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ktest_new3\periltest\test2\"/>
    </mc:Choice>
  </mc:AlternateContent>
  <xr:revisionPtr revIDLastSave="0" documentId="13_ncr:1_{C44FE735-D3AF-48C4-8FD9-489888564F37}" xr6:coauthVersionLast="45" xr6:coauthVersionMax="45" xr10:uidLastSave="{00000000-0000-0000-0000-000000000000}"/>
  <bookViews>
    <workbookView xWindow="-108" yWindow="-108" windowWidth="23256" windowHeight="12576" xr2:uid="{D0D02515-7B1C-40C7-BFCB-5631FE2301D2}"/>
  </bookViews>
  <sheets>
    <sheet name="test2" sheetId="1" r:id="rId1"/>
  </sheets>
  <externalReferences>
    <externalReference r:id="rId2"/>
  </externalReferences>
  <definedNames>
    <definedName name="_xlnm._FilterDatabase" localSheetId="0" hidden="1">test2!$J$2:$R$7726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70" i="1" l="1"/>
  <c r="N4135" i="1" l="1"/>
  <c r="N3063" i="1"/>
  <c r="N4118" i="1"/>
  <c r="N2343" i="1"/>
  <c r="N3334" i="1"/>
  <c r="N3680" i="1"/>
  <c r="N2689" i="1"/>
  <c r="N473" i="1"/>
  <c r="N2916" i="1"/>
  <c r="N1660" i="1"/>
  <c r="N919" i="1"/>
  <c r="N1466" i="1"/>
  <c r="N1033" i="1"/>
  <c r="N611" i="1"/>
  <c r="N3858" i="1"/>
  <c r="N3134" i="1"/>
  <c r="N4424" i="1"/>
  <c r="N3155" i="1"/>
  <c r="N2081" i="1"/>
  <c r="N980" i="1"/>
  <c r="N2742" i="1"/>
  <c r="N800" i="1"/>
  <c r="O2916" i="1" s="1"/>
  <c r="N3228" i="1"/>
  <c r="N755" i="1"/>
  <c r="N3278" i="1"/>
  <c r="N333" i="1"/>
  <c r="N1819" i="1"/>
  <c r="N1210" i="1"/>
  <c r="N577" i="1"/>
  <c r="N2572" i="1"/>
  <c r="N588" i="1"/>
  <c r="N2301" i="1"/>
  <c r="O4468" i="1" s="1"/>
  <c r="N2988" i="1"/>
  <c r="N4502" i="1"/>
  <c r="N2300" i="1"/>
  <c r="N1976" i="1"/>
  <c r="N2298" i="1"/>
  <c r="N968" i="1"/>
  <c r="N979" i="1"/>
  <c r="N531" i="1"/>
  <c r="O2864" i="1" s="1"/>
  <c r="N642" i="1"/>
  <c r="N2802" i="1"/>
  <c r="N2080" i="1"/>
  <c r="N2644" i="1"/>
  <c r="N3721" i="1"/>
  <c r="N1535" i="1"/>
  <c r="N2156" i="1"/>
  <c r="N2870" i="1"/>
  <c r="O4304" i="1" s="1"/>
  <c r="N1315" i="1"/>
  <c r="N3898" i="1"/>
  <c r="N1185" i="1"/>
  <c r="N589" i="1"/>
  <c r="N4611" i="1"/>
  <c r="N2453" i="1"/>
  <c r="N4044" i="1"/>
  <c r="N1255" i="1"/>
  <c r="O2902" i="1" s="1"/>
  <c r="N1980" i="1"/>
  <c r="N4331" i="1"/>
  <c r="N3593" i="1"/>
  <c r="N2841" i="1"/>
  <c r="N1830" i="1"/>
  <c r="N3049" i="1"/>
  <c r="N931" i="1"/>
  <c r="N4209" i="1"/>
  <c r="O4192" i="1" s="1"/>
  <c r="N2265" i="1"/>
  <c r="N1978" i="1"/>
  <c r="O4424" i="1" s="1"/>
  <c r="N4116" i="1"/>
  <c r="N1977" i="1"/>
  <c r="N863" i="1"/>
  <c r="N1332" i="1"/>
  <c r="N3464" i="1"/>
  <c r="N1193" i="1"/>
  <c r="O2899" i="1" s="1"/>
  <c r="N2986" i="1"/>
  <c r="N702" i="1"/>
  <c r="N294" i="1"/>
  <c r="N901" i="1"/>
  <c r="N862" i="1"/>
  <c r="N1818" i="1"/>
  <c r="N2344" i="1"/>
  <c r="N2659" i="1"/>
  <c r="O4329" i="1" s="1"/>
  <c r="N3724" i="1"/>
  <c r="N4178" i="1"/>
  <c r="N2471" i="1"/>
  <c r="N474" i="1"/>
  <c r="N2839" i="1"/>
  <c r="N524" i="1"/>
  <c r="N2305" i="1"/>
  <c r="N3556" i="1"/>
  <c r="O4234" i="1" s="1"/>
  <c r="N967" i="1"/>
  <c r="N2716" i="1"/>
  <c r="N502" i="1"/>
  <c r="N3681" i="1"/>
  <c r="N754" i="1"/>
  <c r="N540" i="1"/>
  <c r="N788" i="1"/>
  <c r="N945" i="1"/>
  <c r="O2821" i="1" s="1"/>
  <c r="N2401" i="1"/>
  <c r="N325" i="1"/>
  <c r="N3229" i="1"/>
  <c r="N791" i="1"/>
  <c r="N1102" i="1"/>
  <c r="N1280" i="1"/>
  <c r="N1988" i="1"/>
  <c r="N912" i="1"/>
  <c r="O2943" i="1" s="1"/>
  <c r="N1661" i="1"/>
  <c r="N4608" i="1"/>
  <c r="N1367" i="1"/>
  <c r="N587" i="1"/>
  <c r="N3561" i="1"/>
  <c r="N4709" i="1"/>
  <c r="N4616" i="1"/>
  <c r="N4230" i="1"/>
  <c r="O4215" i="1" s="1"/>
  <c r="N4449" i="1"/>
  <c r="N2084" i="1"/>
  <c r="N1822" i="1"/>
  <c r="N41" i="1"/>
  <c r="N2658" i="1"/>
  <c r="N2915" i="1"/>
  <c r="N3699" i="1"/>
  <c r="N1420" i="1"/>
  <c r="O2841" i="1" s="1"/>
  <c r="N2645" i="1"/>
  <c r="N932" i="1"/>
  <c r="N1241" i="1"/>
  <c r="N4045" i="1"/>
  <c r="N2545" i="1"/>
  <c r="N1824" i="1"/>
  <c r="N2840" i="1"/>
  <c r="N3493" i="1"/>
  <c r="O4415" i="1" s="1"/>
  <c r="N1355" i="1"/>
  <c r="N183" i="1"/>
  <c r="N1668" i="1"/>
  <c r="N3463" i="1"/>
  <c r="N641" i="1"/>
  <c r="N3333" i="1"/>
  <c r="N2656" i="1"/>
  <c r="N2921" i="1"/>
  <c r="O4305" i="1" s="1"/>
  <c r="N920" i="1"/>
  <c r="N2989" i="1"/>
  <c r="N3946" i="1"/>
  <c r="N2984" i="1"/>
  <c r="N1273" i="1"/>
  <c r="N2111" i="1"/>
  <c r="N4016" i="1"/>
  <c r="N700" i="1"/>
  <c r="N2126" i="1"/>
  <c r="N5063" i="1"/>
  <c r="N5123" i="1"/>
  <c r="N5702" i="1"/>
  <c r="N5057" i="1"/>
  <c r="N4868" i="1"/>
  <c r="N5209" i="1"/>
  <c r="N5978" i="1"/>
  <c r="N5428" i="1"/>
  <c r="N5736" i="1"/>
  <c r="N5968" i="1"/>
  <c r="N5784" i="1"/>
  <c r="N5302" i="1"/>
  <c r="N5684" i="1"/>
  <c r="N5020" i="1"/>
  <c r="N5700" i="1"/>
  <c r="N5304" i="1"/>
  <c r="N5731" i="1"/>
  <c r="N5385" i="1"/>
  <c r="N4940" i="1"/>
  <c r="N5880" i="1"/>
  <c r="N5761" i="1"/>
  <c r="N5434" i="1"/>
  <c r="N5432" i="1"/>
  <c r="N4384" i="1"/>
  <c r="N2714" i="1"/>
  <c r="N803" i="1"/>
  <c r="N13" i="1"/>
  <c r="N3679" i="1"/>
  <c r="N884" i="1"/>
  <c r="N2573" i="1"/>
  <c r="N1254" i="1"/>
  <c r="O2878" i="1" s="1"/>
  <c r="N547" i="1"/>
  <c r="O2802" i="1" s="1"/>
  <c r="N1672" i="1"/>
  <c r="N2207" i="1"/>
  <c r="N4658" i="1"/>
  <c r="N5971" i="1"/>
  <c r="N5378" i="1"/>
  <c r="N5479" i="1"/>
  <c r="N5193" i="1"/>
  <c r="O539" i="1" s="1"/>
  <c r="N5539" i="1"/>
  <c r="N5827" i="1"/>
  <c r="N5762" i="1"/>
  <c r="N5010" i="1"/>
  <c r="N5692" i="1"/>
  <c r="N1555" i="1"/>
  <c r="N2082" i="1"/>
  <c r="N3791" i="1"/>
  <c r="O4529" i="1" s="1"/>
  <c r="N4019" i="1"/>
  <c r="N2917" i="1"/>
  <c r="N1820" i="1"/>
  <c r="N3789" i="1"/>
  <c r="N2641" i="1"/>
  <c r="N4656" i="1"/>
  <c r="N3555" i="1"/>
  <c r="N4451" i="1"/>
  <c r="O4462" i="1" s="1"/>
  <c r="N918" i="1"/>
  <c r="N4795" i="1"/>
  <c r="N3153" i="1"/>
  <c r="N1216" i="1"/>
  <c r="N461" i="1"/>
  <c r="N6002" i="1"/>
  <c r="N5478" i="1"/>
  <c r="N5293" i="1"/>
  <c r="O281" i="1" s="1"/>
  <c r="N4955" i="1"/>
  <c r="N548" i="1"/>
  <c r="N3276" i="1"/>
  <c r="N4419" i="1"/>
  <c r="N155" i="1"/>
  <c r="N701" i="1"/>
  <c r="N3154" i="1"/>
  <c r="N1826" i="1"/>
  <c r="O4290" i="1" s="1"/>
  <c r="N2129" i="1"/>
  <c r="N1101" i="1"/>
  <c r="N332" i="1"/>
  <c r="N4423" i="1"/>
  <c r="N3306" i="1"/>
  <c r="N2740" i="1"/>
  <c r="N326" i="1"/>
  <c r="N5097" i="1"/>
  <c r="O409" i="1" s="1"/>
  <c r="N5172" i="1"/>
  <c r="N5541" i="1"/>
  <c r="N5845" i="1"/>
  <c r="N5012" i="1"/>
  <c r="N6169" i="1"/>
  <c r="N5379" i="1"/>
  <c r="N5416" i="1"/>
  <c r="N5721" i="1"/>
  <c r="O418" i="1" s="1"/>
  <c r="N5516" i="1"/>
  <c r="N4867" i="1"/>
  <c r="N5224" i="1"/>
  <c r="N4937" i="1"/>
  <c r="N6065" i="1"/>
  <c r="N4876" i="1"/>
  <c r="N5475" i="1"/>
  <c r="N5181" i="1"/>
  <c r="N5566" i="1"/>
  <c r="N5618" i="1"/>
  <c r="N5465" i="1"/>
  <c r="N4863" i="1"/>
  <c r="N5719" i="1"/>
  <c r="N5850" i="1"/>
  <c r="N5820" i="1"/>
  <c r="N5132" i="1"/>
  <c r="O538" i="1" s="1"/>
  <c r="N5919" i="1"/>
  <c r="N5602" i="1"/>
  <c r="N4873" i="1"/>
  <c r="N5131" i="1"/>
  <c r="N5474" i="1"/>
  <c r="N5570" i="1"/>
  <c r="N6110" i="1"/>
  <c r="N5169" i="1"/>
  <c r="O410" i="1" s="1"/>
  <c r="N5693" i="1"/>
  <c r="N4948" i="1"/>
  <c r="N5694" i="1"/>
  <c r="N5912" i="1"/>
  <c r="N5043" i="1"/>
  <c r="N5427" i="1"/>
  <c r="N5670" i="1"/>
  <c r="N5908" i="1"/>
  <c r="O267" i="1" s="1"/>
  <c r="N5808" i="1"/>
  <c r="N4939" i="1"/>
  <c r="N5382" i="1"/>
  <c r="N5504" i="1"/>
  <c r="N6156" i="1"/>
  <c r="N5741" i="1"/>
  <c r="N5515" i="1"/>
  <c r="N5417" i="1"/>
  <c r="N5127" i="1"/>
  <c r="N6152" i="1"/>
  <c r="N6069" i="1"/>
  <c r="N5225" i="1"/>
  <c r="N5540" i="1"/>
  <c r="N5433" i="1"/>
  <c r="N5059" i="1"/>
  <c r="N5018" i="1"/>
  <c r="O60" i="1" s="1"/>
  <c r="N5060" i="1"/>
  <c r="N5969" i="1"/>
  <c r="N5763" i="1"/>
  <c r="N5907" i="1"/>
  <c r="N5017" i="1"/>
  <c r="N6090" i="1"/>
  <c r="N5325" i="1"/>
  <c r="N5002" i="1"/>
  <c r="O253" i="1" s="1"/>
  <c r="N4854" i="1"/>
  <c r="N5227" i="1"/>
  <c r="N5520" i="1"/>
  <c r="N4930" i="1"/>
  <c r="N5615" i="1"/>
  <c r="N5270" i="1"/>
  <c r="N5744" i="1"/>
  <c r="N5994" i="1"/>
  <c r="O110" i="1" s="1"/>
  <c r="N5013" i="1"/>
  <c r="N5183" i="1"/>
  <c r="N6076" i="1"/>
  <c r="N5567" i="1"/>
  <c r="N5275" i="1"/>
  <c r="N5141" i="1"/>
  <c r="N5233" i="1"/>
  <c r="N5685" i="1"/>
  <c r="N5949" i="1"/>
  <c r="N5435" i="1"/>
  <c r="N5334" i="1"/>
  <c r="N5440" i="1"/>
  <c r="N5392" i="1"/>
  <c r="N5718" i="1"/>
  <c r="N5019" i="1"/>
  <c r="N5095" i="1"/>
  <c r="O276" i="1" s="1"/>
  <c r="N5503" i="1"/>
  <c r="N5682" i="1"/>
  <c r="N5062" i="1"/>
  <c r="N5802" i="1"/>
  <c r="N6004" i="1"/>
  <c r="N5108" i="1"/>
  <c r="N6178" i="1"/>
  <c r="N4935" i="1"/>
  <c r="N5238" i="1"/>
  <c r="N5098" i="1"/>
  <c r="N5774" i="1"/>
  <c r="O461" i="1" s="1"/>
  <c r="N5920" i="1"/>
  <c r="N5415" i="1"/>
  <c r="N5569" i="1"/>
  <c r="N5129" i="1"/>
  <c r="N5437" i="1"/>
  <c r="O414" i="1" s="1"/>
  <c r="N5168" i="1"/>
  <c r="N4864" i="1"/>
  <c r="N5882" i="1"/>
  <c r="N6165" i="1"/>
  <c r="N6137" i="1"/>
  <c r="N5619" i="1"/>
  <c r="N5011" i="1"/>
  <c r="N5723" i="1"/>
  <c r="O552" i="1" s="1"/>
  <c r="N5145" i="1"/>
  <c r="N5995" i="1"/>
  <c r="N5190" i="1"/>
  <c r="N6141" i="1"/>
  <c r="N5772" i="1"/>
  <c r="N6170" i="1"/>
  <c r="N6174" i="1"/>
  <c r="N4858" i="1"/>
  <c r="O251" i="1" s="1"/>
  <c r="N5319" i="1"/>
  <c r="N6006" i="1"/>
  <c r="N5745" i="1"/>
  <c r="N5366" i="1"/>
  <c r="N4869" i="1"/>
  <c r="N5381" i="1"/>
  <c r="N5003" i="1"/>
  <c r="N4851" i="1"/>
  <c r="N5391" i="1"/>
  <c r="N4859" i="1"/>
  <c r="N5231" i="1"/>
  <c r="N5413" i="1"/>
  <c r="N5879" i="1"/>
  <c r="N6175" i="1"/>
  <c r="N5460" i="1"/>
  <c r="N4875" i="1"/>
  <c r="N4931" i="1"/>
  <c r="N5367" i="1"/>
  <c r="N5851" i="1"/>
  <c r="N5803" i="1"/>
  <c r="N5483" i="1"/>
  <c r="N5746" i="1"/>
  <c r="N5009" i="1"/>
  <c r="N5521" i="1"/>
  <c r="N5781" i="1"/>
  <c r="N5477" i="1"/>
  <c r="N5050" i="1"/>
  <c r="N6151" i="1"/>
  <c r="N5333" i="1"/>
  <c r="N4946" i="1"/>
  <c r="N5077" i="1"/>
  <c r="N5707" i="1"/>
  <c r="O417" i="1" s="1"/>
  <c r="N6154" i="1"/>
  <c r="N5732" i="1"/>
  <c r="N4941" i="1"/>
  <c r="N5007" i="1"/>
  <c r="N5508" i="1"/>
  <c r="N5326" i="1"/>
  <c r="N5439" i="1"/>
  <c r="N5078" i="1"/>
  <c r="N5701" i="1"/>
  <c r="N5464" i="1"/>
  <c r="N4998" i="1"/>
  <c r="N5705" i="1"/>
  <c r="N5230" i="1"/>
  <c r="N6084" i="1"/>
  <c r="N6031" i="1"/>
  <c r="N5703" i="1"/>
  <c r="N5776" i="1"/>
  <c r="N5671" i="1"/>
  <c r="N5846" i="1"/>
  <c r="N5750" i="1"/>
  <c r="N5027" i="1"/>
  <c r="N5787" i="1"/>
  <c r="N5486" i="1"/>
  <c r="N5691" i="1"/>
  <c r="N6074" i="1"/>
  <c r="N5485" i="1"/>
  <c r="N4866" i="1"/>
  <c r="N5790" i="1"/>
  <c r="N4874" i="1"/>
  <c r="N5706" i="1"/>
  <c r="N5412" i="1"/>
  <c r="N6003" i="1"/>
  <c r="N5144" i="1"/>
  <c r="N5024" i="1"/>
  <c r="N5076" i="1"/>
  <c r="N5616" i="1"/>
  <c r="N5821" i="1"/>
  <c r="N5292" i="1"/>
  <c r="N5785" i="1"/>
  <c r="N5008" i="1"/>
  <c r="N5025" i="1"/>
  <c r="N5742" i="1"/>
  <c r="N4926" i="1"/>
  <c r="N4865" i="1"/>
  <c r="N5300" i="1"/>
  <c r="N4945" i="1"/>
  <c r="N5603" i="1"/>
  <c r="N4936" i="1"/>
  <c r="N4938" i="1"/>
  <c r="N5681" i="1"/>
  <c r="N5517" i="1"/>
  <c r="N5522" i="1"/>
  <c r="N5518" i="1"/>
  <c r="N5005" i="1"/>
  <c r="N5328" i="1"/>
  <c r="N5029" i="1"/>
  <c r="O406" i="1" s="1"/>
  <c r="N5410" i="1"/>
  <c r="N5323" i="1"/>
  <c r="N5509" i="1"/>
  <c r="N6061" i="1"/>
  <c r="N4947" i="1"/>
  <c r="N5462" i="1"/>
  <c r="N5947" i="1"/>
  <c r="O13" i="1" s="1"/>
  <c r="N6138" i="1"/>
  <c r="O155" i="1" s="1"/>
  <c r="N5747" i="1"/>
  <c r="O294" i="1" s="1"/>
  <c r="N5228" i="1"/>
  <c r="N5411" i="1"/>
  <c r="N5806" i="1"/>
  <c r="N5788" i="1"/>
  <c r="N6075" i="1"/>
  <c r="N2707" i="1"/>
  <c r="N1630" i="1"/>
  <c r="N4128" i="1"/>
  <c r="N4777" i="1"/>
  <c r="O6137" i="1" s="1"/>
  <c r="N4196" i="1"/>
  <c r="N2891" i="1"/>
  <c r="O6110" i="1" s="1"/>
  <c r="N2971" i="1"/>
  <c r="N3012" i="1"/>
  <c r="N6293" i="1"/>
  <c r="N6401" i="1"/>
  <c r="O6235" i="1" s="1"/>
  <c r="N2194" i="1"/>
  <c r="N6288" i="1"/>
  <c r="N4639" i="1"/>
  <c r="O6178" i="1" s="1"/>
  <c r="N4482" i="1"/>
  <c r="N4148" i="1"/>
  <c r="N6400" i="1"/>
  <c r="N4106" i="1"/>
  <c r="N1592" i="1"/>
  <c r="O6016" i="1" s="1"/>
  <c r="N4371" i="1"/>
  <c r="N2858" i="1"/>
  <c r="N2099" i="1"/>
  <c r="N2279" i="1"/>
  <c r="N2620" i="1"/>
  <c r="N3013" i="1"/>
  <c r="O6154" i="1" s="1"/>
  <c r="N4694" i="1"/>
  <c r="N2859" i="1"/>
  <c r="N1908" i="1"/>
  <c r="N3661" i="1"/>
  <c r="N6396" i="1"/>
  <c r="N3667" i="1"/>
  <c r="N2627" i="1"/>
  <c r="N7677" i="1"/>
  <c r="N2626" i="1"/>
  <c r="N2901" i="1"/>
  <c r="N3121" i="1"/>
  <c r="N2664" i="1"/>
  <c r="N4225" i="1"/>
  <c r="N2192" i="1"/>
  <c r="N1750" i="1"/>
  <c r="N2564" i="1"/>
  <c r="O5924" i="1" s="1"/>
  <c r="N4552" i="1"/>
  <c r="N6508" i="1"/>
  <c r="O6233" i="1" s="1"/>
  <c r="N2322" i="1"/>
  <c r="N2824" i="1"/>
  <c r="O5954" i="1" s="1"/>
  <c r="N2062" i="1"/>
  <c r="N1788" i="1"/>
  <c r="O5919" i="1" s="1"/>
  <c r="N4164" i="1"/>
  <c r="N2970" i="1"/>
  <c r="N4441" i="1"/>
  <c r="N4272" i="1"/>
  <c r="N2823" i="1"/>
  <c r="N2708" i="1"/>
  <c r="N6037" i="1"/>
  <c r="N5977" i="1"/>
  <c r="O333" i="1" s="1"/>
  <c r="N5924" i="1"/>
  <c r="N5489" i="1"/>
  <c r="N5192" i="1"/>
  <c r="N5573" i="1"/>
  <c r="N5022" i="1"/>
  <c r="N4911" i="1"/>
  <c r="N5839" i="1"/>
  <c r="N5083" i="1"/>
  <c r="N5752" i="1"/>
  <c r="N4904" i="1"/>
  <c r="N5447" i="1"/>
  <c r="N5341" i="1"/>
  <c r="O657" i="1" s="1"/>
  <c r="N5530" i="1"/>
  <c r="O1210" i="1" s="1"/>
  <c r="N5614" i="1"/>
  <c r="N5926" i="1"/>
  <c r="N5556" i="1"/>
  <c r="N5697" i="1"/>
  <c r="N6012" i="1"/>
  <c r="N5687" i="1"/>
  <c r="N5037" i="1"/>
  <c r="N5551" i="1"/>
  <c r="N6136" i="1"/>
  <c r="N5156" i="1"/>
  <c r="N5954" i="1"/>
  <c r="N5354" i="1"/>
  <c r="N5162" i="1"/>
  <c r="N5575" i="1"/>
  <c r="N5113" i="1"/>
  <c r="N6185" i="1"/>
  <c r="N5795" i="1"/>
  <c r="N5398" i="1"/>
  <c r="N5525" i="1"/>
  <c r="N5306" i="1"/>
  <c r="N5331" i="1"/>
  <c r="N7152" i="1"/>
  <c r="N6869" i="1"/>
  <c r="O6374" i="1" s="1"/>
  <c r="N6452" i="1"/>
  <c r="N7509" i="1"/>
  <c r="N6757" i="1"/>
  <c r="N7695" i="1"/>
  <c r="N7540" i="1"/>
  <c r="N6457" i="1"/>
  <c r="N5755" i="1"/>
  <c r="N6254" i="1"/>
  <c r="O6586" i="1" s="1"/>
  <c r="N7437" i="1"/>
  <c r="N6779" i="1"/>
  <c r="N7664" i="1"/>
  <c r="N1323" i="1"/>
  <c r="N6280" i="1"/>
  <c r="N6262" i="1"/>
  <c r="N6496" i="1"/>
  <c r="N78" i="1"/>
  <c r="O2082" i="1" s="1"/>
  <c r="N6938" i="1"/>
  <c r="N7237" i="1"/>
  <c r="N616" i="1"/>
  <c r="N7295" i="1"/>
  <c r="N6414" i="1"/>
  <c r="N7273" i="1"/>
  <c r="N107" i="1"/>
  <c r="N7299" i="1"/>
  <c r="O7011" i="1" s="1"/>
  <c r="N6408" i="1"/>
  <c r="N1000" i="1"/>
  <c r="N7140" i="1"/>
  <c r="N6942" i="1"/>
  <c r="N6695" i="1"/>
  <c r="N6247" i="1"/>
  <c r="N7092" i="1"/>
  <c r="N6386" i="1"/>
  <c r="O6820" i="1" s="1"/>
  <c r="N480" i="1"/>
  <c r="N6363" i="1"/>
  <c r="N7016" i="1"/>
  <c r="N7003" i="1"/>
  <c r="N6428" i="1"/>
  <c r="N7239" i="1"/>
  <c r="N6576" i="1"/>
  <c r="N6581" i="1"/>
  <c r="O7165" i="1" s="1"/>
  <c r="N6461" i="1"/>
  <c r="N6256" i="1"/>
  <c r="N7012" i="1"/>
  <c r="N6283" i="1"/>
  <c r="N7245" i="1"/>
  <c r="N6564" i="1"/>
  <c r="N6409" i="1"/>
  <c r="N7403" i="1"/>
  <c r="O7119" i="1" s="1"/>
  <c r="N7184" i="1"/>
  <c r="N7181" i="1"/>
  <c r="N6498" i="1"/>
  <c r="N7326" i="1"/>
  <c r="N7387" i="1"/>
  <c r="N7176" i="1"/>
  <c r="N973" i="1"/>
  <c r="N6481" i="1"/>
  <c r="O6680" i="1" s="1"/>
  <c r="N7397" i="1"/>
  <c r="N6913" i="1"/>
  <c r="N6320" i="1"/>
  <c r="N7620" i="1"/>
  <c r="N6700" i="1"/>
  <c r="N6281" i="1"/>
  <c r="N249" i="1"/>
  <c r="N6387" i="1"/>
  <c r="O6825" i="1" s="1"/>
  <c r="N7329" i="1"/>
  <c r="N6527" i="1"/>
  <c r="N6987" i="1"/>
  <c r="N7466" i="1"/>
  <c r="N6960" i="1"/>
  <c r="N6588" i="1"/>
  <c r="N6353" i="1"/>
  <c r="N7674" i="1"/>
  <c r="O6423" i="1" s="1"/>
  <c r="N6610" i="1"/>
  <c r="N6925" i="1"/>
  <c r="N7324" i="1"/>
  <c r="N7468" i="1"/>
  <c r="N7199" i="1"/>
  <c r="N6923" i="1"/>
  <c r="N6531" i="1"/>
  <c r="O7003" i="1" s="1"/>
  <c r="N7715" i="1"/>
  <c r="O6999" i="1" s="1"/>
  <c r="N6735" i="1"/>
  <c r="N6897" i="1"/>
  <c r="N7168" i="1"/>
  <c r="N7649" i="1"/>
  <c r="N7037" i="1"/>
  <c r="N6390" i="1"/>
  <c r="N7421" i="1"/>
  <c r="N7427" i="1"/>
  <c r="O6995" i="1" s="1"/>
  <c r="N7513" i="1"/>
  <c r="N6651" i="1"/>
  <c r="N6848" i="1"/>
  <c r="N7346" i="1"/>
  <c r="N62" i="1"/>
  <c r="N6947" i="1"/>
  <c r="O7152" i="1" s="1"/>
  <c r="N6863" i="1"/>
  <c r="N7646" i="1"/>
  <c r="O6910" i="1" s="1"/>
  <c r="N7493" i="1"/>
  <c r="N7392" i="1"/>
  <c r="N7604" i="1"/>
  <c r="N6680" i="1"/>
  <c r="N352" i="1"/>
  <c r="O1750" i="1" s="1"/>
  <c r="N6617" i="1"/>
  <c r="N7379" i="1"/>
  <c r="N1166" i="1"/>
  <c r="O2077" i="1" s="1"/>
  <c r="N7014" i="1"/>
  <c r="N6351" i="1"/>
  <c r="N6631" i="1"/>
  <c r="N6209" i="1"/>
  <c r="N7435" i="1"/>
  <c r="N6494" i="1"/>
  <c r="N708" i="1"/>
  <c r="N7345" i="1"/>
  <c r="O6494" i="1" s="1"/>
  <c r="N7378" i="1"/>
  <c r="N6265" i="1"/>
  <c r="N6192" i="1"/>
  <c r="N7391" i="1"/>
  <c r="N6427" i="1"/>
  <c r="N6894" i="1"/>
  <c r="N7330" i="1"/>
  <c r="N7118" i="1"/>
  <c r="O6989" i="1" s="1"/>
  <c r="N6652" i="1"/>
  <c r="N7563" i="1"/>
  <c r="N7667" i="1"/>
  <c r="N6829" i="1"/>
  <c r="O6735" i="1" s="1"/>
  <c r="N6650" i="1"/>
  <c r="N6986" i="1"/>
  <c r="N6890" i="1"/>
  <c r="N6781" i="1"/>
  <c r="O6965" i="1" s="1"/>
  <c r="N1581" i="1"/>
  <c r="N7170" i="1"/>
  <c r="N6780" i="1"/>
  <c r="N7186" i="1"/>
  <c r="N7611" i="1"/>
  <c r="N1278" i="1"/>
  <c r="N7605" i="1"/>
  <c r="N6350" i="1"/>
  <c r="O6427" i="1" s="1"/>
  <c r="N7179" i="1"/>
  <c r="N7413" i="1"/>
  <c r="N7305" i="1"/>
  <c r="N7546" i="1"/>
  <c r="N7231" i="1"/>
  <c r="N6846" i="1"/>
  <c r="N7578" i="1"/>
  <c r="N7251" i="1"/>
  <c r="O6414" i="1" s="1"/>
  <c r="N7242" i="1"/>
  <c r="N7700" i="1"/>
  <c r="N7328" i="1"/>
  <c r="N6371" i="1"/>
  <c r="N1448" i="1"/>
  <c r="O2080" i="1" s="1"/>
  <c r="N6594" i="1"/>
  <c r="N7660" i="1"/>
  <c r="N7621" i="1"/>
  <c r="O7140" i="1" s="1"/>
  <c r="N6257" i="1"/>
  <c r="N7288" i="1"/>
  <c r="O6925" i="1" s="1"/>
  <c r="N6742" i="1"/>
  <c r="N830" i="1"/>
  <c r="N7589" i="1"/>
  <c r="N6802" i="1"/>
  <c r="N7104" i="1"/>
  <c r="N6562" i="1"/>
  <c r="N6364" i="1"/>
  <c r="N6362" i="1"/>
  <c r="O6587" i="1" s="1"/>
  <c r="N7155" i="1"/>
  <c r="N7705" i="1"/>
  <c r="N7230" i="1"/>
  <c r="N6849" i="1"/>
  <c r="N6495" i="1"/>
  <c r="N6563" i="1"/>
  <c r="O6673" i="1" s="1"/>
  <c r="N7091" i="1"/>
  <c r="N7720" i="1"/>
  <c r="N7088" i="1"/>
  <c r="N6372" i="1"/>
  <c r="N6317" i="1"/>
  <c r="N7495" i="1"/>
  <c r="N7557" i="1"/>
  <c r="N7615" i="1"/>
  <c r="N6764" i="1"/>
  <c r="N7562" i="1"/>
  <c r="N6298" i="1"/>
  <c r="N6406" i="1"/>
  <c r="N6210" i="1"/>
  <c r="N6246" i="1"/>
  <c r="N7411" i="1"/>
  <c r="N7183" i="1"/>
  <c r="O6990" i="1" s="1"/>
  <c r="N7225" i="1"/>
  <c r="N7301" i="1"/>
  <c r="N6497" i="1"/>
  <c r="N6493" i="1"/>
  <c r="N6625" i="1"/>
  <c r="N6859" i="1"/>
  <c r="N7487" i="1"/>
  <c r="N6278" i="1"/>
  <c r="O6819" i="1" s="1"/>
  <c r="N6587" i="1"/>
  <c r="N6242" i="1"/>
  <c r="N7603" i="1"/>
  <c r="N6391" i="1"/>
  <c r="N7469" i="1"/>
  <c r="N6937" i="1"/>
  <c r="N6407" i="1"/>
  <c r="N7370" i="1"/>
  <c r="O6495" i="1" s="1"/>
  <c r="N6472" i="1"/>
  <c r="N6470" i="1"/>
  <c r="O6588" i="1" s="1"/>
  <c r="N6788" i="1"/>
  <c r="N7258" i="1"/>
  <c r="N6194" i="1"/>
  <c r="N6373" i="1"/>
  <c r="N7297" i="1"/>
  <c r="N84" i="1"/>
  <c r="O2024" i="1" s="1"/>
  <c r="N6279" i="1"/>
  <c r="N6886" i="1"/>
  <c r="N6875" i="1"/>
  <c r="N7010" i="1"/>
  <c r="N6354" i="1"/>
  <c r="N7662" i="1"/>
  <c r="N1244" i="1"/>
  <c r="N7467" i="1"/>
  <c r="N7712" i="1"/>
  <c r="N6565" i="1"/>
  <c r="N7424" i="1"/>
  <c r="N7264" i="1"/>
  <c r="N6961" i="1"/>
  <c r="N6462" i="1"/>
  <c r="N6965" i="1"/>
  <c r="N7143" i="1"/>
  <c r="O7096" i="1" s="1"/>
  <c r="N7618" i="1"/>
  <c r="N7252" i="1"/>
  <c r="N7548" i="1"/>
  <c r="N7213" i="1"/>
  <c r="N7607" i="1"/>
  <c r="N6702" i="1"/>
  <c r="N7398" i="1"/>
  <c r="N6595" i="1"/>
  <c r="O7166" i="1" s="1"/>
  <c r="N7348" i="1"/>
  <c r="N6319" i="1"/>
  <c r="N7560" i="1"/>
  <c r="N6480" i="1"/>
  <c r="N7461" i="1"/>
  <c r="O6497" i="1" s="1"/>
  <c r="N6478" i="1"/>
  <c r="N7284" i="1"/>
  <c r="N6908" i="1"/>
  <c r="O6487" i="1" s="1"/>
  <c r="N6463" i="1"/>
  <c r="N6425" i="1"/>
  <c r="N6592" i="1"/>
  <c r="N6245" i="1"/>
  <c r="N6499" i="1"/>
  <c r="N7614" i="1"/>
  <c r="O6650" i="1" s="1"/>
  <c r="N7697" i="1"/>
  <c r="N6811" i="1"/>
  <c r="O6515" i="1" s="1"/>
  <c r="N7286" i="1"/>
  <c r="O6493" i="1" s="1"/>
  <c r="N6956" i="1"/>
  <c r="N7067" i="1"/>
  <c r="N7543" i="1"/>
  <c r="N6318" i="1"/>
  <c r="N6589" i="1"/>
  <c r="N7156" i="1"/>
  <c r="N7528" i="1"/>
  <c r="O6666" i="1" s="1"/>
  <c r="N6471" i="1"/>
  <c r="N7547" i="1"/>
  <c r="N7549" i="1"/>
  <c r="N7117" i="1"/>
  <c r="N7265" i="1"/>
  <c r="O7155" i="1" s="1"/>
  <c r="N6970" i="1"/>
  <c r="N6580" i="1"/>
  <c r="N7616" i="1"/>
  <c r="O6760" i="1" s="1"/>
  <c r="N6282" i="1"/>
  <c r="N6388" i="1"/>
  <c r="N7450" i="1"/>
  <c r="O6496" i="1" s="1"/>
  <c r="N7602" i="1"/>
  <c r="N6190" i="1"/>
  <c r="O6764" i="1" s="1"/>
  <c r="N7405" i="1"/>
  <c r="N6361" i="1"/>
  <c r="N7386" i="1"/>
  <c r="O6416" i="1" s="1"/>
  <c r="N7459" i="1"/>
  <c r="N7047" i="1"/>
  <c r="N7046" i="1"/>
  <c r="N7327" i="1"/>
  <c r="O7012" i="1" s="1"/>
  <c r="N7195" i="1"/>
  <c r="N7590" i="1"/>
  <c r="N6748" i="1"/>
  <c r="N6264" i="1"/>
  <c r="O6670" i="1" s="1"/>
  <c r="N6263" i="1"/>
  <c r="N6701" i="1"/>
  <c r="N7139" i="1"/>
  <c r="N7116" i="1"/>
  <c r="N7661" i="1"/>
  <c r="N7626" i="1"/>
  <c r="N7223" i="1"/>
  <c r="O6923" i="1" s="1"/>
  <c r="N6648" i="1"/>
  <c r="O6510" i="1" s="1"/>
  <c r="N7263" i="1"/>
  <c r="N7232" i="1"/>
  <c r="O7116" i="1" s="1"/>
  <c r="N6300" i="1"/>
  <c r="N6385" i="1"/>
  <c r="N7349" i="1"/>
  <c r="N6253" i="1"/>
  <c r="O6576" i="1" s="1"/>
  <c r="N7272" i="1"/>
  <c r="N6469" i="1"/>
  <c r="O6578" i="1" s="1"/>
  <c r="N6892" i="1"/>
  <c r="N7169" i="1"/>
  <c r="N7389" i="1"/>
  <c r="N7582" i="1"/>
  <c r="N6534" i="1"/>
  <c r="N2456" i="1"/>
  <c r="N2083" i="1"/>
  <c r="N4383" i="1"/>
  <c r="O4315" i="1" s="1"/>
  <c r="N3469" i="1"/>
  <c r="N3982" i="1"/>
  <c r="N1670" i="1"/>
  <c r="N2801" i="1"/>
  <c r="N4421" i="1"/>
  <c r="N3594" i="1"/>
  <c r="N297" i="1"/>
  <c r="N3399" i="1"/>
  <c r="O4547" i="1" s="1"/>
  <c r="N684" i="1"/>
  <c r="N4503" i="1"/>
  <c r="N1539" i="1"/>
  <c r="N296" i="1"/>
  <c r="N2485" i="1"/>
  <c r="N644" i="1"/>
  <c r="O2891" i="1" s="1"/>
  <c r="N12" i="1"/>
  <c r="N1284" i="1"/>
  <c r="N2450" i="1"/>
  <c r="N4043" i="1"/>
  <c r="N590" i="1"/>
  <c r="N3397" i="1"/>
  <c r="N1526" i="1"/>
  <c r="N3598" i="1"/>
  <c r="N737" i="1"/>
  <c r="N2085" i="1"/>
  <c r="O4561" i="1" s="1"/>
  <c r="N4613" i="1"/>
  <c r="N2454" i="1"/>
  <c r="N2922" i="1"/>
  <c r="N1421" i="1"/>
  <c r="N2871" i="1"/>
  <c r="O4331" i="1" s="1"/>
  <c r="N3307" i="1"/>
  <c r="N2804" i="1"/>
  <c r="N2346" i="1"/>
  <c r="N1082" i="1"/>
  <c r="N1659" i="1"/>
  <c r="N672" i="1"/>
  <c r="N9" i="1"/>
  <c r="N1356" i="1"/>
  <c r="N1387" i="1"/>
  <c r="N49" i="1"/>
  <c r="N3106" i="1"/>
  <c r="O4413" i="1" s="1"/>
  <c r="N1209" i="1"/>
  <c r="N2204" i="1"/>
  <c r="N3595" i="1"/>
  <c r="N3562" i="1"/>
  <c r="N578" i="1"/>
  <c r="N539" i="1"/>
  <c r="N2399" i="1"/>
  <c r="N825" i="1"/>
  <c r="O2892" i="1" s="1"/>
  <c r="N2155" i="1"/>
  <c r="N4661" i="1"/>
  <c r="N1983" i="1"/>
  <c r="N1184" i="1"/>
  <c r="N4017" i="1"/>
  <c r="N643" i="1"/>
  <c r="N4332" i="1"/>
  <c r="N1467" i="1"/>
  <c r="O2906" i="1" s="1"/>
  <c r="N42" i="1"/>
  <c r="N1828" i="1"/>
  <c r="N1191" i="1"/>
  <c r="N2778" i="1"/>
  <c r="N4796" i="1"/>
  <c r="N603" i="1"/>
  <c r="N1135" i="1"/>
  <c r="N1190" i="1"/>
  <c r="O2839" i="1" s="1"/>
  <c r="N154" i="1"/>
  <c r="N3944" i="1"/>
  <c r="N1538" i="1"/>
  <c r="N3698" i="1"/>
  <c r="N2646" i="1"/>
  <c r="N1314" i="1"/>
  <c r="N1981" i="1"/>
  <c r="N3066" i="1"/>
  <c r="O4545" i="1" s="1"/>
  <c r="N3863" i="1"/>
  <c r="N2473" i="1"/>
  <c r="N1059" i="1"/>
  <c r="N2230" i="1"/>
  <c r="N1309" i="1"/>
  <c r="N685" i="1"/>
  <c r="N2451" i="1"/>
  <c r="N4422" i="1"/>
  <c r="O4510" i="1" s="1"/>
  <c r="N2347" i="1"/>
  <c r="N2263" i="1"/>
  <c r="N1362" i="1"/>
  <c r="O2858" i="1" s="1"/>
  <c r="N4798" i="1"/>
  <c r="N1974" i="1"/>
  <c r="N2125" i="1"/>
  <c r="N3981" i="1"/>
  <c r="N2206" i="1"/>
  <c r="O4346" i="1" s="1"/>
  <c r="N1541" i="1"/>
  <c r="N1821" i="1"/>
  <c r="N1252" i="1"/>
  <c r="O2840" i="1" s="1"/>
  <c r="N1669" i="1"/>
  <c r="N836" i="1"/>
  <c r="N1817" i="1"/>
  <c r="N944" i="1"/>
  <c r="N1343" i="1"/>
  <c r="O2792" i="1" s="1"/>
  <c r="N3792" i="1"/>
  <c r="N910" i="1"/>
  <c r="O2917" i="1" s="1"/>
  <c r="N3398" i="1"/>
  <c r="N1827" i="1"/>
  <c r="N10" i="1"/>
  <c r="N1666" i="1"/>
  <c r="N3897" i="1"/>
  <c r="N2660" i="1"/>
  <c r="O4571" i="1" s="1"/>
  <c r="N3861" i="1"/>
  <c r="N3945" i="1"/>
  <c r="O4419" i="1" s="1"/>
  <c r="N191" i="1"/>
  <c r="N612" i="1"/>
  <c r="N2777" i="1"/>
  <c r="N738" i="1"/>
  <c r="N824" i="1"/>
  <c r="N2642" i="1"/>
  <c r="N2297" i="1"/>
  <c r="N3492" i="1"/>
  <c r="N4138" i="1"/>
  <c r="O4552" i="1" s="1"/>
  <c r="N1489" i="1"/>
  <c r="N2543" i="1"/>
  <c r="N1663" i="1"/>
  <c r="N2205" i="1"/>
  <c r="N4470" i="1"/>
  <c r="O4286" i="1" s="1"/>
  <c r="N3859" i="1"/>
  <c r="N1366" i="1"/>
  <c r="N2341" i="1"/>
  <c r="O4225" i="1" s="1"/>
  <c r="N293" i="1"/>
  <c r="N2985" i="1"/>
  <c r="N4610" i="1"/>
  <c r="N1975" i="1"/>
  <c r="N2744" i="1"/>
  <c r="O4544" i="1" s="1"/>
  <c r="N3697" i="1"/>
  <c r="N1208" i="1"/>
  <c r="N1253" i="1"/>
  <c r="N2079" i="1"/>
  <c r="N2486" i="1"/>
  <c r="N922" i="1"/>
  <c r="N703" i="1"/>
  <c r="N3597" i="1"/>
  <c r="O4479" i="1" s="1"/>
  <c r="N151" i="1"/>
  <c r="N1982" i="1"/>
  <c r="N2470" i="1"/>
  <c r="N3299" i="1"/>
  <c r="N2918" i="1"/>
  <c r="N2302" i="1"/>
  <c r="N1816" i="1"/>
  <c r="O4196" i="1" s="1"/>
  <c r="N184" i="1"/>
  <c r="O2812" i="1" s="1"/>
  <c r="N673" i="1"/>
  <c r="N1317" i="1"/>
  <c r="N2154" i="1"/>
  <c r="N1990" i="1"/>
  <c r="N2715" i="1"/>
  <c r="N2304" i="1"/>
  <c r="N2458" i="1"/>
  <c r="N3985" i="1"/>
  <c r="O3882" i="1" s="1"/>
  <c r="N3338" i="1"/>
  <c r="N3686" i="1"/>
  <c r="N3280" i="1"/>
  <c r="N3986" i="1"/>
  <c r="N3234" i="1"/>
  <c r="N3758" i="1"/>
  <c r="N1684" i="1"/>
  <c r="N3071" i="1"/>
  <c r="O3911" i="1" s="1"/>
  <c r="N2405" i="1"/>
  <c r="N2227" i="1"/>
  <c r="O3667" i="1" s="1"/>
  <c r="N4284" i="1"/>
  <c r="N4192" i="1"/>
  <c r="N2004" i="1"/>
  <c r="N3761" i="1"/>
  <c r="N2412" i="1"/>
  <c r="N2810" i="1"/>
  <c r="O3746" i="1" s="1"/>
  <c r="N1850" i="1"/>
  <c r="N1682" i="1"/>
  <c r="N1843" i="1"/>
  <c r="N4337" i="1"/>
  <c r="N3600" i="1"/>
  <c r="N2848" i="1"/>
  <c r="N4461" i="1"/>
  <c r="N2262" i="1"/>
  <c r="O3668" i="1" s="1"/>
  <c r="N1995" i="1"/>
  <c r="N3432" i="1"/>
  <c r="N2006" i="1"/>
  <c r="N4212" i="1"/>
  <c r="N4393" i="1"/>
  <c r="N2000" i="1"/>
  <c r="N2739" i="1"/>
  <c r="N1279" i="1"/>
  <c r="O2808" i="1" s="1"/>
  <c r="N3004" i="1"/>
  <c r="N3497" i="1"/>
  <c r="N2185" i="1"/>
  <c r="N3601" i="1"/>
  <c r="N3107" i="1"/>
  <c r="N3928" i="1"/>
  <c r="N2463" i="1"/>
  <c r="N4049" i="1"/>
  <c r="O3883" i="1" s="1"/>
  <c r="N4511" i="1"/>
  <c r="N3237" i="1"/>
  <c r="N3279" i="1"/>
  <c r="N1848" i="1"/>
  <c r="N1693" i="1"/>
  <c r="N3429" i="1"/>
  <c r="N4510" i="1"/>
  <c r="N2847" i="1"/>
  <c r="O3866" i="1" s="1"/>
  <c r="N2009" i="1"/>
  <c r="N4802" i="1"/>
  <c r="N4573" i="1"/>
  <c r="N3430" i="1"/>
  <c r="N1851" i="1"/>
  <c r="N4336" i="1"/>
  <c r="N4339" i="1"/>
  <c r="N3929" i="1"/>
  <c r="O3942" i="1" s="1"/>
  <c r="N2007" i="1"/>
  <c r="N3687" i="1"/>
  <c r="O3898" i="1" s="1"/>
  <c r="N4801" i="1"/>
  <c r="N1691" i="1"/>
  <c r="N4050" i="1"/>
  <c r="N3070" i="1"/>
  <c r="N1685" i="1"/>
  <c r="N1690" i="1"/>
  <c r="O3926" i="1" s="1"/>
  <c r="N4574" i="1"/>
  <c r="N4394" i="1"/>
  <c r="O3945" i="1" s="1"/>
  <c r="N4287" i="1"/>
  <c r="N4389" i="1"/>
  <c r="N3636" i="1"/>
  <c r="O3897" i="1" s="1"/>
  <c r="N4257" i="1"/>
  <c r="N1692" i="1"/>
  <c r="O3946" i="1" s="1"/>
  <c r="N4340" i="1"/>
  <c r="O3944" i="1" s="1"/>
  <c r="N3759" i="1"/>
  <c r="N363" i="1"/>
  <c r="N916" i="1"/>
  <c r="N5377" i="1"/>
  <c r="N5151" i="1"/>
  <c r="N618" i="1"/>
  <c r="N351" i="1"/>
  <c r="N1176" i="1"/>
  <c r="O1974" i="1" s="1"/>
  <c r="N74" i="1"/>
  <c r="O1977" i="1" s="1"/>
  <c r="N101" i="1"/>
  <c r="O1851" i="1" s="1"/>
  <c r="N1262" i="1"/>
  <c r="N840" i="1"/>
  <c r="N67" i="1"/>
  <c r="N5199" i="1"/>
  <c r="N440" i="1"/>
  <c r="N1479" i="1"/>
  <c r="O1640" i="1" s="1"/>
  <c r="N5032" i="1"/>
  <c r="N689" i="1"/>
  <c r="N596" i="1"/>
  <c r="N775" i="1"/>
  <c r="N858" i="1"/>
  <c r="N1052" i="1"/>
  <c r="N5866" i="1"/>
  <c r="N5810" i="1"/>
  <c r="O1144" i="1" s="1"/>
  <c r="N5857" i="1"/>
  <c r="N5668" i="1"/>
  <c r="N1089" i="1"/>
  <c r="N385" i="1"/>
  <c r="N1577" i="1"/>
  <c r="N362" i="1"/>
  <c r="O2084" i="1" s="1"/>
  <c r="N466" i="1"/>
  <c r="N1575" i="1"/>
  <c r="O1654" i="1" s="1"/>
  <c r="N1290" i="1"/>
  <c r="N5584" i="1"/>
  <c r="N610" i="1"/>
  <c r="N5715" i="1"/>
  <c r="N102" i="1"/>
  <c r="N243" i="1"/>
  <c r="N904" i="1"/>
  <c r="N5594" i="1"/>
  <c r="O1259" i="1" s="1"/>
  <c r="N1382" i="1"/>
  <c r="N1424" i="1"/>
  <c r="N368" i="1"/>
  <c r="N220" i="1"/>
  <c r="O2083" i="1" s="1"/>
  <c r="N250" i="1"/>
  <c r="N872" i="1"/>
  <c r="O1995" i="1" s="1"/>
  <c r="N357" i="1"/>
  <c r="N692" i="1"/>
  <c r="O1756" i="1" s="1"/>
  <c r="N709" i="1"/>
  <c r="N1383" i="1"/>
  <c r="N5640" i="1"/>
  <c r="N209" i="1"/>
  <c r="N746" i="1"/>
  <c r="N6159" i="1"/>
  <c r="N1165" i="1"/>
  <c r="N816" i="1"/>
  <c r="O1760" i="1" s="1"/>
  <c r="N5659" i="1"/>
  <c r="N1223" i="1"/>
  <c r="O1975" i="1" s="1"/>
  <c r="N251" i="1"/>
  <c r="N4903" i="1"/>
  <c r="N1289" i="1"/>
  <c r="N1001" i="1"/>
  <c r="N79" i="1"/>
  <c r="N1276" i="1"/>
  <c r="O1637" i="1" s="1"/>
  <c r="N936" i="1"/>
  <c r="N1026" i="1"/>
  <c r="N230" i="1"/>
  <c r="N1425" i="1"/>
  <c r="N1245" i="1"/>
  <c r="N5405" i="1"/>
  <c r="N4975" i="1"/>
  <c r="N5957" i="1"/>
  <c r="O671" i="1" s="1"/>
  <c r="N762" i="1"/>
  <c r="N6073" i="1"/>
  <c r="N889" i="1"/>
  <c r="N5055" i="1"/>
  <c r="N1160" i="1"/>
  <c r="N215" i="1"/>
  <c r="N768" i="1"/>
  <c r="N1246" i="1"/>
  <c r="O2078" i="1" s="1"/>
  <c r="N356" i="1"/>
  <c r="N1066" i="1"/>
  <c r="N392" i="1"/>
  <c r="N109" i="1"/>
  <c r="N4968" i="1"/>
  <c r="N5526" i="1"/>
  <c r="N620" i="1"/>
  <c r="N5929" i="1"/>
  <c r="O1280" i="1" s="1"/>
  <c r="N1263" i="1"/>
  <c r="N1067" i="1"/>
  <c r="N214" i="1"/>
  <c r="N712" i="1"/>
  <c r="N353" i="1"/>
  <c r="N6101" i="1"/>
  <c r="N386" i="1"/>
  <c r="N226" i="1"/>
  <c r="O2025" i="1" s="1"/>
  <c r="N927" i="1"/>
  <c r="N68" i="1"/>
  <c r="N244" i="1"/>
  <c r="N1108" i="1"/>
  <c r="N1062" i="1"/>
  <c r="N7359" i="1"/>
  <c r="N7365" i="1"/>
  <c r="O7301" i="1" s="1"/>
  <c r="N7406" i="1"/>
  <c r="O7177" i="1" s="1"/>
  <c r="N7219" i="1"/>
  <c r="N6340" i="1"/>
  <c r="N7402" i="1"/>
  <c r="N7234" i="1"/>
  <c r="O7199" i="1" s="1"/>
  <c r="N6672" i="1"/>
  <c r="N6642" i="1"/>
  <c r="O7405" i="1" s="1"/>
  <c r="N4695" i="1"/>
  <c r="N6579" i="1"/>
  <c r="O7501" i="1" s="1"/>
  <c r="N7043" i="1"/>
  <c r="N4435" i="1"/>
  <c r="O6174" i="1" s="1"/>
  <c r="N4120" i="1"/>
  <c r="N6882" i="1"/>
  <c r="N6213" i="1"/>
  <c r="N6415" i="1"/>
  <c r="O7437" i="1" s="1"/>
  <c r="N6445" i="1"/>
  <c r="O7348" i="1" s="1"/>
  <c r="N6430" i="1"/>
  <c r="O7209" i="1" s="1"/>
  <c r="N3301" i="1"/>
  <c r="N6983" i="1"/>
  <c r="N6794" i="1"/>
  <c r="N7401" i="1"/>
  <c r="N7580" i="1"/>
  <c r="N2561" i="1"/>
  <c r="N7624" i="1"/>
  <c r="N7595" i="1"/>
  <c r="O7270" i="1" s="1"/>
  <c r="N6715" i="1"/>
  <c r="O7461" i="1" s="1"/>
  <c r="N7722" i="1"/>
  <c r="O7231" i="1" s="1"/>
  <c r="N7519" i="1"/>
  <c r="N6971" i="1"/>
  <c r="N6554" i="1"/>
  <c r="N7585" i="1"/>
  <c r="N6325" i="1"/>
  <c r="N6217" i="1"/>
  <c r="O7573" i="1" s="1"/>
  <c r="N6693" i="1"/>
  <c r="N7266" i="1"/>
  <c r="N7151" i="1"/>
  <c r="O7392" i="1" s="1"/>
  <c r="N6399" i="1"/>
  <c r="N7338" i="1"/>
  <c r="N7637" i="1"/>
  <c r="O7230" i="1" s="1"/>
  <c r="N6912" i="1"/>
  <c r="N6784" i="1"/>
  <c r="N7538" i="1"/>
  <c r="N6626" i="1"/>
  <c r="N6309" i="1"/>
  <c r="N6949" i="1"/>
  <c r="N7363" i="1"/>
  <c r="N6440" i="1"/>
  <c r="O7328" i="1" s="1"/>
  <c r="N7367" i="1"/>
  <c r="N6883" i="1"/>
  <c r="O7333" i="1" s="1"/>
  <c r="N6690" i="1"/>
  <c r="N6417" i="1"/>
  <c r="N4778" i="1"/>
  <c r="N7078" i="1"/>
  <c r="N7280" i="1"/>
  <c r="N1625" i="1"/>
  <c r="N3540" i="1"/>
  <c r="O6076" i="1" s="1"/>
  <c r="N6962" i="1"/>
  <c r="O6209" i="1" s="1"/>
  <c r="N6728" i="1"/>
  <c r="N7159" i="1"/>
  <c r="N7441" i="1"/>
  <c r="O7620" i="1" s="1"/>
  <c r="N7371" i="1"/>
  <c r="N6291" i="1"/>
  <c r="N3189" i="1"/>
  <c r="N6867" i="1"/>
  <c r="N4676" i="1"/>
  <c r="O5993" i="1" s="1"/>
  <c r="N7147" i="1"/>
  <c r="N6975" i="1"/>
  <c r="N6966" i="1"/>
  <c r="N6852" i="1"/>
  <c r="N6590" i="1"/>
  <c r="N7054" i="1"/>
  <c r="N6218" i="1"/>
  <c r="N6944" i="1"/>
  <c r="O7464" i="1" s="1"/>
  <c r="N6991" i="1"/>
  <c r="O7219" i="1" s="1"/>
  <c r="N7681" i="1"/>
  <c r="N6555" i="1"/>
  <c r="O7329" i="1" s="1"/>
  <c r="N6222" i="1"/>
  <c r="N6616" i="1"/>
  <c r="N6878" i="1"/>
  <c r="N7444" i="1"/>
  <c r="N2597" i="1"/>
  <c r="O5901" i="1" s="1"/>
  <c r="N7504" i="1"/>
  <c r="N6752" i="1"/>
  <c r="N6918" i="1"/>
  <c r="N7572" i="1"/>
  <c r="N7382" i="1"/>
  <c r="O7367" i="1" s="1"/>
  <c r="N3616" i="1"/>
  <c r="N6717" i="1"/>
  <c r="N7498" i="1"/>
  <c r="O7179" i="1" s="1"/>
  <c r="N6553" i="1"/>
  <c r="N7537" i="1"/>
  <c r="N7453" i="1"/>
  <c r="N7350" i="1"/>
  <c r="O7618" i="1" s="1"/>
  <c r="N6216" i="1"/>
  <c r="N6519" i="1"/>
  <c r="N4564" i="1"/>
  <c r="N6615" i="1"/>
  <c r="O7478" i="1" s="1"/>
  <c r="N6539" i="1"/>
  <c r="N7207" i="1"/>
  <c r="O7365" i="1" s="1"/>
  <c r="N6952" i="1"/>
  <c r="N263" i="1"/>
  <c r="N1219" i="1"/>
  <c r="N1495" i="1"/>
  <c r="N1019" i="1"/>
  <c r="N132" i="1"/>
  <c r="O1460" i="1" s="1"/>
  <c r="N1151" i="1"/>
  <c r="N5115" i="1"/>
  <c r="N134" i="1"/>
  <c r="N4988" i="1"/>
  <c r="N719" i="1"/>
  <c r="N275" i="1"/>
  <c r="N953" i="1"/>
  <c r="O1541" i="1" s="1"/>
  <c r="N1023" i="1"/>
  <c r="O1612" i="1" s="1"/>
  <c r="N1236" i="1"/>
  <c r="N121" i="1"/>
  <c r="N5104" i="1"/>
  <c r="O1323" i="1" s="1"/>
  <c r="N1220" i="1"/>
  <c r="N1054" i="1"/>
  <c r="N1232" i="1"/>
  <c r="N417" i="1"/>
  <c r="O1466" i="1" s="1"/>
  <c r="N5039" i="1"/>
  <c r="N1152" i="1"/>
  <c r="N6062" i="1"/>
  <c r="O151" i="1" s="1"/>
  <c r="N5782" i="1"/>
  <c r="N5276" i="1"/>
  <c r="N6091" i="1"/>
  <c r="O154" i="1" s="1"/>
  <c r="N1926" i="1"/>
  <c r="N2756" i="1"/>
  <c r="N2271" i="1"/>
  <c r="O4949" i="1" s="1"/>
  <c r="N2583" i="1"/>
  <c r="O5013" i="1" s="1"/>
  <c r="N2780" i="1"/>
  <c r="O4639" i="1" s="1"/>
  <c r="N4771" i="1"/>
  <c r="N4269" i="1"/>
  <c r="N1889" i="1"/>
  <c r="N4725" i="1"/>
  <c r="N2376" i="1"/>
  <c r="N2784" i="1"/>
  <c r="O4686" i="1" s="1"/>
  <c r="N1769" i="1"/>
  <c r="N3055" i="1"/>
  <c r="N1835" i="1"/>
  <c r="N4425" i="1"/>
  <c r="N4560" i="1"/>
  <c r="O4802" i="1" s="1"/>
  <c r="N2215" i="1"/>
  <c r="N4618" i="1"/>
  <c r="N1728" i="1"/>
  <c r="O4703" i="1" s="1"/>
  <c r="N2165" i="1"/>
  <c r="O5009" i="1" s="1"/>
  <c r="N3041" i="1"/>
  <c r="O4687" i="1" s="1"/>
  <c r="N3257" i="1"/>
  <c r="N2104" i="1"/>
  <c r="N4750" i="1"/>
  <c r="N2092" i="1"/>
  <c r="O4948" i="1" s="1"/>
  <c r="N4517" i="1"/>
  <c r="N2512" i="1"/>
  <c r="O5109" i="1" s="1"/>
  <c r="N3773" i="1"/>
  <c r="O5144" i="1" s="1"/>
  <c r="N4086" i="1"/>
  <c r="O5172" i="1" s="1"/>
  <c r="N2105" i="1"/>
  <c r="N2035" i="1"/>
  <c r="O4863" i="1" s="1"/>
  <c r="N2934" i="1"/>
  <c r="O4975" i="1" s="1"/>
  <c r="N3476" i="1"/>
  <c r="N3527" i="1"/>
  <c r="N4770" i="1"/>
  <c r="O4702" i="1" s="1"/>
  <c r="N4545" i="1"/>
  <c r="N1993" i="1"/>
  <c r="N2274" i="1"/>
  <c r="N2161" i="1"/>
  <c r="O4865" i="1" s="1"/>
  <c r="N2529" i="1"/>
  <c r="N5899" i="1"/>
  <c r="O12" i="1" s="1"/>
  <c r="N3530" i="1"/>
  <c r="N2788" i="1"/>
  <c r="O5215" i="1" s="1"/>
  <c r="N4143" i="1"/>
  <c r="N4311" i="1"/>
  <c r="N6085" i="1"/>
  <c r="N5170" i="1"/>
  <c r="N4687" i="1"/>
  <c r="N1726" i="1"/>
  <c r="N3083" i="1"/>
  <c r="N1916" i="1"/>
  <c r="O5074" i="1" s="1"/>
  <c r="N1677" i="1"/>
  <c r="N2047" i="1"/>
  <c r="N5733" i="1"/>
  <c r="O293" i="1" s="1"/>
  <c r="N5480" i="1"/>
  <c r="N3990" i="1"/>
  <c r="N2580" i="1"/>
  <c r="N1611" i="1"/>
  <c r="N4310" i="1"/>
  <c r="O4626" i="1" s="1"/>
  <c r="N4765" i="1"/>
  <c r="N4548" i="1"/>
  <c r="O4801" i="1" s="1"/>
  <c r="N2429" i="1"/>
  <c r="O5162" i="1" s="1"/>
  <c r="N1884" i="1"/>
  <c r="N3047" i="1"/>
  <c r="N1758" i="1"/>
  <c r="N2312" i="1"/>
  <c r="O4866" i="1" s="1"/>
  <c r="N3166" i="1"/>
  <c r="O4689" i="1" s="1"/>
  <c r="N4077" i="1"/>
  <c r="N1759" i="1"/>
  <c r="N3736" i="1"/>
  <c r="N2845" i="1"/>
  <c r="N3439" i="1"/>
  <c r="N2503" i="1"/>
  <c r="N1914" i="1"/>
  <c r="N1886" i="1"/>
  <c r="O4704" i="1" s="1"/>
  <c r="N3032" i="1"/>
  <c r="N1599" i="1"/>
  <c r="N2531" i="1"/>
  <c r="N4723" i="1"/>
  <c r="O5022" i="1" s="1"/>
  <c r="N4345" i="1"/>
  <c r="N4236" i="1"/>
  <c r="N1719" i="1"/>
  <c r="N3913" i="1"/>
  <c r="O5171" i="1" s="1"/>
  <c r="N4124" i="1"/>
  <c r="N2876" i="1"/>
  <c r="N4579" i="1"/>
  <c r="N3570" i="1"/>
  <c r="N1731" i="1"/>
  <c r="N2281" i="1"/>
  <c r="N1600" i="1"/>
  <c r="N2242" i="1"/>
  <c r="O5077" i="1" s="1"/>
  <c r="N4506" i="1"/>
  <c r="N2591" i="1"/>
  <c r="O5055" i="1" s="1"/>
  <c r="N4578" i="1"/>
  <c r="N2533" i="1"/>
  <c r="N2611" i="1"/>
  <c r="N3161" i="1"/>
  <c r="N2509" i="1"/>
  <c r="N3534" i="1"/>
  <c r="O4795" i="1" s="1"/>
  <c r="N3958" i="1"/>
  <c r="O4725" i="1" s="1"/>
  <c r="N3254" i="1"/>
  <c r="N3873" i="1"/>
  <c r="O5170" i="1" s="1"/>
  <c r="N3932" i="1"/>
  <c r="N1877" i="1"/>
  <c r="N2039" i="1"/>
  <c r="O4968" i="1" s="1"/>
  <c r="N4244" i="1"/>
  <c r="N4684" i="1"/>
  <c r="O4858" i="1" s="1"/>
  <c r="N2384" i="1"/>
  <c r="O5108" i="1" s="1"/>
  <c r="N3657" i="1"/>
  <c r="O4796" i="1" s="1"/>
  <c r="N2360" i="1"/>
  <c r="N2282" i="1"/>
  <c r="N1598" i="1"/>
  <c r="O5024" i="1" s="1"/>
  <c r="N4457" i="1"/>
  <c r="N4412" i="1"/>
  <c r="N2948" i="1"/>
  <c r="O5216" i="1" s="1"/>
  <c r="N3842" i="1"/>
  <c r="N3774" i="1"/>
  <c r="N3318" i="1"/>
  <c r="N4363" i="1"/>
  <c r="N2243" i="1"/>
  <c r="N2818" i="1"/>
  <c r="N1756" i="1"/>
  <c r="O5025" i="1" s="1"/>
  <c r="N2135" i="1"/>
  <c r="O5075" i="1" s="1"/>
  <c r="N3741" i="1"/>
  <c r="N2091" i="1"/>
  <c r="O4864" i="1" s="1"/>
  <c r="N2103" i="1"/>
  <c r="O5027" i="1" s="1"/>
  <c r="N4632" i="1"/>
  <c r="N2418" i="1"/>
  <c r="N2489" i="1"/>
  <c r="N3961" i="1"/>
  <c r="N4478" i="1"/>
  <c r="N4673" i="1"/>
  <c r="N4315" i="1"/>
  <c r="N4182" i="1"/>
  <c r="N2313" i="1"/>
  <c r="N3804" i="1"/>
  <c r="N2519" i="1"/>
  <c r="O5012" i="1" s="1"/>
  <c r="N4426" i="1"/>
  <c r="N4001" i="1"/>
  <c r="O5201" i="1" s="1"/>
  <c r="N4002" i="1"/>
  <c r="O5225" i="1" s="1"/>
  <c r="N2371" i="1"/>
  <c r="N4066" i="1"/>
  <c r="N4237" i="1"/>
  <c r="N3654" i="1"/>
  <c r="N4760" i="1"/>
  <c r="N4344" i="1"/>
  <c r="O5020" i="1" s="1"/>
  <c r="N3167" i="1"/>
  <c r="O4814" i="1" s="1"/>
  <c r="N2041" i="1"/>
  <c r="N2462" i="1"/>
  <c r="N4697" i="1"/>
  <c r="O5131" i="1" s="1"/>
  <c r="N4241" i="1"/>
  <c r="N3006" i="1"/>
  <c r="N4083" i="1"/>
  <c r="N4720" i="1"/>
  <c r="O4859" i="1" s="1"/>
  <c r="N2995" i="1"/>
  <c r="N4744" i="1"/>
  <c r="N2036" i="1"/>
  <c r="N2272" i="1"/>
  <c r="N3529" i="1"/>
  <c r="N1757" i="1"/>
  <c r="N2374" i="1"/>
  <c r="O5010" i="1" s="1"/>
  <c r="N2354" i="1"/>
  <c r="N3956" i="1"/>
  <c r="N6669" i="1"/>
  <c r="N6205" i="1"/>
  <c r="N6611" i="1"/>
  <c r="N6421" i="1"/>
  <c r="N6382" i="1"/>
  <c r="N7344" i="1"/>
  <c r="N7460" i="1"/>
  <c r="O6472" i="1" s="1"/>
  <c r="N7471" i="1"/>
  <c r="O6799" i="1" s="1"/>
  <c r="N7241" i="1"/>
  <c r="N7525" i="1"/>
  <c r="O6527" i="1" s="1"/>
  <c r="N7313" i="1"/>
  <c r="N6744" i="1"/>
  <c r="N6760" i="1"/>
  <c r="N7011" i="1"/>
  <c r="O6539" i="1" s="1"/>
  <c r="N7699" i="1"/>
  <c r="N6464" i="1"/>
  <c r="O6533" i="1" s="1"/>
  <c r="N7002" i="1"/>
  <c r="N6381" i="1"/>
  <c r="N7369" i="1"/>
  <c r="O6470" i="1" s="1"/>
  <c r="N6296" i="1"/>
  <c r="N6352" i="1"/>
  <c r="N7033" i="1"/>
  <c r="O6848" i="1" s="1"/>
  <c r="N7177" i="1"/>
  <c r="O6702" i="1" s="1"/>
  <c r="N6526" i="1"/>
  <c r="O6725" i="1" s="1"/>
  <c r="N6939" i="1"/>
  <c r="N7666" i="1"/>
  <c r="N7516" i="1"/>
  <c r="N7388" i="1"/>
  <c r="N7312" i="1"/>
  <c r="O6693" i="1" s="1"/>
  <c r="N7599" i="1"/>
  <c r="N7701" i="1"/>
  <c r="N6251" i="1"/>
  <c r="O6564" i="1" s="1"/>
  <c r="N7141" i="1"/>
  <c r="O6971" i="1" s="1"/>
  <c r="N7465" i="1"/>
  <c r="O6875" i="1" s="1"/>
  <c r="N7323" i="1"/>
  <c r="N6489" i="1"/>
  <c r="O6878" i="1" s="1"/>
  <c r="N6734" i="1"/>
  <c r="O6938" i="1" s="1"/>
  <c r="N6893" i="1"/>
  <c r="N6761" i="1"/>
  <c r="N7293" i="1"/>
  <c r="N6711" i="1"/>
  <c r="O6918" i="1" s="1"/>
  <c r="N7276" i="1"/>
  <c r="O6794" i="1" s="1"/>
  <c r="N6533" i="1"/>
  <c r="N7556" i="1"/>
  <c r="N6392" i="1"/>
  <c r="N6799" i="1"/>
  <c r="N6647" i="1"/>
  <c r="N6485" i="1"/>
  <c r="N6529" i="1"/>
  <c r="N6488" i="1"/>
  <c r="N7306" i="1"/>
  <c r="N7271" i="1"/>
  <c r="N7182" i="1"/>
  <c r="N7109" i="1"/>
  <c r="O6788" i="1" s="1"/>
  <c r="N7694" i="1"/>
  <c r="O6715" i="1" s="1"/>
  <c r="N7254" i="1"/>
  <c r="O6562" i="1" s="1"/>
  <c r="N6476" i="1"/>
  <c r="N6825" i="1"/>
  <c r="N6465" i="1"/>
  <c r="N7559" i="1"/>
  <c r="N7314" i="1"/>
  <c r="N6403" i="1"/>
  <c r="N6198" i="1"/>
  <c r="N6411" i="1"/>
  <c r="O6933" i="1" s="1"/>
  <c r="N7188" i="1"/>
  <c r="N6624" i="1"/>
  <c r="N6477" i="1"/>
  <c r="N6776" i="1"/>
  <c r="N7396" i="1"/>
  <c r="N7663" i="1"/>
  <c r="N6377" i="1"/>
  <c r="N6271" i="1"/>
  <c r="O6864" i="1" s="1"/>
  <c r="N7347" i="1"/>
  <c r="N7658" i="1"/>
  <c r="O6631" i="1" s="1"/>
  <c r="N6803" i="1"/>
  <c r="N6922" i="1"/>
  <c r="N6358" i="1"/>
  <c r="O6555" i="1" s="1"/>
  <c r="N6482" i="1"/>
  <c r="O6690" i="1" s="1"/>
  <c r="N7423" i="1"/>
  <c r="N7221" i="1"/>
  <c r="O6792" i="1" s="1"/>
  <c r="N7253" i="1"/>
  <c r="N6941" i="1"/>
  <c r="N6895" i="1"/>
  <c r="N7410" i="1"/>
  <c r="N7716" i="1"/>
  <c r="N7032" i="1"/>
  <c r="O6894" i="1" s="1"/>
  <c r="N7682" i="1"/>
  <c r="O6529" i="1" s="1"/>
  <c r="N6902" i="1"/>
  <c r="O7092" i="1" s="1"/>
  <c r="N7617" i="1"/>
  <c r="O6802" i="1" s="1"/>
  <c r="N6940" i="1"/>
  <c r="O6626" i="1" s="1"/>
  <c r="N7704" i="1"/>
  <c r="O7037" i="1" s="1"/>
  <c r="N6304" i="1"/>
  <c r="N6359" i="1"/>
  <c r="O6565" i="1" s="1"/>
  <c r="N6889" i="1"/>
  <c r="N6593" i="1"/>
  <c r="N6547" i="1"/>
  <c r="O7085" i="1" s="1"/>
  <c r="N6252" i="1"/>
  <c r="N7606" i="1"/>
  <c r="N6423" i="1"/>
  <c r="N6187" i="1"/>
  <c r="N6813" i="1"/>
  <c r="N7157" i="1"/>
  <c r="N6822" i="1"/>
  <c r="N7684" i="1"/>
  <c r="N7692" i="1"/>
  <c r="O6695" i="1" s="1"/>
  <c r="N6260" i="1"/>
  <c r="N6379" i="1"/>
  <c r="N6722" i="1"/>
  <c r="N6544" i="1"/>
  <c r="N7105" i="1"/>
  <c r="N7041" i="1"/>
  <c r="N6826" i="1"/>
  <c r="O6893" i="1" s="1"/>
  <c r="N6384" i="1"/>
  <c r="O6889" i="1" s="1"/>
  <c r="N7376" i="1"/>
  <c r="N6250" i="1"/>
  <c r="O6554" i="1" s="1"/>
  <c r="N6306" i="1"/>
  <c r="N7233" i="1"/>
  <c r="N7015" i="1"/>
  <c r="N6195" i="1"/>
  <c r="N7600" i="1"/>
  <c r="O6630" i="1" s="1"/>
  <c r="N7334" i="1"/>
  <c r="N7185" i="1"/>
  <c r="N6623" i="1"/>
  <c r="N7665" i="1"/>
  <c r="N6275" i="1"/>
  <c r="O6882" i="1" s="1"/>
  <c r="N6798" i="1"/>
  <c r="N6208" i="1"/>
  <c r="N6681" i="1"/>
  <c r="O6852" i="1" s="1"/>
  <c r="N6284" i="1"/>
  <c r="O6849" i="1" s="1"/>
  <c r="N7558" i="1"/>
  <c r="O6553" i="1" s="1"/>
  <c r="N7294" i="1"/>
  <c r="N7017" i="1"/>
  <c r="O7046" i="1" s="1"/>
  <c r="N7689" i="1"/>
  <c r="N6792" i="1"/>
  <c r="N6357" i="1"/>
  <c r="N6817" i="1"/>
  <c r="O6734" i="1" s="1"/>
  <c r="N6812" i="1"/>
  <c r="N6426" i="1"/>
  <c r="N7325" i="1"/>
  <c r="O6975" i="1" s="1"/>
  <c r="N7238" i="1"/>
  <c r="N6368" i="1"/>
  <c r="N7648" i="1"/>
  <c r="N7300" i="1"/>
  <c r="N7178" i="1"/>
  <c r="O6712" i="1" s="1"/>
  <c r="N6193" i="1"/>
  <c r="O6895" i="1" s="1"/>
  <c r="N6492" i="1"/>
  <c r="O6890" i="1" s="1"/>
  <c r="N7564" i="1"/>
  <c r="N6303" i="1"/>
  <c r="N6835" i="1"/>
  <c r="N6528" i="1"/>
  <c r="N7096" i="1"/>
  <c r="N7463" i="1"/>
  <c r="O6863" i="1" s="1"/>
  <c r="N6828" i="1"/>
  <c r="N6267" i="1"/>
  <c r="N6468" i="1"/>
  <c r="N7069" i="1"/>
  <c r="N6500" i="1"/>
  <c r="N6270" i="1"/>
  <c r="O6859" i="1" s="1"/>
  <c r="N6864" i="1"/>
  <c r="N6207" i="1"/>
  <c r="O7056" i="1" s="1"/>
  <c r="N6655" i="1"/>
  <c r="N7601" i="1"/>
  <c r="N7106" i="1"/>
  <c r="O6701" i="1" s="1"/>
  <c r="N6936" i="1"/>
  <c r="O6463" i="1" s="1"/>
  <c r="N6467" i="1"/>
  <c r="N6276" i="1"/>
  <c r="N6375" i="1"/>
  <c r="N6188" i="1"/>
  <c r="O6719" i="1" s="1"/>
  <c r="N7107" i="1"/>
  <c r="O6711" i="1" s="1"/>
  <c r="N6608" i="1"/>
  <c r="N6959" i="1"/>
  <c r="N7591" i="1"/>
  <c r="N6630" i="1"/>
  <c r="O6728" i="1" s="1"/>
  <c r="N6887" i="1"/>
  <c r="N6560" i="1"/>
  <c r="O6625" i="1" s="1"/>
  <c r="N6969" i="1"/>
  <c r="O7093" i="1" s="1"/>
  <c r="N6490" i="1"/>
  <c r="N7527" i="1"/>
  <c r="N6424" i="1"/>
  <c r="N7449" i="1"/>
  <c r="O6471" i="1" s="1"/>
  <c r="N6559" i="1"/>
  <c r="O6478" i="1" s="1"/>
  <c r="N6374" i="1"/>
  <c r="N6985" i="1"/>
  <c r="N6743" i="1"/>
  <c r="O6534" i="1" s="1"/>
  <c r="N6266" i="1"/>
  <c r="N6466" i="1"/>
  <c r="N7115" i="1"/>
  <c r="N6244" i="1"/>
  <c r="N6380" i="1"/>
  <c r="N6273" i="1"/>
  <c r="N6313" i="1"/>
  <c r="N6360" i="1"/>
  <c r="O6571" i="1" s="1"/>
  <c r="N7428" i="1"/>
  <c r="O7015" i="1" s="1"/>
  <c r="N7577" i="1"/>
  <c r="N6295" i="1"/>
  <c r="O6717" i="1" s="1"/>
  <c r="N7714" i="1"/>
  <c r="N7246" i="1"/>
  <c r="N6567" i="1"/>
  <c r="O6961" i="1" s="1"/>
  <c r="N6778" i="1"/>
  <c r="N6486" i="1"/>
  <c r="O6861" i="1" s="1"/>
  <c r="N6698" i="1"/>
  <c r="N6888" i="1"/>
  <c r="O6700" i="1" s="1"/>
  <c r="N7321" i="1"/>
  <c r="N6269" i="1"/>
  <c r="N6649" i="1"/>
  <c r="O6567" i="1" s="1"/>
  <c r="N6678" i="1"/>
  <c r="O6886" i="1" s="1"/>
  <c r="N7579" i="1"/>
  <c r="O7017" i="1" s="1"/>
  <c r="N7512" i="1"/>
  <c r="O6639" i="1" s="1"/>
  <c r="N6679" i="1"/>
  <c r="O6892" i="1" s="1"/>
  <c r="N6535" i="1"/>
  <c r="N6196" i="1"/>
  <c r="O6956" i="1" s="1"/>
  <c r="N6561" i="1"/>
  <c r="N6586" i="1"/>
  <c r="N7483" i="1"/>
  <c r="N6412" i="1"/>
  <c r="N7395" i="1"/>
  <c r="O6526" i="1" s="1"/>
  <c r="N7627" i="1"/>
  <c r="O6803" i="1" s="1"/>
  <c r="N6405" i="1"/>
  <c r="N6568" i="1"/>
  <c r="N6274" i="1"/>
  <c r="N6733" i="1"/>
  <c r="N6460" i="1"/>
  <c r="O6477" i="1" s="1"/>
  <c r="N6804" i="1"/>
  <c r="N7619" i="1"/>
  <c r="O7018" i="1" s="1"/>
  <c r="N7691" i="1"/>
  <c r="N6682" i="1"/>
  <c r="N7488" i="1"/>
  <c r="O7016" i="1" s="1"/>
  <c r="N7462" i="1"/>
  <c r="N7377" i="1"/>
  <c r="N7308" i="1"/>
  <c r="N6301" i="1"/>
  <c r="N7057" i="1"/>
  <c r="O6551" i="1" s="1"/>
  <c r="N6763" i="1"/>
  <c r="O6939" i="1" s="1"/>
  <c r="N6369" i="1"/>
  <c r="N7647" i="1"/>
  <c r="N3088" i="1"/>
  <c r="N3222" i="1"/>
  <c r="N1959" i="1"/>
  <c r="N3309" i="1"/>
  <c r="N3819" i="1"/>
  <c r="O3374" i="1" s="1"/>
  <c r="N1800" i="1"/>
  <c r="N2498" i="1"/>
  <c r="N3296" i="1"/>
  <c r="O3398" i="1" s="1"/>
  <c r="N3671" i="1"/>
  <c r="N2057" i="1"/>
  <c r="N2843" i="1"/>
  <c r="N4612" i="1"/>
  <c r="N4075" i="1"/>
  <c r="O3407" i="1" s="1"/>
  <c r="N2682" i="1"/>
  <c r="N1896" i="1"/>
  <c r="N2147" i="1"/>
  <c r="N3369" i="1"/>
  <c r="N1740" i="1"/>
  <c r="N2502" i="1"/>
  <c r="N3870" i="1"/>
  <c r="O3318" i="1" s="1"/>
  <c r="N4708" i="1"/>
  <c r="O4266" i="1" s="1"/>
  <c r="N2056" i="1"/>
  <c r="N2731" i="1"/>
  <c r="N4171" i="1"/>
  <c r="N3269" i="1"/>
  <c r="O3397" i="1" s="1"/>
  <c r="N1638" i="1"/>
  <c r="N2224" i="1"/>
  <c r="N2073" i="1"/>
  <c r="N4615" i="1"/>
  <c r="O4534" i="1" s="1"/>
  <c r="N4020" i="1"/>
  <c r="O4506" i="1" s="1"/>
  <c r="N3596" i="1"/>
  <c r="O4457" i="1" s="1"/>
  <c r="N2704" i="1"/>
  <c r="N2872" i="1"/>
  <c r="N4797" i="1"/>
  <c r="N3924" i="1"/>
  <c r="N3582" i="1"/>
  <c r="O3430" i="1" s="1"/>
  <c r="N1665" i="1"/>
  <c r="O4489" i="1" s="1"/>
  <c r="N3018" i="1"/>
  <c r="N1799" i="1"/>
  <c r="N2631" i="1"/>
  <c r="N3614" i="1"/>
  <c r="O3307" i="1" s="1"/>
  <c r="N3672" i="1"/>
  <c r="N2223" i="1"/>
  <c r="N2683" i="1"/>
  <c r="N1673" i="1"/>
  <c r="O4536" i="1" s="1"/>
  <c r="N2054" i="1"/>
  <c r="N2920" i="1"/>
  <c r="N4706" i="1"/>
  <c r="N2345" i="1"/>
  <c r="N4177" i="1"/>
  <c r="N3983" i="1"/>
  <c r="N3052" i="1"/>
  <c r="N1829" i="1"/>
  <c r="O4363" i="1" s="1"/>
  <c r="N3947" i="1"/>
  <c r="N4228" i="1"/>
  <c r="N1957" i="1"/>
  <c r="N2630" i="1"/>
  <c r="N1892" i="1"/>
  <c r="N1958" i="1"/>
  <c r="N2952" i="1"/>
  <c r="N3489" i="1"/>
  <c r="O3400" i="1" s="1"/>
  <c r="N4742" i="1"/>
  <c r="N1979" i="1"/>
  <c r="N3062" i="1"/>
  <c r="N2794" i="1"/>
  <c r="N2966" i="1"/>
  <c r="N1831" i="1"/>
  <c r="N2953" i="1"/>
  <c r="N1898" i="1"/>
  <c r="O3331" i="1" s="1"/>
  <c r="N1671" i="1"/>
  <c r="N4660" i="1"/>
  <c r="N2741" i="1"/>
  <c r="N2770" i="1"/>
  <c r="N1954" i="1"/>
  <c r="N3396" i="1"/>
  <c r="N1823" i="1"/>
  <c r="N4018" i="1"/>
  <c r="O4460" i="1" s="1"/>
  <c r="N2051" i="1"/>
  <c r="N2544" i="1"/>
  <c r="N4710" i="1"/>
  <c r="N4614" i="1"/>
  <c r="N1797" i="1"/>
  <c r="N3559" i="1"/>
  <c r="O4257" i="1" s="1"/>
  <c r="N1825" i="1"/>
  <c r="N4046" i="1"/>
  <c r="N3948" i="1"/>
  <c r="N3275" i="1"/>
  <c r="N4137" i="1"/>
  <c r="N1667" i="1"/>
  <c r="N1796" i="1"/>
  <c r="N3064" i="1"/>
  <c r="N3466" i="1"/>
  <c r="N4469" i="1"/>
  <c r="O4264" i="1" s="1"/>
  <c r="N3678" i="1"/>
  <c r="N3308" i="1"/>
  <c r="N3368" i="1"/>
  <c r="N2867" i="1"/>
  <c r="N3156" i="1"/>
  <c r="N1987" i="1"/>
  <c r="N3227" i="1"/>
  <c r="N7651" i="1"/>
  <c r="O7692" i="1" s="1"/>
  <c r="N6227" i="1"/>
  <c r="O7695" i="1" s="1"/>
  <c r="N6904" i="1"/>
  <c r="N7381" i="1"/>
  <c r="N6675" i="1"/>
  <c r="N6443" i="1"/>
  <c r="O7697" i="1" s="1"/>
  <c r="N6866" i="1"/>
  <c r="N7415" i="1"/>
  <c r="O7689" i="1" s="1"/>
  <c r="N6638" i="1"/>
  <c r="O7698" i="1" s="1"/>
  <c r="N6750" i="1"/>
  <c r="O7699" i="1" s="1"/>
  <c r="N6808" i="1"/>
  <c r="O7677" i="1" s="1"/>
  <c r="N6335" i="1"/>
  <c r="N7476" i="1"/>
  <c r="N6692" i="1"/>
  <c r="N7366" i="1"/>
  <c r="N6978" i="1"/>
  <c r="O7700" i="1" s="1"/>
  <c r="N7506" i="1"/>
  <c r="O7691" i="1" s="1"/>
  <c r="N7189" i="1"/>
  <c r="N6977" i="1"/>
  <c r="N7724" i="1"/>
  <c r="O7694" i="1" s="1"/>
  <c r="N7124" i="1"/>
  <c r="O7701" i="1" s="1"/>
  <c r="N3249" i="1"/>
  <c r="N2956" i="1"/>
  <c r="N3566" i="1"/>
  <c r="N1707" i="1"/>
  <c r="O3061" i="1" s="1"/>
  <c r="N4716" i="1"/>
  <c r="N2027" i="1"/>
  <c r="N3377" i="1"/>
  <c r="N4359" i="1"/>
  <c r="N379" i="1"/>
  <c r="N96" i="1"/>
  <c r="N1247" i="1"/>
  <c r="O2091" i="1" s="1"/>
  <c r="N208" i="1"/>
  <c r="O1726" i="1" s="1"/>
  <c r="N228" i="1"/>
  <c r="N66" i="1"/>
  <c r="N71" i="1"/>
  <c r="N213" i="1"/>
  <c r="N751" i="1"/>
  <c r="N617" i="1"/>
  <c r="N1576" i="1"/>
  <c r="N370" i="1"/>
  <c r="O2047" i="1" s="1"/>
  <c r="N355" i="1"/>
  <c r="N832" i="1"/>
  <c r="N164" i="1"/>
  <c r="N3094" i="1"/>
  <c r="N431" i="1"/>
  <c r="N4279" i="1"/>
  <c r="N4009" i="1"/>
  <c r="N3548" i="1"/>
  <c r="O5406" i="1" s="1"/>
  <c r="N2434" i="1"/>
  <c r="N1413" i="1"/>
  <c r="N4651" i="1"/>
  <c r="N3487" i="1"/>
  <c r="O5405" i="1" s="1"/>
  <c r="N1341" i="1"/>
  <c r="O2485" i="1" s="1"/>
  <c r="N4530" i="1"/>
  <c r="N951" i="1"/>
  <c r="O2161" i="1" s="1"/>
  <c r="N3323" i="1"/>
  <c r="O5481" i="1" s="1"/>
  <c r="N167" i="1"/>
  <c r="N4188" i="1"/>
  <c r="O5462" i="1" s="1"/>
  <c r="N3420" i="1"/>
  <c r="N1486" i="1"/>
  <c r="N704" i="1"/>
  <c r="N4222" i="1"/>
  <c r="N976" i="1"/>
  <c r="N1097" i="1"/>
  <c r="O2322" i="1" s="1"/>
  <c r="N3845" i="1"/>
  <c r="N2975" i="1"/>
  <c r="N4220" i="1"/>
  <c r="N633" i="1"/>
  <c r="N1301" i="1"/>
  <c r="N3550" i="1"/>
  <c r="N777" i="1"/>
  <c r="N1930" i="1"/>
  <c r="O5292" i="1" s="1"/>
  <c r="N4324" i="1"/>
  <c r="N375" i="1"/>
  <c r="N166" i="1"/>
  <c r="N1615" i="1"/>
  <c r="N4145" i="1"/>
  <c r="N670" i="1"/>
  <c r="N1065" i="1"/>
  <c r="N309" i="1"/>
  <c r="O2713" i="1" s="1"/>
  <c r="N4249" i="1"/>
  <c r="N4555" i="1"/>
  <c r="N1570" i="1"/>
  <c r="N1361" i="1"/>
  <c r="O2486" i="1" s="1"/>
  <c r="N3775" i="1"/>
  <c r="N1311" i="1"/>
  <c r="N3939" i="1"/>
  <c r="N2495" i="1"/>
  <c r="O5473" i="1" s="1"/>
  <c r="N1931" i="1"/>
  <c r="N874" i="1"/>
  <c r="O2125" i="1" s="1"/>
  <c r="N1423" i="1"/>
  <c r="N1041" i="1"/>
  <c r="N2199" i="1"/>
  <c r="O5319" i="1" s="1"/>
  <c r="N3918" i="1"/>
  <c r="N3580" i="1"/>
  <c r="O5302" i="1" s="1"/>
  <c r="N1388" i="1"/>
  <c r="O2287" i="1" s="1"/>
  <c r="N2221" i="1"/>
  <c r="N1358" i="1"/>
  <c r="O2656" i="1" s="1"/>
  <c r="N4107" i="1"/>
  <c r="N1132" i="1"/>
  <c r="N1250" i="1"/>
  <c r="N3650" i="1"/>
  <c r="N3780" i="1"/>
  <c r="O5567" i="1" s="1"/>
  <c r="N3625" i="1"/>
  <c r="O5484" i="1" s="1"/>
  <c r="N1028" i="1"/>
  <c r="N1584" i="1"/>
  <c r="O2155" i="1" s="1"/>
  <c r="N3486" i="1"/>
  <c r="N822" i="1"/>
  <c r="O2453" i="1" s="1"/>
  <c r="N2652" i="1"/>
  <c r="O5475" i="1" s="1"/>
  <c r="N875" i="1"/>
  <c r="N1777" i="1"/>
  <c r="N975" i="1"/>
  <c r="O2153" i="1" s="1"/>
  <c r="N4169" i="1"/>
  <c r="N456" i="1"/>
  <c r="N4755" i="1"/>
  <c r="N2198" i="1"/>
  <c r="N631" i="1"/>
  <c r="O2463" i="1" s="1"/>
  <c r="N4149" i="1"/>
  <c r="O5489" i="1" s="1"/>
  <c r="N1170" i="1"/>
  <c r="N3218" i="1"/>
  <c r="O5480" i="1" s="1"/>
  <c r="N1477" i="1"/>
  <c r="O2489" i="1" s="1"/>
  <c r="N1306" i="1"/>
  <c r="N4350" i="1"/>
  <c r="N2222" i="1"/>
  <c r="N630" i="1"/>
  <c r="O2450" i="1" s="1"/>
  <c r="N1543" i="1"/>
  <c r="O2611" i="1" s="1"/>
  <c r="N570" i="1"/>
  <c r="N170" i="1"/>
  <c r="O2331" i="1" s="1"/>
  <c r="N1200" i="1"/>
  <c r="O2129" i="1" s="1"/>
  <c r="N4704" i="1"/>
  <c r="N4417" i="1"/>
  <c r="N562" i="1"/>
  <c r="N1522" i="1"/>
  <c r="N1619" i="1"/>
  <c r="O5398" i="1" s="1"/>
  <c r="N721" i="1"/>
  <c r="O2298" i="1" s="1"/>
  <c r="N3878" i="1"/>
  <c r="O5304" i="1" s="1"/>
  <c r="N3815" i="1"/>
  <c r="O5485" i="1" s="1"/>
  <c r="N1003" i="1"/>
  <c r="O2126" i="1" s="1"/>
  <c r="N538" i="1"/>
  <c r="N20" i="1"/>
  <c r="N805" i="1"/>
  <c r="O2300" i="1" s="1"/>
  <c r="N3547" i="1"/>
  <c r="O5391" i="1" s="1"/>
  <c r="N1298" i="1"/>
  <c r="N4150" i="1"/>
  <c r="O5518" i="1" s="1"/>
  <c r="N1040" i="1"/>
  <c r="O2154" i="1" s="1"/>
  <c r="N4126" i="1"/>
  <c r="N91" i="1"/>
  <c r="O2165" i="1" s="1"/>
  <c r="N1405" i="1"/>
  <c r="N38" i="1"/>
  <c r="N1064" i="1"/>
  <c r="N1794" i="1"/>
  <c r="N569" i="1"/>
  <c r="O2448" i="1" s="1"/>
  <c r="N320" i="1"/>
  <c r="N28" i="1"/>
  <c r="N668" i="1"/>
  <c r="O2451" i="1" s="1"/>
  <c r="N1636" i="1"/>
  <c r="N4227" i="1"/>
  <c r="O5520" i="1" s="1"/>
  <c r="N4101" i="1"/>
  <c r="N669" i="1"/>
  <c r="N860" i="1"/>
  <c r="N520" i="1"/>
  <c r="N4732" i="1"/>
  <c r="N1295" i="1"/>
  <c r="N621" i="1"/>
  <c r="N969" i="1"/>
  <c r="N4489" i="1"/>
  <c r="O5379" i="1" s="1"/>
  <c r="N515" i="1"/>
  <c r="N1564" i="1"/>
  <c r="O2672" i="1" s="1"/>
  <c r="N2762" i="1"/>
  <c r="N666" i="1"/>
  <c r="N3818" i="1"/>
  <c r="N4202" i="1"/>
  <c r="N566" i="1"/>
  <c r="N594" i="1"/>
  <c r="O2462" i="1" s="1"/>
  <c r="N3969" i="1"/>
  <c r="O5377" i="1" s="1"/>
  <c r="N4089" i="1"/>
  <c r="O5306" i="1" s="1"/>
  <c r="N4226" i="1"/>
  <c r="N798" i="1"/>
  <c r="N861" i="1"/>
  <c r="N1935" i="1"/>
  <c r="N3512" i="1"/>
  <c r="O5483" i="1" s="1"/>
  <c r="N4439" i="1"/>
  <c r="O5465" i="1" s="1"/>
  <c r="N1076" i="1"/>
  <c r="N1530" i="1"/>
  <c r="O2671" i="1" s="1"/>
  <c r="N4566" i="1"/>
  <c r="N1772" i="1"/>
  <c r="N819" i="1"/>
  <c r="N1550" i="1"/>
  <c r="N813" i="1"/>
  <c r="N957" i="1"/>
  <c r="N593" i="1"/>
  <c r="N628" i="1"/>
  <c r="O2715" i="1" s="1"/>
  <c r="N4325" i="1"/>
  <c r="N1071" i="1"/>
  <c r="O2302" i="1" s="1"/>
  <c r="N233" i="1"/>
  <c r="N1508" i="1"/>
  <c r="N22" i="1"/>
  <c r="N1440" i="1"/>
  <c r="N933" i="1"/>
  <c r="N4646" i="1"/>
  <c r="O5311" i="1" s="1"/>
  <c r="N1270" i="1"/>
  <c r="N3143" i="1"/>
  <c r="O5479" i="1" s="1"/>
  <c r="N899" i="1"/>
  <c r="N1259" i="1"/>
  <c r="N2431" i="1"/>
  <c r="N374" i="1"/>
  <c r="N1257" i="1"/>
  <c r="N4129" i="1"/>
  <c r="O5488" i="1" s="1"/>
  <c r="N4168" i="1"/>
  <c r="N1004" i="1"/>
  <c r="N2680" i="1"/>
  <c r="N1371" i="1"/>
  <c r="O2682" i="1" s="1"/>
  <c r="N812" i="1"/>
  <c r="N3844" i="1"/>
  <c r="O5392" i="1" s="1"/>
  <c r="N2251" i="1"/>
  <c r="N90" i="1"/>
  <c r="O2156" i="1" s="1"/>
  <c r="N3850" i="1"/>
  <c r="O5486" i="1" s="1"/>
  <c r="N765" i="1"/>
  <c r="N897" i="1"/>
  <c r="N308" i="1"/>
  <c r="N4167" i="1"/>
  <c r="N1195" i="1"/>
  <c r="N1006" i="1"/>
  <c r="N1074" i="1"/>
  <c r="O2303" i="1" s="1"/>
  <c r="N1206" i="1"/>
  <c r="N4534" i="1"/>
  <c r="N567" i="1"/>
  <c r="O2714" i="1" s="1"/>
  <c r="N568" i="1"/>
  <c r="N3914" i="1"/>
  <c r="N981" i="1"/>
  <c r="N4783" i="1"/>
  <c r="N497" i="1"/>
  <c r="O2316" i="1" s="1"/>
  <c r="N3266" i="1"/>
  <c r="O5300" i="1" s="1"/>
  <c r="N1286" i="1"/>
  <c r="N310" i="1"/>
  <c r="N3365" i="1"/>
  <c r="N24" i="1"/>
  <c r="N4594" i="1"/>
  <c r="N1585" i="1"/>
  <c r="N724" i="1"/>
  <c r="O2764" i="1" s="1"/>
  <c r="N4785" i="1"/>
  <c r="N1461" i="1"/>
  <c r="N4321" i="1"/>
  <c r="O5464" i="1" s="1"/>
  <c r="N3016" i="1"/>
  <c r="O5478" i="1" s="1"/>
  <c r="N814" i="1"/>
  <c r="N3126" i="1"/>
  <c r="N1498" i="1"/>
  <c r="N1029" i="1"/>
  <c r="O2140" i="1" s="1"/>
  <c r="N4186" i="1"/>
  <c r="N1007" i="1"/>
  <c r="N961" i="1"/>
  <c r="N4378" i="1"/>
  <c r="O5378" i="1" s="1"/>
  <c r="N992" i="1"/>
  <c r="N4794" i="1"/>
  <c r="N2761" i="1"/>
  <c r="N168" i="1"/>
  <c r="O2734" i="1" s="1"/>
  <c r="N3421" i="1"/>
  <c r="N1773" i="1"/>
  <c r="N1629" i="1"/>
  <c r="N4250" i="1"/>
  <c r="N1614" i="1"/>
  <c r="N796" i="1"/>
  <c r="N232" i="1"/>
  <c r="N697" i="1"/>
  <c r="O2159" i="1" s="1"/>
  <c r="N2598" i="1"/>
  <c r="O5474" i="1" s="1"/>
  <c r="N3447" i="1"/>
  <c r="N561" i="1"/>
  <c r="N4381" i="1"/>
  <c r="N2729" i="1"/>
  <c r="O5477" i="1" s="1"/>
  <c r="N1079" i="1"/>
  <c r="N2974" i="1"/>
  <c r="N5117" i="1"/>
  <c r="O1364" i="1" s="1"/>
  <c r="N759" i="1"/>
  <c r="N1287" i="1"/>
  <c r="O1546" i="1" s="1"/>
  <c r="N625" i="1"/>
  <c r="N5756" i="1"/>
  <c r="N1546" i="1"/>
  <c r="O1598" i="1" s="1"/>
  <c r="N1011" i="1"/>
  <c r="N657" i="1"/>
  <c r="N530" i="1"/>
  <c r="O1483" i="1" s="1"/>
  <c r="N127" i="1"/>
  <c r="N5816" i="1"/>
  <c r="N59" i="1"/>
  <c r="O1576" i="1" s="1"/>
  <c r="N1126" i="1"/>
  <c r="N485" i="1"/>
  <c r="N6016" i="1"/>
  <c r="N4844" i="1"/>
  <c r="N5535" i="1"/>
  <c r="O1344" i="1" s="1"/>
  <c r="N5053" i="1"/>
  <c r="N5561" i="1"/>
  <c r="N1470" i="1"/>
  <c r="N277" i="1"/>
  <c r="N281" i="1"/>
  <c r="N265" i="1"/>
  <c r="N1086" i="1"/>
  <c r="N1175" i="1"/>
  <c r="O1568" i="1" s="1"/>
  <c r="N5837" i="1"/>
  <c r="N122" i="1"/>
  <c r="O1401" i="1" s="1"/>
  <c r="N6184" i="1"/>
  <c r="N5798" i="1"/>
  <c r="N131" i="1"/>
  <c r="N266" i="1"/>
  <c r="N465" i="1"/>
  <c r="N5638" i="1"/>
  <c r="O1295" i="1" s="1"/>
  <c r="N5248" i="1"/>
  <c r="N270" i="1"/>
  <c r="N1402" i="1"/>
  <c r="N5359" i="1"/>
  <c r="O1290" i="1" s="1"/>
  <c r="N339" i="1"/>
  <c r="N410" i="1"/>
  <c r="O1424" i="1" s="1"/>
  <c r="N552" i="1"/>
  <c r="N656" i="1"/>
  <c r="O1398" i="1" s="1"/>
  <c r="N1510" i="1"/>
  <c r="N57" i="1"/>
  <c r="N133" i="1"/>
  <c r="N4845" i="1"/>
  <c r="N983" i="1"/>
  <c r="N420" i="1"/>
  <c r="O1522" i="1" s="1"/>
  <c r="N1234" i="1"/>
  <c r="N5247" i="1"/>
  <c r="O1309" i="1" s="1"/>
  <c r="N5347" i="1"/>
  <c r="O1311" i="1" s="1"/>
  <c r="N1118" i="1"/>
  <c r="N340" i="1"/>
  <c r="N267" i="1"/>
  <c r="N867" i="1"/>
  <c r="N139" i="1"/>
  <c r="O1489" i="1" s="1"/>
  <c r="N5265" i="1"/>
  <c r="N343" i="1"/>
  <c r="O1578" i="1" s="1"/>
  <c r="N5348" i="1"/>
  <c r="N5883" i="1"/>
  <c r="N137" i="1"/>
  <c r="N5597" i="1"/>
  <c r="N1414" i="1"/>
  <c r="N5038" i="1"/>
  <c r="N743" i="1"/>
  <c r="N271" i="1"/>
  <c r="N128" i="1"/>
  <c r="N120" i="1"/>
  <c r="N124" i="1"/>
  <c r="N866" i="1"/>
  <c r="N6105" i="1"/>
  <c r="O1382" i="1" s="1"/>
  <c r="N4915" i="1"/>
  <c r="N5103" i="1"/>
  <c r="O1306" i="1" s="1"/>
  <c r="N1397" i="1"/>
  <c r="O1487" i="1" s="1"/>
  <c r="N4989" i="1"/>
  <c r="N6015" i="1"/>
  <c r="O1356" i="1" s="1"/>
  <c r="N56" i="1"/>
  <c r="O1526" i="1" s="1"/>
  <c r="N415" i="1"/>
  <c r="N1312" i="1"/>
  <c r="N5288" i="1"/>
  <c r="N1346" i="1"/>
  <c r="N783" i="1"/>
  <c r="O1562" i="1" s="1"/>
  <c r="N1472" i="1"/>
  <c r="N6148" i="1"/>
  <c r="O1383" i="1" s="1"/>
  <c r="N4846" i="1"/>
  <c r="O1361" i="1" s="1"/>
  <c r="N1509" i="1"/>
  <c r="N1401" i="1"/>
  <c r="N268" i="1"/>
  <c r="O1423" i="1" s="1"/>
  <c r="N650" i="1"/>
  <c r="N1046" i="1"/>
  <c r="O1589" i="1" s="1"/>
  <c r="N782" i="1"/>
  <c r="O1539" i="1" s="1"/>
  <c r="N5363" i="1"/>
  <c r="N5163" i="1"/>
  <c r="N409" i="1"/>
  <c r="N6103" i="1"/>
  <c r="N406" i="1"/>
  <c r="N1505" i="1"/>
  <c r="N4843" i="1"/>
  <c r="O1302" i="1" s="1"/>
  <c r="N60" i="1"/>
  <c r="O1599" i="1" s="1"/>
  <c r="N717" i="1"/>
  <c r="N1494" i="1"/>
  <c r="O1495" i="1" s="1"/>
  <c r="N200" i="1"/>
  <c r="N286" i="1"/>
  <c r="N274" i="1"/>
  <c r="O1461" i="1" s="1"/>
  <c r="N5116" i="1"/>
  <c r="N125" i="1"/>
  <c r="O1416" i="1" s="1"/>
  <c r="N1393" i="1"/>
  <c r="O1619" i="1" s="1"/>
  <c r="N4982" i="1"/>
  <c r="N892" i="1"/>
  <c r="N733" i="1"/>
  <c r="N282" i="1"/>
  <c r="N484" i="1"/>
  <c r="N5185" i="1"/>
  <c r="N1434" i="1"/>
  <c r="O1400" i="1" s="1"/>
  <c r="N405" i="1"/>
  <c r="N414" i="1"/>
  <c r="O1450" i="1" s="1"/>
  <c r="N649" i="1"/>
  <c r="N342" i="1"/>
  <c r="O1555" i="1" s="1"/>
  <c r="N5090" i="1"/>
  <c r="N1105" i="1"/>
  <c r="N419" i="1"/>
  <c r="N6161" i="1"/>
  <c r="O1360" i="1" s="1"/>
  <c r="N486" i="1"/>
  <c r="N438" i="1"/>
  <c r="N5987" i="1"/>
  <c r="N5579" i="1"/>
  <c r="N5988" i="1"/>
  <c r="O1355" i="1" s="1"/>
  <c r="N5836" i="1"/>
  <c r="N5287" i="1"/>
  <c r="O1341" i="1" s="1"/>
  <c r="N5727" i="1"/>
  <c r="N5944" i="1"/>
  <c r="N6162" i="1"/>
  <c r="N6053" i="1"/>
  <c r="N1085" i="1"/>
  <c r="O1543" i="1" s="1"/>
  <c r="N412" i="1"/>
  <c r="N425" i="1"/>
  <c r="N785" i="1"/>
  <c r="N421" i="1"/>
  <c r="O1473" i="1" s="1"/>
  <c r="N428" i="1"/>
  <c r="N758" i="1"/>
  <c r="O1584" i="1" s="1"/>
  <c r="N876" i="1"/>
  <c r="N5407" i="1"/>
  <c r="O1367" i="1" s="1"/>
  <c r="N6147" i="1"/>
  <c r="N5817" i="1"/>
  <c r="N659" i="1"/>
  <c r="O1425" i="1" s="1"/>
  <c r="N141" i="1"/>
  <c r="O1505" i="1" s="1"/>
  <c r="N1435" i="1"/>
  <c r="O1405" i="1" s="1"/>
  <c r="N4918" i="1"/>
  <c r="O1362" i="1" s="1"/>
  <c r="N734" i="1"/>
  <c r="N1119" i="1"/>
  <c r="O1614" i="1" s="1"/>
  <c r="N407" i="1"/>
  <c r="N1512" i="1"/>
  <c r="N4838" i="1"/>
  <c r="N138" i="1"/>
  <c r="O1480" i="1" s="1"/>
  <c r="N140" i="1"/>
  <c r="N1111" i="1"/>
  <c r="O1477" i="1" s="1"/>
  <c r="N5375" i="1"/>
  <c r="O1366" i="1" s="1"/>
  <c r="N264" i="1"/>
  <c r="O1402" i="1" s="1"/>
  <c r="N581" i="1"/>
  <c r="N1231" i="1"/>
  <c r="N408" i="1"/>
  <c r="O1413" i="1" s="1"/>
  <c r="N5164" i="1"/>
  <c r="O1325" i="1" s="1"/>
  <c r="N1573" i="1"/>
  <c r="N732" i="1"/>
  <c r="O1538" i="1" s="1"/>
  <c r="N6102" i="1"/>
  <c r="O1317" i="1" s="1"/>
  <c r="N418" i="1"/>
  <c r="O1470" i="1" s="1"/>
  <c r="N276" i="1"/>
  <c r="N1022" i="1"/>
  <c r="N262" i="1"/>
  <c r="N1288" i="1"/>
  <c r="N344" i="1"/>
  <c r="N413" i="1"/>
  <c r="N1450" i="1"/>
  <c r="N1106" i="1"/>
  <c r="N483" i="1"/>
  <c r="N5362" i="1"/>
  <c r="O1312" i="1" s="1"/>
  <c r="N1437" i="1"/>
  <c r="N1174" i="1"/>
  <c r="O1545" i="1" s="1"/>
  <c r="N5220" i="1"/>
  <c r="O1289" i="1" s="1"/>
  <c r="N5796" i="1"/>
  <c r="O1332" i="1" s="1"/>
  <c r="N878" i="1"/>
  <c r="N6180" i="1"/>
  <c r="O1301" i="1" s="1"/>
  <c r="N744" i="1"/>
  <c r="N136" i="1"/>
  <c r="N5406" i="1"/>
  <c r="N551" i="1"/>
  <c r="O1535" i="1" s="1"/>
  <c r="N404" i="1"/>
  <c r="O1392" i="1" s="1"/>
  <c r="N4910" i="1"/>
  <c r="N416" i="1"/>
  <c r="N5582" i="1"/>
  <c r="N529" i="1"/>
  <c r="N201" i="1"/>
  <c r="O1577" i="1" s="1"/>
  <c r="N1021" i="1"/>
  <c r="O1414" i="1" s="1"/>
  <c r="N278" i="1"/>
  <c r="O1521" i="1" s="1"/>
  <c r="N718" i="1"/>
  <c r="N1260" i="1"/>
  <c r="N1392" i="1"/>
  <c r="N5754" i="1"/>
  <c r="N426" i="1"/>
  <c r="O1510" i="1" s="1"/>
  <c r="N272" i="1"/>
  <c r="N279" i="1"/>
  <c r="O1472" i="1" s="1"/>
  <c r="N6104" i="1"/>
  <c r="O1358" i="1" s="1"/>
  <c r="N1347" i="1"/>
  <c r="N952" i="1"/>
  <c r="N1396" i="1"/>
  <c r="N5838" i="1"/>
  <c r="N5989" i="1"/>
  <c r="N283" i="1"/>
  <c r="N411" i="1"/>
  <c r="N1112" i="1"/>
  <c r="O1486" i="1" s="1"/>
  <c r="N784" i="1"/>
  <c r="O1585" i="1" s="1"/>
  <c r="N130" i="1"/>
  <c r="O1448" i="1" s="1"/>
  <c r="N424" i="1"/>
  <c r="O1498" i="1" s="1"/>
  <c r="N984" i="1"/>
  <c r="N5266" i="1"/>
  <c r="N142" i="1"/>
  <c r="O1508" i="1" s="1"/>
  <c r="N506" i="1"/>
  <c r="N4916" i="1"/>
  <c r="N1493" i="1"/>
  <c r="N891" i="1"/>
  <c r="N5374" i="1"/>
  <c r="N4987" i="1"/>
  <c r="N1261" i="1"/>
  <c r="N451" i="1"/>
  <c r="N199" i="1"/>
  <c r="N198" i="1"/>
  <c r="O1527" i="1" s="1"/>
  <c r="N123" i="1"/>
  <c r="N6183" i="1"/>
  <c r="N1047" i="1"/>
  <c r="N284" i="1"/>
  <c r="O1509" i="1" s="1"/>
  <c r="N623" i="1"/>
  <c r="N5884" i="1"/>
  <c r="N5943" i="1"/>
  <c r="N269" i="1"/>
  <c r="O1429" i="1" s="1"/>
  <c r="N5114" i="1"/>
  <c r="N2188" i="1"/>
  <c r="N4191" i="1"/>
  <c r="N1698" i="1"/>
  <c r="N3499" i="1"/>
  <c r="N1856" i="1"/>
  <c r="N4052" i="1"/>
  <c r="O3804" i="1" s="1"/>
  <c r="N2150" i="1"/>
  <c r="O3665" i="1" s="1"/>
  <c r="N4330" i="1"/>
  <c r="N2121" i="1"/>
  <c r="N3073" i="1"/>
  <c r="N2809" i="1"/>
  <c r="N2005" i="1"/>
  <c r="N3471" i="1"/>
  <c r="O4578" i="1" s="1"/>
  <c r="N4576" i="1"/>
  <c r="N4362" i="1"/>
  <c r="O4940" i="1" s="1"/>
  <c r="N3800" i="1"/>
  <c r="N2248" i="1"/>
  <c r="N3908" i="1"/>
  <c r="N2779" i="1"/>
  <c r="O4618" i="1" s="1"/>
  <c r="N3656" i="1"/>
  <c r="O4778" i="1" s="1"/>
  <c r="N2209" i="1"/>
  <c r="O4616" i="1" s="1"/>
  <c r="N2421" i="1"/>
  <c r="N3740" i="1"/>
  <c r="O4779" i="1" s="1"/>
  <c r="N2461" i="1"/>
  <c r="N2895" i="1"/>
  <c r="N3386" i="1"/>
  <c r="N2755" i="1"/>
  <c r="N4699" i="1"/>
  <c r="N2530" i="1"/>
  <c r="N3998" i="1"/>
  <c r="N3799" i="1"/>
  <c r="O4905" i="1" s="1"/>
  <c r="N3572" i="1"/>
  <c r="O4904" i="1" s="1"/>
  <c r="N2844" i="1"/>
  <c r="N4631" i="1"/>
  <c r="N3725" i="1"/>
  <c r="N3793" i="1"/>
  <c r="N3700" i="1"/>
  <c r="O4579" i="1" s="1"/>
  <c r="N3345" i="1"/>
  <c r="N3433" i="1"/>
  <c r="O4903" i="1" s="1"/>
  <c r="N3934" i="1"/>
  <c r="N3573" i="1"/>
  <c r="N2613" i="1"/>
  <c r="N2176" i="1"/>
  <c r="N2585" i="1"/>
  <c r="O4742" i="1" s="1"/>
  <c r="N3317" i="1"/>
  <c r="N2106" i="1"/>
  <c r="O5209" i="1" s="1"/>
  <c r="N3319" i="1"/>
  <c r="O5241" i="1" s="1"/>
  <c r="N3954" i="1"/>
  <c r="N3434" i="1"/>
  <c r="N2614" i="1"/>
  <c r="O4771" i="1" s="1"/>
  <c r="N2508" i="1"/>
  <c r="N2726" i="1"/>
  <c r="N2139" i="1"/>
  <c r="O5233" i="1" s="1"/>
  <c r="N4334" i="1"/>
  <c r="O4610" i="1" s="1"/>
  <c r="N2937" i="1"/>
  <c r="O4772" i="1" s="1"/>
  <c r="N3900" i="1"/>
  <c r="N4032" i="1"/>
  <c r="N4386" i="1"/>
  <c r="O4611" i="1" s="1"/>
  <c r="N3902" i="1"/>
  <c r="N4333" i="1"/>
  <c r="N2999" i="1"/>
  <c r="N2700" i="1"/>
  <c r="O4744" i="1" s="1"/>
  <c r="N4729" i="1"/>
  <c r="O5179" i="1" s="1"/>
  <c r="N4477" i="1"/>
  <c r="O4941" i="1" s="1"/>
  <c r="N6315" i="1"/>
  <c r="N6191" i="1"/>
  <c r="O6808" i="1" s="1"/>
  <c r="N7693" i="1"/>
  <c r="N7311" i="1"/>
  <c r="N6268" i="1"/>
  <c r="N6484" i="1"/>
  <c r="N6566" i="1"/>
  <c r="O6936" i="1" s="1"/>
  <c r="N7422" i="1"/>
  <c r="N6845" i="1"/>
  <c r="N7574" i="1"/>
  <c r="N6491" i="1"/>
  <c r="N7187" i="1"/>
  <c r="O7115" i="1" s="1"/>
  <c r="N7171" i="1"/>
  <c r="N7426" i="1"/>
  <c r="O6977" i="1" s="1"/>
  <c r="N6847" i="1"/>
  <c r="N6272" i="1"/>
  <c r="N7114" i="1"/>
  <c r="N6958" i="1"/>
  <c r="O6867" i="1" s="1"/>
  <c r="N6378" i="1"/>
  <c r="N7412" i="1"/>
  <c r="O7014" i="1" s="1"/>
  <c r="N7058" i="1"/>
  <c r="O6561" i="1" s="1"/>
  <c r="N6487" i="1"/>
  <c r="O6866" i="1" s="1"/>
  <c r="N7285" i="1"/>
  <c r="O6468" i="1" s="1"/>
  <c r="N6248" i="1"/>
  <c r="O6531" i="1" s="1"/>
  <c r="N6297" i="1"/>
  <c r="O6723" i="1" s="1"/>
  <c r="N7464" i="1"/>
  <c r="N7686" i="1"/>
  <c r="N6249" i="1"/>
  <c r="N6718" i="1"/>
  <c r="N7511" i="1"/>
  <c r="N7375" i="1"/>
  <c r="O6524" i="1" s="1"/>
  <c r="N7486" i="1"/>
  <c r="O6978" i="1" s="1"/>
  <c r="N7180" i="1"/>
  <c r="N6787" i="1"/>
  <c r="N6814" i="1"/>
  <c r="O6559" i="1" s="1"/>
  <c r="N7121" i="1"/>
  <c r="N7683" i="1"/>
  <c r="O6544" i="1" s="1"/>
  <c r="N6719" i="1"/>
  <c r="O7043" i="1" s="1"/>
  <c r="N6316" i="1"/>
  <c r="N6261" i="1"/>
  <c r="N6376" i="1"/>
  <c r="N7298" i="1"/>
  <c r="N6545" i="1"/>
  <c r="O6960" i="1" s="1"/>
  <c r="N7575" i="1"/>
  <c r="N7645" i="1"/>
  <c r="O6804" i="1" s="1"/>
  <c r="N6836" i="1"/>
  <c r="O6560" i="1" s="1"/>
  <c r="N7120" i="1"/>
  <c r="O7114" i="1" s="1"/>
  <c r="N6404" i="1"/>
  <c r="N7138" i="1"/>
  <c r="O6466" i="1" s="1"/>
  <c r="N6383" i="1"/>
  <c r="N7659" i="1"/>
  <c r="O6642" i="1" s="1"/>
  <c r="N7526" i="1"/>
  <c r="N6709" i="1"/>
  <c r="O6480" i="1" s="1"/>
  <c r="N6532" i="1"/>
  <c r="N6483" i="1"/>
  <c r="O6698" i="1" s="1"/>
  <c r="N7576" i="1"/>
  <c r="N6827" i="1"/>
  <c r="N6713" i="1"/>
  <c r="N7240" i="1"/>
  <c r="N6356" i="1"/>
  <c r="N6712" i="1"/>
  <c r="O6937" i="1" s="1"/>
  <c r="N6189" i="1"/>
  <c r="O6722" i="1" s="1"/>
  <c r="N6851" i="1"/>
  <c r="O7091" i="1" s="1"/>
  <c r="N7154" i="1"/>
  <c r="O6467" i="1" s="1"/>
  <c r="N6703" i="1"/>
  <c r="N6862" i="1"/>
  <c r="N6914" i="1"/>
  <c r="N6656" i="1"/>
  <c r="N6439" i="1"/>
  <c r="O7308" i="1" s="1"/>
  <c r="N6663" i="1"/>
  <c r="N6618" i="1"/>
  <c r="N7598" i="1"/>
  <c r="N6670" i="1"/>
  <c r="O7168" i="1" s="1"/>
  <c r="N6741" i="1"/>
  <c r="O7170" i="1" s="1"/>
  <c r="N6684" i="1"/>
  <c r="N6723" i="1"/>
  <c r="O7169" i="1" s="1"/>
  <c r="N7569" i="1"/>
  <c r="N6714" i="1"/>
  <c r="O7441" i="1" s="1"/>
  <c r="N6746" i="1"/>
  <c r="O7443" i="1" s="1"/>
  <c r="N6948" i="1"/>
  <c r="N7631" i="1"/>
  <c r="O7344" i="1" s="1"/>
  <c r="N7625" i="1"/>
  <c r="O7305" i="1" s="1"/>
  <c r="N6331" i="1"/>
  <c r="N6749" i="1"/>
  <c r="O7171" i="1" s="1"/>
  <c r="N6613" i="1"/>
  <c r="N6943" i="1"/>
  <c r="O7444" i="1" s="1"/>
  <c r="N6736" i="1"/>
  <c r="O7442" i="1" s="1"/>
  <c r="N6223" i="1"/>
  <c r="O7306" i="1" s="1"/>
  <c r="N6666" i="1"/>
  <c r="N7628" i="1"/>
  <c r="N6982" i="1"/>
  <c r="N6329" i="1"/>
  <c r="N7440" i="1"/>
  <c r="N7055" i="1"/>
  <c r="N7491" i="1"/>
  <c r="O7494" i="1" s="1"/>
  <c r="N3853" i="1"/>
  <c r="N3096" i="1"/>
  <c r="N7417" i="1"/>
  <c r="O7396" i="1" s="1"/>
  <c r="N1911" i="1"/>
  <c r="N6641" i="1"/>
  <c r="O7381" i="1" s="1"/>
  <c r="N6927" i="1"/>
  <c r="N7160" i="1"/>
  <c r="O7245" i="1" s="1"/>
  <c r="N6980" i="1"/>
  <c r="O7359" i="1" s="1"/>
  <c r="N7634" i="1"/>
  <c r="O7546" i="1" s="1"/>
  <c r="N7062" i="1"/>
  <c r="N1593" i="1"/>
  <c r="O6053" i="1" s="1"/>
  <c r="N7215" i="1"/>
  <c r="O7246" i="1" s="1"/>
  <c r="N4273" i="1"/>
  <c r="N6905" i="1"/>
  <c r="N6767" i="1"/>
  <c r="N6994" i="1"/>
  <c r="N7531" i="1"/>
  <c r="O7495" i="1" s="1"/>
  <c r="N3782" i="1"/>
  <c r="N7726" i="1"/>
  <c r="O7401" i="1" s="1"/>
  <c r="N6685" i="1"/>
  <c r="O7504" i="1" s="1"/>
  <c r="N6221" i="1"/>
  <c r="O7273" i="1" s="1"/>
  <c r="N7259" i="1"/>
  <c r="N7128" i="1"/>
  <c r="O7410" i="1" s="1"/>
  <c r="N6627" i="1"/>
  <c r="N6322" i="1"/>
  <c r="N7268" i="1"/>
  <c r="O7266" i="1" s="1"/>
  <c r="N6231" i="1"/>
  <c r="O7402" i="1" s="1"/>
  <c r="N7112" i="1"/>
  <c r="N6550" i="1"/>
  <c r="O7607" i="1" s="1"/>
  <c r="N6438" i="1"/>
  <c r="N7670" i="1"/>
  <c r="N7524" i="1"/>
  <c r="O7268" i="1" s="1"/>
  <c r="N7474" i="1"/>
  <c r="N4028" i="1"/>
  <c r="N7490" i="1"/>
  <c r="N6729" i="1"/>
  <c r="N4372" i="1"/>
  <c r="N6339" i="1"/>
  <c r="N6950" i="1"/>
  <c r="N7229" i="1"/>
  <c r="O7563" i="1" s="1"/>
  <c r="N7500" i="1"/>
  <c r="N7671" i="1"/>
  <c r="N2065" i="1"/>
  <c r="O6141" i="1" s="1"/>
  <c r="N7102" i="1"/>
  <c r="O7223" i="1" s="1"/>
  <c r="N7150" i="1"/>
  <c r="N4082" i="1"/>
  <c r="N7158" i="1"/>
  <c r="N1753" i="1"/>
  <c r="O6139" i="1" s="1"/>
  <c r="N6437" i="1"/>
  <c r="N1909" i="1"/>
  <c r="N6321" i="1"/>
  <c r="N7416" i="1"/>
  <c r="N7261" i="1"/>
  <c r="N6202" i="1"/>
  <c r="N7408" i="1"/>
  <c r="N6716" i="1"/>
  <c r="O7531" i="1" s="1"/>
  <c r="N6310" i="1"/>
  <c r="N6620" i="1"/>
  <c r="O7211" i="1" s="1"/>
  <c r="N7432" i="1"/>
  <c r="N7566" i="1"/>
  <c r="N7522" i="1"/>
  <c r="O7180" i="1" s="1"/>
  <c r="N7211" i="1"/>
  <c r="O7537" i="1" s="1"/>
  <c r="N6676" i="1"/>
  <c r="N2621" i="1"/>
  <c r="O6150" i="1" s="1"/>
  <c r="N1949" i="1"/>
  <c r="N6665" i="1"/>
  <c r="N7337" i="1"/>
  <c r="O7540" i="1" s="1"/>
  <c r="N7340" i="1"/>
  <c r="O7225" i="1" s="1"/>
  <c r="N3754" i="1"/>
  <c r="N7172" i="1"/>
  <c r="O7582" i="1" s="1"/>
  <c r="N7164" i="1"/>
  <c r="O7411" i="1" s="1"/>
  <c r="N6537" i="1"/>
  <c r="O7591" i="1" s="1"/>
  <c r="N6200" i="1"/>
  <c r="N7008" i="1"/>
  <c r="N7489" i="1"/>
  <c r="N7592" i="1"/>
  <c r="N6418" i="1"/>
  <c r="O7500" i="1" s="1"/>
  <c r="N1940" i="1"/>
  <c r="N7161" i="1"/>
  <c r="O7265" i="1" s="1"/>
  <c r="N7492" i="1"/>
  <c r="O7519" i="1" s="1"/>
  <c r="N7501" i="1"/>
  <c r="O7585" i="1" s="1"/>
  <c r="N7097" i="1"/>
  <c r="O7490" i="1" s="1"/>
  <c r="N7235" i="1"/>
  <c r="N1782" i="1"/>
  <c r="N6447" i="1"/>
  <c r="N7126" i="1"/>
  <c r="O7363" i="1" s="1"/>
  <c r="N6514" i="1"/>
  <c r="N6880" i="1"/>
  <c r="O7611" i="1" s="1"/>
  <c r="N1751" i="1"/>
  <c r="N7028" i="1"/>
  <c r="O7195" i="1" s="1"/>
  <c r="N7431" i="1"/>
  <c r="O7493" i="1" s="1"/>
  <c r="N6974" i="1"/>
  <c r="N7678" i="1"/>
  <c r="N7228" i="1"/>
  <c r="O7538" i="1" s="1"/>
  <c r="N6582" i="1"/>
  <c r="O7185" i="1" s="1"/>
  <c r="N6450" i="1"/>
  <c r="O6251" i="1" s="1"/>
  <c r="N7134" i="1"/>
  <c r="N7717" i="1"/>
  <c r="N2117" i="1"/>
  <c r="N1783" i="1"/>
  <c r="N7132" i="1"/>
  <c r="N7277" i="1"/>
  <c r="O7617" i="1" s="1"/>
  <c r="N7315" i="1"/>
  <c r="O6193" i="1" s="1"/>
  <c r="N7236" i="1"/>
  <c r="O7247" i="1" s="1"/>
  <c r="N6446" i="1"/>
  <c r="O7376" i="1" s="1"/>
  <c r="N7200" i="1"/>
  <c r="N6689" i="1"/>
  <c r="N6602" i="1"/>
  <c r="N7676" i="1"/>
  <c r="O6194" i="1" s="1"/>
  <c r="N7336" i="1"/>
  <c r="O7516" i="1" s="1"/>
  <c r="N7630" i="1"/>
  <c r="O7324" i="1" s="1"/>
  <c r="N1941" i="1"/>
  <c r="N6911" i="1"/>
  <c r="O7483" i="1" s="1"/>
  <c r="N6785" i="1"/>
  <c r="N7477" i="1"/>
  <c r="O7369" i="1" s="1"/>
  <c r="N6203" i="1"/>
  <c r="N2255" i="1"/>
  <c r="N7532" i="1"/>
  <c r="N6694" i="1"/>
  <c r="N7400" i="1"/>
  <c r="O7469" i="1" s="1"/>
  <c r="N6796" i="1"/>
  <c r="O7280" i="1" s="1"/>
  <c r="N6868" i="1"/>
  <c r="N6601" i="1"/>
  <c r="N6323" i="1"/>
  <c r="O7233" i="1" s="1"/>
  <c r="N7279" i="1"/>
  <c r="N7318" i="1"/>
  <c r="O7468" i="1" s="1"/>
  <c r="N6520" i="1"/>
  <c r="O7261" i="1" s="1"/>
  <c r="N6214" i="1"/>
  <c r="O7207" i="1" s="1"/>
  <c r="N6789" i="1"/>
  <c r="O7189" i="1" s="1"/>
  <c r="N7353" i="1"/>
  <c r="N6308" i="1"/>
  <c r="N7502" i="1"/>
  <c r="N7203" i="1"/>
  <c r="O7284" i="1" s="1"/>
  <c r="N7042" i="1"/>
  <c r="N7262" i="1"/>
  <c r="O7564" i="1" s="1"/>
  <c r="N6809" i="1"/>
  <c r="O7356" i="1" s="1"/>
  <c r="N2394" i="1"/>
  <c r="N6219" i="1"/>
  <c r="O7604" i="1" s="1"/>
  <c r="N6552" i="1"/>
  <c r="O7277" i="1" s="1"/>
  <c r="N6448" i="1"/>
  <c r="O7421" i="1" s="1"/>
  <c r="N6235" i="1"/>
  <c r="O6252" i="1" s="1"/>
  <c r="N7201" i="1"/>
  <c r="N7352" i="1"/>
  <c r="O7321" i="1" s="1"/>
  <c r="N6992" i="1"/>
  <c r="O7613" i="1" s="1"/>
  <c r="N6575" i="1"/>
  <c r="O7379" i="1" s="1"/>
  <c r="N7507" i="1"/>
  <c r="N7594" i="1"/>
  <c r="N4693" i="1"/>
  <c r="N6429" i="1"/>
  <c r="O7184" i="1" s="1"/>
  <c r="N6234" i="1"/>
  <c r="O6249" i="1" s="1"/>
  <c r="N6419" i="1"/>
  <c r="O7525" i="1" s="1"/>
  <c r="N6737" i="1"/>
  <c r="O7462" i="1" s="1"/>
  <c r="N6664" i="1"/>
  <c r="O7460" i="1" s="1"/>
  <c r="N7680" i="1"/>
  <c r="O7325" i="1" s="1"/>
  <c r="N6946" i="1"/>
  <c r="O7509" i="1" s="1"/>
  <c r="N1754" i="1"/>
  <c r="N6688" i="1"/>
  <c r="O7579" i="1" s="1"/>
  <c r="N6659" i="1"/>
  <c r="N7085" i="1"/>
  <c r="N7173" i="1"/>
  <c r="O7597" i="1" s="1"/>
  <c r="N2861" i="1"/>
  <c r="O6002" i="1" s="1"/>
  <c r="N3505" i="1"/>
  <c r="N6511" i="1"/>
  <c r="O7526" i="1" s="1"/>
  <c r="N6435" i="1"/>
  <c r="O7606" i="1" s="1"/>
  <c r="N6926" i="1"/>
  <c r="N6512" i="1"/>
  <c r="N7063" i="1"/>
  <c r="O7389" i="1" s="1"/>
  <c r="N7335" i="1"/>
  <c r="O7492" i="1" s="1"/>
  <c r="N7226" i="1"/>
  <c r="N4080" i="1"/>
  <c r="N7439" i="1"/>
  <c r="O7201" i="1" s="1"/>
  <c r="N7052" i="1"/>
  <c r="N3663" i="1"/>
  <c r="O5907" i="1" s="1"/>
  <c r="N6523" i="1"/>
  <c r="O7377" i="1" s="1"/>
  <c r="N6327" i="1"/>
  <c r="O7605" i="1" s="1"/>
  <c r="N7358" i="1"/>
  <c r="O7414" i="1" s="1"/>
  <c r="N3201" i="1"/>
  <c r="N3552" i="1"/>
  <c r="N6877" i="1"/>
  <c r="N6879" i="1"/>
  <c r="O7215" i="1" s="1"/>
  <c r="N6839" i="1"/>
  <c r="O7532" i="1" s="1"/>
  <c r="N6420" i="1"/>
  <c r="N6619" i="1"/>
  <c r="O7186" i="1" s="1"/>
  <c r="N3835" i="1"/>
  <c r="O6165" i="1" s="1"/>
  <c r="N7093" i="1"/>
  <c r="O6192" i="1" s="1"/>
  <c r="N7053" i="1"/>
  <c r="O7558" i="1" s="1"/>
  <c r="N6574" i="1"/>
  <c r="N7339" i="1"/>
  <c r="N3711" i="1"/>
  <c r="N6230" i="1"/>
  <c r="N4636" i="1"/>
  <c r="N6215" i="1"/>
  <c r="O7232" i="1" s="1"/>
  <c r="N6906" i="1"/>
  <c r="N4105" i="1"/>
  <c r="O5988" i="1" s="1"/>
  <c r="N3833" i="1"/>
  <c r="N6629" i="1"/>
  <c r="O7262" i="1" s="1"/>
  <c r="N7144" i="1"/>
  <c r="N7227" i="1"/>
  <c r="N7533" i="1"/>
  <c r="O7543" i="1" s="1"/>
  <c r="N4550" i="1"/>
  <c r="O6092" i="1" s="1"/>
  <c r="N2118" i="1"/>
  <c r="N6988" i="1"/>
  <c r="O7486" i="1" s="1"/>
  <c r="N6634" i="1"/>
  <c r="O7238" i="1" s="1"/>
  <c r="N7478" i="1"/>
  <c r="O7397" i="1" s="1"/>
  <c r="N4737" i="1"/>
  <c r="O5866" i="1" s="1"/>
  <c r="N7523" i="1"/>
  <c r="N6292" i="1"/>
  <c r="O6231" i="1" s="1"/>
  <c r="N6224" i="1"/>
  <c r="O7326" i="1" s="1"/>
  <c r="N6543" i="1"/>
  <c r="O7378" i="1" s="1"/>
  <c r="N2195" i="1"/>
  <c r="N4323" i="1"/>
  <c r="N6841" i="1"/>
  <c r="O7241" i="1" s="1"/>
  <c r="N6343" i="1"/>
  <c r="O6253" i="1" s="1"/>
  <c r="N6577" i="1"/>
  <c r="N6606" i="1"/>
  <c r="O7352" i="1" s="1"/>
  <c r="N2201" i="1"/>
  <c r="O5897" i="1" s="1"/>
  <c r="N6725" i="1"/>
  <c r="O7264" i="1" s="1"/>
  <c r="N6753" i="1"/>
  <c r="O7423" i="1" s="1"/>
  <c r="N7517" i="1"/>
  <c r="N7098" i="1"/>
  <c r="N4026" i="1"/>
  <c r="N3778" i="1"/>
  <c r="N6578" i="1"/>
  <c r="O7477" i="1" s="1"/>
  <c r="N7584" i="1"/>
  <c r="O7253" i="1" s="1"/>
  <c r="N7707" i="1"/>
  <c r="O7272" i="1" s="1"/>
  <c r="N7639" i="1"/>
  <c r="O7271" i="1" s="1"/>
  <c r="N4490" i="1"/>
  <c r="N6840" i="1"/>
  <c r="O7557" i="1" s="1"/>
  <c r="N3770" i="1"/>
  <c r="N4692" i="1"/>
  <c r="N7539" i="1"/>
  <c r="O7252" i="1" s="1"/>
  <c r="N6643" i="1"/>
  <c r="O7422" i="1" s="1"/>
  <c r="N6726" i="1"/>
  <c r="N6398" i="1"/>
  <c r="N4518" i="1"/>
  <c r="N7596" i="1"/>
  <c r="O7602" i="1" s="1"/>
  <c r="N4775" i="1"/>
  <c r="N7009" i="1"/>
  <c r="O7388" i="1" s="1"/>
  <c r="N6229" i="1"/>
  <c r="O7346" i="1" s="1"/>
  <c r="N6338" i="1"/>
  <c r="O7375" i="1" s="1"/>
  <c r="N7050" i="1"/>
  <c r="O7489" i="1" s="1"/>
  <c r="N7320" i="1"/>
  <c r="O7176" i="1" s="1"/>
  <c r="N7099" i="1"/>
  <c r="N6538" i="1"/>
  <c r="O7276" i="1" s="1"/>
  <c r="N7072" i="1"/>
  <c r="O6210" i="1" s="1"/>
  <c r="N3628" i="1"/>
  <c r="N6449" i="1"/>
  <c r="O6248" i="1" s="1"/>
  <c r="N4433" i="1"/>
  <c r="N7622" i="1"/>
  <c r="N6981" i="1"/>
  <c r="O7387" i="1" s="1"/>
  <c r="N6668" i="1"/>
  <c r="N6522" i="1"/>
  <c r="O7349" i="1" s="1"/>
  <c r="N7146" i="1"/>
  <c r="N7113" i="1"/>
  <c r="N6633" i="1"/>
  <c r="N7636" i="1"/>
  <c r="O7205" i="1" s="1"/>
  <c r="N4485" i="1"/>
  <c r="O6175" i="1" s="1"/>
  <c r="N6686" i="1"/>
  <c r="O7188" i="1" s="1"/>
  <c r="N7026" i="1"/>
  <c r="O7487" i="1" s="1"/>
  <c r="N6677" i="1"/>
  <c r="O7382" i="1" s="1"/>
  <c r="N7056" i="1"/>
  <c r="O7242" i="1" s="1"/>
  <c r="N6312" i="1"/>
  <c r="O7549" i="1" s="1"/>
  <c r="N7083" i="1"/>
  <c r="N3750" i="1"/>
  <c r="O5909" i="1" s="1"/>
  <c r="N7721" i="1"/>
  <c r="N3666" i="1"/>
  <c r="O5987" i="1" s="1"/>
  <c r="N7407" i="1"/>
  <c r="N6628" i="1"/>
  <c r="O7237" i="1" s="1"/>
  <c r="N3326" i="1"/>
  <c r="N6507" i="1"/>
  <c r="O6230" i="1" s="1"/>
  <c r="N6810" i="1"/>
  <c r="N6591" i="1"/>
  <c r="O7458" i="1" s="1"/>
  <c r="N6640" i="1"/>
  <c r="O7353" i="1" s="1"/>
  <c r="N2902" i="1"/>
  <c r="N6673" i="1"/>
  <c r="O7239" i="1" s="1"/>
  <c r="N7655" i="1"/>
  <c r="N7623" i="1"/>
  <c r="O7603" i="1" s="1"/>
  <c r="N2323" i="1"/>
  <c r="N6311" i="1"/>
  <c r="N7702" i="1"/>
  <c r="O7547" i="1" s="1"/>
  <c r="N6232" i="1"/>
  <c r="N6434" i="1"/>
  <c r="O7590" i="1" s="1"/>
  <c r="N2826" i="1"/>
  <c r="N3383" i="1"/>
  <c r="O6159" i="1" s="1"/>
  <c r="N6929" i="1"/>
  <c r="N6795" i="1"/>
  <c r="N3965" i="1"/>
  <c r="N7503" i="1"/>
  <c r="O7286" i="1" s="1"/>
  <c r="N6770" i="1"/>
  <c r="N1624" i="1"/>
  <c r="N3146" i="1"/>
  <c r="N7567" i="1"/>
  <c r="O7601" i="1" s="1"/>
  <c r="N6635" i="1"/>
  <c r="O7263" i="1" s="1"/>
  <c r="N6204" i="1"/>
  <c r="O7548" i="1" s="1"/>
  <c r="N3659" i="1"/>
  <c r="N7051" i="1"/>
  <c r="O7513" i="1" s="1"/>
  <c r="N7218" i="1"/>
  <c r="O7413" i="1" s="1"/>
  <c r="N7267" i="1"/>
  <c r="N7202" i="1"/>
  <c r="O7598" i="1" s="1"/>
  <c r="N6989" i="1"/>
  <c r="N4788" i="1"/>
  <c r="N2280" i="1"/>
  <c r="N6290" i="1"/>
  <c r="N7373" i="1"/>
  <c r="O7322" i="1" s="1"/>
  <c r="N6916" i="1"/>
  <c r="N3217" i="1"/>
  <c r="N7656" i="1"/>
  <c r="N7718" i="1"/>
  <c r="O7522" i="1" s="1"/>
  <c r="N4519" i="1"/>
  <c r="O6091" i="1" s="1"/>
  <c r="N6416" i="1"/>
  <c r="N7133" i="1"/>
  <c r="O7596" i="1" s="1"/>
  <c r="N7508" i="1"/>
  <c r="O7398" i="1" s="1"/>
  <c r="N7260" i="1"/>
  <c r="N7472" i="1"/>
  <c r="O7518" i="1" s="1"/>
  <c r="N7029" i="1"/>
  <c r="N7341" i="1"/>
  <c r="N3963" i="1"/>
  <c r="N6433" i="1"/>
  <c r="O7575" i="1" s="1"/>
  <c r="N1596" i="1"/>
  <c r="N6657" i="1"/>
  <c r="O7608" i="1" s="1"/>
  <c r="N3514" i="1"/>
  <c r="N7362" i="1"/>
  <c r="N6431" i="1"/>
  <c r="O7234" i="1" s="1"/>
  <c r="N7725" i="1"/>
  <c r="N7038" i="1"/>
  <c r="O7488" i="1" s="1"/>
  <c r="N4349" i="1"/>
  <c r="N7568" i="1"/>
  <c r="N7374" i="1"/>
  <c r="O7342" i="1" s="1"/>
  <c r="N2259" i="1"/>
  <c r="N7633" i="1"/>
  <c r="N6724" i="1"/>
  <c r="O7240" i="1" s="1"/>
  <c r="N7018" i="1"/>
  <c r="O7614" i="1" s="1"/>
  <c r="N2790" i="1"/>
  <c r="N6614" i="1"/>
  <c r="O7459" i="1" s="1"/>
  <c r="N2665" i="1"/>
  <c r="O6151" i="1" s="1"/>
  <c r="N4521" i="1"/>
  <c r="O6176" i="1" s="1"/>
  <c r="N7039" i="1"/>
  <c r="N6337" i="1"/>
  <c r="O7347" i="1" s="1"/>
  <c r="N2102" i="1"/>
  <c r="N7331" i="1"/>
  <c r="N6687" i="1"/>
  <c r="O7213" i="1" s="1"/>
  <c r="N7364" i="1"/>
  <c r="N3814" i="1"/>
  <c r="N7192" i="1"/>
  <c r="O7428" i="1" s="1"/>
  <c r="N7197" i="1"/>
  <c r="N6921" i="1"/>
  <c r="O7407" i="1" s="1"/>
  <c r="N2439" i="1"/>
  <c r="N2892" i="1"/>
  <c r="O6152" i="1" s="1"/>
  <c r="N6583" i="1"/>
  <c r="N7443" i="1"/>
  <c r="O7323" i="1" s="1"/>
  <c r="N6790" i="1"/>
  <c r="N7536" i="1"/>
  <c r="O7181" i="1" s="1"/>
  <c r="N6542" i="1"/>
  <c r="O7350" i="1" s="1"/>
  <c r="N2388" i="1"/>
  <c r="O5899" i="1" s="1"/>
  <c r="N4465" i="1"/>
  <c r="N7101" i="1"/>
  <c r="N6536" i="1"/>
  <c r="O7576" i="1" s="1"/>
  <c r="N6326" i="1"/>
  <c r="O7589" i="1" s="1"/>
  <c r="N7518" i="1"/>
  <c r="N6607" i="1"/>
  <c r="O7380" i="1" s="1"/>
  <c r="N4440" i="1"/>
  <c r="O5989" i="1" s="1"/>
  <c r="N6289" i="1"/>
  <c r="O6203" i="1" s="1"/>
  <c r="N7076" i="1"/>
  <c r="N6995" i="1"/>
  <c r="O7336" i="1" s="1"/>
  <c r="N4776" i="1"/>
  <c r="N4637" i="1"/>
  <c r="N6876" i="1"/>
  <c r="N7174" i="1"/>
  <c r="N7103" i="1"/>
  <c r="N7191" i="1"/>
  <c r="O7412" i="1" s="1"/>
  <c r="N6671" i="1"/>
  <c r="O7187" i="1" s="1"/>
  <c r="N6945" i="1"/>
  <c r="N4483" i="1"/>
  <c r="O6090" i="1" s="1"/>
  <c r="N6769" i="1"/>
  <c r="O7312" i="1" s="1"/>
  <c r="N7027" i="1"/>
  <c r="O7511" i="1" s="1"/>
  <c r="N2904" i="1"/>
  <c r="O6003" i="1" s="1"/>
  <c r="N2880" i="1"/>
  <c r="N3240" i="1"/>
  <c r="O3814" i="1" s="1"/>
  <c r="N3718" i="1"/>
  <c r="O3681" i="1" s="1"/>
  <c r="N3138" i="1"/>
  <c r="N1700" i="1"/>
  <c r="O3754" i="1" s="1"/>
  <c r="N3232" i="1"/>
  <c r="O3842" i="1" s="1"/>
  <c r="N1858" i="1"/>
  <c r="N1689" i="1"/>
  <c r="O3817" i="1" s="1"/>
  <c r="N3688" i="1"/>
  <c r="N4092" i="1"/>
  <c r="N3638" i="1"/>
  <c r="N1837" i="1"/>
  <c r="N2879" i="1"/>
  <c r="N4352" i="1"/>
  <c r="N4215" i="1"/>
  <c r="N3785" i="1"/>
  <c r="O3682" i="1" s="1"/>
  <c r="N3074" i="1"/>
  <c r="N2334" i="1"/>
  <c r="N3137" i="1"/>
  <c r="O3736" i="1" s="1"/>
  <c r="N2536" i="1"/>
  <c r="O3671" i="1" s="1"/>
  <c r="N3926" i="1"/>
  <c r="N4473" i="1"/>
  <c r="N2694" i="1"/>
  <c r="N4682" i="1"/>
  <c r="O3227" i="1" s="1"/>
  <c r="N4299" i="1"/>
  <c r="N4683" i="1"/>
  <c r="N1703" i="1"/>
  <c r="N3075" i="1"/>
  <c r="N3428" i="1"/>
  <c r="N3501" i="1"/>
  <c r="N3766" i="1"/>
  <c r="O3073" i="1" s="1"/>
  <c r="N2850" i="1"/>
  <c r="O2973" i="1" s="1"/>
  <c r="N4158" i="1"/>
  <c r="N3590" i="1"/>
  <c r="O3680" i="1" s="1"/>
  <c r="N4114" i="1"/>
  <c r="O3686" i="1" s="1"/>
  <c r="N2484" i="1"/>
  <c r="N3241" i="1"/>
  <c r="N2479" i="1"/>
  <c r="O3299" i="1" s="1"/>
  <c r="N3568" i="1"/>
  <c r="O3257" i="1" s="1"/>
  <c r="N1869" i="1"/>
  <c r="O3148" i="1" s="1"/>
  <c r="N3525" i="1"/>
  <c r="N4718" i="1"/>
  <c r="O3228" i="1" s="1"/>
  <c r="N3951" i="1"/>
  <c r="N2089" i="1"/>
  <c r="N2236" i="1"/>
  <c r="N3113" i="1"/>
  <c r="N3080" i="1"/>
  <c r="N2425" i="1"/>
  <c r="O3298" i="1" s="1"/>
  <c r="N2925" i="1"/>
  <c r="O2974" i="1" s="1"/>
  <c r="N3180" i="1"/>
  <c r="N4053" i="1"/>
  <c r="N3251" i="1"/>
  <c r="N3410" i="1"/>
  <c r="N4294" i="1"/>
  <c r="N3082" i="1"/>
  <c r="N4680" i="1"/>
  <c r="O3145" i="1" s="1"/>
  <c r="N3868" i="1"/>
  <c r="N1865" i="1"/>
  <c r="O3062" i="1" s="1"/>
  <c r="N1711" i="1"/>
  <c r="N4429" i="1"/>
  <c r="N3702" i="1"/>
  <c r="N2998" i="1"/>
  <c r="N3484" i="1"/>
  <c r="N7217" i="1"/>
  <c r="O7721" i="1" s="1"/>
  <c r="N1724" i="1"/>
  <c r="O4988" i="1" s="1"/>
  <c r="N7653" i="1"/>
  <c r="O7726" i="1" s="1"/>
  <c r="N3507" i="1"/>
  <c r="N4779" i="1"/>
  <c r="O5156" i="1" s="1"/>
  <c r="N3472" i="1"/>
  <c r="N6639" i="1"/>
  <c r="N2378" i="1"/>
  <c r="N2781" i="1"/>
  <c r="O4844" i="1" s="1"/>
  <c r="N2993" i="1"/>
  <c r="O4930" i="1" s="1"/>
  <c r="N2163" i="1"/>
  <c r="N7357" i="1"/>
  <c r="O7722" i="1" s="1"/>
  <c r="N6951" i="1"/>
  <c r="O7716" i="1" s="1"/>
  <c r="N3794" i="1"/>
  <c r="O4608" i="1" s="1"/>
  <c r="N2049" i="1"/>
  <c r="N4361" i="1"/>
  <c r="O4910" i="1" s="1"/>
  <c r="N2819" i="1"/>
  <c r="O5239" i="1" s="1"/>
  <c r="N6920" i="1"/>
  <c r="N4087" i="1"/>
  <c r="N3040" i="1"/>
  <c r="N7163" i="1"/>
  <c r="N3336" i="1"/>
  <c r="N6336" i="1"/>
  <c r="N7571" i="1"/>
  <c r="O7725" i="1" s="1"/>
  <c r="N3028" i="1"/>
  <c r="O5059" i="1" s="1"/>
  <c r="N1721" i="1"/>
  <c r="O4915" i="1" s="1"/>
  <c r="N1770" i="1"/>
  <c r="O5231" i="1" s="1"/>
  <c r="N1882" i="1"/>
  <c r="O4989" i="1" s="1"/>
  <c r="N3177" i="1"/>
  <c r="N4640" i="1"/>
  <c r="N2046" i="1"/>
  <c r="O4765" i="1" s="1"/>
  <c r="N2521" i="1"/>
  <c r="N7007" i="1"/>
  <c r="O7681" i="1" s="1"/>
  <c r="N4385" i="1"/>
  <c r="N2750" i="1"/>
  <c r="N3991" i="1"/>
  <c r="N2375" i="1"/>
  <c r="N4065" i="1"/>
  <c r="N3738" i="1"/>
  <c r="N4084" i="1"/>
  <c r="O5123" i="1" s="1"/>
  <c r="N2273" i="1"/>
  <c r="O4767" i="1" s="1"/>
  <c r="N2697" i="1"/>
  <c r="N4271" i="1"/>
  <c r="N3480" i="1"/>
  <c r="N6979" i="1"/>
  <c r="O7717" i="1" s="1"/>
  <c r="N6751" i="1"/>
  <c r="O7714" i="1" s="1"/>
  <c r="N1675" i="1"/>
  <c r="N3707" i="1"/>
  <c r="N2422" i="1"/>
  <c r="N3118" i="1"/>
  <c r="N1992" i="1"/>
  <c r="O4614" i="1" s="1"/>
  <c r="N4727" i="1"/>
  <c r="N1991" i="1"/>
  <c r="N2096" i="1"/>
  <c r="N3726" i="1"/>
  <c r="N4240" i="1"/>
  <c r="O4673" i="1" s="1"/>
  <c r="N7190" i="1"/>
  <c r="O7720" i="1" s="1"/>
  <c r="N2167" i="1"/>
  <c r="O4683" i="1" s="1"/>
  <c r="N3356" i="1"/>
  <c r="O5114" i="1" s="1"/>
  <c r="N6444" i="1"/>
  <c r="O7712" i="1" s="1"/>
  <c r="N4072" i="1"/>
  <c r="N3355" i="1"/>
  <c r="N4584" i="1"/>
  <c r="N1883" i="1"/>
  <c r="O5007" i="1" s="1"/>
  <c r="N2510" i="1"/>
  <c r="O4826" i="1" s="1"/>
  <c r="N4546" i="1"/>
  <c r="N3038" i="1"/>
  <c r="O4845" i="1" s="1"/>
  <c r="N2171" i="1"/>
  <c r="N2724" i="1"/>
  <c r="N2996" i="1"/>
  <c r="N7551" i="1"/>
  <c r="O7724" i="1" s="1"/>
  <c r="N2362" i="1"/>
  <c r="N6228" i="1"/>
  <c r="O7710" i="1" s="1"/>
  <c r="N3385" i="1"/>
  <c r="O5063" i="1" s="1"/>
  <c r="N1725" i="1"/>
  <c r="N3176" i="1"/>
  <c r="N3481" i="1"/>
  <c r="N7206" i="1"/>
  <c r="O7686" i="1" s="1"/>
  <c r="N3116" i="1"/>
  <c r="O4931" i="1" s="1"/>
  <c r="N3620" i="1"/>
  <c r="N3506" i="1"/>
  <c r="O5088" i="1" s="1"/>
  <c r="N3701" i="1"/>
  <c r="N7356" i="1"/>
  <c r="O7705" i="1" s="1"/>
  <c r="N1833" i="1"/>
  <c r="N4268" i="1"/>
  <c r="N3231" i="1"/>
  <c r="N2095" i="1"/>
  <c r="N2783" i="1"/>
  <c r="O4661" i="1" s="1"/>
  <c r="N7111" i="1"/>
  <c r="O7683" i="1" s="1"/>
  <c r="N1612" i="1"/>
  <c r="O5230" i="1" s="1"/>
  <c r="N3315" i="1"/>
  <c r="O5083" i="1" s="1"/>
  <c r="N4749" i="1"/>
  <c r="O5005" i="1" s="1"/>
  <c r="N7061" i="1"/>
  <c r="O7682" i="1" s="1"/>
  <c r="N4476" i="1"/>
  <c r="O4911" i="1" s="1"/>
  <c r="N7451" i="1"/>
  <c r="N2935" i="1"/>
  <c r="N2515" i="1"/>
  <c r="O5237" i="1" s="1"/>
  <c r="N6899" i="1"/>
  <c r="O6942" i="1" s="1"/>
  <c r="N6800" i="1"/>
  <c r="O6580" i="1" s="1"/>
  <c r="N7209" i="1"/>
  <c r="O6904" i="1" s="1"/>
  <c r="N6571" i="1"/>
  <c r="N7458" i="1"/>
  <c r="O6418" i="1" s="1"/>
  <c r="N6243" i="1"/>
  <c r="N6314" i="1"/>
  <c r="O7039" i="1" s="1"/>
  <c r="N7040" i="1"/>
  <c r="O7069" i="1" s="1"/>
  <c r="N6305" i="1"/>
  <c r="O6982" i="1" s="1"/>
  <c r="N6838" i="1"/>
  <c r="O6592" i="1" s="1"/>
  <c r="N7036" i="1"/>
  <c r="N6710" i="1"/>
  <c r="N7257" i="1"/>
  <c r="O6906" i="1" s="1"/>
  <c r="N7048" i="1"/>
  <c r="N7333" i="1"/>
  <c r="N6558" i="1"/>
  <c r="O6453" i="1" s="1"/>
  <c r="N7322" i="1"/>
  <c r="N6758" i="1"/>
  <c r="N7089" i="1"/>
  <c r="N6570" i="1"/>
  <c r="O7061" i="1" s="1"/>
  <c r="N7060" i="1"/>
  <c r="O6593" i="1" s="1"/>
  <c r="N7034" i="1"/>
  <c r="O6742" i="1" s="1"/>
  <c r="N6815" i="1"/>
  <c r="N6856" i="1"/>
  <c r="O6432" i="1" s="1"/>
  <c r="N6898" i="1"/>
  <c r="O6780" i="1" s="1"/>
  <c r="N6766" i="1"/>
  <c r="O7089" i="1" s="1"/>
  <c r="N6422" i="1"/>
  <c r="N6413" i="1"/>
  <c r="O6983" i="1" s="1"/>
  <c r="N6720" i="1"/>
  <c r="O7062" i="1" s="1"/>
  <c r="N7256" i="1"/>
  <c r="O6594" i="1" s="1"/>
  <c r="N6783" i="1"/>
  <c r="N6653" i="1"/>
  <c r="O6899" i="1" s="1"/>
  <c r="N6732" i="1"/>
  <c r="N6870" i="1"/>
  <c r="O6461" i="1" s="1"/>
  <c r="N7013" i="1"/>
  <c r="N7035" i="1"/>
  <c r="N7142" i="1"/>
  <c r="N6860" i="1"/>
  <c r="O6778" i="1" s="1"/>
  <c r="N7420" i="1"/>
  <c r="O6417" i="1" s="1"/>
  <c r="N7542" i="1"/>
  <c r="O6419" i="1" s="1"/>
  <c r="N6646" i="1"/>
  <c r="N6474" i="1"/>
  <c r="O6617" i="1" s="1"/>
  <c r="N6873" i="1"/>
  <c r="N6366" i="1"/>
  <c r="O6616" i="1" s="1"/>
  <c r="N6891" i="1"/>
  <c r="O6779" i="1" s="1"/>
  <c r="N6850" i="1"/>
  <c r="N7404" i="1"/>
  <c r="N6654" i="1"/>
  <c r="N6816" i="1"/>
  <c r="N7307" i="1"/>
  <c r="O6753" i="1" s="1"/>
  <c r="N7687" i="1"/>
  <c r="N7390" i="1"/>
  <c r="O6620" i="1" s="1"/>
  <c r="N6259" i="1"/>
  <c r="N7025" i="1"/>
  <c r="O6783" i="1" s="1"/>
  <c r="N6957" i="1"/>
  <c r="N6775" i="1"/>
  <c r="O6458" i="1" s="1"/>
  <c r="N7024" i="1"/>
  <c r="O6741" i="1" s="1"/>
  <c r="N6759" i="1"/>
  <c r="O6457" i="1" s="1"/>
  <c r="N6821" i="1"/>
  <c r="N6197" i="1"/>
  <c r="O6981" i="1" s="1"/>
  <c r="N6907" i="1"/>
  <c r="O6462" i="1" s="1"/>
  <c r="N7090" i="1"/>
  <c r="O6619" i="1" s="1"/>
  <c r="N7613" i="1"/>
  <c r="N6844" i="1"/>
  <c r="O6460" i="1" s="1"/>
  <c r="N6830" i="1"/>
  <c r="N6206" i="1"/>
  <c r="O7038" i="1" s="1"/>
  <c r="N6475" i="1"/>
  <c r="O6624" i="1" s="1"/>
  <c r="N7049" i="1"/>
  <c r="O6785" i="1" s="1"/>
  <c r="N6367" i="1"/>
  <c r="O6623" i="1" s="1"/>
  <c r="N6609" i="1"/>
  <c r="N6762" i="1"/>
  <c r="N7713" i="1"/>
  <c r="O6449" i="1" s="1"/>
  <c r="N6968" i="1"/>
  <c r="O7068" i="1" s="1"/>
  <c r="N6901" i="1"/>
  <c r="O7067" i="1" s="1"/>
  <c r="N6258" i="1"/>
  <c r="N6786" i="1"/>
  <c r="N6459" i="1"/>
  <c r="O6452" i="1" s="1"/>
  <c r="N6721" i="1"/>
  <c r="N7068" i="1"/>
  <c r="N6739" i="1"/>
  <c r="O7088" i="1" s="1"/>
  <c r="N6708" i="1"/>
  <c r="N6745" i="1"/>
  <c r="N6818" i="1"/>
  <c r="O6776" i="1" s="1"/>
  <c r="N7434" i="1"/>
  <c r="O7102" i="1" s="1"/>
  <c r="N6599" i="1"/>
  <c r="O6429" i="1" s="1"/>
  <c r="N6872" i="1"/>
  <c r="O6611" i="1" s="1"/>
  <c r="N7612" i="1"/>
  <c r="O6614" i="1" s="1"/>
  <c r="N6546" i="1"/>
  <c r="O7060" i="1" s="1"/>
  <c r="N7075" i="1"/>
  <c r="O6786" i="1" s="1"/>
  <c r="N3211" i="1"/>
  <c r="N2324" i="1"/>
  <c r="N3839" i="1"/>
  <c r="N1952" i="1"/>
  <c r="N3124" i="1"/>
  <c r="O5702" i="1" s="1"/>
  <c r="N3546" i="1"/>
  <c r="N4437" i="1"/>
  <c r="O5805" i="1" s="1"/>
  <c r="N3044" i="1"/>
  <c r="O5756" i="1" s="1"/>
  <c r="N4184" i="1"/>
  <c r="N2758" i="1"/>
  <c r="N1920" i="1"/>
  <c r="N3482" i="1"/>
  <c r="N3623" i="1"/>
  <c r="O5827" i="1" s="1"/>
  <c r="N4147" i="1"/>
  <c r="N1607" i="1"/>
  <c r="O5731" i="1" s="1"/>
  <c r="N2494" i="1"/>
  <c r="O5845" i="1" s="1"/>
  <c r="N3292" i="1"/>
  <c r="O5790" i="1" s="1"/>
  <c r="N3517" i="1"/>
  <c r="N2757" i="1"/>
  <c r="N3003" i="1"/>
  <c r="N4317" i="1"/>
  <c r="N3936" i="1"/>
  <c r="O5687" i="1" s="1"/>
  <c r="N1938" i="1"/>
  <c r="O5812" i="1" s="1"/>
  <c r="N3510" i="1"/>
  <c r="N4008" i="1"/>
  <c r="N2260" i="1"/>
  <c r="N2220" i="1"/>
  <c r="N4493" i="1"/>
  <c r="O5670" i="1" s="1"/>
  <c r="N3304" i="1"/>
  <c r="N3236" i="1"/>
  <c r="N3602" i="1"/>
  <c r="O3923" i="1" s="1"/>
  <c r="N2186" i="1"/>
  <c r="N2806" i="1"/>
  <c r="O3961" i="1" s="1"/>
  <c r="N1997" i="1"/>
  <c r="N4155" i="1"/>
  <c r="N2877" i="1"/>
  <c r="O3951" i="1" s="1"/>
  <c r="N3072" i="1"/>
  <c r="N2001" i="1"/>
  <c r="O3918" i="1" s="1"/>
  <c r="N2849" i="1"/>
  <c r="O3920" i="1" s="1"/>
  <c r="N3760" i="1"/>
  <c r="O3924" i="1" s="1"/>
  <c r="N2409" i="1"/>
  <c r="N2805" i="1"/>
  <c r="N2406" i="1"/>
  <c r="N3238" i="1"/>
  <c r="N3135" i="1"/>
  <c r="N1999" i="1"/>
  <c r="N880" i="1"/>
  <c r="O2787" i="1" s="1"/>
  <c r="N1567" i="1"/>
  <c r="N1075" i="1"/>
  <c r="N1357" i="1"/>
  <c r="N1217" i="1"/>
  <c r="O2627" i="1" s="1"/>
  <c r="N753" i="1"/>
  <c r="N1285" i="1"/>
  <c r="O2630" i="1" s="1"/>
  <c r="N778" i="1"/>
  <c r="N1475" i="1"/>
  <c r="O2729" i="1" s="1"/>
  <c r="N316" i="1"/>
  <c r="O2406" i="1" s="1"/>
  <c r="N1518" i="1"/>
  <c r="O2118" i="1" s="1"/>
  <c r="N1070" i="1"/>
  <c r="O2282" i="1" s="1"/>
  <c r="N563" i="1"/>
  <c r="N1095" i="1"/>
  <c r="N1460" i="1"/>
  <c r="N163" i="1"/>
  <c r="N639" i="1"/>
  <c r="O2355" i="1" s="1"/>
  <c r="N1566" i="1"/>
  <c r="N1370" i="1"/>
  <c r="N35" i="1"/>
  <c r="N893" i="1"/>
  <c r="N1037" i="1"/>
  <c r="O2375" i="1" s="1"/>
  <c r="N599" i="1"/>
  <c r="O2664" i="1" s="1"/>
  <c r="N1013" i="1"/>
  <c r="N604" i="1"/>
  <c r="O2553" i="1" s="1"/>
  <c r="N45" i="1"/>
  <c r="N503" i="1"/>
  <c r="N1157" i="1"/>
  <c r="N857" i="1"/>
  <c r="O2645" i="1" s="1"/>
  <c r="N853" i="1"/>
  <c r="O2374" i="1" s="1"/>
  <c r="N844" i="1"/>
  <c r="N978" i="1"/>
  <c r="O2199" i="1" s="1"/>
  <c r="N966" i="1"/>
  <c r="O2538" i="1" s="1"/>
  <c r="N304" i="1"/>
  <c r="N780" i="1"/>
  <c r="N546" i="1"/>
  <c r="O2371" i="1" s="1"/>
  <c r="N1045" i="1"/>
  <c r="O2376" i="1" s="1"/>
  <c r="N182" i="1"/>
  <c r="O2777" i="1" s="1"/>
  <c r="N970" i="1"/>
  <c r="N1534" i="1"/>
  <c r="N1407" i="1"/>
  <c r="O2727" i="1" s="1"/>
  <c r="N1533" i="1"/>
  <c r="N682" i="1"/>
  <c r="N452" i="1"/>
  <c r="O2205" i="1" s="1"/>
  <c r="N636" i="1"/>
  <c r="O2533" i="1" s="1"/>
  <c r="N1324" i="1"/>
  <c r="O2192" i="1" s="1"/>
  <c r="N1432" i="1"/>
  <c r="N1169" i="1"/>
  <c r="O2680" i="1" s="1"/>
  <c r="N545" i="1"/>
  <c r="O2354" i="1" s="1"/>
  <c r="N613" i="1"/>
  <c r="N766" i="1"/>
  <c r="N37" i="1"/>
  <c r="O2471" i="1" s="1"/>
  <c r="N315" i="1"/>
  <c r="N1268" i="1"/>
  <c r="O2215" i="1" s="1"/>
  <c r="N378" i="1"/>
  <c r="O2195" i="1" s="1"/>
  <c r="N1389" i="1"/>
  <c r="N1569" i="1"/>
  <c r="O2444" i="1" s="1"/>
  <c r="N661" i="1"/>
  <c r="N455" i="1"/>
  <c r="N882" i="1"/>
  <c r="N856" i="1"/>
  <c r="N795" i="1"/>
  <c r="O2739" i="1" s="1"/>
  <c r="N81" i="1"/>
  <c r="N627" i="1"/>
  <c r="N1468" i="1"/>
  <c r="O2633" i="1" s="1"/>
  <c r="N1136" i="1"/>
  <c r="N1293" i="1"/>
  <c r="N941" i="1"/>
  <c r="O2707" i="1" s="1"/>
  <c r="N39" i="1"/>
  <c r="O2755" i="1" s="1"/>
  <c r="N1189" i="1"/>
  <c r="N794" i="1"/>
  <c r="N965" i="1"/>
  <c r="N1438" i="1"/>
  <c r="N187" i="1"/>
  <c r="N950" i="1"/>
  <c r="N1457" i="1"/>
  <c r="N707" i="1"/>
  <c r="N575" i="1"/>
  <c r="O2388" i="1" s="1"/>
  <c r="N827" i="1"/>
  <c r="N1377" i="1"/>
  <c r="O2470" i="1" s="1"/>
  <c r="N1158" i="1"/>
  <c r="O2378" i="1" s="1"/>
  <c r="N1248" i="1"/>
  <c r="N1212" i="1"/>
  <c r="N224" i="1"/>
  <c r="N991" i="1"/>
  <c r="O2281" i="1" s="1"/>
  <c r="N365" i="1"/>
  <c r="O2121" i="1" s="1"/>
  <c r="N640" i="1"/>
  <c r="N472" i="1"/>
  <c r="O2780" i="1" s="1"/>
  <c r="N665" i="1"/>
  <c r="O2738" i="1" s="1"/>
  <c r="N1476" i="1"/>
  <c r="N752" i="1"/>
  <c r="O2188" i="1" s="1"/>
  <c r="N1204" i="1"/>
  <c r="N852" i="1"/>
  <c r="N1218" i="1"/>
  <c r="N1551" i="1"/>
  <c r="N740" i="1"/>
  <c r="O2536" i="1" s="1"/>
  <c r="N89" i="1"/>
  <c r="N896" i="1"/>
  <c r="O2742" i="1" s="1"/>
  <c r="N1211" i="1"/>
  <c r="O2519" i="1" s="1"/>
  <c r="N558" i="1"/>
  <c r="N223" i="1"/>
  <c r="N1464" i="1"/>
  <c r="N648" i="1"/>
  <c r="N172" i="1"/>
  <c r="N236" i="1"/>
  <c r="O2194" i="1" s="1"/>
  <c r="N169" i="1"/>
  <c r="O2312" i="1" s="1"/>
  <c r="N29" i="1"/>
  <c r="N792" i="1"/>
  <c r="O2209" i="1" s="1"/>
  <c r="N1130" i="1"/>
  <c r="N94" i="1"/>
  <c r="N323" i="1"/>
  <c r="O2757" i="1" s="1"/>
  <c r="N1497" i="1"/>
  <c r="N434" i="1"/>
  <c r="O2779" i="1" s="1"/>
  <c r="N804" i="1"/>
  <c r="O2280" i="1" s="1"/>
  <c r="N377" i="1"/>
  <c r="N632" i="1"/>
  <c r="N16" i="1"/>
  <c r="N1036" i="1"/>
  <c r="N557" i="1"/>
  <c r="N592" i="1"/>
  <c r="N1556" i="1"/>
  <c r="N162" i="1"/>
  <c r="N36" i="1"/>
  <c r="O2458" i="1" s="1"/>
  <c r="N736" i="1"/>
  <c r="N1115" i="1"/>
  <c r="N1093" i="1"/>
  <c r="N1299" i="1"/>
  <c r="O2724" i="1" s="1"/>
  <c r="N171" i="1"/>
  <c r="N1148" i="1"/>
  <c r="O2377" i="1" s="1"/>
  <c r="N1137" i="1"/>
  <c r="N1340" i="1"/>
  <c r="N838" i="1"/>
  <c r="O2620" i="1" s="1"/>
  <c r="N1168" i="1"/>
  <c r="N1376" i="1"/>
  <c r="N459" i="1"/>
  <c r="N1337" i="1"/>
  <c r="N324" i="1"/>
  <c r="O2778" i="1" s="1"/>
  <c r="N808" i="1"/>
  <c r="N177" i="1"/>
  <c r="N1275" i="1"/>
  <c r="N1506" i="1"/>
  <c r="O2731" i="1" s="1"/>
  <c r="N1196" i="1"/>
  <c r="O2626" i="1" s="1"/>
  <c r="N534" i="1"/>
  <c r="N1321" i="1"/>
  <c r="N40" i="1"/>
  <c r="N725" i="1"/>
  <c r="N781" i="1"/>
  <c r="N626" i="1"/>
  <c r="N1297" i="1"/>
  <c r="N1188" i="1"/>
  <c r="O2362" i="1" s="1"/>
  <c r="N489" i="1"/>
  <c r="N1557" i="1"/>
  <c r="N1536" i="1"/>
  <c r="O2524" i="1" s="1"/>
  <c r="N675" i="1"/>
  <c r="N663" i="1"/>
  <c r="O2704" i="1" s="1"/>
  <c r="N1372" i="1"/>
  <c r="O2697" i="1" s="1"/>
  <c r="N1258" i="1"/>
  <c r="N823" i="1"/>
  <c r="N453" i="1"/>
  <c r="O2223" i="1" s="1"/>
  <c r="N839" i="1"/>
  <c r="O2644" i="1" s="1"/>
  <c r="N964" i="1"/>
  <c r="O2788" i="1" s="1"/>
  <c r="N1073" i="1"/>
  <c r="N1325" i="1"/>
  <c r="N433" i="1"/>
  <c r="O2758" i="1" s="1"/>
  <c r="N1490" i="1"/>
  <c r="N1335" i="1"/>
  <c r="N934" i="1"/>
  <c r="O2646" i="1" s="1"/>
  <c r="N959" i="1"/>
  <c r="N635" i="1"/>
  <c r="O2512" i="1" s="1"/>
  <c r="N179" i="1"/>
  <c r="N321" i="1"/>
  <c r="O2473" i="1" s="1"/>
  <c r="N196" i="1"/>
  <c r="N436" i="1"/>
  <c r="O2529" i="1" s="1"/>
  <c r="N444" i="1"/>
  <c r="N328" i="1"/>
  <c r="N519" i="1"/>
  <c r="N605" i="1"/>
  <c r="O2568" i="1" s="1"/>
  <c r="N1005" i="1"/>
  <c r="N850" i="1"/>
  <c r="N881" i="1"/>
  <c r="N27" i="1"/>
  <c r="N1274" i="1"/>
  <c r="N1149" i="1"/>
  <c r="N537" i="1"/>
  <c r="N982" i="1"/>
  <c r="O2648" i="1" s="1"/>
  <c r="N727" i="1"/>
  <c r="N7122" i="1"/>
  <c r="N2677" i="1"/>
  <c r="N6334" i="1"/>
  <c r="N4170" i="1"/>
  <c r="N3712" i="1"/>
  <c r="O5540" i="1" s="1"/>
  <c r="N4306" i="1"/>
  <c r="N3450" i="1"/>
  <c r="O5371" i="1" s="1"/>
  <c r="N3098" i="1"/>
  <c r="O5561" i="1" s="1"/>
  <c r="N7650" i="1"/>
  <c r="O7664" i="1" s="1"/>
  <c r="N7110" i="1"/>
  <c r="O7656" i="1" s="1"/>
  <c r="N6442" i="1"/>
  <c r="N6636" i="1"/>
  <c r="O7649" i="1" s="1"/>
  <c r="N7019" i="1"/>
  <c r="O7634" i="1" s="1"/>
  <c r="N7442" i="1"/>
  <c r="N7077" i="1"/>
  <c r="O7635" i="1" s="1"/>
  <c r="N6333" i="1"/>
  <c r="N7679" i="1"/>
  <c r="N6674" i="1"/>
  <c r="N7505" i="1"/>
  <c r="O7663" i="1" s="1"/>
  <c r="N7351" i="1"/>
  <c r="N7380" i="1"/>
  <c r="O7660" i="1" s="1"/>
  <c r="N6436" i="1"/>
  <c r="O7625" i="1" s="1"/>
  <c r="N7629" i="1"/>
  <c r="N6993" i="1"/>
  <c r="O7633" i="1" s="1"/>
  <c r="N6572" i="1"/>
  <c r="O7647" i="1" s="1"/>
  <c r="N6637" i="1"/>
  <c r="N6727" i="1"/>
  <c r="O7628" i="1" s="1"/>
  <c r="N6551" i="1"/>
  <c r="O7626" i="1" s="1"/>
  <c r="N6973" i="1"/>
  <c r="N6521" i="1"/>
  <c r="O7670" i="1" s="1"/>
  <c r="N6573" i="1"/>
  <c r="N6225" i="1"/>
  <c r="N7278" i="1"/>
  <c r="O7637" i="1" s="1"/>
  <c r="N6541" i="1"/>
  <c r="O7671" i="1" s="1"/>
  <c r="N7668" i="1"/>
  <c r="O7665" i="1" s="1"/>
  <c r="N6903" i="1"/>
  <c r="O7653" i="1" s="1"/>
  <c r="N7723" i="1"/>
  <c r="O7666" i="1" s="1"/>
  <c r="N7148" i="1"/>
  <c r="O7658" i="1" s="1"/>
  <c r="N6917" i="1"/>
  <c r="O7631" i="1" s="1"/>
  <c r="N7475" i="1"/>
  <c r="O7662" i="1" s="1"/>
  <c r="N6328" i="1"/>
  <c r="O7624" i="1" s="1"/>
  <c r="N6658" i="1"/>
  <c r="O7627" i="1" s="1"/>
  <c r="N7372" i="1"/>
  <c r="O7639" i="1" s="1"/>
  <c r="N6605" i="1"/>
  <c r="N7006" i="1"/>
  <c r="O7655" i="1" s="1"/>
  <c r="N7205" i="1"/>
  <c r="O7659" i="1" s="1"/>
  <c r="N6807" i="1"/>
  <c r="O7651" i="1" s="1"/>
  <c r="N6441" i="1"/>
  <c r="O7645" i="1" s="1"/>
  <c r="N6604" i="1"/>
  <c r="O7648" i="1" s="1"/>
  <c r="N6220" i="1"/>
  <c r="O7623" i="1" s="1"/>
  <c r="N6976" i="1"/>
  <c r="N6768" i="1"/>
  <c r="N7145" i="1"/>
  <c r="N6881" i="1"/>
  <c r="O7630" i="1" s="1"/>
  <c r="N6226" i="1"/>
  <c r="O7667" i="1" s="1"/>
  <c r="N7414" i="1"/>
  <c r="O7661" i="1" s="1"/>
  <c r="N6865" i="1"/>
  <c r="N6540" i="1"/>
  <c r="N2501" i="1"/>
  <c r="O4426" i="1" s="1"/>
  <c r="N3470" i="1"/>
  <c r="O4336" i="1" s="1"/>
  <c r="N4015" i="1"/>
  <c r="O4212" i="1" s="1"/>
  <c r="N3305" i="1"/>
  <c r="N3300" i="1"/>
  <c r="O4414" i="1" s="1"/>
  <c r="N2457" i="1"/>
  <c r="O4325" i="1" s="1"/>
  <c r="N913" i="1"/>
  <c r="N2472" i="1"/>
  <c r="N1400" i="1"/>
  <c r="O2934" i="1" s="1"/>
  <c r="N1488" i="1"/>
  <c r="N4231" i="1"/>
  <c r="O4240" i="1" s="1"/>
  <c r="N2112" i="1"/>
  <c r="N2799" i="1"/>
  <c r="O4203" i="1" s="1"/>
  <c r="N1540" i="1"/>
  <c r="N4014" i="1"/>
  <c r="O4191" i="1" s="1"/>
  <c r="N1664" i="1"/>
  <c r="N4115" i="1"/>
  <c r="N189" i="1"/>
  <c r="N2547" i="1"/>
  <c r="N883" i="1"/>
  <c r="N331" i="1"/>
  <c r="O2828" i="1" s="1"/>
  <c r="N4472" i="1"/>
  <c r="O4555" i="1" s="1"/>
  <c r="N4659" i="1"/>
  <c r="O4421" i="1" s="1"/>
  <c r="N2688" i="1"/>
  <c r="N2158" i="1"/>
  <c r="N3133" i="1"/>
  <c r="N4711" i="1"/>
  <c r="N2542" i="1"/>
  <c r="N802" i="1"/>
  <c r="O2942" i="1" s="1"/>
  <c r="N3557" i="1"/>
  <c r="N2459" i="1"/>
  <c r="N2718" i="1"/>
  <c r="N4309" i="1"/>
  <c r="N900" i="1"/>
  <c r="N1386" i="1"/>
  <c r="N1985" i="1"/>
  <c r="N7292" i="1"/>
  <c r="O6307" i="1" s="1"/>
  <c r="N7086" i="1"/>
  <c r="O6270" i="1" s="1"/>
  <c r="N6984" i="1"/>
  <c r="O6376" i="1" s="1"/>
  <c r="N6731" i="1"/>
  <c r="O6391" i="1" s="1"/>
  <c r="N6238" i="1"/>
  <c r="O6339" i="1" s="1"/>
  <c r="N6644" i="1"/>
  <c r="O6367" i="1" s="1"/>
  <c r="N7510" i="1"/>
  <c r="O6314" i="1" s="1"/>
  <c r="N6345" i="1"/>
  <c r="O6317" i="1" s="1"/>
  <c r="N6853" i="1"/>
  <c r="O6321" i="1" s="1"/>
  <c r="N6934" i="1"/>
  <c r="O6409" i="1" s="1"/>
  <c r="N6454" i="1"/>
  <c r="N6349" i="1"/>
  <c r="O6404" i="1" s="1"/>
  <c r="N6885" i="1"/>
  <c r="O6295" i="1" s="1"/>
  <c r="N7250" i="1"/>
  <c r="O6351" i="1" s="1"/>
  <c r="N7136" i="1"/>
  <c r="O6378" i="1" s="1"/>
  <c r="N7194" i="1"/>
  <c r="N6456" i="1"/>
  <c r="O6387" i="1" s="1"/>
  <c r="N6998" i="1"/>
  <c r="O6377" i="1" s="1"/>
  <c r="N7711" i="1"/>
  <c r="O6362" i="1" s="1"/>
  <c r="N7031" i="1"/>
  <c r="O6298" i="1" s="1"/>
  <c r="N7249" i="1"/>
  <c r="O6327" i="1" s="1"/>
  <c r="N7482" i="1"/>
  <c r="N7457" i="1"/>
  <c r="O6382" i="1" s="1"/>
  <c r="N7022" i="1"/>
  <c r="O6265" i="1" s="1"/>
  <c r="N7696" i="1"/>
  <c r="O6361" i="1" s="1"/>
  <c r="N7445" i="1"/>
  <c r="O6280" i="1" s="1"/>
  <c r="N7673" i="1"/>
  <c r="N6598" i="1"/>
  <c r="O6406" i="1" s="1"/>
  <c r="N6706" i="1"/>
  <c r="O6368" i="1" s="1"/>
  <c r="N7310" i="1"/>
  <c r="O6309" i="1" s="1"/>
  <c r="N6933" i="1"/>
  <c r="N6585" i="1"/>
  <c r="O6288" i="1" s="1"/>
  <c r="N6824" i="1"/>
  <c r="O6293" i="1" s="1"/>
  <c r="N6453" i="1"/>
  <c r="O6318" i="1" s="1"/>
  <c r="N6819" i="1"/>
  <c r="O6372" i="1" s="1"/>
  <c r="N7045" i="1"/>
  <c r="N7065" i="1"/>
  <c r="N7044" i="1"/>
  <c r="N7709" i="1"/>
  <c r="O6315" i="1" s="1"/>
  <c r="N6954" i="1"/>
  <c r="N7672" i="1"/>
  <c r="O6336" i="1" s="1"/>
  <c r="N7394" i="1"/>
  <c r="O6311" i="1" s="1"/>
  <c r="N7303" i="1"/>
  <c r="O6276" i="1" s="1"/>
  <c r="N7418" i="1"/>
  <c r="N6707" i="1"/>
  <c r="O6390" i="1" s="1"/>
  <c r="N7554" i="1"/>
  <c r="O6384" i="1" s="1"/>
  <c r="N7281" i="1"/>
  <c r="O6328" i="1" s="1"/>
  <c r="N7304" i="1"/>
  <c r="O6308" i="1" s="1"/>
  <c r="N6645" i="1"/>
  <c r="O6389" i="1" s="1"/>
  <c r="N7541" i="1"/>
  <c r="O6356" i="1" s="1"/>
  <c r="N7710" i="1"/>
  <c r="N6774" i="1"/>
  <c r="O6392" i="1" s="1"/>
  <c r="N7609" i="1"/>
  <c r="O6358" i="1" s="1"/>
  <c r="N6557" i="1"/>
  <c r="O6388" i="1" s="1"/>
  <c r="N7384" i="1"/>
  <c r="O6329" i="1" s="1"/>
  <c r="N6820" i="1"/>
  <c r="N7641" i="1"/>
  <c r="O6359" i="1" s="1"/>
  <c r="N7447" i="1"/>
  <c r="O6381" i="1" s="1"/>
  <c r="N7247" i="1"/>
  <c r="O6273" i="1" s="1"/>
  <c r="N7080" i="1"/>
  <c r="O6269" i="1" s="1"/>
  <c r="N7064" i="1"/>
  <c r="O6267" i="1" s="1"/>
  <c r="N6999" i="1"/>
  <c r="O6396" i="1" s="1"/>
  <c r="N7361" i="1"/>
  <c r="O6310" i="1" s="1"/>
  <c r="N6596" i="1"/>
  <c r="O6319" i="1" s="1"/>
  <c r="N6348" i="1"/>
  <c r="O6386" i="1" s="1"/>
  <c r="N7153" i="1"/>
  <c r="O6398" i="1" s="1"/>
  <c r="N6730" i="1"/>
  <c r="O6369" i="1" s="1"/>
  <c r="N6347" i="1"/>
  <c r="O6364" i="1" s="1"/>
  <c r="N7640" i="1"/>
  <c r="O6335" i="1" s="1"/>
  <c r="N7030" i="1"/>
  <c r="O6266" i="1" s="1"/>
  <c r="N6842" i="1"/>
  <c r="O6373" i="1" s="1"/>
  <c r="N6344" i="1"/>
  <c r="N6239" i="1"/>
  <c r="O6363" i="1" s="1"/>
  <c r="N7270" i="1"/>
  <c r="O6306" i="1" s="1"/>
  <c r="N6955" i="1"/>
  <c r="O6296" i="1" s="1"/>
  <c r="N6855" i="1"/>
  <c r="O6408" i="1" s="1"/>
  <c r="N7587" i="1"/>
  <c r="O6357" i="1" s="1"/>
  <c r="N7708" i="1"/>
  <c r="O6283" i="1" s="1"/>
  <c r="N7070" i="1"/>
  <c r="O6268" i="1" s="1"/>
  <c r="N6516" i="1"/>
  <c r="N7419" i="1"/>
  <c r="O6354" i="1" s="1"/>
  <c r="N7608" i="1"/>
  <c r="O6334" i="1" s="1"/>
  <c r="N6773" i="1"/>
  <c r="O6371" i="1" s="1"/>
  <c r="N6754" i="1"/>
  <c r="O6320" i="1" s="1"/>
  <c r="N7193" i="1"/>
  <c r="O6326" i="1" s="1"/>
  <c r="N7446" i="1"/>
  <c r="O6312" i="1" s="1"/>
  <c r="N7360" i="1"/>
  <c r="N7555" i="1"/>
  <c r="N6240" i="1"/>
  <c r="O6385" i="1" s="1"/>
  <c r="N6455" i="1"/>
  <c r="N6622" i="1"/>
  <c r="O6289" i="1" s="1"/>
  <c r="N7166" i="1"/>
  <c r="O6325" i="1" s="1"/>
  <c r="N7479" i="1"/>
  <c r="O6281" i="1" s="1"/>
  <c r="N6237" i="1"/>
  <c r="N7342" i="1"/>
  <c r="O6380" i="1" s="1"/>
  <c r="N6346" i="1"/>
  <c r="O6340" i="1" s="1"/>
  <c r="N6236" i="1"/>
  <c r="O6284" i="1" s="1"/>
  <c r="N7448" i="1"/>
  <c r="O6400" i="1" s="1"/>
  <c r="N7023" i="1"/>
  <c r="O6297" i="1" s="1"/>
  <c r="N7269" i="1"/>
  <c r="O6274" i="1" s="1"/>
  <c r="N6996" i="1"/>
  <c r="O6323" i="1" s="1"/>
  <c r="N7455" i="1"/>
  <c r="O6331" i="1" s="1"/>
  <c r="N6843" i="1"/>
  <c r="N7393" i="1"/>
  <c r="O6279" i="1" s="1"/>
  <c r="N7167" i="1"/>
  <c r="O6349" i="1" s="1"/>
  <c r="N6241" i="1"/>
  <c r="O6403" i="1" s="1"/>
  <c r="N6932" i="1"/>
  <c r="O6375" i="1" s="1"/>
  <c r="N6705" i="1"/>
  <c r="O6291" i="1" s="1"/>
  <c r="N3431" i="1"/>
  <c r="N2016" i="1"/>
  <c r="N3283" i="1"/>
  <c r="N3979" i="1"/>
  <c r="O3707" i="1" s="1"/>
  <c r="N2013" i="1"/>
  <c r="O3722" i="1" s="1"/>
  <c r="N4665" i="1"/>
  <c r="O3780" i="1" s="1"/>
  <c r="N4399" i="1"/>
  <c r="N6832" i="1"/>
  <c r="N7282" i="1"/>
  <c r="O6352" i="1" s="1"/>
  <c r="N1811" i="1"/>
  <c r="N3285" i="1"/>
  <c r="O3760" i="1" s="1"/>
  <c r="N7343" i="1"/>
  <c r="O6399" i="1" s="1"/>
  <c r="N7586" i="1"/>
  <c r="O6333" i="1" s="1"/>
  <c r="N7137" i="1"/>
  <c r="N6662" i="1"/>
  <c r="O6290" i="1" s="1"/>
  <c r="N7291" i="1"/>
  <c r="O6275" i="1" s="1"/>
  <c r="N6930" i="1"/>
  <c r="O6322" i="1" s="1"/>
  <c r="N6756" i="1"/>
  <c r="N7385" i="1"/>
  <c r="O6353" i="1" s="1"/>
  <c r="N7309" i="1"/>
  <c r="N6772" i="1"/>
  <c r="O6292" i="1" s="1"/>
  <c r="N6556" i="1"/>
  <c r="O6366" i="1" s="1"/>
  <c r="N1857" i="1"/>
  <c r="N1859" i="1"/>
  <c r="N2571" i="1"/>
  <c r="O3628" i="1" s="1"/>
  <c r="N2122" i="1"/>
  <c r="N2846" i="1"/>
  <c r="N4447" i="1"/>
  <c r="N4259" i="1"/>
  <c r="O3805" i="1" s="1"/>
  <c r="N4391" i="1"/>
  <c r="N4292" i="1"/>
  <c r="N3060" i="1"/>
  <c r="N1836" i="1"/>
  <c r="N3402" i="1"/>
  <c r="O3761" i="1" s="1"/>
  <c r="N2183" i="1"/>
  <c r="N3685" i="1"/>
  <c r="N4285" i="1"/>
  <c r="O3708" i="1" s="1"/>
  <c r="N3332" i="1"/>
  <c r="N3207" i="1"/>
  <c r="N3059" i="1"/>
  <c r="O3636" i="1" s="1"/>
  <c r="N2017" i="1"/>
  <c r="O3770" i="1" s="1"/>
  <c r="N1844" i="1"/>
  <c r="N4214" i="1"/>
  <c r="N3286" i="1"/>
  <c r="O3774" i="1" s="1"/>
  <c r="N4804" i="1"/>
  <c r="O3809" i="1" s="1"/>
  <c r="N3684" i="1"/>
  <c r="N3786" i="1"/>
  <c r="N3984" i="1"/>
  <c r="N3599" i="1"/>
  <c r="N3244" i="1"/>
  <c r="O3759" i="1" s="1"/>
  <c r="N2635" i="1"/>
  <c r="N3637" i="1"/>
  <c r="N1996" i="1"/>
  <c r="O3856" i="1" s="1"/>
  <c r="N4338" i="1"/>
  <c r="N1967" i="1"/>
  <c r="N3762" i="1"/>
  <c r="N3109" i="1"/>
  <c r="N3274" i="1"/>
  <c r="N3931" i="1"/>
  <c r="O3726" i="1" s="1"/>
  <c r="N3284" i="1"/>
  <c r="O3724" i="1" s="1"/>
  <c r="N1678" i="1"/>
  <c r="O3824" i="1" s="1"/>
  <c r="N1808" i="1"/>
  <c r="O3656" i="1" s="1"/>
  <c r="N3604" i="1"/>
  <c r="N3519" i="1"/>
  <c r="N3634" i="1"/>
  <c r="O3845" i="1" s="1"/>
  <c r="N4290" i="1"/>
  <c r="N3005" i="1"/>
  <c r="O3700" i="1" s="1"/>
  <c r="N3022" i="1"/>
  <c r="N4051" i="1"/>
  <c r="O3789" i="1" s="1"/>
  <c r="N3977" i="1"/>
  <c r="N2179" i="1"/>
  <c r="O3697" i="1" s="1"/>
  <c r="N2404" i="1"/>
  <c r="N2403" i="1"/>
  <c r="N4622" i="1"/>
  <c r="N2447" i="1"/>
  <c r="N3633" i="1"/>
  <c r="N3208" i="1"/>
  <c r="O3676" i="1" s="1"/>
  <c r="N4500" i="1"/>
  <c r="N4803" i="1"/>
  <c r="O3792" i="1" s="1"/>
  <c r="N3110" i="1"/>
  <c r="N4262" i="1"/>
  <c r="N4652" i="1"/>
  <c r="N3427" i="1"/>
  <c r="N2151" i="1"/>
  <c r="N4047" i="1"/>
  <c r="O3833" i="1" s="1"/>
  <c r="N1966" i="1"/>
  <c r="O3657" i="1" s="1"/>
  <c r="N4621" i="1"/>
  <c r="N4747" i="1"/>
  <c r="N4460" i="1"/>
  <c r="O3741" i="1" s="1"/>
  <c r="N1653" i="1"/>
  <c r="N1652" i="1"/>
  <c r="O3661" i="1" s="1"/>
  <c r="N1681" i="1"/>
  <c r="N1838" i="1"/>
  <c r="O3855" i="1" s="1"/>
  <c r="N1687" i="1"/>
  <c r="O3793" i="1" s="1"/>
  <c r="N3403" i="1"/>
  <c r="O3775" i="1" s="1"/>
  <c r="N4134" i="1"/>
  <c r="N4392" i="1"/>
  <c r="N1846" i="1"/>
  <c r="N3340" i="1"/>
  <c r="O3725" i="1" s="1"/>
  <c r="N3245" i="1"/>
  <c r="O3773" i="1" s="1"/>
  <c r="N2366" i="1"/>
  <c r="O3626" i="1" s="1"/>
  <c r="N1845" i="1"/>
  <c r="O3794" i="1" s="1"/>
  <c r="N3893" i="1"/>
  <c r="N4291" i="1"/>
  <c r="N4283" i="1"/>
  <c r="N3339" i="1"/>
  <c r="N1699" i="1"/>
  <c r="N1697" i="1"/>
  <c r="N4508" i="1"/>
  <c r="O3835" i="1" s="1"/>
  <c r="N1969" i="1"/>
  <c r="N3376" i="1"/>
  <c r="N1701" i="1"/>
  <c r="N1968" i="1"/>
  <c r="O3663" i="1" s="1"/>
  <c r="N2335" i="1"/>
  <c r="O3699" i="1" s="1"/>
  <c r="N4263" i="1"/>
  <c r="N4342" i="1"/>
  <c r="N3797" i="1"/>
  <c r="O3762" i="1" s="1"/>
  <c r="N1855" i="1"/>
  <c r="O3721" i="1" s="1"/>
  <c r="N4398" i="1"/>
  <c r="N4048" i="1"/>
  <c r="N1994" i="1"/>
  <c r="N1810" i="1"/>
  <c r="N2184" i="1"/>
  <c r="N4256" i="1"/>
  <c r="N4800" i="1"/>
  <c r="O3853" i="1" s="1"/>
  <c r="N1696" i="1"/>
  <c r="N2912" i="1"/>
  <c r="O3633" i="1" s="1"/>
  <c r="N2812" i="1"/>
  <c r="N3023" i="1"/>
  <c r="O3701" i="1" s="1"/>
  <c r="N1854" i="1"/>
  <c r="O3711" i="1" s="1"/>
  <c r="N3193" i="1"/>
  <c r="N3069" i="1"/>
  <c r="O3858" i="1" s="1"/>
  <c r="N2413" i="1"/>
  <c r="O3745" i="1" s="1"/>
  <c r="N1680" i="1"/>
  <c r="N3273" i="1"/>
  <c r="N3037" i="1"/>
  <c r="N3927" i="1"/>
  <c r="N2333" i="1"/>
  <c r="N2015" i="1"/>
  <c r="N3194" i="1"/>
  <c r="N3589" i="1"/>
  <c r="N2979" i="1"/>
  <c r="O3634" i="1" s="1"/>
  <c r="N4758" i="1"/>
  <c r="O3654" i="1" s="1"/>
  <c r="N4653" i="1"/>
  <c r="N4664" i="1"/>
  <c r="O3766" i="1" s="1"/>
  <c r="N3130" i="1"/>
  <c r="O3638" i="1" s="1"/>
  <c r="N4509" i="1"/>
  <c r="N2415" i="1"/>
  <c r="N3395" i="1"/>
  <c r="O3643" i="1" s="1"/>
  <c r="N3495" i="1"/>
  <c r="O3844" i="1" s="1"/>
  <c r="N4341" i="1"/>
  <c r="O3718" i="1" s="1"/>
  <c r="N1839" i="1"/>
  <c r="O3863" i="1" s="1"/>
  <c r="N3460" i="1"/>
  <c r="N3494" i="1"/>
  <c r="N1809" i="1"/>
  <c r="O3659" i="1" s="1"/>
  <c r="N4335" i="1"/>
  <c r="O3850" i="1" s="1"/>
  <c r="N3426" i="1"/>
  <c r="O3678" i="1" s="1"/>
  <c r="N3061" i="1"/>
  <c r="O3702" i="1" s="1"/>
  <c r="N3518" i="1"/>
  <c r="O3679" i="1" s="1"/>
  <c r="N3102" i="1"/>
  <c r="O3637" i="1" s="1"/>
  <c r="N3757" i="1"/>
  <c r="O3861" i="1" s="1"/>
  <c r="N1679" i="1"/>
  <c r="N4387" i="1"/>
  <c r="N1650" i="1"/>
  <c r="N2834" i="1"/>
  <c r="O3632" i="1" s="1"/>
  <c r="N3498" i="1"/>
  <c r="N3798" i="1"/>
  <c r="N2003" i="1"/>
  <c r="N2811" i="1"/>
  <c r="O3758" i="1" s="1"/>
  <c r="N2187" i="1"/>
  <c r="N4748" i="1"/>
  <c r="N4388" i="1"/>
  <c r="N4799" i="1"/>
  <c r="O3836" i="1" s="1"/>
  <c r="N4499" i="1"/>
  <c r="N4329" i="1"/>
  <c r="O3650" i="1" s="1"/>
  <c r="N3930" i="1"/>
  <c r="N1686" i="1"/>
  <c r="O3782" i="1" s="1"/>
  <c r="N1965" i="1"/>
  <c r="N3233" i="1"/>
  <c r="O3859" i="1" s="1"/>
  <c r="N2228" i="1"/>
  <c r="O3698" i="1" s="1"/>
  <c r="N2687" i="1"/>
  <c r="O3630" i="1" s="1"/>
  <c r="N4397" i="1"/>
  <c r="N1688" i="1"/>
  <c r="N4513" i="1"/>
  <c r="N1651" i="1"/>
  <c r="N4607" i="1"/>
  <c r="N4293" i="1"/>
  <c r="O3778" i="1" s="1"/>
  <c r="N4512" i="1"/>
  <c r="N2776" i="1"/>
  <c r="O3631" i="1" s="1"/>
  <c r="N2002" i="1"/>
  <c r="N2414" i="1"/>
  <c r="O3757" i="1" s="1"/>
  <c r="N2012" i="1"/>
  <c r="O3712" i="1" s="1"/>
  <c r="N6146" i="1"/>
  <c r="N693" i="1"/>
  <c r="N5457" i="1"/>
  <c r="O1257" i="1" s="1"/>
  <c r="N786" i="1"/>
  <c r="O1664" i="1" s="1"/>
  <c r="N1225" i="1"/>
  <c r="O2105" i="1" s="1"/>
  <c r="N1159" i="1"/>
  <c r="N847" i="1"/>
  <c r="N212" i="1"/>
  <c r="N555" i="1"/>
  <c r="O1659" i="1" s="1"/>
  <c r="N695" i="1"/>
  <c r="N76" i="1"/>
  <c r="O2001" i="1" s="1"/>
  <c r="N252" i="1"/>
  <c r="N216" i="1"/>
  <c r="O1978" i="1" s="1"/>
  <c r="N956" i="1"/>
  <c r="O2049" i="1" s="1"/>
  <c r="N5559" i="1"/>
  <c r="O1258" i="1" s="1"/>
  <c r="N1430" i="1"/>
  <c r="O2000" i="1" s="1"/>
  <c r="N5216" i="1"/>
  <c r="O682" i="1" s="1"/>
  <c r="N925" i="1"/>
  <c r="N829" i="1"/>
  <c r="O1958" i="1" s="1"/>
  <c r="N5361" i="1"/>
  <c r="N5222" i="1"/>
  <c r="N1122" i="1"/>
  <c r="O2041" i="1" s="1"/>
  <c r="N917" i="1"/>
  <c r="O2112" i="1" s="1"/>
  <c r="N4896" i="1"/>
  <c r="N5896" i="1"/>
  <c r="O830" i="1" s="1"/>
  <c r="N972" i="1"/>
  <c r="N1380" i="1"/>
  <c r="O1769" i="1" s="1"/>
  <c r="N5196" i="1"/>
  <c r="N1090" i="1"/>
  <c r="O2115" i="1" s="1"/>
  <c r="N5855" i="1"/>
  <c r="N5290" i="1"/>
  <c r="O1065" i="1" s="1"/>
  <c r="N1198" i="1"/>
  <c r="N5599" i="1"/>
  <c r="N974" i="1"/>
  <c r="N369" i="1"/>
  <c r="N88" i="1"/>
  <c r="N888" i="1"/>
  <c r="O1980" i="1" s="1"/>
  <c r="N5831" i="1"/>
  <c r="O669" i="1" s="1"/>
  <c r="N1024" i="1"/>
  <c r="O1668" i="1" s="1"/>
  <c r="N1123" i="1"/>
  <c r="O2051" i="1" s="1"/>
  <c r="N1053" i="1"/>
  <c r="N347" i="1"/>
  <c r="N652" i="1"/>
  <c r="O1661" i="1" s="1"/>
  <c r="N1326" i="1"/>
  <c r="N83" i="1"/>
  <c r="O2014" i="1" s="1"/>
  <c r="N747" i="1"/>
  <c r="N5673" i="1"/>
  <c r="N4961" i="1"/>
  <c r="N77" i="1"/>
  <c r="N595" i="1"/>
  <c r="N1319" i="1"/>
  <c r="O1999" i="1" s="1"/>
  <c r="N949" i="1"/>
  <c r="N222" i="1"/>
  <c r="O2108" i="1" s="1"/>
  <c r="N5565" i="1"/>
  <c r="N1016" i="1"/>
  <c r="N608" i="1"/>
  <c r="O1660" i="1" s="1"/>
  <c r="N5982" i="1"/>
  <c r="O672" i="1" s="1"/>
  <c r="N1481" i="1"/>
  <c r="N5739" i="1"/>
  <c r="N227" i="1"/>
  <c r="O2036" i="1" s="1"/>
  <c r="N584" i="1"/>
  <c r="O1877" i="1" s="1"/>
  <c r="N219" i="1"/>
  <c r="N393" i="1"/>
  <c r="N395" i="1"/>
  <c r="N5187" i="1"/>
  <c r="N1063" i="1"/>
  <c r="N1428" i="1"/>
  <c r="N5161" i="1"/>
  <c r="O840" i="1" s="1"/>
  <c r="N988" i="1"/>
  <c r="O2050" i="1" s="1"/>
  <c r="N5409" i="1"/>
  <c r="O1067" i="1" s="1"/>
  <c r="N1178" i="1"/>
  <c r="O2104" i="1" s="1"/>
  <c r="N5092" i="1"/>
  <c r="O987" i="1" s="1"/>
  <c r="N372" i="1"/>
  <c r="O2065" i="1" s="1"/>
  <c r="N6000" i="1"/>
  <c r="O673" i="1" s="1"/>
  <c r="N846" i="1"/>
  <c r="N843" i="1"/>
  <c r="N1330" i="1"/>
  <c r="O2079" i="1" s="1"/>
  <c r="N358" i="1"/>
  <c r="O1979" i="1" s="1"/>
  <c r="N108" i="1"/>
  <c r="N361" i="1"/>
  <c r="N5136" i="1"/>
  <c r="N5860" i="1"/>
  <c r="O827" i="1" s="1"/>
  <c r="N507" i="1"/>
  <c r="N211" i="1"/>
  <c r="N1517" i="1"/>
  <c r="O2106" i="1" s="1"/>
  <c r="N1350" i="1"/>
  <c r="N5932" i="1"/>
  <c r="N5538" i="1"/>
  <c r="N833" i="1"/>
  <c r="N254" i="1"/>
  <c r="O1884" i="1" s="1"/>
  <c r="N1583" i="1"/>
  <c r="N111" i="1"/>
  <c r="N63" i="1"/>
  <c r="O1655" i="1" s="1"/>
  <c r="N1558" i="1"/>
  <c r="O1772" i="1" s="1"/>
  <c r="N221" i="1"/>
  <c r="O2096" i="1" s="1"/>
  <c r="N467" i="1"/>
  <c r="O1882" i="1" s="1"/>
  <c r="N394" i="1"/>
  <c r="N85" i="1"/>
  <c r="O2035" i="1" s="1"/>
  <c r="N1418" i="1"/>
  <c r="O1770" i="1" s="1"/>
  <c r="N887" i="1"/>
  <c r="O1968" i="1" s="1"/>
  <c r="N5137" i="1"/>
  <c r="O839" i="1" s="1"/>
  <c r="N987" i="1"/>
  <c r="N80" i="1"/>
  <c r="N4831" i="1"/>
  <c r="O836" i="1" s="1"/>
  <c r="N4986" i="1"/>
  <c r="N5870" i="1"/>
  <c r="N1163" i="1"/>
  <c r="N112" i="1"/>
  <c r="O1883" i="1" s="1"/>
  <c r="N364" i="1"/>
  <c r="N6098" i="1"/>
  <c r="O675" i="1" s="1"/>
  <c r="N1002" i="1"/>
  <c r="N583" i="1"/>
  <c r="N890" i="1"/>
  <c r="N1039" i="1"/>
  <c r="N1515" i="1"/>
  <c r="O1976" i="1" s="1"/>
  <c r="N5867" i="1"/>
  <c r="N1320" i="1"/>
  <c r="O2012" i="1" s="1"/>
  <c r="N5110" i="1"/>
  <c r="O1089" i="1" s="1"/>
  <c r="N870" i="1"/>
  <c r="N5942" i="1"/>
  <c r="N985" i="1"/>
  <c r="O1666" i="1" s="1"/>
  <c r="N955" i="1"/>
  <c r="O2039" i="1" s="1"/>
  <c r="N4606" i="1"/>
  <c r="O3620" i="1" s="1"/>
  <c r="N1431" i="1"/>
  <c r="N760" i="1"/>
  <c r="O1663" i="1" s="1"/>
  <c r="N908" i="1"/>
  <c r="O2111" i="1" s="1"/>
  <c r="N1008" i="1"/>
  <c r="N5581" i="1"/>
  <c r="N6133" i="1"/>
  <c r="N905" i="1"/>
  <c r="O1969" i="1" s="1"/>
  <c r="N5876" i="1"/>
  <c r="O829" i="1" s="1"/>
  <c r="N4824" i="1"/>
  <c r="N354" i="1"/>
  <c r="O1775" i="1" s="1"/>
  <c r="N70" i="1"/>
  <c r="O1773" i="1" s="1"/>
  <c r="N110" i="1"/>
  <c r="N6011" i="1"/>
  <c r="N5612" i="1"/>
  <c r="O1260" i="1" s="1"/>
  <c r="N5628" i="1"/>
  <c r="N253" i="1"/>
  <c r="N1199" i="1"/>
  <c r="N906" i="1"/>
  <c r="O1981" i="1" s="1"/>
  <c r="N619" i="1"/>
  <c r="N205" i="1"/>
  <c r="N996" i="1"/>
  <c r="O1667" i="1" s="1"/>
  <c r="N5985" i="1"/>
  <c r="O832" i="1" s="1"/>
  <c r="N735" i="1"/>
  <c r="N1373" i="1"/>
  <c r="N820" i="1"/>
  <c r="O2694" i="1" s="1"/>
  <c r="N54" i="1"/>
  <c r="O2636" i="1" s="1"/>
  <c r="N1173" i="1"/>
  <c r="O2439" i="1" s="1"/>
  <c r="N4255" i="1"/>
  <c r="N3206" i="1"/>
  <c r="N1182" i="1"/>
  <c r="N4498" i="1"/>
  <c r="N3101" i="1"/>
  <c r="O3604" i="1" s="1"/>
  <c r="N180" i="1"/>
  <c r="O2494" i="1" s="1"/>
  <c r="N989" i="1"/>
  <c r="O2170" i="1" s="1"/>
  <c r="N1542" i="1"/>
  <c r="N1015" i="1"/>
  <c r="N1568" i="1"/>
  <c r="O2431" i="1" s="1"/>
  <c r="N1422" i="1"/>
  <c r="N3824" i="1"/>
  <c r="N1649" i="1"/>
  <c r="N2686" i="1"/>
  <c r="N312" i="1"/>
  <c r="N757" i="1"/>
  <c r="N879" i="1"/>
  <c r="N1229" i="1"/>
  <c r="N303" i="1"/>
  <c r="N2446" i="1"/>
  <c r="O3594" i="1" s="1"/>
  <c r="N680" i="1"/>
  <c r="N457" i="1"/>
  <c r="O2334" i="1" s="1"/>
  <c r="N1124" i="1"/>
  <c r="O2171" i="1" s="1"/>
  <c r="N52" i="1"/>
  <c r="N194" i="1"/>
  <c r="N1469" i="1"/>
  <c r="N646" i="1"/>
  <c r="N19" i="1"/>
  <c r="N4207" i="1"/>
  <c r="N161" i="1"/>
  <c r="O2272" i="1" s="1"/>
  <c r="N2332" i="1"/>
  <c r="O3592" i="1" s="1"/>
  <c r="N3331" i="1"/>
  <c r="N1100" i="1"/>
  <c r="N799" i="1"/>
  <c r="O2498" i="1" s="1"/>
  <c r="N176" i="1"/>
  <c r="N573" i="1"/>
  <c r="N318" i="1"/>
  <c r="O2434" i="1" s="1"/>
  <c r="N2978" i="1"/>
  <c r="O3601" i="1" s="1"/>
  <c r="N3375" i="1"/>
  <c r="O3609" i="1" s="1"/>
  <c r="N526" i="1"/>
  <c r="N3653" i="1"/>
  <c r="N4042" i="1"/>
  <c r="O3582" i="1" s="1"/>
  <c r="N1375" i="1"/>
  <c r="N4328" i="1"/>
  <c r="N498" i="1"/>
  <c r="O2335" i="1" s="1"/>
  <c r="N572" i="1"/>
  <c r="N3717" i="1"/>
  <c r="O3580" i="1" s="1"/>
  <c r="N4446" i="1"/>
  <c r="N671" i="1"/>
  <c r="N1544" i="1"/>
  <c r="O2635" i="1" s="1"/>
  <c r="N3036" i="1"/>
  <c r="N322" i="1"/>
  <c r="N34" i="1"/>
  <c r="N454" i="1"/>
  <c r="N3588" i="1"/>
  <c r="O3612" i="1" s="1"/>
  <c r="N1404" i="1"/>
  <c r="N1363" i="1"/>
  <c r="N1501" i="1"/>
  <c r="N463" i="1"/>
  <c r="O2598" i="1" s="1"/>
  <c r="N2634" i="1"/>
  <c r="O3596" i="1" s="1"/>
  <c r="N432" i="1"/>
  <c r="O2333" i="1" s="1"/>
  <c r="N1532" i="1"/>
  <c r="N886" i="1"/>
  <c r="O2603" i="1" s="1"/>
  <c r="N602" i="1"/>
  <c r="N3129" i="1"/>
  <c r="N1648" i="1"/>
  <c r="N764" i="1"/>
  <c r="O2279" i="1" s="1"/>
  <c r="N1459" i="1"/>
  <c r="O2429" i="1" s="1"/>
  <c r="N3394" i="1"/>
  <c r="N1194" i="1"/>
  <c r="N4605" i="1"/>
  <c r="O3588" i="1" s="1"/>
  <c r="N720" i="1"/>
  <c r="N516" i="1"/>
  <c r="N1145" i="1"/>
  <c r="N1305" i="1"/>
  <c r="N3675" i="1"/>
  <c r="N336" i="1"/>
  <c r="N560" i="1"/>
  <c r="N4282" i="1"/>
  <c r="O3616" i="1" s="1"/>
  <c r="N447" i="1"/>
  <c r="O2274" i="1" s="1"/>
  <c r="N1352" i="1"/>
  <c r="N25" i="1"/>
  <c r="N1256" i="1"/>
  <c r="O2591" i="1" s="1"/>
  <c r="N1562" i="1"/>
  <c r="N2570" i="1"/>
  <c r="O3595" i="1" s="1"/>
  <c r="N2911" i="1"/>
  <c r="O3600" i="1" s="1"/>
  <c r="N865" i="1"/>
  <c r="O2602" i="1" s="1"/>
  <c r="N1187" i="1"/>
  <c r="N3458" i="1"/>
  <c r="O3576" i="1" s="1"/>
  <c r="N1807" i="1"/>
  <c r="O3623" i="1" s="1"/>
  <c r="N3892" i="1"/>
  <c r="N2365" i="1"/>
  <c r="O3593" i="1" s="1"/>
  <c r="N3058" i="1"/>
  <c r="N4497" i="1"/>
  <c r="N3587" i="1"/>
  <c r="O3577" i="1" s="1"/>
  <c r="N3459" i="1"/>
  <c r="N6964" i="1"/>
  <c r="O6943" i="1" s="1"/>
  <c r="N7494" i="1"/>
  <c r="O7103" i="1" s="1"/>
  <c r="N7222" i="1"/>
  <c r="O6905" i="1" s="1"/>
  <c r="N6909" i="1"/>
  <c r="O6988" i="1" s="1"/>
  <c r="N7470" i="1"/>
  <c r="O6757" i="1" s="1"/>
  <c r="N7690" i="1"/>
  <c r="O7105" i="1" s="1"/>
  <c r="N7535" i="1"/>
  <c r="O7161" i="1" s="1"/>
  <c r="N7066" i="1"/>
  <c r="O6945" i="1" s="1"/>
  <c r="N7515" i="1"/>
  <c r="O6758" i="1" s="1"/>
  <c r="N7521" i="1"/>
  <c r="O7160" i="1" s="1"/>
  <c r="N6861" i="1"/>
  <c r="O6901" i="1" s="1"/>
  <c r="N7436" i="1"/>
  <c r="O7137" i="1" s="1"/>
  <c r="N6683" i="1"/>
  <c r="N6910" i="1"/>
  <c r="N6782" i="1"/>
  <c r="O6987" i="1" s="1"/>
  <c r="N7074" i="1"/>
  <c r="O6744" i="1" s="1"/>
  <c r="N7583" i="1"/>
  <c r="O7139" i="1" s="1"/>
  <c r="N7496" i="1"/>
  <c r="O7138" i="1" s="1"/>
  <c r="N6473" i="1"/>
  <c r="O6610" i="1" s="1"/>
  <c r="N7287" i="1"/>
  <c r="O6907" i="1" s="1"/>
  <c r="N7610" i="1"/>
  <c r="O6421" i="1" s="1"/>
  <c r="N7108" i="1"/>
  <c r="N7255" i="1"/>
  <c r="O6584" i="1" s="1"/>
  <c r="N6699" i="1"/>
  <c r="N6935" i="1"/>
  <c r="O6433" i="1" s="1"/>
  <c r="N7698" i="1"/>
  <c r="O6448" i="1" s="1"/>
  <c r="N6738" i="1"/>
  <c r="O7063" i="1" s="1"/>
  <c r="N6837" i="1"/>
  <c r="O6582" i="1" s="1"/>
  <c r="N7561" i="1"/>
  <c r="N7588" i="1"/>
  <c r="O6420" i="1" s="1"/>
  <c r="N6410" i="1"/>
  <c r="O6915" i="1" s="1"/>
  <c r="N7675" i="1"/>
  <c r="O6447" i="1" s="1"/>
  <c r="N7095" i="1"/>
  <c r="O6745" i="1" s="1"/>
  <c r="N7059" i="1"/>
  <c r="O6583" i="1" s="1"/>
  <c r="N7001" i="1"/>
  <c r="O6434" i="1" s="1"/>
  <c r="N7485" i="1"/>
  <c r="N6302" i="1"/>
  <c r="O6914" i="1" s="1"/>
  <c r="N6834" i="1"/>
  <c r="O6431" i="1" s="1"/>
  <c r="N6530" i="1"/>
  <c r="O6984" i="1" s="1"/>
  <c r="N7425" i="1"/>
  <c r="O6952" i="1" s="1"/>
  <c r="N3162" i="1"/>
  <c r="N4766" i="1"/>
  <c r="N2317" i="1"/>
  <c r="O4709" i="1" s="1"/>
  <c r="N7565" i="1"/>
  <c r="O7104" i="1" s="1"/>
  <c r="N6212" i="1"/>
  <c r="N7409" i="1"/>
  <c r="O6756" i="1" s="1"/>
  <c r="N6365" i="1"/>
  <c r="O6609" i="1" s="1"/>
  <c r="N6765" i="1"/>
  <c r="O7064" i="1" s="1"/>
  <c r="N6255" i="1"/>
  <c r="O6596" i="1" s="1"/>
  <c r="N7642" i="1"/>
  <c r="O6422" i="1" s="1"/>
  <c r="N6569" i="1"/>
  <c r="O7041" i="1" s="1"/>
  <c r="N4029" i="1"/>
  <c r="N2699" i="1"/>
  <c r="N3610" i="1"/>
  <c r="O4876" i="1" s="1"/>
  <c r="N3435" i="1"/>
  <c r="O4721" i="1" s="1"/>
  <c r="N3313" i="1"/>
  <c r="O5038" i="1" s="1"/>
  <c r="N3803" i="1"/>
  <c r="N3347" i="1"/>
  <c r="O4720" i="1" s="1"/>
  <c r="N3117" i="1"/>
  <c r="N4159" i="1"/>
  <c r="N4515" i="1"/>
  <c r="N3255" i="1"/>
  <c r="N1720" i="1"/>
  <c r="O4885" i="1" s="1"/>
  <c r="N4239" i="1"/>
  <c r="N2785" i="1"/>
  <c r="N2420" i="1"/>
  <c r="O4710" i="1" s="1"/>
  <c r="N4721" i="1"/>
  <c r="N3801" i="1"/>
  <c r="O4723" i="1" s="1"/>
  <c r="N3706" i="1"/>
  <c r="N3995" i="1"/>
  <c r="O5043" i="1" s="1"/>
  <c r="N2887" i="1"/>
  <c r="N4522" i="1"/>
  <c r="O5151" i="1" s="1"/>
  <c r="N2725" i="1"/>
  <c r="N4685" i="1"/>
  <c r="N4672" i="1"/>
  <c r="N3992" i="1"/>
  <c r="N3528" i="1"/>
  <c r="O4874" i="1" s="1"/>
  <c r="N4698" i="1"/>
  <c r="N3042" i="1"/>
  <c r="O5036" i="1" s="1"/>
  <c r="N4314" i="1"/>
  <c r="N3477" i="1"/>
  <c r="O4873" i="1" s="1"/>
  <c r="N2584" i="1"/>
  <c r="N2113" i="1"/>
  <c r="N3027" i="1"/>
  <c r="N2507" i="1"/>
  <c r="O4711" i="1" s="1"/>
  <c r="N2943" i="1"/>
  <c r="N3571" i="1"/>
  <c r="O4875" i="1" s="1"/>
  <c r="N3384" i="1"/>
  <c r="N2612" i="1"/>
  <c r="N4642" i="1"/>
  <c r="N3640" i="1"/>
  <c r="N3175" i="1"/>
  <c r="N2666" i="1"/>
  <c r="O5032" i="1" s="1"/>
  <c r="N3576" i="1"/>
  <c r="N2217" i="1"/>
  <c r="O4708" i="1" s="1"/>
  <c r="N2751" i="1"/>
  <c r="O4716" i="1" s="1"/>
  <c r="N3084" i="1"/>
  <c r="N3735" i="1"/>
  <c r="N3836" i="1"/>
  <c r="N2997" i="1"/>
  <c r="O4718" i="1" s="1"/>
  <c r="N4265" i="1"/>
  <c r="N4246" i="1"/>
  <c r="N7553" i="1"/>
  <c r="O7432" i="1" s="1"/>
  <c r="N7520" i="1"/>
  <c r="O7567" i="1" s="1"/>
  <c r="N7706" i="1"/>
  <c r="O7256" i="1" s="1"/>
  <c r="N6307" i="1"/>
  <c r="O7436" i="1" s="1"/>
  <c r="N7454" i="1"/>
  <c r="O7431" i="1" s="1"/>
  <c r="N4197" i="1"/>
  <c r="N7100" i="1"/>
  <c r="O7560" i="1" s="1"/>
  <c r="N1633" i="1"/>
  <c r="N7654" i="1"/>
  <c r="O7371" i="1" s="1"/>
  <c r="N2764" i="1"/>
  <c r="N6513" i="1"/>
  <c r="O7235" i="1" s="1"/>
  <c r="N7632" i="1"/>
  <c r="O7496" i="1" s="1"/>
  <c r="N6967" i="1"/>
  <c r="O7465" i="1" s="1"/>
  <c r="N7638" i="1"/>
  <c r="N7635" i="1"/>
  <c r="O7571" i="1" s="1"/>
  <c r="N7438" i="1"/>
  <c r="N3354" i="1"/>
  <c r="O6158" i="1" s="1"/>
  <c r="N6324" i="1"/>
  <c r="O7258" i="1" s="1"/>
  <c r="N4374" i="1"/>
  <c r="N6972" i="1"/>
  <c r="O7612" i="1" s="1"/>
  <c r="N6518" i="1"/>
  <c r="N7204" i="1"/>
  <c r="O7300" i="1" s="1"/>
  <c r="N7368" i="1"/>
  <c r="O7394" i="1" s="1"/>
  <c r="N7399" i="1"/>
  <c r="O7449" i="1" s="1"/>
  <c r="N7499" i="1"/>
  <c r="O7203" i="1" s="1"/>
  <c r="N7212" i="1"/>
  <c r="O7562" i="1" s="1"/>
  <c r="N6201" i="1"/>
  <c r="O7474" i="1" s="1"/>
  <c r="N6517" i="1"/>
  <c r="O7527" i="1" s="1"/>
  <c r="N6549" i="1"/>
  <c r="O7592" i="1" s="1"/>
  <c r="N6990" i="1"/>
  <c r="O7194" i="1" s="1"/>
  <c r="N7127" i="1"/>
  <c r="O7391" i="1" s="1"/>
  <c r="N3147" i="1"/>
  <c r="N4099" i="1"/>
  <c r="O5888" i="1" s="1"/>
  <c r="N6548" i="1"/>
  <c r="O7577" i="1" s="1"/>
  <c r="N7129" i="1"/>
  <c r="O7426" i="1" s="1"/>
  <c r="N7544" i="1"/>
  <c r="O6213" i="1" s="1"/>
  <c r="N6233" i="1"/>
  <c r="O6246" i="1" s="1"/>
  <c r="N2860" i="1"/>
  <c r="N7354" i="1"/>
  <c r="O6212" i="1" s="1"/>
  <c r="N3504" i="1"/>
  <c r="O6075" i="1" s="1"/>
  <c r="N7703" i="1"/>
  <c r="O7572" i="1" s="1"/>
  <c r="N4096" i="1"/>
  <c r="O6084" i="1" s="1"/>
  <c r="N7317" i="1"/>
  <c r="O7448" i="1" s="1"/>
  <c r="N6603" i="1"/>
  <c r="O7295" i="1" s="1"/>
  <c r="N7552" i="1"/>
  <c r="O7416" i="1" s="1"/>
  <c r="N6953" i="1"/>
  <c r="O7424" i="1" s="1"/>
  <c r="N4165" i="1"/>
  <c r="N3261" i="1"/>
  <c r="N7534" i="1"/>
  <c r="O7568" i="1" s="1"/>
  <c r="N6691" i="1"/>
  <c r="N2443" i="1"/>
  <c r="N3212" i="1"/>
  <c r="N4589" i="1"/>
  <c r="O5744" i="1" s="1"/>
  <c r="N3483" i="1"/>
  <c r="N4549" i="1"/>
  <c r="N6632" i="1"/>
  <c r="N4596" i="1"/>
  <c r="O5992" i="1" s="1"/>
  <c r="N4553" i="1"/>
  <c r="N4443" i="1"/>
  <c r="O5668" i="1" s="1"/>
  <c r="N3417" i="1"/>
  <c r="N2219" i="1"/>
  <c r="O5719" i="1" s="1"/>
  <c r="N1762" i="1"/>
  <c r="N3545" i="1"/>
  <c r="O5761" i="1" s="1"/>
  <c r="N2325" i="1"/>
  <c r="N3645" i="1"/>
  <c r="O5762" i="1" s="1"/>
  <c r="N2595" i="1"/>
  <c r="O5846" i="1" s="1"/>
  <c r="N3443" i="1"/>
  <c r="N4529" i="1"/>
  <c r="N3848" i="1"/>
  <c r="N4375" i="1"/>
  <c r="N4527" i="1"/>
  <c r="N4586" i="1"/>
  <c r="O5692" i="1" s="1"/>
  <c r="N1604" i="1"/>
  <c r="O5673" i="1" s="1"/>
  <c r="N4598" i="1"/>
  <c r="N3692" i="1"/>
  <c r="O5795" i="1" s="1"/>
  <c r="N4110" i="1"/>
  <c r="N4486" i="1"/>
  <c r="N3357" i="1"/>
  <c r="N3669" i="1"/>
  <c r="N2138" i="1"/>
  <c r="O5782" i="1" s="1"/>
  <c r="N4463" i="1"/>
  <c r="O5806" i="1" s="1"/>
  <c r="N3966" i="1"/>
  <c r="N4127" i="1"/>
  <c r="O5831" i="1" s="1"/>
  <c r="N4007" i="1"/>
  <c r="N3838" i="1"/>
  <c r="N4562" i="1"/>
  <c r="O5808" i="1" s="1"/>
  <c r="N4524" i="1"/>
  <c r="N1939" i="1"/>
  <c r="N2069" i="1"/>
  <c r="N4678" i="1"/>
  <c r="N3811" i="1"/>
  <c r="N2973" i="1"/>
  <c r="O5736" i="1" s="1"/>
  <c r="N3291" i="1"/>
  <c r="N3114" i="1"/>
  <c r="N3343" i="1"/>
  <c r="N4296" i="1"/>
  <c r="N3475" i="1"/>
  <c r="O3114" i="1" s="1"/>
  <c r="N3613" i="1"/>
  <c r="N2959" i="1"/>
  <c r="N1712" i="1"/>
  <c r="N3732" i="1"/>
  <c r="N2722" i="1"/>
  <c r="O3110" i="1" s="1"/>
  <c r="N1715" i="1"/>
  <c r="O3229" i="1" s="1"/>
  <c r="N1875" i="1"/>
  <c r="O3266" i="1" s="1"/>
  <c r="N4712" i="1"/>
  <c r="O2986" i="1" s="1"/>
  <c r="N2237" i="1"/>
  <c r="N3378" i="1"/>
  <c r="O2997" i="1" s="1"/>
  <c r="N4715" i="1"/>
  <c r="N2308" i="1"/>
  <c r="N4139" i="1"/>
  <c r="O3022" i="1" s="1"/>
  <c r="N4021" i="1"/>
  <c r="N2189" i="1"/>
  <c r="N2962" i="1"/>
  <c r="O3174" i="1" s="1"/>
  <c r="N2881" i="1"/>
  <c r="O3133" i="1" s="1"/>
  <c r="N4629" i="1"/>
  <c r="N4300" i="1"/>
  <c r="O3241" i="1" s="1"/>
  <c r="N2424" i="1"/>
  <c r="N3865" i="1"/>
  <c r="O3201" i="1" s="1"/>
  <c r="N2028" i="1"/>
  <c r="N2022" i="1"/>
  <c r="O3044" i="1" s="1"/>
  <c r="N4059" i="1"/>
  <c r="O3117" i="1" s="1"/>
  <c r="N1868" i="1"/>
  <c r="N4624" i="1"/>
  <c r="N2132" i="1"/>
  <c r="N4057" i="1"/>
  <c r="N3521" i="1"/>
  <c r="O2998" i="1" s="1"/>
  <c r="N4140" i="1"/>
  <c r="N4365" i="1"/>
  <c r="N4717" i="1"/>
  <c r="N2549" i="1"/>
  <c r="O3283" i="1" s="1"/>
  <c r="N4668" i="1"/>
  <c r="N156" i="1"/>
  <c r="O2966" i="1" s="1"/>
  <c r="N2212" i="1"/>
  <c r="N3730" i="1"/>
  <c r="N3253" i="1"/>
  <c r="N2477" i="1"/>
  <c r="O3234" i="1" s="1"/>
  <c r="N2930" i="1"/>
  <c r="O3157" i="1" s="1"/>
  <c r="N3523" i="1"/>
  <c r="O3072" i="1" s="1"/>
  <c r="N2133" i="1"/>
  <c r="O3084" i="1" s="1"/>
  <c r="N3727" i="1"/>
  <c r="N2884" i="1"/>
  <c r="O3236" i="1" s="1"/>
  <c r="N4358" i="1"/>
  <c r="N2309" i="1"/>
  <c r="O3211" i="1" s="1"/>
  <c r="N3605" i="1"/>
  <c r="N3565" i="1"/>
  <c r="O3180" i="1" s="1"/>
  <c r="N4627" i="1"/>
  <c r="N2932" i="1"/>
  <c r="O3237" i="1" s="1"/>
  <c r="N4355" i="1"/>
  <c r="O3058" i="1" s="1"/>
  <c r="N4402" i="1"/>
  <c r="O3040" i="1" s="1"/>
  <c r="N3952" i="1"/>
  <c r="O3094" i="1" s="1"/>
  <c r="N2131" i="1"/>
  <c r="N3764" i="1"/>
  <c r="O2999" i="1" s="1"/>
  <c r="N2033" i="1"/>
  <c r="O3267" i="1" s="1"/>
  <c r="N3563" i="1"/>
  <c r="O3138" i="1" s="1"/>
  <c r="N2883" i="1"/>
  <c r="N2238" i="1"/>
  <c r="O3232" i="1" s="1"/>
  <c r="N2088" i="1"/>
  <c r="O3083" i="1" s="1"/>
  <c r="N4055" i="1"/>
  <c r="N1867" i="1"/>
  <c r="N2719" i="1"/>
  <c r="N3564" i="1"/>
  <c r="O3161" i="1" s="1"/>
  <c r="N2882" i="1"/>
  <c r="O3156" i="1" s="1"/>
  <c r="N3728" i="1"/>
  <c r="O3162" i="1" s="1"/>
  <c r="N4623" i="1"/>
  <c r="N1874" i="1"/>
  <c r="N4058" i="1"/>
  <c r="N1871" i="1"/>
  <c r="O3189" i="1" s="1"/>
  <c r="N1709" i="1"/>
  <c r="O3102" i="1" s="1"/>
  <c r="N4142" i="1"/>
  <c r="O3118" i="1" s="1"/>
  <c r="N1870" i="1"/>
  <c r="N2851" i="1"/>
  <c r="N2350" i="1"/>
  <c r="O3212" i="1" s="1"/>
  <c r="N3825" i="1"/>
  <c r="N3522" i="1"/>
  <c r="N2852" i="1"/>
  <c r="O3047" i="1" s="1"/>
  <c r="N2606" i="1"/>
  <c r="N4430" i="1"/>
  <c r="O3078" i="1" s="1"/>
  <c r="N3867" i="1"/>
  <c r="O3275" i="1" s="1"/>
  <c r="N3866" i="1"/>
  <c r="N4541" i="1"/>
  <c r="N4401" i="1"/>
  <c r="N2020" i="1"/>
  <c r="N3826" i="1"/>
  <c r="N2965" i="1"/>
  <c r="O3251" i="1" s="1"/>
  <c r="N3379" i="1"/>
  <c r="O3052" i="1" s="1"/>
  <c r="N4405" i="1"/>
  <c r="N2928" i="1"/>
  <c r="N4298" i="1"/>
  <c r="N2239" i="1"/>
  <c r="N4762" i="1"/>
  <c r="O3041" i="1" s="1"/>
  <c r="N2579" i="1"/>
  <c r="N4543" i="1"/>
  <c r="N2578" i="1"/>
  <c r="O3086" i="1" s="1"/>
  <c r="N1864" i="1"/>
  <c r="N4195" i="1"/>
  <c r="O3261" i="1" s="1"/>
  <c r="N3473" i="1"/>
  <c r="O3018" i="1" s="1"/>
  <c r="N4669" i="1"/>
  <c r="O3244" i="1" s="1"/>
  <c r="N4194" i="1"/>
  <c r="N3526" i="1"/>
  <c r="N3953" i="1"/>
  <c r="O3116" i="1" s="1"/>
  <c r="N2853" i="1"/>
  <c r="O3066" i="1" s="1"/>
  <c r="N14" i="1"/>
  <c r="N2964" i="1"/>
  <c r="O3217" i="1" s="1"/>
  <c r="N2019" i="1"/>
  <c r="O2989" i="1" s="1"/>
  <c r="N2721" i="1"/>
  <c r="O3088" i="1" s="1"/>
  <c r="N4626" i="1"/>
  <c r="N2023" i="1"/>
  <c r="O3063" i="1" s="1"/>
  <c r="N1705" i="1"/>
  <c r="N1894" i="1"/>
  <c r="O3279" i="1" s="1"/>
  <c r="N2349" i="1"/>
  <c r="O3153" i="1" s="1"/>
  <c r="N3246" i="1"/>
  <c r="O3016" i="1" s="1"/>
  <c r="N4024" i="1"/>
  <c r="O3075" i="1" s="1"/>
  <c r="N1863" i="1"/>
  <c r="N3344" i="1"/>
  <c r="O3070" i="1" s="1"/>
  <c r="N2960" i="1"/>
  <c r="O3135" i="1" s="1"/>
  <c r="N2310" i="1"/>
  <c r="O3233" i="1" s="1"/>
  <c r="N2475" i="1"/>
  <c r="O3154" i="1" s="1"/>
  <c r="N3763" i="1"/>
  <c r="N4763" i="1"/>
  <c r="O3101" i="1" s="1"/>
  <c r="N2478" i="1"/>
  <c r="N3733" i="1"/>
  <c r="O3274" i="1" s="1"/>
  <c r="N2589" i="1"/>
  <c r="O3301" i="1" s="1"/>
  <c r="N2021" i="1"/>
  <c r="N2474" i="1"/>
  <c r="N2957" i="1"/>
  <c r="O2994" i="1" s="1"/>
  <c r="N4404" i="1"/>
  <c r="N3827" i="1"/>
  <c r="O3055" i="1" s="1"/>
  <c r="N3502" i="1"/>
  <c r="N2576" i="1"/>
  <c r="O3012" i="1" s="1"/>
  <c r="N2748" i="1"/>
  <c r="N1895" i="1"/>
  <c r="O3296" i="1" s="1"/>
  <c r="N2746" i="1"/>
  <c r="O3155" i="1" s="1"/>
  <c r="N1702" i="1"/>
  <c r="O2968" i="1" s="1"/>
  <c r="N4193" i="1"/>
  <c r="N2134" i="1"/>
  <c r="N3729" i="1"/>
  <c r="N3341" i="1"/>
  <c r="N3569" i="1"/>
  <c r="N3079" i="1"/>
  <c r="N4297" i="1"/>
  <c r="N4428" i="1"/>
  <c r="O3004" i="1" s="1"/>
  <c r="N4403" i="1"/>
  <c r="O3098" i="1" s="1"/>
  <c r="N2588" i="1"/>
  <c r="O3284" i="1" s="1"/>
  <c r="N4628" i="1"/>
  <c r="N3159" i="1"/>
  <c r="O3253" i="1" s="1"/>
  <c r="N2961" i="1"/>
  <c r="N3831" i="1"/>
  <c r="O3222" i="1" s="1"/>
  <c r="N3157" i="1"/>
  <c r="O3176" i="1" s="1"/>
  <c r="N3704" i="1"/>
  <c r="O3093" i="1" s="1"/>
  <c r="N2720" i="1"/>
  <c r="N3158" i="1"/>
  <c r="O3194" i="1" s="1"/>
  <c r="N1860" i="1"/>
  <c r="N4242" i="1"/>
  <c r="O3292" i="1" s="1"/>
  <c r="N4688" i="1"/>
  <c r="N3179" i="1"/>
  <c r="N3287" i="1"/>
  <c r="N2745" i="1"/>
  <c r="O3132" i="1" s="1"/>
  <c r="N1713" i="1"/>
  <c r="N4056" i="1"/>
  <c r="N3111" i="1"/>
  <c r="O3175" i="1" s="1"/>
  <c r="N2747" i="1"/>
  <c r="N3248" i="1"/>
  <c r="N2018" i="1"/>
  <c r="O2970" i="1" s="1"/>
  <c r="N3731" i="1"/>
  <c r="N4141" i="1"/>
  <c r="O3096" i="1" s="1"/>
  <c r="N3500" i="1"/>
  <c r="O3137" i="1" s="1"/>
  <c r="N4054" i="1"/>
  <c r="N2211" i="1"/>
  <c r="O2971" i="1" s="1"/>
  <c r="N1710" i="1"/>
  <c r="O3124" i="1" s="1"/>
  <c r="N1862" i="1"/>
  <c r="N2268" i="1"/>
  <c r="O3032" i="1" s="1"/>
  <c r="N3407" i="1"/>
  <c r="O3113" i="1" s="1"/>
  <c r="N4681" i="1"/>
  <c r="O3168" i="1" s="1"/>
  <c r="N2607" i="1"/>
  <c r="N2577" i="1"/>
  <c r="N2926" i="1"/>
  <c r="O2993" i="1" s="1"/>
  <c r="N2052" i="1"/>
  <c r="O3280" i="1" s="1"/>
  <c r="N1708" i="1"/>
  <c r="O3080" i="1" s="1"/>
  <c r="N2029" i="1"/>
  <c r="N3535" i="1"/>
  <c r="N2929" i="1"/>
  <c r="O3134" i="1" s="1"/>
  <c r="N3503" i="1"/>
  <c r="N1704" i="1"/>
  <c r="O3006" i="1" s="1"/>
  <c r="N1737" i="1"/>
  <c r="N2307" i="1"/>
  <c r="O3129" i="1" s="1"/>
  <c r="N2703" i="1"/>
  <c r="O3285" i="1" s="1"/>
  <c r="N1873" i="1"/>
  <c r="N1872" i="1"/>
  <c r="O3207" i="1" s="1"/>
  <c r="N4023" i="1"/>
  <c r="O3056" i="1" s="1"/>
  <c r="N3250" i="1"/>
  <c r="O3177" i="1" s="1"/>
  <c r="N3832" i="1"/>
  <c r="O3240" i="1" s="1"/>
  <c r="N3380" i="1"/>
  <c r="N3182" i="1"/>
  <c r="O3238" i="1" s="1"/>
  <c r="N1714" i="1"/>
  <c r="O3206" i="1" s="1"/>
  <c r="N2927" i="1"/>
  <c r="N2025" i="1"/>
  <c r="N4475" i="1"/>
  <c r="O3121" i="1" s="1"/>
  <c r="N3829" i="1"/>
  <c r="N3112" i="1"/>
  <c r="O3193" i="1" s="1"/>
  <c r="N4539" i="1"/>
  <c r="N3406" i="1"/>
  <c r="N3864" i="1"/>
  <c r="N4295" i="1"/>
  <c r="N3160" i="1"/>
  <c r="O3269" i="1" s="1"/>
  <c r="N4713" i="1"/>
  <c r="O3005" i="1" s="1"/>
  <c r="N2267" i="1"/>
  <c r="N3765" i="1"/>
  <c r="N3078" i="1"/>
  <c r="N1861" i="1"/>
  <c r="O2988" i="1" s="1"/>
  <c r="N3411" i="1"/>
  <c r="N3409" i="1"/>
  <c r="N4625" i="1"/>
  <c r="N2214" i="1"/>
  <c r="O3064" i="1" s="1"/>
  <c r="N2854" i="1"/>
  <c r="O3286" i="1" s="1"/>
  <c r="N3181" i="1"/>
  <c r="N1717" i="1"/>
  <c r="N3524" i="1"/>
  <c r="N3404" i="1"/>
  <c r="N4538" i="1"/>
  <c r="O3143" i="1" s="1"/>
  <c r="N1866" i="1"/>
  <c r="N2026" i="1"/>
  <c r="O3126" i="1" s="1"/>
  <c r="N2024" i="1"/>
  <c r="O3082" i="1" s="1"/>
  <c r="N2191" i="1"/>
  <c r="N2269" i="1"/>
  <c r="N3703" i="1"/>
  <c r="O3038" i="1" s="1"/>
  <c r="N2476" i="1"/>
  <c r="N3258" i="1"/>
  <c r="O3287" i="1" s="1"/>
  <c r="N4667" i="1"/>
  <c r="N4022" i="1"/>
  <c r="O3001" i="1" s="1"/>
  <c r="N3607" i="1"/>
  <c r="N3342" i="1"/>
  <c r="O2996" i="1" s="1"/>
  <c r="N298" i="1"/>
  <c r="N1706" i="1"/>
  <c r="N3828" i="1"/>
  <c r="O3074" i="1" s="1"/>
  <c r="N2087" i="1"/>
  <c r="N2604" i="1"/>
  <c r="N2031" i="1"/>
  <c r="O3231" i="1" s="1"/>
  <c r="N2693" i="1"/>
  <c r="N2233" i="1"/>
  <c r="N2270" i="1"/>
  <c r="O3107" i="1" s="1"/>
  <c r="N2235" i="1"/>
  <c r="N3474" i="1"/>
  <c r="N4719" i="1"/>
  <c r="O3246" i="1" s="1"/>
  <c r="N1736" i="1"/>
  <c r="O3278" i="1" s="1"/>
  <c r="N4540" i="1"/>
  <c r="N3247" i="1"/>
  <c r="O3036" i="1" s="1"/>
  <c r="N4357" i="1"/>
  <c r="N2348" i="1"/>
  <c r="O3130" i="1" s="1"/>
  <c r="N4544" i="1"/>
  <c r="N4427" i="1"/>
  <c r="O2985" i="1" s="1"/>
  <c r="N4542" i="1"/>
  <c r="N1716" i="1"/>
  <c r="O3247" i="1" s="1"/>
  <c r="N3077" i="1"/>
  <c r="O3015" i="1" s="1"/>
  <c r="N3076" i="1"/>
  <c r="N4474" i="1"/>
  <c r="N3830" i="1"/>
  <c r="N4408" i="1"/>
  <c r="O3276" i="1" s="1"/>
  <c r="N4764" i="1"/>
  <c r="N3405" i="1"/>
  <c r="O3037" i="1" s="1"/>
  <c r="N4666" i="1"/>
  <c r="N2958" i="1"/>
  <c r="O3049" i="1" s="1"/>
  <c r="N4354" i="1"/>
  <c r="O3003" i="1" s="1"/>
  <c r="N3567" i="1"/>
  <c r="N4360" i="1"/>
  <c r="N2213" i="1"/>
  <c r="N3081" i="1"/>
  <c r="N2032" i="1"/>
  <c r="O3249" i="1" s="1"/>
  <c r="N4761" i="1"/>
  <c r="O3027" i="1" s="1"/>
  <c r="N2963" i="1"/>
  <c r="O3192" i="1" s="1"/>
  <c r="N4353" i="1"/>
  <c r="O2984" i="1" s="1"/>
  <c r="N4356" i="1"/>
  <c r="N3520" i="1"/>
  <c r="O2979" i="1" s="1"/>
  <c r="N2605" i="1"/>
  <c r="N3705" i="1"/>
  <c r="N3252" i="1"/>
  <c r="O3254" i="1" s="1"/>
  <c r="N4406" i="1"/>
  <c r="N2692" i="1"/>
  <c r="O3013" i="1" s="1"/>
  <c r="N2550" i="1"/>
  <c r="N1427" i="1"/>
  <c r="N2234" i="1"/>
  <c r="N3608" i="1"/>
  <c r="O3273" i="1" s="1"/>
  <c r="N3606" i="1"/>
  <c r="N2030" i="1"/>
  <c r="N4407" i="1"/>
  <c r="N2053" i="1"/>
  <c r="O3297" i="1" s="1"/>
  <c r="N2931" i="1"/>
  <c r="N1027" i="1"/>
  <c r="O2009" i="1" s="1"/>
  <c r="N771" i="1"/>
  <c r="O1957" i="1" s="1"/>
  <c r="N346" i="1"/>
  <c r="N3976" i="1"/>
  <c r="O3614" i="1" s="1"/>
  <c r="N745" i="1"/>
  <c r="N69" i="1"/>
  <c r="O1751" i="1" s="1"/>
  <c r="N1582" i="1"/>
  <c r="O2023" i="1" s="1"/>
  <c r="N2775" i="1"/>
  <c r="O3598" i="1" s="1"/>
  <c r="N3408" i="1"/>
  <c r="N2190" i="1"/>
  <c r="N1578" i="1"/>
  <c r="N1138" i="1"/>
  <c r="N842" i="1"/>
  <c r="N100" i="1"/>
  <c r="N937" i="1"/>
  <c r="O2076" i="1" s="1"/>
  <c r="N1328" i="1"/>
  <c r="O1949" i="1" s="1"/>
  <c r="N1107" i="1"/>
  <c r="O1633" i="1" s="1"/>
  <c r="N1449" i="1"/>
  <c r="N391" i="1"/>
  <c r="O1859" i="1" s="1"/>
  <c r="N714" i="1"/>
  <c r="N4133" i="1"/>
  <c r="N72" i="1"/>
  <c r="O1952" i="1" s="1"/>
  <c r="N481" i="1"/>
  <c r="O1850" i="1" s="1"/>
  <c r="N443" i="1"/>
  <c r="O2027" i="1" s="1"/>
  <c r="N2833" i="1"/>
  <c r="O3599" i="1" s="1"/>
  <c r="N384" i="1"/>
  <c r="N873" i="1"/>
  <c r="O2007" i="1" s="1"/>
  <c r="N907" i="1"/>
  <c r="O2099" i="1" s="1"/>
  <c r="N204" i="1"/>
  <c r="N4113" i="1"/>
  <c r="N1292" i="1"/>
  <c r="O1740" i="1" s="1"/>
  <c r="N772" i="1"/>
  <c r="N688" i="1"/>
  <c r="N1574" i="1"/>
  <c r="N1379" i="1"/>
  <c r="N1580" i="1"/>
  <c r="O2081" i="1" s="1"/>
  <c r="N1446" i="1"/>
  <c r="N1267" i="1"/>
  <c r="N210" i="1"/>
  <c r="O1749" i="1" s="1"/>
  <c r="N242" i="1"/>
  <c r="O1848" i="1" s="1"/>
  <c r="N3337" i="1"/>
  <c r="O3931" i="1" s="1"/>
  <c r="N1998" i="1"/>
  <c r="N4390" i="1"/>
  <c r="N4286" i="1"/>
  <c r="N1840" i="1"/>
  <c r="O3873" i="1" s="1"/>
  <c r="N6747" i="1"/>
  <c r="N7383" i="1"/>
  <c r="O7395" i="1" s="1"/>
  <c r="N7429" i="1"/>
  <c r="O7450" i="1" s="1"/>
  <c r="N7581" i="1"/>
  <c r="O7569" i="1" s="1"/>
  <c r="N1791" i="1"/>
  <c r="O5995" i="1" s="1"/>
  <c r="N3263" i="1"/>
  <c r="N6341" i="1"/>
  <c r="O6247" i="1" s="1"/>
  <c r="N6432" i="1"/>
  <c r="O7259" i="1" s="1"/>
  <c r="N7198" i="1"/>
  <c r="O7466" i="1" s="1"/>
  <c r="N3381" i="1"/>
  <c r="O6074" i="1" s="1"/>
  <c r="N7573" i="1"/>
  <c r="N7165" i="1"/>
  <c r="N7021" i="1"/>
  <c r="O7337" i="1" s="1"/>
  <c r="N6600" i="1"/>
  <c r="O7578" i="1" s="1"/>
  <c r="N7657" i="1"/>
  <c r="O7434" i="1" s="1"/>
  <c r="N3352" i="1"/>
  <c r="O6073" i="1" s="1"/>
  <c r="N4379" i="1"/>
  <c r="N2903" i="1"/>
  <c r="N1595" i="1"/>
  <c r="N7208" i="1"/>
  <c r="O7393" i="1" s="1"/>
  <c r="N7529" i="1"/>
  <c r="O7453" i="1" s="1"/>
  <c r="N6805" i="1"/>
  <c r="O6208" i="1" s="1"/>
  <c r="N7530" i="1"/>
  <c r="N7430" i="1"/>
  <c r="O7470" i="1" s="1"/>
  <c r="N7079" i="1"/>
  <c r="O7338" i="1" s="1"/>
  <c r="N7020" i="1"/>
  <c r="O7317" i="1" s="1"/>
  <c r="N7593" i="1"/>
  <c r="N6332" i="1"/>
  <c r="O7327" i="1" s="1"/>
  <c r="N2898" i="1"/>
  <c r="N7597" i="1"/>
  <c r="O7288" i="1" s="1"/>
  <c r="N6919" i="1"/>
  <c r="O7334" i="1" s="1"/>
  <c r="N6342" i="1"/>
  <c r="O6250" i="1" s="1"/>
  <c r="N3000" i="1"/>
  <c r="O5982" i="1" s="1"/>
  <c r="N6199" i="1"/>
  <c r="O7435" i="1" s="1"/>
  <c r="N7473" i="1"/>
  <c r="O7202" i="1" s="1"/>
  <c r="N6928" i="1"/>
  <c r="N7084" i="1"/>
  <c r="O7559" i="1" s="1"/>
  <c r="N6797" i="1"/>
  <c r="O7297" i="1" s="1"/>
  <c r="N6667" i="1"/>
  <c r="O7530" i="1" s="1"/>
  <c r="N6915" i="1"/>
  <c r="O7191" i="1" s="1"/>
  <c r="N6660" i="1"/>
  <c r="O7330" i="1" s="1"/>
  <c r="N6330" i="1"/>
  <c r="O7291" i="1" s="1"/>
  <c r="N7175" i="1"/>
  <c r="N7135" i="1"/>
  <c r="O7298" i="1" s="1"/>
  <c r="N4261" i="1"/>
  <c r="O3992" i="1" s="1"/>
  <c r="N4582" i="1"/>
  <c r="O4044" i="1" s="1"/>
  <c r="N3209" i="1"/>
  <c r="O4026" i="1" s="1"/>
  <c r="N2637" i="1"/>
  <c r="O4137" i="1" s="1"/>
  <c r="N2538" i="1"/>
  <c r="N4745" i="1"/>
  <c r="O3982" i="1" s="1"/>
  <c r="N3195" i="1"/>
  <c r="O4164" i="1" s="1"/>
  <c r="N2835" i="1"/>
  <c r="O4115" i="1" s="1"/>
  <c r="N3224" i="1"/>
  <c r="O4165" i="1" s="1"/>
  <c r="N2797" i="1"/>
  <c r="O4114" i="1" s="1"/>
  <c r="N3139" i="1"/>
  <c r="N2814" i="1"/>
  <c r="N2173" i="1"/>
  <c r="O4054" i="1" s="1"/>
  <c r="N2339" i="1"/>
  <c r="O4177" i="1" s="1"/>
  <c r="N3695" i="1"/>
  <c r="N4774" i="1"/>
  <c r="N2654" i="1"/>
  <c r="N2942" i="1"/>
  <c r="O4066" i="1" s="1"/>
  <c r="N1590" i="1"/>
  <c r="N4634" i="1"/>
  <c r="O4045" i="1" s="1"/>
  <c r="N3009" i="1"/>
  <c r="N2914" i="1"/>
  <c r="O4142" i="1" s="1"/>
  <c r="N3894" i="1"/>
  <c r="N1747" i="1"/>
  <c r="O4050" i="1" s="1"/>
  <c r="N4671" i="1"/>
  <c r="O4092" i="1" s="1"/>
  <c r="N3490" i="1"/>
  <c r="O4120" i="1" s="1"/>
  <c r="N3940" i="1"/>
  <c r="O4124" i="1" s="1"/>
  <c r="N2368" i="1"/>
  <c r="O4134" i="1" s="1"/>
  <c r="N2982" i="1"/>
  <c r="N4481" i="1"/>
  <c r="O4089" i="1" s="1"/>
  <c r="N2337" i="1"/>
  <c r="O4133" i="1" s="1"/>
  <c r="N3281" i="1"/>
  <c r="N1586" i="1"/>
  <c r="N3400" i="1"/>
  <c r="O3976" i="1" s="1"/>
  <c r="N3183" i="1"/>
  <c r="N1744" i="1"/>
  <c r="O3998" i="1" s="1"/>
  <c r="N2981" i="1"/>
  <c r="O4143" i="1" s="1"/>
  <c r="N1853" i="1"/>
  <c r="O3984" i="1" s="1"/>
  <c r="N4583" i="1"/>
  <c r="N4620" i="1"/>
  <c r="N2241" i="1"/>
  <c r="O4055" i="1" s="1"/>
  <c r="N3131" i="1"/>
  <c r="N2857" i="1"/>
  <c r="O4065" i="1" s="1"/>
  <c r="N3461" i="1"/>
  <c r="N4670" i="1"/>
  <c r="N1748" i="1"/>
  <c r="O4096" i="1" s="1"/>
  <c r="N3090" i="1"/>
  <c r="N3242" i="1"/>
  <c r="N4746" i="1"/>
  <c r="N2011" i="1"/>
  <c r="N4691" i="1"/>
  <c r="N4663" i="1"/>
  <c r="O3995" i="1" s="1"/>
  <c r="N1906" i="1"/>
  <c r="N3169" i="1"/>
  <c r="O4024" i="1" s="1"/>
  <c r="N2449" i="1"/>
  <c r="O4135" i="1" s="1"/>
  <c r="N2500" i="1"/>
  <c r="O4178" i="1" s="1"/>
  <c r="N4151" i="1"/>
  <c r="N3795" i="1"/>
  <c r="O3977" i="1" s="1"/>
  <c r="N2856" i="1"/>
  <c r="O4019" i="1" s="1"/>
  <c r="N1905" i="1"/>
  <c r="N2712" i="1"/>
  <c r="O4138" i="1" s="1"/>
  <c r="N3210" i="1"/>
  <c r="O4072" i="1" s="1"/>
  <c r="N3591" i="1"/>
  <c r="O4167" i="1" s="1"/>
  <c r="N3140" i="1"/>
  <c r="N4690" i="1"/>
  <c r="N1588" i="1"/>
  <c r="N2638" i="1"/>
  <c r="O4159" i="1" s="1"/>
  <c r="N2941" i="1"/>
  <c r="O4020" i="1" s="1"/>
  <c r="N2738" i="1"/>
  <c r="O4139" i="1" s="1"/>
  <c r="N4662" i="1"/>
  <c r="O3981" i="1" s="1"/>
  <c r="N3311" i="1"/>
  <c r="O4028" i="1" s="1"/>
  <c r="N2980" i="1"/>
  <c r="N2913" i="1"/>
  <c r="O4116" i="1" s="1"/>
  <c r="N3289" i="1"/>
  <c r="N1902" i="1"/>
  <c r="N3290" i="1"/>
  <c r="N1746" i="1"/>
  <c r="N4260" i="1"/>
  <c r="O3978" i="1" s="1"/>
  <c r="N4254" i="1"/>
  <c r="N2796" i="1"/>
  <c r="O3569" i="1" s="1"/>
  <c r="N2077" i="1"/>
  <c r="N3823" i="1"/>
  <c r="O3552" i="1" s="1"/>
  <c r="N2294" i="1"/>
  <c r="N2330" i="1"/>
  <c r="O3471" i="1" s="1"/>
  <c r="N3392" i="1"/>
  <c r="O3545" i="1" s="1"/>
  <c r="N2736" i="1"/>
  <c r="O3567" i="1" s="1"/>
  <c r="N4494" i="1"/>
  <c r="O3466" i="1" s="1"/>
  <c r="N4281" i="1"/>
  <c r="O3526" i="1" s="1"/>
  <c r="N3128" i="1"/>
  <c r="N4132" i="1"/>
  <c r="O3525" i="1" s="1"/>
  <c r="N2331" i="1"/>
  <c r="O3503" i="1" s="1"/>
  <c r="N4604" i="1"/>
  <c r="N4603" i="1"/>
  <c r="O3529" i="1" s="1"/>
  <c r="N1646" i="1"/>
  <c r="O3530" i="1" s="1"/>
  <c r="N3035" i="1"/>
  <c r="N3034" i="1"/>
  <c r="O3481" i="1" s="1"/>
  <c r="N4111" i="1"/>
  <c r="N4112" i="1"/>
  <c r="N2869" i="1"/>
  <c r="O3570" i="1" s="1"/>
  <c r="N3099" i="1"/>
  <c r="O3483" i="1" s="1"/>
  <c r="N1802" i="1"/>
  <c r="O3469" i="1" s="1"/>
  <c r="N3424" i="1"/>
  <c r="O3546" i="1" s="1"/>
  <c r="N4206" i="1"/>
  <c r="O3555" i="1" s="1"/>
  <c r="N4131" i="1"/>
  <c r="O3494" i="1" s="1"/>
  <c r="N2226" i="1"/>
  <c r="N3891" i="1"/>
  <c r="O3523" i="1" s="1"/>
  <c r="N4280" i="1"/>
  <c r="O3495" i="1" s="1"/>
  <c r="N2684" i="1"/>
  <c r="O3476" i="1" s="1"/>
  <c r="N4444" i="1"/>
  <c r="O3497" i="1" s="1"/>
  <c r="N2148" i="1"/>
  <c r="O3534" i="1" s="1"/>
  <c r="N1805" i="1"/>
  <c r="N1644" i="1"/>
  <c r="N2483" i="1"/>
  <c r="O3566" i="1" s="1"/>
  <c r="N3057" i="1"/>
  <c r="O3482" i="1" s="1"/>
  <c r="N3652" i="1"/>
  <c r="N3021" i="1"/>
  <c r="O3572" i="1" s="1"/>
  <c r="N3100" i="1"/>
  <c r="O3514" i="1" s="1"/>
  <c r="N4172" i="1"/>
  <c r="O3463" i="1" s="1"/>
  <c r="N3205" i="1"/>
  <c r="N2955" i="1"/>
  <c r="N3457" i="1"/>
  <c r="O3547" i="1" s="1"/>
  <c r="N4495" i="1"/>
  <c r="O3498" i="1" s="1"/>
  <c r="N2078" i="1"/>
  <c r="O3562" i="1" s="1"/>
  <c r="N1647" i="1"/>
  <c r="O3559" i="1" s="1"/>
  <c r="N4205" i="1"/>
  <c r="O3464" i="1" s="1"/>
  <c r="N1645" i="1"/>
  <c r="O3500" i="1" s="1"/>
  <c r="N1961" i="1"/>
  <c r="O3502" i="1" s="1"/>
  <c r="N2774" i="1"/>
  <c r="O3568" i="1" s="1"/>
  <c r="N2149" i="1"/>
  <c r="O3563" i="1" s="1"/>
  <c r="N1960" i="1"/>
  <c r="O3470" i="1" s="1"/>
  <c r="N3127" i="1"/>
  <c r="O3484" i="1" s="1"/>
  <c r="N3716" i="1"/>
  <c r="N3393" i="1"/>
  <c r="N4601" i="1"/>
  <c r="O3467" i="1" s="1"/>
  <c r="N4253" i="1"/>
  <c r="N1804" i="1"/>
  <c r="N4602" i="1"/>
  <c r="O3499" i="1" s="1"/>
  <c r="N1803" i="1"/>
  <c r="O3501" i="1" s="1"/>
  <c r="N3374" i="1"/>
  <c r="O3573" i="1" s="1"/>
  <c r="N1962" i="1"/>
  <c r="N3586" i="1"/>
  <c r="N3204" i="1"/>
  <c r="O3485" i="1" s="1"/>
  <c r="N3271" i="1"/>
  <c r="O3517" i="1" s="1"/>
  <c r="N4173" i="1"/>
  <c r="N5004" i="1"/>
  <c r="N5708" i="1"/>
  <c r="N5783" i="1"/>
  <c r="O328" i="1" s="1"/>
  <c r="N5484" i="1"/>
  <c r="N4808" i="1"/>
  <c r="O473" i="1" s="1"/>
  <c r="N5094" i="1"/>
  <c r="O193" i="1" s="1"/>
  <c r="N5948" i="1"/>
  <c r="N5973" i="1"/>
  <c r="N5467" i="1"/>
  <c r="O548" i="1" s="1"/>
  <c r="N5848" i="1"/>
  <c r="N4944" i="1"/>
  <c r="O42" i="1" s="1"/>
  <c r="N5481" i="1"/>
  <c r="O24" i="1" s="1"/>
  <c r="N4861" i="1"/>
  <c r="N6063" i="1"/>
  <c r="O186" i="1" s="1"/>
  <c r="N6167" i="1"/>
  <c r="O187" i="1" s="1"/>
  <c r="N6019" i="1"/>
  <c r="N6177" i="1"/>
  <c r="N5096" i="1"/>
  <c r="O308" i="1" s="1"/>
  <c r="N5807" i="1"/>
  <c r="N5327" i="1"/>
  <c r="N5239" i="1"/>
  <c r="N5236" i="1"/>
  <c r="O45" i="1" s="1"/>
  <c r="N5905" i="1"/>
  <c r="N5223" i="1"/>
  <c r="O166" i="1" s="1"/>
  <c r="N6094" i="1"/>
  <c r="N5124" i="1"/>
  <c r="O163" i="1" s="1"/>
  <c r="N4951" i="1"/>
  <c r="N4881" i="1"/>
  <c r="N5843" i="1"/>
  <c r="O183" i="1" s="1"/>
  <c r="N5079" i="1"/>
  <c r="O450" i="1" s="1"/>
  <c r="N4872" i="1"/>
  <c r="O41" i="1" s="1"/>
  <c r="N5789" i="1"/>
  <c r="N5128" i="1"/>
  <c r="N5189" i="1"/>
  <c r="O196" i="1" s="1"/>
  <c r="N4933" i="1"/>
  <c r="N6007" i="1"/>
  <c r="N5463" i="1"/>
  <c r="N4856" i="1"/>
  <c r="O188" i="1" s="1"/>
  <c r="N4807" i="1"/>
  <c r="O447" i="1" s="1"/>
  <c r="N6157" i="1"/>
  <c r="O534" i="1" s="1"/>
  <c r="N5139" i="1"/>
  <c r="O164" i="1" s="1"/>
  <c r="N5505" i="1"/>
  <c r="O459" i="1" s="1"/>
  <c r="N5704" i="1"/>
  <c r="O323" i="1" s="1"/>
  <c r="N5125" i="1"/>
  <c r="O194" i="1" s="1"/>
  <c r="N5279" i="1"/>
  <c r="N5748" i="1"/>
  <c r="O326" i="1" s="1"/>
  <c r="N5900" i="1"/>
  <c r="O25" i="1" s="1"/>
  <c r="N5026" i="1"/>
  <c r="N5622" i="1"/>
  <c r="N5278" i="1"/>
  <c r="N6176" i="1"/>
  <c r="N5997" i="1"/>
  <c r="N5188" i="1"/>
  <c r="N5734" i="1"/>
  <c r="O325" i="1" s="1"/>
  <c r="N5142" i="1"/>
  <c r="O310" i="1" s="1"/>
  <c r="N6140" i="1"/>
  <c r="N5291" i="1"/>
  <c r="O167" i="1" s="1"/>
  <c r="N5369" i="1"/>
  <c r="O22" i="1" s="1"/>
  <c r="N4879" i="1"/>
  <c r="N6172" i="1"/>
  <c r="O336" i="1" s="1"/>
  <c r="N5482" i="1"/>
  <c r="O457" i="1" s="1"/>
  <c r="N5394" i="1"/>
  <c r="O48" i="1" s="1"/>
  <c r="N5922" i="1"/>
  <c r="N5211" i="1"/>
  <c r="N5764" i="1"/>
  <c r="N4809" i="1"/>
  <c r="N5998" i="1"/>
  <c r="N4928" i="1"/>
  <c r="O189" i="1" s="1"/>
  <c r="N5720" i="1"/>
  <c r="N5321" i="1"/>
  <c r="N5140" i="1"/>
  <c r="N5528" i="1"/>
  <c r="N5910" i="1"/>
  <c r="O332" i="1" s="1"/>
  <c r="N5605" i="1"/>
  <c r="N5996" i="1"/>
  <c r="O467" i="1" s="1"/>
  <c r="N5658" i="1"/>
  <c r="N5804" i="1"/>
  <c r="O182" i="1" s="1"/>
  <c r="N5051" i="1"/>
  <c r="O307" i="1" s="1"/>
  <c r="N4880" i="1"/>
  <c r="O474" i="1" s="1"/>
  <c r="N5826" i="1"/>
  <c r="O52" i="1" s="1"/>
  <c r="N5493" i="1"/>
  <c r="N5000" i="1"/>
  <c r="N5786" i="1"/>
  <c r="N3808" i="1"/>
  <c r="N3085" i="1"/>
  <c r="O4664" i="1" s="1"/>
  <c r="N5714" i="1"/>
  <c r="O1371" i="1" s="1"/>
  <c r="N2040" i="1"/>
  <c r="N5921" i="1"/>
  <c r="O39" i="1" s="1"/>
  <c r="N2888" i="1"/>
  <c r="O4747" i="1" s="1"/>
  <c r="N2690" i="1"/>
  <c r="N3445" i="1"/>
  <c r="N1452" i="1"/>
  <c r="N2587" i="1"/>
  <c r="N3988" i="1"/>
  <c r="O4908" i="1" s="1"/>
  <c r="N2216" i="1"/>
  <c r="N3046" i="1"/>
  <c r="N2208" i="1"/>
  <c r="N4675" i="1"/>
  <c r="N2428" i="1"/>
  <c r="N4061" i="1"/>
  <c r="O4939" i="1" s="1"/>
  <c r="N1834" i="1"/>
  <c r="O4613" i="1" s="1"/>
  <c r="N1722" i="1"/>
  <c r="O4945" i="1" s="1"/>
  <c r="N2038" i="1"/>
  <c r="O4947" i="1" s="1"/>
  <c r="N2037" i="1"/>
  <c r="N2817" i="1"/>
  <c r="O5140" i="1" s="1"/>
  <c r="N2702" i="1"/>
  <c r="N1727" i="1"/>
  <c r="N3533" i="1"/>
  <c r="O4777" i="1" s="1"/>
  <c r="N2218" i="1"/>
  <c r="N2314" i="1"/>
  <c r="O4921" i="1" s="1"/>
  <c r="N2160" i="1"/>
  <c r="N1601" i="1"/>
  <c r="N4479" i="1"/>
  <c r="N2166" i="1"/>
  <c r="O4658" i="1" s="1"/>
  <c r="N2532" i="1"/>
  <c r="O5188" i="1" s="1"/>
  <c r="N3067" i="1"/>
  <c r="O4621" i="1" s="1"/>
  <c r="N4686" i="1"/>
  <c r="N3415" i="1"/>
  <c r="O5115" i="1" s="1"/>
  <c r="N2873" i="1"/>
  <c r="O4573" i="1" s="1"/>
  <c r="N2402" i="1"/>
  <c r="N3359" i="1"/>
  <c r="N4071" i="1"/>
  <c r="N2647" i="1"/>
  <c r="N4643" i="1"/>
  <c r="N3478" i="1"/>
  <c r="O4667" i="1" s="1"/>
  <c r="N1918" i="1"/>
  <c r="O5134" i="1" s="1"/>
  <c r="N2695" i="1"/>
  <c r="O4896" i="1" s="1"/>
  <c r="N3163" i="1"/>
  <c r="N2672" i="1"/>
  <c r="O5190" i="1" s="1"/>
  <c r="N3387" i="1"/>
  <c r="N3577" i="1"/>
  <c r="N3989" i="1"/>
  <c r="O4938" i="1" s="1"/>
  <c r="N4060" i="1"/>
  <c r="N1887" i="1"/>
  <c r="O4734" i="1" s="1"/>
  <c r="N3165" i="1"/>
  <c r="O4665" i="1" s="1"/>
  <c r="N3414" i="1"/>
  <c r="N3031" i="1"/>
  <c r="N2661" i="1"/>
  <c r="O4598" i="1" s="1"/>
  <c r="N4577" i="1"/>
  <c r="O5003" i="1" s="1"/>
  <c r="N3437" i="1"/>
  <c r="N4696" i="1"/>
  <c r="N2886" i="1"/>
  <c r="O4929" i="1" s="1"/>
  <c r="N2816" i="1"/>
  <c r="N3903" i="1"/>
  <c r="N2385" i="1"/>
  <c r="N3959" i="1"/>
  <c r="O4755" i="1" s="1"/>
  <c r="N2992" i="1"/>
  <c r="N2164" i="1"/>
  <c r="N4559" i="1"/>
  <c r="O4785" i="1" s="1"/>
  <c r="N2045" i="1"/>
  <c r="O4735" i="1" s="1"/>
  <c r="N3335" i="1"/>
  <c r="O4577" i="1" s="1"/>
  <c r="N2723" i="1"/>
  <c r="N2582" i="1"/>
  <c r="N2086" i="1"/>
  <c r="N2609" i="1"/>
  <c r="N3994" i="1"/>
  <c r="O4783" i="1" s="1"/>
  <c r="N4767" i="1"/>
  <c r="N4633" i="1"/>
  <c r="O4761" i="1" s="1"/>
  <c r="N58" i="1"/>
  <c r="N4630" i="1"/>
  <c r="N4547" i="1"/>
  <c r="N3611" i="1"/>
  <c r="O4670" i="1" s="1"/>
  <c r="N2285" i="1"/>
  <c r="N1018" i="1"/>
  <c r="N1676" i="1"/>
  <c r="O4612" i="1" s="1"/>
  <c r="N3993" i="1"/>
  <c r="O4756" i="1" s="1"/>
  <c r="N1919" i="1"/>
  <c r="N2518" i="1"/>
  <c r="N2990" i="1"/>
  <c r="N2460" i="1"/>
  <c r="O4594" i="1" s="1"/>
  <c r="N4411" i="1"/>
  <c r="O5098" i="1" s="1"/>
  <c r="N2094" i="1"/>
  <c r="N4772" i="1"/>
  <c r="O4762" i="1" s="1"/>
  <c r="N4575" i="1"/>
  <c r="O4912" i="1" s="1"/>
  <c r="N4067" i="1"/>
  <c r="N4752" i="1"/>
  <c r="N995" i="1"/>
  <c r="O1611" i="1" s="1"/>
  <c r="N2181" i="1"/>
  <c r="N1521" i="1"/>
  <c r="O1459" i="1" s="1"/>
  <c r="N3905" i="1"/>
  <c r="O4982" i="1" s="1"/>
  <c r="N129" i="1"/>
  <c r="N3436" i="1"/>
  <c r="O4751" i="1" s="1"/>
  <c r="N505" i="1"/>
  <c r="N4062" i="1"/>
  <c r="O5000" i="1" s="1"/>
  <c r="N119" i="1"/>
  <c r="N4754" i="1"/>
  <c r="N1451" i="1"/>
  <c r="N3007" i="1"/>
  <c r="O4774" i="1" s="1"/>
  <c r="N2505" i="1"/>
  <c r="N5986" i="1"/>
  <c r="N2815" i="1"/>
  <c r="N464" i="1"/>
  <c r="O1534" i="1" s="1"/>
  <c r="N2169" i="1"/>
  <c r="O4737" i="1" s="1"/>
  <c r="N3737" i="1"/>
  <c r="N3907" i="1"/>
  <c r="N554" i="1"/>
  <c r="O1603" i="1" s="1"/>
  <c r="N3960" i="1"/>
  <c r="N5930" i="1"/>
  <c r="O1298" i="1" s="1"/>
  <c r="N4003" i="1"/>
  <c r="O5248" i="1" s="1"/>
  <c r="N2874" i="1"/>
  <c r="N3348" i="1"/>
  <c r="O4750" i="1" s="1"/>
  <c r="N3508" i="1"/>
  <c r="N4516" i="1"/>
  <c r="O4675" i="1" s="1"/>
  <c r="N954" i="1"/>
  <c r="N5726" i="1"/>
  <c r="N4724" i="1"/>
  <c r="O4677" i="1" s="1"/>
  <c r="N143" i="1"/>
  <c r="N4768" i="1"/>
  <c r="O4944" i="1" s="1"/>
  <c r="N2553" i="1"/>
  <c r="O5110" i="1" s="1"/>
  <c r="N5598" i="1"/>
  <c r="O1370" i="1" s="1"/>
  <c r="N3709" i="1"/>
  <c r="N1760" i="1"/>
  <c r="N3053" i="1"/>
  <c r="O4998" i="1" s="1"/>
  <c r="N2581" i="1"/>
  <c r="O4924" i="1" s="1"/>
  <c r="N1603" i="1"/>
  <c r="N1880" i="1"/>
  <c r="O4946" i="1" s="1"/>
  <c r="N4726" i="1"/>
  <c r="N3641" i="1"/>
  <c r="O4671" i="1" s="1"/>
  <c r="N1718" i="1"/>
  <c r="N2885" i="1"/>
  <c r="N2552" i="1"/>
  <c r="N3264" i="1"/>
  <c r="O5141" i="1" s="1"/>
  <c r="N2353" i="1"/>
  <c r="O4660" i="1" s="1"/>
  <c r="N2361" i="1"/>
  <c r="O5187" i="1" s="1"/>
  <c r="N2244" i="1"/>
  <c r="O5136" i="1" s="1"/>
  <c r="N4753" i="1"/>
  <c r="N3807" i="1"/>
  <c r="O5199" i="1" s="1"/>
  <c r="N3955" i="1"/>
  <c r="O4937" i="1" s="1"/>
  <c r="N2696" i="1"/>
  <c r="O4926" i="1" s="1"/>
  <c r="N4722" i="1"/>
  <c r="O5004" i="1" s="1"/>
  <c r="N1730" i="1"/>
  <c r="O4763" i="1" s="1"/>
  <c r="N3621" i="1"/>
  <c r="N4343" i="1"/>
  <c r="N3230" i="1"/>
  <c r="O4576" i="1" s="1"/>
  <c r="N3708" i="1"/>
  <c r="N2924" i="1"/>
  <c r="N2944" i="1"/>
  <c r="N2504" i="1"/>
  <c r="O4923" i="1" s="1"/>
  <c r="N3997" i="1"/>
  <c r="O5090" i="1" s="1"/>
  <c r="N3168" i="1"/>
  <c r="N4036" i="1"/>
  <c r="N1055" i="1"/>
  <c r="N2575" i="1"/>
  <c r="N4558" i="1"/>
  <c r="O4987" i="1" s="1"/>
  <c r="N868" i="1"/>
  <c r="O1586" i="1" s="1"/>
  <c r="N4364" i="1"/>
  <c r="O4758" i="1" s="1"/>
  <c r="N2090" i="1"/>
  <c r="N4162" i="1"/>
  <c r="O5227" i="1" s="1"/>
  <c r="N2894" i="1"/>
  <c r="N261" i="1"/>
  <c r="O1386" i="1" s="1"/>
  <c r="N3256" i="1"/>
  <c r="O4666" i="1" s="1"/>
  <c r="N4523" i="1"/>
  <c r="N2947" i="1"/>
  <c r="O5192" i="1" s="1"/>
  <c r="N4769" i="1"/>
  <c r="O4678" i="1" s="1"/>
  <c r="N2548" i="1"/>
  <c r="N6028" i="1"/>
  <c r="O1299" i="1" s="1"/>
  <c r="N2893" i="1"/>
  <c r="N4301" i="1"/>
  <c r="N5753" i="1"/>
  <c r="O1314" i="1" s="1"/>
  <c r="N4037" i="1"/>
  <c r="N2491" i="1"/>
  <c r="N607" i="1"/>
  <c r="O1604" i="1" s="1"/>
  <c r="N2752" i="1"/>
  <c r="O4746" i="1" s="1"/>
  <c r="N3933" i="1"/>
  <c r="N3199" i="1"/>
  <c r="O4776" i="1" s="1"/>
  <c r="N3574" i="1"/>
  <c r="O4669" i="1" s="1"/>
  <c r="N3026" i="1"/>
  <c r="O4775" i="1" s="1"/>
  <c r="N2311" i="1"/>
  <c r="N1888" i="1"/>
  <c r="O4764" i="1" s="1"/>
  <c r="N3115" i="1"/>
  <c r="O4901" i="1" s="1"/>
  <c r="N3949" i="1"/>
  <c r="O4623" i="1" s="1"/>
  <c r="N4728" i="1"/>
  <c r="N3682" i="1"/>
  <c r="O4622" i="1" s="1"/>
  <c r="N2691" i="1"/>
  <c r="N1602" i="1"/>
  <c r="N3056" i="1"/>
  <c r="O4831" i="1" s="1"/>
  <c r="N1761" i="1"/>
  <c r="N5835" i="1"/>
  <c r="O1315" i="1" s="1"/>
  <c r="N4751" i="1"/>
  <c r="N1572" i="1"/>
  <c r="N2306" i="1"/>
  <c r="N341" i="1"/>
  <c r="N2875" i="1"/>
  <c r="O4620" i="1" s="1"/>
  <c r="N2556" i="1"/>
  <c r="O5238" i="1" s="1"/>
  <c r="N5583" i="1"/>
  <c r="N3957" i="1"/>
  <c r="O4984" i="1" s="1"/>
  <c r="N930" i="1"/>
  <c r="N1928" i="1"/>
  <c r="N427" i="1"/>
  <c r="N1876" i="1"/>
  <c r="O4838" i="1" s="1"/>
  <c r="N624" i="1"/>
  <c r="O1440" i="1" s="1"/>
  <c r="N4266" i="1"/>
  <c r="N5738" i="1"/>
  <c r="O1372" i="1" s="1"/>
  <c r="N403" i="1"/>
  <c r="O1387" i="1" s="1"/>
  <c r="N6134" i="1"/>
  <c r="N2159" i="1"/>
  <c r="O4589" i="1" s="1"/>
  <c r="N1471" i="1"/>
  <c r="N3438" i="1"/>
  <c r="O5116" i="1" s="1"/>
  <c r="N450" i="1"/>
  <c r="O1533" i="1" s="1"/>
  <c r="N2351" i="1"/>
  <c r="N4247" i="1"/>
  <c r="N2749" i="1"/>
  <c r="O4898" i="1" s="1"/>
  <c r="N3316" i="1"/>
  <c r="N4319" i="1"/>
  <c r="O5228" i="1" s="1"/>
  <c r="N2286" i="1"/>
  <c r="N2318" i="1"/>
  <c r="N3043" i="1"/>
  <c r="O5060" i="1" s="1"/>
  <c r="N1313" i="1"/>
  <c r="O1570" i="1" s="1"/>
  <c r="N4217" i="1"/>
  <c r="N144" i="1"/>
  <c r="O1514" i="1" s="1"/>
  <c r="N2923" i="1"/>
  <c r="O4574" i="1" s="1"/>
  <c r="N3346" i="1"/>
  <c r="N4780" i="1"/>
  <c r="N285" i="1"/>
  <c r="O1512" i="1" s="1"/>
  <c r="N2034" i="1"/>
  <c r="N5666" i="1"/>
  <c r="N2315" i="1"/>
  <c r="O4659" i="1" s="1"/>
  <c r="N5536" i="1"/>
  <c r="O1368" i="1" s="1"/>
  <c r="N1127" i="1"/>
  <c r="N3802" i="1"/>
  <c r="O4753" i="1" s="1"/>
  <c r="N3901" i="1"/>
  <c r="N2940" i="1"/>
  <c r="N1927" i="1"/>
  <c r="N3418" i="1"/>
  <c r="N2116" i="1"/>
  <c r="N2373" i="1"/>
  <c r="O4992" i="1" s="1"/>
  <c r="N1879" i="1"/>
  <c r="N909" i="1"/>
  <c r="N1733" i="1"/>
  <c r="N553" i="1"/>
  <c r="O1580" i="1" s="1"/>
  <c r="N1128" i="1"/>
  <c r="O1457" i="1" s="1"/>
  <c r="N2196" i="1"/>
  <c r="N437" i="1"/>
  <c r="O1532" i="1" s="1"/>
  <c r="N2114" i="1"/>
  <c r="O4918" i="1" s="1"/>
  <c r="N2592" i="1"/>
  <c r="O5189" i="1" s="1"/>
  <c r="N2787" i="1"/>
  <c r="N2417" i="1"/>
  <c r="N1885" i="1"/>
  <c r="N3531" i="1"/>
  <c r="O4668" i="1" s="1"/>
  <c r="N2991" i="1"/>
  <c r="O4602" i="1" s="1"/>
  <c r="N4580" i="1"/>
  <c r="O4760" i="1" s="1"/>
  <c r="N3619" i="1"/>
  <c r="O5089" i="1" s="1"/>
  <c r="N1520" i="1"/>
  <c r="N2232" i="1"/>
  <c r="N5868" i="1"/>
  <c r="O1297" i="1" s="1"/>
  <c r="N3314" i="1"/>
  <c r="O5062" i="1" s="1"/>
  <c r="N2043" i="1"/>
  <c r="N1891" i="1"/>
  <c r="N5797" i="1"/>
  <c r="O1350" i="1" s="1"/>
  <c r="N729" i="1"/>
  <c r="O1561" i="1" s="1"/>
  <c r="N1235" i="1"/>
  <c r="O1494" i="1" s="1"/>
  <c r="N1010" i="1"/>
  <c r="O1493" i="1" s="1"/>
  <c r="N2759" i="1"/>
  <c r="N2440" i="1"/>
  <c r="N3855" i="1"/>
  <c r="N2396" i="1"/>
  <c r="N3360" i="1"/>
  <c r="N3629" i="1"/>
  <c r="O5590" i="1" s="1"/>
  <c r="N2709" i="1"/>
  <c r="O5583" i="1" s="1"/>
  <c r="N1792" i="1"/>
  <c r="N1635" i="1"/>
  <c r="O5602" i="1" s="1"/>
  <c r="N2141" i="1"/>
  <c r="N4535" i="1"/>
  <c r="O5410" i="1" s="1"/>
  <c r="N4571" i="1"/>
  <c r="N1618" i="1"/>
  <c r="N3810" i="1"/>
  <c r="O5374" i="1" s="1"/>
  <c r="N2430" i="1"/>
  <c r="N2905" i="1"/>
  <c r="N2250" i="1"/>
  <c r="N4790" i="1"/>
  <c r="N2558" i="1"/>
  <c r="N1436" i="1"/>
  <c r="O1421" i="1" s="1"/>
  <c r="N1627" i="1"/>
  <c r="N126" i="1"/>
  <c r="O1422" i="1" s="1"/>
  <c r="N582" i="1"/>
  <c r="N4320" i="1"/>
  <c r="O5439" i="1" s="1"/>
  <c r="N4702" i="1"/>
  <c r="N3451" i="1"/>
  <c r="O5427" i="1" s="1"/>
  <c r="N2676" i="1"/>
  <c r="N3648" i="1"/>
  <c r="N2730" i="1"/>
  <c r="N4644" i="1"/>
  <c r="O5258" i="1" s="1"/>
  <c r="N2653" i="1"/>
  <c r="O5504" i="1" s="1"/>
  <c r="N1950" i="1"/>
  <c r="N4088" i="1"/>
  <c r="N3752" i="1"/>
  <c r="O5566" i="1" s="1"/>
  <c r="N1937" i="1"/>
  <c r="O5447" i="1" s="1"/>
  <c r="N3328" i="1"/>
  <c r="O5616" i="1" s="1"/>
  <c r="N2327" i="1"/>
  <c r="N4647" i="1"/>
  <c r="N3203" i="1"/>
  <c r="O5615" i="1" s="1"/>
  <c r="N3693" i="1"/>
  <c r="N1929" i="1"/>
  <c r="N3630" i="1"/>
  <c r="N2950" i="1"/>
  <c r="N2256" i="1"/>
  <c r="O5530" i="1" s="1"/>
  <c r="N2862" i="1"/>
  <c r="N1778" i="1"/>
  <c r="O5414" i="1" s="1"/>
  <c r="N3847" i="1"/>
  <c r="N1617" i="1"/>
  <c r="O5361" i="1" s="1"/>
  <c r="N2828" i="1"/>
  <c r="N4185" i="1"/>
  <c r="N3747" i="1"/>
  <c r="N4351" i="1"/>
  <c r="O5522" i="1" s="1"/>
  <c r="N1613" i="1"/>
  <c r="N2675" i="1"/>
  <c r="O5367" i="1" s="1"/>
  <c r="N2949" i="1"/>
  <c r="N2681" i="1"/>
  <c r="O5505" i="1" s="1"/>
  <c r="N3972" i="1"/>
  <c r="N4418" i="1"/>
  <c r="N4739" i="1"/>
  <c r="N4006" i="1"/>
  <c r="O5460" i="1" s="1"/>
  <c r="N4438" i="1"/>
  <c r="O5440" i="1" s="1"/>
  <c r="N3452" i="1"/>
  <c r="O5453" i="1" s="1"/>
  <c r="N3938" i="1"/>
  <c r="O5354" i="1" s="1"/>
  <c r="N3626" i="1"/>
  <c r="N2674" i="1"/>
  <c r="N3886" i="1"/>
  <c r="N4789" i="1"/>
  <c r="N3694" i="1"/>
  <c r="N2517" i="1"/>
  <c r="N2765" i="1"/>
  <c r="O5534" i="1" s="1"/>
  <c r="N4488" i="1"/>
  <c r="N3366" i="1"/>
  <c r="N2563" i="1"/>
  <c r="N4593" i="1"/>
  <c r="O5381" i="1" s="1"/>
  <c r="N2253" i="1"/>
  <c r="N2821" i="1"/>
  <c r="N2820" i="1"/>
  <c r="N2326" i="1"/>
  <c r="O5471" i="1" s="1"/>
  <c r="N2624" i="1"/>
  <c r="N4305" i="1"/>
  <c r="N4570" i="1"/>
  <c r="O5599" i="1" s="1"/>
  <c r="N2760" i="1"/>
  <c r="O5323" i="1" s="1"/>
  <c r="N2951" i="1"/>
  <c r="N3973" i="1"/>
  <c r="N4040" i="1"/>
  <c r="N3448" i="1"/>
  <c r="O5326" i="1" s="1"/>
  <c r="N4645" i="1"/>
  <c r="O5288" i="1" s="1"/>
  <c r="N2900" i="1"/>
  <c r="N4592" i="1"/>
  <c r="O5359" i="1" s="1"/>
  <c r="N3883" i="1"/>
  <c r="N3320" i="1"/>
  <c r="N4004" i="1"/>
  <c r="O5278" i="1" s="1"/>
  <c r="N3880" i="1"/>
  <c r="N4738" i="1"/>
  <c r="O5494" i="1" s="1"/>
  <c r="N4464" i="1"/>
  <c r="N4786" i="1"/>
  <c r="O5412" i="1" s="1"/>
  <c r="N4414" i="1"/>
  <c r="N4221" i="1"/>
  <c r="N1621" i="1"/>
  <c r="N1944" i="1"/>
  <c r="N2071" i="1"/>
  <c r="N2145" i="1"/>
  <c r="O5605" i="1" s="1"/>
  <c r="N1776" i="1"/>
  <c r="N4223" i="1"/>
  <c r="O5409" i="1" s="1"/>
  <c r="N3294" i="1"/>
  <c r="N2287" i="1"/>
  <c r="N4010" i="1"/>
  <c r="O5516" i="1" s="1"/>
  <c r="N3221" i="1"/>
  <c r="N3968" i="1"/>
  <c r="N2628" i="1"/>
  <c r="O5582" i="1" s="1"/>
  <c r="N2386" i="1"/>
  <c r="O5266" i="1" s="1"/>
  <c r="N3361" i="1"/>
  <c r="N4735" i="1"/>
  <c r="O5382" i="1" s="1"/>
  <c r="N2435" i="1"/>
  <c r="N4038" i="1"/>
  <c r="O5279" i="1" s="1"/>
  <c r="N2534" i="1"/>
  <c r="N3017" i="1"/>
  <c r="N1936" i="1"/>
  <c r="O5415" i="1" s="1"/>
  <c r="N4187" i="1"/>
  <c r="N4591" i="1"/>
  <c r="O5287" i="1" s="1"/>
  <c r="N3093" i="1"/>
  <c r="N3647" i="1"/>
  <c r="N2257" i="1"/>
  <c r="N3213" i="1"/>
  <c r="N3854" i="1"/>
  <c r="N3327" i="1"/>
  <c r="N1933" i="1"/>
  <c r="O5363" i="1" s="1"/>
  <c r="N3746" i="1"/>
  <c r="N2863" i="1"/>
  <c r="O5612" i="1" s="1"/>
  <c r="N1932" i="1"/>
  <c r="N3751" i="1"/>
  <c r="O5541" i="1" s="1"/>
  <c r="N3324" i="1"/>
  <c r="N3419" i="1"/>
  <c r="N1784" i="1"/>
  <c r="N2766" i="1"/>
  <c r="O5559" i="1" s="1"/>
  <c r="N3755" i="1"/>
  <c r="N3809" i="1"/>
  <c r="N2822" i="1"/>
  <c r="N2068" i="1"/>
  <c r="O5416" i="1" s="1"/>
  <c r="N2140" i="1"/>
  <c r="N1626" i="1"/>
  <c r="O5467" i="1" s="1"/>
  <c r="N3553" i="1"/>
  <c r="O5538" i="1" s="1"/>
  <c r="N1945" i="1"/>
  <c r="N4563" i="1"/>
  <c r="N3649" i="1"/>
  <c r="N3879" i="1"/>
  <c r="N2119" i="1"/>
  <c r="O5528" i="1" s="1"/>
  <c r="N1786" i="1"/>
  <c r="O5526" i="1" s="1"/>
  <c r="N1942" i="1"/>
  <c r="N3219" i="1"/>
  <c r="O5509" i="1" s="1"/>
  <c r="N2177" i="1"/>
  <c r="N2390" i="1"/>
  <c r="O5556" i="1" s="1"/>
  <c r="N4784" i="1"/>
  <c r="N2496" i="1"/>
  <c r="N3756" i="1"/>
  <c r="O5618" i="1" s="1"/>
  <c r="N3097" i="1"/>
  <c r="N2601" i="1"/>
  <c r="N2625" i="1"/>
  <c r="O5448" i="1" s="1"/>
  <c r="N3846" i="1"/>
  <c r="N2600" i="1"/>
  <c r="N2252" i="1"/>
  <c r="N1771" i="1"/>
  <c r="N4307" i="1"/>
  <c r="N2559" i="1"/>
  <c r="O5366" i="1" s="1"/>
  <c r="N3713" i="1"/>
  <c r="O5565" i="1" s="1"/>
  <c r="N1620" i="1"/>
  <c r="O5413" i="1" s="1"/>
  <c r="N3033" i="1"/>
  <c r="N1779" i="1"/>
  <c r="N3125" i="1"/>
  <c r="O5347" i="1" s="1"/>
  <c r="N2072" i="1"/>
  <c r="N3779" i="1"/>
  <c r="N3882" i="1"/>
  <c r="O5433" i="1" s="1"/>
  <c r="N2203" i="1"/>
  <c r="N1634" i="1"/>
  <c r="O5575" i="1" s="1"/>
  <c r="N2202" i="1"/>
  <c r="N3922" i="1"/>
  <c r="N4733" i="1"/>
  <c r="N3144" i="1"/>
  <c r="O5508" i="1" s="1"/>
  <c r="N1628" i="1"/>
  <c r="O5525" i="1" s="1"/>
  <c r="N4146" i="1"/>
  <c r="O5331" i="1" s="1"/>
  <c r="N3449" i="1"/>
  <c r="N2389" i="1"/>
  <c r="N3581" i="1"/>
  <c r="O5327" i="1" s="1"/>
  <c r="N3549" i="1"/>
  <c r="O5428" i="1" s="1"/>
  <c r="N4703" i="1"/>
  <c r="N4734" i="1"/>
  <c r="N3362" i="1"/>
  <c r="N3202" i="1"/>
  <c r="N3776" i="1"/>
  <c r="O5328" i="1" s="1"/>
  <c r="N4039" i="1"/>
  <c r="O5435" i="1" s="1"/>
  <c r="N3485" i="1"/>
  <c r="O5275" i="1" s="1"/>
  <c r="N1793" i="1"/>
  <c r="O5603" i="1" s="1"/>
  <c r="N2567" i="1"/>
  <c r="N3293" i="1"/>
  <c r="N3665" i="1"/>
  <c r="N2629" i="1"/>
  <c r="N2899" i="1"/>
  <c r="N4793" i="1"/>
  <c r="O5601" i="1" s="1"/>
  <c r="N1774" i="1"/>
  <c r="N2906" i="1"/>
  <c r="N4531" i="1"/>
  <c r="O5334" i="1" s="1"/>
  <c r="N3783" i="1"/>
  <c r="N2827" i="1"/>
  <c r="O5584" i="1" s="1"/>
  <c r="N3048" i="1"/>
  <c r="N2562" i="1"/>
  <c r="N2710" i="1"/>
  <c r="O5610" i="1" s="1"/>
  <c r="N4251" i="1"/>
  <c r="O5333" i="1" s="1"/>
  <c r="N4073" i="1"/>
  <c r="N3816" i="1"/>
  <c r="N4413" i="1"/>
  <c r="N4533" i="1"/>
  <c r="N3745" i="1"/>
  <c r="N1616" i="1"/>
  <c r="N3748" i="1"/>
  <c r="O5457" i="1" s="1"/>
  <c r="N4005" i="1"/>
  <c r="O5434" i="1" s="1"/>
  <c r="N2599" i="1"/>
  <c r="O5503" i="1" s="1"/>
  <c r="N3915" i="1"/>
  <c r="N1934" i="1"/>
  <c r="O5385" i="1" s="1"/>
  <c r="N4108" i="1"/>
  <c r="N4756" i="1"/>
  <c r="N2557" i="1"/>
  <c r="N1951" i="1"/>
  <c r="O5604" i="1" s="1"/>
  <c r="N4125" i="1"/>
  <c r="N3554" i="1"/>
  <c r="O5563" i="1" s="1"/>
  <c r="N3622" i="1"/>
  <c r="N4537" i="1"/>
  <c r="N4278" i="1"/>
  <c r="N2535" i="1"/>
  <c r="N3919" i="1"/>
  <c r="O5569" i="1" s="1"/>
  <c r="N2896" i="1"/>
  <c r="O5270" i="1" s="1"/>
  <c r="N4595" i="1"/>
  <c r="O5411" i="1" s="1"/>
  <c r="N3446" i="1"/>
  <c r="N1787" i="1"/>
  <c r="O5551" i="1" s="1"/>
  <c r="N2395" i="1"/>
  <c r="O5579" i="1" s="1"/>
  <c r="N4536" i="1"/>
  <c r="N3784" i="1"/>
  <c r="O5619" i="1" s="1"/>
  <c r="N3881" i="1"/>
  <c r="O5375" i="1" s="1"/>
  <c r="N3513" i="1"/>
  <c r="O5512" i="1" s="1"/>
  <c r="N3220" i="1"/>
  <c r="N4650" i="1"/>
  <c r="N2120" i="1"/>
  <c r="N2144" i="1"/>
  <c r="N4130" i="1"/>
  <c r="O5517" i="1" s="1"/>
  <c r="N3923" i="1"/>
  <c r="O5622" i="1" s="1"/>
  <c r="N1943" i="1"/>
  <c r="N4382" i="1"/>
  <c r="O5572" i="1" s="1"/>
  <c r="N4567" i="1"/>
  <c r="N4102" i="1"/>
  <c r="O5570" i="1" s="1"/>
  <c r="N1775" i="1"/>
  <c r="O5362" i="1" s="1"/>
  <c r="N3187" i="1"/>
  <c r="O5348" i="1" s="1"/>
  <c r="N4248" i="1"/>
  <c r="N2249" i="1"/>
  <c r="O5265" i="1" s="1"/>
  <c r="N3149" i="1"/>
  <c r="N3509" i="1"/>
  <c r="O5276" i="1" s="1"/>
  <c r="N2441" i="1"/>
  <c r="N2566" i="1"/>
  <c r="O5581" i="1" s="1"/>
  <c r="N2288" i="1"/>
  <c r="N2516" i="1"/>
  <c r="N3150" i="1"/>
  <c r="O5614" i="1" s="1"/>
  <c r="N4532" i="1"/>
  <c r="N4705" i="1"/>
  <c r="N3851" i="1"/>
  <c r="O5515" i="1" s="1"/>
  <c r="N3664" i="1"/>
  <c r="O5539" i="1" s="1"/>
  <c r="N3817" i="1"/>
  <c r="N3887" i="1"/>
  <c r="N3188" i="1"/>
  <c r="N4556" i="1"/>
  <c r="N4203" i="1"/>
  <c r="N3267" i="1"/>
  <c r="O5325" i="1" s="1"/>
  <c r="N4590" i="1"/>
  <c r="O5257" i="1" s="1"/>
  <c r="N4377" i="1"/>
  <c r="N1785" i="1"/>
  <c r="N1484" i="1"/>
  <c r="O2218" i="1" s="1"/>
  <c r="N521" i="1"/>
  <c r="N458" i="1"/>
  <c r="N894" i="1"/>
  <c r="O2228" i="1" s="1"/>
  <c r="N305" i="1"/>
  <c r="N1146" i="1"/>
  <c r="O2708" i="1" s="1"/>
  <c r="N1012" i="1"/>
  <c r="O2665" i="1" s="1"/>
  <c r="N1354" i="1"/>
  <c r="N518" i="1"/>
  <c r="N1096" i="1"/>
  <c r="N722" i="1"/>
  <c r="N924" i="1"/>
  <c r="O2605" i="1" s="1"/>
  <c r="N306" i="1"/>
  <c r="N1444" i="1"/>
  <c r="O2522" i="1" s="1"/>
  <c r="N564" i="1"/>
  <c r="O2532" i="1" s="1"/>
  <c r="N235" i="1"/>
  <c r="O2186" i="1" s="1"/>
  <c r="N776" i="1"/>
  <c r="N821" i="1"/>
  <c r="N181" i="1"/>
  <c r="O2756" i="1" s="1"/>
  <c r="N299" i="1"/>
  <c r="O2203" i="1" s="1"/>
  <c r="N158" i="1"/>
  <c r="O2220" i="1" s="1"/>
  <c r="N834" i="1"/>
  <c r="O2189" i="1" s="1"/>
  <c r="N903" i="1"/>
  <c r="O2604" i="1" s="1"/>
  <c r="N1353" i="1"/>
  <c r="N1359" i="1"/>
  <c r="O2726" i="1" s="1"/>
  <c r="N300" i="1"/>
  <c r="O2221" i="1" s="1"/>
  <c r="N512" i="1"/>
  <c r="N806" i="1"/>
  <c r="O2693" i="1" s="1"/>
  <c r="N1061" i="1"/>
  <c r="O2606" i="1" s="1"/>
  <c r="N44" i="1"/>
  <c r="O2526" i="1" s="1"/>
  <c r="N647" i="1"/>
  <c r="N1523" i="1"/>
  <c r="O2309" i="1" s="1"/>
  <c r="N522" i="1"/>
  <c r="O2531" i="1" s="1"/>
  <c r="N895" i="1"/>
  <c r="O2720" i="1" s="1"/>
  <c r="N1104" i="1"/>
  <c r="N614" i="1"/>
  <c r="O2641" i="1" s="1"/>
  <c r="N1487" i="1"/>
  <c r="O2348" i="1" s="1"/>
  <c r="N1103" i="1"/>
  <c r="O2625" i="1" s="1"/>
  <c r="N681" i="1"/>
  <c r="O2297" i="1" s="1"/>
  <c r="N1507" i="1"/>
  <c r="N1147" i="1"/>
  <c r="O2360" i="1" s="1"/>
  <c r="N15" i="1"/>
  <c r="N1496" i="1"/>
  <c r="O2730" i="1" s="1"/>
  <c r="N845" i="1"/>
  <c r="O2198" i="1" s="1"/>
  <c r="N706" i="1"/>
  <c r="N1503" i="1"/>
  <c r="N1409" i="1"/>
  <c r="N696" i="1"/>
  <c r="O2149" i="1" s="1"/>
  <c r="N449" i="1"/>
  <c r="O2386" i="1" s="1"/>
  <c r="N1455" i="1"/>
  <c r="N705" i="1"/>
  <c r="N660" i="1"/>
  <c r="O2208" i="1" s="1"/>
  <c r="N1465" i="1"/>
  <c r="O2544" i="1" s="1"/>
  <c r="N1554" i="1"/>
  <c r="O2775" i="1" s="1"/>
  <c r="N1084" i="1"/>
  <c r="O2607" i="1" s="1"/>
  <c r="N313" i="1"/>
  <c r="O2351" i="1" s="1"/>
  <c r="N579" i="1"/>
  <c r="N1150" i="1"/>
  <c r="N817" i="1"/>
  <c r="O2719" i="1" s="1"/>
  <c r="N490" i="1"/>
  <c r="N634" i="1"/>
  <c r="O2783" i="1" s="1"/>
  <c r="N494" i="1"/>
  <c r="O2224" i="1" s="1"/>
  <c r="N1462" i="1"/>
  <c r="N1339" i="1"/>
  <c r="O2456" i="1" s="1"/>
  <c r="N818" i="1"/>
  <c r="O2741" i="1" s="1"/>
  <c r="N809" i="1"/>
  <c r="O2740" i="1" s="1"/>
  <c r="N1345" i="1"/>
  <c r="O2542" i="1" s="1"/>
  <c r="N373" i="1"/>
  <c r="O2147" i="1" s="1"/>
  <c r="N500" i="1"/>
  <c r="N1296" i="1"/>
  <c r="O2306" i="1" s="1"/>
  <c r="N26" i="1"/>
  <c r="N629" i="1"/>
  <c r="N664" i="1"/>
  <c r="O2716" i="1" s="1"/>
  <c r="N943" i="1"/>
  <c r="N4830" i="1"/>
  <c r="O812" i="1" s="1"/>
  <c r="N5656" i="1"/>
  <c r="N4889" i="1"/>
  <c r="O1086" i="1" s="1"/>
  <c r="N6121" i="1"/>
  <c r="O583" i="1" s="1"/>
  <c r="N4818" i="1"/>
  <c r="O1108" i="1" s="1"/>
  <c r="N5150" i="1"/>
  <c r="O631" i="1" s="1"/>
  <c r="N5646" i="1"/>
  <c r="N5563" i="1"/>
  <c r="O957" i="1" s="1"/>
  <c r="N5330" i="1"/>
  <c r="N5084" i="1"/>
  <c r="N5853" i="1"/>
  <c r="N5272" i="1"/>
  <c r="O1204" i="1" s="1"/>
  <c r="N4901" i="1"/>
  <c r="N4829" i="1"/>
  <c r="O788" i="1" s="1"/>
  <c r="N5963" i="1"/>
  <c r="N5529" i="1"/>
  <c r="O1185" i="1" s="1"/>
  <c r="N5408" i="1"/>
  <c r="N4908" i="1"/>
  <c r="O1245" i="1" s="1"/>
  <c r="N6149" i="1"/>
  <c r="O1059" i="1" s="1"/>
  <c r="N5360" i="1"/>
  <c r="O971" i="1" s="1"/>
  <c r="N5856" i="1"/>
  <c r="N5984" i="1"/>
  <c r="O808" i="1" s="1"/>
  <c r="N5547" i="1"/>
  <c r="O740" i="1" s="1"/>
  <c r="N5174" i="1"/>
  <c r="O632" i="1" s="1"/>
  <c r="N5819" i="1"/>
  <c r="O1075" i="1" s="1"/>
  <c r="N4967" i="1"/>
  <c r="O650" i="1" s="1"/>
  <c r="N4974" i="1"/>
  <c r="O814" i="1" s="1"/>
  <c r="N5965" i="1"/>
  <c r="O1263" i="1" s="1"/>
  <c r="N5511" i="1"/>
  <c r="O1184" i="1" s="1"/>
  <c r="N5712" i="1"/>
  <c r="O745" i="1" s="1"/>
  <c r="N5282" i="1"/>
  <c r="N5261" i="1"/>
  <c r="O1232" i="1" s="1"/>
  <c r="N5840" i="1"/>
  <c r="O1033" i="1" s="1"/>
  <c r="N4985" i="1"/>
  <c r="N6143" i="1"/>
  <c r="O1107" i="1" s="1"/>
  <c r="N4819" i="1"/>
  <c r="O1132" i="1" s="1"/>
  <c r="N6145" i="1"/>
  <c r="N6116" i="1"/>
  <c r="N5047" i="1"/>
  <c r="N5241" i="1"/>
  <c r="N5256" i="1"/>
  <c r="N5251" i="1"/>
  <c r="N5648" i="1"/>
  <c r="N6013" i="1"/>
  <c r="O899" i="1" s="1"/>
  <c r="N4817" i="1"/>
  <c r="O1085" i="1" s="1"/>
  <c r="N5941" i="1"/>
  <c r="N5067" i="1"/>
  <c r="N5690" i="1"/>
  <c r="O744" i="1" s="1"/>
  <c r="N5283" i="1"/>
  <c r="N5665" i="1"/>
  <c r="O1278" i="1" s="1"/>
  <c r="N6127" i="1"/>
  <c r="N4973" i="1"/>
  <c r="O790" i="1" s="1"/>
  <c r="N5404" i="1"/>
  <c r="O972" i="1" s="1"/>
  <c r="N5099" i="1"/>
  <c r="N5186" i="1"/>
  <c r="O969" i="1" s="1"/>
  <c r="N6150" i="1"/>
  <c r="N5554" i="1"/>
  <c r="O799" i="1" s="1"/>
  <c r="N5134" i="1"/>
  <c r="N4895" i="1"/>
  <c r="O649" i="1" s="1"/>
  <c r="N5830" i="1"/>
  <c r="O642" i="1" s="1"/>
  <c r="N6164" i="1"/>
  <c r="O1084" i="1" s="1"/>
  <c r="N5863" i="1"/>
  <c r="O1100" i="1" s="1"/>
  <c r="N5645" i="1"/>
  <c r="N5031" i="1"/>
  <c r="O587" i="1" s="1"/>
  <c r="N6086" i="1"/>
  <c r="O581" i="1" s="1"/>
  <c r="N5768" i="1"/>
  <c r="O641" i="1" s="1"/>
  <c r="N4913" i="1"/>
  <c r="O965" i="1" s="1"/>
  <c r="N4834" i="1"/>
  <c r="O903" i="1" s="1"/>
  <c r="N5340" i="1"/>
  <c r="N4902" i="1"/>
  <c r="O813" i="1" s="1"/>
  <c r="N5917" i="1"/>
  <c r="O897" i="1" s="1"/>
  <c r="N5069" i="1"/>
  <c r="O630" i="1" s="1"/>
  <c r="N5215" i="1"/>
  <c r="N5221" i="1"/>
  <c r="O970" i="1" s="1"/>
  <c r="N4984" i="1"/>
  <c r="N5176" i="1"/>
  <c r="O1229" i="1" s="1"/>
  <c r="N4674" i="1"/>
  <c r="N2667" i="1"/>
  <c r="N2416" i="1"/>
  <c r="N2506" i="1"/>
  <c r="O5011" i="1" s="1"/>
  <c r="N4318" i="1"/>
  <c r="N3086" i="1"/>
  <c r="O4688" i="1" s="1"/>
  <c r="N5610" i="1"/>
  <c r="N6111" i="1"/>
  <c r="O582" i="1" s="1"/>
  <c r="N5891" i="1"/>
  <c r="O1191" i="1" s="1"/>
  <c r="N5175" i="1"/>
  <c r="O757" i="1" s="1"/>
  <c r="N5871" i="1"/>
  <c r="O1101" i="1" s="1"/>
  <c r="N5455" i="1"/>
  <c r="N4585" i="1"/>
  <c r="O5129" i="1" s="1"/>
  <c r="N3739" i="1"/>
  <c r="O4696" i="1" s="1"/>
  <c r="N3935" i="1"/>
  <c r="N2372" i="1"/>
  <c r="O4971" i="1" s="1"/>
  <c r="N2520" i="1"/>
  <c r="O4809" i="1" s="1"/>
  <c r="N2210" i="1"/>
  <c r="O4637" i="1" s="1"/>
  <c r="N2936" i="1"/>
  <c r="N3906" i="1"/>
  <c r="N3909" i="1"/>
  <c r="O4798" i="1" s="1"/>
  <c r="N4123" i="1"/>
  <c r="N2608" i="1"/>
  <c r="O4895" i="1" s="1"/>
  <c r="N3479" i="1"/>
  <c r="O4691" i="1" s="1"/>
  <c r="N3904" i="1"/>
  <c r="N2786" i="1"/>
  <c r="O5057" i="1" s="1"/>
  <c r="N1878" i="1"/>
  <c r="N4216" i="1"/>
  <c r="N4270" i="1"/>
  <c r="N3872" i="1"/>
  <c r="O5145" i="1" s="1"/>
  <c r="N4514" i="1"/>
  <c r="N2698" i="1"/>
  <c r="N2182" i="1"/>
  <c r="O4636" i="1" s="1"/>
  <c r="N3639" i="1"/>
  <c r="N2419" i="1"/>
  <c r="N4161" i="1"/>
  <c r="N4641" i="1"/>
  <c r="N4144" i="1"/>
  <c r="N1915" i="1"/>
  <c r="O5050" i="1" s="1"/>
  <c r="N2938" i="1"/>
  <c r="O4794" i="1" s="1"/>
  <c r="N3025" i="1"/>
  <c r="N3579" i="1"/>
  <c r="O5168" i="1" s="1"/>
  <c r="N2377" i="1"/>
  <c r="O4807" i="1" s="1"/>
  <c r="N3642" i="1"/>
  <c r="O4695" i="1" s="1"/>
  <c r="N4181" i="1"/>
  <c r="N4264" i="1"/>
  <c r="N4031" i="1"/>
  <c r="N3912" i="1"/>
  <c r="O5146" i="1" s="1"/>
  <c r="N2383" i="1"/>
  <c r="N1729" i="1"/>
  <c r="O4733" i="1" s="1"/>
  <c r="N3609" i="1"/>
  <c r="N2586" i="1"/>
  <c r="N3843" i="1"/>
  <c r="O5224" i="1" s="1"/>
  <c r="N2175" i="1"/>
  <c r="N4245" i="1"/>
  <c r="N3024" i="1"/>
  <c r="O4956" i="1" s="1"/>
  <c r="N4160" i="1"/>
  <c r="O5069" i="1" s="1"/>
  <c r="N4064" i="1"/>
  <c r="O4727" i="1" s="1"/>
  <c r="N2316" i="1"/>
  <c r="N2093" i="1"/>
  <c r="N4759" i="1"/>
  <c r="O4632" i="1" s="1"/>
  <c r="N4063" i="1"/>
  <c r="N2162" i="1"/>
  <c r="O4889" i="1" s="1"/>
  <c r="N4267" i="1"/>
  <c r="O5019" i="1" s="1"/>
  <c r="N2910" i="1"/>
  <c r="N2909" i="1"/>
  <c r="N2954" i="1"/>
  <c r="N2831" i="1"/>
  <c r="O3478" i="1" s="1"/>
  <c r="N2832" i="1"/>
  <c r="O3510" i="1" s="1"/>
  <c r="N2976" i="1"/>
  <c r="O3480" i="1" s="1"/>
  <c r="N3020" i="1"/>
  <c r="N5737" i="1"/>
  <c r="O1348" i="1" s="1"/>
  <c r="N877" i="1"/>
  <c r="N929" i="1"/>
  <c r="N197" i="1"/>
  <c r="N658" i="1"/>
  <c r="N5713" i="1"/>
  <c r="O1347" i="1" s="1"/>
  <c r="N423" i="1"/>
  <c r="N55" i="1"/>
  <c r="O1523" i="1" s="1"/>
  <c r="N6506" i="1"/>
  <c r="O6216" i="1" s="1"/>
  <c r="N3172" i="1"/>
  <c r="N2200" i="1"/>
  <c r="N3884" i="1"/>
  <c r="N3145" i="1"/>
  <c r="N3885" i="1"/>
  <c r="N4103" i="1"/>
  <c r="N6393" i="1"/>
  <c r="O6241" i="1" s="1"/>
  <c r="N3382" i="1"/>
  <c r="O6117" i="1" s="1"/>
  <c r="N2466" i="1"/>
  <c r="N6509" i="1"/>
  <c r="N3964" i="1"/>
  <c r="N3174" i="1"/>
  <c r="O6156" i="1" s="1"/>
  <c r="N6793" i="1"/>
  <c r="O6219" i="1" s="1"/>
  <c r="N3353" i="1"/>
  <c r="O6116" i="1" s="1"/>
  <c r="N2560" i="1"/>
  <c r="N3970" i="1"/>
  <c r="O5939" i="1" s="1"/>
  <c r="N4104" i="1"/>
  <c r="N2379" i="1"/>
  <c r="N6285" i="1"/>
  <c r="N6697" i="1"/>
  <c r="O6218" i="1" s="1"/>
  <c r="N3627" i="1"/>
  <c r="N2278" i="1"/>
  <c r="N3749" i="1"/>
  <c r="O5884" i="1" s="1"/>
  <c r="N3771" i="1"/>
  <c r="O6121" i="1" s="1"/>
  <c r="N2277" i="1"/>
  <c r="N2063" i="1"/>
  <c r="N2392" i="1"/>
  <c r="O5949" i="1" s="1"/>
  <c r="N2968" i="1"/>
  <c r="N2254" i="1"/>
  <c r="N3173" i="1"/>
  <c r="N6395" i="1"/>
  <c r="N3119" i="1"/>
  <c r="O6031" i="1" s="1"/>
  <c r="N6502" i="1"/>
  <c r="O6245" i="1" s="1"/>
  <c r="N2393" i="1"/>
  <c r="N4079" i="1"/>
  <c r="N2969" i="1"/>
  <c r="N4520" i="1"/>
  <c r="O6133" i="1" s="1"/>
  <c r="N6584" i="1"/>
  <c r="O6256" i="1" s="1"/>
  <c r="N7004" i="1"/>
  <c r="O6191" i="1" s="1"/>
  <c r="N7355" i="1"/>
  <c r="O6226" i="1" s="1"/>
  <c r="N4275" i="1"/>
  <c r="O6172" i="1" s="1"/>
  <c r="N1973" i="1"/>
  <c r="N2539" i="1"/>
  <c r="O4158" i="1" s="1"/>
  <c r="N4432" i="1"/>
  <c r="O4088" i="1" s="1"/>
  <c r="N2499" i="1"/>
  <c r="N2813" i="1"/>
  <c r="N2410" i="1"/>
  <c r="O3972" i="1" s="1"/>
  <c r="N4068" i="1"/>
  <c r="O4035" i="1" s="1"/>
  <c r="N4370" i="1"/>
  <c r="O4086" i="1" s="1"/>
  <c r="N2798" i="1"/>
  <c r="O4140" i="1" s="1"/>
  <c r="N2123" i="1"/>
  <c r="O4105" i="1" s="1"/>
  <c r="N2705" i="1"/>
  <c r="O4016" i="1" s="1"/>
  <c r="N3170" i="1"/>
  <c r="N4431" i="1"/>
  <c r="O4042" i="1" s="1"/>
  <c r="N2338" i="1"/>
  <c r="N2753" i="1"/>
  <c r="O4017" i="1" s="1"/>
  <c r="N4410" i="1"/>
  <c r="O4087" i="1" s="1"/>
  <c r="N4714" i="1"/>
  <c r="O3060" i="1" s="1"/>
  <c r="N2110" i="1"/>
  <c r="O4130" i="1" s="1"/>
  <c r="N3768" i="1"/>
  <c r="O4079" i="1" s="1"/>
  <c r="N3412" i="1"/>
  <c r="N2807" i="1"/>
  <c r="O3973" i="1" s="1"/>
  <c r="N2754" i="1"/>
  <c r="N2109" i="1"/>
  <c r="O4104" i="1" s="1"/>
  <c r="N2060" i="1"/>
  <c r="O4006" i="1" s="1"/>
  <c r="N4313" i="1"/>
  <c r="O4084" i="1" s="1"/>
  <c r="N4213" i="1"/>
  <c r="O3966" i="1" s="1"/>
  <c r="N2711" i="1"/>
  <c r="O4112" i="1" s="1"/>
  <c r="N4093" i="1"/>
  <c r="O4036" i="1" s="1"/>
  <c r="N3297" i="1"/>
  <c r="N1745" i="1"/>
  <c r="N3089" i="1"/>
  <c r="O4022" i="1" s="1"/>
  <c r="N4409" i="1"/>
  <c r="N1814" i="1"/>
  <c r="N1970" i="1"/>
  <c r="N4654" i="1"/>
  <c r="O4126" i="1" s="1"/>
  <c r="N4369" i="1"/>
  <c r="O4040" i="1" s="1"/>
  <c r="N1656" i="1"/>
  <c r="N3857" i="1"/>
  <c r="O4148" i="1" s="1"/>
  <c r="N1904" i="1"/>
  <c r="O4005" i="1" s="1"/>
  <c r="N3689" i="1"/>
  <c r="O4032" i="1" s="1"/>
  <c r="N4635" i="1"/>
  <c r="N1749" i="1"/>
  <c r="N1812" i="1"/>
  <c r="O4102" i="1" s="1"/>
  <c r="N2837" i="1"/>
  <c r="O4161" i="1" s="1"/>
  <c r="N3911" i="1"/>
  <c r="O4080" i="1" s="1"/>
  <c r="N4346" i="1"/>
  <c r="N3401" i="1"/>
  <c r="O3990" i="1" s="1"/>
  <c r="N1589" i="1"/>
  <c r="N2411" i="1"/>
  <c r="O3986" i="1" s="1"/>
  <c r="N2737" i="1"/>
  <c r="O4113" i="1" s="1"/>
  <c r="N2098" i="1"/>
  <c r="O4053" i="1" s="1"/>
  <c r="N4480" i="1"/>
  <c r="O4043" i="1" s="1"/>
  <c r="N3298" i="1"/>
  <c r="O4145" i="1" s="1"/>
  <c r="N2836" i="1"/>
  <c r="N2295" i="1"/>
  <c r="O4106" i="1" s="1"/>
  <c r="N4347" i="1"/>
  <c r="N3910" i="1"/>
  <c r="N2617" i="1"/>
  <c r="O4060" i="1" s="1"/>
  <c r="N2426" i="1"/>
  <c r="N2296" i="1"/>
  <c r="O4132" i="1" s="1"/>
  <c r="N3696" i="1"/>
  <c r="O4147" i="1" s="1"/>
  <c r="N3136" i="1"/>
  <c r="O3963" i="1" s="1"/>
  <c r="N3767" i="1"/>
  <c r="O4033" i="1" s="1"/>
  <c r="N3980" i="1"/>
  <c r="O4169" i="1" s="1"/>
  <c r="N1657" i="1"/>
  <c r="N1852" i="1"/>
  <c r="N1903" i="1"/>
  <c r="O4002" i="1" s="1"/>
  <c r="N4396" i="1"/>
  <c r="N3856" i="1"/>
  <c r="N1813" i="1"/>
  <c r="O4128" i="1" s="1"/>
  <c r="N2616" i="1"/>
  <c r="O4014" i="1" s="1"/>
  <c r="N1695" i="1"/>
  <c r="O3983" i="1" s="1"/>
  <c r="N3282" i="1"/>
  <c r="O3989" i="1" s="1"/>
  <c r="N1972" i="1"/>
  <c r="O4155" i="1" s="1"/>
  <c r="N3350" i="1"/>
  <c r="N2639" i="1"/>
  <c r="N2706" i="1"/>
  <c r="O4062" i="1" s="1"/>
  <c r="N2010" i="1"/>
  <c r="N3008" i="1"/>
  <c r="O4021" i="1" s="1"/>
  <c r="N2648" i="1"/>
  <c r="O4015" i="1" s="1"/>
  <c r="N4156" i="1"/>
  <c r="O3964" i="1" s="1"/>
  <c r="N2537" i="1"/>
  <c r="O4110" i="1" s="1"/>
  <c r="N3184" i="1"/>
  <c r="O4071" i="1" s="1"/>
  <c r="N4289" i="1"/>
  <c r="N3538" i="1"/>
  <c r="O4077" i="1" s="1"/>
  <c r="N2838" i="1"/>
  <c r="O4182" i="1" s="1"/>
  <c r="N2427" i="1"/>
  <c r="O4058" i="1" s="1"/>
  <c r="N3941" i="1"/>
  <c r="N2448" i="1"/>
  <c r="N1694" i="1"/>
  <c r="O3969" i="1" s="1"/>
  <c r="N2061" i="1"/>
  <c r="O4052" i="1" s="1"/>
  <c r="N4288" i="1"/>
  <c r="O3979" i="1" s="1"/>
  <c r="N2172" i="1"/>
  <c r="O4008" i="1" s="1"/>
  <c r="N4190" i="1"/>
  <c r="O3965" i="1" s="1"/>
  <c r="N4180" i="1"/>
  <c r="O4083" i="1" s="1"/>
  <c r="N2523" i="1"/>
  <c r="N1587" i="1"/>
  <c r="N2336" i="1"/>
  <c r="O4107" i="1" s="1"/>
  <c r="N2319" i="1"/>
  <c r="N2636" i="1"/>
  <c r="O4111" i="1" s="1"/>
  <c r="N4312" i="1"/>
  <c r="O4038" i="1" s="1"/>
  <c r="N2522" i="1"/>
  <c r="N2124" i="1"/>
  <c r="O4131" i="1" s="1"/>
  <c r="N2649" i="1"/>
  <c r="O4061" i="1" s="1"/>
  <c r="N4459" i="1"/>
  <c r="O3968" i="1" s="1"/>
  <c r="N2655" i="1"/>
  <c r="O4181" i="1" s="1"/>
  <c r="N2240" i="1"/>
  <c r="O4009" i="1" s="1"/>
  <c r="N4619" i="1"/>
  <c r="O3980" i="1" s="1"/>
  <c r="N4179" i="1"/>
  <c r="O4037" i="1" s="1"/>
  <c r="N1815" i="1"/>
  <c r="N4655" i="1"/>
  <c r="O4152" i="1" s="1"/>
  <c r="N4094" i="1"/>
  <c r="O4082" i="1" s="1"/>
  <c r="N3895" i="1"/>
  <c r="O4149" i="1" s="1"/>
  <c r="N3796" i="1"/>
  <c r="O3991" i="1" s="1"/>
  <c r="N1654" i="1"/>
  <c r="O4101" i="1" s="1"/>
  <c r="N2808" i="1"/>
  <c r="N2878" i="1"/>
  <c r="N2367" i="1"/>
  <c r="O4108" i="1" s="1"/>
  <c r="N4013" i="1"/>
  <c r="O4170" i="1" s="1"/>
  <c r="N4448" i="1"/>
  <c r="N3413" i="1"/>
  <c r="O4076" i="1" s="1"/>
  <c r="N3537" i="1"/>
  <c r="O4031" i="1" s="1"/>
  <c r="N2540" i="1"/>
  <c r="N4208" i="1"/>
  <c r="O4171" i="1" s="1"/>
  <c r="N2320" i="1"/>
  <c r="O4057" i="1" s="1"/>
  <c r="N3491" i="1"/>
  <c r="O4146" i="1" s="1"/>
  <c r="N3690" i="1"/>
  <c r="O4078" i="1" s="1"/>
  <c r="N3312" i="1"/>
  <c r="N1655" i="1"/>
  <c r="O4127" i="1" s="1"/>
  <c r="N4501" i="1"/>
  <c r="O4173" i="1" s="1"/>
  <c r="N3942" i="1"/>
  <c r="O4168" i="1" s="1"/>
  <c r="N4069" i="1"/>
  <c r="N1591" i="1"/>
  <c r="N1907" i="1"/>
  <c r="N4773" i="1"/>
  <c r="O4048" i="1" s="1"/>
  <c r="N2097" i="1"/>
  <c r="O4007" i="1" s="1"/>
  <c r="N2275" i="1"/>
  <c r="O4010" i="1" s="1"/>
  <c r="N2276" i="1"/>
  <c r="O4056" i="1" s="1"/>
  <c r="N3349" i="1"/>
  <c r="O4029" i="1" s="1"/>
  <c r="N1971" i="1"/>
  <c r="N3104" i="1"/>
  <c r="O4144" i="1" s="1"/>
  <c r="N4152" i="1"/>
  <c r="O4151" i="1" s="1"/>
  <c r="N3103" i="1"/>
  <c r="O4118" i="1" s="1"/>
  <c r="N3243" i="1"/>
  <c r="N3496" i="1"/>
  <c r="O3879" i="1" s="1"/>
  <c r="N4395" i="1"/>
  <c r="N1683" i="1"/>
  <c r="N1841" i="1"/>
  <c r="N2008" i="1"/>
  <c r="O3948" i="1" s="1"/>
  <c r="N3108" i="1"/>
  <c r="O3939" i="1" s="1"/>
  <c r="N3635" i="1"/>
  <c r="O3880" i="1" s="1"/>
  <c r="N1849" i="1"/>
  <c r="N2408" i="1"/>
  <c r="O3949" i="1" s="1"/>
  <c r="N1842" i="1"/>
  <c r="O3907" i="1" s="1"/>
  <c r="N2464" i="1"/>
  <c r="O3909" i="1" s="1"/>
  <c r="N2465" i="1"/>
  <c r="O3919" i="1" s="1"/>
  <c r="N3235" i="1"/>
  <c r="N4326" i="1"/>
  <c r="N7243" i="1"/>
  <c r="O6272" i="1" s="1"/>
  <c r="N4327" i="1"/>
  <c r="O3527" i="1" s="1"/>
  <c r="N7130" i="1"/>
  <c r="N4445" i="1"/>
  <c r="O3528" i="1" s="1"/>
  <c r="N7456" i="1"/>
  <c r="N7480" i="1"/>
  <c r="O6313" i="1" s="1"/>
  <c r="N4076" i="1"/>
  <c r="O4354" i="1" s="1"/>
  <c r="N4740" i="1"/>
  <c r="N2640" i="1"/>
  <c r="O4380" i="1" s="1"/>
  <c r="N1989" i="1"/>
  <c r="O4538" i="1" s="1"/>
  <c r="N3676" i="1"/>
  <c r="N2059" i="1"/>
  <c r="O3341" i="1" s="1"/>
  <c r="N1900" i="1"/>
  <c r="O3337" i="1" s="1"/>
  <c r="N2733" i="1"/>
  <c r="O3420" i="1" s="1"/>
  <c r="N1741" i="1"/>
  <c r="O3333" i="1" s="1"/>
  <c r="N3132" i="1"/>
  <c r="O4184" i="1" s="1"/>
  <c r="N2842" i="1"/>
  <c r="O4451" i="1" s="1"/>
  <c r="N3714" i="1"/>
  <c r="O3432" i="1" s="1"/>
  <c r="N2075" i="1"/>
  <c r="N4252" i="1"/>
  <c r="N4175" i="1"/>
  <c r="O4262" i="1" s="1"/>
  <c r="N3087" i="1"/>
  <c r="O3316" i="1" s="1"/>
  <c r="N4366" i="1"/>
  <c r="O3310" i="1" s="1"/>
  <c r="N1641" i="1"/>
  <c r="O3383" i="1" s="1"/>
  <c r="N3820" i="1"/>
  <c r="O3403" i="1" s="1"/>
  <c r="N3536" i="1"/>
  <c r="O3306" i="1" s="1"/>
  <c r="N2290" i="1"/>
  <c r="O3388" i="1" s="1"/>
  <c r="N2299" i="1"/>
  <c r="O4375" i="1" s="1"/>
  <c r="N3632" i="1"/>
  <c r="N1643" i="1"/>
  <c r="O3438" i="1" s="1"/>
  <c r="N2487" i="1"/>
  <c r="O4471" i="1" s="1"/>
  <c r="N3560" i="1"/>
  <c r="O4279" i="1" s="1"/>
  <c r="N3422" i="1"/>
  <c r="O3428" i="1" s="1"/>
  <c r="N2157" i="1"/>
  <c r="N3367" i="1"/>
  <c r="O3370" i="1" s="1"/>
  <c r="N3631" i="1"/>
  <c r="N4454" i="1"/>
  <c r="O4358" i="1" s="1"/>
  <c r="N4707" i="1"/>
  <c r="O3410" i="1" s="1"/>
  <c r="N4074" i="1"/>
  <c r="O3378" i="1" s="1"/>
  <c r="N2919" i="1"/>
  <c r="O4473" i="1" s="1"/>
  <c r="N2328" i="1"/>
  <c r="O3360" i="1" s="1"/>
  <c r="N1639" i="1"/>
  <c r="N3488" i="1"/>
  <c r="N2987" i="1"/>
  <c r="N2342" i="1"/>
  <c r="N2074" i="1"/>
  <c r="O3386" i="1" s="1"/>
  <c r="N4229" i="1"/>
  <c r="O3409" i="1" s="1"/>
  <c r="N3925" i="1"/>
  <c r="O3405" i="1" s="1"/>
  <c r="N2369" i="1"/>
  <c r="O4377" i="1" s="1"/>
  <c r="N3259" i="1"/>
  <c r="O3304" i="1" s="1"/>
  <c r="N3677" i="1"/>
  <c r="O4280" i="1" s="1"/>
  <c r="N4011" i="1"/>
  <c r="O3377" i="1" s="1"/>
  <c r="N4308" i="1"/>
  <c r="O4356" i="1" s="1"/>
  <c r="N2603" i="1"/>
  <c r="N1901" i="1"/>
  <c r="O3340" i="1" s="1"/>
  <c r="N1897" i="1"/>
  <c r="N2657" i="1"/>
  <c r="N3592" i="1"/>
  <c r="O4188" i="1" s="1"/>
  <c r="N2108" i="1"/>
  <c r="O3387" i="1" s="1"/>
  <c r="N3787" i="1"/>
  <c r="N3310" i="1"/>
  <c r="N4452" i="1"/>
  <c r="O4263" i="1" s="1"/>
  <c r="N1955" i="1"/>
  <c r="O3353" i="1" s="1"/>
  <c r="N4455" i="1"/>
  <c r="O4532" i="1" s="1"/>
  <c r="N4741" i="1"/>
  <c r="O3411" i="1" s="1"/>
  <c r="N4471" i="1"/>
  <c r="O4533" i="1" s="1"/>
  <c r="N2541" i="1"/>
  <c r="O4379" i="1" s="1"/>
  <c r="N3889" i="1"/>
  <c r="O3404" i="1" s="1"/>
  <c r="N2643" i="1"/>
  <c r="O4449" i="1" s="1"/>
  <c r="N3719" i="1"/>
  <c r="N4505" i="1"/>
  <c r="O4359" i="1" s="1"/>
  <c r="N3268" i="1"/>
  <c r="O3368" i="1" s="1"/>
  <c r="N2130" i="1"/>
  <c r="O4539" i="1" s="1"/>
  <c r="N2855" i="1"/>
  <c r="N1738" i="1"/>
  <c r="O3312" i="1" s="1"/>
  <c r="N4367" i="1"/>
  <c r="N4012" i="1"/>
  <c r="O3406" i="1" s="1"/>
  <c r="N4600" i="1"/>
  <c r="O3437" i="1" s="1"/>
  <c r="N1734" i="1"/>
  <c r="O3342" i="1" s="1"/>
  <c r="N3821" i="1"/>
  <c r="N2662" i="1"/>
  <c r="O3324" i="1" s="1"/>
  <c r="N3462" i="1"/>
  <c r="O4187" i="1" s="1"/>
  <c r="N2803" i="1"/>
  <c r="O4472" i="1" s="1"/>
  <c r="N1956" i="1"/>
  <c r="O3356" i="1" s="1"/>
  <c r="N3388" i="1"/>
  <c r="O3427" i="1" s="1"/>
  <c r="N3871" i="1"/>
  <c r="O3328" i="1" s="1"/>
  <c r="N4136" i="1"/>
  <c r="O4283" i="1" s="1"/>
  <c r="N2602" i="1"/>
  <c r="O3362" i="1" s="1"/>
  <c r="N3869" i="1"/>
  <c r="O3308" i="1" s="1"/>
  <c r="N4689" i="1"/>
  <c r="O3311" i="1" s="1"/>
  <c r="N1798" i="1"/>
  <c r="O3355" i="1" s="1"/>
  <c r="N1642" i="1"/>
  <c r="O3412" i="1" s="1"/>
  <c r="N2076" i="1"/>
  <c r="N2866" i="1"/>
  <c r="N3019" i="1"/>
  <c r="O3451" i="1" s="1"/>
  <c r="N2497" i="1"/>
  <c r="O3361" i="1" s="1"/>
  <c r="N3225" i="1"/>
  <c r="O4186" i="1" s="1"/>
  <c r="N2793" i="1"/>
  <c r="N3288" i="1"/>
  <c r="O3305" i="1" s="1"/>
  <c r="N1735" i="1"/>
  <c r="O3345" i="1" s="1"/>
  <c r="N2329" i="1"/>
  <c r="N3223" i="1"/>
  <c r="O3396" i="1" s="1"/>
  <c r="N2551" i="1"/>
  <c r="N2292" i="1"/>
  <c r="N1899" i="1"/>
  <c r="O3334" i="1" s="1"/>
  <c r="N2732" i="1"/>
  <c r="O3394" i="1" s="1"/>
  <c r="N4176" i="1"/>
  <c r="O4284" i="1" s="1"/>
  <c r="N3051" i="1"/>
  <c r="O4474" i="1" s="1"/>
  <c r="N1801" i="1"/>
  <c r="O3439" i="1" s="1"/>
  <c r="N1640" i="1"/>
  <c r="N2266" i="1"/>
  <c r="O4541" i="1" s="1"/>
  <c r="N2767" i="1"/>
  <c r="O3366" i="1" s="1"/>
  <c r="N3888" i="1"/>
  <c r="O3375" i="1" s="1"/>
  <c r="N4090" i="1"/>
  <c r="N2050" i="1"/>
  <c r="O3344" i="1" s="1"/>
  <c r="N3453" i="1"/>
  <c r="O3429" i="1" s="1"/>
  <c r="N3370" i="1"/>
  <c r="N1743" i="1"/>
  <c r="O3339" i="1" s="1"/>
  <c r="N2452" i="1"/>
  <c r="O4378" i="1" s="1"/>
  <c r="N4091" i="1"/>
  <c r="O3408" i="1" s="1"/>
  <c r="N2481" i="1"/>
  <c r="O3445" i="1" s="1"/>
  <c r="N1504" i="1"/>
  <c r="O1550" i="1" s="1"/>
  <c r="N2146" i="1"/>
  <c r="O3416" i="1" s="1"/>
  <c r="N2983" i="1"/>
  <c r="N4243" i="1"/>
  <c r="O3309" i="1" s="1"/>
  <c r="N3198" i="1"/>
  <c r="O4454" i="1" s="1"/>
  <c r="N2291" i="1"/>
  <c r="O3418" i="1" s="1"/>
  <c r="N4204" i="1"/>
  <c r="N2107" i="1"/>
  <c r="O3358" i="1" s="1"/>
  <c r="N2480" i="1"/>
  <c r="O3419" i="1" s="1"/>
  <c r="N4234" i="1"/>
  <c r="O4355" i="1" s="1"/>
  <c r="N2967" i="1"/>
  <c r="N2769" i="1"/>
  <c r="O3421" i="1" s="1"/>
  <c r="N4368" i="1"/>
  <c r="N3389" i="1"/>
  <c r="O3453" i="1" s="1"/>
  <c r="N1893" i="1"/>
  <c r="O3346" i="1" s="1"/>
  <c r="N3720" i="1"/>
  <c r="O4281" i="1" s="1"/>
  <c r="N2058" i="1"/>
  <c r="O3338" i="1" s="1"/>
  <c r="N3295" i="1"/>
  <c r="O3369" i="1" s="1"/>
  <c r="N4233" i="1"/>
  <c r="O4509" i="1" s="1"/>
  <c r="N2289" i="1"/>
  <c r="O3359" i="1" s="1"/>
  <c r="N1742" i="1"/>
  <c r="O3336" i="1" s="1"/>
  <c r="N2734" i="1"/>
  <c r="O3446" i="1" s="1"/>
  <c r="N3670" i="1"/>
  <c r="N3196" i="1"/>
  <c r="O4185" i="1" s="1"/>
  <c r="N1739" i="1"/>
  <c r="O3320" i="1" s="1"/>
  <c r="N3788" i="1"/>
  <c r="N2768" i="1"/>
  <c r="N2055" i="1"/>
  <c r="N1511" i="1"/>
  <c r="N728" i="1"/>
  <c r="N4990" i="1"/>
  <c r="O1363" i="1" s="1"/>
  <c r="N4917" i="1"/>
  <c r="O1338" i="1" s="1"/>
  <c r="N135" i="1"/>
  <c r="N1519" i="1"/>
  <c r="O1435" i="1" s="1"/>
  <c r="N202" i="1"/>
  <c r="O1600" i="1" s="1"/>
  <c r="N1020" i="1"/>
  <c r="O1409" i="1" s="1"/>
  <c r="N273" i="1"/>
  <c r="N5403" i="1"/>
  <c r="N422" i="1"/>
  <c r="N606" i="1"/>
  <c r="O1581" i="1" s="1"/>
  <c r="N1492" i="1"/>
  <c r="N1415" i="1"/>
  <c r="N869" i="1"/>
  <c r="N5524" i="1"/>
  <c r="N280" i="1"/>
  <c r="O1481" i="1" s="1"/>
  <c r="N6054" i="1"/>
  <c r="N1233" i="1"/>
  <c r="N4572" i="1"/>
  <c r="O3871" i="1" s="1"/>
  <c r="N4189" i="1"/>
  <c r="O3954" i="1" s="1"/>
  <c r="N4258" i="1"/>
  <c r="O3901" i="1" s="1"/>
  <c r="N4462" i="1"/>
  <c r="O5774" i="1" s="1"/>
  <c r="N3877" i="1"/>
  <c r="O5798" i="1" s="1"/>
  <c r="N2246" i="1"/>
  <c r="N3544" i="1"/>
  <c r="O5739" i="1" s="1"/>
  <c r="N4224" i="1"/>
  <c r="N4348" i="1"/>
  <c r="O5836" i="1" s="1"/>
  <c r="N3516" i="1"/>
  <c r="N4033" i="1"/>
  <c r="O5768" i="1" s="1"/>
  <c r="N2493" i="1"/>
  <c r="O5816" i="1" s="1"/>
  <c r="N4701" i="1"/>
  <c r="N3152" i="1"/>
  <c r="N3442" i="1"/>
  <c r="O5704" i="1" s="1"/>
  <c r="N2433" i="1"/>
  <c r="N2622" i="1"/>
  <c r="O5752" i="1" s="1"/>
  <c r="N3416" i="1"/>
  <c r="N1637" i="1"/>
  <c r="N3045" i="1"/>
  <c r="O5788" i="1" s="1"/>
  <c r="N2865" i="1"/>
  <c r="O5659" i="1" s="1"/>
  <c r="N4467" i="1"/>
  <c r="N4599" i="1"/>
  <c r="O5671" i="1" s="1"/>
  <c r="N3644" i="1"/>
  <c r="O5705" i="1" s="1"/>
  <c r="N4587" i="1"/>
  <c r="O5714" i="1" s="1"/>
  <c r="N3849" i="1"/>
  <c r="N2623" i="1"/>
  <c r="O5784" i="1" s="1"/>
  <c r="N3030" i="1"/>
  <c r="O5787" i="1" s="1"/>
  <c r="N4436" i="1"/>
  <c r="N3668" i="1"/>
  <c r="N4304" i="1"/>
  <c r="O5803" i="1" s="1"/>
  <c r="N2671" i="1"/>
  <c r="O5785" i="1" s="1"/>
  <c r="N4218" i="1"/>
  <c r="O5727" i="1" s="1"/>
  <c r="N3214" i="1"/>
  <c r="N3874" i="1"/>
  <c r="N4376" i="1"/>
  <c r="N2594" i="1"/>
  <c r="O5817" i="1" s="1"/>
  <c r="N1608" i="1"/>
  <c r="O5746" i="1" s="1"/>
  <c r="N2137" i="1"/>
  <c r="O5750" i="1" s="1"/>
  <c r="N3742" i="1"/>
  <c r="O5706" i="1" s="1"/>
  <c r="N1780" i="1"/>
  <c r="O5811" i="1" s="1"/>
  <c r="N2070" i="1"/>
  <c r="N4303" i="1"/>
  <c r="N2864" i="1"/>
  <c r="N3151" i="1"/>
  <c r="O5640" i="1" s="1"/>
  <c r="N4528" i="1"/>
  <c r="N1921" i="1"/>
  <c r="N3744" i="1"/>
  <c r="O5796" i="1" s="1"/>
  <c r="N3186" i="1"/>
  <c r="O5703" i="1" s="1"/>
  <c r="N4183" i="1"/>
  <c r="N4731" i="1"/>
  <c r="O5715" i="1" s="1"/>
  <c r="N3364" i="1"/>
  <c r="N3192" i="1"/>
  <c r="N2972" i="1"/>
  <c r="N4468" i="1"/>
  <c r="N3303" i="1"/>
  <c r="N3142" i="1"/>
  <c r="O5851" i="1" s="1"/>
  <c r="N1795" i="1"/>
  <c r="N3185" i="1"/>
  <c r="O5682" i="1" s="1"/>
  <c r="N1622" i="1"/>
  <c r="N1623" i="1"/>
  <c r="O5839" i="1" s="1"/>
  <c r="N1763" i="1"/>
  <c r="N2283" i="1"/>
  <c r="N1925" i="1"/>
  <c r="N1923" i="1"/>
  <c r="O5733" i="1" s="1"/>
  <c r="N3875" i="1"/>
  <c r="O5708" i="1" s="1"/>
  <c r="N4322" i="1"/>
  <c r="N4200" i="1"/>
  <c r="O5726" i="1" s="1"/>
  <c r="N3743" i="1"/>
  <c r="O5764" i="1" s="1"/>
  <c r="N1924" i="1"/>
  <c r="N3363" i="1"/>
  <c r="N2284" i="1"/>
  <c r="N1764" i="1"/>
  <c r="O5717" i="1" s="1"/>
  <c r="N3091" i="1"/>
  <c r="N2829" i="1"/>
  <c r="N2908" i="1"/>
  <c r="N1605" i="1"/>
  <c r="O5694" i="1" s="1"/>
  <c r="N3876" i="1"/>
  <c r="N3812" i="1"/>
  <c r="O5857" i="1" s="1"/>
  <c r="N3092" i="1"/>
  <c r="O5701" i="1" s="1"/>
  <c r="N2650" i="1"/>
  <c r="N4201" i="1"/>
  <c r="O5741" i="1" s="1"/>
  <c r="N2442" i="1"/>
  <c r="N3841" i="1"/>
  <c r="O5797" i="1" s="1"/>
  <c r="N4787" i="1"/>
  <c r="O5838" i="1" s="1"/>
  <c r="N3806" i="1"/>
  <c r="N4679" i="1"/>
  <c r="N2067" i="1"/>
  <c r="O5781" i="1" s="1"/>
  <c r="N2679" i="1"/>
  <c r="O5848" i="1" s="1"/>
  <c r="N4700" i="1"/>
  <c r="N1766" i="1"/>
  <c r="O5747" i="1" s="1"/>
  <c r="N2247" i="1"/>
  <c r="O5697" i="1" s="1"/>
  <c r="N2727" i="1"/>
  <c r="O5820" i="1" s="1"/>
  <c r="N4525" i="1"/>
  <c r="O5713" i="1" s="1"/>
  <c r="N1609" i="1"/>
  <c r="N3322" i="1"/>
  <c r="O5853" i="1" s="1"/>
  <c r="N3444" i="1"/>
  <c r="O5792" i="1" s="1"/>
  <c r="N4487" i="1"/>
  <c r="O5712" i="1" s="1"/>
  <c r="N4163" i="1"/>
  <c r="N2670" i="1"/>
  <c r="O5753" i="1" s="1"/>
  <c r="N3029" i="1"/>
  <c r="O5755" i="1" s="1"/>
  <c r="N3002" i="1"/>
  <c r="N3967" i="1"/>
  <c r="N4277" i="1"/>
  <c r="O5802" i="1" s="1"/>
  <c r="N3840" i="1"/>
  <c r="O5765" i="1" s="1"/>
  <c r="N2554" i="1"/>
  <c r="N3937" i="1"/>
  <c r="N4492" i="1"/>
  <c r="O5648" i="1" s="1"/>
  <c r="N3141" i="1"/>
  <c r="N3441" i="1"/>
  <c r="N3805" i="1"/>
  <c r="N1765" i="1"/>
  <c r="O5732" i="1" s="1"/>
  <c r="N2398" i="1"/>
  <c r="O5655" i="1" s="1"/>
  <c r="N2555" i="1"/>
  <c r="N2792" i="1"/>
  <c r="N4526" i="1"/>
  <c r="N3643" i="1"/>
  <c r="O5684" i="1" s="1"/>
  <c r="N3015" i="1"/>
  <c r="O5850" i="1" s="1"/>
  <c r="N4034" i="1"/>
  <c r="N3014" i="1"/>
  <c r="O5821" i="1" s="1"/>
  <c r="N4782" i="1"/>
  <c r="O5745" i="1" s="1"/>
  <c r="N2651" i="1"/>
  <c r="N2728" i="1"/>
  <c r="N3123" i="1"/>
  <c r="O5681" i="1" s="1"/>
  <c r="N3215" i="1"/>
  <c r="N2513" i="1"/>
  <c r="N4276" i="1"/>
  <c r="N3191" i="1"/>
  <c r="N2261" i="1"/>
  <c r="O5654" i="1" s="1"/>
  <c r="N2907" i="1"/>
  <c r="N4736" i="1"/>
  <c r="O5837" i="1" s="1"/>
  <c r="N3543" i="1"/>
  <c r="N1781" i="1"/>
  <c r="O5840" i="1" s="1"/>
  <c r="N4781" i="1"/>
  <c r="N2946" i="1"/>
  <c r="O5786" i="1" s="1"/>
  <c r="N3624" i="1"/>
  <c r="O5856" i="1" s="1"/>
  <c r="N2830" i="1"/>
  <c r="O5658" i="1" s="1"/>
  <c r="N2514" i="1"/>
  <c r="O5783" i="1" s="1"/>
  <c r="N2669" i="1"/>
  <c r="N2678" i="1"/>
  <c r="O5819" i="1" s="1"/>
  <c r="N3321" i="1"/>
  <c r="N4588" i="1"/>
  <c r="N2791" i="1"/>
  <c r="N4730" i="1"/>
  <c r="O5693" i="1" s="1"/>
  <c r="N4316" i="1"/>
  <c r="O5772" i="1" s="1"/>
  <c r="N2668" i="1"/>
  <c r="N3511" i="1"/>
  <c r="O5855" i="1" s="1"/>
  <c r="N2945" i="1"/>
  <c r="O5754" i="1" s="1"/>
  <c r="N4442" i="1"/>
  <c r="O5646" i="1" s="1"/>
  <c r="N3358" i="1"/>
  <c r="N3999" i="1"/>
  <c r="N1606" i="1"/>
  <c r="N4219" i="1"/>
  <c r="O5742" i="1" s="1"/>
  <c r="N1953" i="1"/>
  <c r="N3691" i="1"/>
  <c r="O5763" i="1" s="1"/>
  <c r="N1767" i="1"/>
  <c r="N4000" i="1"/>
  <c r="N3646" i="1"/>
  <c r="N4109" i="1"/>
  <c r="O5645" i="1" s="1"/>
  <c r="N2066" i="1"/>
  <c r="N2397" i="1"/>
  <c r="O5633" i="1" s="1"/>
  <c r="N2432" i="1"/>
  <c r="N1922" i="1"/>
  <c r="O5718" i="1" s="1"/>
  <c r="N5847" i="1"/>
  <c r="O298" i="1" s="1"/>
  <c r="N3239" i="1"/>
  <c r="O3798" i="1" s="1"/>
  <c r="N5934" i="1"/>
  <c r="N2178" i="1"/>
  <c r="O3666" i="1" s="1"/>
  <c r="N3978" i="1"/>
  <c r="O3684" i="1" s="1"/>
  <c r="N5368" i="1"/>
  <c r="O9" i="1" s="1"/>
  <c r="N6166" i="1"/>
  <c r="O156" i="1" s="1"/>
  <c r="N2014" i="1"/>
  <c r="O3732" i="1" s="1"/>
  <c r="N2407" i="1"/>
  <c r="N3603" i="1"/>
  <c r="O3815" i="1" s="1"/>
  <c r="N5212" i="1"/>
  <c r="N4157" i="1"/>
  <c r="O3737" i="1" s="1"/>
  <c r="N6067" i="1"/>
  <c r="N4400" i="1"/>
  <c r="O3752" i="1" s="1"/>
  <c r="N1847" i="1"/>
  <c r="O3818" i="1" s="1"/>
  <c r="N5049" i="1"/>
  <c r="N3987" i="1"/>
  <c r="O3803" i="1" s="1"/>
  <c r="N1964" i="1"/>
  <c r="O3591" i="1" s="1"/>
  <c r="N4174" i="1"/>
  <c r="N3272" i="1"/>
  <c r="O3607" i="1" s="1"/>
  <c r="N1806" i="1"/>
  <c r="O3590" i="1" s="1"/>
  <c r="N4757" i="1"/>
  <c r="O3621" i="1" s="1"/>
  <c r="N767" i="1"/>
  <c r="O2411" i="1" s="1"/>
  <c r="N1171" i="1"/>
  <c r="O2343" i="1" s="1"/>
  <c r="N1205" i="1"/>
  <c r="N1485" i="1"/>
  <c r="O2236" i="1" s="1"/>
  <c r="N622" i="1"/>
  <c r="N1456" i="1"/>
  <c r="O2683" i="1" s="1"/>
  <c r="N2735" i="1"/>
  <c r="O3538" i="1" s="1"/>
  <c r="N3373" i="1"/>
  <c r="O3544" i="1" s="1"/>
  <c r="N3674" i="1"/>
  <c r="O3550" i="1" s="1"/>
  <c r="N2363" i="1"/>
  <c r="O3472" i="1" s="1"/>
  <c r="N3974" i="1"/>
  <c r="N4041" i="1"/>
  <c r="O3461" i="1" s="1"/>
  <c r="N3390" i="1"/>
  <c r="N3715" i="1"/>
  <c r="O3459" i="1" s="1"/>
  <c r="N3890" i="1"/>
  <c r="O3492" i="1" s="1"/>
  <c r="N1963" i="1"/>
  <c r="O3561" i="1" s="1"/>
  <c r="N3330" i="1"/>
  <c r="O3518" i="1" s="1"/>
  <c r="N3585" i="1"/>
  <c r="O3522" i="1" s="1"/>
  <c r="N2977" i="1"/>
  <c r="O3512" i="1" s="1"/>
  <c r="N3454" i="1"/>
  <c r="N3425" i="1"/>
  <c r="N2868" i="1"/>
  <c r="N3371" i="1"/>
  <c r="O3488" i="1" s="1"/>
  <c r="N2632" i="1"/>
  <c r="O3475" i="1" s="1"/>
  <c r="N3456" i="1"/>
  <c r="O3521" i="1" s="1"/>
  <c r="N2771" i="1"/>
  <c r="O3477" i="1" s="1"/>
  <c r="N2445" i="1"/>
  <c r="O3505" i="1" s="1"/>
  <c r="N3455" i="1"/>
  <c r="O3490" i="1" s="1"/>
  <c r="N3651" i="1"/>
  <c r="O3457" i="1" s="1"/>
  <c r="N3423" i="1"/>
  <c r="O3454" i="1" s="1"/>
  <c r="N3822" i="1"/>
  <c r="O3460" i="1" s="1"/>
  <c r="N2772" i="1"/>
  <c r="O3509" i="1" s="1"/>
  <c r="N3583" i="1"/>
  <c r="O3456" i="1" s="1"/>
  <c r="N3584" i="1"/>
  <c r="O3491" i="1" s="1"/>
  <c r="N3372" i="1"/>
  <c r="O3519" i="1" s="1"/>
  <c r="N3975" i="1"/>
  <c r="O3524" i="1" s="1"/>
  <c r="N2773" i="1"/>
  <c r="N2685" i="1"/>
  <c r="O3508" i="1" s="1"/>
  <c r="N2482" i="1"/>
  <c r="O3537" i="1" s="1"/>
  <c r="N3575" i="1"/>
  <c r="O4693" i="1" s="1"/>
  <c r="N2044" i="1"/>
  <c r="O4705" i="1" s="1"/>
  <c r="N2423" i="1"/>
  <c r="N3265" i="1"/>
  <c r="N2174" i="1"/>
  <c r="O5076" i="1" s="1"/>
  <c r="N4557" i="1"/>
  <c r="N2352" i="1"/>
  <c r="O4867" i="1" s="1"/>
  <c r="N2795" i="1"/>
  <c r="O3540" i="1" s="1"/>
  <c r="N2225" i="1"/>
  <c r="O3535" i="1" s="1"/>
  <c r="N2568" i="1"/>
  <c r="O3474" i="1" s="1"/>
  <c r="N3391" i="1"/>
  <c r="O3520" i="1" s="1"/>
  <c r="N3673" i="1"/>
  <c r="O3458" i="1" s="1"/>
  <c r="N2615" i="1"/>
  <c r="N2444" i="1"/>
  <c r="O3473" i="1" s="1"/>
  <c r="N2293" i="1"/>
  <c r="O3536" i="1" s="1"/>
  <c r="N3329" i="1"/>
  <c r="O3487" i="1" s="1"/>
  <c r="N3270" i="1"/>
  <c r="O3486" i="1" s="1"/>
  <c r="N2633" i="1"/>
  <c r="O3507" i="1" s="1"/>
  <c r="N4496" i="1"/>
  <c r="O3557" i="1" s="1"/>
  <c r="N2569" i="1"/>
  <c r="N2364" i="1"/>
  <c r="O3504" i="1" s="1"/>
  <c r="N3178" i="1"/>
  <c r="N2673" i="1"/>
  <c r="N3996" i="1"/>
  <c r="O5067" i="1" s="1"/>
  <c r="N2593" i="1"/>
  <c r="O5213" i="1" s="1"/>
  <c r="N2994" i="1"/>
  <c r="O4955" i="1" s="1"/>
  <c r="N1768" i="1"/>
  <c r="O5183" i="1" s="1"/>
  <c r="N3655" i="1"/>
  <c r="N2359" i="1"/>
  <c r="N3837" i="1"/>
  <c r="N2610" i="1"/>
  <c r="N1732" i="1"/>
  <c r="O4803" i="1" s="1"/>
  <c r="N4030" i="1"/>
  <c r="O5068" i="1" s="1"/>
  <c r="N3164" i="1"/>
  <c r="O5017" i="1" s="1"/>
  <c r="N3950" i="1"/>
  <c r="N2528" i="1"/>
  <c r="N1917" i="1"/>
  <c r="O5104" i="1" s="1"/>
  <c r="N2115" i="1"/>
  <c r="O4706" i="1" s="1"/>
  <c r="N4238" i="1"/>
  <c r="N2492" i="1"/>
  <c r="N2042" i="1"/>
  <c r="O4656" i="1" s="1"/>
  <c r="N2782" i="1"/>
  <c r="O4868" i="1" s="1"/>
  <c r="N2490" i="1"/>
  <c r="N4617" i="1"/>
  <c r="O4630" i="1" s="1"/>
  <c r="N4302" i="1"/>
  <c r="O5127" i="1" s="1"/>
  <c r="N1723" i="1"/>
  <c r="N3039" i="1"/>
  <c r="O4869" i="1" s="1"/>
  <c r="N1881" i="1"/>
  <c r="O4967" i="1" s="1"/>
  <c r="N4507" i="1"/>
  <c r="O4650" i="1" s="1"/>
  <c r="N1890" i="1"/>
  <c r="N4070" i="1"/>
  <c r="O5092" i="1" s="1"/>
  <c r="N2701" i="1"/>
  <c r="N4581" i="1"/>
  <c r="O4818" i="1" s="1"/>
  <c r="N2048" i="1"/>
  <c r="N3612" i="1"/>
  <c r="O4694" i="1" s="1"/>
  <c r="N3440" i="1"/>
  <c r="N2245" i="1"/>
  <c r="O5161" i="1" s="1"/>
  <c r="N3054" i="1"/>
  <c r="N4743" i="1"/>
  <c r="O4631" i="1" s="1"/>
  <c r="N2168" i="1"/>
  <c r="O4707" i="1" s="1"/>
  <c r="N3734" i="1"/>
  <c r="O4854" i="1" s="1"/>
  <c r="N2933" i="1"/>
  <c r="N4035" i="1"/>
  <c r="N3683" i="1"/>
  <c r="O4643" i="1" s="1"/>
  <c r="N3532" i="1"/>
  <c r="O4692" i="1" s="1"/>
  <c r="N4078" i="1"/>
  <c r="O4645" i="1" s="1"/>
  <c r="N3068" i="1"/>
  <c r="O4642" i="1" s="1"/>
  <c r="N2511" i="1"/>
  <c r="N2197" i="1"/>
  <c r="N4085" i="1"/>
  <c r="N1610" i="1"/>
  <c r="N4458" i="1"/>
  <c r="N3578" i="1"/>
  <c r="O5143" i="1" s="1"/>
  <c r="N2939" i="1"/>
  <c r="N2590" i="1"/>
  <c r="O5031" i="1" s="1"/>
  <c r="N2170" i="1"/>
  <c r="N2136" i="1"/>
  <c r="N4097" i="1"/>
  <c r="N3122" i="1"/>
  <c r="N2565" i="1"/>
  <c r="N4274" i="1"/>
  <c r="N6479" i="1"/>
  <c r="O6660" i="1" s="1"/>
  <c r="N3325" i="1"/>
  <c r="O5932" i="1" s="1"/>
  <c r="N3120" i="1"/>
  <c r="N3617" i="1"/>
  <c r="N2897" i="1"/>
  <c r="N3551" i="1"/>
  <c r="N6612" i="1"/>
  <c r="O6769" i="1" s="1"/>
  <c r="N3777" i="1"/>
  <c r="O5885" i="1" s="1"/>
  <c r="N4466" i="1"/>
  <c r="O6012" i="1" s="1"/>
  <c r="N3148" i="1"/>
  <c r="N6740" i="1"/>
  <c r="O7150" i="1" s="1"/>
  <c r="N7302" i="1"/>
  <c r="O7117" i="1" s="1"/>
  <c r="N6397" i="1"/>
  <c r="O6204" i="1" s="1"/>
  <c r="N4791" i="1"/>
  <c r="O5944" i="1" s="1"/>
  <c r="N4081" i="1"/>
  <c r="N2525" i="1"/>
  <c r="O6064" i="1" s="1"/>
  <c r="N6874" i="1"/>
  <c r="O6647" i="1" s="1"/>
  <c r="N4569" i="1"/>
  <c r="O5969" i="1" s="1"/>
  <c r="N3001" i="1"/>
  <c r="O6004" i="1" s="1"/>
  <c r="N7289" i="1"/>
  <c r="O7032" i="1" s="1"/>
  <c r="N2356" i="1"/>
  <c r="O6061" i="1" s="1"/>
  <c r="N3351" i="1"/>
  <c r="N4551" i="1"/>
  <c r="O6134" i="1" s="1"/>
  <c r="N2382" i="1"/>
  <c r="O6147" i="1" s="1"/>
  <c r="N6896" i="1"/>
  <c r="O6221" i="1" s="1"/>
  <c r="N3658" i="1"/>
  <c r="O6037" i="1" s="1"/>
  <c r="N6458" i="1"/>
  <c r="O6428" i="1" s="1"/>
  <c r="N2469" i="1"/>
  <c r="O6148" i="1" s="1"/>
  <c r="N6211" i="1"/>
  <c r="O7142" i="1" s="1"/>
  <c r="N6451" i="1"/>
  <c r="N7433" i="1"/>
  <c r="N3200" i="1"/>
  <c r="O5931" i="1" s="1"/>
  <c r="N4597" i="1"/>
  <c r="N7688" i="1"/>
  <c r="N7719" i="1"/>
  <c r="N3834" i="1"/>
  <c r="N4025" i="1"/>
  <c r="N7220" i="1"/>
  <c r="O6750" i="1" s="1"/>
  <c r="N2193" i="1"/>
  <c r="N2258" i="1"/>
  <c r="O5975" i="1" s="1"/>
  <c r="N3920" i="1"/>
  <c r="N7073" i="1"/>
  <c r="O6223" i="1" s="1"/>
  <c r="N6277" i="1"/>
  <c r="O6814" i="1" s="1"/>
  <c r="N4565" i="1"/>
  <c r="O5917" i="1" s="1"/>
  <c r="N7644" i="1"/>
  <c r="O6762" i="1" s="1"/>
  <c r="N2890" i="1"/>
  <c r="O6067" i="1" s="1"/>
  <c r="N7119" i="1"/>
  <c r="O7008" i="1" s="1"/>
  <c r="N4484" i="1"/>
  <c r="O6132" i="1" s="1"/>
  <c r="N7196" i="1"/>
  <c r="O6437" i="1" s="1"/>
  <c r="N3618" i="1"/>
  <c r="O6162" i="1" s="1"/>
  <c r="N4415" i="1"/>
  <c r="O5941" i="1" s="1"/>
  <c r="N2468" i="1"/>
  <c r="N6355" i="1"/>
  <c r="O6507" i="1" s="1"/>
  <c r="N2387" i="1"/>
  <c r="N2467" i="1"/>
  <c r="N7497" i="1"/>
  <c r="O7159" i="1" s="1"/>
  <c r="N2889" i="1"/>
  <c r="O6028" i="1" s="1"/>
  <c r="N1912" i="1"/>
  <c r="O6183" i="1" s="1"/>
  <c r="N1948" i="1"/>
  <c r="N6791" i="1"/>
  <c r="O6514" i="1" s="1"/>
  <c r="N2101" i="1"/>
  <c r="N6370" i="1"/>
  <c r="O6652" i="1" s="1"/>
  <c r="N2100" i="1"/>
  <c r="N4792" i="1"/>
  <c r="O5971" i="1" s="1"/>
  <c r="N3710" i="1"/>
  <c r="O5883" i="1" s="1"/>
  <c r="N6924" i="1"/>
  <c r="O6600" i="1" s="1"/>
  <c r="N2438" i="1"/>
  <c r="O5977" i="1" s="1"/>
  <c r="N2596" i="1"/>
  <c r="O5876" i="1" s="1"/>
  <c r="N4119" i="1"/>
  <c r="N3921" i="1"/>
  <c r="N3781" i="1"/>
  <c r="N7082" i="1"/>
  <c r="O6224" i="1" s="1"/>
  <c r="N1594" i="1"/>
  <c r="N7274" i="1"/>
  <c r="N1631" i="1"/>
  <c r="N6299" i="1"/>
  <c r="N2618" i="1"/>
  <c r="N6510" i="1"/>
  <c r="N6524" i="1"/>
  <c r="O6206" i="1" s="1"/>
  <c r="N7290" i="1"/>
  <c r="O7050" i="1" s="1"/>
  <c r="N1755" i="1"/>
  <c r="O6185" i="1" s="1"/>
  <c r="N4568" i="1"/>
  <c r="O5942" i="1" s="1"/>
  <c r="N4649" i="1"/>
  <c r="N1790" i="1"/>
  <c r="O5973" i="1" s="1"/>
  <c r="N6900" i="1"/>
  <c r="O6967" i="1" s="1"/>
  <c r="N3852" i="1"/>
  <c r="N1946" i="1"/>
  <c r="O5920" i="1" s="1"/>
  <c r="N1752" i="1"/>
  <c r="O6097" i="1" s="1"/>
  <c r="N6871" i="1"/>
  <c r="N7545" i="1"/>
  <c r="O6227" i="1" s="1"/>
  <c r="N2357" i="1"/>
  <c r="N4100" i="1"/>
  <c r="N6777" i="1"/>
  <c r="O6513" i="1" s="1"/>
  <c r="N2789" i="1"/>
  <c r="O5978" i="1" s="1"/>
  <c r="N6505" i="1"/>
  <c r="O6205" i="1" s="1"/>
  <c r="N6621" i="1"/>
  <c r="O6257" i="1" s="1"/>
  <c r="N3171" i="1"/>
  <c r="N3769" i="1"/>
  <c r="N7296" i="1"/>
  <c r="O6822" i="1" s="1"/>
  <c r="N6801" i="1"/>
  <c r="O6590" i="1" s="1"/>
  <c r="N4677" i="1"/>
  <c r="O6015" i="1" s="1"/>
  <c r="N4198" i="1"/>
  <c r="N7275" i="1"/>
  <c r="O6752" i="1" s="1"/>
  <c r="N3262" i="1"/>
  <c r="O6115" i="1" s="1"/>
  <c r="N1632" i="1"/>
  <c r="N6389" i="1"/>
  <c r="O6837" i="1" s="1"/>
  <c r="N7484" i="1"/>
  <c r="O6498" i="1" s="1"/>
  <c r="N3971" i="1"/>
  <c r="N1913" i="1"/>
  <c r="N2526" i="1"/>
  <c r="N2763" i="1"/>
  <c r="N3917" i="1"/>
  <c r="O5912" i="1" s="1"/>
  <c r="N7643" i="1"/>
  <c r="O6446" i="1" s="1"/>
  <c r="N7214" i="1"/>
  <c r="O7047" i="1" s="1"/>
  <c r="N3216" i="1"/>
  <c r="O5880" i="1" s="1"/>
  <c r="N7224" i="1"/>
  <c r="O6991" i="1" s="1"/>
  <c r="N2619" i="1"/>
  <c r="O6065" i="1" s="1"/>
  <c r="N3011" i="1"/>
  <c r="O6069" i="1" s="1"/>
  <c r="N7094" i="1"/>
  <c r="O6200" i="1" s="1"/>
  <c r="N6287" i="1"/>
  <c r="O6187" i="1" s="1"/>
  <c r="N3916" i="1"/>
  <c r="N4098" i="1"/>
  <c r="O6169" i="1" s="1"/>
  <c r="N2527" i="1"/>
  <c r="O6149" i="1" s="1"/>
  <c r="N2380" i="1"/>
  <c r="O6062" i="1" s="1"/>
  <c r="N7319" i="1"/>
  <c r="O7156" i="1" s="1"/>
  <c r="N7210" i="1"/>
  <c r="O6922" i="1" s="1"/>
  <c r="N2436" i="1"/>
  <c r="N6858" i="1"/>
  <c r="O6198" i="1" s="1"/>
  <c r="N3615" i="1"/>
  <c r="N3010" i="1"/>
  <c r="N3260" i="1"/>
  <c r="N7685" i="1"/>
  <c r="O6669" i="1" s="1"/>
  <c r="N2355" i="1"/>
  <c r="N6402" i="1"/>
  <c r="O6238" i="1" s="1"/>
  <c r="N4122" i="1"/>
  <c r="O6170" i="1" s="1"/>
  <c r="N7283" i="1"/>
  <c r="O6415" i="1" s="1"/>
  <c r="N3660" i="1"/>
  <c r="N4491" i="1"/>
  <c r="N4166" i="1"/>
  <c r="N7005" i="1"/>
  <c r="N6286" i="1"/>
  <c r="O6243" i="1" s="1"/>
  <c r="N7514" i="1"/>
  <c r="O6675" i="1" s="1"/>
  <c r="N3962" i="1"/>
  <c r="N2437" i="1"/>
  <c r="O5950" i="1" s="1"/>
  <c r="N6806" i="1"/>
  <c r="O6220" i="1" s="1"/>
  <c r="N2142" i="1"/>
  <c r="O5921" i="1" s="1"/>
  <c r="N3542" i="1"/>
  <c r="N2663" i="1"/>
  <c r="N6963" i="1"/>
  <c r="O6222" i="1" s="1"/>
  <c r="N7332" i="1"/>
  <c r="O6225" i="1" s="1"/>
  <c r="N2358" i="1"/>
  <c r="O6146" i="1" s="1"/>
  <c r="N6857" i="1"/>
  <c r="O6190" i="1" s="1"/>
  <c r="N2524" i="1"/>
  <c r="N3753" i="1"/>
  <c r="O5934" i="1" s="1"/>
  <c r="N3302" i="1"/>
  <c r="O6007" i="1" s="1"/>
  <c r="N4416" i="1"/>
  <c r="O5968" i="1" s="1"/>
  <c r="N3541" i="1"/>
  <c r="N4554" i="1"/>
  <c r="N2825" i="1"/>
  <c r="N3813" i="1"/>
  <c r="O5886" i="1" s="1"/>
  <c r="N3190" i="1"/>
  <c r="O6006" i="1" s="1"/>
  <c r="N6525" i="1"/>
  <c r="N3772" i="1"/>
  <c r="O6164" i="1" s="1"/>
  <c r="N1910" i="1"/>
  <c r="O6098" i="1" s="1"/>
  <c r="N6515" i="1"/>
  <c r="O6255" i="1" s="1"/>
  <c r="N3539" i="1"/>
  <c r="N1789" i="1"/>
  <c r="N4638" i="1"/>
  <c r="O6135" i="1" s="1"/>
  <c r="N4095" i="1"/>
  <c r="N2381" i="1"/>
  <c r="O6105" i="1" s="1"/>
  <c r="N4027" i="1"/>
  <c r="N4373" i="1"/>
  <c r="N6294" i="1"/>
  <c r="O6237" i="1" s="1"/>
  <c r="N4380" i="1"/>
  <c r="N2391" i="1"/>
  <c r="O5922" i="1" s="1"/>
  <c r="N7316" i="1"/>
  <c r="O6201" i="1" s="1"/>
  <c r="N2143" i="1"/>
  <c r="O5948" i="1" s="1"/>
  <c r="N3515" i="1"/>
  <c r="N1947" i="1"/>
  <c r="O5947" i="1" s="1"/>
  <c r="N1597" i="1"/>
  <c r="O6184" i="1" s="1"/>
  <c r="N6503" i="1"/>
  <c r="O6189" i="1" s="1"/>
  <c r="N6696" i="1"/>
  <c r="N4648" i="1"/>
  <c r="O5943" i="1" s="1"/>
  <c r="N2064" i="1"/>
  <c r="N2321" i="1"/>
  <c r="N4199" i="1"/>
  <c r="N6504" i="1"/>
  <c r="O6197" i="1" s="1"/>
  <c r="N6501" i="1"/>
  <c r="O6242" i="1" s="1"/>
  <c r="N3662" i="1"/>
  <c r="O5882" i="1" s="1"/>
  <c r="N4434" i="1"/>
  <c r="N3095" i="1"/>
  <c r="O5879" i="1" s="1"/>
  <c r="N6394" i="1"/>
  <c r="O6244" i="1" s="1"/>
  <c r="N4121" i="1"/>
  <c r="O6127" i="1" s="1"/>
  <c r="N7162" i="1"/>
  <c r="N7216" i="1"/>
  <c r="O7704" i="1" s="1"/>
  <c r="N7669" i="1"/>
  <c r="O7693" i="1" s="1"/>
  <c r="N1374" i="1"/>
  <c r="O2428" i="1" s="1"/>
  <c r="N193" i="1"/>
  <c r="N1144" i="1"/>
  <c r="O2265" i="1" s="1"/>
  <c r="N160" i="1"/>
  <c r="O2255" i="1" s="1"/>
  <c r="N175" i="1"/>
  <c r="O2420" i="1" s="1"/>
  <c r="N514" i="1"/>
  <c r="N302" i="1"/>
  <c r="O2256" i="1" s="1"/>
  <c r="N645" i="1"/>
  <c r="O2582" i="1" s="1"/>
  <c r="N1553" i="1"/>
  <c r="O2418" i="1" s="1"/>
  <c r="N1060" i="1"/>
  <c r="O2588" i="1" s="1"/>
  <c r="N1525" i="1"/>
  <c r="O2417" i="1" s="1"/>
  <c r="N335" i="1"/>
  <c r="O2579" i="1" s="1"/>
  <c r="N33" i="1"/>
  <c r="O2419" i="1" s="1"/>
  <c r="N864" i="1"/>
  <c r="O2584" i="1" s="1"/>
  <c r="N1099" i="1"/>
  <c r="N18" i="1"/>
  <c r="O2254" i="1" s="1"/>
  <c r="N779" i="1"/>
  <c r="N1412" i="1"/>
  <c r="O2416" i="1" s="1"/>
  <c r="N923" i="1"/>
  <c r="O2587" i="1" s="1"/>
  <c r="N525" i="1"/>
  <c r="O2581" i="1" s="1"/>
  <c r="N462" i="1"/>
  <c r="O2580" i="1" s="1"/>
  <c r="N638" i="1"/>
  <c r="O2260" i="1" s="1"/>
  <c r="N902" i="1"/>
  <c r="O2586" i="1" s="1"/>
  <c r="N496" i="1"/>
  <c r="O2257" i="1" s="1"/>
  <c r="N559" i="1"/>
  <c r="N1035" i="1"/>
  <c r="O2263" i="1" s="1"/>
  <c r="N1043" i="1"/>
  <c r="N851" i="1"/>
  <c r="O2262" i="1" s="1"/>
  <c r="N1083" i="1"/>
  <c r="O2589" i="1" s="1"/>
  <c r="N317" i="1"/>
  <c r="O2421" i="1" s="1"/>
  <c r="N1156" i="1"/>
  <c r="O2266" i="1" s="1"/>
  <c r="N756" i="1"/>
  <c r="O2583" i="1" s="1"/>
  <c r="N1172" i="1"/>
  <c r="O2426" i="1" s="1"/>
  <c r="N544" i="1"/>
  <c r="O2259" i="1" s="1"/>
  <c r="N601" i="1"/>
  <c r="O2423" i="1" s="1"/>
  <c r="N1304" i="1"/>
  <c r="O2427" i="1" s="1"/>
  <c r="N885" i="1"/>
  <c r="O2585" i="1" s="1"/>
  <c r="N1014" i="1"/>
  <c r="O2424" i="1" s="1"/>
  <c r="N5976" i="1"/>
  <c r="O300" i="1" s="1"/>
  <c r="N4811" i="1"/>
  <c r="O506" i="1" s="1"/>
  <c r="N6064" i="1"/>
  <c r="O219" i="1" s="1"/>
  <c r="N5909" i="1"/>
  <c r="O299" i="1" s="1"/>
  <c r="N5571" i="1"/>
  <c r="O318" i="1" s="1"/>
  <c r="N5606" i="1"/>
  <c r="O486" i="1" s="1"/>
  <c r="N5294" i="1"/>
  <c r="O313" i="1" s="1"/>
  <c r="N4924" i="1"/>
  <c r="O77" i="1" s="1"/>
  <c r="N4995" i="1"/>
  <c r="N4934" i="1"/>
  <c r="O368" i="1" s="1"/>
  <c r="N5299" i="1"/>
  <c r="O91" i="1" s="1"/>
  <c r="N4870" i="1"/>
  <c r="O16" i="1" s="1"/>
  <c r="N5494" i="1"/>
  <c r="O484" i="1" s="1"/>
  <c r="N6077" i="1"/>
  <c r="O439" i="1" s="1"/>
  <c r="N4855" i="1"/>
  <c r="N6078" i="1"/>
  <c r="N5568" i="1"/>
  <c r="O171" i="1" s="1"/>
  <c r="N5075" i="1"/>
  <c r="N5380" i="1"/>
  <c r="O232" i="1" s="1"/>
  <c r="N5621" i="1"/>
  <c r="O521" i="1" s="1"/>
  <c r="N5320" i="1"/>
  <c r="O35" i="1" s="1"/>
  <c r="N5699" i="1"/>
  <c r="O176" i="1" s="1"/>
  <c r="N4877" i="1"/>
  <c r="N5933" i="1"/>
  <c r="O465" i="1" s="1"/>
  <c r="N4942" i="1"/>
  <c r="N5213" i="1"/>
  <c r="O540" i="1" s="1"/>
  <c r="N5234" i="1"/>
  <c r="O19" i="1" s="1"/>
  <c r="N5171" i="1"/>
  <c r="O451" i="1" s="1"/>
  <c r="N4954" i="1"/>
  <c r="O505" i="1" s="1"/>
  <c r="N5669" i="1"/>
  <c r="O174" i="1" s="1"/>
  <c r="N4997" i="1"/>
  <c r="O81" i="1" s="1"/>
  <c r="N5507" i="1"/>
  <c r="O169" i="1" s="1"/>
  <c r="N5476" i="1"/>
  <c r="N5749" i="1"/>
  <c r="O358" i="1" s="1"/>
  <c r="N4953" i="1"/>
  <c r="O502" i="1" s="1"/>
  <c r="N4853" i="1"/>
  <c r="O79" i="1" s="1"/>
  <c r="N5146" i="1"/>
  <c r="O374" i="1" s="1"/>
  <c r="N5881" i="1"/>
  <c r="O360" i="1" s="1"/>
  <c r="N5061" i="1"/>
  <c r="N5488" i="1"/>
  <c r="O37" i="1" s="1"/>
  <c r="N5791" i="1"/>
  <c r="N6120" i="1"/>
  <c r="N5210" i="1"/>
  <c r="N5229" i="1"/>
  <c r="N5324" i="1"/>
  <c r="O94" i="1" s="1"/>
  <c r="N5386" i="1"/>
  <c r="N5390" i="1"/>
  <c r="O233" i="1" s="1"/>
  <c r="N5277" i="1"/>
  <c r="O34" i="1" s="1"/>
  <c r="N5906" i="1"/>
  <c r="N5352" i="1"/>
  <c r="N5683" i="1"/>
  <c r="O175" i="1" s="1"/>
  <c r="N5208" i="1"/>
  <c r="O88" i="1" s="1"/>
  <c r="N5016" i="1"/>
  <c r="N6040" i="1"/>
  <c r="N6119" i="1"/>
  <c r="N5730" i="1"/>
  <c r="N5383" i="1"/>
  <c r="O378" i="1" s="1"/>
  <c r="N6139" i="1"/>
  <c r="O220" i="1" s="1"/>
  <c r="N6153" i="1"/>
  <c r="O365" i="1" s="1"/>
  <c r="N5058" i="1"/>
  <c r="N5572" i="1"/>
  <c r="O38" i="1" s="1"/>
  <c r="N4999" i="1"/>
  <c r="O159" i="1" s="1"/>
  <c r="N4871" i="1"/>
  <c r="O29" i="1" s="1"/>
  <c r="N5519" i="1"/>
  <c r="O317" i="1" s="1"/>
  <c r="N4810" i="1"/>
  <c r="O503" i="1" s="1"/>
  <c r="N5305" i="1"/>
  <c r="O20" i="1" s="1"/>
  <c r="N5970" i="1"/>
  <c r="O362" i="1" s="1"/>
  <c r="N5180" i="1"/>
  <c r="N4949" i="1"/>
  <c r="O443" i="1" s="1"/>
  <c r="N5672" i="1"/>
  <c r="O321" i="1" s="1"/>
  <c r="N5620" i="1"/>
  <c r="O320" i="1" s="1"/>
  <c r="N5974" i="1"/>
  <c r="N5849" i="1"/>
  <c r="N5240" i="1"/>
  <c r="N5461" i="1"/>
  <c r="O436" i="1" s="1"/>
  <c r="N5237" i="1"/>
  <c r="O453" i="1" s="1"/>
  <c r="N5604" i="1"/>
  <c r="N5466" i="1"/>
  <c r="O519" i="1" s="1"/>
  <c r="N5143" i="1"/>
  <c r="N5911" i="1"/>
  <c r="O361" i="1" s="1"/>
  <c r="N5438" i="1"/>
  <c r="N5182" i="1"/>
  <c r="O452" i="1" s="1"/>
  <c r="N4950" i="1"/>
  <c r="N6066" i="1"/>
  <c r="N5914" i="1"/>
  <c r="O489" i="1" s="1"/>
  <c r="N5384" i="1"/>
  <c r="O454" i="1" s="1"/>
  <c r="N6168" i="1"/>
  <c r="O221" i="1" s="1"/>
  <c r="N4878" i="1"/>
  <c r="N5913" i="1"/>
  <c r="O463" i="1" s="1"/>
  <c r="N4884" i="1"/>
  <c r="N6079" i="1"/>
  <c r="O496" i="1" s="1"/>
  <c r="N5028" i="1"/>
  <c r="N4923" i="1"/>
  <c r="O74" i="1" s="1"/>
  <c r="N5269" i="1"/>
  <c r="O90" i="1" s="1"/>
  <c r="N5923" i="1"/>
  <c r="O464" i="1" s="1"/>
  <c r="N4862" i="1"/>
  <c r="N4860" i="1"/>
  <c r="O303" i="1" s="1"/>
  <c r="N5972" i="1"/>
  <c r="O466" i="1" s="1"/>
  <c r="N5226" i="1"/>
  <c r="N4929" i="1"/>
  <c r="O223" i="1" s="1"/>
  <c r="N5080" i="1"/>
  <c r="N5351" i="1"/>
  <c r="O516" i="1" s="1"/>
  <c r="N4927" i="1"/>
  <c r="O158" i="1" s="1"/>
  <c r="N5844" i="1"/>
  <c r="N5122" i="1"/>
  <c r="O85" i="1" s="1"/>
  <c r="N5301" i="1"/>
  <c r="O230" i="1" s="1"/>
  <c r="N6020" i="1"/>
  <c r="N5329" i="1"/>
  <c r="N5001" i="1"/>
  <c r="O224" i="1" s="1"/>
  <c r="N5387" i="1"/>
  <c r="O546" i="1" s="1"/>
  <c r="N4996" i="1"/>
  <c r="N5657" i="1"/>
  <c r="O522" i="1" s="1"/>
  <c r="N4882" i="1"/>
  <c r="N5780" i="1"/>
  <c r="O180" i="1" s="1"/>
  <c r="N6171" i="1"/>
  <c r="O302" i="1" s="1"/>
  <c r="N5617" i="1"/>
  <c r="N4857" i="1"/>
  <c r="N5426" i="1"/>
  <c r="O235" i="1" s="1"/>
  <c r="N5506" i="1"/>
  <c r="O485" i="1" s="1"/>
  <c r="N5686" i="1"/>
  <c r="O322" i="1" s="1"/>
  <c r="N5773" i="1"/>
  <c r="O437" i="1" s="1"/>
  <c r="N5056" i="1"/>
  <c r="N4952" i="1"/>
  <c r="N5130" i="1"/>
  <c r="O373" i="1" s="1"/>
  <c r="N6092" i="1"/>
  <c r="O15" i="1" s="1"/>
  <c r="N5393" i="1"/>
  <c r="O36" i="1" s="1"/>
  <c r="N6005" i="1"/>
  <c r="O363" i="1" s="1"/>
  <c r="N4805" i="1"/>
  <c r="N6039" i="1"/>
  <c r="N6155" i="1"/>
  <c r="O472" i="1" s="1"/>
  <c r="N5743" i="1"/>
  <c r="O179" i="1" s="1"/>
  <c r="N5235" i="1"/>
  <c r="O33" i="1" s="1"/>
  <c r="N5048" i="1"/>
  <c r="O161" i="1" s="1"/>
  <c r="N5514" i="1"/>
  <c r="O170" i="1" s="1"/>
  <c r="N5332" i="1"/>
  <c r="N5023" i="1"/>
  <c r="N5191" i="1"/>
  <c r="N5337" i="1"/>
  <c r="O544" i="1" s="1"/>
  <c r="N4956" i="1"/>
  <c r="O537" i="1" s="1"/>
  <c r="N6093" i="1"/>
  <c r="O28" i="1" s="1"/>
  <c r="N6068" i="1"/>
  <c r="N5335" i="1"/>
  <c r="O377" i="1" s="1"/>
  <c r="N4812" i="1"/>
  <c r="N5021" i="1"/>
  <c r="N5015" i="1"/>
  <c r="N5450" i="1"/>
  <c r="O547" i="1" s="1"/>
  <c r="N5717" i="1"/>
  <c r="O177" i="1" s="1"/>
  <c r="N5805" i="1"/>
  <c r="O215" i="1" s="1"/>
  <c r="N5167" i="1"/>
  <c r="N6032" i="1"/>
  <c r="O438" i="1" s="1"/>
  <c r="N5487" i="1"/>
  <c r="O315" i="1" s="1"/>
  <c r="N5006" i="1"/>
  <c r="O369" i="1" s="1"/>
  <c r="N5975" i="1"/>
  <c r="N5280" i="1"/>
  <c r="N5775" i="1"/>
  <c r="N5436" i="1"/>
  <c r="N5318" i="1"/>
  <c r="N5527" i="1"/>
  <c r="O520" i="1" s="1"/>
  <c r="N4883" i="1"/>
  <c r="O507" i="1" s="1"/>
  <c r="N5336" i="1"/>
  <c r="O515" i="1" s="1"/>
  <c r="N5107" i="1"/>
  <c r="O227" i="1" s="1"/>
  <c r="N4932" i="1"/>
  <c r="O304" i="1" s="1"/>
  <c r="N4943" i="1"/>
  <c r="N5414" i="1"/>
  <c r="N5109" i="1"/>
  <c r="O372" i="1" s="1"/>
  <c r="N4852" i="1"/>
  <c r="O76" i="1" s="1"/>
  <c r="N6142" i="1"/>
  <c r="O440" i="1" s="1"/>
  <c r="N5601" i="1"/>
  <c r="O172" i="1" s="1"/>
  <c r="N6173" i="1"/>
  <c r="N6038" i="1"/>
  <c r="O27" i="1" s="1"/>
  <c r="N4806" i="1"/>
  <c r="O444" i="1" s="1"/>
  <c r="N5449" i="1"/>
  <c r="O518" i="1" s="1"/>
  <c r="N5303" i="1"/>
  <c r="N5510" i="1"/>
  <c r="O316" i="1" s="1"/>
  <c r="N4925" i="1"/>
  <c r="O80" i="1" s="1"/>
  <c r="N5322" i="1"/>
  <c r="N5765" i="1"/>
  <c r="O524" i="1" s="1"/>
  <c r="N5093" i="1"/>
  <c r="O162" i="1" s="1"/>
  <c r="N5722" i="1"/>
  <c r="N5735" i="1"/>
  <c r="O357" i="1" s="1"/>
  <c r="N5126" i="1"/>
  <c r="O228" i="1" s="1"/>
  <c r="N5014" i="1"/>
  <c r="O18" i="1" s="1"/>
  <c r="N5042" i="1"/>
  <c r="N5232" i="1"/>
  <c r="O375" i="1" s="1"/>
  <c r="N1048" i="1"/>
  <c r="O1669" i="1" s="1"/>
  <c r="N763" i="1"/>
  <c r="O1777" i="1" s="1"/>
  <c r="N479" i="1"/>
  <c r="O1836" i="1" s="1"/>
  <c r="N468" i="1"/>
  <c r="N769" i="1"/>
  <c r="N770" i="1"/>
  <c r="O1944" i="1" s="1"/>
  <c r="N841" i="1"/>
  <c r="O1779" i="1" s="1"/>
  <c r="N1179" i="1"/>
  <c r="O2116" i="1" s="1"/>
  <c r="N97" i="1"/>
  <c r="O1837" i="1" s="1"/>
  <c r="N4561" i="1"/>
  <c r="O5776" i="1" s="1"/>
  <c r="N95" i="1"/>
  <c r="O1830" i="1" s="1"/>
  <c r="N380" i="1"/>
  <c r="O1835" i="1" s="1"/>
  <c r="N713" i="1"/>
  <c r="O1943" i="1" s="1"/>
  <c r="N390" i="1"/>
  <c r="O1829" i="1" s="1"/>
  <c r="N238" i="1"/>
  <c r="O1834" i="1" s="1"/>
  <c r="N615" i="1"/>
  <c r="O1942" i="1" s="1"/>
  <c r="N1153" i="1"/>
  <c r="O1671" i="1" s="1"/>
  <c r="N528" i="1"/>
  <c r="O1729" i="1" s="1"/>
  <c r="N1426" i="1"/>
  <c r="N150" i="1"/>
  <c r="O1937" i="1" s="1"/>
  <c r="N828" i="1"/>
  <c r="O1945" i="1" s="1"/>
  <c r="N655" i="1"/>
  <c r="O1730" i="1" s="1"/>
  <c r="N292" i="1"/>
  <c r="N1120" i="1"/>
  <c r="O1670" i="1" s="1"/>
  <c r="N442" i="1"/>
  <c r="N716" i="1"/>
  <c r="O2086" i="1" s="1"/>
  <c r="N396" i="1"/>
  <c r="O1885" i="1" s="1"/>
  <c r="N3" i="1"/>
  <c r="N915" i="1"/>
  <c r="O1982" i="1" s="1"/>
  <c r="N1009" i="1"/>
  <c r="O1780" i="1" s="1"/>
  <c r="N239" i="1"/>
  <c r="N1480" i="1"/>
  <c r="O1723" i="1" s="1"/>
  <c r="N1378" i="1"/>
  <c r="O1721" i="1" s="1"/>
  <c r="N935" i="1"/>
  <c r="O1946" i="1" s="1"/>
  <c r="N237" i="1"/>
  <c r="O1831" i="1" s="1"/>
  <c r="N1221" i="1"/>
  <c r="O1672" i="1" s="1"/>
  <c r="N350" i="1"/>
  <c r="O1727" i="1" s="1"/>
  <c r="N715" i="1"/>
  <c r="O2073" i="1" s="1"/>
  <c r="N1331" i="1"/>
  <c r="O2092" i="1" s="1"/>
  <c r="N1565" i="1"/>
  <c r="O2685" i="1" s="1"/>
  <c r="N962" i="1"/>
  <c r="N1478" i="1"/>
  <c r="O2502" i="1" s="1"/>
  <c r="N1411" i="1"/>
  <c r="O2401" i="1" s="1"/>
  <c r="N43" i="1"/>
  <c r="O2505" i="1" s="1"/>
  <c r="N990" i="1"/>
  <c r="N1529" i="1"/>
  <c r="O2576" i="1" s="1"/>
  <c r="N963" i="1"/>
  <c r="O2767" i="1" s="1"/>
  <c r="N1390" i="1"/>
  <c r="N435" i="1"/>
  <c r="O2508" i="1" s="1"/>
  <c r="N1360" i="1"/>
  <c r="O2748" i="1" s="1"/>
  <c r="N1342" i="1"/>
  <c r="O2771" i="1" s="1"/>
  <c r="N1214" i="1"/>
  <c r="O2573" i="1" s="1"/>
  <c r="N1403" i="1"/>
  <c r="O2252" i="1" s="1"/>
  <c r="N1249" i="1"/>
  <c r="O2232" i="1" s="1"/>
  <c r="N1563" i="1"/>
  <c r="O2184" i="1" s="1"/>
  <c r="N550" i="1"/>
  <c r="O2567" i="1" s="1"/>
  <c r="N1143" i="1"/>
  <c r="O2248" i="1" s="1"/>
  <c r="N21" i="1"/>
  <c r="N513" i="1"/>
  <c r="O2241" i="1" s="1"/>
  <c r="N234" i="1"/>
  <c r="O2176" i="1" s="1"/>
  <c r="N1272" i="1"/>
  <c r="O2770" i="1" s="1"/>
  <c r="N53" i="1"/>
  <c r="O2612" i="1" s="1"/>
  <c r="N1072" i="1"/>
  <c r="O2394" i="1" s="1"/>
  <c r="N1078" i="1"/>
  <c r="O2414" i="1" s="1"/>
  <c r="N1213" i="1"/>
  <c r="O2558" i="1" s="1"/>
  <c r="N1408" i="1"/>
  <c r="N1439" i="1"/>
  <c r="O2235" i="1" s="1"/>
  <c r="N1303" i="1"/>
  <c r="N947" i="1"/>
  <c r="O2572" i="1" s="1"/>
  <c r="N1080" i="1"/>
  <c r="O2500" i="1" s="1"/>
  <c r="N1230" i="1"/>
  <c r="O2183" i="1" s="1"/>
  <c r="N32" i="1"/>
  <c r="O2404" i="1" s="1"/>
  <c r="N810" i="1"/>
  <c r="O2392" i="1" s="1"/>
  <c r="N958" i="1"/>
  <c r="O2179" i="1" s="1"/>
  <c r="N1302" i="1"/>
  <c r="N1098" i="1"/>
  <c r="O2341" i="1" s="1"/>
  <c r="N1269" i="1"/>
  <c r="O2233" i="1" s="1"/>
  <c r="N1300" i="1"/>
  <c r="O2746" i="1" s="1"/>
  <c r="N188" i="1"/>
  <c r="O2563" i="1" s="1"/>
  <c r="N17" i="1"/>
  <c r="O2237" i="1" s="1"/>
  <c r="N565" i="1"/>
  <c r="O2689" i="1" s="1"/>
  <c r="N1282" i="1"/>
  <c r="N195" i="1"/>
  <c r="O2613" i="1" s="1"/>
  <c r="N1271" i="1"/>
  <c r="O2345" i="1" s="1"/>
  <c r="N1281" i="1"/>
  <c r="O2559" i="1" s="1"/>
  <c r="N1155" i="1"/>
  <c r="O2249" i="1" s="1"/>
  <c r="N591" i="1"/>
  <c r="O2690" i="1" s="1"/>
  <c r="N93" i="1"/>
  <c r="O2185" i="1" s="1"/>
  <c r="N1545" i="1"/>
  <c r="O2659" i="1" s="1"/>
  <c r="N1239" i="1"/>
  <c r="N1552" i="1"/>
  <c r="O2403" i="1" s="1"/>
  <c r="N1133" i="1"/>
  <c r="O2342" i="1" s="1"/>
  <c r="N92" i="1"/>
  <c r="O2175" i="1" s="1"/>
  <c r="N376" i="1"/>
  <c r="O2177" i="1" s="1"/>
  <c r="N1368" i="1"/>
  <c r="O2560" i="1" s="1"/>
  <c r="N741" i="1"/>
  <c r="O2556" i="1" s="1"/>
  <c r="N533" i="1"/>
  <c r="O2615" i="1" s="1"/>
  <c r="N723" i="1"/>
  <c r="O2410" i="1" s="1"/>
  <c r="N330" i="1"/>
  <c r="O2564" i="1" s="1"/>
  <c r="N1134" i="1"/>
  <c r="O2768" i="1" s="1"/>
  <c r="N1458" i="1"/>
  <c r="O2750" i="1" s="1"/>
  <c r="N674" i="1"/>
  <c r="O2554" i="1" s="1"/>
  <c r="N159" i="1"/>
  <c r="O2238" i="1" s="1"/>
  <c r="N1077" i="1"/>
  <c r="O2395" i="1" s="1"/>
  <c r="N174" i="1"/>
  <c r="O2405" i="1" s="1"/>
  <c r="N1499" i="1"/>
  <c r="O2503" i="1" s="1"/>
  <c r="N946" i="1"/>
  <c r="O2557" i="1" s="1"/>
  <c r="N1442" i="1"/>
  <c r="N1131" i="1"/>
  <c r="N1500" i="1"/>
  <c r="O2253" i="1" s="1"/>
  <c r="N478" i="1"/>
  <c r="O2565" i="1" s="1"/>
  <c r="N1351" i="1"/>
  <c r="O2251" i="1" s="1"/>
  <c r="N1125" i="1"/>
  <c r="O2181" i="1" s="1"/>
  <c r="N23" i="1"/>
  <c r="O2686" i="1" s="1"/>
  <c r="N327" i="1"/>
  <c r="O2507" i="1" s="1"/>
  <c r="N185" i="1"/>
  <c r="O2506" i="1" s="1"/>
  <c r="N1571" i="1"/>
  <c r="N898" i="1"/>
  <c r="O2339" i="1" s="1"/>
  <c r="N1391" i="1"/>
  <c r="O2415" i="1" s="1"/>
  <c r="N1441" i="1"/>
  <c r="O2347" i="1" s="1"/>
  <c r="N337" i="1"/>
  <c r="O2614" i="1" s="1"/>
  <c r="N1307" i="1"/>
  <c r="O2501" i="1" s="1"/>
  <c r="N543" i="1"/>
  <c r="N1531" i="1"/>
  <c r="O2684" i="1" s="1"/>
  <c r="N1094" i="1"/>
  <c r="O2230" i="1" s="1"/>
  <c r="N51" i="1"/>
  <c r="O2577" i="1" s="1"/>
  <c r="N1369" i="1"/>
  <c r="O2575" i="1" s="1"/>
  <c r="N637" i="1"/>
  <c r="O2243" i="1" s="1"/>
  <c r="N475" i="1"/>
  <c r="O2509" i="1" s="1"/>
  <c r="N1524" i="1"/>
  <c r="O2402" i="1" s="1"/>
  <c r="N686" i="1"/>
  <c r="O2555" i="1" s="1"/>
  <c r="N301" i="1"/>
  <c r="O2239" i="1" s="1"/>
  <c r="N307" i="1"/>
  <c r="O2688" i="1" s="1"/>
  <c r="N495" i="1"/>
  <c r="O2240" i="1" s="1"/>
  <c r="N504" i="1"/>
  <c r="O2566" i="1" s="1"/>
  <c r="N797" i="1"/>
  <c r="O2338" i="1" s="1"/>
  <c r="N1294" i="1"/>
  <c r="O2234" i="1" s="1"/>
  <c r="N46" i="1"/>
  <c r="O2562" i="1" s="1"/>
  <c r="N994" i="1"/>
  <c r="N993" i="1"/>
  <c r="O2393" i="1" s="1"/>
  <c r="N1117" i="1"/>
  <c r="O2396" i="1" s="1"/>
  <c r="N1251" i="1"/>
  <c r="O2344" i="1" s="1"/>
  <c r="N815" i="1"/>
  <c r="O2499" i="1" s="1"/>
  <c r="N1338" i="1"/>
  <c r="O2747" i="1" s="1"/>
  <c r="N667" i="1"/>
  <c r="O2337" i="1" s="1"/>
  <c r="N1183" i="1"/>
  <c r="O2182" i="1" s="1"/>
  <c r="N811" i="1"/>
  <c r="O2412" i="1" s="1"/>
  <c r="N165" i="1"/>
  <c r="N1186" i="1"/>
  <c r="O2250" i="1" s="1"/>
  <c r="N1528" i="1"/>
  <c r="O2561" i="1" s="1"/>
  <c r="N1318" i="1"/>
  <c r="O2399" i="1" s="1"/>
  <c r="N1207" i="1"/>
  <c r="O2769" i="1" s="1"/>
  <c r="N1491" i="1"/>
  <c r="O2658" i="1" s="1"/>
  <c r="N5425" i="1"/>
  <c r="O955" i="1" s="1"/>
  <c r="N5267" i="1"/>
  <c r="O1010" i="1" s="1"/>
  <c r="N5203" i="1"/>
  <c r="O818" i="1" s="1"/>
  <c r="N5419" i="1"/>
  <c r="O1208" i="1" s="1"/>
  <c r="N5865" i="1"/>
  <c r="O804" i="1" s="1"/>
  <c r="N5259" i="1"/>
  <c r="O758" i="1" s="1"/>
  <c r="N5633" i="1"/>
  <c r="O763" i="1" s="1"/>
  <c r="N6027" i="1"/>
  <c r="O900" i="1" s="1"/>
  <c r="N5991" i="1"/>
  <c r="N4825" i="1"/>
  <c r="O706" i="1" s="1"/>
  <c r="N5728" i="1"/>
  <c r="O1013" i="1" s="1"/>
  <c r="N4814" i="1"/>
  <c r="N6036" i="1"/>
  <c r="O875" i="1" s="1"/>
  <c r="N5809" i="1"/>
  <c r="O555" i="1" s="1"/>
  <c r="N6058" i="1"/>
  <c r="O646" i="1" s="1"/>
  <c r="N5927" i="1"/>
  <c r="O852" i="1" s="1"/>
  <c r="N5452" i="1"/>
  <c r="O660" i="1" s="1"/>
  <c r="N5308" i="1"/>
  <c r="N5644" i="1"/>
  <c r="N5725" i="1"/>
  <c r="N4976" i="1"/>
  <c r="O859" i="1" s="1"/>
  <c r="N4966" i="1"/>
  <c r="O1200" i="1" s="1"/>
  <c r="N4891" i="1"/>
  <c r="O1133" i="1" s="1"/>
  <c r="N5639" i="1"/>
  <c r="O976" i="1" s="1"/>
  <c r="N4994" i="1"/>
  <c r="O1063" i="1" s="1"/>
  <c r="N4992" i="1"/>
  <c r="O1022" i="1" s="1"/>
  <c r="N4815" i="1"/>
  <c r="N4893" i="1"/>
  <c r="N5813" i="1"/>
  <c r="O697" i="1" s="1"/>
  <c r="N5544" i="1"/>
  <c r="O1186" i="1" s="1"/>
  <c r="N6128" i="1"/>
  <c r="N5740" i="1"/>
  <c r="O1072" i="1" s="1"/>
  <c r="N5967" i="1"/>
  <c r="O962" i="1" s="1"/>
  <c r="N5309" i="1"/>
  <c r="O1206" i="1" s="1"/>
  <c r="N5680" i="1"/>
  <c r="O916" i="1" s="1"/>
  <c r="N4965" i="1"/>
  <c r="N5758" i="1"/>
  <c r="N5166" i="1"/>
  <c r="O1026" i="1" s="1"/>
  <c r="N5904" i="1"/>
  <c r="O961" i="1" s="1"/>
  <c r="N5925" i="1"/>
  <c r="O1147" i="1" s="1"/>
  <c r="N6071" i="1"/>
  <c r="N5086" i="1"/>
  <c r="O733" i="1" s="1"/>
  <c r="N5160" i="1"/>
  <c r="O817" i="1" s="1"/>
  <c r="N5200" i="1"/>
  <c r="O712" i="1" s="1"/>
  <c r="N6163" i="1"/>
  <c r="O1060" i="1" s="1"/>
  <c r="N5958" i="1"/>
  <c r="O700" i="1" s="1"/>
  <c r="N6160" i="1"/>
  <c r="O705" i="1" s="1"/>
  <c r="N5858" i="1"/>
  <c r="N5828" i="1"/>
  <c r="N4969" i="1"/>
  <c r="O708" i="1" s="1"/>
  <c r="N5667" i="1"/>
  <c r="N5890" i="1"/>
  <c r="O1126" i="1" s="1"/>
  <c r="N5356" i="1"/>
  <c r="O715" i="1" s="1"/>
  <c r="N5148" i="1"/>
  <c r="O589" i="1" s="1"/>
  <c r="N6023" i="1"/>
  <c r="O853" i="1" s="1"/>
  <c r="N5993" i="1"/>
  <c r="O1079" i="1" s="1"/>
  <c r="N5779" i="1"/>
  <c r="O696" i="1" s="1"/>
  <c r="N5852" i="1"/>
  <c r="O557" i="1" s="1"/>
  <c r="N6107" i="1"/>
  <c r="O1035" i="1" s="1"/>
  <c r="N5298" i="1"/>
  <c r="O819" i="1" s="1"/>
  <c r="N5869" i="1"/>
  <c r="O978" i="1" s="1"/>
  <c r="N5041" i="1"/>
  <c r="N5472" i="1"/>
  <c r="O843" i="1" s="1"/>
  <c r="N5034" i="1"/>
  <c r="O709" i="1" s="1"/>
  <c r="N5315" i="1"/>
  <c r="O1254" i="1" s="1"/>
  <c r="N4897" i="1"/>
  <c r="O707" i="1" s="1"/>
  <c r="N5349" i="1"/>
  <c r="O1011" i="1" s="1"/>
  <c r="N4832" i="1"/>
  <c r="O857" i="1" s="1"/>
  <c r="N5818" i="1"/>
  <c r="O1051" i="1" s="1"/>
  <c r="N5343" i="1"/>
  <c r="O714" i="1" s="1"/>
  <c r="N5580" i="1"/>
  <c r="N5815" i="1"/>
  <c r="O870" i="1" s="1"/>
  <c r="N5660" i="1"/>
  <c r="O1163" i="1" s="1"/>
  <c r="N5448" i="1"/>
  <c r="O863" i="1" s="1"/>
  <c r="N5983" i="1"/>
  <c r="O701" i="1" s="1"/>
  <c r="N6056" i="1"/>
  <c r="N5531" i="1"/>
  <c r="O662" i="1" s="1"/>
  <c r="N5558" i="1"/>
  <c r="N6122" i="1"/>
  <c r="N5591" i="1"/>
  <c r="O866" i="1" s="1"/>
  <c r="N5195" i="1"/>
  <c r="O590" i="1" s="1"/>
  <c r="N5546" i="1"/>
  <c r="O717" i="1" s="1"/>
  <c r="N5548" i="1"/>
  <c r="O891" i="1" s="1"/>
  <c r="N5456" i="1"/>
  <c r="O1236" i="1" s="1"/>
  <c r="N6049" i="1"/>
  <c r="O855" i="1" s="1"/>
  <c r="N5553" i="1"/>
  <c r="O1212" i="1" s="1"/>
  <c r="N5473" i="1"/>
  <c r="O864" i="1" s="1"/>
  <c r="N5716" i="1"/>
  <c r="O1071" i="1" s="1"/>
  <c r="N5990" i="1"/>
  <c r="N5345" i="1"/>
  <c r="N5262" i="1"/>
  <c r="O1253" i="1" s="1"/>
  <c r="N5257" i="1"/>
  <c r="O713" i="1" s="1"/>
  <c r="N5632" i="1"/>
  <c r="O742" i="1" s="1"/>
  <c r="N4920" i="1"/>
  <c r="O1021" i="1" s="1"/>
  <c r="N5250" i="1"/>
  <c r="O1027" i="1" s="1"/>
  <c r="N5960" i="1"/>
  <c r="N5545" i="1"/>
  <c r="O1211" i="1" s="1"/>
  <c r="N5770" i="1"/>
  <c r="O695" i="1" s="1"/>
  <c r="N5799" i="1"/>
  <c r="O1015" i="1" s="1"/>
  <c r="N5864" i="1"/>
  <c r="N5470" i="1"/>
  <c r="O661" i="1" s="1"/>
  <c r="N5878" i="1"/>
  <c r="O872" i="1" s="1"/>
  <c r="N4839" i="1"/>
  <c r="O922" i="1" s="1"/>
  <c r="N4978" i="1"/>
  <c r="O905" i="1" s="1"/>
  <c r="N5365" i="1"/>
  <c r="N5311" i="1"/>
  <c r="O820" i="1" s="1"/>
  <c r="N5502" i="1"/>
  <c r="N5651" i="1"/>
  <c r="O764" i="1" s="1"/>
  <c r="N5106" i="1"/>
  <c r="O1024" i="1" s="1"/>
  <c r="N4980" i="1"/>
  <c r="N5766" i="1"/>
  <c r="O553" i="1" s="1"/>
  <c r="N6001" i="1"/>
  <c r="O702" i="1" s="1"/>
  <c r="N5915" i="1"/>
  <c r="N5654" i="1"/>
  <c r="O867" i="1" s="1"/>
  <c r="N5999" i="1"/>
  <c r="O560" i="1" s="1"/>
  <c r="N5574" i="1"/>
  <c r="O1096" i="1" s="1"/>
  <c r="N6081" i="1"/>
  <c r="O1172" i="1" s="1"/>
  <c r="N6035" i="1"/>
  <c r="N5862" i="1"/>
  <c r="N5928" i="1"/>
  <c r="O873" i="1" s="1"/>
  <c r="N6182" i="1"/>
  <c r="O1001" i="1" s="1"/>
  <c r="N5801" i="1"/>
  <c r="N6082" i="1"/>
  <c r="O856" i="1" s="1"/>
  <c r="N5832" i="1"/>
  <c r="N5564" i="1"/>
  <c r="O974" i="1" s="1"/>
  <c r="N5877" i="1"/>
  <c r="N5353" i="1"/>
  <c r="O593" i="1" s="1"/>
  <c r="N5757" i="1"/>
  <c r="O1014" i="1" s="1"/>
  <c r="N5249" i="1"/>
  <c r="N5872" i="1"/>
  <c r="O1125" i="1" s="1"/>
  <c r="N5873" i="1"/>
  <c r="N6022" i="1"/>
  <c r="O1169" i="1" s="1"/>
  <c r="N5678" i="1"/>
  <c r="O869" i="1" s="1"/>
  <c r="N5662" i="1"/>
  <c r="O693" i="1" s="1"/>
  <c r="N5085" i="1"/>
  <c r="O710" i="1" s="1"/>
  <c r="N5070" i="1"/>
  <c r="N5388" i="1"/>
  <c r="O659" i="1" s="1"/>
  <c r="N5676" i="1"/>
  <c r="N6106" i="1"/>
  <c r="O1018" i="1" s="1"/>
  <c r="N5218" i="1"/>
  <c r="O862" i="1" s="1"/>
  <c r="N5841" i="1"/>
  <c r="O1052" i="1" s="1"/>
  <c r="N5777" i="1"/>
  <c r="O554" i="1" s="1"/>
  <c r="N6112" i="1"/>
  <c r="N4848" i="1"/>
  <c r="O1020" i="1" s="1"/>
  <c r="N5664" i="1"/>
  <c r="O868" i="1" s="1"/>
  <c r="N5894" i="1"/>
  <c r="O747" i="1" s="1"/>
  <c r="N5609" i="1"/>
  <c r="O718" i="1" s="1"/>
  <c r="N5760" i="1"/>
  <c r="O1073" i="1" s="1"/>
  <c r="N6099" i="1"/>
  <c r="O704" i="1" s="1"/>
  <c r="N5364" i="1"/>
  <c r="O1012" i="1" s="1"/>
  <c r="N5138" i="1"/>
  <c r="N5370" i="1"/>
  <c r="O1234" i="1" s="1"/>
  <c r="N5155" i="1"/>
  <c r="N5950" i="1"/>
  <c r="O558" i="1" s="1"/>
  <c r="N5119" i="1"/>
  <c r="O1025" i="1" s="1"/>
  <c r="N345" i="1"/>
  <c r="O1626" i="1" s="1"/>
  <c r="N4450" i="1"/>
  <c r="O4441" i="1" s="1"/>
  <c r="N287" i="1"/>
  <c r="O1889" i="1" s="1"/>
  <c r="N4609" i="1"/>
  <c r="O4242" i="1" s="1"/>
  <c r="N998" i="1"/>
  <c r="O1971" i="1" s="1"/>
  <c r="N295" i="1"/>
  <c r="N439" i="1"/>
  <c r="O1627" i="1" s="1"/>
  <c r="N871" i="1"/>
  <c r="N914" i="1"/>
  <c r="O1970" i="1" s="1"/>
  <c r="N106" i="1"/>
  <c r="O1827" i="1" s="1"/>
  <c r="N501" i="1"/>
  <c r="O2801" i="1" s="1"/>
  <c r="N148" i="1"/>
  <c r="O1913" i="1" s="1"/>
  <c r="N761" i="1"/>
  <c r="O1688" i="1" s="1"/>
  <c r="N859" i="1"/>
  <c r="O2006" i="1" s="1"/>
  <c r="N1348" i="1"/>
  <c r="N787" i="1"/>
  <c r="N2128" i="1"/>
  <c r="O4270" i="1" s="1"/>
  <c r="N1181" i="1"/>
  <c r="O2052" i="1" s="1"/>
  <c r="N4235" i="1"/>
  <c r="O4367" i="1" s="1"/>
  <c r="N2717" i="1"/>
  <c r="N3277" i="1"/>
  <c r="O4524" i="1" s="1"/>
  <c r="N1069" i="1"/>
  <c r="O1797" i="1" s="1"/>
  <c r="N523" i="1"/>
  <c r="N153" i="1"/>
  <c r="O2936" i="1" s="1"/>
  <c r="N1674" i="1"/>
  <c r="O4558" i="1" s="1"/>
  <c r="N535" i="1"/>
  <c r="O1993" i="1" s="1"/>
  <c r="N11" i="1"/>
  <c r="O2935" i="1" s="1"/>
  <c r="N3105" i="1"/>
  <c r="O4387" i="1" s="1"/>
  <c r="N749" i="1"/>
  <c r="O1714" i="1" s="1"/>
  <c r="N4453" i="1"/>
  <c r="N1416" i="1"/>
  <c r="O1676" i="1" s="1"/>
  <c r="N2713" i="1"/>
  <c r="O4381" i="1" s="1"/>
  <c r="N1025" i="1"/>
  <c r="O1693" i="1" s="1"/>
  <c r="N1327" i="1"/>
  <c r="O1782" i="1" s="1"/>
  <c r="N854" i="1"/>
  <c r="O2870" i="1" s="1"/>
  <c r="N399" i="1"/>
  <c r="O1801" i="1" s="1"/>
  <c r="N4" i="1"/>
  <c r="O1890" i="1" s="1"/>
  <c r="N1110" i="1"/>
  <c r="O1735" i="1" s="1"/>
  <c r="N1399" i="1"/>
  <c r="N911" i="1"/>
  <c r="O2927" i="1" s="1"/>
  <c r="N1832" i="1"/>
  <c r="O4559" i="1" s="1"/>
  <c r="N831" i="1"/>
  <c r="O2088" i="1" s="1"/>
  <c r="N1308" i="1"/>
  <c r="O2880" i="1" s="1"/>
  <c r="N1365" i="1"/>
  <c r="O1929" i="1" s="1"/>
  <c r="N1227" i="1"/>
  <c r="O2043" i="1" s="1"/>
  <c r="N1385" i="1"/>
  <c r="O1798" i="1" s="1"/>
  <c r="N152" i="1"/>
  <c r="O2920" i="1" s="1"/>
  <c r="N1398" i="1"/>
  <c r="O1909" i="1" s="1"/>
  <c r="N190" i="1"/>
  <c r="O2844" i="1" s="1"/>
  <c r="N1419" i="1"/>
  <c r="O1784" i="1" s="1"/>
  <c r="N388" i="1"/>
  <c r="O1822" i="1" s="1"/>
  <c r="N1180" i="1"/>
  <c r="N750" i="1"/>
  <c r="O1734" i="1" s="1"/>
  <c r="N2340" i="1"/>
  <c r="O4200" i="1" s="1"/>
  <c r="N1283" i="1"/>
  <c r="O2879" i="1" s="1"/>
  <c r="N3723" i="1"/>
  <c r="O4528" i="1" s="1"/>
  <c r="N598" i="1"/>
  <c r="O1796" i="1" s="1"/>
  <c r="N1141" i="1"/>
  <c r="O1906" i="1" s="1"/>
  <c r="N1091" i="1"/>
  <c r="N50" i="1"/>
  <c r="O2885" i="1" s="1"/>
  <c r="N382" i="1"/>
  <c r="O1842" i="1" s="1"/>
  <c r="N4420" i="1"/>
  <c r="O4241" i="1" s="1"/>
  <c r="N246" i="1"/>
  <c r="O1821" i="1" s="1"/>
  <c r="N1364" i="1"/>
  <c r="O1908" i="1" s="1"/>
  <c r="N2303" i="1"/>
  <c r="O4296" i="1" s="1"/>
  <c r="N225" i="1"/>
  <c r="O2015" i="1" s="1"/>
  <c r="N2400" i="1"/>
  <c r="O4324" i="1" s="1"/>
  <c r="N1051" i="1"/>
  <c r="O1984" i="1" s="1"/>
  <c r="N1215" i="1"/>
  <c r="O2876" i="1" s="1"/>
  <c r="N2574" i="1"/>
  <c r="O4569" i="1" s="1"/>
  <c r="N1984" i="1"/>
  <c r="O4291" i="1" s="1"/>
  <c r="N3722" i="1"/>
  <c r="O4337" i="1" s="1"/>
  <c r="N192" i="1"/>
  <c r="N257" i="1"/>
  <c r="O1800" i="1" s="1"/>
  <c r="N146" i="1"/>
  <c r="O1891" i="1" s="1"/>
  <c r="N1038" i="1"/>
  <c r="O2022" i="1" s="1"/>
  <c r="N710" i="1"/>
  <c r="O1713" i="1" s="1"/>
  <c r="N921" i="1"/>
  <c r="O2836" i="1" s="1"/>
  <c r="N997" i="1"/>
  <c r="O1692" i="1" s="1"/>
  <c r="N1240" i="1"/>
  <c r="O2877" i="1" s="1"/>
  <c r="N1113" i="1"/>
  <c r="O1905" i="1" s="1"/>
  <c r="N47" i="1"/>
  <c r="O2826" i="1" s="1"/>
  <c r="N3197" i="1"/>
  <c r="N694" i="1"/>
  <c r="O2017" i="1" s="1"/>
  <c r="N1058" i="1"/>
  <c r="O2837" i="1" s="1"/>
  <c r="N8" i="1"/>
  <c r="N586" i="1"/>
  <c r="O1807" i="1" s="1"/>
  <c r="N1177" i="1"/>
  <c r="N4657" i="1"/>
  <c r="O4243" i="1" s="1"/>
  <c r="N1266" i="1"/>
  <c r="O1718" i="1" s="1"/>
  <c r="N460" i="1"/>
  <c r="O2829" i="1" s="1"/>
  <c r="N217" i="1"/>
  <c r="O1990" i="1" s="1"/>
  <c r="N1658" i="1"/>
  <c r="O4195" i="1" s="1"/>
  <c r="N65" i="1"/>
  <c r="O1705" i="1" s="1"/>
  <c r="N7" i="1"/>
  <c r="O1933" i="1" s="1"/>
  <c r="N118" i="1"/>
  <c r="O1813" i="1" s="1"/>
  <c r="N2264" i="1"/>
  <c r="O4272" i="1" s="1"/>
  <c r="N3862" i="1"/>
  <c r="O4480" i="1" s="1"/>
  <c r="N334" i="1"/>
  <c r="N1395" i="1"/>
  <c r="O1700" i="1" s="1"/>
  <c r="N64" i="1"/>
  <c r="O1680" i="1" s="1"/>
  <c r="N6" i="1"/>
  <c r="O1912" i="1" s="1"/>
  <c r="N1513" i="1"/>
  <c r="N1443" i="1"/>
  <c r="O2793" i="1" s="1"/>
  <c r="N2455" i="1"/>
  <c r="O4495" i="1" s="1"/>
  <c r="N104" i="1"/>
  <c r="O1820" i="1" s="1"/>
  <c r="N114" i="1"/>
  <c r="O1793" i="1" s="1"/>
  <c r="N939" i="1"/>
  <c r="O1901" i="1" s="1"/>
  <c r="N446" i="1"/>
  <c r="O1915" i="1" s="1"/>
  <c r="N4117" i="1"/>
  <c r="O4483" i="1" s="1"/>
  <c r="N1203" i="1"/>
  <c r="O1928" i="1" s="1"/>
  <c r="N691" i="1"/>
  <c r="O1732" i="1" s="1"/>
  <c r="N1662" i="1"/>
  <c r="N73" i="1"/>
  <c r="O1965" i="1" s="1"/>
  <c r="N1333" i="1"/>
  <c r="O2946" i="1" s="1"/>
  <c r="N938" i="1"/>
  <c r="O2089" i="1" s="1"/>
  <c r="N690" i="1"/>
  <c r="O1712" i="1" s="1"/>
  <c r="N609" i="1"/>
  <c r="O1685" i="1" s="1"/>
  <c r="N229" i="1"/>
  <c r="O2056" i="1" s="1"/>
  <c r="N383" i="1"/>
  <c r="O1845" i="1" s="1"/>
  <c r="N1056" i="1"/>
  <c r="O1903" i="1" s="1"/>
  <c r="N245" i="1"/>
  <c r="O1818" i="1" s="1"/>
  <c r="N536" i="1"/>
  <c r="O2005" i="1" s="1"/>
  <c r="N926" i="1"/>
  <c r="O2019" i="1" s="1"/>
  <c r="N971" i="1"/>
  <c r="O2021" i="1" s="1"/>
  <c r="N1017" i="1"/>
  <c r="O1781" i="1" s="1"/>
  <c r="N1549" i="1"/>
  <c r="O1704" i="1" s="1"/>
  <c r="N542" i="1"/>
  <c r="O2950" i="1" s="1"/>
  <c r="N61" i="1"/>
  <c r="O1624" i="1" s="1"/>
  <c r="N469" i="1"/>
  <c r="O1812" i="1" s="1"/>
  <c r="N2370" i="1"/>
  <c r="O4403" i="1" s="1"/>
  <c r="N541" i="1"/>
  <c r="N654" i="1"/>
  <c r="O1710" i="1" s="1"/>
  <c r="N4153" i="1"/>
  <c r="O4394" i="1" s="1"/>
  <c r="N3226" i="1"/>
  <c r="O4434" i="1" s="1"/>
  <c r="N698" i="1"/>
  <c r="N256" i="1"/>
  <c r="O1794" i="1" s="1"/>
  <c r="N1114" i="1"/>
  <c r="O1925" i="1" s="1"/>
  <c r="N3943" i="1"/>
  <c r="O4189" i="1" s="1"/>
  <c r="N258" i="1"/>
  <c r="O1805" i="1" s="1"/>
  <c r="N2180" i="1"/>
  <c r="O4345" i="1" s="1"/>
  <c r="N3465" i="1"/>
  <c r="O4435" i="1" s="1"/>
  <c r="N2743" i="1"/>
  <c r="O4522" i="1" s="1"/>
  <c r="N3467" i="1"/>
  <c r="O4477" i="1" s="1"/>
  <c r="N3050" i="1"/>
  <c r="O4230" i="1" s="1"/>
  <c r="N398" i="1"/>
  <c r="O1795" i="1" s="1"/>
  <c r="N1264" i="1"/>
  <c r="N360" i="1"/>
  <c r="O2003" i="1" s="1"/>
  <c r="N711" i="1"/>
  <c r="O1733" i="1" s="1"/>
  <c r="N999" i="1"/>
  <c r="O1983" i="1" s="1"/>
  <c r="N699" i="1"/>
  <c r="O1919" i="1" s="1"/>
  <c r="N203" i="1"/>
  <c r="O1625" i="1" s="1"/>
  <c r="N1068" i="1"/>
  <c r="O1791" i="1" s="1"/>
  <c r="N149" i="1"/>
  <c r="O1934" i="1" s="1"/>
  <c r="N1222" i="1"/>
  <c r="O1697" i="1" s="1"/>
  <c r="N381" i="1"/>
  <c r="O1839" i="1" s="1"/>
  <c r="N1129" i="1"/>
  <c r="O1926" i="1" s="1"/>
  <c r="N1164" i="1"/>
  <c r="O1947" i="1" s="1"/>
  <c r="N371" i="1"/>
  <c r="O2057" i="1" s="1"/>
  <c r="N653" i="1"/>
  <c r="O1686" i="1" s="1"/>
  <c r="N1329" i="1"/>
  <c r="O1962" i="1" s="1"/>
  <c r="N4154" i="1"/>
  <c r="O4420" i="1" s="1"/>
  <c r="N4504" i="1"/>
  <c r="N1986" i="1"/>
  <c r="O4344" i="1" s="1"/>
  <c r="N1226" i="1"/>
  <c r="O2117" i="1" s="1"/>
  <c r="N773" i="1"/>
  <c r="O2087" i="1" s="1"/>
  <c r="N488" i="1"/>
  <c r="O2004" i="1" s="1"/>
  <c r="N2153" i="1"/>
  <c r="O4271" i="1" s="1"/>
  <c r="N3860" i="1"/>
  <c r="O4391" i="1" s="1"/>
  <c r="N848" i="1"/>
  <c r="O1803" i="1" s="1"/>
  <c r="N1162" i="1"/>
  <c r="O1737" i="1" s="1"/>
  <c r="N1334" i="1"/>
  <c r="O2960" i="1" s="1"/>
  <c r="N2800" i="1"/>
  <c r="O4228" i="1" s="1"/>
  <c r="N1277" i="1"/>
  <c r="O1719" i="1" s="1"/>
  <c r="N3896" i="1"/>
  <c r="O4392" i="1" s="1"/>
  <c r="N1527" i="1"/>
  <c r="O2825" i="1" s="1"/>
  <c r="N145" i="1"/>
  <c r="O1888" i="1" s="1"/>
  <c r="N678" i="1"/>
  <c r="O1731" i="1" s="1"/>
  <c r="N1547" i="1"/>
  <c r="O1623" i="1" s="1"/>
  <c r="N790" i="1"/>
  <c r="O2941" i="1" s="1"/>
  <c r="N837" i="1"/>
  <c r="O2893" i="1" s="1"/>
  <c r="N240" i="1"/>
  <c r="O1841" i="1" s="1"/>
  <c r="N730" i="1"/>
  <c r="O1900" i="1" s="1"/>
  <c r="N1030" i="1"/>
  <c r="O1902" i="1" s="1"/>
  <c r="N387" i="1"/>
  <c r="O1819" i="1" s="1"/>
  <c r="N2127" i="1"/>
  <c r="O4248" i="1" s="1"/>
  <c r="N4456" i="1"/>
  <c r="O4554" i="1" s="1"/>
  <c r="N86" i="1"/>
  <c r="N1087" i="1"/>
  <c r="O1973" i="1" s="1"/>
  <c r="N948" i="1"/>
  <c r="O2020" i="1" s="1"/>
  <c r="N4211" i="1"/>
  <c r="O4461" i="1" s="1"/>
  <c r="N1483" i="1"/>
  <c r="O1932" i="1" s="1"/>
  <c r="N1384" i="1"/>
  <c r="O1792" i="1" s="1"/>
  <c r="N105" i="1"/>
  <c r="O1824" i="1" s="1"/>
  <c r="N556" i="1"/>
  <c r="O1684" i="1" s="1"/>
  <c r="N789" i="1"/>
  <c r="O2925" i="1" s="1"/>
  <c r="N1473" i="1"/>
  <c r="O1677" i="1" s="1"/>
  <c r="N676" i="1"/>
  <c r="O1629" i="1" s="1"/>
  <c r="N1454" i="1"/>
  <c r="O1931" i="1" s="1"/>
  <c r="N527" i="1"/>
  <c r="O1709" i="1" s="1"/>
  <c r="N801" i="1"/>
  <c r="O2926" i="1" s="1"/>
  <c r="N487" i="1"/>
  <c r="O1992" i="1" s="1"/>
  <c r="N748" i="1"/>
  <c r="O1687" i="1" s="1"/>
  <c r="N1142" i="1"/>
  <c r="O1927" i="1" s="1"/>
  <c r="N48" i="1"/>
  <c r="O2843" i="1" s="1"/>
  <c r="N1482" i="1"/>
  <c r="O1911" i="1" s="1"/>
  <c r="N677" i="1"/>
  <c r="O1711" i="1" s="1"/>
  <c r="N4232" i="1"/>
  <c r="N5" i="1"/>
  <c r="O1893" i="1" s="1"/>
  <c r="N731" i="1"/>
  <c r="O1920" i="1" s="1"/>
  <c r="N1463" i="1"/>
  <c r="O2794" i="1" s="1"/>
  <c r="N1429" i="1"/>
  <c r="O1785" i="1" s="1"/>
  <c r="N103" i="1"/>
  <c r="O1817" i="1" s="1"/>
  <c r="N1121" i="1"/>
  <c r="O1695" i="1" s="1"/>
  <c r="N508" i="1"/>
  <c r="O1683" i="1" s="1"/>
  <c r="N1139" i="1"/>
  <c r="O1716" i="1" s="1"/>
  <c r="N401" i="1"/>
  <c r="O1811" i="1" s="1"/>
  <c r="N1032" i="1"/>
  <c r="O2929" i="1" s="1"/>
  <c r="N3558" i="1"/>
  <c r="O4503" i="1" s="1"/>
  <c r="N1453" i="1"/>
  <c r="O1910" i="1" s="1"/>
  <c r="N1514" i="1"/>
  <c r="O1703" i="1" s="1"/>
  <c r="N1417" i="1"/>
  <c r="O1701" i="1" s="1"/>
  <c r="N1031" i="1"/>
  <c r="O1922" i="1" s="1"/>
  <c r="N367" i="1"/>
  <c r="O2016" i="1" s="1"/>
  <c r="N509" i="1"/>
  <c r="N3899" i="1"/>
  <c r="O4339" i="1" s="1"/>
  <c r="N491" i="1"/>
  <c r="O1897" i="1" s="1"/>
  <c r="N774" i="1"/>
  <c r="O2018" i="1" s="1"/>
  <c r="N260" i="1"/>
  <c r="O1814" i="1" s="1"/>
  <c r="N397" i="1"/>
  <c r="O1789" i="1" s="1"/>
  <c r="N218" i="1"/>
  <c r="O2002" i="1" s="1"/>
  <c r="N1057" i="1"/>
  <c r="N510" i="1"/>
  <c r="O1917" i="1" s="1"/>
  <c r="N402" i="1"/>
  <c r="O1815" i="1" s="1"/>
  <c r="N1224" i="1"/>
  <c r="O1987" i="1" s="1"/>
  <c r="N359" i="1"/>
  <c r="O1991" i="1" s="1"/>
  <c r="N98" i="1"/>
  <c r="O1840" i="1" s="1"/>
  <c r="N1447" i="1"/>
  <c r="N206" i="1"/>
  <c r="O1681" i="1" s="1"/>
  <c r="N349" i="1"/>
  <c r="N117" i="1"/>
  <c r="O1809" i="1" s="1"/>
  <c r="N291" i="1"/>
  <c r="O1935" i="1" s="1"/>
  <c r="N1548" i="1"/>
  <c r="O1679" i="1" s="1"/>
  <c r="N1167" i="1"/>
  <c r="O2090" i="1" s="1"/>
  <c r="N1265" i="1"/>
  <c r="O1698" i="1" s="1"/>
  <c r="N87" i="1"/>
  <c r="O2055" i="1" s="1"/>
  <c r="N441" i="1"/>
  <c r="O1708" i="1" s="1"/>
  <c r="N1474" i="1"/>
  <c r="N849" i="1"/>
  <c r="O1808" i="1" s="1"/>
  <c r="N255" i="1"/>
  <c r="O1788" i="1" s="1"/>
  <c r="N585" i="1"/>
  <c r="O1802" i="1" s="1"/>
  <c r="N679" i="1"/>
  <c r="N2231" i="1"/>
  <c r="O4564" i="1" s="1"/>
  <c r="N3468" i="1"/>
  <c r="O4502" i="1" s="1"/>
  <c r="N1049" i="1"/>
  <c r="O1694" i="1" s="1"/>
  <c r="N532" i="1"/>
  <c r="O2888" i="1" s="1"/>
  <c r="N482" i="1"/>
  <c r="O1823" i="1" s="1"/>
  <c r="N1092" i="1"/>
  <c r="O1924" i="1" s="1"/>
  <c r="N2229" i="1"/>
  <c r="O4295" i="1" s="1"/>
  <c r="N1140" i="1"/>
  <c r="O1736" i="1" s="1"/>
  <c r="N115" i="1"/>
  <c r="O1799" i="1" s="1"/>
  <c r="N99" i="1"/>
  <c r="O1843" i="1" s="1"/>
  <c r="N2488" i="1"/>
  <c r="O4496" i="1" s="1"/>
  <c r="N1394" i="1"/>
  <c r="O1675" i="1" s="1"/>
  <c r="N1228" i="1"/>
  <c r="N147" i="1"/>
  <c r="O1894" i="1" s="1"/>
  <c r="N389" i="1"/>
  <c r="O1826" i="1" s="1"/>
  <c r="N1381" i="1"/>
  <c r="O1783" i="1" s="1"/>
  <c r="N1088" i="1"/>
  <c r="O1985" i="1" s="1"/>
  <c r="N597" i="1"/>
  <c r="O1790" i="1" s="1"/>
  <c r="N1109" i="1"/>
  <c r="O1715" i="1" s="1"/>
  <c r="N470" i="1"/>
  <c r="O1816" i="1" s="1"/>
  <c r="N855" i="1"/>
  <c r="O2894" i="1" s="1"/>
  <c r="N2152" i="1"/>
  <c r="O4249" i="1" s="1"/>
  <c r="N1081" i="1"/>
  <c r="O2838" i="1" s="1"/>
  <c r="N651" i="1"/>
  <c r="O1628" i="1" s="1"/>
  <c r="N986" i="1"/>
  <c r="O1691" i="1" s="1"/>
  <c r="N259" i="1"/>
  <c r="O1810" i="1" s="1"/>
  <c r="N1192" i="1"/>
  <c r="O2875" i="1" s="1"/>
  <c r="N4210" i="1"/>
  <c r="O4440" i="1" s="1"/>
  <c r="N3790" i="1"/>
  <c r="O4338" i="1" s="1"/>
  <c r="N1316" i="1"/>
  <c r="O2945" i="1" s="1"/>
  <c r="N241" i="1"/>
  <c r="O1844" i="1" s="1"/>
  <c r="N288" i="1"/>
  <c r="O1892" i="1" s="1"/>
  <c r="N348" i="1"/>
  <c r="O1682" i="1" s="1"/>
  <c r="N1202" i="1"/>
  <c r="O1907" i="1" s="1"/>
  <c r="N5642" i="1"/>
  <c r="O598" i="1" s="1"/>
  <c r="N5101" i="1"/>
  <c r="O927" i="1" s="1"/>
  <c r="N5244" i="1"/>
  <c r="O1252" i="1" s="1"/>
  <c r="N5523" i="1"/>
  <c r="O1274" i="1" s="1"/>
  <c r="N5082" i="1"/>
  <c r="O588" i="1" s="1"/>
  <c r="N207" i="1"/>
  <c r="O1706" i="1" s="1"/>
  <c r="N3065" i="1"/>
  <c r="O4523" i="1" s="1"/>
  <c r="N492" i="1"/>
  <c r="N445" i="1"/>
  <c r="O1896" i="1" s="1"/>
  <c r="N940" i="1"/>
  <c r="O1921" i="1" s="1"/>
  <c r="N2546" i="1"/>
  <c r="O4326" i="1" s="1"/>
  <c r="N1050" i="1"/>
  <c r="O1972" i="1" s="1"/>
  <c r="N1579" i="1"/>
  <c r="O1964" i="1" s="1"/>
  <c r="N400" i="1"/>
  <c r="O1806" i="1" s="1"/>
  <c r="N5549" i="1"/>
  <c r="O913" i="1" s="1"/>
  <c r="N5496" i="1"/>
  <c r="O637" i="1" s="1"/>
  <c r="N290" i="1"/>
  <c r="O1914" i="1" s="1"/>
  <c r="N113" i="1"/>
  <c r="O1787" i="1" s="1"/>
  <c r="N5771" i="1"/>
  <c r="O766" i="1" s="1"/>
  <c r="N5421" i="1"/>
  <c r="O911" i="1" s="1"/>
  <c r="N5629" i="1"/>
  <c r="O663" i="1" s="1"/>
  <c r="N5342" i="1"/>
  <c r="O686" i="1" s="1"/>
  <c r="N5674" i="1"/>
  <c r="O1164" i="1" s="1"/>
  <c r="N1560" i="1"/>
  <c r="O2044" i="1" s="1"/>
  <c r="N1161" i="1"/>
  <c r="O1717" i="1" s="1"/>
  <c r="N1349" i="1"/>
  <c r="O1699" i="1" s="1"/>
  <c r="N289" i="1"/>
  <c r="O1895" i="1" s="1"/>
  <c r="N1516" i="1"/>
  <c r="O1988" i="1" s="1"/>
  <c r="N1291" i="1"/>
  <c r="N1154" i="1"/>
  <c r="O1696" i="1" s="1"/>
  <c r="N248" i="1"/>
  <c r="O1828" i="1" s="1"/>
  <c r="N75" i="1"/>
  <c r="O1989" i="1" s="1"/>
  <c r="N1559" i="1"/>
  <c r="O1786" i="1" s="1"/>
  <c r="N1561" i="1"/>
  <c r="O2054" i="1" s="1"/>
  <c r="N116" i="1"/>
  <c r="O1804" i="1" s="1"/>
  <c r="N247" i="1"/>
  <c r="O1825" i="1" s="1"/>
  <c r="N5501" i="1"/>
  <c r="O844" i="1" s="1"/>
  <c r="N4885" i="1"/>
  <c r="O565" i="1" s="1"/>
  <c r="N5152" i="1"/>
  <c r="O1113" i="1" s="1"/>
  <c r="N5281" i="1"/>
  <c r="O1180" i="1" s="1"/>
  <c r="N6024" i="1"/>
  <c r="O874" i="1" s="1"/>
  <c r="N5695" i="1"/>
  <c r="O1098" i="1" s="1"/>
  <c r="N5454" i="1"/>
  <c r="O716" i="1" s="1"/>
  <c r="N5285" i="1"/>
  <c r="O885" i="1" s="1"/>
  <c r="N5372" i="1"/>
  <c r="O933" i="1" s="1"/>
  <c r="N6009" i="1"/>
  <c r="O1194" i="1" s="1"/>
  <c r="N5903" i="1"/>
  <c r="N5243" i="1"/>
  <c r="O1231" i="1" s="1"/>
  <c r="N4887" i="1"/>
  <c r="O608" i="1" s="1"/>
  <c r="N5901" i="1"/>
  <c r="O1241" i="1" s="1"/>
  <c r="N5312" i="1"/>
  <c r="N5576" i="1"/>
  <c r="O800" i="1" s="1"/>
  <c r="N5207" i="1"/>
  <c r="O950" i="1" s="1"/>
  <c r="N5246" i="1"/>
  <c r="O951" i="1" s="1"/>
  <c r="N5677" i="1"/>
  <c r="N6096" i="1"/>
  <c r="O1106" i="1" s="1"/>
  <c r="N5173" i="1"/>
  <c r="O612" i="1" s="1"/>
  <c r="N6014" i="1"/>
  <c r="O919" i="1" s="1"/>
  <c r="N5074" i="1"/>
  <c r="N5297" i="1"/>
  <c r="O795" i="1" s="1"/>
  <c r="N5422" i="1"/>
  <c r="O1235" i="1" s="1"/>
  <c r="N5889" i="1"/>
  <c r="O1102" i="1" s="1"/>
  <c r="N5346" i="1"/>
  <c r="O821" i="1" s="1"/>
  <c r="N5595" i="1"/>
  <c r="N5902" i="1"/>
  <c r="O1262" i="1" s="1"/>
  <c r="N5542" i="1"/>
  <c r="O572" i="1" s="1"/>
  <c r="N5552" i="1"/>
  <c r="O1187" i="1" s="1"/>
  <c r="N6018" i="1"/>
  <c r="O1080" i="1" s="1"/>
  <c r="N5445" i="1"/>
  <c r="O761" i="1" s="1"/>
  <c r="N5887" i="1"/>
  <c r="O579" i="1" s="1"/>
  <c r="N5355" i="1"/>
  <c r="N4963" i="1"/>
  <c r="O1134" i="1" s="1"/>
  <c r="N4840" i="1"/>
  <c r="O943" i="1" s="1"/>
  <c r="N5861" i="1"/>
  <c r="O850" i="1" s="1"/>
  <c r="N5711" i="1"/>
  <c r="O722" i="1" s="1"/>
  <c r="N4827" i="1"/>
  <c r="O752" i="1" s="1"/>
  <c r="N5444" i="1"/>
  <c r="N5992" i="1"/>
  <c r="O1055" i="1" s="1"/>
  <c r="N4919" i="1"/>
  <c r="O1003" i="1" s="1"/>
  <c r="N5154" i="1"/>
  <c r="O1156" i="1" s="1"/>
  <c r="N5105" i="1"/>
  <c r="O1006" i="1" s="1"/>
  <c r="N6135" i="1"/>
  <c r="O981" i="1" s="1"/>
  <c r="N5955" i="1"/>
  <c r="O1193" i="1" s="1"/>
  <c r="N6047" i="1"/>
  <c r="O770" i="1" s="1"/>
  <c r="N5133" i="1"/>
  <c r="O1135" i="1" s="1"/>
  <c r="N4898" i="1"/>
  <c r="O730" i="1" s="1"/>
  <c r="N4888" i="1"/>
  <c r="N5147" i="1"/>
  <c r="N5823" i="1"/>
  <c r="O601" i="1" s="1"/>
  <c r="N6181" i="1"/>
  <c r="N5317" i="1"/>
  <c r="O953" i="1" s="1"/>
  <c r="N5800" i="1"/>
  <c r="O1050" i="1" s="1"/>
  <c r="N6052" i="1"/>
  <c r="O920" i="1" s="1"/>
  <c r="N5068" i="1"/>
  <c r="O610" i="1" s="1"/>
  <c r="N5402" i="1"/>
  <c r="O1273" i="1" s="1"/>
  <c r="N5165" i="1"/>
  <c r="O1008" i="1" s="1"/>
  <c r="N5931" i="1"/>
  <c r="O979" i="1" s="1"/>
  <c r="N4835" i="1"/>
  <c r="O1223" i="1" s="1"/>
  <c r="N5204" i="1"/>
  <c r="O1230" i="1" s="1"/>
  <c r="N6043" i="1"/>
  <c r="O1150" i="1" s="1"/>
  <c r="N5418" i="1"/>
  <c r="O1183" i="1" s="1"/>
  <c r="N4991" i="1"/>
  <c r="O1004" i="1" s="1"/>
  <c r="N5443" i="1"/>
  <c r="O1137" i="1" s="1"/>
  <c r="N5513" i="1"/>
  <c r="O889" i="1" s="1"/>
  <c r="N6034" i="1"/>
  <c r="O1170" i="1" s="1"/>
  <c r="N4847" i="1"/>
  <c r="O1002" i="1" s="1"/>
  <c r="N6126" i="1"/>
  <c r="O751" i="1" s="1"/>
  <c r="N5962" i="1"/>
  <c r="O784" i="1" s="1"/>
  <c r="N5829" i="1"/>
  <c r="O621" i="1" s="1"/>
  <c r="N5395" i="1"/>
  <c r="O614" i="1" s="1"/>
  <c r="N5709" i="1"/>
  <c r="O577" i="1" s="1"/>
  <c r="N4983" i="1"/>
  <c r="O924" i="1" s="1"/>
  <c r="N6060" i="1"/>
  <c r="O786" i="1" s="1"/>
  <c r="N6123" i="1"/>
  <c r="N5627" i="1"/>
  <c r="N6129" i="1"/>
  <c r="O626" i="1" s="1"/>
  <c r="N5423" i="1"/>
  <c r="O1256" i="1" s="1"/>
  <c r="N5089" i="1"/>
  <c r="O1269" i="1" s="1"/>
  <c r="N5219" i="1"/>
  <c r="O1271" i="1" s="1"/>
  <c r="N5499" i="1"/>
  <c r="O762" i="1" s="1"/>
  <c r="N4820" i="1"/>
  <c r="O1152" i="1" s="1"/>
  <c r="N6083" i="1"/>
  <c r="O877" i="1" s="1"/>
  <c r="N5630" i="1"/>
  <c r="O692" i="1" s="1"/>
  <c r="N5769" i="1"/>
  <c r="O666" i="1" s="1"/>
  <c r="N5875" i="1"/>
  <c r="O805" i="1" s="1"/>
  <c r="N4993" i="1"/>
  <c r="O1039" i="1" s="1"/>
  <c r="N5916" i="1"/>
  <c r="O1217" i="1" s="1"/>
  <c r="N5590" i="1"/>
  <c r="O845" i="1" s="1"/>
  <c r="N5689" i="1"/>
  <c r="O721" i="1" s="1"/>
  <c r="N5252" i="1"/>
  <c r="O591" i="1" s="1"/>
  <c r="N5918" i="1"/>
  <c r="O918" i="1" s="1"/>
  <c r="N5468" i="1"/>
  <c r="O1138" i="1" s="1"/>
  <c r="N6117" i="1"/>
  <c r="N5980" i="1"/>
  <c r="O1104" i="1" s="1"/>
  <c r="N5273" i="1"/>
  <c r="O884" i="1" s="1"/>
  <c r="N4900" i="1"/>
  <c r="O774" i="1" s="1"/>
  <c r="N6131" i="1"/>
  <c r="O772" i="1" s="1"/>
  <c r="N4892" i="1"/>
  <c r="O1153" i="1" s="1"/>
  <c r="N5710" i="1"/>
  <c r="N5679" i="1"/>
  <c r="O895" i="1" s="1"/>
  <c r="N5534" i="1"/>
  <c r="O912" i="1" s="1"/>
  <c r="N4822" i="1"/>
  <c r="O1198" i="1" s="1"/>
  <c r="N5751" i="1"/>
  <c r="O640" i="1" s="1"/>
  <c r="N6055" i="1"/>
  <c r="O1057" i="1" s="1"/>
  <c r="N4905" i="1"/>
  <c r="O879" i="1" s="1"/>
  <c r="N5451" i="1"/>
  <c r="O594" i="1" s="1"/>
  <c r="N5344" i="1"/>
  <c r="O737" i="1" s="1"/>
  <c r="N6045" i="1"/>
  <c r="O1196" i="1" s="1"/>
  <c r="N5892" i="1"/>
  <c r="O1216" i="1" s="1"/>
  <c r="N5498" i="1"/>
  <c r="O1160" i="1" s="1"/>
  <c r="N5045" i="1"/>
  <c r="O1247" i="1" s="1"/>
  <c r="N5600" i="1"/>
  <c r="O1070" i="1" s="1"/>
  <c r="N5371" i="1"/>
  <c r="O1255" i="1" s="1"/>
  <c r="N4979" i="1"/>
  <c r="N5177" i="1"/>
  <c r="O1250" i="1" s="1"/>
  <c r="N5044" i="1"/>
  <c r="O1226" i="1" s="1"/>
  <c r="N4970" i="1"/>
  <c r="N5631" i="1"/>
  <c r="O719" i="1" s="1"/>
  <c r="N4813" i="1"/>
  <c r="O564" i="1" s="1"/>
  <c r="N5577" i="1"/>
  <c r="O824" i="1" s="1"/>
  <c r="N4959" i="1"/>
  <c r="O609" i="1" s="1"/>
  <c r="N6124" i="1"/>
  <c r="O1222" i="1" s="1"/>
  <c r="N5607" i="1"/>
  <c r="O573" i="1" s="1"/>
  <c r="N6017" i="1"/>
  <c r="O1056" i="1" s="1"/>
  <c r="N4890" i="1"/>
  <c r="O1109" i="1" s="1"/>
  <c r="N5118" i="1"/>
  <c r="O1007" i="1" s="1"/>
  <c r="N4816" i="1"/>
  <c r="O627" i="1" s="1"/>
  <c r="N5121" i="1"/>
  <c r="O1064" i="1" s="1"/>
  <c r="N6080" i="1"/>
  <c r="O1151" i="1" s="1"/>
  <c r="N5245" i="1"/>
  <c r="O930" i="1" s="1"/>
  <c r="N6044" i="1"/>
  <c r="O1171" i="1" s="1"/>
  <c r="N5895" i="1"/>
  <c r="O806" i="1" s="1"/>
  <c r="N5792" i="1"/>
  <c r="O1240" i="1" s="1"/>
  <c r="N5649" i="1"/>
  <c r="O720" i="1" s="1"/>
  <c r="N5822" i="1"/>
  <c r="O578" i="1" s="1"/>
  <c r="N5888" i="1"/>
  <c r="O602" i="1" s="1"/>
  <c r="N5399" i="1"/>
  <c r="O759" i="1" s="1"/>
  <c r="N5946" i="1"/>
  <c r="O1078" i="1" s="1"/>
  <c r="N4972" i="1"/>
  <c r="O775" i="1" s="1"/>
  <c r="N5959" i="1"/>
  <c r="O725" i="1" s="1"/>
  <c r="N4960" i="1"/>
  <c r="O629" i="1" s="1"/>
  <c r="N5441" i="1"/>
  <c r="O616" i="1" s="1"/>
  <c r="N5289" i="1"/>
  <c r="O1041" i="1" s="1"/>
  <c r="N5698" i="1"/>
  <c r="N6158" i="1"/>
  <c r="O563" i="1" s="1"/>
  <c r="N5945" i="1"/>
  <c r="O1054" i="1" s="1"/>
  <c r="N5898" i="1"/>
  <c r="O917" i="1" s="1"/>
  <c r="N5724" i="1"/>
  <c r="O665" i="1" s="1"/>
  <c r="N5497" i="1"/>
  <c r="O1139" i="1" s="1"/>
  <c r="N5073" i="1"/>
  <c r="O881" i="1" s="1"/>
  <c r="N5258" i="1"/>
  <c r="O736" i="1" s="1"/>
  <c r="N5424" i="1"/>
  <c r="O934" i="1" s="1"/>
  <c r="N5376" i="1"/>
  <c r="N5197" i="1"/>
  <c r="N6132" i="1"/>
  <c r="O787" i="1" s="1"/>
  <c r="N4981" i="1"/>
  <c r="O1267" i="1" s="1"/>
  <c r="N5112" i="1"/>
  <c r="O792" i="1" s="1"/>
  <c r="N4914" i="1"/>
  <c r="O984" i="1" s="1"/>
  <c r="N6097" i="1"/>
  <c r="O1130" i="1" s="1"/>
  <c r="N6095" i="1"/>
  <c r="O562" i="1" s="1"/>
  <c r="N5054" i="1"/>
  <c r="O967" i="1" s="1"/>
  <c r="N5588" i="1"/>
  <c r="O1188" i="1" s="1"/>
  <c r="N5557" i="1"/>
  <c r="O914" i="1" s="1"/>
  <c r="N5635" i="1"/>
  <c r="O801" i="1" s="1"/>
  <c r="N5420" i="1"/>
  <c r="N5979" i="1"/>
  <c r="O559" i="1" s="1"/>
  <c r="N5650" i="1"/>
  <c r="O743" i="1" s="1"/>
  <c r="N5469" i="1"/>
  <c r="O1159" i="1" s="1"/>
  <c r="N5964" i="1"/>
  <c r="N5759" i="1"/>
  <c r="O1049" i="1" s="1"/>
  <c r="N4958" i="1"/>
  <c r="O586" i="1" s="1"/>
  <c r="N5157" i="1"/>
  <c r="O756" i="1" s="1"/>
  <c r="N5205" i="1"/>
  <c r="N5310" i="1"/>
  <c r="O796" i="1" s="1"/>
  <c r="N5935" i="1"/>
  <c r="O622" i="1" s="1"/>
  <c r="N4849" i="1"/>
  <c r="O1037" i="1" s="1"/>
  <c r="N6010" i="1"/>
  <c r="O1219" i="1" s="1"/>
  <c r="N6113" i="1"/>
  <c r="O727" i="1" s="1"/>
  <c r="N5217" i="1"/>
  <c r="O841" i="1" s="1"/>
  <c r="N6008" i="1"/>
  <c r="O561" i="1" s="1"/>
  <c r="N5088" i="1"/>
  <c r="O907" i="1" s="1"/>
  <c r="N5729" i="1"/>
  <c r="O1031" i="1" s="1"/>
  <c r="N5793" i="1"/>
  <c r="O1261" i="1" s="1"/>
  <c r="N5091" i="1"/>
  <c r="O968" i="1" s="1"/>
  <c r="N5268" i="1"/>
  <c r="O1028" i="1" s="1"/>
  <c r="N4957" i="1"/>
  <c r="O566" i="1" s="1"/>
  <c r="N5937" i="1"/>
  <c r="N5373" i="1"/>
  <c r="O954" i="1" s="1"/>
  <c r="N5260" i="1"/>
  <c r="O883" i="1" s="1"/>
  <c r="N5459" i="1"/>
  <c r="O956" i="1" s="1"/>
  <c r="N5874" i="1"/>
  <c r="O1167" i="1" s="1"/>
  <c r="N5613" i="1"/>
  <c r="O938" i="1" s="1"/>
  <c r="N6051" i="1"/>
  <c r="O901" i="1" s="1"/>
  <c r="N5825" i="1"/>
  <c r="O746" i="1" s="1"/>
  <c r="N5824" i="1"/>
  <c r="O723" i="1" s="1"/>
  <c r="N6029" i="1"/>
  <c r="O980" i="1" s="1"/>
  <c r="N5111" i="1"/>
  <c r="N5153" i="1"/>
  <c r="O1136" i="1" s="1"/>
  <c r="N5492" i="1"/>
  <c r="O822" i="1" s="1"/>
  <c r="N5833" i="1"/>
  <c r="O767" i="1" s="1"/>
  <c r="N5307" i="1"/>
  <c r="N5271" i="1"/>
  <c r="O1179" i="1" s="1"/>
  <c r="N6021" i="1"/>
  <c r="N5046" i="1"/>
  <c r="O925" i="1" s="1"/>
  <c r="N6125" i="1"/>
  <c r="O728" i="1" s="1"/>
  <c r="N5102" i="1"/>
  <c r="O948" i="1" s="1"/>
  <c r="N5202" i="1"/>
  <c r="O794" i="1" s="1"/>
  <c r="N5641" i="1"/>
  <c r="O575" i="1" s="1"/>
  <c r="N6100" i="1"/>
  <c r="O810" i="1" s="1"/>
  <c r="N5794" i="1"/>
  <c r="O939" i="1" s="1"/>
  <c r="N6026" i="1"/>
  <c r="O1220" i="1" s="1"/>
  <c r="N5295" i="1"/>
  <c r="O1092" i="1" s="1"/>
  <c r="N4921" i="1"/>
  <c r="O1038" i="1" s="1"/>
  <c r="N6050" i="1"/>
  <c r="O876" i="1" s="1"/>
  <c r="N6025" i="1"/>
  <c r="O1195" i="1" s="1"/>
  <c r="N5593" i="1"/>
  <c r="N4823" i="1"/>
  <c r="O648" i="1" s="1"/>
  <c r="N5284" i="1"/>
  <c r="O684" i="1" s="1"/>
  <c r="N5338" i="1"/>
  <c r="O592" i="1" s="1"/>
  <c r="N5696" i="1"/>
  <c r="O1122" i="1" s="1"/>
  <c r="N5936" i="1"/>
  <c r="O643" i="1" s="1"/>
  <c r="N5952" i="1"/>
  <c r="O603" i="1" s="1"/>
  <c r="N5033" i="1"/>
  <c r="O1111" i="1" s="1"/>
  <c r="N5663" i="1"/>
  <c r="O847" i="1" s="1"/>
  <c r="N5634" i="1"/>
  <c r="O780" i="1" s="1"/>
  <c r="N5592" i="1"/>
  <c r="O893" i="1" s="1"/>
  <c r="N4821" i="1"/>
  <c r="O1173" i="1" s="1"/>
  <c r="N5647" i="1"/>
  <c r="O1189" i="1" s="1"/>
  <c r="N5442" i="1"/>
  <c r="O636" i="1" s="1"/>
  <c r="N5396" i="1"/>
  <c r="O634" i="1" s="1"/>
  <c r="N4841" i="1"/>
  <c r="N5491" i="1"/>
  <c r="O798" i="1" s="1"/>
  <c r="N6108" i="1"/>
  <c r="O1058" i="1" s="1"/>
  <c r="N5886" i="1"/>
  <c r="O1077" i="1" s="1"/>
  <c r="N5286" i="1"/>
  <c r="O909" i="1" s="1"/>
  <c r="N6118" i="1"/>
  <c r="O963" i="1" s="1"/>
  <c r="N5120" i="1"/>
  <c r="O1040" i="1" s="1"/>
  <c r="N5626" i="1"/>
  <c r="O638" i="1" s="1"/>
  <c r="N5500" i="1"/>
  <c r="O779" i="1" s="1"/>
  <c r="N6042" i="1"/>
  <c r="O645" i="1" s="1"/>
  <c r="N5446" i="1"/>
  <c r="O778" i="1" s="1"/>
  <c r="N5081" i="1"/>
  <c r="O568" i="1" s="1"/>
  <c r="N5956" i="1"/>
  <c r="O1218" i="1" s="1"/>
  <c r="N6089" i="1"/>
  <c r="O749" i="1" s="1"/>
  <c r="N5401" i="1"/>
  <c r="O887" i="1" s="1"/>
  <c r="N5201" i="1"/>
  <c r="O735" i="1" s="1"/>
  <c r="N4964" i="1"/>
  <c r="O1154" i="1" s="1"/>
  <c r="N5767" i="1"/>
  <c r="O620" i="1" s="1"/>
  <c r="N5661" i="1"/>
  <c r="O664" i="1" s="1"/>
  <c r="N6186" i="1"/>
  <c r="O1036" i="1" s="1"/>
  <c r="N5495" i="1"/>
  <c r="O617" i="1" s="1"/>
  <c r="N5623" i="1"/>
  <c r="O574" i="1" s="1"/>
  <c r="N5254" i="1"/>
  <c r="O633" i="1" s="1"/>
  <c r="N5842" i="1"/>
  <c r="O1076" i="1" s="1"/>
  <c r="N4922" i="1"/>
  <c r="O1062" i="1" s="1"/>
  <c r="N5339" i="1"/>
  <c r="O1094" i="1" s="1"/>
  <c r="N5065" i="1"/>
  <c r="O1248" i="1" s="1"/>
  <c r="N5314" i="1"/>
  <c r="O1233" i="1" s="1"/>
  <c r="N5198" i="1"/>
  <c r="O652" i="1" s="1"/>
  <c r="N5214" i="1"/>
  <c r="O1157" i="1" s="1"/>
  <c r="N4906" i="1"/>
  <c r="O904" i="1" s="1"/>
  <c r="N5040" i="1"/>
  <c r="O1005" i="1" s="1"/>
  <c r="N6070" i="1"/>
  <c r="O1105" i="1" s="1"/>
  <c r="N5274" i="1"/>
  <c r="O908" i="1" s="1"/>
  <c r="N6109" i="1"/>
  <c r="O1082" i="1" s="1"/>
  <c r="N5596" i="1"/>
  <c r="O958" i="1" s="1"/>
  <c r="N5585" i="1"/>
  <c r="O1069" i="1" s="1"/>
  <c r="N6030" i="1"/>
  <c r="O999" i="1" s="1"/>
  <c r="N6114" i="1"/>
  <c r="O750" i="1" s="1"/>
  <c r="N5313" i="1"/>
  <c r="O910" i="1" s="1"/>
  <c r="N4826" i="1"/>
  <c r="N5358" i="1"/>
  <c r="O1272" i="1" s="1"/>
  <c r="N6041" i="1"/>
  <c r="O624" i="1" s="1"/>
  <c r="N5854" i="1"/>
  <c r="O1123" i="1" s="1"/>
  <c r="N5490" i="1"/>
  <c r="O1118" i="1" s="1"/>
  <c r="N5149" i="1"/>
  <c r="O611" i="1" s="1"/>
  <c r="N5953" i="1"/>
  <c r="O623" i="1" s="1"/>
  <c r="N6072" i="1"/>
  <c r="O809" i="1" s="1"/>
  <c r="N5939" i="1"/>
  <c r="O768" i="1" s="1"/>
  <c r="N5296" i="1"/>
  <c r="O1115" i="1" s="1"/>
  <c r="N5242" i="1"/>
  <c r="N6144" i="1"/>
  <c r="O1131" i="1" s="1"/>
  <c r="N5625" i="1"/>
  <c r="O618" i="1" s="1"/>
  <c r="N5653" i="1"/>
  <c r="O846" i="1" s="1"/>
  <c r="N5543" i="1"/>
  <c r="O595" i="1" s="1"/>
  <c r="N5100" i="1"/>
  <c r="N5389" i="1"/>
  <c r="O688" i="1" s="1"/>
  <c r="N6179" i="1"/>
  <c r="O1282" i="1" s="1"/>
  <c r="N5135" i="1"/>
  <c r="O651" i="1" s="1"/>
  <c r="N4907" i="1"/>
  <c r="O1224" i="1" s="1"/>
  <c r="N5184" i="1"/>
  <c r="O1270" i="1" s="1"/>
  <c r="N5652" i="1"/>
  <c r="O781" i="1" s="1"/>
  <c r="N5893" i="1"/>
  <c r="N5178" i="1"/>
  <c r="N5453" i="1"/>
  <c r="O689" i="1" s="1"/>
  <c r="N5586" i="1"/>
  <c r="O1140" i="1" s="1"/>
  <c r="N5431" i="1"/>
  <c r="N5608" i="1"/>
  <c r="O596" i="1" s="1"/>
  <c r="N4912" i="1"/>
  <c r="O944" i="1" s="1"/>
  <c r="N5071" i="1"/>
  <c r="O1201" i="1" s="1"/>
  <c r="N6088" i="1"/>
  <c r="N5560" i="1"/>
  <c r="O1275" i="1" s="1"/>
  <c r="N5036" i="1"/>
  <c r="O791" i="1" s="1"/>
  <c r="N5316" i="1"/>
  <c r="O932" i="1" s="1"/>
  <c r="N5429" i="1"/>
  <c r="O615" i="1" s="1"/>
  <c r="N5550" i="1"/>
  <c r="O1095" i="1" s="1"/>
  <c r="N5778" i="1"/>
  <c r="O667" i="1" s="1"/>
  <c r="N6057" i="1"/>
  <c r="O625" i="1" s="1"/>
  <c r="N6046" i="1"/>
  <c r="O1221" i="1" s="1"/>
  <c r="N5811" i="1"/>
  <c r="O1165" i="1" s="1"/>
  <c r="N5458" i="1"/>
  <c r="O935" i="1" s="1"/>
  <c r="N5578" i="1"/>
  <c r="O1276" i="1" s="1"/>
  <c r="N5834" i="1"/>
  <c r="O782" i="1" s="1"/>
  <c r="N5624" i="1"/>
  <c r="O597" i="1" s="1"/>
  <c r="N5066" i="1"/>
  <c r="O926" i="1" s="1"/>
  <c r="N5159" i="1"/>
  <c r="O793" i="1" s="1"/>
  <c r="N5430" i="1"/>
  <c r="N5072" i="1"/>
  <c r="O755" i="1" s="1"/>
  <c r="N6048" i="1"/>
  <c r="O785" i="1" s="1"/>
  <c r="N5471" i="1"/>
  <c r="O690" i="1" s="1"/>
  <c r="N6115" i="1"/>
  <c r="N5400" i="1"/>
  <c r="O777" i="1" s="1"/>
  <c r="N5675" i="1"/>
  <c r="O1190" i="1" s="1"/>
  <c r="N5643" i="1"/>
  <c r="O619" i="1" s="1"/>
  <c r="N5961" i="1"/>
  <c r="O769" i="1" s="1"/>
  <c r="N5655" i="1"/>
  <c r="O894" i="1" s="1"/>
  <c r="N4899" i="1"/>
  <c r="O753" i="1" s="1"/>
  <c r="N5555" i="1"/>
  <c r="O823" i="1" s="1"/>
  <c r="N6033" i="1"/>
  <c r="O1149" i="1" s="1"/>
  <c r="N5814" i="1"/>
  <c r="O849" i="1" s="1"/>
  <c r="N5357" i="1"/>
  <c r="O738" i="1" s="1"/>
  <c r="N5966" i="1"/>
  <c r="O941" i="1" s="1"/>
  <c r="N4894" i="1"/>
  <c r="O1199" i="1" s="1"/>
  <c r="N5940" i="1"/>
  <c r="N5636" i="1"/>
  <c r="O825" i="1" s="1"/>
  <c r="N4833" i="1"/>
  <c r="O878" i="1" s="1"/>
  <c r="N5253" i="1"/>
  <c r="O613" i="1" s="1"/>
  <c r="N4977" i="1"/>
  <c r="N6059" i="1"/>
  <c r="O771" i="1" s="1"/>
  <c r="N4842" i="1"/>
  <c r="O983" i="1" s="1"/>
  <c r="N5637" i="1"/>
  <c r="O1277" i="1" s="1"/>
  <c r="N4909" i="1"/>
  <c r="N6130" i="1"/>
  <c r="O647" i="1" s="1"/>
  <c r="N5885" i="1"/>
  <c r="O1053" i="1" s="1"/>
  <c r="N5087" i="1"/>
  <c r="O882" i="1" s="1"/>
  <c r="N5938" i="1"/>
  <c r="O1127" i="1" s="1"/>
  <c r="N4836" i="1"/>
  <c r="O1244" i="1" s="1"/>
  <c r="N5981" i="1"/>
  <c r="O1128" i="1" s="1"/>
  <c r="N5264" i="1"/>
  <c r="O952" i="1" s="1"/>
  <c r="N4850" i="1"/>
  <c r="O1061" i="1" s="1"/>
  <c r="N5512" i="1"/>
  <c r="O1209" i="1" s="1"/>
  <c r="N5350" i="1"/>
  <c r="N5179" i="1"/>
  <c r="O949" i="1" s="1"/>
  <c r="N4971" i="1"/>
  <c r="O754" i="1" s="1"/>
  <c r="N5951" i="1"/>
  <c r="N5589" i="1"/>
  <c r="O1213" i="1" s="1"/>
  <c r="N4886" i="1"/>
  <c r="O585" i="1" s="1"/>
  <c r="N5562" i="1"/>
  <c r="O936" i="1" s="1"/>
  <c r="N5263" i="1"/>
  <c r="O931" i="1" s="1"/>
  <c r="N4828" i="1"/>
  <c r="O773" i="1" s="1"/>
  <c r="N5532" i="1"/>
  <c r="O691" i="1" s="1"/>
  <c r="N5587" i="1"/>
  <c r="O1161" i="1" s="1"/>
  <c r="N5158" i="1"/>
  <c r="O776" i="1" s="1"/>
  <c r="N5611" i="1"/>
  <c r="O1239" i="1" s="1"/>
  <c r="N5397" i="1"/>
  <c r="O1182" i="1" s="1"/>
  <c r="N5688" i="1"/>
  <c r="O599" i="1" s="1"/>
  <c r="N4837" i="1"/>
  <c r="O1265" i="1" s="1"/>
  <c r="N5206" i="1"/>
  <c r="O929" i="1" s="1"/>
  <c r="N5052" i="1"/>
  <c r="O1268" i="1" s="1"/>
  <c r="N6087" i="1"/>
  <c r="N5255" i="1"/>
  <c r="O1178" i="1" s="1"/>
  <c r="N5194" i="1"/>
  <c r="O570" i="1" s="1"/>
  <c r="N5064" i="1"/>
  <c r="O1227" i="1" s="1"/>
  <c r="N5859" i="1"/>
  <c r="O803" i="1" s="1"/>
  <c r="N5030" i="1"/>
  <c r="O567" i="1" s="1"/>
  <c r="N5897" i="1"/>
  <c r="O896" i="1" s="1"/>
  <c r="N5537" i="1"/>
  <c r="N5533" i="1"/>
  <c r="O890" i="1" s="1"/>
  <c r="N5812" i="1"/>
  <c r="O668" i="1" s="1"/>
  <c r="N4962" i="1"/>
  <c r="O1110" i="1" s="1"/>
  <c r="N5035" i="1"/>
  <c r="O732" i="1" s="1"/>
  <c r="N6997" i="1"/>
  <c r="O6347" i="1" s="1"/>
  <c r="N6597" i="1"/>
  <c r="O6342" i="1" s="1"/>
  <c r="N6755" i="1"/>
  <c r="O6343" i="1" s="1"/>
  <c r="N7081" i="1"/>
  <c r="O6301" i="1" s="1"/>
  <c r="N6704" i="1"/>
  <c r="O6259" i="1" s="1"/>
  <c r="N6831" i="1"/>
  <c r="O6262" i="1" s="1"/>
  <c r="N6854" i="1"/>
  <c r="O6345" i="1" s="1"/>
  <c r="N7244" i="1"/>
  <c r="O6304" i="1" s="1"/>
  <c r="N7131" i="1"/>
  <c r="O6303" i="1" s="1"/>
  <c r="N7570" i="1"/>
  <c r="O7708" i="1" s="1"/>
  <c r="N7149" i="1"/>
  <c r="O7685" i="1" s="1"/>
  <c r="N6823" i="1"/>
  <c r="O6261" i="1" s="1"/>
  <c r="N7652" i="1"/>
  <c r="O7709" i="1" s="1"/>
  <c r="N6833" i="1"/>
  <c r="O6344" i="1" s="1"/>
  <c r="N7071" i="1"/>
  <c r="O6300" i="1" s="1"/>
  <c r="N7452" i="1"/>
  <c r="O7723" i="1" s="1"/>
  <c r="N7125" i="1"/>
  <c r="O7718" i="1" s="1"/>
  <c r="N7248" i="1"/>
  <c r="O6305" i="1" s="1"/>
  <c r="N7123" i="1"/>
  <c r="N7550" i="1"/>
  <c r="O7707" i="1" s="1"/>
  <c r="N7000" i="1"/>
  <c r="N6931" i="1"/>
  <c r="O6346" i="1" s="1"/>
  <c r="N7481" i="1"/>
  <c r="O6383" i="1" s="1"/>
  <c r="N6661" i="1"/>
  <c r="O6258" i="1" s="1"/>
  <c r="N7087" i="1"/>
  <c r="O6302" i="1" s="1"/>
  <c r="N6884" i="1"/>
  <c r="O6263" i="1" s="1"/>
  <c r="N6771" i="1"/>
  <c r="O6260" i="1" s="1"/>
  <c r="N338" i="1"/>
  <c r="O2638" i="1" s="1"/>
  <c r="N493" i="1"/>
  <c r="O2206" i="1" s="1"/>
  <c r="N739" i="1"/>
  <c r="N31" i="1"/>
  <c r="O2383" i="1" s="1"/>
  <c r="N1502" i="1"/>
  <c r="O2365" i="1" s="1"/>
  <c r="N1238" i="1"/>
  <c r="O2305" i="1" s="1"/>
  <c r="N683" i="1"/>
  <c r="O2409" i="1" s="1"/>
  <c r="N687" i="1"/>
  <c r="O2570" i="1" s="1"/>
  <c r="N157" i="1"/>
  <c r="O2202" i="1" s="1"/>
  <c r="N576" i="1"/>
  <c r="O2408" i="1" s="1"/>
  <c r="N1243" i="1"/>
  <c r="O2652" i="1" s="1"/>
  <c r="N726" i="1"/>
  <c r="O2514" i="1" s="1"/>
  <c r="N314" i="1"/>
  <c r="O2368" i="1" s="1"/>
  <c r="N477" i="1"/>
  <c r="O2550" i="1" s="1"/>
  <c r="N429" i="1"/>
  <c r="O2204" i="1" s="1"/>
  <c r="N329" i="1"/>
  <c r="O2549" i="1" s="1"/>
  <c r="N1433" i="1"/>
  <c r="O2144" i="1" s="1"/>
  <c r="N662" i="1"/>
  <c r="N1344" i="1"/>
  <c r="O2521" i="1" s="1"/>
  <c r="N311" i="1"/>
  <c r="O2313" i="1" s="1"/>
  <c r="N1406" i="1"/>
  <c r="O2308" i="1" s="1"/>
  <c r="N977" i="1"/>
  <c r="O2191" i="1" s="1"/>
  <c r="N448" i="1"/>
  <c r="O2294" i="1" s="1"/>
  <c r="N1242" i="1"/>
  <c r="N1116" i="1"/>
  <c r="O2304" i="1" s="1"/>
  <c r="N1310" i="1"/>
  <c r="O2631" i="1" s="1"/>
  <c r="N511" i="1"/>
  <c r="O2207" i="1" s="1"/>
  <c r="N319" i="1"/>
  <c r="O2447" i="1" s="1"/>
  <c r="N574" i="1"/>
  <c r="O2296" i="1" s="1"/>
  <c r="N1197" i="1"/>
  <c r="N1044" i="1"/>
  <c r="O2359" i="1" s="1"/>
  <c r="N960" i="1"/>
  <c r="O2229" i="1" s="1"/>
  <c r="N600" i="1"/>
  <c r="O2677" i="1" s="1"/>
  <c r="N1237" i="1"/>
  <c r="O2285" i="1" s="1"/>
  <c r="N186" i="1"/>
  <c r="O2527" i="1" s="1"/>
  <c r="N1445" i="1"/>
  <c r="O2543" i="1" s="1"/>
  <c r="N82" i="1"/>
  <c r="O2132" i="1" s="1"/>
  <c r="N471" i="1"/>
  <c r="O2759" i="1" s="1"/>
  <c r="N1042" i="1"/>
  <c r="O2247" i="1" s="1"/>
  <c r="N942" i="1"/>
  <c r="O2454" i="1" s="1"/>
  <c r="N1537" i="1"/>
  <c r="O2545" i="1" s="1"/>
  <c r="N178" i="1"/>
  <c r="O2459" i="1" s="1"/>
  <c r="N835" i="1"/>
  <c r="O2197" i="1" s="1"/>
  <c r="N517" i="1"/>
  <c r="O2353" i="1" s="1"/>
  <c r="N1336" i="1"/>
  <c r="O2709" i="1" s="1"/>
  <c r="N476" i="1"/>
  <c r="O2530" i="1" s="1"/>
  <c r="N793" i="1"/>
  <c r="O2227" i="1" s="1"/>
  <c r="N1034" i="1"/>
  <c r="O2246" i="1" s="1"/>
  <c r="N928" i="1"/>
  <c r="O2151" i="1" s="1"/>
  <c r="N499" i="1"/>
  <c r="O2352" i="1" s="1"/>
  <c r="N231" i="1"/>
  <c r="O2146" i="1" s="1"/>
  <c r="N571" i="1"/>
  <c r="O2474" i="1" s="1"/>
  <c r="N742" i="1"/>
  <c r="O2571" i="1" s="1"/>
  <c r="N30" i="1"/>
  <c r="N1410" i="1"/>
  <c r="O2381" i="1" s="1"/>
  <c r="N430" i="1"/>
  <c r="O2222" i="1" s="1"/>
  <c r="N807" i="1"/>
  <c r="O2705" i="1" s="1"/>
  <c r="N173" i="1"/>
  <c r="O2384" i="1" s="1"/>
  <c r="N1201" i="1"/>
  <c r="O2142" i="1" s="1"/>
  <c r="N1322" i="1"/>
  <c r="O2143" i="1" s="1"/>
  <c r="N826" i="1"/>
  <c r="O2619" i="1" s="1"/>
  <c r="N366" i="1"/>
  <c r="O2134" i="1" s="1"/>
  <c r="N549" i="1"/>
  <c r="O2552" i="1" s="1"/>
  <c r="N580" i="1"/>
  <c r="E2785" i="1"/>
  <c r="E2861" i="1"/>
  <c r="E3851" i="1"/>
  <c r="E3626" i="1"/>
  <c r="F5631" i="1" s="1"/>
  <c r="E2590" i="1"/>
  <c r="E2359" i="1"/>
  <c r="E2790" i="1"/>
  <c r="E3001" i="1"/>
  <c r="E4130" i="1"/>
  <c r="E4150" i="1"/>
  <c r="E2666" i="1"/>
  <c r="E2943" i="1"/>
  <c r="F5776" i="1" s="1"/>
  <c r="E3148" i="1"/>
  <c r="E2528" i="1"/>
  <c r="E2826" i="1"/>
  <c r="E3816" i="1"/>
  <c r="E3874" i="1"/>
  <c r="E2904" i="1"/>
  <c r="E4010" i="1"/>
  <c r="E3752" i="1"/>
  <c r="F5659" i="1" s="1"/>
  <c r="E2511" i="1"/>
  <c r="E2815" i="1"/>
  <c r="E3150" i="1"/>
  <c r="E2863" i="1"/>
  <c r="E3665" i="1"/>
  <c r="E4753" i="1"/>
  <c r="E2242" i="1"/>
  <c r="E4159" i="1"/>
  <c r="E1635" i="1"/>
  <c r="E2710" i="1"/>
  <c r="E3221" i="1"/>
  <c r="E2203" i="1"/>
  <c r="E2554" i="1"/>
  <c r="E3995" i="1"/>
  <c r="E4597" i="1"/>
  <c r="E1629" i="1"/>
  <c r="F5643" i="1" s="1"/>
  <c r="E2893" i="1"/>
  <c r="E4779" i="1"/>
  <c r="E3936" i="1"/>
  <c r="E3203" i="1"/>
  <c r="E2383" i="1"/>
  <c r="E3780" i="1"/>
  <c r="E2906" i="1"/>
  <c r="E2828" i="1"/>
  <c r="E2552" i="1"/>
  <c r="E3713" i="1"/>
  <c r="E3554" i="1"/>
  <c r="E1945" i="1"/>
  <c r="E3185" i="1"/>
  <c r="E3803" i="1"/>
  <c r="E4466" i="1"/>
  <c r="E2629" i="1"/>
  <c r="F5724" i="1" s="1"/>
  <c r="E3098" i="1"/>
  <c r="E3805" i="1"/>
  <c r="E2174" i="1"/>
  <c r="E1916" i="1"/>
  <c r="E1600" i="1"/>
  <c r="E2563" i="1"/>
  <c r="E2441" i="1"/>
  <c r="E2145" i="1"/>
  <c r="E4314" i="1"/>
  <c r="E2766" i="1"/>
  <c r="E1793" i="1"/>
  <c r="E2668" i="1"/>
  <c r="E4728" i="1"/>
  <c r="E2257" i="1"/>
  <c r="E4029" i="1"/>
  <c r="E4790" i="1"/>
  <c r="E2283" i="1"/>
  <c r="E3706" i="1"/>
  <c r="E4441" i="1"/>
  <c r="E3441" i="1"/>
  <c r="E3836" i="1"/>
  <c r="E4491" i="1"/>
  <c r="E1787" i="1"/>
  <c r="E4677" i="1"/>
  <c r="E2120" i="1"/>
  <c r="E2900" i="1"/>
  <c r="E1758" i="1"/>
  <c r="E2135" i="1"/>
  <c r="E2567" i="1"/>
  <c r="E3313" i="1"/>
  <c r="E3042" i="1"/>
  <c r="E3667" i="1"/>
  <c r="E3302" i="1"/>
  <c r="E4351" i="1"/>
  <c r="E4227" i="1"/>
  <c r="E3123" i="1"/>
  <c r="E3643" i="1"/>
  <c r="E1951" i="1"/>
  <c r="E3384" i="1"/>
  <c r="E2390" i="1"/>
  <c r="F5649" i="1" s="1"/>
  <c r="E4106" i="1"/>
  <c r="E2396" i="1"/>
  <c r="E4698" i="1"/>
  <c r="E2601" i="1"/>
  <c r="E4672" i="1"/>
  <c r="E3175" i="1"/>
  <c r="E3515" i="1"/>
  <c r="E4739" i="1"/>
  <c r="E2246" i="1"/>
  <c r="E4216" i="1"/>
  <c r="E1756" i="1"/>
  <c r="E3578" i="1"/>
  <c r="E4443" i="1"/>
  <c r="E1949" i="1"/>
  <c r="E1762" i="1"/>
  <c r="E3480" i="1"/>
  <c r="E4382" i="1"/>
  <c r="E2261" i="1"/>
  <c r="E4301" i="1"/>
  <c r="E3855" i="1"/>
  <c r="E4584" i="1"/>
  <c r="E2824" i="1"/>
  <c r="E1795" i="1"/>
  <c r="E4325" i="1"/>
  <c r="F5639" i="1" s="1"/>
  <c r="E3027" i="1"/>
  <c r="E4168" i="1"/>
  <c r="E3923" i="1"/>
  <c r="E3091" i="1"/>
  <c r="E3190" i="1"/>
  <c r="E3619" i="1"/>
  <c r="E4567" i="1"/>
  <c r="E3437" i="1"/>
  <c r="E4170" i="1"/>
  <c r="E3630" i="1"/>
  <c r="E2196" i="1"/>
  <c r="E3628" i="1"/>
  <c r="E2830" i="1"/>
  <c r="E3784" i="1"/>
  <c r="E3355" i="1"/>
  <c r="E3919" i="1"/>
  <c r="F5662" i="1" s="1"/>
  <c r="E2908" i="1"/>
  <c r="E1760" i="1"/>
  <c r="E3201" i="1"/>
  <c r="E4083" i="1"/>
  <c r="E2143" i="1"/>
  <c r="E4108" i="1"/>
  <c r="E4696" i="1"/>
  <c r="E2902" i="1"/>
  <c r="F5679" i="1" s="1"/>
  <c r="E2103" i="1"/>
  <c r="E4571" i="1"/>
  <c r="E4031" i="1"/>
  <c r="E1789" i="1"/>
  <c r="E2443" i="1"/>
  <c r="E4522" i="1"/>
  <c r="E2394" i="1"/>
  <c r="E4418" i="1"/>
  <c r="E3997" i="1"/>
  <c r="E1947" i="1"/>
  <c r="E3973" i="1"/>
  <c r="E4411" i="1"/>
  <c r="E2708" i="1"/>
  <c r="E1637" i="1"/>
  <c r="E1953" i="1"/>
  <c r="E4244" i="1"/>
  <c r="F5814" i="1" s="1"/>
  <c r="E2565" i="1"/>
  <c r="E1631" i="1"/>
  <c r="E3887" i="1"/>
  <c r="E3506" i="1"/>
  <c r="E4556" i="1"/>
  <c r="E4123" i="1"/>
  <c r="E2392" i="1"/>
  <c r="E4651" i="1"/>
  <c r="E4070" i="1"/>
  <c r="E1602" i="1"/>
  <c r="E3146" i="1"/>
  <c r="E2398" i="1"/>
  <c r="E2792" i="1"/>
  <c r="E4640" i="1"/>
  <c r="E2859" i="1"/>
  <c r="E2627" i="1"/>
  <c r="E4794" i="1"/>
  <c r="E3328" i="1"/>
  <c r="E2244" i="1"/>
  <c r="E4181" i="1"/>
  <c r="E2437" i="1"/>
  <c r="E3818" i="1"/>
  <c r="E3003" i="1"/>
  <c r="E3414" i="1"/>
  <c r="E4102" i="1"/>
  <c r="E3754" i="1"/>
  <c r="E2865" i="1"/>
  <c r="E3756" i="1"/>
  <c r="E3315" i="1"/>
  <c r="E1918" i="1"/>
  <c r="E3326" i="1"/>
  <c r="E4493" i="1"/>
  <c r="E1604" i="1"/>
  <c r="E3304" i="1"/>
  <c r="E2428" i="1"/>
  <c r="E4649" i="1"/>
  <c r="E2755" i="1"/>
  <c r="E3885" i="1"/>
  <c r="E3152" i="1"/>
  <c r="E4416" i="1"/>
  <c r="E3669" i="1"/>
  <c r="E4085" i="1"/>
  <c r="E1633" i="1"/>
  <c r="E3264" i="1"/>
  <c r="E3971" i="1"/>
  <c r="E4679" i="1"/>
  <c r="E3872" i="1"/>
  <c r="E3921" i="1"/>
  <c r="E3192" i="1"/>
  <c r="E2530" i="1"/>
  <c r="E3853" i="1"/>
  <c r="E4569" i="1"/>
  <c r="E4110" i="1"/>
  <c r="E2817" i="1"/>
  <c r="E3439" i="1"/>
  <c r="E4104" i="1"/>
  <c r="F5690" i="1" s="1"/>
  <c r="E3517" i="1"/>
  <c r="E3782" i="1"/>
  <c r="E2281" i="1"/>
  <c r="E1598" i="1"/>
  <c r="E3912" i="1"/>
  <c r="E4642" i="1"/>
  <c r="E2439" i="1"/>
  <c r="E1791" i="1"/>
  <c r="F5696" i="1" s="1"/>
  <c r="E4599" i="1"/>
  <c r="E4246" i="1"/>
  <c r="E2259" i="1"/>
  <c r="E4792" i="1"/>
  <c r="E3773" i="1"/>
  <c r="E1914" i="1"/>
  <c r="E4143" i="1"/>
  <c r="E1920" i="1"/>
  <c r="E4468" i="1"/>
  <c r="E6794" i="1"/>
  <c r="E6716" i="1"/>
  <c r="E7592" i="1"/>
  <c r="E6657" i="1"/>
  <c r="E7566" i="1"/>
  <c r="E6632" i="1"/>
  <c r="E7362" i="1"/>
  <c r="F7665" i="1" s="1"/>
  <c r="E7533" i="1"/>
  <c r="E7172" i="1"/>
  <c r="E6419" i="1"/>
  <c r="E6517" i="1"/>
  <c r="E7401" i="1"/>
  <c r="E6548" i="1"/>
  <c r="E7531" i="1"/>
  <c r="E7158" i="1"/>
  <c r="F7642" i="1" s="1"/>
  <c r="E6433" i="1"/>
  <c r="E7201" i="1"/>
  <c r="E6511" i="1"/>
  <c r="F7632" i="1" s="1"/>
  <c r="E7337" i="1"/>
  <c r="E7519" i="1"/>
  <c r="E7132" i="1"/>
  <c r="E6311" i="1"/>
  <c r="E7083" i="1"/>
  <c r="F7640" i="1" s="1"/>
  <c r="E6219" i="1"/>
  <c r="E7431" i="1"/>
  <c r="E7702" i="1"/>
  <c r="E6688" i="1"/>
  <c r="E7717" i="1"/>
  <c r="E7228" i="1"/>
  <c r="E6550" i="1"/>
  <c r="E7634" i="1"/>
  <c r="F7652" i="1" s="1"/>
  <c r="E6726" i="1"/>
  <c r="E7580" i="1"/>
  <c r="E6667" i="1"/>
  <c r="E7501" i="1"/>
  <c r="E6626" i="1"/>
  <c r="E7261" i="1"/>
  <c r="E6600" i="1"/>
  <c r="E7491" i="1"/>
  <c r="F7625" i="1" s="1"/>
  <c r="E7052" i="1"/>
  <c r="E6203" i="1"/>
  <c r="E7211" i="1"/>
  <c r="E6325" i="1"/>
  <c r="E7335" i="1"/>
  <c r="E7632" i="1"/>
  <c r="E6536" i="1"/>
  <c r="E6327" i="1"/>
  <c r="E6839" i="1"/>
  <c r="E6435" i="1"/>
  <c r="E7099" i="1"/>
  <c r="E6217" i="1"/>
  <c r="E7622" i="1"/>
  <c r="E1678" i="1"/>
  <c r="E4286" i="1"/>
  <c r="E3233" i="1"/>
  <c r="F3932" i="1" s="1"/>
  <c r="E3796" i="1"/>
  <c r="F3872" i="1" s="1"/>
  <c r="E3931" i="1"/>
  <c r="E4665" i="1"/>
  <c r="F3912" i="1" s="1"/>
  <c r="E2017" i="1"/>
  <c r="E4212" i="1"/>
  <c r="E1994" i="1"/>
  <c r="E2010" i="1"/>
  <c r="E3284" i="1"/>
  <c r="F3882" i="1" s="1"/>
  <c r="E2812" i="1"/>
  <c r="E2846" i="1"/>
  <c r="E3282" i="1"/>
  <c r="E4342" i="1"/>
  <c r="E4393" i="1"/>
  <c r="E3757" i="1"/>
  <c r="E4289" i="1"/>
  <c r="F3874" i="1" s="1"/>
  <c r="E1701" i="1"/>
  <c r="F3900" i="1" s="1"/>
  <c r="E4192" i="1"/>
  <c r="E1996" i="1"/>
  <c r="E3243" i="1"/>
  <c r="E4215" i="1"/>
  <c r="E2011" i="1"/>
  <c r="E4461" i="1"/>
  <c r="E1680" i="1"/>
  <c r="E2411" i="1"/>
  <c r="F3867" i="1" s="1"/>
  <c r="E4400" i="1"/>
  <c r="E4387" i="1"/>
  <c r="E1695" i="1"/>
  <c r="E1838" i="1"/>
  <c r="E2808" i="1"/>
  <c r="E3138" i="1"/>
  <c r="E4799" i="1"/>
  <c r="E4339" i="1"/>
  <c r="F3943" i="1" s="1"/>
  <c r="E3340" i="1"/>
  <c r="E4622" i="1"/>
  <c r="E4746" i="1"/>
  <c r="E3245" i="1"/>
  <c r="E3599" i="1"/>
  <c r="E4748" i="1"/>
  <c r="E3928" i="1"/>
  <c r="E3110" i="1"/>
  <c r="F3881" i="1" s="1"/>
  <c r="E1690" i="1"/>
  <c r="E4620" i="1"/>
  <c r="E2415" i="1"/>
  <c r="E3279" i="1"/>
  <c r="E1855" i="1"/>
  <c r="E2006" i="1"/>
  <c r="E4261" i="1"/>
  <c r="E3069" i="1"/>
  <c r="F3931" i="1" s="1"/>
  <c r="E3401" i="1"/>
  <c r="E4263" i="1"/>
  <c r="E1852" i="1"/>
  <c r="E3403" i="1"/>
  <c r="E4395" i="1"/>
  <c r="E1859" i="1"/>
  <c r="E1850" i="1"/>
  <c r="E1857" i="1"/>
  <c r="F3889" i="1" s="1"/>
  <c r="E2183" i="1"/>
  <c r="E2008" i="1"/>
  <c r="E4398" i="1"/>
  <c r="F3887" i="1" s="1"/>
  <c r="E4663" i="1"/>
  <c r="E4047" i="1"/>
  <c r="F3923" i="1" s="1"/>
  <c r="E3242" i="1"/>
  <c r="E4189" i="1"/>
  <c r="E2880" i="1"/>
  <c r="E3135" i="1"/>
  <c r="E2410" i="1"/>
  <c r="E1836" i="1"/>
  <c r="E1692" i="1"/>
  <c r="E4291" i="1"/>
  <c r="F3885" i="1" s="1"/>
  <c r="E3633" i="1"/>
  <c r="E2805" i="1"/>
  <c r="E2413" i="1"/>
  <c r="E3427" i="1"/>
  <c r="E3107" i="1"/>
  <c r="E1697" i="1"/>
  <c r="E1848" i="1"/>
  <c r="F3936" i="1" s="1"/>
  <c r="E3798" i="1"/>
  <c r="E1694" i="1"/>
  <c r="E3286" i="1"/>
  <c r="E4508" i="1"/>
  <c r="F3925" i="1" s="1"/>
  <c r="E1853" i="1"/>
  <c r="E3494" i="1"/>
  <c r="E2408" i="1"/>
  <c r="E4158" i="1"/>
  <c r="E4155" i="1"/>
  <c r="E2015" i="1"/>
  <c r="E2403" i="1"/>
  <c r="E3684" i="1"/>
  <c r="F3922" i="1" s="1"/>
  <c r="E2807" i="1"/>
  <c r="E1699" i="1"/>
  <c r="E4293" i="1"/>
  <c r="E2810" i="1"/>
  <c r="E2877" i="1"/>
  <c r="E3337" i="1"/>
  <c r="E2013" i="1"/>
  <c r="E2938" i="1"/>
  <c r="F4906" i="1" s="1"/>
  <c r="E4066" i="1"/>
  <c r="E2939" i="1"/>
  <c r="E3809" i="1"/>
  <c r="E4646" i="1"/>
  <c r="E2163" i="1"/>
  <c r="E2171" i="1"/>
  <c r="E3277" i="1"/>
  <c r="E4145" i="1"/>
  <c r="F5174" i="1" s="1"/>
  <c r="E2161" i="1"/>
  <c r="E2950" i="1"/>
  <c r="E2894" i="1"/>
  <c r="E4232" i="1"/>
  <c r="E3319" i="1"/>
  <c r="E3083" i="1"/>
  <c r="E2547" i="1"/>
  <c r="E2352" i="1"/>
  <c r="F4756" i="1" s="1"/>
  <c r="E3093" i="1"/>
  <c r="E1891" i="1"/>
  <c r="E2743" i="1"/>
  <c r="E2672" i="1"/>
  <c r="E4560" i="1"/>
  <c r="E2615" i="1"/>
  <c r="E4610" i="1"/>
  <c r="E3254" i="1"/>
  <c r="E2646" i="1"/>
  <c r="E3451" i="1"/>
  <c r="E2090" i="1"/>
  <c r="E2158" i="1"/>
  <c r="F4610" i="1" s="1"/>
  <c r="E2221" i="1"/>
  <c r="E4515" i="1"/>
  <c r="E2947" i="1"/>
  <c r="E3167" i="1"/>
  <c r="F4743" i="1" s="1"/>
  <c r="E2423" i="1"/>
  <c r="E2314" i="1"/>
  <c r="E3882" i="1"/>
  <c r="E3807" i="1"/>
  <c r="E4721" i="1"/>
  <c r="E3293" i="1"/>
  <c r="E1876" i="1"/>
  <c r="E1990" i="1"/>
  <c r="E3356" i="1"/>
  <c r="E4660" i="1"/>
  <c r="E2376" i="1"/>
  <c r="E4270" i="1"/>
  <c r="E4797" i="1"/>
  <c r="E4421" i="1"/>
  <c r="E3534" i="1"/>
  <c r="E2492" i="1"/>
  <c r="F4904" i="1" s="1"/>
  <c r="E3055" i="1"/>
  <c r="E2701" i="1"/>
  <c r="E4117" i="1"/>
  <c r="E2558" i="1"/>
  <c r="E2515" i="1"/>
  <c r="E2035" i="1"/>
  <c r="E2472" i="1"/>
  <c r="E3961" i="1"/>
  <c r="F4912" i="1" s="1"/>
  <c r="E1719" i="1"/>
  <c r="E2156" i="1"/>
  <c r="E4702" i="1"/>
  <c r="E4699" i="1"/>
  <c r="E3657" i="1"/>
  <c r="E4726" i="1"/>
  <c r="F4748" i="1" s="1"/>
  <c r="E1988" i="1"/>
  <c r="E3265" i="1"/>
  <c r="F5087" i="1" s="1"/>
  <c r="E3909" i="1"/>
  <c r="E2990" i="1"/>
  <c r="E4755" i="1"/>
  <c r="E2581" i="1"/>
  <c r="E4187" i="1"/>
  <c r="E3570" i="1"/>
  <c r="E2873" i="1"/>
  <c r="E4345" i="1"/>
  <c r="F4746" i="1" s="1"/>
  <c r="E3968" i="1"/>
  <c r="E3639" i="1"/>
  <c r="E1672" i="1"/>
  <c r="F4584" i="1" s="1"/>
  <c r="E3445" i="1"/>
  <c r="E2696" i="1"/>
  <c r="E4704" i="1"/>
  <c r="E3846" i="1"/>
  <c r="E3161" i="1"/>
  <c r="E4035" i="1"/>
  <c r="E2660" i="1"/>
  <c r="E2216" i="1"/>
  <c r="F4779" i="1" s="1"/>
  <c r="E4005" i="1"/>
  <c r="E2574" i="1"/>
  <c r="E3880" i="1"/>
  <c r="E3359" i="1"/>
  <c r="E3476" i="1"/>
  <c r="E2417" i="1"/>
  <c r="E2459" i="1"/>
  <c r="E1879" i="1"/>
  <c r="E2761" i="1"/>
  <c r="E4685" i="1"/>
  <c r="E3708" i="1"/>
  <c r="E3693" i="1"/>
  <c r="E2305" i="1"/>
  <c r="F4613" i="1" s="1"/>
  <c r="E2034" i="1"/>
  <c r="E2085" i="1"/>
  <c r="E1718" i="1"/>
  <c r="E3038" i="1"/>
  <c r="E3420" i="1"/>
  <c r="E3549" i="1"/>
  <c r="E2160" i="1"/>
  <c r="E2207" i="1"/>
  <c r="F4611" i="1" s="1"/>
  <c r="E2114" i="1"/>
  <c r="E2351" i="1"/>
  <c r="E3842" i="1"/>
  <c r="E4766" i="1"/>
  <c r="E3361" i="1"/>
  <c r="E4727" i="1"/>
  <c r="E3735" i="1"/>
  <c r="E3745" i="1"/>
  <c r="E4530" i="1"/>
  <c r="E4265" i="1"/>
  <c r="E1832" i="1"/>
  <c r="E2895" i="1"/>
  <c r="E1930" i="1"/>
  <c r="E3056" i="1"/>
  <c r="E3774" i="1"/>
  <c r="E4471" i="1"/>
  <c r="F4603" i="1" s="1"/>
  <c r="E3528" i="1"/>
  <c r="E3449" i="1"/>
  <c r="E4177" i="1"/>
  <c r="E4710" i="1"/>
  <c r="E3317" i="1"/>
  <c r="E3213" i="1"/>
  <c r="E3481" i="1"/>
  <c r="E4067" i="1"/>
  <c r="E3610" i="1"/>
  <c r="E3527" i="1"/>
  <c r="E2690" i="1"/>
  <c r="F4620" i="1" s="1"/>
  <c r="E3649" i="1"/>
  <c r="E2311" i="1"/>
  <c r="E3177" i="1"/>
  <c r="E3168" i="1"/>
  <c r="E4455" i="1"/>
  <c r="E2819" i="1"/>
  <c r="E2940" i="1"/>
  <c r="E4137" i="1"/>
  <c r="E2504" i="1"/>
  <c r="E3747" i="1"/>
  <c r="E2974" i="1"/>
  <c r="E1721" i="1"/>
  <c r="E3438" i="1"/>
  <c r="E3571" i="1"/>
  <c r="E3187" i="1"/>
  <c r="E3046" i="1"/>
  <c r="E3477" i="1"/>
  <c r="E1772" i="1"/>
  <c r="E2609" i="1"/>
  <c r="E4039" i="1"/>
  <c r="E4001" i="1"/>
  <c r="E2037" i="1"/>
  <c r="E2231" i="1"/>
  <c r="E3507" i="1"/>
  <c r="E4239" i="1"/>
  <c r="E3647" i="1"/>
  <c r="E4271" i="1"/>
  <c r="E4615" i="1"/>
  <c r="E2923" i="1"/>
  <c r="F4622" i="1" s="1"/>
  <c r="E4732" i="1"/>
  <c r="E2781" i="1"/>
  <c r="E2401" i="1"/>
  <c r="E3386" i="1"/>
  <c r="E4752" i="1"/>
  <c r="E1674" i="1"/>
  <c r="E4250" i="1"/>
  <c r="E3640" i="1"/>
  <c r="F4766" i="1" s="1"/>
  <c r="E3048" i="1"/>
  <c r="E4754" i="1"/>
  <c r="E2510" i="1"/>
  <c r="E3162" i="1"/>
  <c r="E3723" i="1"/>
  <c r="E3579" i="1"/>
  <c r="E2587" i="1"/>
  <c r="E2782" i="1"/>
  <c r="E2049" i="1"/>
  <c r="E3065" i="1"/>
  <c r="E2717" i="1"/>
  <c r="E3398" i="1"/>
  <c r="E2312" i="1"/>
  <c r="F4755" i="1" s="1"/>
  <c r="E3033" i="1"/>
  <c r="E3938" i="1"/>
  <c r="E3125" i="1"/>
  <c r="E2787" i="1"/>
  <c r="E1733" i="1"/>
  <c r="E3418" i="1"/>
  <c r="E4220" i="1"/>
  <c r="E3316" i="1"/>
  <c r="E2091" i="1"/>
  <c r="F4753" i="1" s="1"/>
  <c r="E3609" i="1"/>
  <c r="E2702" i="1"/>
  <c r="E3255" i="1"/>
  <c r="E3415" i="1"/>
  <c r="E2378" i="1"/>
  <c r="E3680" i="1"/>
  <c r="F4597" i="1" s="1"/>
  <c r="E3031" i="1"/>
  <c r="E2521" i="1"/>
  <c r="E3084" i="1"/>
  <c r="E3791" i="1"/>
  <c r="F4599" i="1" s="1"/>
  <c r="E4780" i="1"/>
  <c r="E3611" i="1"/>
  <c r="E2374" i="1"/>
  <c r="E4705" i="1"/>
  <c r="E1885" i="1"/>
  <c r="E4516" i="1"/>
  <c r="E2936" i="1"/>
  <c r="E4438" i="1"/>
  <c r="E2583" i="1"/>
  <c r="E2610" i="1"/>
  <c r="E3574" i="1"/>
  <c r="E2489" i="1"/>
  <c r="E3531" i="1"/>
  <c r="E1882" i="1"/>
  <c r="E2168" i="1"/>
  <c r="E3529" i="1"/>
  <c r="E4240" i="1"/>
  <c r="E2994" i="1"/>
  <c r="E3641" i="1"/>
  <c r="E2506" i="1"/>
  <c r="E2818" i="1"/>
  <c r="E4769" i="1"/>
  <c r="E2933" i="1"/>
  <c r="E2756" i="1"/>
  <c r="F5085" i="1" s="1"/>
  <c r="E2041" i="1"/>
  <c r="E4557" i="1"/>
  <c r="E2044" i="1"/>
  <c r="E4578" i="1"/>
  <c r="E4536" i="1"/>
  <c r="E4267" i="1"/>
  <c r="E3736" i="1"/>
  <c r="E4320" i="1"/>
  <c r="F5246" i="1" s="1"/>
  <c r="E2519" i="1"/>
  <c r="E2371" i="1"/>
  <c r="E3256" i="1"/>
  <c r="E4750" i="1"/>
  <c r="E3990" i="1"/>
  <c r="E1728" i="1"/>
  <c r="F4679" i="1" s="1"/>
  <c r="E3932" i="1"/>
  <c r="E4724" i="1"/>
  <c r="F4677" i="1" s="1"/>
  <c r="E3164" i="1"/>
  <c r="E2271" i="1"/>
  <c r="E1883" i="1"/>
  <c r="E3478" i="1"/>
  <c r="E4307" i="1"/>
  <c r="E2418" i="1"/>
  <c r="E2165" i="1"/>
  <c r="E3935" i="1"/>
  <c r="F4911" i="1" s="1"/>
  <c r="E3741" i="1"/>
  <c r="E1830" i="1"/>
  <c r="E4723" i="1"/>
  <c r="E4751" i="1"/>
  <c r="E4581" i="1"/>
  <c r="E4563" i="1"/>
  <c r="E1886" i="1"/>
  <c r="E2129" i="1"/>
  <c r="F4587" i="1" s="1"/>
  <c r="E1724" i="1"/>
  <c r="E2115" i="1"/>
  <c r="E3956" i="1"/>
  <c r="E4729" i="1"/>
  <c r="E1727" i="1"/>
  <c r="E4545" i="1"/>
  <c r="E4344" i="1"/>
  <c r="E3039" i="1"/>
  <c r="F4758" i="1" s="1"/>
  <c r="E3561" i="1"/>
  <c r="E1614" i="1"/>
  <c r="E3440" i="1"/>
  <c r="E1877" i="1"/>
  <c r="F4751" i="1" s="1"/>
  <c r="E2265" i="1"/>
  <c r="E2592" i="1"/>
  <c r="E4548" i="1"/>
  <c r="E2674" i="1"/>
  <c r="E2556" i="1"/>
  <c r="E2048" i="1"/>
  <c r="E2624" i="1"/>
  <c r="E2377" i="1"/>
  <c r="E2047" i="1"/>
  <c r="E4772" i="1"/>
  <c r="E3557" i="1"/>
  <c r="E2197" i="1"/>
  <c r="F5081" i="1" s="1"/>
  <c r="E3905" i="1"/>
  <c r="E4594" i="1"/>
  <c r="E4087" i="1"/>
  <c r="E3467" i="1"/>
  <c r="E2252" i="1"/>
  <c r="E3597" i="1"/>
  <c r="E2520" i="1"/>
  <c r="E2170" i="1"/>
  <c r="E1936" i="1"/>
  <c r="E4575" i="1"/>
  <c r="E2166" i="1"/>
  <c r="E3914" i="1"/>
  <c r="E1770" i="1"/>
  <c r="E4767" i="1"/>
  <c r="E2353" i="1"/>
  <c r="F4660" i="1" s="1"/>
  <c r="E4590" i="1"/>
  <c r="F5154" i="1" s="1"/>
  <c r="E4523" i="1"/>
  <c r="E4019" i="1"/>
  <c r="E2586" i="1"/>
  <c r="E2676" i="1"/>
  <c r="E4644" i="1"/>
  <c r="E4643" i="1"/>
  <c r="E2509" i="1"/>
  <c r="E3957" i="1"/>
  <c r="F4822" i="1" s="1"/>
  <c r="E4633" i="1"/>
  <c r="E2248" i="1"/>
  <c r="E1731" i="1"/>
  <c r="E2274" i="1"/>
  <c r="E4045" i="1"/>
  <c r="E2287" i="1"/>
  <c r="E2385" i="1"/>
  <c r="E1889" i="1"/>
  <c r="E3862" i="1"/>
  <c r="F4575" i="1" s="1"/>
  <c r="E3775" i="1"/>
  <c r="E3902" i="1"/>
  <c r="E3025" i="1"/>
  <c r="E1726" i="1"/>
  <c r="E4086" i="1"/>
  <c r="E3988" i="1"/>
  <c r="E4063" i="1"/>
  <c r="F4838" i="1" s="1"/>
  <c r="E4268" i="1"/>
  <c r="E2698" i="1"/>
  <c r="E1880" i="1"/>
  <c r="E4686" i="1"/>
  <c r="E3024" i="1"/>
  <c r="E3738" i="1"/>
  <c r="F4672" i="1" s="1"/>
  <c r="E4546" i="1"/>
  <c r="E3654" i="1"/>
  <c r="E4278" i="1"/>
  <c r="E1725" i="1"/>
  <c r="E2996" i="1"/>
  <c r="E3054" i="1"/>
  <c r="E2092" i="1"/>
  <c r="E3085" i="1"/>
  <c r="E2429" i="1"/>
  <c r="E3165" i="1"/>
  <c r="F4665" i="1" s="1"/>
  <c r="E2038" i="1"/>
  <c r="E4464" i="1"/>
  <c r="E3904" i="1"/>
  <c r="E3991" i="1"/>
  <c r="E2783" i="1"/>
  <c r="E2531" i="1"/>
  <c r="E1722" i="1"/>
  <c r="E4558" i="1"/>
  <c r="F4825" i="1" s="1"/>
  <c r="E3040" i="1"/>
  <c r="F4663" i="1" s="1"/>
  <c r="E2995" i="1"/>
  <c r="E2272" i="1"/>
  <c r="E4743" i="1"/>
  <c r="E4236" i="1"/>
  <c r="F4646" i="1" s="1"/>
  <c r="E1774" i="1"/>
  <c r="E2992" i="1"/>
  <c r="E3844" i="1"/>
  <c r="F5214" i="1" s="1"/>
  <c r="E4697" i="1"/>
  <c r="E4361" i="1"/>
  <c r="E3621" i="1"/>
  <c r="E2749" i="1"/>
  <c r="E3655" i="1"/>
  <c r="E2039" i="1"/>
  <c r="E1620" i="1"/>
  <c r="E2042" i="1"/>
  <c r="F4656" i="1" s="1"/>
  <c r="E3949" i="1"/>
  <c r="F4644" i="1" s="1"/>
  <c r="E1761" i="1"/>
  <c r="E4222" i="1"/>
  <c r="E3447" i="1"/>
  <c r="E3572" i="1"/>
  <c r="E4037" i="1"/>
  <c r="E2611" i="1"/>
  <c r="E4674" i="1"/>
  <c r="E4506" i="1"/>
  <c r="E3873" i="1"/>
  <c r="E2949" i="1"/>
  <c r="E3345" i="1"/>
  <c r="E2419" i="1"/>
  <c r="E4425" i="1"/>
  <c r="E4783" i="1"/>
  <c r="E2245" i="1"/>
  <c r="E4630" i="1"/>
  <c r="E2844" i="1"/>
  <c r="F4640" i="1" s="1"/>
  <c r="E2068" i="1"/>
  <c r="E2580" i="1"/>
  <c r="E4631" i="1"/>
  <c r="E3484" i="1"/>
  <c r="E4585" i="1"/>
  <c r="E2695" i="1"/>
  <c r="F4966" i="1" s="1"/>
  <c r="E1723" i="1"/>
  <c r="E3067" i="1"/>
  <c r="F4642" i="1" s="1"/>
  <c r="E3486" i="1"/>
  <c r="E3933" i="1"/>
  <c r="E4476" i="1"/>
  <c r="E2315" i="1"/>
  <c r="E3737" i="1"/>
  <c r="E1778" i="1"/>
  <c r="F5221" i="1" s="1"/>
  <c r="E2094" i="1"/>
  <c r="E1919" i="1"/>
  <c r="E4785" i="1"/>
  <c r="E4089" i="1"/>
  <c r="E4125" i="1"/>
  <c r="E1928" i="1"/>
  <c r="E4144" i="1"/>
  <c r="E1612" i="1"/>
  <c r="E3913" i="1"/>
  <c r="E3580" i="1"/>
  <c r="E4072" i="1"/>
  <c r="E4060" i="1"/>
  <c r="E3954" i="1"/>
  <c r="E3530" i="1"/>
  <c r="E3006" i="1"/>
  <c r="E1884" i="1"/>
  <c r="F4655" i="1" s="1"/>
  <c r="E4759" i="1"/>
  <c r="E3878" i="1"/>
  <c r="E4534" i="1"/>
  <c r="E4617" i="1"/>
  <c r="E3266" i="1"/>
  <c r="E3799" i="1"/>
  <c r="E2934" i="1"/>
  <c r="E3117" i="1"/>
  <c r="F4695" i="1" s="1"/>
  <c r="E3163" i="1"/>
  <c r="E2935" i="1"/>
  <c r="E3086" i="1"/>
  <c r="E3257" i="1"/>
  <c r="E2887" i="1"/>
  <c r="E2420" i="1"/>
  <c r="F4686" i="1" s="1"/>
  <c r="E2043" i="1"/>
  <c r="E2591" i="1"/>
  <c r="E4064" i="1"/>
  <c r="E4269" i="1"/>
  <c r="E4749" i="1"/>
  <c r="E2040" i="1"/>
  <c r="E2217" i="1"/>
  <c r="E1887" i="1"/>
  <c r="E1757" i="1"/>
  <c r="E3958" i="1"/>
  <c r="F4701" i="1" s="1"/>
  <c r="E3739" i="1"/>
  <c r="E4632" i="1"/>
  <c r="E4770" i="1"/>
  <c r="E2104" i="1"/>
  <c r="E3801" i="1"/>
  <c r="F4699" i="1" s="1"/>
  <c r="E3612" i="1"/>
  <c r="E4266" i="1"/>
  <c r="E2360" i="1"/>
  <c r="E4478" i="1"/>
  <c r="F4705" i="1" s="1"/>
  <c r="E4687" i="1"/>
  <c r="E4577" i="1"/>
  <c r="E3435" i="1"/>
  <c r="F4697" i="1" s="1"/>
  <c r="E3532" i="1"/>
  <c r="E4722" i="1"/>
  <c r="E3576" i="1"/>
  <c r="F4698" i="1" s="1"/>
  <c r="E3642" i="1"/>
  <c r="E4343" i="1"/>
  <c r="E2875" i="1"/>
  <c r="E3041" i="1"/>
  <c r="E2518" i="1"/>
  <c r="E2697" i="1"/>
  <c r="E2699" i="1"/>
  <c r="E2354" i="1"/>
  <c r="E3575" i="1"/>
  <c r="E2373" i="1"/>
  <c r="E3347" i="1"/>
  <c r="F4696" i="1" s="1"/>
  <c r="E2167" i="1"/>
  <c r="E2584" i="1"/>
  <c r="E4241" i="1"/>
  <c r="E1599" i="1"/>
  <c r="E3906" i="1"/>
  <c r="E3682" i="1"/>
  <c r="F4643" i="1" s="1"/>
  <c r="E3508" i="1"/>
  <c r="E2608" i="1"/>
  <c r="E3547" i="1"/>
  <c r="E4641" i="1"/>
  <c r="E4768" i="1"/>
  <c r="E3433" i="1"/>
  <c r="E4457" i="1"/>
  <c r="F4649" i="1" s="1"/>
  <c r="E4003" i="1"/>
  <c r="E2885" i="1"/>
  <c r="E2490" i="1"/>
  <c r="E1932" i="1"/>
  <c r="E1603" i="1"/>
  <c r="E2093" i="1"/>
  <c r="E3115" i="1"/>
  <c r="E4310" i="1"/>
  <c r="E4077" i="1"/>
  <c r="F4645" i="1" s="1"/>
  <c r="E2723" i="1"/>
  <c r="E2372" i="1"/>
  <c r="E4202" i="1"/>
  <c r="E1616" i="1"/>
  <c r="E1881" i="1"/>
  <c r="E2724" i="1"/>
  <c r="E3230" i="1"/>
  <c r="E4318" i="1"/>
  <c r="E4412" i="1"/>
  <c r="E1934" i="1"/>
  <c r="E2821" i="1"/>
  <c r="E4084" i="1"/>
  <c r="E3800" i="1"/>
  <c r="F4794" i="1" s="1"/>
  <c r="E4377" i="1"/>
  <c r="E2198" i="1"/>
  <c r="E4032" i="1"/>
  <c r="F5067" i="1" s="1"/>
  <c r="E3434" i="1"/>
  <c r="F4792" i="1" s="1"/>
  <c r="E1878" i="1"/>
  <c r="E4385" i="1"/>
  <c r="F4632" i="1" s="1"/>
  <c r="E4264" i="1"/>
  <c r="E1926" i="1"/>
  <c r="E4765" i="1"/>
  <c r="E3900" i="1"/>
  <c r="F4630" i="1" s="1"/>
  <c r="E2886" i="1"/>
  <c r="F4788" i="1" s="1"/>
  <c r="E2215" i="1"/>
  <c r="E2181" i="1"/>
  <c r="E1610" i="1"/>
  <c r="E4684" i="1"/>
  <c r="E3725" i="1"/>
  <c r="E3471" i="1"/>
  <c r="E4061" i="1"/>
  <c r="E4532" i="1"/>
  <c r="F5202" i="1" s="1"/>
  <c r="E3620" i="1"/>
  <c r="E3116" i="1"/>
  <c r="E3734" i="1"/>
  <c r="E4734" i="1"/>
  <c r="E2361" i="1"/>
  <c r="E2430" i="1"/>
  <c r="E4182" i="1"/>
  <c r="E1915" i="1"/>
  <c r="E3992" i="1"/>
  <c r="F4702" i="1" s="1"/>
  <c r="E2759" i="1"/>
  <c r="E4517" i="1"/>
  <c r="E1776" i="1"/>
  <c r="E4161" i="1"/>
  <c r="E2113" i="1"/>
  <c r="E1834" i="1"/>
  <c r="E3955" i="1"/>
  <c r="F4796" i="1" s="1"/>
  <c r="E2105" i="1"/>
  <c r="E4302" i="1"/>
  <c r="E4477" i="1"/>
  <c r="E2416" i="1"/>
  <c r="E2461" i="1"/>
  <c r="E2529" i="1"/>
  <c r="E4579" i="1"/>
  <c r="E4725" i="1"/>
  <c r="E1729" i="1"/>
  <c r="E2282" i="1"/>
  <c r="E4363" i="1"/>
  <c r="F4704" i="1" s="1"/>
  <c r="E2725" i="1"/>
  <c r="E2784" i="1"/>
  <c r="E2095" i="1"/>
  <c r="E4062" i="1"/>
  <c r="E2582" i="1"/>
  <c r="E2612" i="1"/>
  <c r="E2317" i="1"/>
  <c r="F4685" i="1" s="1"/>
  <c r="E3479" i="1"/>
  <c r="E2505" i="1"/>
  <c r="E2507" i="1"/>
  <c r="F4687" i="1" s="1"/>
  <c r="E2997" i="1"/>
  <c r="E3166" i="1"/>
  <c r="E2316" i="1"/>
  <c r="F4849" i="1" s="1"/>
  <c r="E2164" i="1"/>
  <c r="E3053" i="1"/>
  <c r="E2751" i="1"/>
  <c r="E3993" i="1"/>
  <c r="E3994" i="1"/>
  <c r="F4729" i="1" s="1"/>
  <c r="E4247" i="1"/>
  <c r="E2136" i="1"/>
  <c r="E2517" i="1"/>
  <c r="E2176" i="1"/>
  <c r="E3436" i="1"/>
  <c r="E2141" i="1"/>
  <c r="E4217" i="1"/>
  <c r="E3959" i="1"/>
  <c r="E2384" i="1"/>
  <c r="E4547" i="1"/>
  <c r="E3656" i="1"/>
  <c r="F4724" i="1" s="1"/>
  <c r="E2139" i="1"/>
  <c r="E1917" i="1"/>
  <c r="E3960" i="1"/>
  <c r="F4728" i="1" s="1"/>
  <c r="E4065" i="1"/>
  <c r="E2816" i="1"/>
  <c r="E3802" i="1"/>
  <c r="E1759" i="1"/>
  <c r="E3740" i="1"/>
  <c r="F4725" i="1" s="1"/>
  <c r="E4580" i="1"/>
  <c r="E2512" i="1"/>
  <c r="E4559" i="1"/>
  <c r="E3908" i="1"/>
  <c r="F4726" i="1" s="1"/>
  <c r="E3577" i="1"/>
  <c r="E2175" i="1"/>
  <c r="E1890" i="1"/>
  <c r="E4364" i="1"/>
  <c r="F4893" i="1" s="1"/>
  <c r="E2243" i="1"/>
  <c r="E3700" i="1"/>
  <c r="E2750" i="1"/>
  <c r="E4238" i="1"/>
  <c r="E3335" i="1"/>
  <c r="E3573" i="1"/>
  <c r="E1768" i="1"/>
  <c r="E4720" i="1"/>
  <c r="E4333" i="1"/>
  <c r="F4631" i="1" s="1"/>
  <c r="E3998" i="1"/>
  <c r="E3346" i="1"/>
  <c r="E2553" i="1"/>
  <c r="E1732" i="1"/>
  <c r="F4732" i="1" s="1"/>
  <c r="E4479" i="1"/>
  <c r="E1601" i="1"/>
  <c r="E3793" i="1"/>
  <c r="F4629" i="1" s="1"/>
  <c r="E4514" i="1"/>
  <c r="E4488" i="1"/>
  <c r="E2993" i="1"/>
  <c r="E3903" i="1"/>
  <c r="E4592" i="1"/>
  <c r="E4071" i="1"/>
  <c r="E1676" i="1"/>
  <c r="F4633" i="1" s="1"/>
  <c r="E2250" i="1"/>
  <c r="F5161" i="1" s="1"/>
  <c r="E1720" i="1"/>
  <c r="E2503" i="1"/>
  <c r="E2779" i="1"/>
  <c r="E2532" i="1"/>
  <c r="E2162" i="1"/>
  <c r="E4576" i="1"/>
  <c r="E2313" i="1"/>
  <c r="E4245" i="1"/>
  <c r="F5072" i="1" s="1"/>
  <c r="E3989" i="1"/>
  <c r="F4797" i="1" s="1"/>
  <c r="E4362" i="1"/>
  <c r="F4799" i="1" s="1"/>
  <c r="E1618" i="1"/>
  <c r="E1992" i="1"/>
  <c r="E4124" i="1"/>
  <c r="E2209" i="1"/>
  <c r="E2534" i="1"/>
  <c r="E2285" i="1"/>
  <c r="E2036" i="1"/>
  <c r="E4305" i="1"/>
  <c r="E4315" i="1"/>
  <c r="E3907" i="1"/>
  <c r="E3934" i="1"/>
  <c r="F4727" i="1" s="1"/>
  <c r="E3007" i="1"/>
  <c r="E3314" i="1"/>
  <c r="E4030" i="1"/>
  <c r="F5044" i="1" s="1"/>
  <c r="E2888" i="1"/>
  <c r="E3118" i="1"/>
  <c r="E3199" i="1"/>
  <c r="F4722" i="1" s="1"/>
  <c r="E1888" i="1"/>
  <c r="F4710" i="1" s="1"/>
  <c r="E2045" i="1"/>
  <c r="F4870" i="1" s="1"/>
  <c r="E4160" i="1"/>
  <c r="E3026" i="1"/>
  <c r="F4721" i="1" s="1"/>
  <c r="E3028" i="1"/>
  <c r="F5035" i="1" s="1"/>
  <c r="E2046" i="1"/>
  <c r="E2116" i="1"/>
  <c r="E2667" i="1"/>
  <c r="E4771" i="1"/>
  <c r="E2998" i="1"/>
  <c r="E4248" i="1"/>
  <c r="E2218" i="1"/>
  <c r="E2786" i="1"/>
  <c r="E1730" i="1"/>
  <c r="E2613" i="1"/>
  <c r="E2944" i="1"/>
  <c r="E4413" i="1"/>
  <c r="E3348" i="1"/>
  <c r="E3996" i="1"/>
  <c r="E2999" i="1"/>
  <c r="E2700" i="1"/>
  <c r="E3385" i="1"/>
  <c r="E2422" i="1"/>
  <c r="E2421" i="1"/>
  <c r="E2491" i="1"/>
  <c r="E2169" i="1"/>
  <c r="E4673" i="1"/>
  <c r="E3533" i="1"/>
  <c r="F4723" i="1" s="1"/>
  <c r="E2752" i="1"/>
  <c r="F4881" i="1" s="1"/>
  <c r="E3804" i="1"/>
  <c r="E2614" i="1"/>
  <c r="E2585" i="1"/>
  <c r="E3176" i="1"/>
  <c r="E2273" i="1"/>
  <c r="E2508" i="1"/>
  <c r="E2375" i="1"/>
  <c r="E2937" i="1"/>
  <c r="F4718" i="1" s="1"/>
  <c r="E3707" i="1"/>
  <c r="E3837" i="1"/>
  <c r="E2726" i="1"/>
  <c r="E2096" i="1"/>
  <c r="E4185" i="1"/>
  <c r="E3043" i="1"/>
  <c r="E2318" i="1"/>
  <c r="E7148" i="1"/>
  <c r="F7703" i="1" s="1"/>
  <c r="E7076" i="1"/>
  <c r="E7018" i="1"/>
  <c r="E6992" i="1"/>
  <c r="E6767" i="1"/>
  <c r="E6880" i="1"/>
  <c r="E6972" i="1"/>
  <c r="E7277" i="1"/>
  <c r="E6540" i="1"/>
  <c r="F7691" i="1" s="1"/>
  <c r="E6976" i="1"/>
  <c r="E7110" i="1"/>
  <c r="E6572" i="1"/>
  <c r="E7628" i="1"/>
  <c r="E6441" i="1"/>
  <c r="E6225" i="1"/>
  <c r="E7371" i="1"/>
  <c r="E6903" i="1"/>
  <c r="F7698" i="1" s="1"/>
  <c r="E6636" i="1"/>
  <c r="E6807" i="1"/>
  <c r="E7122" i="1"/>
  <c r="F7702" i="1" s="1"/>
  <c r="E7006" i="1"/>
  <c r="E6333" i="1"/>
  <c r="E7205" i="1"/>
  <c r="E7678" i="1"/>
  <c r="E6865" i="1"/>
  <c r="E6674" i="1"/>
  <c r="E7350" i="1"/>
  <c r="E7475" i="1"/>
  <c r="E7380" i="1"/>
  <c r="E7650" i="1"/>
  <c r="E7652" i="1"/>
  <c r="E7441" i="1"/>
  <c r="E7144" i="1"/>
  <c r="F7681" i="1" s="1"/>
  <c r="E7162" i="1"/>
  <c r="E7723" i="1"/>
  <c r="E7216" i="1"/>
  <c r="E6978" i="1"/>
  <c r="F7717" i="1" s="1"/>
  <c r="E6604" i="1"/>
  <c r="E6227" i="1"/>
  <c r="E6335" i="1"/>
  <c r="E6750" i="1"/>
  <c r="F7716" i="1" s="1"/>
  <c r="E7570" i="1"/>
  <c r="E7124" i="1"/>
  <c r="E7668" i="1"/>
  <c r="E6638" i="1"/>
  <c r="E6443" i="1"/>
  <c r="E7505" i="1"/>
  <c r="E7414" i="1"/>
  <c r="E7189" i="1"/>
  <c r="E7356" i="1"/>
  <c r="E7550" i="1"/>
  <c r="E7451" i="1"/>
  <c r="F7723" i="1" s="1"/>
  <c r="E4054" i="1"/>
  <c r="E2551" i="1"/>
  <c r="E2957" i="1"/>
  <c r="E2721" i="1"/>
  <c r="E3951" i="1"/>
  <c r="F3147" i="1" s="1"/>
  <c r="E4539" i="1"/>
  <c r="E3112" i="1"/>
  <c r="E3088" i="1"/>
  <c r="E1871" i="1"/>
  <c r="E4294" i="1"/>
  <c r="F3150" i="1" s="1"/>
  <c r="E3614" i="1"/>
  <c r="E3474" i="1"/>
  <c r="E3409" i="1"/>
  <c r="E1737" i="1"/>
  <c r="E3158" i="1"/>
  <c r="E1710" i="1"/>
  <c r="E4354" i="1"/>
  <c r="E4761" i="1"/>
  <c r="E3764" i="1"/>
  <c r="E4717" i="1"/>
  <c r="E3567" i="1"/>
  <c r="E2233" i="1"/>
  <c r="E1705" i="1"/>
  <c r="E2026" i="1"/>
  <c r="E4428" i="1"/>
  <c r="E2963" i="1"/>
  <c r="E2189" i="1"/>
  <c r="F3158" i="1" s="1"/>
  <c r="E4713" i="1"/>
  <c r="E2236" i="1"/>
  <c r="F3068" i="1" s="1"/>
  <c r="E3406" i="1"/>
  <c r="E3378" i="1"/>
  <c r="E4055" i="1"/>
  <c r="F3148" i="1" s="1"/>
  <c r="E3076" i="1"/>
  <c r="E3702" i="1"/>
  <c r="F3146" i="1" s="1"/>
  <c r="E2926" i="1"/>
  <c r="F2974" i="1" s="1"/>
  <c r="E3830" i="1"/>
  <c r="E3251" i="1"/>
  <c r="E1868" i="1"/>
  <c r="E4022" i="1"/>
  <c r="E4473" i="1"/>
  <c r="F3152" i="1" s="1"/>
  <c r="E2662" i="1"/>
  <c r="E4667" i="1"/>
  <c r="E3081" i="1"/>
  <c r="E4358" i="1"/>
  <c r="E3404" i="1"/>
  <c r="F3144" i="1" s="1"/>
  <c r="E2605" i="1"/>
  <c r="E2692" i="1"/>
  <c r="E1703" i="1"/>
  <c r="E4763" i="1"/>
  <c r="E2930" i="1"/>
  <c r="E3180" i="1"/>
  <c r="F3054" i="1" s="1"/>
  <c r="E3259" i="1"/>
  <c r="E2267" i="1"/>
  <c r="F3138" i="1" s="1"/>
  <c r="E155" i="1"/>
  <c r="E2576" i="1"/>
  <c r="E297" i="1"/>
  <c r="E3564" i="1"/>
  <c r="F3056" i="1" s="1"/>
  <c r="E3536" i="1"/>
  <c r="E2961" i="1"/>
  <c r="F3053" i="1" s="1"/>
  <c r="E3077" i="1"/>
  <c r="E2019" i="1"/>
  <c r="F2970" i="1" s="1"/>
  <c r="E1872" i="1"/>
  <c r="E3075" i="1"/>
  <c r="E2578" i="1"/>
  <c r="F3221" i="1" s="1"/>
  <c r="E2475" i="1"/>
  <c r="E2190" i="1"/>
  <c r="E4053" i="1"/>
  <c r="E4243" i="1"/>
  <c r="E4142" i="1"/>
  <c r="E2020" i="1"/>
  <c r="F3135" i="1" s="1"/>
  <c r="E1874" i="1"/>
  <c r="E1708" i="1"/>
  <c r="E1869" i="1"/>
  <c r="F3043" i="1" s="1"/>
  <c r="E3831" i="1"/>
  <c r="E2133" i="1"/>
  <c r="E2308" i="1"/>
  <c r="E2024" i="1"/>
  <c r="F3217" i="1" s="1"/>
  <c r="E3952" i="1"/>
  <c r="E4194" i="1"/>
  <c r="E2053" i="1"/>
  <c r="E1704" i="1"/>
  <c r="E4403" i="1"/>
  <c r="E4427" i="1"/>
  <c r="E2929" i="1"/>
  <c r="E2720" i="1"/>
  <c r="F2993" i="1" s="1"/>
  <c r="E2745" i="1"/>
  <c r="F3163" i="1" s="1"/>
  <c r="E3728" i="1"/>
  <c r="E2212" i="1"/>
  <c r="E2851" i="1"/>
  <c r="E3246" i="1"/>
  <c r="E3473" i="1"/>
  <c r="E4298" i="1"/>
  <c r="E3730" i="1"/>
  <c r="F3077" i="1" s="1"/>
  <c r="E2021" i="1"/>
  <c r="E4623" i="1"/>
  <c r="E3521" i="1"/>
  <c r="E4681" i="1"/>
  <c r="E2268" i="1"/>
  <c r="E2967" i="1"/>
  <c r="E2029" i="1"/>
  <c r="F3067" i="1" s="1"/>
  <c r="E4139" i="1"/>
  <c r="F3149" i="1" s="1"/>
  <c r="E3342" i="1"/>
  <c r="E2348" i="1"/>
  <c r="E3826" i="1"/>
  <c r="E4401" i="1"/>
  <c r="E4366" i="1"/>
  <c r="F3293" i="1" s="1"/>
  <c r="E4058" i="1"/>
  <c r="F3230" i="1" s="1"/>
  <c r="E3566" i="1"/>
  <c r="F3075" i="1" s="1"/>
  <c r="E3248" i="1"/>
  <c r="E1713" i="1"/>
  <c r="F3065" i="1" s="1"/>
  <c r="E4299" i="1"/>
  <c r="E2960" i="1"/>
  <c r="F3166" i="1" s="1"/>
  <c r="E4355" i="1"/>
  <c r="E4625" i="1"/>
  <c r="F3040" i="1" s="1"/>
  <c r="E3763" i="1"/>
  <c r="E4295" i="1"/>
  <c r="E2088" i="1"/>
  <c r="F3218" i="1" s="1"/>
  <c r="E2234" i="1"/>
  <c r="F3046" i="1" s="1"/>
  <c r="E4353" i="1"/>
  <c r="E4712" i="1"/>
  <c r="E1866" i="1"/>
  <c r="E2027" i="1"/>
  <c r="E4023" i="1"/>
  <c r="E4404" i="1"/>
  <c r="F3038" i="1" s="1"/>
  <c r="E3377" i="1"/>
  <c r="F3124" i="1" s="1"/>
  <c r="E3765" i="1"/>
  <c r="E4714" i="1"/>
  <c r="E1711" i="1"/>
  <c r="F3042" i="1" s="1"/>
  <c r="E4021" i="1"/>
  <c r="E1716" i="1"/>
  <c r="E2746" i="1"/>
  <c r="E2269" i="1"/>
  <c r="E2349" i="1"/>
  <c r="F3048" i="1" s="1"/>
  <c r="E2032" i="1"/>
  <c r="E1862" i="1"/>
  <c r="E4474" i="1"/>
  <c r="E4406" i="1"/>
  <c r="E3865" i="1"/>
  <c r="E2474" i="1"/>
  <c r="F3162" i="1" s="1"/>
  <c r="E2307" i="1"/>
  <c r="E3078" i="1"/>
  <c r="F2994" i="1" s="1"/>
  <c r="E2577" i="1"/>
  <c r="F2992" i="1" s="1"/>
  <c r="E3606" i="1"/>
  <c r="F3076" i="1" s="1"/>
  <c r="E3525" i="1"/>
  <c r="E2425" i="1"/>
  <c r="E2132" i="1"/>
  <c r="F2990" i="1" s="1"/>
  <c r="E3731" i="1"/>
  <c r="E1863" i="1"/>
  <c r="E2881" i="1"/>
  <c r="F3164" i="1" s="1"/>
  <c r="E3869" i="1"/>
  <c r="E3704" i="1"/>
  <c r="E1895" i="1"/>
  <c r="F3279" i="1" s="1"/>
  <c r="E2719" i="1"/>
  <c r="E3501" i="1"/>
  <c r="F3055" i="1" s="1"/>
  <c r="E3288" i="1"/>
  <c r="F3288" i="1" s="1"/>
  <c r="E1714" i="1"/>
  <c r="E2882" i="1"/>
  <c r="F3051" i="1" s="1"/>
  <c r="E13" i="1"/>
  <c r="E4624" i="1"/>
  <c r="E2131" i="1"/>
  <c r="E1861" i="1"/>
  <c r="E2855" i="1"/>
  <c r="F3286" i="1" s="1"/>
  <c r="E4429" i="1"/>
  <c r="F3213" i="1" s="1"/>
  <c r="E4764" i="1"/>
  <c r="F3041" i="1" s="1"/>
  <c r="E3827" i="1"/>
  <c r="F3209" i="1" s="1"/>
  <c r="E4296" i="1"/>
  <c r="E3825" i="1"/>
  <c r="E4718" i="1"/>
  <c r="F3259" i="1" s="1"/>
  <c r="E3341" i="1"/>
  <c r="F3123" i="1" s="1"/>
  <c r="E3522" i="1"/>
  <c r="E4056" i="1"/>
  <c r="E4475" i="1"/>
  <c r="E2956" i="1"/>
  <c r="F3121" i="1" s="1"/>
  <c r="E2693" i="1"/>
  <c r="E3520" i="1"/>
  <c r="E4141" i="1"/>
  <c r="E4059" i="1"/>
  <c r="E2087" i="1"/>
  <c r="E2604" i="1"/>
  <c r="F3118" i="1" s="1"/>
  <c r="E2550" i="1"/>
  <c r="E2964" i="1"/>
  <c r="F3248" i="1" s="1"/>
  <c r="E1702" i="1"/>
  <c r="E2025" i="1"/>
  <c r="E4193" i="1"/>
  <c r="F3192" i="1" s="1"/>
  <c r="E1709" i="1"/>
  <c r="E3475" i="1"/>
  <c r="E3252" i="1"/>
  <c r="E2606" i="1"/>
  <c r="E2722" i="1"/>
  <c r="F3028" i="1" s="1"/>
  <c r="E4542" i="1"/>
  <c r="F3256" i="1" s="1"/>
  <c r="E3253" i="1"/>
  <c r="E3953" i="1"/>
  <c r="E3502" i="1"/>
  <c r="E2927" i="1"/>
  <c r="E3249" i="1"/>
  <c r="E3113" i="1"/>
  <c r="E2022" i="1"/>
  <c r="F3198" i="1" s="1"/>
  <c r="E2579" i="1"/>
  <c r="F3026" i="1" s="1"/>
  <c r="E1706" i="1"/>
  <c r="E2134" i="1"/>
  <c r="F3024" i="1" s="1"/>
  <c r="E4540" i="1"/>
  <c r="E4628" i="1"/>
  <c r="F3277" i="1" s="1"/>
  <c r="E3079" i="1"/>
  <c r="E2018" i="1"/>
  <c r="F3116" i="1" s="1"/>
  <c r="E4407" i="1"/>
  <c r="F3275" i="1" s="1"/>
  <c r="E2883" i="1"/>
  <c r="F3246" i="1" s="1"/>
  <c r="E4408" i="1"/>
  <c r="F3112" i="1" s="1"/>
  <c r="E4682" i="1"/>
  <c r="E3733" i="1"/>
  <c r="E2476" i="1"/>
  <c r="E3569" i="1"/>
  <c r="E3563" i="1"/>
  <c r="E3703" i="1"/>
  <c r="F2997" i="1" s="1"/>
  <c r="E4541" i="1"/>
  <c r="F3081" i="1" s="1"/>
  <c r="E2055" i="1"/>
  <c r="E1715" i="1"/>
  <c r="F3083" i="1" s="1"/>
  <c r="E3179" i="1"/>
  <c r="E3247" i="1"/>
  <c r="F2995" i="1" s="1"/>
  <c r="E2309" i="1"/>
  <c r="F3242" i="1" s="1"/>
  <c r="E3380" i="1"/>
  <c r="E4300" i="1"/>
  <c r="F3095" i="1" s="1"/>
  <c r="E3568" i="1"/>
  <c r="E3503" i="1"/>
  <c r="F3093" i="1" s="1"/>
  <c r="E2235" i="1"/>
  <c r="E3080" i="1"/>
  <c r="E1870" i="1"/>
  <c r="F3179" i="1" s="1"/>
  <c r="E2928" i="1"/>
  <c r="F3007" i="1" s="1"/>
  <c r="E4716" i="1"/>
  <c r="F3177" i="1" s="1"/>
  <c r="E2607" i="1"/>
  <c r="E2748" i="1"/>
  <c r="E1717" i="1"/>
  <c r="E3732" i="1"/>
  <c r="E4683" i="1"/>
  <c r="E2932" i="1"/>
  <c r="F3091" i="1" s="1"/>
  <c r="E4666" i="1"/>
  <c r="F3175" i="1" s="1"/>
  <c r="E2023" i="1"/>
  <c r="F3003" i="1" s="1"/>
  <c r="E4024" i="1"/>
  <c r="F3015" i="1" s="1"/>
  <c r="E3250" i="1"/>
  <c r="F3185" i="1" s="1"/>
  <c r="E3766" i="1"/>
  <c r="E1897" i="1"/>
  <c r="E3605" i="1"/>
  <c r="E4356" i="1"/>
  <c r="E2589" i="1"/>
  <c r="E3343" i="1"/>
  <c r="E3705" i="1"/>
  <c r="F3033" i="1" s="1"/>
  <c r="E2237" i="1"/>
  <c r="E2033" i="1"/>
  <c r="E3524" i="1"/>
  <c r="F3187" i="1" s="1"/>
  <c r="E3410" i="1"/>
  <c r="E2850" i="1"/>
  <c r="E4544" i="1"/>
  <c r="E3181" i="1"/>
  <c r="F3249" i="1" s="1"/>
  <c r="E2965" i="1"/>
  <c r="F3264" i="1" s="1"/>
  <c r="E1864" i="1"/>
  <c r="E2089" i="1"/>
  <c r="E3159" i="1"/>
  <c r="F3266" i="1" s="1"/>
  <c r="E2958" i="1"/>
  <c r="F3203" i="1" s="1"/>
  <c r="E2747" i="1"/>
  <c r="F3245" i="1" s="1"/>
  <c r="E3867" i="1"/>
  <c r="E2479" i="1"/>
  <c r="F3282" i="1" s="1"/>
  <c r="E2852" i="1"/>
  <c r="F3201" i="1" s="1"/>
  <c r="E2211" i="1"/>
  <c r="E2270" i="1"/>
  <c r="F3025" i="1" s="1"/>
  <c r="E4626" i="1"/>
  <c r="E1860" i="1"/>
  <c r="F3115" i="1" s="1"/>
  <c r="E4195" i="1"/>
  <c r="E3407" i="1"/>
  <c r="F3031" i="1" s="1"/>
  <c r="E4668" i="1"/>
  <c r="F3257" i="1" s="1"/>
  <c r="E3608" i="1"/>
  <c r="E3082" i="1"/>
  <c r="E2931" i="1"/>
  <c r="F3247" i="1" s="1"/>
  <c r="E2238" i="1"/>
  <c r="F3086" i="1" s="1"/>
  <c r="E3727" i="1"/>
  <c r="E4762" i="1"/>
  <c r="E1873" i="1"/>
  <c r="F3084" i="1" s="1"/>
  <c r="E1712" i="1"/>
  <c r="E2853" i="1"/>
  <c r="F3006" i="1" s="1"/>
  <c r="E2884" i="1"/>
  <c r="E3182" i="1"/>
  <c r="E4680" i="1"/>
  <c r="F3176" i="1" s="1"/>
  <c r="E2214" i="1"/>
  <c r="E4140" i="1"/>
  <c r="F2998" i="1" s="1"/>
  <c r="E4627" i="1"/>
  <c r="F3082" i="1" s="1"/>
  <c r="E3500" i="1"/>
  <c r="F3168" i="1" s="1"/>
  <c r="E3405" i="1"/>
  <c r="F2996" i="1" s="1"/>
  <c r="E4538" i="1"/>
  <c r="E1865" i="1"/>
  <c r="E2477" i="1"/>
  <c r="F3088" i="1" s="1"/>
  <c r="E4297" i="1"/>
  <c r="E4360" i="1"/>
  <c r="E3607" i="1"/>
  <c r="E3832" i="1"/>
  <c r="E3344" i="1"/>
  <c r="E2028" i="1"/>
  <c r="F3180" i="1" s="1"/>
  <c r="E2959" i="1"/>
  <c r="E2213" i="1"/>
  <c r="F3199" i="1" s="1"/>
  <c r="E2350" i="1"/>
  <c r="F3243" i="1" s="1"/>
  <c r="E3411" i="1"/>
  <c r="F3107" i="1" s="1"/>
  <c r="E2704" i="1"/>
  <c r="E4629" i="1"/>
  <c r="F3113" i="1" s="1"/>
  <c r="E4405" i="1"/>
  <c r="E1867" i="1"/>
  <c r="E3526" i="1"/>
  <c r="E2694" i="1"/>
  <c r="F3027" i="1" s="1"/>
  <c r="E4359" i="1"/>
  <c r="F3255" i="1" s="1"/>
  <c r="E3160" i="1"/>
  <c r="E3379" i="1"/>
  <c r="E2239" i="1"/>
  <c r="E3864" i="1"/>
  <c r="F3191" i="1" s="1"/>
  <c r="E4715" i="1"/>
  <c r="E2925" i="1"/>
  <c r="E4357" i="1"/>
  <c r="E2310" i="1"/>
  <c r="E3111" i="1"/>
  <c r="E4543" i="1"/>
  <c r="E4689" i="1"/>
  <c r="E2030" i="1"/>
  <c r="E2031" i="1"/>
  <c r="F3085" i="1" s="1"/>
  <c r="E4402" i="1"/>
  <c r="F2999" i="1" s="1"/>
  <c r="E1707" i="1"/>
  <c r="F3001" i="1" s="1"/>
  <c r="E3829" i="1"/>
  <c r="E3729" i="1"/>
  <c r="F3190" i="1" s="1"/>
  <c r="E4430" i="1"/>
  <c r="E4719" i="1"/>
  <c r="E1739" i="1"/>
  <c r="F3295" i="1" s="1"/>
  <c r="E3114" i="1"/>
  <c r="E3565" i="1"/>
  <c r="E3828" i="1"/>
  <c r="E2191" i="1"/>
  <c r="E1875" i="1"/>
  <c r="E3866" i="1"/>
  <c r="E3157" i="1"/>
  <c r="E3523" i="1"/>
  <c r="F3012" i="1" s="1"/>
  <c r="E4057" i="1"/>
  <c r="E3408" i="1"/>
  <c r="E4669" i="1"/>
  <c r="F3098" i="1" s="1"/>
  <c r="E2962" i="1"/>
  <c r="F3182" i="1" s="1"/>
  <c r="E2295" i="1"/>
  <c r="F4106" i="1" s="1"/>
  <c r="E2185" i="1"/>
  <c r="F3973" i="1" s="1"/>
  <c r="E2636" i="1"/>
  <c r="E2448" i="1"/>
  <c r="F4109" i="1" s="1"/>
  <c r="E4432" i="1"/>
  <c r="F4039" i="1" s="1"/>
  <c r="E4583" i="1"/>
  <c r="E1840" i="1"/>
  <c r="F3971" i="1" s="1"/>
  <c r="E2000" i="1"/>
  <c r="F3989" i="1" s="1"/>
  <c r="E2172" i="1"/>
  <c r="F4057" i="1" s="1"/>
  <c r="E4151" i="1"/>
  <c r="F4125" i="1" s="1"/>
  <c r="E4049" i="1"/>
  <c r="E1590" i="1"/>
  <c r="F4049" i="1" s="1"/>
  <c r="E2980" i="1"/>
  <c r="F4117" i="1" s="1"/>
  <c r="E1656" i="1"/>
  <c r="E1684" i="1"/>
  <c r="E2060" i="1"/>
  <c r="F4055" i="1" s="1"/>
  <c r="E3297" i="1"/>
  <c r="E3686" i="1"/>
  <c r="E1749" i="1"/>
  <c r="F4047" i="1" s="1"/>
  <c r="E4510" i="1"/>
  <c r="E1746" i="1"/>
  <c r="F4053" i="1" s="1"/>
  <c r="E3695" i="1"/>
  <c r="E3496" i="1"/>
  <c r="E4774" i="1"/>
  <c r="F4045" i="1" s="1"/>
  <c r="E2737" i="1"/>
  <c r="E3894" i="1"/>
  <c r="F4123" i="1" s="1"/>
  <c r="E4336" i="1"/>
  <c r="E1906" i="1"/>
  <c r="E2835" i="1"/>
  <c r="E3235" i="1"/>
  <c r="E4671" i="1"/>
  <c r="E2797" i="1"/>
  <c r="E2405" i="1"/>
  <c r="E4691" i="1"/>
  <c r="E2499" i="1"/>
  <c r="E1842" i="1"/>
  <c r="F3988" i="1" s="1"/>
  <c r="E2097" i="1"/>
  <c r="F4056" i="1" s="1"/>
  <c r="E3103" i="1"/>
  <c r="E4654" i="1"/>
  <c r="E4801" i="1"/>
  <c r="E1907" i="1"/>
  <c r="E2426" i="1"/>
  <c r="F4061" i="1" s="1"/>
  <c r="E1972" i="1"/>
  <c r="E2848" i="1"/>
  <c r="F3991" i="1" s="1"/>
  <c r="E2275" i="1"/>
  <c r="F4059" i="1" s="1"/>
  <c r="E3635" i="1"/>
  <c r="E1591" i="1"/>
  <c r="E2913" i="1"/>
  <c r="E3429" i="1"/>
  <c r="E3400" i="1"/>
  <c r="E2319" i="1"/>
  <c r="F4060" i="1" s="1"/>
  <c r="E1814" i="1"/>
  <c r="F4128" i="1" s="1"/>
  <c r="E2338" i="1"/>
  <c r="F4130" i="1" s="1"/>
  <c r="E2464" i="1"/>
  <c r="F3990" i="1" s="1"/>
  <c r="E2240" i="1"/>
  <c r="F4058" i="1" s="1"/>
  <c r="E4347" i="1"/>
  <c r="E1812" i="1"/>
  <c r="F4102" i="1" s="1"/>
  <c r="E2336" i="1"/>
  <c r="E4619" i="1"/>
  <c r="E4288" i="1"/>
  <c r="F3966" i="1" s="1"/>
  <c r="E4069" i="1"/>
  <c r="E4370" i="1"/>
  <c r="F4037" i="1" s="1"/>
  <c r="E2123" i="1"/>
  <c r="E3281" i="1"/>
  <c r="E4180" i="1"/>
  <c r="E4313" i="1"/>
  <c r="F4035" i="1" s="1"/>
  <c r="E1970" i="1"/>
  <c r="E2109" i="1"/>
  <c r="F4104" i="1" s="1"/>
  <c r="E3795" i="1"/>
  <c r="E4260" i="1"/>
  <c r="E4094" i="1"/>
  <c r="E3980" i="1"/>
  <c r="F4143" i="1" s="1"/>
  <c r="E3169" i="1"/>
  <c r="E3089" i="1"/>
  <c r="F4071" i="1" s="1"/>
  <c r="E1747" i="1"/>
  <c r="E2061" i="1"/>
  <c r="F4003" i="1" s="1"/>
  <c r="E3591" i="1"/>
  <c r="F4141" i="1" s="1"/>
  <c r="E2522" i="1"/>
  <c r="F4062" i="1" s="1"/>
  <c r="E2485" i="1"/>
  <c r="F4155" i="1" s="1"/>
  <c r="E2814" i="1"/>
  <c r="E2617" i="1"/>
  <c r="E3412" i="1"/>
  <c r="E2715" i="1"/>
  <c r="F4180" i="1" s="1"/>
  <c r="E3071" i="1"/>
  <c r="F3992" i="1" s="1"/>
  <c r="E4093" i="1"/>
  <c r="F4085" i="1" s="1"/>
  <c r="E3062" i="1"/>
  <c r="F4182" i="1" s="1"/>
  <c r="E1816" i="1"/>
  <c r="E2427" i="1"/>
  <c r="E4501" i="1"/>
  <c r="E2340" i="1"/>
  <c r="E2706" i="1"/>
  <c r="F4013" i="1" s="1"/>
  <c r="E2079" i="1"/>
  <c r="F4151" i="1" s="1"/>
  <c r="E3311" i="1"/>
  <c r="E1666" i="1"/>
  <c r="E3209" i="1"/>
  <c r="E3910" i="1"/>
  <c r="F4083" i="1" s="1"/>
  <c r="E1982" i="1"/>
  <c r="E3689" i="1"/>
  <c r="E2276" i="1"/>
  <c r="E4208" i="1"/>
  <c r="F4145" i="1" s="1"/>
  <c r="E2173" i="1"/>
  <c r="F4005" i="1" s="1"/>
  <c r="E4795" i="1"/>
  <c r="E3183" i="1"/>
  <c r="E4013" i="1"/>
  <c r="F4144" i="1" s="1"/>
  <c r="E2098" i="1"/>
  <c r="E2982" i="1"/>
  <c r="E4573" i="1"/>
  <c r="F3996" i="1" s="1"/>
  <c r="E3349" i="1"/>
  <c r="F4078" i="1" s="1"/>
  <c r="E2753" i="1"/>
  <c r="F4066" i="1" s="1"/>
  <c r="E1658" i="1"/>
  <c r="E2320" i="1"/>
  <c r="E2654" i="1"/>
  <c r="E3601" i="1"/>
  <c r="F3994" i="1" s="1"/>
  <c r="E2648" i="1"/>
  <c r="F4064" i="1" s="1"/>
  <c r="E2539" i="1"/>
  <c r="E2470" i="1"/>
  <c r="F4179" i="1" s="1"/>
  <c r="E3289" i="1"/>
  <c r="E4448" i="1"/>
  <c r="E2241" i="1"/>
  <c r="E2367" i="1"/>
  <c r="F4108" i="1" s="1"/>
  <c r="E4662" i="1"/>
  <c r="F3968" i="1" s="1"/>
  <c r="E2856" i="1"/>
  <c r="E4410" i="1"/>
  <c r="E3195" i="1"/>
  <c r="F4138" i="1" s="1"/>
  <c r="E1745" i="1"/>
  <c r="F3998" i="1" s="1"/>
  <c r="E4745" i="1"/>
  <c r="E1904" i="1"/>
  <c r="F4054" i="1" s="1"/>
  <c r="E1748" i="1"/>
  <c r="E2711" i="1"/>
  <c r="E3940" i="1"/>
  <c r="F4124" i="1" s="1"/>
  <c r="E4389" i="1"/>
  <c r="E3985" i="1"/>
  <c r="F3980" i="1" s="1"/>
  <c r="E4635" i="1"/>
  <c r="E3856" i="1"/>
  <c r="E4257" i="1"/>
  <c r="E1998" i="1"/>
  <c r="E4481" i="1"/>
  <c r="E1588" i="1"/>
  <c r="E3490" i="1"/>
  <c r="E2537" i="1"/>
  <c r="F4110" i="1" s="1"/>
  <c r="E1682" i="1"/>
  <c r="E4015" i="1"/>
  <c r="E4670" i="1"/>
  <c r="E3593" i="1"/>
  <c r="E4582" i="1"/>
  <c r="F4093" i="1" s="1"/>
  <c r="E3312" i="1"/>
  <c r="E2263" i="1"/>
  <c r="E4409" i="1"/>
  <c r="F4090" i="1" s="1"/>
  <c r="E4043" i="1"/>
  <c r="E3350" i="1"/>
  <c r="E2799" i="1"/>
  <c r="E2857" i="1"/>
  <c r="E1654" i="1"/>
  <c r="E3140" i="1"/>
  <c r="E4690" i="1"/>
  <c r="E3858" i="1"/>
  <c r="F4164" i="1" s="1"/>
  <c r="E4179" i="1"/>
  <c r="F4086" i="1" s="1"/>
  <c r="E4656" i="1"/>
  <c r="E3911" i="1"/>
  <c r="F4031" i="1" s="1"/>
  <c r="E4634" i="1"/>
  <c r="F4094" i="1" s="1"/>
  <c r="E2127" i="1"/>
  <c r="E4346" i="1"/>
  <c r="E4419" i="1"/>
  <c r="E3690" i="1"/>
  <c r="F4029" i="1" s="1"/>
  <c r="E4773" i="1"/>
  <c r="E3290" i="1"/>
  <c r="E3049" i="1"/>
  <c r="F4158" i="1" s="1"/>
  <c r="E3009" i="1"/>
  <c r="E1744" i="1"/>
  <c r="E4115" i="1"/>
  <c r="E3413" i="1"/>
  <c r="E4230" i="1"/>
  <c r="F4168" i="1" s="1"/>
  <c r="E3538" i="1"/>
  <c r="E1586" i="1"/>
  <c r="E2152" i="1"/>
  <c r="F4177" i="1" s="1"/>
  <c r="E2297" i="1"/>
  <c r="E2649" i="1"/>
  <c r="E1974" i="1"/>
  <c r="F4150" i="1" s="1"/>
  <c r="E3767" i="1"/>
  <c r="E1824" i="1"/>
  <c r="F4174" i="1" s="1"/>
  <c r="E3537" i="1"/>
  <c r="E3555" i="1"/>
  <c r="E3184" i="1"/>
  <c r="F4022" i="1" s="1"/>
  <c r="E4480" i="1"/>
  <c r="E3305" i="1"/>
  <c r="F4160" i="1" s="1"/>
  <c r="E2523" i="1"/>
  <c r="F4010" i="1" s="1"/>
  <c r="E1902" i="1"/>
  <c r="E4608" i="1"/>
  <c r="F4170" i="1" s="1"/>
  <c r="E3768" i="1"/>
  <c r="E3008" i="1"/>
  <c r="F4070" i="1" s="1"/>
  <c r="E2450" i="1"/>
  <c r="E2754" i="1"/>
  <c r="E1589" i="1"/>
  <c r="E4068" i="1"/>
  <c r="F4084" i="1" s="1"/>
  <c r="E2741" i="1"/>
  <c r="F4181" i="1" s="1"/>
  <c r="E3224" i="1"/>
  <c r="F4139" i="1" s="1"/>
  <c r="E1903" i="1"/>
  <c r="E3759" i="1"/>
  <c r="F3995" i="1" s="1"/>
  <c r="E2616" i="1"/>
  <c r="E2941" i="1"/>
  <c r="F4069" i="1" s="1"/>
  <c r="E3131" i="1"/>
  <c r="F4137" i="1" s="1"/>
  <c r="E2638" i="1"/>
  <c r="E3237" i="1"/>
  <c r="F3993" i="1" s="1"/>
  <c r="E2813" i="1"/>
  <c r="F4067" i="1" s="1"/>
  <c r="E2837" i="1"/>
  <c r="E3942" i="1"/>
  <c r="E1905" i="1"/>
  <c r="E1587" i="1"/>
  <c r="F3997" i="1" s="1"/>
  <c r="E2705" i="1"/>
  <c r="F4065" i="1" s="1"/>
  <c r="E3139" i="1"/>
  <c r="F4072" i="1" s="1"/>
  <c r="E3461" i="1"/>
  <c r="F4140" i="1" s="1"/>
  <c r="E3210" i="1"/>
  <c r="F4023" i="1" s="1"/>
  <c r="E3463" i="1"/>
  <c r="F4161" i="1" s="1"/>
  <c r="E4431" i="1"/>
  <c r="E3170" i="1"/>
  <c r="F4021" i="1" s="1"/>
  <c r="E3090" i="1"/>
  <c r="F4019" i="1" s="1"/>
  <c r="E2915" i="1"/>
  <c r="E3153" i="1"/>
  <c r="E4369" i="1"/>
  <c r="F4089" i="1" s="1"/>
  <c r="E4312" i="1"/>
  <c r="F4087" i="1" s="1"/>
  <c r="E2942" i="1"/>
  <c r="E6901" i="1"/>
  <c r="E7617" i="1"/>
  <c r="E6783" i="1"/>
  <c r="E7258" i="1"/>
  <c r="E7684" i="1"/>
  <c r="E7447" i="1"/>
  <c r="F6433" i="1" s="1"/>
  <c r="E7473" i="1"/>
  <c r="F7061" i="1" s="1"/>
  <c r="E6720" i="1"/>
  <c r="E7096" i="1"/>
  <c r="E7064" i="1"/>
  <c r="E6215" i="1"/>
  <c r="E6266" i="1"/>
  <c r="E7521" i="1"/>
  <c r="E6654" i="1"/>
  <c r="E6873" i="1"/>
  <c r="F6580" i="1" s="1"/>
  <c r="E7539" i="1"/>
  <c r="E6586" i="1"/>
  <c r="E6823" i="1"/>
  <c r="E6556" i="1"/>
  <c r="E6268" i="1"/>
  <c r="E6761" i="1"/>
  <c r="E7636" i="1"/>
  <c r="E6304" i="1"/>
  <c r="F6914" i="1" s="1"/>
  <c r="E7603" i="1"/>
  <c r="E6817" i="1"/>
  <c r="E7080" i="1"/>
  <c r="E7575" i="1"/>
  <c r="E7412" i="1"/>
  <c r="F6952" i="1" s="1"/>
  <c r="E6405" i="1"/>
  <c r="E6704" i="1"/>
  <c r="E6765" i="1"/>
  <c r="F6984" i="1" s="1"/>
  <c r="E7157" i="1"/>
  <c r="E6862" i="1"/>
  <c r="F6901" i="1" s="1"/>
  <c r="E7390" i="1"/>
  <c r="E7090" i="1"/>
  <c r="E7180" i="1"/>
  <c r="E6756" i="1"/>
  <c r="E6644" i="1"/>
  <c r="F6419" i="1" s="1"/>
  <c r="E6260" i="1"/>
  <c r="E6952" i="1"/>
  <c r="F7162" i="1" s="1"/>
  <c r="E6706" i="1"/>
  <c r="E6693" i="1"/>
  <c r="E6752" i="1"/>
  <c r="E7364" i="1"/>
  <c r="E6867" i="1"/>
  <c r="E7537" i="1"/>
  <c r="E7568" i="1"/>
  <c r="F7105" i="1" s="1"/>
  <c r="E6213" i="1"/>
  <c r="E7503" i="1"/>
  <c r="E7535" i="1"/>
  <c r="E6711" i="1"/>
  <c r="E7499" i="1"/>
  <c r="E6738" i="1"/>
  <c r="E7109" i="1"/>
  <c r="E7439" i="1"/>
  <c r="F7060" i="1" s="1"/>
  <c r="E6570" i="1"/>
  <c r="E7171" i="1"/>
  <c r="E7497" i="1"/>
  <c r="E7075" i="1"/>
  <c r="E7613" i="1"/>
  <c r="E6676" i="1"/>
  <c r="E6474" i="1"/>
  <c r="E6921" i="1"/>
  <c r="F7161" i="1" s="1"/>
  <c r="E6730" i="1"/>
  <c r="E7203" i="1"/>
  <c r="E6455" i="1"/>
  <c r="E6809" i="1"/>
  <c r="E6661" i="1"/>
  <c r="E7398" i="1"/>
  <c r="E6563" i="1"/>
  <c r="E6584" i="1"/>
  <c r="F6444" i="1" s="1"/>
  <c r="E6196" i="1"/>
  <c r="E6407" i="1"/>
  <c r="E6628" i="1"/>
  <c r="E7312" i="1"/>
  <c r="E6513" i="1"/>
  <c r="E6611" i="1"/>
  <c r="E6831" i="1"/>
  <c r="E7428" i="1"/>
  <c r="F6953" i="1" s="1"/>
  <c r="E6744" i="1"/>
  <c r="E7030" i="1"/>
  <c r="E7579" i="1"/>
  <c r="E6374" i="1"/>
  <c r="E7721" i="1"/>
  <c r="E6412" i="1"/>
  <c r="E6545" i="1"/>
  <c r="E6887" i="1"/>
  <c r="F6614" i="1" s="1"/>
  <c r="E7584" i="1"/>
  <c r="E6526" i="1"/>
  <c r="E6771" i="1"/>
  <c r="E6297" i="1"/>
  <c r="E6682" i="1"/>
  <c r="E6954" i="1"/>
  <c r="E6323" i="1"/>
  <c r="E7661" i="1"/>
  <c r="F6610" i="1" s="1"/>
  <c r="E7185" i="1"/>
  <c r="F6992" i="1" s="1"/>
  <c r="E7514" i="1"/>
  <c r="E7243" i="1"/>
  <c r="E6376" i="1"/>
  <c r="E6829" i="1"/>
  <c r="E7086" i="1"/>
  <c r="E6786" i="1"/>
  <c r="E7221" i="1"/>
  <c r="F6747" i="1" s="1"/>
  <c r="E6773" i="1"/>
  <c r="E6414" i="1"/>
  <c r="E6368" i="1"/>
  <c r="E6956" i="1"/>
  <c r="F6786" i="1" s="1"/>
  <c r="E6778" i="1"/>
  <c r="E7070" i="1"/>
  <c r="E7692" i="1"/>
  <c r="E7638" i="1"/>
  <c r="F7089" i="1" s="1"/>
  <c r="E7107" i="1"/>
  <c r="E6890" i="1"/>
  <c r="E7269" i="1"/>
  <c r="E6804" i="1"/>
  <c r="E6317" i="1"/>
  <c r="E7276" i="1"/>
  <c r="E6842" i="1"/>
  <c r="E6893" i="1"/>
  <c r="F6902" i="1" s="1"/>
  <c r="E6561" i="1"/>
  <c r="E7597" i="1"/>
  <c r="E7516" i="1"/>
  <c r="E7152" i="1"/>
  <c r="E6998" i="1"/>
  <c r="E6223" i="1"/>
  <c r="E7601" i="1"/>
  <c r="E6702" i="1"/>
  <c r="F7006" i="1" s="1"/>
  <c r="E7008" i="1"/>
  <c r="E6534" i="1"/>
  <c r="E6589" i="1"/>
  <c r="E7410" i="1"/>
  <c r="E7323" i="1"/>
  <c r="E6932" i="1"/>
  <c r="E7210" i="1"/>
  <c r="E7512" i="1"/>
  <c r="F6591" i="1" s="1"/>
  <c r="E7377" i="1"/>
  <c r="E6905" i="1"/>
  <c r="E7615" i="1"/>
  <c r="E6235" i="1"/>
  <c r="E7232" i="1"/>
  <c r="E6300" i="1"/>
  <c r="E6372" i="1"/>
  <c r="F6604" i="1" s="1"/>
  <c r="E6451" i="1"/>
  <c r="F6442" i="1" s="1"/>
  <c r="E7207" i="1"/>
  <c r="E6728" i="1"/>
  <c r="E7330" i="1"/>
  <c r="E7299" i="1"/>
  <c r="E7665" i="1"/>
  <c r="E6191" i="1"/>
  <c r="E7092" i="1"/>
  <c r="F6600" i="1" s="1"/>
  <c r="E7184" i="1"/>
  <c r="F6947" i="1" s="1"/>
  <c r="E6353" i="1"/>
  <c r="E7663" i="1"/>
  <c r="E6554" i="1"/>
  <c r="E6478" i="1"/>
  <c r="E7068" i="1"/>
  <c r="E7554" i="1"/>
  <c r="E7126" i="1"/>
  <c r="E7120" i="1"/>
  <c r="F7009" i="1" s="1"/>
  <c r="E7605" i="1"/>
  <c r="E7714" i="1"/>
  <c r="E6968" i="1"/>
  <c r="E7627" i="1"/>
  <c r="E6262" i="1"/>
  <c r="E7457" i="1"/>
  <c r="E7471" i="1"/>
  <c r="E6889" i="1"/>
  <c r="F6623" i="1" s="1"/>
  <c r="E7527" i="1"/>
  <c r="E7247" i="1"/>
  <c r="E7136" i="1"/>
  <c r="E6859" i="1"/>
  <c r="F6783" i="1" s="1"/>
  <c r="E6897" i="1"/>
  <c r="E6484" i="1"/>
  <c r="E6701" i="1"/>
  <c r="E7223" i="1"/>
  <c r="F6905" i="1" s="1"/>
  <c r="E7342" i="1"/>
  <c r="E6788" i="1"/>
  <c r="E6910" i="1"/>
  <c r="E7288" i="1"/>
  <c r="E7591" i="1"/>
  <c r="F6756" i="1" s="1"/>
  <c r="E7659" i="1"/>
  <c r="E6431" i="1"/>
  <c r="F7068" i="1" s="1"/>
  <c r="E7488" i="1"/>
  <c r="F6954" i="1" s="1"/>
  <c r="E6529" i="1"/>
  <c r="E6630" i="1"/>
  <c r="E7130" i="1"/>
  <c r="E6519" i="1"/>
  <c r="F7070" i="1" s="1"/>
  <c r="E7594" i="1"/>
  <c r="E6698" i="1"/>
  <c r="E7105" i="1"/>
  <c r="E7022" i="1"/>
  <c r="F6453" i="1" s="1"/>
  <c r="E6482" i="1"/>
  <c r="E6884" i="1"/>
  <c r="E7142" i="1"/>
  <c r="E6189" i="1"/>
  <c r="E7379" i="1"/>
  <c r="E6299" i="1"/>
  <c r="F6767" i="1" s="1"/>
  <c r="E6621" i="1"/>
  <c r="E6480" i="1"/>
  <c r="F6605" i="1" s="1"/>
  <c r="E7327" i="1"/>
  <c r="E6515" i="1"/>
  <c r="F6443" i="1" s="1"/>
  <c r="E7701" i="1"/>
  <c r="E7302" i="1"/>
  <c r="E6461" i="1"/>
  <c r="E7112" i="1"/>
  <c r="E6192" i="1"/>
  <c r="E7392" i="1"/>
  <c r="F6601" i="1" s="1"/>
  <c r="E7225" i="1"/>
  <c r="E6343" i="1"/>
  <c r="F6441" i="1" s="1"/>
  <c r="E7647" i="1"/>
  <c r="F6910" i="1" s="1"/>
  <c r="E7150" i="1"/>
  <c r="E6408" i="1"/>
  <c r="E6659" i="1"/>
  <c r="F7112" i="1" s="1"/>
  <c r="E6264" i="1"/>
  <c r="E7187" i="1"/>
  <c r="F7010" i="1" s="1"/>
  <c r="E7645" i="1"/>
  <c r="E6370" i="1"/>
  <c r="E7481" i="1"/>
  <c r="F6435" i="1" s="1"/>
  <c r="E7062" i="1"/>
  <c r="E7040" i="1"/>
  <c r="E7119" i="1"/>
  <c r="E6245" i="1"/>
  <c r="E6439" i="1"/>
  <c r="F7110" i="1" s="1"/>
  <c r="E6913" i="1"/>
  <c r="F7008" i="1" s="1"/>
  <c r="E7547" i="1"/>
  <c r="E7686" i="1"/>
  <c r="F6761" i="1" s="1"/>
  <c r="E6875" i="1"/>
  <c r="E7308" i="1"/>
  <c r="E6850" i="1"/>
  <c r="E6941" i="1"/>
  <c r="E6531" i="1"/>
  <c r="F6941" i="1" s="1"/>
  <c r="E6869" i="1"/>
  <c r="E7246" i="1"/>
  <c r="E7624" i="1"/>
  <c r="F7107" i="1" s="1"/>
  <c r="E6476" i="1"/>
  <c r="F6586" i="1" s="1"/>
  <c r="E6425" i="1"/>
  <c r="E7015" i="1"/>
  <c r="E6984" i="1"/>
  <c r="E6980" i="1"/>
  <c r="F7141" i="1" s="1"/>
  <c r="E6331" i="1"/>
  <c r="F7109" i="1" s="1"/>
  <c r="E6592" i="1"/>
  <c r="E7334" i="1"/>
  <c r="F6752" i="1" s="1"/>
  <c r="E7423" i="1"/>
  <c r="E7311" i="1"/>
  <c r="E6870" i="1"/>
  <c r="E7104" i="1"/>
  <c r="E6821" i="1"/>
  <c r="F6504" i="1" s="1"/>
  <c r="E7352" i="1"/>
  <c r="E6283" i="1"/>
  <c r="E7483" i="1"/>
  <c r="E7059" i="1"/>
  <c r="E7230" i="1"/>
  <c r="F6968" i="1" s="1"/>
  <c r="E7154" i="1"/>
  <c r="E7033" i="1"/>
  <c r="E7002" i="1"/>
  <c r="F6510" i="1" s="1"/>
  <c r="E6272" i="1"/>
  <c r="E7449" i="1"/>
  <c r="E7294" i="1"/>
  <c r="E7680" i="1"/>
  <c r="E6361" i="1"/>
  <c r="E6680" i="1"/>
  <c r="E6815" i="1"/>
  <c r="F6676" i="1" s="1"/>
  <c r="E7085" i="1"/>
  <c r="F7077" i="1" s="1"/>
  <c r="E6378" i="1"/>
  <c r="E7691" i="1"/>
  <c r="E7443" i="1"/>
  <c r="E7067" i="1"/>
  <c r="E7344" i="1"/>
  <c r="E6990" i="1"/>
  <c r="E6609" i="1"/>
  <c r="F6674" i="1" s="1"/>
  <c r="E6936" i="1"/>
  <c r="F6508" i="1" s="1"/>
  <c r="E6852" i="1"/>
  <c r="F7099" i="1" s="1"/>
  <c r="E6499" i="1"/>
  <c r="E7174" i="1"/>
  <c r="E7115" i="1"/>
  <c r="E7289" i="1"/>
  <c r="E6363" i="1"/>
  <c r="F6682" i="1" s="1"/>
  <c r="E7373" i="1"/>
  <c r="F7124" i="1" s="1"/>
  <c r="E7037" i="1"/>
  <c r="E7176" i="1"/>
  <c r="F6667" i="1" s="1"/>
  <c r="E6796" i="1"/>
  <c r="E6391" i="1"/>
  <c r="F6829" i="1" s="1"/>
  <c r="E6844" i="1"/>
  <c r="E6247" i="1"/>
  <c r="E6488" i="1"/>
  <c r="F6842" i="1" s="1"/>
  <c r="E7042" i="1"/>
  <c r="E7560" i="1"/>
  <c r="F6680" i="1" s="1"/>
  <c r="E7564" i="1"/>
  <c r="E6651" i="1"/>
  <c r="E6274" i="1"/>
  <c r="E6463" i="1"/>
  <c r="E6827" i="1"/>
  <c r="E6985" i="1"/>
  <c r="E7574" i="1"/>
  <c r="E6253" i="1"/>
  <c r="F6671" i="1" s="1"/>
  <c r="E6625" i="1"/>
  <c r="F6831" i="1" s="1"/>
  <c r="E6907" i="1"/>
  <c r="E6819" i="1"/>
  <c r="E7465" i="1"/>
  <c r="E6255" i="1"/>
  <c r="E7103" i="1"/>
  <c r="E7493" i="1"/>
  <c r="F6998" i="1" s="1"/>
  <c r="E6471" i="1"/>
  <c r="F6683" i="1" s="1"/>
  <c r="E7556" i="1"/>
  <c r="F6519" i="1" s="1"/>
  <c r="E7028" i="1"/>
  <c r="E6355" i="1"/>
  <c r="E7263" i="1"/>
  <c r="E6380" i="1"/>
  <c r="F6841" i="1" s="1"/>
  <c r="E7460" i="1"/>
  <c r="F6517" i="1" s="1"/>
  <c r="E7134" i="1"/>
  <c r="E6959" i="1"/>
  <c r="F6843" i="1" s="1"/>
  <c r="E7255" i="1"/>
  <c r="E7630" i="1"/>
  <c r="F7126" i="1" s="1"/>
  <c r="E6495" i="1"/>
  <c r="E7600" i="1"/>
  <c r="F6659" i="1" s="1"/>
  <c r="E6994" i="1"/>
  <c r="E6841" i="1"/>
  <c r="F7075" i="1" s="1"/>
  <c r="E6459" i="1"/>
  <c r="E7670" i="1"/>
  <c r="F7154" i="1" s="1"/>
  <c r="E6410" i="1"/>
  <c r="F6897" i="1" s="1"/>
  <c r="E6925" i="1"/>
  <c r="E7035" i="1"/>
  <c r="E6565" i="1"/>
  <c r="E7274" i="1"/>
  <c r="E6957" i="1"/>
  <c r="E7013" i="1"/>
  <c r="E7695" i="1"/>
  <c r="F6413" i="1" s="1"/>
  <c r="E6258" i="1"/>
  <c r="E7025" i="1"/>
  <c r="F6738" i="1" s="1"/>
  <c r="E7710" i="1"/>
  <c r="F6414" i="1" s="1"/>
  <c r="E6652" i="1"/>
  <c r="E6239" i="1"/>
  <c r="E6366" i="1"/>
  <c r="E6642" i="1"/>
  <c r="E7672" i="1"/>
  <c r="F6412" i="1" s="1"/>
  <c r="E6915" i="1"/>
  <c r="E7328" i="1"/>
  <c r="E7049" i="1"/>
  <c r="F6740" i="1" s="1"/>
  <c r="E6347" i="1"/>
  <c r="E6546" i="1"/>
  <c r="E6231" i="1"/>
  <c r="E6970" i="1"/>
  <c r="E6894" i="1"/>
  <c r="F6965" i="1" s="1"/>
  <c r="E7116" i="1"/>
  <c r="F6823" i="1" s="1"/>
  <c r="E6646" i="1"/>
  <c r="F6499" i="1" s="1"/>
  <c r="E6265" i="1"/>
  <c r="F6661" i="1" s="1"/>
  <c r="E6898" i="1"/>
  <c r="E7279" i="1"/>
  <c r="F7122" i="1" s="1"/>
  <c r="E6886" i="1"/>
  <c r="E6281" i="1"/>
  <c r="E6497" i="1"/>
  <c r="F6827" i="1" s="1"/>
  <c r="E6775" i="1"/>
  <c r="E6481" i="1"/>
  <c r="E6472" i="1"/>
  <c r="E6447" i="1"/>
  <c r="E7640" i="1"/>
  <c r="E6532" i="1"/>
  <c r="E6732" i="1"/>
  <c r="E6602" i="1"/>
  <c r="F7096" i="1" s="1"/>
  <c r="E7078" i="1"/>
  <c r="E6900" i="1"/>
  <c r="E7285" i="1"/>
  <c r="F6513" i="1" s="1"/>
  <c r="E6949" i="1"/>
  <c r="F7052" i="1" s="1"/>
  <c r="E6469" i="1"/>
  <c r="E7056" i="1"/>
  <c r="F7076" i="1" s="1"/>
  <c r="E6270" i="1"/>
  <c r="E7138" i="1"/>
  <c r="F6511" i="1" s="1"/>
  <c r="E6389" i="1"/>
  <c r="E6759" i="1"/>
  <c r="E6708" i="1"/>
  <c r="E7463" i="1"/>
  <c r="F6839" i="1" s="1"/>
  <c r="E6802" i="1"/>
  <c r="E7146" i="1"/>
  <c r="E7433" i="1"/>
  <c r="E6837" i="1"/>
  <c r="E6690" i="1"/>
  <c r="E7468" i="1"/>
  <c r="E7369" i="1"/>
  <c r="F6515" i="1" s="1"/>
  <c r="E6486" i="1"/>
  <c r="E6965" i="1"/>
  <c r="F6925" i="1" s="1"/>
  <c r="E6373" i="1"/>
  <c r="E7213" i="1"/>
  <c r="E6800" i="1"/>
  <c r="F6675" i="1" s="1"/>
  <c r="E7376" i="1"/>
  <c r="E7712" i="1"/>
  <c r="E6493" i="1"/>
  <c r="E6560" i="1"/>
  <c r="F6654" i="1" s="1"/>
  <c r="E7191" i="1"/>
  <c r="E6740" i="1"/>
  <c r="E7515" i="1"/>
  <c r="E7168" i="1"/>
  <c r="F6481" i="1" s="1"/>
  <c r="E6313" i="1"/>
  <c r="E7016" i="1"/>
  <c r="E7658" i="1"/>
  <c r="E6947" i="1"/>
  <c r="E7271" i="1"/>
  <c r="E6319" i="1"/>
  <c r="E7409" i="1"/>
  <c r="E6960" i="1"/>
  <c r="F6822" i="1" s="1"/>
  <c r="E6558" i="1"/>
  <c r="E7300" i="1"/>
  <c r="F6994" i="1" s="1"/>
  <c r="E6649" i="1"/>
  <c r="E6339" i="1"/>
  <c r="F7157" i="1" s="1"/>
  <c r="E7199" i="1"/>
  <c r="F7033" i="1" s="1"/>
  <c r="E6863" i="1"/>
  <c r="E7511" i="1"/>
  <c r="E7020" i="1"/>
  <c r="F7119" i="1" s="1"/>
  <c r="E7000" i="1"/>
  <c r="E6928" i="1"/>
  <c r="E7348" i="1"/>
  <c r="E6387" i="1"/>
  <c r="E6351" i="1"/>
  <c r="E7466" i="1"/>
  <c r="E6982" i="1"/>
  <c r="E6187" i="1"/>
  <c r="F6811" i="1" s="1"/>
  <c r="E6617" i="1"/>
  <c r="E7389" i="1"/>
  <c r="E7241" i="1"/>
  <c r="E6279" i="1"/>
  <c r="F6819" i="1" s="1"/>
  <c r="E6243" i="1"/>
  <c r="F6495" i="1" s="1"/>
  <c r="E6718" i="1"/>
  <c r="E7422" i="1"/>
  <c r="F6657" i="1" s="1"/>
  <c r="E7507" i="1"/>
  <c r="F7152" i="1" s="1"/>
  <c r="E7458" i="1"/>
  <c r="E6619" i="1"/>
  <c r="E7367" i="1"/>
  <c r="E6735" i="1"/>
  <c r="E6918" i="1"/>
  <c r="F7116" i="1" s="1"/>
  <c r="E6259" i="1"/>
  <c r="F6651" i="1" s="1"/>
  <c r="E6403" i="1"/>
  <c r="E7588" i="1"/>
  <c r="F6489" i="1" s="1"/>
  <c r="E7616" i="1"/>
  <c r="F6807" i="1" s="1"/>
  <c r="E7251" i="1"/>
  <c r="E6878" i="1"/>
  <c r="F7049" i="1" s="1"/>
  <c r="E6365" i="1"/>
  <c r="E7725" i="1"/>
  <c r="E6748" i="1"/>
  <c r="F7030" i="1" s="1"/>
  <c r="E7295" i="1"/>
  <c r="F6817" i="1" s="1"/>
  <c r="E7697" i="1"/>
  <c r="F6493" i="1" s="1"/>
  <c r="E7416" i="1"/>
  <c r="F7150" i="1" s="1"/>
  <c r="E6781" i="1"/>
  <c r="E6940" i="1"/>
  <c r="F6655" i="1" s="1"/>
  <c r="E7164" i="1"/>
  <c r="E6686" i="1"/>
  <c r="E7644" i="1"/>
  <c r="F6809" i="1" s="1"/>
  <c r="E6722" i="1"/>
  <c r="F7028" i="1" s="1"/>
  <c r="E6475" i="1"/>
  <c r="F6653" i="1" s="1"/>
  <c r="E6872" i="1"/>
  <c r="E6580" i="1"/>
  <c r="E6385" i="1"/>
  <c r="F6815" i="1" s="1"/>
  <c r="E7642" i="1"/>
  <c r="E7386" i="1"/>
  <c r="E6568" i="1"/>
  <c r="E6367" i="1"/>
  <c r="F6652" i="1" s="1"/>
  <c r="E6295" i="1"/>
  <c r="F6812" i="1" s="1"/>
  <c r="E7610" i="1"/>
  <c r="E7612" i="1"/>
  <c r="E7128" i="1"/>
  <c r="F7164" i="1" s="1"/>
  <c r="E7542" i="1"/>
  <c r="F6488" i="1" s="1"/>
  <c r="E6669" i="1"/>
  <c r="E7477" i="1"/>
  <c r="E7674" i="1"/>
  <c r="E7654" i="1"/>
  <c r="F7153" i="1" s="1"/>
  <c r="E6974" i="1"/>
  <c r="E6277" i="1"/>
  <c r="E7420" i="1"/>
  <c r="F6486" i="1" s="1"/>
  <c r="E6594" i="1"/>
  <c r="F7025" i="1" s="1"/>
  <c r="E6655" i="1"/>
  <c r="E7626" i="1"/>
  <c r="E6789" i="1"/>
  <c r="E6849" i="1"/>
  <c r="F6923" i="1" s="1"/>
  <c r="E7662" i="1"/>
  <c r="E7089" i="1"/>
  <c r="E6473" i="1"/>
  <c r="F6646" i="1" s="1"/>
  <c r="E7283" i="1"/>
  <c r="F6484" i="1" s="1"/>
  <c r="E7382" i="1"/>
  <c r="E6671" i="1"/>
  <c r="E7321" i="1"/>
  <c r="E7054" i="1"/>
  <c r="F7056" i="1" s="1"/>
  <c r="E6280" i="1"/>
  <c r="E7378" i="1"/>
  <c r="E7046" i="1"/>
  <c r="E6492" i="1"/>
  <c r="E6777" i="1"/>
  <c r="E6679" i="1"/>
  <c r="E6477" i="1"/>
  <c r="E7160" i="1"/>
  <c r="F7079" i="1" s="1"/>
  <c r="E7091" i="1"/>
  <c r="E6496" i="1"/>
  <c r="F6863" i="1" s="1"/>
  <c r="E7388" i="1"/>
  <c r="E6811" i="1"/>
  <c r="F6529" i="1" s="1"/>
  <c r="E7513" i="1"/>
  <c r="F6701" i="1" s="1"/>
  <c r="E7548" i="1"/>
  <c r="E7470" i="1"/>
  <c r="F6804" i="1" s="1"/>
  <c r="E6922" i="1"/>
  <c r="F6642" i="1" s="1"/>
  <c r="E6427" i="1"/>
  <c r="E6421" i="1"/>
  <c r="E6764" i="1"/>
  <c r="E7590" i="1"/>
  <c r="E6257" i="1"/>
  <c r="F6644" i="1" s="1"/>
  <c r="E7195" i="1"/>
  <c r="F6482" i="1" s="1"/>
  <c r="E6261" i="1"/>
  <c r="E6382" i="1"/>
  <c r="F6847" i="1" s="1"/>
  <c r="E6695" i="1"/>
  <c r="E6924" i="1"/>
  <c r="E6576" i="1"/>
  <c r="E7267" i="1"/>
  <c r="E7296" i="1"/>
  <c r="F6859" i="1" s="1"/>
  <c r="E6562" i="1"/>
  <c r="E7237" i="1"/>
  <c r="E6276" i="1"/>
  <c r="F6849" i="1" s="1"/>
  <c r="E6390" i="1"/>
  <c r="E7469" i="1"/>
  <c r="E6267" i="1"/>
  <c r="F6706" i="1" s="1"/>
  <c r="E7660" i="1"/>
  <c r="F6704" i="1" s="1"/>
  <c r="E7699" i="1"/>
  <c r="E7599" i="1"/>
  <c r="E7339" i="1"/>
  <c r="F7059" i="1" s="1"/>
  <c r="E7215" i="1"/>
  <c r="F7080" i="1" s="1"/>
  <c r="E6358" i="1"/>
  <c r="F6546" i="1" s="1"/>
  <c r="E7666" i="1"/>
  <c r="F6974" i="1" s="1"/>
  <c r="E6284" i="1"/>
  <c r="F6870" i="1" s="1"/>
  <c r="E6483" i="1"/>
  <c r="F6708" i="1" s="1"/>
  <c r="E6388" i="1"/>
  <c r="F6862" i="1" s="1"/>
  <c r="E7424" i="1"/>
  <c r="E6961" i="1"/>
  <c r="E7528" i="1"/>
  <c r="F6702" i="1" s="1"/>
  <c r="E7395" i="1"/>
  <c r="E7606" i="1"/>
  <c r="F6972" i="1" s="1"/>
  <c r="E7305" i="1"/>
  <c r="F6536" i="1" s="1"/>
  <c r="E6479" i="1"/>
  <c r="E6494" i="1"/>
  <c r="E7088" i="1"/>
  <c r="F6534" i="1" s="1"/>
  <c r="E6278" i="1"/>
  <c r="E6987" i="1"/>
  <c r="F6532" i="1" s="1"/>
  <c r="E6263" i="1"/>
  <c r="E6826" i="1"/>
  <c r="E7375" i="1"/>
  <c r="E7101" i="1"/>
  <c r="E7467" i="1"/>
  <c r="E6942" i="1"/>
  <c r="F6698" i="1" s="1"/>
  <c r="E6624" i="1"/>
  <c r="F6852" i="1" s="1"/>
  <c r="E6874" i="1"/>
  <c r="F6690" i="1" s="1"/>
  <c r="E7391" i="1"/>
  <c r="E6846" i="1"/>
  <c r="E6791" i="1"/>
  <c r="E6384" i="1"/>
  <c r="F6850" i="1" s="1"/>
  <c r="E6369" i="1"/>
  <c r="F6688" i="1" s="1"/>
  <c r="E6742" i="1"/>
  <c r="F6526" i="1" s="1"/>
  <c r="E6251" i="1"/>
  <c r="F6638" i="1" s="1"/>
  <c r="E6757" i="1"/>
  <c r="F6476" i="1" s="1"/>
  <c r="E6211" i="1"/>
  <c r="E6205" i="1"/>
  <c r="E6552" i="1"/>
  <c r="E6724" i="1"/>
  <c r="F7074" i="1" s="1"/>
  <c r="E7034" i="1"/>
  <c r="F6789" i="1" s="1"/>
  <c r="E7309" i="1"/>
  <c r="E7558" i="1"/>
  <c r="E7479" i="1"/>
  <c r="F6469" i="1" s="1"/>
  <c r="E7074" i="1"/>
  <c r="E7393" i="1"/>
  <c r="E7577" i="1"/>
  <c r="E7275" i="1"/>
  <c r="E6598" i="1"/>
  <c r="E7403" i="1"/>
  <c r="E6249" i="1"/>
  <c r="E7012" i="1"/>
  <c r="F6787" i="1" s="1"/>
  <c r="E6329" i="1"/>
  <c r="F7092" i="1" s="1"/>
  <c r="E7435" i="1"/>
  <c r="F7016" i="1" s="1"/>
  <c r="E7108" i="1"/>
  <c r="E7178" i="1"/>
  <c r="F6625" i="1" s="1"/>
  <c r="E7333" i="1"/>
  <c r="F6802" i="1" s="1"/>
  <c r="E6934" i="1"/>
  <c r="F6478" i="1" s="1"/>
  <c r="E6634" i="1"/>
  <c r="E7619" i="1"/>
  <c r="F6956" i="1" s="1"/>
  <c r="E6465" i="1"/>
  <c r="E7291" i="1"/>
  <c r="F6463" i="1" s="1"/>
  <c r="E6467" i="1"/>
  <c r="E7307" i="1"/>
  <c r="E7582" i="1"/>
  <c r="F7018" i="1" s="1"/>
  <c r="E6813" i="1"/>
  <c r="E7170" i="1"/>
  <c r="E7708" i="1"/>
  <c r="F6471" i="1" s="1"/>
  <c r="E7322" i="1"/>
  <c r="E6855" i="1"/>
  <c r="F6477" i="1" s="1"/>
  <c r="E6673" i="1"/>
  <c r="E6359" i="1"/>
  <c r="E6538" i="1"/>
  <c r="E7719" i="1"/>
  <c r="E6769" i="1"/>
  <c r="E6321" i="1"/>
  <c r="F7042" i="1" s="1"/>
  <c r="E7706" i="1"/>
  <c r="F7090" i="1" s="1"/>
  <c r="E6567" i="1"/>
  <c r="F6918" i="1" s="1"/>
  <c r="E7716" i="1"/>
  <c r="F6957" i="1" s="1"/>
  <c r="E7057" i="1"/>
  <c r="E7220" i="1"/>
  <c r="E6349" i="1"/>
  <c r="F6473" i="1" s="1"/>
  <c r="E7682" i="1"/>
  <c r="E7117" i="1"/>
  <c r="F6865" i="1" s="1"/>
  <c r="E7525" i="1"/>
  <c r="E7234" i="1"/>
  <c r="E7602" i="1"/>
  <c r="E6582" i="1"/>
  <c r="E6490" i="1"/>
  <c r="E6648" i="1"/>
  <c r="E6938" i="1"/>
  <c r="E6498" i="1"/>
  <c r="F6869" i="1" s="1"/>
  <c r="E7273" i="1"/>
  <c r="F6686" i="1" s="1"/>
  <c r="E6386" i="1"/>
  <c r="E7236" i="1"/>
  <c r="E6375" i="1"/>
  <c r="E6371" i="1"/>
  <c r="F6695" i="1" s="1"/>
  <c r="E7032" i="1"/>
  <c r="F6855" i="1" s="1"/>
  <c r="E6250" i="1"/>
  <c r="F6545" i="1" s="1"/>
  <c r="E6282" i="1"/>
  <c r="F6867" i="1" s="1"/>
  <c r="E7010" i="1"/>
  <c r="E7614" i="1"/>
  <c r="F6693" i="1" s="1"/>
  <c r="E7648" i="1"/>
  <c r="E7685" i="1"/>
  <c r="E6198" i="1"/>
  <c r="F6938" i="1" s="1"/>
  <c r="E7464" i="1"/>
  <c r="E6542" i="1"/>
  <c r="F7132" i="1" s="1"/>
  <c r="E6315" i="1"/>
  <c r="F6977" i="1" s="1"/>
  <c r="E6587" i="1"/>
  <c r="E6254" i="1"/>
  <c r="F6561" i="1" s="1"/>
  <c r="E7689" i="1"/>
  <c r="F7000" i="1" s="1"/>
  <c r="E6762" i="1"/>
  <c r="E6678" i="1"/>
  <c r="E7561" i="1"/>
  <c r="F6570" i="1" s="1"/>
  <c r="E6209" i="1"/>
  <c r="E6779" i="1"/>
  <c r="F6730" i="1" s="1"/>
  <c r="E6491" i="1"/>
  <c r="E6838" i="1"/>
  <c r="F6567" i="1" s="1"/>
  <c r="E6818" i="1"/>
  <c r="E7437" i="1"/>
  <c r="E6623" i="1"/>
  <c r="E7060" i="1"/>
  <c r="F6568" i="1" s="1"/>
  <c r="E7256" i="1"/>
  <c r="E6891" i="1"/>
  <c r="F6734" i="1" s="1"/>
  <c r="E6825" i="1"/>
  <c r="E7319" i="1"/>
  <c r="F7035" i="1" s="1"/>
  <c r="E6745" i="1"/>
  <c r="F6728" i="1" s="1"/>
  <c r="E6606" i="1"/>
  <c r="F7134" i="1" s="1"/>
  <c r="E6302" i="1"/>
  <c r="E6364" i="1"/>
  <c r="F6572" i="1" s="1"/>
  <c r="E6830" i="1"/>
  <c r="F6732" i="1" s="1"/>
  <c r="E6383" i="1"/>
  <c r="F6890" i="1" s="1"/>
  <c r="E6816" i="1"/>
  <c r="E7523" i="1"/>
  <c r="E7265" i="1"/>
  <c r="F7034" i="1" s="1"/>
  <c r="E6699" i="1"/>
  <c r="E6275" i="1"/>
  <c r="E6801" i="1"/>
  <c r="F6565" i="1" s="1"/>
  <c r="E7360" i="1"/>
  <c r="E7314" i="1"/>
  <c r="F6626" i="1" s="1"/>
  <c r="E6194" i="1"/>
  <c r="E7024" i="1"/>
  <c r="F6788" i="1" s="1"/>
  <c r="E7303" i="1"/>
  <c r="E6860" i="1"/>
  <c r="E6489" i="1"/>
  <c r="E6610" i="1"/>
  <c r="E6683" i="1"/>
  <c r="F6726" i="1" s="1"/>
  <c r="E7405" i="1"/>
  <c r="F7036" i="1" s="1"/>
  <c r="E6256" i="1"/>
  <c r="E6631" i="1"/>
  <c r="E6381" i="1"/>
  <c r="E6470" i="1"/>
  <c r="F6563" i="1" s="1"/>
  <c r="E6882" i="1"/>
  <c r="F7115" i="1" s="1"/>
  <c r="E6429" i="1"/>
  <c r="E7048" i="1"/>
  <c r="E6221" i="1"/>
  <c r="F7091" i="1" s="1"/>
  <c r="E6713" i="1"/>
  <c r="E7694" i="1"/>
  <c r="F6628" i="1" s="1"/>
  <c r="E7245" i="1"/>
  <c r="F6798" i="1" s="1"/>
  <c r="E6457" i="1"/>
  <c r="F6474" i="1" s="1"/>
  <c r="E7495" i="1"/>
  <c r="E6798" i="1"/>
  <c r="F6632" i="1" s="1"/>
  <c r="E7253" i="1"/>
  <c r="F6636" i="1" s="1"/>
  <c r="E7620" i="1"/>
  <c r="F7019" i="1" s="1"/>
  <c r="E7156" i="1"/>
  <c r="F6794" i="1" s="1"/>
  <c r="E7509" i="1"/>
  <c r="E7179" i="1"/>
  <c r="F6796" i="1" s="1"/>
  <c r="E6241" i="1"/>
  <c r="F6472" i="1" s="1"/>
  <c r="E7413" i="1"/>
  <c r="F7015" i="1" s="1"/>
  <c r="E6357" i="1"/>
  <c r="F6630" i="1" s="1"/>
  <c r="E6835" i="1"/>
  <c r="F6634" i="1" s="1"/>
  <c r="E6437" i="1"/>
  <c r="F7093" i="1" s="1"/>
  <c r="E7095" i="1"/>
  <c r="E7445" i="1"/>
  <c r="E6500" i="1"/>
  <c r="F6872" i="1" s="1"/>
  <c r="E6888" i="1"/>
  <c r="E6608" i="1"/>
  <c r="F6548" i="1" s="1"/>
  <c r="E7272" i="1"/>
  <c r="F6560" i="1" s="1"/>
  <c r="E7407" i="1"/>
  <c r="E6487" i="1"/>
  <c r="F6882" i="1" s="1"/>
  <c r="E6360" i="1"/>
  <c r="F6556" i="1" s="1"/>
  <c r="E6188" i="1"/>
  <c r="F6716" i="1" s="1"/>
  <c r="E7298" i="1"/>
  <c r="E6522" i="1"/>
  <c r="E7486" i="1"/>
  <c r="E6298" i="1"/>
  <c r="F6720" i="1" s="1"/>
  <c r="E7293" i="1"/>
  <c r="F6878" i="1" s="1"/>
  <c r="E7559" i="1"/>
  <c r="F6554" i="1" s="1"/>
  <c r="E6377" i="1"/>
  <c r="E6650" i="1"/>
  <c r="F6558" i="1" s="1"/>
  <c r="E6207" i="1"/>
  <c r="F6976" i="1" s="1"/>
  <c r="E6271" i="1"/>
  <c r="F6880" i="1" s="1"/>
  <c r="E7576" i="1"/>
  <c r="E6828" i="1"/>
  <c r="E6814" i="1"/>
  <c r="F6550" i="1" s="1"/>
  <c r="E6337" i="1"/>
  <c r="F7129" i="1" s="1"/>
  <c r="E7347" i="1"/>
  <c r="E6404" i="1"/>
  <c r="F6718" i="1" s="1"/>
  <c r="E7058" i="1"/>
  <c r="F6552" i="1" s="1"/>
  <c r="E7177" i="1"/>
  <c r="E7182" i="1"/>
  <c r="E6273" i="1"/>
  <c r="F6886" i="1" s="1"/>
  <c r="E6362" i="1"/>
  <c r="F6562" i="1" s="1"/>
  <c r="E6612" i="1"/>
  <c r="F6724" i="1" s="1"/>
  <c r="E6574" i="1"/>
  <c r="E6252" i="1"/>
  <c r="E7106" i="1"/>
  <c r="F6711" i="1" s="1"/>
  <c r="E7141" i="1"/>
  <c r="F6928" i="1" s="1"/>
  <c r="E6681" i="1"/>
  <c r="E6799" i="1"/>
  <c r="E6392" i="1"/>
  <c r="E6423" i="1"/>
  <c r="F6978" i="1" s="1"/>
  <c r="E7114" i="1"/>
  <c r="F6884" i="1" s="1"/>
  <c r="E7688" i="1"/>
  <c r="E6527" i="1"/>
  <c r="F6722" i="1" s="1"/>
  <c r="E6803" i="1"/>
  <c r="E6640" i="1"/>
  <c r="E6466" i="1"/>
  <c r="E6306" i="1"/>
  <c r="E6468" i="1"/>
  <c r="F6557" i="1" s="1"/>
  <c r="E7704" i="1"/>
  <c r="E7462" i="1"/>
  <c r="E6229" i="1"/>
  <c r="F7128" i="1" s="1"/>
  <c r="E7325" i="1"/>
  <c r="F6932" i="1" s="1"/>
  <c r="E6296" i="1"/>
  <c r="E7563" i="1"/>
  <c r="E6406" i="1"/>
  <c r="E6269" i="1"/>
  <c r="F6875" i="1" s="1"/>
  <c r="E6836" i="1"/>
  <c r="E6958" i="1"/>
  <c r="E6923" i="1"/>
  <c r="E7313" i="1"/>
  <c r="F6713" i="1" s="1"/>
  <c r="E6445" i="1"/>
  <c r="F7130" i="1" s="1"/>
  <c r="E6485" i="1"/>
  <c r="E7254" i="1"/>
  <c r="E7341" i="1"/>
  <c r="F7083" i="1" s="1"/>
  <c r="E6379" i="1"/>
  <c r="E7693" i="1"/>
  <c r="E7240" i="1"/>
  <c r="E7426" i="1"/>
  <c r="F6934" i="1" s="1"/>
  <c r="E6190" i="1"/>
  <c r="E3205" i="1"/>
  <c r="E4091" i="1"/>
  <c r="E4707" i="1"/>
  <c r="F3378" i="1" s="1"/>
  <c r="E2424" i="1"/>
  <c r="F3328" i="1" s="1"/>
  <c r="E4281" i="1"/>
  <c r="F3436" i="1" s="1"/>
  <c r="E2292" i="1"/>
  <c r="F3386" i="1" s="1"/>
  <c r="E3535" i="1"/>
  <c r="E3975" i="1"/>
  <c r="F3434" i="1" s="1"/>
  <c r="E2147" i="1"/>
  <c r="F3384" i="1" s="1"/>
  <c r="E3258" i="1"/>
  <c r="E3330" i="1"/>
  <c r="F3428" i="1" s="1"/>
  <c r="E4205" i="1"/>
  <c r="F3406" i="1" s="1"/>
  <c r="E2074" i="1"/>
  <c r="E2290" i="1"/>
  <c r="F3356" i="1" s="1"/>
  <c r="E4368" i="1"/>
  <c r="F3304" i="1" s="1"/>
  <c r="E1899" i="1"/>
  <c r="E3822" i="1"/>
  <c r="E4111" i="1"/>
  <c r="E1799" i="1"/>
  <c r="F3352" i="1" s="1"/>
  <c r="E4132" i="1"/>
  <c r="F3435" i="1" s="1"/>
  <c r="E2224" i="1"/>
  <c r="F3385" i="1" s="1"/>
  <c r="E3310" i="1"/>
  <c r="F3302" i="1" s="1"/>
  <c r="E1805" i="1"/>
  <c r="F3441" i="1" s="1"/>
  <c r="E2867" i="1"/>
  <c r="E4688" i="1"/>
  <c r="F3341" i="1" s="1"/>
  <c r="E4603" i="1"/>
  <c r="F3439" i="1" s="1"/>
  <c r="E4242" i="1"/>
  <c r="F3339" i="1" s="1"/>
  <c r="E2770" i="1"/>
  <c r="E4327" i="1"/>
  <c r="E2481" i="1"/>
  <c r="E3613" i="1"/>
  <c r="F3337" i="1" s="1"/>
  <c r="E1894" i="1"/>
  <c r="F3326" i="1" s="1"/>
  <c r="E1961" i="1"/>
  <c r="F3412" i="1" s="1"/>
  <c r="E2732" i="1"/>
  <c r="E2059" i="1"/>
  <c r="F3310" i="1" s="1"/>
  <c r="E1898" i="1"/>
  <c r="F3312" i="1" s="1"/>
  <c r="E4494" i="1"/>
  <c r="F3408" i="1" s="1"/>
  <c r="E1645" i="1"/>
  <c r="F3410" i="1" s="1"/>
  <c r="E2498" i="1"/>
  <c r="E2631" i="1"/>
  <c r="E1743" i="1"/>
  <c r="E3309" i="1"/>
  <c r="F3319" i="1" s="1"/>
  <c r="E2633" i="1"/>
  <c r="F3417" i="1" s="1"/>
  <c r="E2772" i="1"/>
  <c r="E3632" i="1"/>
  <c r="E3820" i="1"/>
  <c r="E4367" i="1"/>
  <c r="E1893" i="1"/>
  <c r="E2910" i="1"/>
  <c r="E3456" i="1"/>
  <c r="E1801" i="1"/>
  <c r="F3381" i="1" s="1"/>
  <c r="E2588" i="1"/>
  <c r="E3372" i="1"/>
  <c r="F3429" i="1" s="1"/>
  <c r="E3368" i="1"/>
  <c r="E2966" i="1"/>
  <c r="F3317" i="1" s="1"/>
  <c r="E4741" i="1"/>
  <c r="F3379" i="1" s="1"/>
  <c r="E2052" i="1"/>
  <c r="E2478" i="1"/>
  <c r="E3128" i="1"/>
  <c r="F3425" i="1" s="1"/>
  <c r="E3271" i="1"/>
  <c r="F3427" i="1" s="1"/>
  <c r="E4075" i="1"/>
  <c r="E4229" i="1"/>
  <c r="E1736" i="1"/>
  <c r="E3035" i="1"/>
  <c r="E3925" i="1"/>
  <c r="E3287" i="1"/>
  <c r="F3335" i="1" s="1"/>
  <c r="E3891" i="1"/>
  <c r="F3433" i="1" s="1"/>
  <c r="E2076" i="1"/>
  <c r="E2854" i="1"/>
  <c r="E2445" i="1"/>
  <c r="F3415" i="1" s="1"/>
  <c r="E3269" i="1"/>
  <c r="E1896" i="1"/>
  <c r="F3315" i="1" s="1"/>
  <c r="E2331" i="1"/>
  <c r="F3413" i="1" s="1"/>
  <c r="E4365" i="1"/>
  <c r="F3340" i="1" s="1"/>
  <c r="E4445" i="1"/>
  <c r="F3438" i="1" s="1"/>
  <c r="E2768" i="1"/>
  <c r="E1740" i="1"/>
  <c r="F3311" i="1" s="1"/>
  <c r="E2056" i="1"/>
  <c r="F3313" i="1" s="1"/>
  <c r="E4601" i="1"/>
  <c r="E1803" i="1"/>
  <c r="F3411" i="1" s="1"/>
  <c r="E2603" i="1"/>
  <c r="F3359" i="1" s="1"/>
  <c r="E2683" i="1"/>
  <c r="F3361" i="1" s="1"/>
  <c r="E1901" i="1"/>
  <c r="F3309" i="1" s="1"/>
  <c r="E1647" i="1"/>
  <c r="F3440" i="1" s="1"/>
  <c r="E2794" i="1"/>
  <c r="E3870" i="1"/>
  <c r="E3489" i="1"/>
  <c r="F3368" i="1" s="1"/>
  <c r="E2685" i="1"/>
  <c r="F3418" i="1" s="1"/>
  <c r="E3087" i="1"/>
  <c r="E3889" i="1"/>
  <c r="F3372" i="1" s="1"/>
  <c r="E2832" i="1"/>
  <c r="F3420" i="1" s="1"/>
  <c r="E1735" i="1"/>
  <c r="E3671" i="1"/>
  <c r="E2703" i="1"/>
  <c r="E3391" i="1"/>
  <c r="E1643" i="1"/>
  <c r="F3380" i="1" s="1"/>
  <c r="E2549" i="1"/>
  <c r="E3100" i="1"/>
  <c r="E4012" i="1"/>
  <c r="F3374" i="1" s="1"/>
  <c r="E2051" i="1"/>
  <c r="E2977" i="1"/>
  <c r="E3585" i="1"/>
  <c r="E1959" i="1"/>
  <c r="E2734" i="1"/>
  <c r="E3868" i="1"/>
  <c r="E1963" i="1"/>
  <c r="E2953" i="1"/>
  <c r="F3392" i="1" s="1"/>
  <c r="E3673" i="1"/>
  <c r="F3400" i="1" s="1"/>
  <c r="E1955" i="1"/>
  <c r="F3350" i="1" s="1"/>
  <c r="E3871" i="1"/>
  <c r="E2796" i="1"/>
  <c r="E4041" i="1"/>
  <c r="F3403" i="1" s="1"/>
  <c r="E1957" i="1"/>
  <c r="E4253" i="1"/>
  <c r="F3407" i="1" s="1"/>
  <c r="E2329" i="1"/>
  <c r="F3357" i="1" s="1"/>
  <c r="E3223" i="1"/>
  <c r="E1738" i="1"/>
  <c r="F3314" i="1" s="1"/>
  <c r="E2057" i="1"/>
  <c r="E4172" i="1"/>
  <c r="E2108" i="1"/>
  <c r="F3355" i="1" s="1"/>
  <c r="E1741" i="1"/>
  <c r="F3305" i="1" s="1"/>
  <c r="E2569" i="1"/>
  <c r="E3296" i="1"/>
  <c r="F3366" i="1" s="1"/>
  <c r="E2054" i="1"/>
  <c r="F3316" i="1" s="1"/>
  <c r="E2364" i="1"/>
  <c r="E2869" i="1"/>
  <c r="F3451" i="1" s="1"/>
  <c r="E3715" i="1"/>
  <c r="F3401" i="1" s="1"/>
  <c r="E3583" i="1"/>
  <c r="F3398" i="1" s="1"/>
  <c r="E1639" i="1"/>
  <c r="F3348" i="1" s="1"/>
  <c r="E3019" i="1"/>
  <c r="E1900" i="1"/>
  <c r="F3346" i="1" s="1"/>
  <c r="E1892" i="1"/>
  <c r="F3343" i="1" s="1"/>
  <c r="E2736" i="1"/>
  <c r="E2050" i="1"/>
  <c r="E2294" i="1"/>
  <c r="E2078" i="1"/>
  <c r="E3423" i="1"/>
  <c r="E1734" i="1"/>
  <c r="F3342" i="1" s="1"/>
  <c r="E2955" i="1"/>
  <c r="F3452" i="1" s="1"/>
  <c r="E2149" i="1"/>
  <c r="E3370" i="1"/>
  <c r="E1641" i="1"/>
  <c r="E2774" i="1"/>
  <c r="F3449" i="1" s="1"/>
  <c r="E2226" i="1"/>
  <c r="F3445" i="1" s="1"/>
  <c r="E3389" i="1"/>
  <c r="E2058" i="1"/>
  <c r="F3347" i="1" s="1"/>
  <c r="E3021" i="1"/>
  <c r="F3453" i="1" s="1"/>
  <c r="E2483" i="1"/>
  <c r="F3447" i="1" s="1"/>
  <c r="E3454" i="1"/>
  <c r="E3651" i="1"/>
  <c r="E1797" i="1"/>
  <c r="E1742" i="1"/>
  <c r="F3345" i="1" s="1"/>
  <c r="E1981" i="1"/>
  <c r="F4363" i="1" s="1"/>
  <c r="E4655" i="1"/>
  <c r="F4267" i="1" s="1"/>
  <c r="E1665" i="1"/>
  <c r="F4361" i="1" s="1"/>
  <c r="E3941" i="1"/>
  <c r="F4265" i="1" s="1"/>
  <c r="E4153" i="1"/>
  <c r="F4536" i="1" s="1"/>
  <c r="E3792" i="1"/>
  <c r="F4457" i="1" s="1"/>
  <c r="E2712" i="1"/>
  <c r="F4253" i="1" s="1"/>
  <c r="E2082" i="1"/>
  <c r="E3944" i="1"/>
  <c r="E4386" i="1"/>
  <c r="E2981" i="1"/>
  <c r="E2876" i="1"/>
  <c r="E2473" i="1"/>
  <c r="F4448" i="1" s="1"/>
  <c r="E2836" i="1"/>
  <c r="E2157" i="1"/>
  <c r="E2738" i="1"/>
  <c r="E4456" i="1"/>
  <c r="E1657" i="1"/>
  <c r="F4268" i="1" s="1"/>
  <c r="E3683" i="1"/>
  <c r="F4501" i="1" s="1"/>
  <c r="E3724" i="1"/>
  <c r="E3492" i="1"/>
  <c r="E3901" i="1"/>
  <c r="F4488" i="1" s="1"/>
  <c r="E3227" i="1"/>
  <c r="E4458" i="1"/>
  <c r="E3134" i="1"/>
  <c r="E4178" i="1"/>
  <c r="E2798" i="1"/>
  <c r="F4255" i="1" s="1"/>
  <c r="E2130" i="1"/>
  <c r="E4658" i="1"/>
  <c r="E1823" i="1"/>
  <c r="F4362" i="1" s="1"/>
  <c r="E4504" i="1"/>
  <c r="F4360" i="1" s="1"/>
  <c r="E4618" i="1"/>
  <c r="E4211" i="1"/>
  <c r="F4358" i="1" s="1"/>
  <c r="E3278" i="1"/>
  <c r="E3298" i="1"/>
  <c r="F4260" i="1" s="1"/>
  <c r="E2744" i="1"/>
  <c r="E4426" i="1"/>
  <c r="F4506" i="1" s="1"/>
  <c r="E2987" i="1"/>
  <c r="E4138" i="1"/>
  <c r="F4458" i="1" s="1"/>
  <c r="E4152" i="1"/>
  <c r="F4266" i="1" s="1"/>
  <c r="E3895" i="1"/>
  <c r="F4264" i="1" s="1"/>
  <c r="E3562" i="1"/>
  <c r="E3696" i="1"/>
  <c r="E3983" i="1"/>
  <c r="F4356" i="1" s="1"/>
  <c r="E3860" i="1"/>
  <c r="E3596" i="1"/>
  <c r="F4354" i="1" s="1"/>
  <c r="E4046" i="1"/>
  <c r="E3943" i="1"/>
  <c r="E4451" i="1"/>
  <c r="F4359" i="1" s="1"/>
  <c r="E3857" i="1"/>
  <c r="F4263" i="1" s="1"/>
  <c r="E4334" i="1"/>
  <c r="F4489" i="1" s="1"/>
  <c r="E3681" i="1"/>
  <c r="E3896" i="1"/>
  <c r="F4534" i="1" s="1"/>
  <c r="E3068" i="1"/>
  <c r="E3719" i="1"/>
  <c r="F4187" i="1" s="1"/>
  <c r="E3196" i="1"/>
  <c r="E1978" i="1"/>
  <c r="F4540" i="1" s="1"/>
  <c r="E3981" i="1"/>
  <c r="E2344" i="1"/>
  <c r="F4541" i="1" s="1"/>
  <c r="E1662" i="1"/>
  <c r="F4538" i="1" s="1"/>
  <c r="E3275" i="1"/>
  <c r="E2460" i="1"/>
  <c r="F4473" i="1" s="1"/>
  <c r="E3787" i="1"/>
  <c r="E2548" i="1"/>
  <c r="F4474" i="1" s="1"/>
  <c r="E2306" i="1"/>
  <c r="E3863" i="1"/>
  <c r="F4377" i="1" s="1"/>
  <c r="E3559" i="1"/>
  <c r="F4185" i="1" s="1"/>
  <c r="E4020" i="1"/>
  <c r="E3676" i="1"/>
  <c r="E3558" i="1"/>
  <c r="E3462" i="1"/>
  <c r="F4281" i="1" s="1"/>
  <c r="E4118" i="1"/>
  <c r="E3592" i="1"/>
  <c r="E1820" i="1"/>
  <c r="F4539" i="1" s="1"/>
  <c r="E2402" i="1"/>
  <c r="F4472" i="1" s="1"/>
  <c r="E3066" i="1"/>
  <c r="F4451" i="1" s="1"/>
  <c r="E3104" i="1"/>
  <c r="E2845" i="1"/>
  <c r="E3598" i="1"/>
  <c r="E3947" i="1"/>
  <c r="F4355" i="1" s="1"/>
  <c r="E3697" i="1"/>
  <c r="E3794" i="1"/>
  <c r="E3225" i="1"/>
  <c r="F4280" i="1" s="1"/>
  <c r="E2718" i="1"/>
  <c r="E2914" i="1"/>
  <c r="F4257" i="1" s="1"/>
  <c r="E2266" i="1"/>
  <c r="E3396" i="1"/>
  <c r="E3466" i="1"/>
  <c r="F4353" i="1" s="1"/>
  <c r="E3299" i="1"/>
  <c r="F4530" i="1" s="1"/>
  <c r="E3198" i="1"/>
  <c r="F4351" i="1" s="1"/>
  <c r="E4507" i="1"/>
  <c r="F4508" i="1" s="1"/>
  <c r="E4017" i="1"/>
  <c r="E3399" i="1"/>
  <c r="E2984" i="1"/>
  <c r="E4018" i="1"/>
  <c r="F4357" i="1" s="1"/>
  <c r="E4176" i="1"/>
  <c r="F4403" i="1" s="1"/>
  <c r="E3491" i="1"/>
  <c r="F4261" i="1" s="1"/>
  <c r="E4044" i="1"/>
  <c r="F4307" i="1" s="1"/>
  <c r="E2921" i="1"/>
  <c r="F4211" i="1" s="1"/>
  <c r="E2125" i="1"/>
  <c r="F4516" i="1" s="1"/>
  <c r="E3788" i="1"/>
  <c r="F4401" i="1" s="1"/>
  <c r="E3859" i="1"/>
  <c r="F4305" i="1" s="1"/>
  <c r="E2870" i="1"/>
  <c r="E2658" i="1"/>
  <c r="E2111" i="1"/>
  <c r="F4515" i="1" s="1"/>
  <c r="E3231" i="1"/>
  <c r="E3982" i="1"/>
  <c r="F4554" i="1" s="1"/>
  <c r="E3276" i="1"/>
  <c r="E4136" i="1"/>
  <c r="F4402" i="1" s="1"/>
  <c r="E3720" i="1"/>
  <c r="F4400" i="1" s="1"/>
  <c r="E2917" i="1"/>
  <c r="E3464" i="1"/>
  <c r="F4302" i="1" s="1"/>
  <c r="E4016" i="1"/>
  <c r="E3594" i="1"/>
  <c r="E3560" i="1"/>
  <c r="F4398" i="1" s="1"/>
  <c r="E2572" i="1"/>
  <c r="E2688" i="1"/>
  <c r="E3556" i="1"/>
  <c r="E2451" i="1"/>
  <c r="F4295" i="1" s="1"/>
  <c r="E3465" i="1"/>
  <c r="E2301" i="1"/>
  <c r="F4563" i="1" s="1"/>
  <c r="E2644" i="1"/>
  <c r="E2154" i="1"/>
  <c r="F4199" i="1" s="1"/>
  <c r="E1660" i="1"/>
  <c r="E2991" i="1"/>
  <c r="F4481" i="1" s="1"/>
  <c r="E2661" i="1"/>
  <c r="F4477" i="1" s="1"/>
  <c r="E1993" i="1"/>
  <c r="E2298" i="1"/>
  <c r="F4293" i="1" s="1"/>
  <c r="E3677" i="1"/>
  <c r="E2264" i="1"/>
  <c r="E2128" i="1"/>
  <c r="F4389" i="1" s="1"/>
  <c r="E1984" i="1"/>
  <c r="E2642" i="1"/>
  <c r="F4544" i="1" s="1"/>
  <c r="E1975" i="1"/>
  <c r="F4291" i="1" s="1"/>
  <c r="E4210" i="1"/>
  <c r="F4556" i="1" s="1"/>
  <c r="E1825" i="1"/>
  <c r="F4387" i="1" s="1"/>
  <c r="E1668" i="1"/>
  <c r="F4195" i="1" s="1"/>
  <c r="E3105" i="1"/>
  <c r="E4453" i="1"/>
  <c r="F4404" i="1" s="1"/>
  <c r="E2988" i="1"/>
  <c r="F4212" i="1" s="1"/>
  <c r="E4116" i="1"/>
  <c r="E2299" i="1"/>
  <c r="F4517" i="1" s="1"/>
  <c r="E4422" i="1"/>
  <c r="F4382" i="1" s="1"/>
  <c r="E4175" i="1"/>
  <c r="E4209" i="1"/>
  <c r="F4286" i="1" s="1"/>
  <c r="E3946" i="1"/>
  <c r="E4661" i="1"/>
  <c r="F4384" i="1" s="1"/>
  <c r="E4469" i="1"/>
  <c r="F4192" i="1" s="1"/>
  <c r="E4502" i="1"/>
  <c r="E2543" i="1"/>
  <c r="F4543" i="1" s="1"/>
  <c r="E2081" i="1"/>
  <c r="E2924" i="1"/>
  <c r="F4480" i="1" s="1"/>
  <c r="E3154" i="1"/>
  <c r="E2456" i="1"/>
  <c r="E2471" i="1"/>
  <c r="F4392" i="1" s="1"/>
  <c r="E2486" i="1"/>
  <c r="F4296" i="1" s="1"/>
  <c r="E2204" i="1"/>
  <c r="E3595" i="1"/>
  <c r="E2839" i="1"/>
  <c r="E3397" i="1"/>
  <c r="E1818" i="1"/>
  <c r="E2153" i="1"/>
  <c r="E1826" i="1"/>
  <c r="F4196" i="1" s="1"/>
  <c r="E2182" i="1"/>
  <c r="F4494" i="1" s="1"/>
  <c r="E2341" i="1"/>
  <c r="F4294" i="1" s="1"/>
  <c r="E2647" i="1"/>
  <c r="F4476" i="1" s="1"/>
  <c r="E2083" i="1"/>
  <c r="E1983" i="1"/>
  <c r="E1667" i="1"/>
  <c r="F4386" i="1" s="1"/>
  <c r="E2656" i="1"/>
  <c r="F4545" i="1" s="1"/>
  <c r="E2080" i="1"/>
  <c r="F4292" i="1" s="1"/>
  <c r="E1817" i="1"/>
  <c r="E4708" i="1"/>
  <c r="F4194" i="1" s="1"/>
  <c r="E3226" i="1"/>
  <c r="E4760" i="1"/>
  <c r="E1835" i="1"/>
  <c r="E2742" i="1"/>
  <c r="E2916" i="1"/>
  <c r="F4298" i="1" s="1"/>
  <c r="E2303" i="1"/>
  <c r="F4202" i="1" s="1"/>
  <c r="E2691" i="1"/>
  <c r="F4478" i="1" s="1"/>
  <c r="E4612" i="1"/>
  <c r="F4193" i="1" s="1"/>
  <c r="E3197" i="1"/>
  <c r="E4798" i="1"/>
  <c r="F4385" i="1" s="1"/>
  <c r="E1659" i="1"/>
  <c r="F4289" i="1" s="1"/>
  <c r="E3306" i="1"/>
  <c r="F4301" i="1" s="1"/>
  <c r="E1976" i="1"/>
  <c r="F4514" i="1" s="1"/>
  <c r="E2545" i="1"/>
  <c r="F4205" i="1" s="1"/>
  <c r="E3063" i="1"/>
  <c r="F4395" i="1" s="1"/>
  <c r="E3050" i="1"/>
  <c r="F4299" i="1" s="1"/>
  <c r="E1980" i="1"/>
  <c r="E2399" i="1"/>
  <c r="E2874" i="1"/>
  <c r="F4479" i="1" s="1"/>
  <c r="E2716" i="1"/>
  <c r="F4393" i="1" s="1"/>
  <c r="E2800" i="1"/>
  <c r="F4297" i="1" s="1"/>
  <c r="E2229" i="1"/>
  <c r="F4201" i="1" s="1"/>
  <c r="E2575" i="1"/>
  <c r="F4475" i="1" s="1"/>
  <c r="E4452" i="1"/>
  <c r="E2501" i="1"/>
  <c r="F4542" i="1" s="1"/>
  <c r="E4611" i="1"/>
  <c r="E4449" i="1"/>
  <c r="E4744" i="1"/>
  <c r="E1677" i="1"/>
  <c r="F4491" i="1" s="1"/>
  <c r="E2180" i="1"/>
  <c r="F4225" i="1" s="1"/>
  <c r="E4609" i="1"/>
  <c r="E3228" i="1"/>
  <c r="E4308" i="1"/>
  <c r="F4236" i="1" s="1"/>
  <c r="E4709" i="1"/>
  <c r="E3469" i="1"/>
  <c r="F4215" i="1" s="1"/>
  <c r="E4311" i="1"/>
  <c r="E2803" i="1"/>
  <c r="F4567" i="1" s="1"/>
  <c r="E2542" i="1"/>
  <c r="F4323" i="1" s="1"/>
  <c r="E2457" i="1"/>
  <c r="E4470" i="1"/>
  <c r="E3470" i="1"/>
  <c r="F4428" i="1" s="1"/>
  <c r="E2458" i="1"/>
  <c r="F4227" i="1" s="1"/>
  <c r="E2370" i="1"/>
  <c r="E4231" i="1"/>
  <c r="E3300" i="1"/>
  <c r="E3950" i="1"/>
  <c r="F4502" i="1" s="1"/>
  <c r="E2659" i="1"/>
  <c r="F4421" i="1" s="1"/>
  <c r="E4796" i="1"/>
  <c r="F4313" i="1" s="1"/>
  <c r="E3721" i="1"/>
  <c r="F4217" i="1" s="1"/>
  <c r="E2714" i="1"/>
  <c r="E2843" i="1"/>
  <c r="F4229" i="1" s="1"/>
  <c r="E2346" i="1"/>
  <c r="E2573" i="1"/>
  <c r="F4419" i="1" s="1"/>
  <c r="E4233" i="1"/>
  <c r="F4381" i="1" s="1"/>
  <c r="E4135" i="1"/>
  <c r="F4189" i="1" s="1"/>
  <c r="E4014" i="1"/>
  <c r="E2986" i="1"/>
  <c r="F4547" i="1" s="1"/>
  <c r="E2084" i="1"/>
  <c r="F4411" i="1" s="1"/>
  <c r="E3898" i="1"/>
  <c r="E1819" i="1"/>
  <c r="F4315" i="1" s="1"/>
  <c r="E1827" i="1"/>
  <c r="E2230" i="1"/>
  <c r="F4414" i="1" s="1"/>
  <c r="E2126" i="1"/>
  <c r="E2343" i="1"/>
  <c r="E1986" i="1"/>
  <c r="E3229" i="1"/>
  <c r="F4426" i="1" s="1"/>
  <c r="E2985" i="1"/>
  <c r="E4076" i="1"/>
  <c r="E2922" i="1"/>
  <c r="E2840" i="1"/>
  <c r="F4328" i="1" s="1"/>
  <c r="E2740" i="1"/>
  <c r="E2454" i="1"/>
  <c r="E3678" i="1"/>
  <c r="F4232" i="1" s="1"/>
  <c r="E2872" i="1"/>
  <c r="E2645" i="1"/>
  <c r="E4078" i="1"/>
  <c r="E2641" i="1"/>
  <c r="E2546" i="1"/>
  <c r="F4418" i="1" s="1"/>
  <c r="E2689" i="1"/>
  <c r="F4422" i="1" s="1"/>
  <c r="E2777" i="1"/>
  <c r="E2453" i="1"/>
  <c r="E2206" i="1"/>
  <c r="E2400" i="1"/>
  <c r="E2300" i="1"/>
  <c r="E1828" i="1"/>
  <c r="E3333" i="1"/>
  <c r="F4214" i="1" s="1"/>
  <c r="E2304" i="1"/>
  <c r="E2841" i="1"/>
  <c r="F4546" i="1" s="1"/>
  <c r="E4613" i="1"/>
  <c r="F4406" i="1" s="1"/>
  <c r="E1669" i="1"/>
  <c r="F4408" i="1" s="1"/>
  <c r="E4420" i="1"/>
  <c r="F4310" i="1" s="1"/>
  <c r="E1661" i="1"/>
  <c r="F4314" i="1" s="1"/>
  <c r="E4657" i="1"/>
  <c r="E3789" i="1"/>
  <c r="F4218" i="1" s="1"/>
  <c r="E3699" i="1"/>
  <c r="F4216" i="1" s="1"/>
  <c r="E1670" i="1"/>
  <c r="F4222" i="1" s="1"/>
  <c r="E3133" i="1"/>
  <c r="F4548" i="1" s="1"/>
  <c r="E2155" i="1"/>
  <c r="F4412" i="1" s="1"/>
  <c r="E1977" i="1"/>
  <c r="E4331" i="1"/>
  <c r="F4220" i="1" s="1"/>
  <c r="E1985" i="1"/>
  <c r="F4410" i="1" s="1"/>
  <c r="E2339" i="1"/>
  <c r="F4271" i="1" s="1"/>
  <c r="E4616" i="1"/>
  <c r="E2302" i="1"/>
  <c r="F4365" i="1" s="1"/>
  <c r="E4711" i="1"/>
  <c r="E1815" i="1"/>
  <c r="F4269" i="1" s="1"/>
  <c r="E2455" i="1"/>
  <c r="F4367" i="1" s="1"/>
  <c r="E3334" i="1"/>
  <c r="F4427" i="1" s="1"/>
  <c r="E2989" i="1"/>
  <c r="F4425" i="1" s="1"/>
  <c r="E3106" i="1"/>
  <c r="F4331" i="1" s="1"/>
  <c r="E2918" i="1"/>
  <c r="E4234" i="1"/>
  <c r="E3948" i="1"/>
  <c r="E2487" i="1"/>
  <c r="E2871" i="1"/>
  <c r="E2347" i="1"/>
  <c r="F4366" i="1" s="1"/>
  <c r="E1973" i="1"/>
  <c r="F4270" i="1" s="1"/>
  <c r="E2802" i="1"/>
  <c r="F4327" i="1" s="1"/>
  <c r="E3064" i="1"/>
  <c r="F4231" i="1" s="1"/>
  <c r="E2208" i="1"/>
  <c r="F4469" i="1" s="1"/>
  <c r="E3308" i="1"/>
  <c r="E4383" i="1"/>
  <c r="E4237" i="1"/>
  <c r="F4504" i="1" s="1"/>
  <c r="E2205" i="1"/>
  <c r="F4413" i="1" s="1"/>
  <c r="E2112" i="1"/>
  <c r="E2983" i="1"/>
  <c r="E4472" i="1"/>
  <c r="F4461" i="1" s="1"/>
  <c r="E1831" i="1"/>
  <c r="F4443" i="1" s="1"/>
  <c r="E3155" i="1"/>
  <c r="E2739" i="1"/>
  <c r="E2657" i="1"/>
  <c r="F4347" i="1" s="1"/>
  <c r="E1664" i="1"/>
  <c r="F4559" i="1" s="1"/>
  <c r="E1829" i="1"/>
  <c r="E2780" i="1"/>
  <c r="F4497" i="1" s="1"/>
  <c r="E2538" i="1"/>
  <c r="E2544" i="1"/>
  <c r="E3701" i="1"/>
  <c r="E4424" i="1"/>
  <c r="F4441" i="1" s="1"/>
  <c r="E2368" i="1"/>
  <c r="E1833" i="1"/>
  <c r="E2804" i="1"/>
  <c r="F4369" i="1" s="1"/>
  <c r="E2540" i="1"/>
  <c r="F4273" i="1" s="1"/>
  <c r="E2086" i="1"/>
  <c r="E3052" i="1"/>
  <c r="E3132" i="1"/>
  <c r="F4278" i="1" s="1"/>
  <c r="E2655" i="1"/>
  <c r="E2159" i="1"/>
  <c r="F4468" i="1" s="1"/>
  <c r="E2232" i="1"/>
  <c r="F4470" i="1" s="1"/>
  <c r="E3156" i="1"/>
  <c r="E3468" i="1"/>
  <c r="E2838" i="1"/>
  <c r="E1991" i="1"/>
  <c r="F4466" i="1" s="1"/>
  <c r="E2488" i="1"/>
  <c r="F4368" i="1" s="1"/>
  <c r="E2920" i="1"/>
  <c r="F4370" i="1" s="1"/>
  <c r="E2500" i="1"/>
  <c r="E2639" i="1"/>
  <c r="E1675" i="1"/>
  <c r="F4464" i="1" s="1"/>
  <c r="E817" i="1"/>
  <c r="F2819" i="1" s="1"/>
  <c r="E911" i="1"/>
  <c r="F2917" i="1" s="1"/>
  <c r="E294" i="1"/>
  <c r="E684" i="1"/>
  <c r="F2861" i="1" s="1"/>
  <c r="E1526" i="1"/>
  <c r="F2867" i="1" s="1"/>
  <c r="E794" i="1"/>
  <c r="F2817" i="1" s="1"/>
  <c r="E1372" i="1"/>
  <c r="F2810" i="1" s="1"/>
  <c r="E501" i="1"/>
  <c r="E919" i="1"/>
  <c r="F2952" i="1" s="1"/>
  <c r="E41" i="1"/>
  <c r="F2854" i="1" s="1"/>
  <c r="E1455" i="1"/>
  <c r="F2796" i="1" s="1"/>
  <c r="E296" i="1"/>
  <c r="F2927" i="1" s="1"/>
  <c r="E1407" i="1"/>
  <c r="E12" i="1"/>
  <c r="F2925" i="1" s="1"/>
  <c r="E1337" i="1"/>
  <c r="E1032" i="1"/>
  <c r="E1540" i="1"/>
  <c r="F2908" i="1" s="1"/>
  <c r="E1145" i="1"/>
  <c r="F2808" i="1" s="1"/>
  <c r="E1308" i="1"/>
  <c r="F2904" i="1" s="1"/>
  <c r="E626" i="1"/>
  <c r="F2804" i="1" s="1"/>
  <c r="E9" i="1"/>
  <c r="E900" i="1"/>
  <c r="F2877" i="1" s="1"/>
  <c r="E156" i="1"/>
  <c r="F2941" i="1" s="1"/>
  <c r="E862" i="1"/>
  <c r="F2875" i="1" s="1"/>
  <c r="E587" i="1"/>
  <c r="F2959" i="1" s="1"/>
  <c r="E189" i="1"/>
  <c r="F2869" i="1" s="1"/>
  <c r="E737" i="1"/>
  <c r="E152" i="1"/>
  <c r="F2910" i="1" s="1"/>
  <c r="E702" i="1"/>
  <c r="E325" i="1"/>
  <c r="F2856" i="1" s="1"/>
  <c r="E1314" i="1"/>
  <c r="E1534" i="1"/>
  <c r="E1215" i="1"/>
  <c r="F2900" i="1" s="1"/>
  <c r="E165" i="1"/>
  <c r="F2800" i="1" s="1"/>
  <c r="E1272" i="1"/>
  <c r="E967" i="1"/>
  <c r="E167" i="1"/>
  <c r="F2812" i="1" s="1"/>
  <c r="E672" i="1"/>
  <c r="E1466" i="1"/>
  <c r="F2906" i="1" s="1"/>
  <c r="E806" i="1"/>
  <c r="E1254" i="1"/>
  <c r="F2902" i="1" s="1"/>
  <c r="E565" i="1"/>
  <c r="E1442" i="1"/>
  <c r="F2850" i="1" s="1"/>
  <c r="E1101" i="1"/>
  <c r="E1564" i="1"/>
  <c r="E1134" i="1"/>
  <c r="F2846" i="1" s="1"/>
  <c r="E3861" i="1"/>
  <c r="E2342" i="1"/>
  <c r="E3493" i="1"/>
  <c r="F4333" i="1" s="1"/>
  <c r="E3726" i="1"/>
  <c r="E4505" i="1"/>
  <c r="F4239" i="1" s="1"/>
  <c r="E3722" i="1"/>
  <c r="F4429" i="1" s="1"/>
  <c r="E4423" i="1"/>
  <c r="F4237" i="1" s="1"/>
  <c r="E1989" i="1"/>
  <c r="E2296" i="1"/>
  <c r="F4247" i="1" s="1"/>
  <c r="E1821" i="1"/>
  <c r="E2919" i="1"/>
  <c r="F4568" i="1" s="1"/>
  <c r="E2452" i="1"/>
  <c r="E2778" i="1"/>
  <c r="E2110" i="1"/>
  <c r="E4450" i="1"/>
  <c r="F4557" i="1" s="1"/>
  <c r="E3899" i="1"/>
  <c r="F4431" i="1" s="1"/>
  <c r="E1005" i="1"/>
  <c r="F2821" i="1" s="1"/>
  <c r="E789" i="1"/>
  <c r="F2915" i="1" s="1"/>
  <c r="E628" i="1"/>
  <c r="F2815" i="1" s="1"/>
  <c r="E1207" i="1"/>
  <c r="E931" i="1"/>
  <c r="F2895" i="1" s="1"/>
  <c r="E1370" i="1"/>
  <c r="E293" i="1"/>
  <c r="F2957" i="1" s="1"/>
  <c r="E1279" i="1"/>
  <c r="F2865" i="1" s="1"/>
  <c r="E588" i="1"/>
  <c r="F2913" i="1" s="1"/>
  <c r="E1530" i="1"/>
  <c r="F2797" i="1" s="1"/>
  <c r="E963" i="1"/>
  <c r="F2845" i="1" s="1"/>
  <c r="E295" i="1"/>
  <c r="E944" i="1"/>
  <c r="F2863" i="1" s="1"/>
  <c r="E1192" i="1"/>
  <c r="E23" i="1"/>
  <c r="F2799" i="1" s="1"/>
  <c r="E836" i="1"/>
  <c r="F2893" i="1" s="1"/>
  <c r="E1168" i="1"/>
  <c r="E643" i="1"/>
  <c r="E309" i="1"/>
  <c r="F2813" i="1" s="1"/>
  <c r="E1342" i="1"/>
  <c r="E979" i="1"/>
  <c r="E735" i="1"/>
  <c r="F2843" i="1" s="1"/>
  <c r="E790" i="1"/>
  <c r="F2949" i="1" s="1"/>
  <c r="E704" i="1"/>
  <c r="F2841" i="1" s="1"/>
  <c r="E1488" i="1"/>
  <c r="E473" i="1"/>
  <c r="F2857" i="1" s="1"/>
  <c r="E547" i="1"/>
  <c r="F2859" i="1" s="1"/>
  <c r="E1335" i="1"/>
  <c r="E25" i="1"/>
  <c r="E10" i="1"/>
  <c r="E1012" i="1"/>
  <c r="E557" i="1"/>
  <c r="E542" i="1"/>
  <c r="F2928" i="1" s="1"/>
  <c r="E1359" i="1"/>
  <c r="F2826" i="1" s="1"/>
  <c r="E1400" i="1"/>
  <c r="F2924" i="1" s="1"/>
  <c r="E788" i="1"/>
  <c r="F2961" i="1" s="1"/>
  <c r="E151" i="1"/>
  <c r="E921" i="1"/>
  <c r="E1333" i="1"/>
  <c r="E754" i="1"/>
  <c r="F2874" i="1" s="1"/>
  <c r="E577" i="1"/>
  <c r="E1457" i="1"/>
  <c r="E154" i="1"/>
  <c r="F2926" i="1" s="1"/>
  <c r="E1299" i="1"/>
  <c r="F2824" i="1" s="1"/>
  <c r="E1332" i="1"/>
  <c r="F2922" i="1" s="1"/>
  <c r="E561" i="1"/>
  <c r="F2839" i="1" s="1"/>
  <c r="E298" i="1"/>
  <c r="F2942" i="1" s="1"/>
  <c r="E883" i="1"/>
  <c r="F2876" i="1" s="1"/>
  <c r="E14" i="1"/>
  <c r="F2940" i="1" s="1"/>
  <c r="E523" i="1"/>
  <c r="F2872" i="1" s="1"/>
  <c r="E4454" i="1"/>
  <c r="F4238" i="1" s="1"/>
  <c r="E1386" i="1"/>
  <c r="E1316" i="1"/>
  <c r="E641" i="1"/>
  <c r="F2873" i="1" s="1"/>
  <c r="E1655" i="1"/>
  <c r="E4503" i="1"/>
  <c r="E4332" i="1"/>
  <c r="F4432" i="1" s="1"/>
  <c r="E3051" i="1"/>
  <c r="F4569" i="1" s="1"/>
  <c r="E2541" i="1"/>
  <c r="F4521" i="1" s="1"/>
  <c r="E3897" i="1"/>
  <c r="F4336" i="1" s="1"/>
  <c r="E1204" i="1"/>
  <c r="E1315" i="1"/>
  <c r="E1387" i="1"/>
  <c r="F2939" i="1" s="1"/>
  <c r="E460" i="1"/>
  <c r="F2871" i="1" s="1"/>
  <c r="E4614" i="1"/>
  <c r="F4240" i="1" s="1"/>
  <c r="E3790" i="1"/>
  <c r="F4430" i="1" s="1"/>
  <c r="E2369" i="1"/>
  <c r="E3698" i="1"/>
  <c r="E1987" i="1"/>
  <c r="E1971" i="1"/>
  <c r="E1671" i="1"/>
  <c r="E1663" i="1"/>
  <c r="E2713" i="1"/>
  <c r="F4523" i="1" s="1"/>
  <c r="E4154" i="1"/>
  <c r="E1075" i="1"/>
  <c r="F2822" i="1" s="1"/>
  <c r="E895" i="1"/>
  <c r="E47" i="1"/>
  <c r="E701" i="1"/>
  <c r="F2914" i="1" s="1"/>
  <c r="E700" i="1"/>
  <c r="F2960" i="1" s="1"/>
  <c r="E918" i="1"/>
  <c r="F2918" i="1" s="1"/>
  <c r="E808" i="1"/>
  <c r="F2818" i="1" s="1"/>
  <c r="E1209" i="1"/>
  <c r="E1184" i="1"/>
  <c r="F2920" i="1" s="1"/>
  <c r="E539" i="1"/>
  <c r="F2958" i="1" s="1"/>
  <c r="E1366" i="1"/>
  <c r="E567" i="1"/>
  <c r="F2814" i="1" s="1"/>
  <c r="E331" i="1"/>
  <c r="F2870" i="1" s="1"/>
  <c r="E801" i="1"/>
  <c r="F2916" i="1" s="1"/>
  <c r="E664" i="1"/>
  <c r="F2816" i="1" s="1"/>
  <c r="E540" i="1"/>
  <c r="E4659" i="1"/>
  <c r="F4339" i="1" s="1"/>
  <c r="E1813" i="1"/>
  <c r="F4243" i="1" s="1"/>
  <c r="E4235" i="1"/>
  <c r="E2345" i="1"/>
  <c r="F4343" i="1" s="1"/>
  <c r="E2210" i="1"/>
  <c r="E3336" i="1"/>
  <c r="E3945" i="1"/>
  <c r="E4742" i="1"/>
  <c r="F4241" i="1" s="1"/>
  <c r="E2640" i="1"/>
  <c r="F4522" i="1" s="1"/>
  <c r="E4384" i="1"/>
  <c r="E2842" i="1"/>
  <c r="E1673" i="1"/>
  <c r="E2502" i="1"/>
  <c r="F4344" i="1" s="1"/>
  <c r="E3679" i="1"/>
  <c r="E2637" i="1"/>
  <c r="E2643" i="1"/>
  <c r="F4346" i="1" s="1"/>
  <c r="E2337" i="1"/>
  <c r="F4248" i="1" s="1"/>
  <c r="E1979" i="1"/>
  <c r="F4342" i="1" s="1"/>
  <c r="E2449" i="1"/>
  <c r="F4250" i="1" s="1"/>
  <c r="E3472" i="1"/>
  <c r="E2124" i="1"/>
  <c r="F4246" i="1" s="1"/>
  <c r="E1822" i="1"/>
  <c r="F4560" i="1" s="1"/>
  <c r="E2462" i="1"/>
  <c r="E4309" i="1"/>
  <c r="E3307" i="1"/>
  <c r="F4571" i="1" s="1"/>
  <c r="E2801" i="1"/>
  <c r="E824" i="1"/>
  <c r="E1095" i="1"/>
  <c r="F2792" i="1" s="1"/>
  <c r="E611" i="1"/>
  <c r="E599" i="1"/>
  <c r="F2790" i="1" s="1"/>
  <c r="E724" i="1"/>
  <c r="F2842" i="1" s="1"/>
  <c r="E800" i="1"/>
  <c r="F2962" i="1" s="1"/>
  <c r="E633" i="1"/>
  <c r="F2840" i="1" s="1"/>
  <c r="E1317" i="1"/>
  <c r="E1240" i="1"/>
  <c r="E307" i="1"/>
  <c r="F2801" i="1" s="1"/>
  <c r="E854" i="1"/>
  <c r="F2894" i="1" s="1"/>
  <c r="E1297" i="1"/>
  <c r="F2794" i="1" s="1"/>
  <c r="E1462" i="1"/>
  <c r="F2851" i="1" s="1"/>
  <c r="E541" i="1"/>
  <c r="E879" i="1"/>
  <c r="F2844" i="1" s="1"/>
  <c r="E802" i="1"/>
  <c r="F2950" i="1" s="1"/>
  <c r="E191" i="1"/>
  <c r="E920" i="1"/>
  <c r="F2934" i="1" s="1"/>
  <c r="E181" i="1"/>
  <c r="E433" i="1"/>
  <c r="F2836" i="1" s="1"/>
  <c r="E1538" i="1"/>
  <c r="F2884" i="1" s="1"/>
  <c r="E153" i="1"/>
  <c r="F2944" i="1" s="1"/>
  <c r="E803" i="1"/>
  <c r="F2932" i="1" s="1"/>
  <c r="E1566" i="1"/>
  <c r="E1252" i="1"/>
  <c r="E49" i="1"/>
  <c r="F2885" i="1" s="1"/>
  <c r="E1334" i="1"/>
  <c r="E519" i="1"/>
  <c r="F2838" i="1" s="1"/>
  <c r="E323" i="1"/>
  <c r="F2835" i="1" s="1"/>
  <c r="E531" i="1"/>
  <c r="F2888" i="1" s="1"/>
  <c r="E1185" i="1"/>
  <c r="F2936" i="1" s="1"/>
  <c r="E820" i="1"/>
  <c r="F2807" i="1" s="1"/>
  <c r="E589" i="1"/>
  <c r="F2947" i="1" s="1"/>
  <c r="E591" i="1"/>
  <c r="F2803" i="1" s="1"/>
  <c r="E910" i="1"/>
  <c r="F2963" i="1" s="1"/>
  <c r="E1283" i="1"/>
  <c r="E1554" i="1"/>
  <c r="E662" i="1"/>
  <c r="F2805" i="1" s="1"/>
  <c r="E912" i="1"/>
  <c r="F2951" i="1" s="1"/>
  <c r="E1355" i="1"/>
  <c r="E183" i="1"/>
  <c r="F2855" i="1" s="1"/>
  <c r="E333" i="1"/>
  <c r="F2887" i="1" s="1"/>
  <c r="E590" i="1"/>
  <c r="F2929" i="1" s="1"/>
  <c r="E1506" i="1"/>
  <c r="E1081" i="1"/>
  <c r="E471" i="1"/>
  <c r="F2837" i="1" s="1"/>
  <c r="E1058" i="1"/>
  <c r="F2879" i="1" s="1"/>
  <c r="E703" i="1"/>
  <c r="F2930" i="1" s="1"/>
  <c r="E1496" i="1"/>
  <c r="F2830" i="1" s="1"/>
  <c r="E1475" i="1"/>
  <c r="E791" i="1"/>
  <c r="F2931" i="1" s="1"/>
  <c r="E913" i="1"/>
  <c r="F2933" i="1" s="1"/>
  <c r="E39" i="1"/>
  <c r="E11" i="1"/>
  <c r="E1190" i="1"/>
  <c r="F2881" i="1" s="1"/>
  <c r="E1420" i="1"/>
  <c r="F2883" i="1" s="1"/>
  <c r="E1033" i="1"/>
  <c r="F2935" i="1" s="1"/>
  <c r="E753" i="1"/>
  <c r="E1353" i="1"/>
  <c r="E170" i="1"/>
  <c r="F2488" i="1" s="1"/>
  <c r="E860" i="1"/>
  <c r="F2164" i="1" s="1"/>
  <c r="E886" i="1"/>
  <c r="F2698" i="1" s="1"/>
  <c r="E740" i="1"/>
  <c r="F2622" i="1" s="1"/>
  <c r="E993" i="1"/>
  <c r="F2302" i="1" s="1"/>
  <c r="E612" i="1"/>
  <c r="E766" i="1"/>
  <c r="F2300" i="1" s="1"/>
  <c r="E1295" i="1"/>
  <c r="F2781" i="1" s="1"/>
  <c r="E1565" i="1"/>
  <c r="F2451" i="1" s="1"/>
  <c r="E236" i="1"/>
  <c r="F2127" i="1" s="1"/>
  <c r="E35" i="1"/>
  <c r="E614" i="1"/>
  <c r="F2712" i="1" s="1"/>
  <c r="E825" i="1"/>
  <c r="E1373" i="1"/>
  <c r="F2464" i="1" s="1"/>
  <c r="E830" i="1"/>
  <c r="E1146" i="1"/>
  <c r="F2462" i="1" s="1"/>
  <c r="E715" i="1"/>
  <c r="E821" i="1"/>
  <c r="F2460" i="1" s="1"/>
  <c r="E1188" i="1"/>
  <c r="E166" i="1"/>
  <c r="F2453" i="1" s="1"/>
  <c r="E1456" i="1"/>
  <c r="F2449" i="1" s="1"/>
  <c r="E1563" i="1"/>
  <c r="F2125" i="1" s="1"/>
  <c r="E1567" i="1"/>
  <c r="F2486" i="1" s="1"/>
  <c r="E489" i="1"/>
  <c r="F2162" i="1" s="1"/>
  <c r="E642" i="1"/>
  <c r="E1014" i="1"/>
  <c r="F2318" i="1" s="1"/>
  <c r="E1300" i="1"/>
  <c r="F2478" i="1" s="1"/>
  <c r="E1052" i="1"/>
  <c r="F2154" i="1" s="1"/>
  <c r="E94" i="1"/>
  <c r="F2126" i="1" s="1"/>
  <c r="E1502" i="1"/>
  <c r="E1157" i="1"/>
  <c r="F2287" i="1" s="1"/>
  <c r="E1210" i="1"/>
  <c r="F2608" i="1" s="1"/>
  <c r="E1532" i="1"/>
  <c r="E1155" i="1"/>
  <c r="F2761" i="1" s="1"/>
  <c r="E1360" i="1"/>
  <c r="E1178" i="1"/>
  <c r="F2156" i="1" s="1"/>
  <c r="E559" i="1"/>
  <c r="E452" i="1"/>
  <c r="E1465" i="1"/>
  <c r="E663" i="1"/>
  <c r="F2458" i="1" s="1"/>
  <c r="E637" i="1"/>
  <c r="F2755" i="1" s="1"/>
  <c r="E532" i="1"/>
  <c r="E682" i="1"/>
  <c r="F2298" i="1" s="1"/>
  <c r="E361" i="1"/>
  <c r="F2136" i="1" s="1"/>
  <c r="E1371" i="1"/>
  <c r="E1147" i="1"/>
  <c r="E1409" i="1"/>
  <c r="F2290" i="1" s="1"/>
  <c r="E1230" i="1"/>
  <c r="F2124" i="1" s="1"/>
  <c r="E24" i="1"/>
  <c r="F2452" i="1" s="1"/>
  <c r="E378" i="1"/>
  <c r="E1531" i="1"/>
  <c r="F2450" i="1" s="1"/>
  <c r="E884" i="1"/>
  <c r="F2656" i="1" s="1"/>
  <c r="E1459" i="1"/>
  <c r="E755" i="1"/>
  <c r="F2654" i="1" s="1"/>
  <c r="E1099" i="1"/>
  <c r="F2319" i="1" s="1"/>
  <c r="E33" i="1"/>
  <c r="F2313" i="1" s="1"/>
  <c r="E1522" i="1"/>
  <c r="F2784" i="1" s="1"/>
  <c r="E1524" i="1"/>
  <c r="F2311" i="1" s="1"/>
  <c r="E1143" i="1"/>
  <c r="E795" i="1"/>
  <c r="F2471" i="1" s="1"/>
  <c r="E79" i="1"/>
  <c r="F2147" i="1" s="1"/>
  <c r="E1507" i="1"/>
  <c r="F2485" i="1" s="1"/>
  <c r="E365" i="1"/>
  <c r="F2161" i="1" s="1"/>
  <c r="E1408" i="1"/>
  <c r="F2481" i="1" s="1"/>
  <c r="E1225" i="1"/>
  <c r="F2157" i="1" s="1"/>
  <c r="E907" i="1"/>
  <c r="E818" i="1"/>
  <c r="F2473" i="1" s="1"/>
  <c r="E363" i="1"/>
  <c r="F2149" i="1" s="1"/>
  <c r="E980" i="1"/>
  <c r="E1390" i="1"/>
  <c r="F2309" i="1" s="1"/>
  <c r="E893" i="1"/>
  <c r="F2740" i="1" s="1"/>
  <c r="E28" i="1"/>
  <c r="F2487" i="1" s="1"/>
  <c r="E537" i="1"/>
  <c r="F2163" i="1" s="1"/>
  <c r="E1476" i="1"/>
  <c r="F2483" i="1" s="1"/>
  <c r="E81" i="1"/>
  <c r="F2159" i="1" s="1"/>
  <c r="E1338" i="1"/>
  <c r="F2479" i="1" s="1"/>
  <c r="E1089" i="1"/>
  <c r="F2155" i="1" s="1"/>
  <c r="E1061" i="1"/>
  <c r="F2701" i="1" s="1"/>
  <c r="E1205" i="1"/>
  <c r="F2477" i="1" s="1"/>
  <c r="E1001" i="1"/>
  <c r="F2153" i="1" s="1"/>
  <c r="E1193" i="1"/>
  <c r="E1568" i="1"/>
  <c r="E1403" i="1"/>
  <c r="E1304" i="1"/>
  <c r="F2321" i="1" s="1"/>
  <c r="E1186" i="1"/>
  <c r="E601" i="1"/>
  <c r="F2317" i="1" s="1"/>
  <c r="E1248" i="1"/>
  <c r="F2744" i="1" s="1"/>
  <c r="E1241" i="1"/>
  <c r="E317" i="1"/>
  <c r="F2315" i="1" s="1"/>
  <c r="E1093" i="1"/>
  <c r="F2742" i="1" s="1"/>
  <c r="E1006" i="1"/>
  <c r="F2475" i="1" s="1"/>
  <c r="E1034" i="1"/>
  <c r="F2758" i="1" s="1"/>
  <c r="E660" i="1"/>
  <c r="F2738" i="1" s="1"/>
  <c r="E1303" i="1"/>
  <c r="F2307" i="1" s="1"/>
  <c r="E1448" i="1"/>
  <c r="E945" i="1"/>
  <c r="E629" i="1"/>
  <c r="E308" i="1"/>
  <c r="F2454" i="1" s="1"/>
  <c r="E516" i="1"/>
  <c r="E1200" i="1"/>
  <c r="F2169" i="1" s="1"/>
  <c r="E312" i="1"/>
  <c r="F2489" i="1" s="1"/>
  <c r="E31" i="1"/>
  <c r="F2292" i="1" s="1"/>
  <c r="E630" i="1"/>
  <c r="F2331" i="1" s="1"/>
  <c r="E839" i="1"/>
  <c r="F2715" i="1" s="1"/>
  <c r="E177" i="1"/>
  <c r="E835" i="1"/>
  <c r="F2130" i="1" s="1"/>
  <c r="E457" i="1"/>
  <c r="F2491" i="1" s="1"/>
  <c r="E1028" i="1"/>
  <c r="F2167" i="1" s="1"/>
  <c r="E874" i="1"/>
  <c r="F2165" i="1" s="1"/>
  <c r="E1527" i="1"/>
  <c r="F2611" i="1" s="1"/>
  <c r="E569" i="1"/>
  <c r="E1280" i="1"/>
  <c r="F2609" i="1" s="1"/>
  <c r="E648" i="1"/>
  <c r="F2713" i="1" s="1"/>
  <c r="E458" i="1"/>
  <c r="F2296" i="1" s="1"/>
  <c r="E77" i="1"/>
  <c r="F2134" i="1" s="1"/>
  <c r="E1545" i="1"/>
  <c r="F2730" i="1" s="1"/>
  <c r="E1345" i="1"/>
  <c r="E978" i="1"/>
  <c r="F2132" i="1" s="1"/>
  <c r="E513" i="1"/>
  <c r="F2753" i="1" s="1"/>
  <c r="E592" i="1"/>
  <c r="F2456" i="1" s="1"/>
  <c r="E315" i="1"/>
  <c r="F2294" i="1" s="1"/>
  <c r="E157" i="1"/>
  <c r="F2732" i="1" s="1"/>
  <c r="E673" i="1"/>
  <c r="F2604" i="1" s="1"/>
  <c r="E903" i="1"/>
  <c r="F2699" i="1" s="1"/>
  <c r="E1072" i="1"/>
  <c r="E1336" i="1"/>
  <c r="E837" i="1"/>
  <c r="E937" i="1"/>
  <c r="F2141" i="1" s="1"/>
  <c r="E810" i="1"/>
  <c r="F2301" i="1" s="1"/>
  <c r="E1246" i="1"/>
  <c r="F2143" i="1" s="1"/>
  <c r="E882" i="1"/>
  <c r="E429" i="1"/>
  <c r="F2734" i="1" s="1"/>
  <c r="E493" i="1"/>
  <c r="F2736" i="1" s="1"/>
  <c r="E26" i="1"/>
  <c r="E644" i="1"/>
  <c r="F2672" i="1" s="1"/>
  <c r="E932" i="1"/>
  <c r="F2676" i="1" s="1"/>
  <c r="E46" i="1"/>
  <c r="E310" i="1"/>
  <c r="E1117" i="1"/>
  <c r="E498" i="1"/>
  <c r="F2492" i="1" s="1"/>
  <c r="E1064" i="1"/>
  <c r="F2168" i="1" s="1"/>
  <c r="E593" i="1"/>
  <c r="E827" i="1"/>
  <c r="F2714" i="1" s="1"/>
  <c r="E941" i="1"/>
  <c r="F2461" i="1" s="1"/>
  <c r="E617" i="1"/>
  <c r="E722" i="1"/>
  <c r="F2299" i="1" s="1"/>
  <c r="E1367" i="1"/>
  <c r="F2610" i="1" s="1"/>
  <c r="E772" i="1"/>
  <c r="F2139" i="1" s="1"/>
  <c r="E1388" i="1"/>
  <c r="E863" i="1"/>
  <c r="F2655" i="1" s="1"/>
  <c r="E1517" i="1"/>
  <c r="F2158" i="1" s="1"/>
  <c r="E924" i="1"/>
  <c r="E1497" i="1"/>
  <c r="E1130" i="1"/>
  <c r="F2743" i="1" s="1"/>
  <c r="E1216" i="1"/>
  <c r="E1003" i="1"/>
  <c r="F2166" i="1" s="1"/>
  <c r="E1374" i="1"/>
  <c r="E1458" i="1"/>
  <c r="E1351" i="1"/>
  <c r="E223" i="1"/>
  <c r="F2160" i="1" s="1"/>
  <c r="E1172" i="1"/>
  <c r="F2320" i="1" s="1"/>
  <c r="E432" i="1"/>
  <c r="F2490" i="1" s="1"/>
  <c r="E319" i="1"/>
  <c r="E959" i="1"/>
  <c r="F2741" i="1" s="1"/>
  <c r="E1102" i="1"/>
  <c r="E175" i="1"/>
  <c r="F2314" i="1" s="1"/>
  <c r="E916" i="1"/>
  <c r="F2152" i="1" s="1"/>
  <c r="E966" i="1"/>
  <c r="F2624" i="1" s="1"/>
  <c r="E1076" i="1"/>
  <c r="F2476" i="1" s="1"/>
  <c r="E889" i="1"/>
  <c r="E1405" i="1"/>
  <c r="F2783" i="1" s="1"/>
  <c r="E896" i="1"/>
  <c r="F2474" i="1" s="1"/>
  <c r="E1552" i="1"/>
  <c r="F2312" i="1" s="1"/>
  <c r="E809" i="1"/>
  <c r="F2472" i="1" s="1"/>
  <c r="E1411" i="1"/>
  <c r="F2310" i="1" s="1"/>
  <c r="E968" i="1"/>
  <c r="E1580" i="1"/>
  <c r="E188" i="1"/>
  <c r="E792" i="1"/>
  <c r="F2739" i="1" s="1"/>
  <c r="E221" i="1"/>
  <c r="F2148" i="1" s="1"/>
  <c r="E665" i="1"/>
  <c r="E1042" i="1"/>
  <c r="F2759" i="1" s="1"/>
  <c r="E1318" i="1"/>
  <c r="F2308" i="1" s="1"/>
  <c r="E855" i="1"/>
  <c r="E578" i="1"/>
  <c r="E807" i="1"/>
  <c r="F2459" i="1" s="1"/>
  <c r="E1557" i="1"/>
  <c r="E1537" i="1"/>
  <c r="F2631" i="1" s="1"/>
  <c r="E575" i="1"/>
  <c r="F2297" i="1" s="1"/>
  <c r="E850" i="1"/>
  <c r="E168" i="1"/>
  <c r="E1166" i="1"/>
  <c r="E511" i="1"/>
  <c r="F2737" i="1" s="1"/>
  <c r="E1077" i="1"/>
  <c r="F2304" i="1" s="1"/>
  <c r="E778" i="1"/>
  <c r="E219" i="1"/>
  <c r="F2135" i="1" s="1"/>
  <c r="E299" i="1"/>
  <c r="E738" i="1"/>
  <c r="F2606" i="1" s="1"/>
  <c r="E568" i="1"/>
  <c r="E1239" i="1"/>
  <c r="F2306" i="1" s="1"/>
  <c r="E1330" i="1"/>
  <c r="E543" i="1"/>
  <c r="F2754" i="1" s="1"/>
  <c r="E1445" i="1"/>
  <c r="E15" i="1"/>
  <c r="F2731" i="1" s="1"/>
  <c r="E566" i="1"/>
  <c r="F2455" i="1" s="1"/>
  <c r="E685" i="1"/>
  <c r="F2605" i="1" s="1"/>
  <c r="E449" i="1"/>
  <c r="F2295" i="1" s="1"/>
  <c r="E627" i="1"/>
  <c r="F2457" i="1" s="1"/>
  <c r="E1325" i="1"/>
  <c r="F2133" i="1" s="1"/>
  <c r="E173" i="1"/>
  <c r="E845" i="1"/>
  <c r="F2131" i="1" s="1"/>
  <c r="E604" i="1"/>
  <c r="E503" i="1"/>
  <c r="E779" i="1"/>
  <c r="F2226" i="1" s="1"/>
  <c r="E544" i="1"/>
  <c r="F2224" i="1" s="1"/>
  <c r="E1035" i="1"/>
  <c r="E461" i="1"/>
  <c r="E1569" i="1"/>
  <c r="F2550" i="1" s="1"/>
  <c r="E1460" i="1"/>
  <c r="F2548" i="1" s="1"/>
  <c r="E178" i="1"/>
  <c r="F2552" i="1" s="1"/>
  <c r="E686" i="1"/>
  <c r="E1282" i="1"/>
  <c r="F2645" i="1" s="1"/>
  <c r="E1525" i="1"/>
  <c r="E34" i="1"/>
  <c r="F2538" i="1" s="1"/>
  <c r="E1136" i="1"/>
  <c r="F2374" i="1" s="1"/>
  <c r="E1444" i="1"/>
  <c r="F2378" i="1" s="1"/>
  <c r="E1274" i="1"/>
  <c r="F2376" i="1" s="1"/>
  <c r="E1294" i="1"/>
  <c r="F2216" i="1" s="1"/>
  <c r="E1249" i="1"/>
  <c r="F2214" i="1" s="1"/>
  <c r="E1529" i="1"/>
  <c r="F2647" i="1" s="1"/>
  <c r="E318" i="1"/>
  <c r="E1211" i="1"/>
  <c r="F2375" i="1" s="1"/>
  <c r="E1214" i="1"/>
  <c r="F2644" i="1" s="1"/>
  <c r="E739" i="1"/>
  <c r="F2371" i="1" s="1"/>
  <c r="E811" i="1"/>
  <c r="F2531" i="1" s="1"/>
  <c r="E1391" i="1"/>
  <c r="F2534" i="1" s="1"/>
  <c r="E894" i="1"/>
  <c r="F2210" i="1" s="1"/>
  <c r="E994" i="1"/>
  <c r="F2532" i="1" s="1"/>
  <c r="E661" i="1"/>
  <c r="F2208" i="1" s="1"/>
  <c r="E635" i="1"/>
  <c r="F2368" i="1" s="1"/>
  <c r="E558" i="1"/>
  <c r="E1131" i="1"/>
  <c r="F2213" i="1" s="1"/>
  <c r="E1412" i="1"/>
  <c r="E793" i="1"/>
  <c r="F2209" i="1" s="1"/>
  <c r="E706" i="1"/>
  <c r="E881" i="1"/>
  <c r="F2372" i="1" s="1"/>
  <c r="E687" i="1"/>
  <c r="F2641" i="1" s="1"/>
  <c r="E726" i="1"/>
  <c r="F2370" i="1" s="1"/>
  <c r="E767" i="1"/>
  <c r="F2530" i="1" s="1"/>
  <c r="E494" i="1"/>
  <c r="F2206" i="1" s="1"/>
  <c r="E545" i="1"/>
  <c r="E176" i="1"/>
  <c r="F2539" i="1" s="1"/>
  <c r="E1269" i="1"/>
  <c r="F2215" i="1" s="1"/>
  <c r="E965" i="1"/>
  <c r="F2373" i="1" s="1"/>
  <c r="E742" i="1"/>
  <c r="F2642" i="1" s="1"/>
  <c r="E512" i="1"/>
  <c r="E329" i="1"/>
  <c r="F2384" i="1" s="1"/>
  <c r="E1100" i="1"/>
  <c r="F2544" i="1" s="1"/>
  <c r="E160" i="1"/>
  <c r="E602" i="1"/>
  <c r="F2542" i="1" s="1"/>
  <c r="E1485" i="1"/>
  <c r="F2218" i="1" s="1"/>
  <c r="E1344" i="1"/>
  <c r="F2377" i="1" s="1"/>
  <c r="E1553" i="1"/>
  <c r="E960" i="1"/>
  <c r="F2211" i="1" s="1"/>
  <c r="E1078" i="1"/>
  <c r="E1305" i="1"/>
  <c r="E496" i="1"/>
  <c r="E45" i="1"/>
  <c r="F2382" i="1" s="1"/>
  <c r="E190" i="1"/>
  <c r="F2649" i="1" s="1"/>
  <c r="E1536" i="1"/>
  <c r="E947" i="1"/>
  <c r="F2643" i="1" s="1"/>
  <c r="E192" i="1"/>
  <c r="F2667" i="1" s="1"/>
  <c r="E707" i="1"/>
  <c r="E1469" i="1"/>
  <c r="E757" i="1"/>
  <c r="F2696" i="1" s="1"/>
  <c r="E376" i="1"/>
  <c r="F2118" i="1" s="1"/>
  <c r="E301" i="1"/>
  <c r="F2751" i="1" s="1"/>
  <c r="E638" i="1"/>
  <c r="E1173" i="1"/>
  <c r="E302" i="1"/>
  <c r="F2221" i="1" s="1"/>
  <c r="E560" i="1"/>
  <c r="E1375" i="1"/>
  <c r="F2547" i="1" s="1"/>
  <c r="E187" i="1"/>
  <c r="F2383" i="1" s="1"/>
  <c r="E332" i="1"/>
  <c r="F2650" i="1" s="1"/>
  <c r="E1464" i="1"/>
  <c r="E477" i="1"/>
  <c r="F2385" i="1" s="1"/>
  <c r="E1015" i="1"/>
  <c r="F2543" i="1" s="1"/>
  <c r="E18" i="1"/>
  <c r="E1439" i="1"/>
  <c r="F2217" i="1" s="1"/>
  <c r="E514" i="1"/>
  <c r="E1556" i="1"/>
  <c r="E48" i="1"/>
  <c r="F2648" i="1" s="1"/>
  <c r="E1369" i="1"/>
  <c r="F2646" i="1" s="1"/>
  <c r="E1094" i="1"/>
  <c r="F2212" i="1" s="1"/>
  <c r="E320" i="1"/>
  <c r="F2553" i="1" s="1"/>
  <c r="E1533" i="1"/>
  <c r="F2549" i="1" s="1"/>
  <c r="E549" i="1"/>
  <c r="E851" i="1"/>
  <c r="E524" i="1"/>
  <c r="E36" i="1"/>
  <c r="F2551" i="1" s="1"/>
  <c r="E674" i="1"/>
  <c r="E741" i="1"/>
  <c r="E1043" i="1"/>
  <c r="E1115" i="1"/>
  <c r="F2779" i="1" s="1"/>
  <c r="E1543" i="1"/>
  <c r="F2706" i="1" s="1"/>
  <c r="E1218" i="1"/>
  <c r="E1361" i="1"/>
  <c r="F2354" i="1" s="1"/>
  <c r="E194" i="1"/>
  <c r="F2691" i="1" s="1"/>
  <c r="E1354" i="1"/>
  <c r="F2520" i="1" s="1"/>
  <c r="E752" i="1"/>
  <c r="F2196" i="1" s="1"/>
  <c r="E1259" i="1"/>
  <c r="F2724" i="1" s="1"/>
  <c r="E1362" i="1"/>
  <c r="E1461" i="1"/>
  <c r="E1311" i="1"/>
  <c r="F2726" i="1" s="1"/>
  <c r="E1539" i="1"/>
  <c r="E1045" i="1"/>
  <c r="F2516" i="1" s="1"/>
  <c r="E1562" i="1"/>
  <c r="E504" i="1"/>
  <c r="F2637" i="1" s="1"/>
  <c r="E1498" i="1"/>
  <c r="E1070" i="1"/>
  <c r="F2777" i="1" s="1"/>
  <c r="E1084" i="1"/>
  <c r="E1158" i="1"/>
  <c r="F2518" i="1" s="1"/>
  <c r="E235" i="1"/>
  <c r="E605" i="1"/>
  <c r="F2639" i="1" s="1"/>
  <c r="E185" i="1"/>
  <c r="E1503" i="1"/>
  <c r="F2522" i="1" s="1"/>
  <c r="E844" i="1"/>
  <c r="F2198" i="1" s="1"/>
  <c r="E804" i="1"/>
  <c r="E1253" i="1"/>
  <c r="F2662" i="1" s="1"/>
  <c r="E853" i="1"/>
  <c r="E1182" i="1"/>
  <c r="F2190" i="1" s="1"/>
  <c r="E459" i="1"/>
  <c r="F2526" i="1" s="1"/>
  <c r="E158" i="1"/>
  <c r="E174" i="1"/>
  <c r="E1324" i="1"/>
  <c r="E1570" i="1"/>
  <c r="E163" i="1"/>
  <c r="F2787" i="1" s="1"/>
  <c r="E1104" i="1"/>
  <c r="E564" i="1"/>
  <c r="E1306" i="1"/>
  <c r="F2352" i="1" s="1"/>
  <c r="E1137" i="1"/>
  <c r="E435" i="1"/>
  <c r="F2364" i="1" s="1"/>
  <c r="E1257" i="1"/>
  <c r="F2704" i="1" s="1"/>
  <c r="E989" i="1"/>
  <c r="E720" i="1"/>
  <c r="E640" i="1"/>
  <c r="F2512" i="1" s="1"/>
  <c r="E1079" i="1"/>
  <c r="F2350" i="1" s="1"/>
  <c r="E1550" i="1"/>
  <c r="F2785" i="1" s="1"/>
  <c r="E970" i="1"/>
  <c r="F2718" i="1" s="1"/>
  <c r="E1491" i="1"/>
  <c r="E1096" i="1"/>
  <c r="F2445" i="1" s="1"/>
  <c r="E990" i="1"/>
  <c r="E521" i="1"/>
  <c r="E865" i="1"/>
  <c r="F2697" i="1" s="1"/>
  <c r="E852" i="1"/>
  <c r="F2283" i="1" s="1"/>
  <c r="E600" i="1"/>
  <c r="F2443" i="1" s="1"/>
  <c r="E430" i="1"/>
  <c r="F2204" i="1" s="1"/>
  <c r="E334" i="1"/>
  <c r="F2668" i="1" s="1"/>
  <c r="E639" i="1"/>
  <c r="F2281" i="1" s="1"/>
  <c r="E1212" i="1"/>
  <c r="E196" i="1"/>
  <c r="F2708" i="1" s="1"/>
  <c r="E727" i="1"/>
  <c r="E622" i="1"/>
  <c r="E683" i="1"/>
  <c r="F2528" i="1" s="1"/>
  <c r="E463" i="1"/>
  <c r="F2693" i="1" s="1"/>
  <c r="E1013" i="1"/>
  <c r="E780" i="1"/>
  <c r="F2282" i="1" s="1"/>
  <c r="E1183" i="1"/>
  <c r="F2123" i="1" s="1"/>
  <c r="E495" i="1"/>
  <c r="E1298" i="1"/>
  <c r="E1044" i="1"/>
  <c r="E1036" i="1"/>
  <c r="F2284" i="1" s="1"/>
  <c r="E1125" i="1"/>
  <c r="E958" i="1"/>
  <c r="F2120" i="1" s="1"/>
  <c r="E1169" i="1"/>
  <c r="E1073" i="1"/>
  <c r="F2778" i="1" s="1"/>
  <c r="E1195" i="1"/>
  <c r="F2703" i="1" s="1"/>
  <c r="E1243" i="1"/>
  <c r="F2723" i="1" s="1"/>
  <c r="E1413" i="1"/>
  <c r="E934" i="1"/>
  <c r="F2717" i="1" s="1"/>
  <c r="E522" i="1"/>
  <c r="F2617" i="1" s="1"/>
  <c r="E1007" i="1"/>
  <c r="E943" i="1"/>
  <c r="E20" i="1"/>
  <c r="E1528" i="1"/>
  <c r="F2396" i="1" s="1"/>
  <c r="E1286" i="1"/>
  <c r="F2725" i="1" s="1"/>
  <c r="E1421" i="1"/>
  <c r="E1148" i="1"/>
  <c r="F2517" i="1" s="1"/>
  <c r="E93" i="1"/>
  <c r="E1191" i="1"/>
  <c r="F2661" i="1" s="1"/>
  <c r="E546" i="1"/>
  <c r="F2511" i="1" s="1"/>
  <c r="E957" i="1"/>
  <c r="E193" i="1"/>
  <c r="F2398" i="1" s="1"/>
  <c r="E813" i="1"/>
  <c r="F2558" i="1" s="1"/>
  <c r="E1404" i="1"/>
  <c r="F2234" i="1" s="1"/>
  <c r="E550" i="1"/>
  <c r="F2638" i="1" s="1"/>
  <c r="E1508" i="1"/>
  <c r="F2359" i="1" s="1"/>
  <c r="E1189" i="1"/>
  <c r="F2519" i="1" s="1"/>
  <c r="E377" i="1"/>
  <c r="E991" i="1"/>
  <c r="E636" i="1"/>
  <c r="E1341" i="1"/>
  <c r="F2353" i="1" s="1"/>
  <c r="E21" i="1"/>
  <c r="E781" i="1"/>
  <c r="F2513" i="1" s="1"/>
  <c r="E1124" i="1"/>
  <c r="F2189" i="1" s="1"/>
  <c r="E1410" i="1"/>
  <c r="F2521" i="1" s="1"/>
  <c r="E834" i="1"/>
  <c r="E1477" i="1"/>
  <c r="E305" i="1"/>
  <c r="E1197" i="1"/>
  <c r="F2721" i="1" s="1"/>
  <c r="E1037" i="1"/>
  <c r="F2515" i="1" s="1"/>
  <c r="E1229" i="1"/>
  <c r="F2191" i="1" s="1"/>
  <c r="E982" i="1"/>
  <c r="F2719" i="1" s="1"/>
  <c r="E1206" i="1"/>
  <c r="F2351" i="1" s="1"/>
  <c r="E764" i="1"/>
  <c r="F2774" i="1" s="1"/>
  <c r="E902" i="1"/>
  <c r="E765" i="1"/>
  <c r="F2244" i="1" s="1"/>
  <c r="E992" i="1"/>
  <c r="F2246" i="1" s="1"/>
  <c r="E671" i="1"/>
  <c r="E815" i="1"/>
  <c r="F2570" i="1" s="1"/>
  <c r="E1060" i="1"/>
  <c r="F2408" i="1" s="1"/>
  <c r="E475" i="1"/>
  <c r="E316" i="1"/>
  <c r="E16" i="1"/>
  <c r="E43" i="1"/>
  <c r="F2361" i="1" s="1"/>
  <c r="E300" i="1"/>
  <c r="F2203" i="1" s="1"/>
  <c r="E327" i="1"/>
  <c r="E1237" i="1"/>
  <c r="F2780" i="1" s="1"/>
  <c r="E977" i="1"/>
  <c r="E338" i="1"/>
  <c r="E1358" i="1"/>
  <c r="E50" i="1"/>
  <c r="F2666" i="1" s="1"/>
  <c r="E1423" i="1"/>
  <c r="F2705" i="1" s="1"/>
  <c r="E675" i="1"/>
  <c r="E54" i="1"/>
  <c r="E32" i="1"/>
  <c r="F2523" i="1" s="1"/>
  <c r="E336" i="1"/>
  <c r="F2692" i="1" s="1"/>
  <c r="E857" i="1"/>
  <c r="F2716" i="1" s="1"/>
  <c r="E476" i="1"/>
  <c r="F2616" i="1" s="1"/>
  <c r="E453" i="1"/>
  <c r="F2205" i="1" s="1"/>
  <c r="E576" i="1"/>
  <c r="E723" i="1"/>
  <c r="F2529" i="1" s="1"/>
  <c r="E563" i="1"/>
  <c r="F2367" i="1" s="1"/>
  <c r="E621" i="1"/>
  <c r="F2186" i="1" s="1"/>
  <c r="E1275" i="1"/>
  <c r="E518" i="1"/>
  <c r="F2510" i="1" s="1"/>
  <c r="E899" i="1"/>
  <c r="F2348" i="1" s="1"/>
  <c r="E322" i="1"/>
  <c r="E864" i="1"/>
  <c r="E681" i="1"/>
  <c r="F2242" i="1" s="1"/>
  <c r="E631" i="1"/>
  <c r="F2556" i="1" s="1"/>
  <c r="E1281" i="1"/>
  <c r="F2394" i="1" s="1"/>
  <c r="E570" i="1"/>
  <c r="F2554" i="1" s="1"/>
  <c r="E1187" i="1"/>
  <c r="F2232" i="1" s="1"/>
  <c r="E946" i="1"/>
  <c r="F2392" i="1" s="1"/>
  <c r="E1144" i="1"/>
  <c r="E53" i="1"/>
  <c r="F2415" i="1" s="1"/>
  <c r="E182" i="1"/>
  <c r="F2577" i="1" s="1"/>
  <c r="E1406" i="1"/>
  <c r="E1571" i="1"/>
  <c r="F2575" i="1" s="1"/>
  <c r="E1296" i="1"/>
  <c r="E1422" i="1"/>
  <c r="E1478" i="1"/>
  <c r="F2573" i="1" s="1"/>
  <c r="E1256" i="1"/>
  <c r="E1080" i="1"/>
  <c r="E1116" i="1"/>
  <c r="E1083" i="1"/>
  <c r="E1071" i="1"/>
  <c r="F2247" i="1" s="1"/>
  <c r="E923" i="1"/>
  <c r="E756" i="1"/>
  <c r="F2403" i="1" s="1"/>
  <c r="E799" i="1"/>
  <c r="F2569" i="1" s="1"/>
  <c r="E805" i="1"/>
  <c r="E574" i="1"/>
  <c r="F2241" i="1" s="1"/>
  <c r="E572" i="1"/>
  <c r="F2567" i="1" s="1"/>
  <c r="E721" i="1"/>
  <c r="F2243" i="1" s="1"/>
  <c r="E1377" i="1"/>
  <c r="F2563" i="1" s="1"/>
  <c r="E885" i="1"/>
  <c r="F2405" i="1" s="1"/>
  <c r="E180" i="1"/>
  <c r="F2565" i="1" s="1"/>
  <c r="E525" i="1"/>
  <c r="F2401" i="1" s="1"/>
  <c r="E448" i="1"/>
  <c r="F2239" i="1" s="1"/>
  <c r="E823" i="1"/>
  <c r="E1150" i="1"/>
  <c r="E51" i="1"/>
  <c r="E335" i="1"/>
  <c r="F2399" i="1" s="1"/>
  <c r="E1501" i="1"/>
  <c r="F2235" i="1" s="1"/>
  <c r="E162" i="1"/>
  <c r="F2237" i="1" s="1"/>
  <c r="E669" i="1"/>
  <c r="E1368" i="1"/>
  <c r="E1352" i="1"/>
  <c r="F2233" i="1" s="1"/>
  <c r="E594" i="1"/>
  <c r="E1213" i="1"/>
  <c r="E1156" i="1"/>
  <c r="F2231" i="1" s="1"/>
  <c r="E645" i="1"/>
  <c r="E1542" i="1"/>
  <c r="E38" i="1"/>
  <c r="E455" i="1"/>
  <c r="F2240" i="1" s="1"/>
  <c r="E1389" i="1"/>
  <c r="F2252" i="1" s="1"/>
  <c r="E1340" i="1"/>
  <c r="E304" i="1"/>
  <c r="F2238" i="1" s="1"/>
  <c r="E1499" i="1"/>
  <c r="F2574" i="1" s="1"/>
  <c r="E462" i="1"/>
  <c r="F2400" i="1" s="1"/>
  <c r="E40" i="1"/>
  <c r="F2576" i="1" s="1"/>
  <c r="E1363" i="1"/>
  <c r="E1238" i="1"/>
  <c r="E1307" i="1"/>
  <c r="F2572" i="1" s="1"/>
  <c r="E1194" i="1"/>
  <c r="F2410" i="1" s="1"/>
  <c r="E1074" i="1"/>
  <c r="F2248" i="1" s="1"/>
  <c r="E573" i="1"/>
  <c r="F2771" i="1" s="1"/>
  <c r="E233" i="1"/>
  <c r="E328" i="1"/>
  <c r="F2614" i="1" s="1"/>
  <c r="E1467" i="1"/>
  <c r="E1271" i="1"/>
  <c r="F2502" i="1" s="1"/>
  <c r="E17" i="1"/>
  <c r="F2749" i="1" s="1"/>
  <c r="E1541" i="1"/>
  <c r="F2689" i="1" s="1"/>
  <c r="E1441" i="1"/>
  <c r="F2504" i="1" s="1"/>
  <c r="E1059" i="1"/>
  <c r="F2659" i="1" s="1"/>
  <c r="E179" i="1"/>
  <c r="F2340" i="1" s="1"/>
  <c r="E314" i="1"/>
  <c r="F2508" i="1" s="1"/>
  <c r="E571" i="1"/>
  <c r="F2342" i="1" s="1"/>
  <c r="E447" i="1"/>
  <c r="E928" i="1"/>
  <c r="E330" i="1"/>
  <c r="E814" i="1"/>
  <c r="F2346" i="1" s="1"/>
  <c r="E975" i="1"/>
  <c r="F2180" i="1" s="1"/>
  <c r="E1438" i="1"/>
  <c r="F2747" i="1" s="1"/>
  <c r="E1500" i="1"/>
  <c r="E898" i="1"/>
  <c r="E822" i="1"/>
  <c r="E1584" i="1"/>
  <c r="F2182" i="1" s="1"/>
  <c r="E44" i="1"/>
  <c r="F2612" i="1" s="1"/>
  <c r="E1255" i="1"/>
  <c r="F2683" i="1" s="1"/>
  <c r="E1098" i="1"/>
  <c r="F2498" i="1" s="1"/>
  <c r="E89" i="1"/>
  <c r="F2172" i="1" s="1"/>
  <c r="E1309" i="1"/>
  <c r="F2685" i="1" s="1"/>
  <c r="E1171" i="1"/>
  <c r="F2500" i="1" s="1"/>
  <c r="E901" i="1"/>
  <c r="F2657" i="1" s="1"/>
  <c r="E1149" i="1"/>
  <c r="F2336" i="1" s="1"/>
  <c r="E30" i="1"/>
  <c r="F2506" i="1" s="1"/>
  <c r="E1376" i="1"/>
  <c r="F2338" i="1" s="1"/>
  <c r="E161" i="1"/>
  <c r="F2767" i="1" s="1"/>
  <c r="E373" i="1"/>
  <c r="F2174" i="1" s="1"/>
  <c r="E668" i="1"/>
  <c r="E670" i="1"/>
  <c r="E696" i="1"/>
  <c r="F2176" i="1" s="1"/>
  <c r="E1268" i="1"/>
  <c r="F2745" i="1" s="1"/>
  <c r="E667" i="1"/>
  <c r="E1321" i="1"/>
  <c r="E680" i="1"/>
  <c r="F2772" i="1" s="1"/>
  <c r="E375" i="1"/>
  <c r="F2185" i="1" s="1"/>
  <c r="E798" i="1"/>
  <c r="F2345" i="1" s="1"/>
  <c r="E1040" i="1"/>
  <c r="F2181" i="1" s="1"/>
  <c r="E1484" i="1"/>
  <c r="F2748" i="1" s="1"/>
  <c r="E159" i="1"/>
  <c r="F2750" i="1" s="1"/>
  <c r="E172" i="1"/>
  <c r="F2507" i="1" s="1"/>
  <c r="E91" i="1"/>
  <c r="F2183" i="1" s="1"/>
  <c r="E454" i="1"/>
  <c r="F2770" i="1" s="1"/>
  <c r="E1489" i="1"/>
  <c r="F2688" i="1" s="1"/>
  <c r="E500" i="1"/>
  <c r="F2509" i="1" s="1"/>
  <c r="E52" i="1"/>
  <c r="F2690" i="1" s="1"/>
  <c r="E1487" i="1"/>
  <c r="F2505" i="1" s="1"/>
  <c r="E1082" i="1"/>
  <c r="F2660" i="1" s="1"/>
  <c r="E321" i="1"/>
  <c r="F2341" i="1" s="1"/>
  <c r="E819" i="1"/>
  <c r="F2347" i="1" s="1"/>
  <c r="E436" i="1"/>
  <c r="F2615" i="1" s="1"/>
  <c r="E632" i="1"/>
  <c r="F2343" i="1" s="1"/>
  <c r="E1302" i="1"/>
  <c r="F2503" i="1" s="1"/>
  <c r="E950" i="1"/>
  <c r="E1251" i="1"/>
  <c r="F2501" i="1" s="1"/>
  <c r="E37" i="1"/>
  <c r="E1356" i="1"/>
  <c r="E186" i="1"/>
  <c r="F2613" i="1" s="1"/>
  <c r="E1293" i="1"/>
  <c r="F2746" i="1" s="1"/>
  <c r="E1284" i="1"/>
  <c r="E776" i="1"/>
  <c r="E303" i="1"/>
  <c r="F2768" i="1" s="1"/>
  <c r="E1339" i="1"/>
  <c r="E444" i="1"/>
  <c r="F2175" i="1" s="1"/>
  <c r="E922" i="1"/>
  <c r="F2658" i="1" s="1"/>
  <c r="E1133" i="1"/>
  <c r="F2499" i="1" s="1"/>
  <c r="E962" i="1"/>
  <c r="F2497" i="1" s="1"/>
  <c r="E942" i="1"/>
  <c r="E19" i="1"/>
  <c r="F2766" i="1" s="1"/>
  <c r="E478" i="1"/>
  <c r="F2636" i="1" s="1"/>
  <c r="E1258" i="1"/>
  <c r="E534" i="1"/>
  <c r="F2710" i="1" s="1"/>
  <c r="E1555" i="1"/>
  <c r="E1301" i="1"/>
  <c r="F2272" i="1" s="1"/>
  <c r="E1250" i="1"/>
  <c r="F2270" i="1" s="1"/>
  <c r="E526" i="1"/>
  <c r="F2694" i="1" s="1"/>
  <c r="E1310" i="1"/>
  <c r="E1535" i="1"/>
  <c r="E231" i="1"/>
  <c r="F2173" i="1" s="1"/>
  <c r="E812" i="1"/>
  <c r="E548" i="1"/>
  <c r="E499" i="1"/>
  <c r="E797" i="1"/>
  <c r="F2495" i="1" s="1"/>
  <c r="E1432" i="1"/>
  <c r="F2171" i="1" s="1"/>
  <c r="E164" i="1"/>
  <c r="E1463" i="1"/>
  <c r="E603" i="1"/>
  <c r="F2603" i="1" s="1"/>
  <c r="E517" i="1"/>
  <c r="E22" i="1"/>
  <c r="F2439" i="1" s="1"/>
  <c r="E326" i="1"/>
  <c r="E306" i="1"/>
  <c r="F2441" i="1" s="1"/>
  <c r="E502" i="1"/>
  <c r="F2601" i="1" s="1"/>
  <c r="E313" i="1"/>
  <c r="E1490" i="1"/>
  <c r="F2437" i="1" s="1"/>
  <c r="E1285" i="1"/>
  <c r="E184" i="1"/>
  <c r="E1486" i="1"/>
  <c r="F2274" i="1" s="1"/>
  <c r="E1544" i="1"/>
  <c r="E1270" i="1"/>
  <c r="F2271" i="1" s="1"/>
  <c r="E1468" i="1"/>
  <c r="E474" i="1"/>
  <c r="E171" i="1"/>
  <c r="F2276" i="1" s="1"/>
  <c r="E1132" i="1"/>
  <c r="F2268" i="1" s="1"/>
  <c r="E1103" i="1"/>
  <c r="F2428" i="1" s="1"/>
  <c r="E705" i="1"/>
  <c r="F2584" i="1" s="1"/>
  <c r="E456" i="1"/>
  <c r="E1208" i="1"/>
  <c r="F2590" i="1" s="1"/>
  <c r="E961" i="1"/>
  <c r="F2266" i="1" s="1"/>
  <c r="E826" i="1"/>
  <c r="F2422" i="1" s="1"/>
  <c r="E562" i="1"/>
  <c r="E29" i="1"/>
  <c r="F2275" i="1" s="1"/>
  <c r="E646" i="1"/>
  <c r="E1357" i="1"/>
  <c r="E1343" i="1"/>
  <c r="F2592" i="1" s="1"/>
  <c r="E580" i="1"/>
  <c r="F2711" i="1" s="1"/>
  <c r="E42" i="1"/>
  <c r="E1440" i="1"/>
  <c r="F2273" i="1" s="1"/>
  <c r="E1217" i="1"/>
  <c r="F2430" i="1" s="1"/>
  <c r="E613" i="1"/>
  <c r="F2420" i="1" s="1"/>
  <c r="E311" i="1"/>
  <c r="E964" i="1"/>
  <c r="F2588" i="1" s="1"/>
  <c r="E969" i="1"/>
  <c r="F2426" i="1" s="1"/>
  <c r="E337" i="1"/>
  <c r="F2417" i="1" s="1"/>
  <c r="E1551" i="1"/>
  <c r="E725" i="1"/>
  <c r="F2585" i="1" s="1"/>
  <c r="E497" i="1"/>
  <c r="F2261" i="1" s="1"/>
  <c r="E647" i="1"/>
  <c r="F2421" i="1" s="1"/>
  <c r="E838" i="1"/>
  <c r="F2423" i="1" s="1"/>
  <c r="E634" i="1"/>
  <c r="F2583" i="1" s="1"/>
  <c r="E431" i="1"/>
  <c r="F2259" i="1" s="1"/>
  <c r="E520" i="1"/>
  <c r="F2581" i="1" s="1"/>
  <c r="E169" i="1"/>
  <c r="F2257" i="1" s="1"/>
  <c r="E579" i="1"/>
  <c r="F2419" i="1" s="1"/>
  <c r="E434" i="1"/>
  <c r="F2579" i="1" s="1"/>
  <c r="E1135" i="1"/>
  <c r="F2589" i="1" s="1"/>
  <c r="E897" i="1"/>
  <c r="F2265" i="1" s="1"/>
  <c r="E933" i="1"/>
  <c r="F2425" i="1" s="1"/>
  <c r="E981" i="1"/>
  <c r="F2427" i="1" s="1"/>
  <c r="E880" i="1"/>
  <c r="F2587" i="1" s="1"/>
  <c r="E666" i="1"/>
  <c r="F2263" i="1" s="1"/>
  <c r="E796" i="1"/>
  <c r="F2264" i="1" s="1"/>
  <c r="E856" i="1"/>
  <c r="F2424" i="1" s="1"/>
  <c r="E195" i="1"/>
  <c r="F2416" i="1" s="1"/>
  <c r="E1443" i="1"/>
  <c r="E736" i="1"/>
  <c r="F2586" i="1" s="1"/>
  <c r="E515" i="1"/>
  <c r="E1523" i="1"/>
  <c r="F2254" i="1" s="1"/>
  <c r="E1242" i="1"/>
  <c r="E472" i="1"/>
  <c r="F2580" i="1" s="1"/>
  <c r="E27" i="1"/>
  <c r="E1170" i="1"/>
  <c r="F2269" i="1" s="1"/>
  <c r="E1196" i="1"/>
  <c r="F2429" i="1" s="1"/>
  <c r="E533" i="1"/>
  <c r="F2418" i="1" s="1"/>
  <c r="E324" i="1"/>
  <c r="F2578" i="1" s="1"/>
  <c r="E1273" i="1"/>
  <c r="F2591" i="1" s="1"/>
  <c r="E1097" i="1"/>
  <c r="E4968" i="1"/>
  <c r="E6013" i="1"/>
  <c r="E6051" i="1"/>
  <c r="F720" i="1" s="1"/>
  <c r="E5150" i="1"/>
  <c r="F562" i="1" s="1"/>
  <c r="E4888" i="1"/>
  <c r="F559" i="1" s="1"/>
  <c r="E5136" i="1"/>
  <c r="E6027" i="1"/>
  <c r="F719" i="1" s="1"/>
  <c r="E5069" i="1"/>
  <c r="F561" i="1" s="1"/>
  <c r="E5242" i="1"/>
  <c r="E4839" i="1"/>
  <c r="F722" i="1" s="1"/>
  <c r="E6127" i="1"/>
  <c r="F721" i="1" s="1"/>
  <c r="E4896" i="1"/>
  <c r="E5174" i="1"/>
  <c r="F563" i="1" s="1"/>
  <c r="E5963" i="1"/>
  <c r="E5216" i="1"/>
  <c r="F879" i="1" s="1"/>
  <c r="E5254" i="1"/>
  <c r="F564" i="1" s="1"/>
  <c r="E5199" i="1"/>
  <c r="E5032" i="1"/>
  <c r="F1240" i="1" s="1"/>
  <c r="E5290" i="1"/>
  <c r="E5101" i="1"/>
  <c r="F727" i="1" s="1"/>
  <c r="E5626" i="1"/>
  <c r="F569" i="1" s="1"/>
  <c r="E5206" i="1"/>
  <c r="E5754" i="1"/>
  <c r="F1097" i="1" s="1"/>
  <c r="E5751" i="1"/>
  <c r="F571" i="1" s="1"/>
  <c r="E5389" i="1"/>
  <c r="F885" i="1" s="1"/>
  <c r="E4910" i="1"/>
  <c r="E4891" i="1"/>
  <c r="E5471" i="1"/>
  <c r="E5386" i="1"/>
  <c r="E5610" i="1"/>
  <c r="E5812" i="1"/>
  <c r="F599" i="1" s="1"/>
  <c r="E5869" i="1"/>
  <c r="F757" i="1" s="1"/>
  <c r="E5443" i="1"/>
  <c r="E4960" i="1"/>
  <c r="F560" i="1" s="1"/>
  <c r="E6103" i="1"/>
  <c r="F1101" i="1" s="1"/>
  <c r="E5808" i="1"/>
  <c r="F1188" i="1" s="1"/>
  <c r="E5526" i="1"/>
  <c r="E4970" i="1"/>
  <c r="E5091" i="1"/>
  <c r="F747" i="1" s="1"/>
  <c r="E5354" i="1"/>
  <c r="F589" i="1" s="1"/>
  <c r="E5709" i="1"/>
  <c r="F1210" i="1" s="1"/>
  <c r="E4920" i="1"/>
  <c r="E5725" i="1"/>
  <c r="E5053" i="1"/>
  <c r="E5372" i="1"/>
  <c r="E5954" i="1"/>
  <c r="F575" i="1" s="1"/>
  <c r="E5630" i="1"/>
  <c r="F889" i="1" s="1"/>
  <c r="E5409" i="1"/>
  <c r="F1150" i="1" s="1"/>
  <c r="E5263" i="1"/>
  <c r="E5221" i="1"/>
  <c r="E5452" i="1"/>
  <c r="F591" i="1" s="1"/>
  <c r="E5769" i="1"/>
  <c r="E5086" i="1"/>
  <c r="F907" i="1" s="1"/>
  <c r="E5830" i="1"/>
  <c r="E5641" i="1"/>
  <c r="F1208" i="1" s="1"/>
  <c r="E5466" i="1"/>
  <c r="E6162" i="1"/>
  <c r="E6121" i="1"/>
  <c r="F1216" i="1" s="1"/>
  <c r="E5250" i="1"/>
  <c r="F1134" i="1" s="1"/>
  <c r="E5455" i="1"/>
  <c r="F913" i="1" s="1"/>
  <c r="E5639" i="1"/>
  <c r="F755" i="1" s="1"/>
  <c r="E5565" i="1"/>
  <c r="F1076" i="1" s="1"/>
  <c r="E5632" i="1"/>
  <c r="F916" i="1" s="1"/>
  <c r="E5827" i="1"/>
  <c r="F1189" i="1" s="1"/>
  <c r="E6184" i="1"/>
  <c r="F1102" i="1" s="1"/>
  <c r="E5046" i="1"/>
  <c r="F725" i="1" s="1"/>
  <c r="E5442" i="1"/>
  <c r="F567" i="1" s="1"/>
  <c r="E5246" i="1"/>
  <c r="E5342" i="1"/>
  <c r="F883" i="1" s="1"/>
  <c r="E4889" i="1"/>
  <c r="F1238" i="1" s="1"/>
  <c r="E5284" i="1"/>
  <c r="F881" i="1" s="1"/>
  <c r="E4911" i="1"/>
  <c r="F723" i="1" s="1"/>
  <c r="E5396" i="1"/>
  <c r="F565" i="1" s="1"/>
  <c r="E5931" i="1"/>
  <c r="E5831" i="1"/>
  <c r="E5949" i="1"/>
  <c r="F1191" i="1" s="1"/>
  <c r="E5640" i="1"/>
  <c r="F1078" i="1" s="1"/>
  <c r="E4918" i="1"/>
  <c r="F1104" i="1" s="1"/>
  <c r="E5825" i="1"/>
  <c r="F920" i="1" s="1"/>
  <c r="E4847" i="1"/>
  <c r="E5586" i="1"/>
  <c r="F1268" i="1" s="1"/>
  <c r="E6000" i="1"/>
  <c r="E4959" i="1"/>
  <c r="E5365" i="1"/>
  <c r="F1137" i="1" s="1"/>
  <c r="E5690" i="1"/>
  <c r="F918" i="1" s="1"/>
  <c r="E6135" i="1"/>
  <c r="E5957" i="1"/>
  <c r="F602" i="1" s="1"/>
  <c r="E5983" i="1"/>
  <c r="F898" i="1" s="1"/>
  <c r="E5903" i="1"/>
  <c r="E5722" i="1"/>
  <c r="E5987" i="1"/>
  <c r="F1100" i="1" s="1"/>
  <c r="E5156" i="1"/>
  <c r="E5186" i="1"/>
  <c r="E5360" i="1"/>
  <c r="E5388" i="1"/>
  <c r="F590" i="1" s="1"/>
  <c r="E5470" i="1"/>
  <c r="F592" i="1" s="1"/>
  <c r="E6111" i="1"/>
  <c r="E5035" i="1"/>
  <c r="E5166" i="1"/>
  <c r="F1133" i="1" s="1"/>
  <c r="E5135" i="1"/>
  <c r="E5306" i="1"/>
  <c r="E5403" i="1"/>
  <c r="E5740" i="1"/>
  <c r="F1155" i="1" s="1"/>
  <c r="E5951" i="1"/>
  <c r="F1213" i="1" s="1"/>
  <c r="E4898" i="1"/>
  <c r="E6160" i="1"/>
  <c r="F902" i="1" s="1"/>
  <c r="E5776" i="1"/>
  <c r="F1187" i="1" s="1"/>
  <c r="E5054" i="1"/>
  <c r="E4913" i="1"/>
  <c r="E5341" i="1"/>
  <c r="F588" i="1" s="1"/>
  <c r="E5283" i="1"/>
  <c r="E5724" i="1"/>
  <c r="E5258" i="1"/>
  <c r="F910" i="1" s="1"/>
  <c r="E5667" i="1"/>
  <c r="F756" i="1" s="1"/>
  <c r="E5778" i="1"/>
  <c r="E5525" i="1"/>
  <c r="F752" i="1" s="1"/>
  <c r="E5629" i="1"/>
  <c r="F594" i="1" s="1"/>
  <c r="E5357" i="1"/>
  <c r="E5580" i="1"/>
  <c r="F754" i="1" s="1"/>
  <c r="E5268" i="1"/>
  <c r="F1135" i="1" s="1"/>
  <c r="E5547" i="1"/>
  <c r="E5106" i="1"/>
  <c r="F1131" i="1" s="1"/>
  <c r="E5215" i="1"/>
  <c r="E5220" i="1"/>
  <c r="F1032" i="1" s="1"/>
  <c r="E5153" i="1"/>
  <c r="E6012" i="1"/>
  <c r="F900" i="1" s="1"/>
  <c r="E6117" i="1"/>
  <c r="F742" i="1" s="1"/>
  <c r="E5468" i="1"/>
  <c r="E4815" i="1"/>
  <c r="F1217" i="1" s="1"/>
  <c r="E5884" i="1"/>
  <c r="E5896" i="1"/>
  <c r="E5935" i="1"/>
  <c r="E6150" i="1"/>
  <c r="F1166" i="1" s="1"/>
  <c r="E6108" i="1"/>
  <c r="F801" i="1" s="1"/>
  <c r="E5651" i="1"/>
  <c r="F643" i="1" s="1"/>
  <c r="E5045" i="1"/>
  <c r="E5927" i="1"/>
  <c r="E6054" i="1"/>
  <c r="E6128" i="1"/>
  <c r="E5272" i="1"/>
  <c r="F855" i="1" s="1"/>
  <c r="E6105" i="1"/>
  <c r="F1124" i="1" s="1"/>
  <c r="E5177" i="1"/>
  <c r="E6049" i="1"/>
  <c r="F695" i="1" s="1"/>
  <c r="E5239" i="1"/>
  <c r="E4966" i="1"/>
  <c r="F851" i="1" s="1"/>
  <c r="E4894" i="1"/>
  <c r="F850" i="1" s="1"/>
  <c r="E5363" i="1"/>
  <c r="F1095" i="1" s="1"/>
  <c r="E5102" i="1"/>
  <c r="E6034" i="1"/>
  <c r="E4833" i="1"/>
  <c r="E5179" i="1"/>
  <c r="F1051" i="1" s="1"/>
  <c r="E5084" i="1"/>
  <c r="F853" i="1" s="1"/>
  <c r="E6129" i="1"/>
  <c r="E5065" i="1"/>
  <c r="E6023" i="1"/>
  <c r="E5279" i="1"/>
  <c r="E5071" i="1"/>
  <c r="F852" i="1" s="1"/>
  <c r="E5092" i="1"/>
  <c r="F1070" i="1" s="1"/>
  <c r="E6081" i="1"/>
  <c r="E5677" i="1"/>
  <c r="E5212" i="1"/>
  <c r="F1173" i="1" s="1"/>
  <c r="E5926" i="1"/>
  <c r="F844" i="1" s="1"/>
  <c r="E5315" i="1"/>
  <c r="F1015" i="1" s="1"/>
  <c r="E4977" i="1"/>
  <c r="E5187" i="1"/>
  <c r="E5100" i="1"/>
  <c r="E6035" i="1"/>
  <c r="F694" i="1" s="1"/>
  <c r="E4908" i="1"/>
  <c r="F1006" i="1" s="1"/>
  <c r="E5861" i="1"/>
  <c r="E6057" i="1"/>
  <c r="E6014" i="1"/>
  <c r="E5653" i="1"/>
  <c r="F686" i="1" s="1"/>
  <c r="E5309" i="1"/>
  <c r="F857" i="1" s="1"/>
  <c r="E5727" i="1"/>
  <c r="F1096" i="1" s="1"/>
  <c r="E5244" i="1"/>
  <c r="F1013" i="1" s="1"/>
  <c r="E5936" i="1"/>
  <c r="F574" i="1" s="1"/>
  <c r="E5527" i="1"/>
  <c r="F1182" i="1" s="1"/>
  <c r="E4982" i="1"/>
  <c r="E5245" i="1"/>
  <c r="E5687" i="1"/>
  <c r="F1209" i="1" s="1"/>
  <c r="E4848" i="1"/>
  <c r="E5532" i="1"/>
  <c r="E5768" i="1"/>
  <c r="F572" i="1" s="1"/>
  <c r="E4992" i="1"/>
  <c r="E5770" i="1"/>
  <c r="E6042" i="1"/>
  <c r="F576" i="1" s="1"/>
  <c r="E5662" i="1"/>
  <c r="E5090" i="1"/>
  <c r="E5424" i="1"/>
  <c r="E5538" i="1"/>
  <c r="E5316" i="1"/>
  <c r="F732" i="1" s="1"/>
  <c r="E4967" i="1"/>
  <c r="E5621" i="1"/>
  <c r="F1183" i="1" s="1"/>
  <c r="E5317" i="1"/>
  <c r="E4963" i="1"/>
  <c r="E5796" i="1"/>
  <c r="E5178" i="1"/>
  <c r="E5295" i="1"/>
  <c r="E5585" i="1"/>
  <c r="F1152" i="1" s="1"/>
  <c r="E5832" i="1"/>
  <c r="F895" i="1" s="1"/>
  <c r="E5449" i="1"/>
  <c r="E5453" i="1"/>
  <c r="F886" i="1" s="1"/>
  <c r="E5644" i="1"/>
  <c r="F570" i="1" s="1"/>
  <c r="E5595" i="1"/>
  <c r="F737" i="1" s="1"/>
  <c r="E5151" i="1"/>
  <c r="F1242" i="1" s="1"/>
  <c r="E5458" i="1"/>
  <c r="F735" i="1" s="1"/>
  <c r="E5110" i="1"/>
  <c r="F1241" i="1" s="1"/>
  <c r="E5377" i="1"/>
  <c r="F1149" i="1" s="1"/>
  <c r="E5355" i="1"/>
  <c r="E4823" i="1"/>
  <c r="F579" i="1" s="1"/>
  <c r="E5779" i="1"/>
  <c r="F893" i="1" s="1"/>
  <c r="E6058" i="1"/>
  <c r="F577" i="1" s="1"/>
  <c r="E5351" i="1"/>
  <c r="E5264" i="1"/>
  <c r="E5066" i="1"/>
  <c r="F726" i="1" s="1"/>
  <c r="E6033" i="1"/>
  <c r="E5840" i="1"/>
  <c r="E6017" i="1"/>
  <c r="F799" i="1" s="1"/>
  <c r="E5499" i="1"/>
  <c r="F641" i="1" s="1"/>
  <c r="E5817" i="1"/>
  <c r="F1117" i="1" s="1"/>
  <c r="E5866" i="1"/>
  <c r="F957" i="1" s="1"/>
  <c r="E5496" i="1"/>
  <c r="F568" i="1" s="1"/>
  <c r="E5430" i="1"/>
  <c r="F566" i="1" s="1"/>
  <c r="E4822" i="1"/>
  <c r="E5814" i="1"/>
  <c r="E5067" i="1"/>
  <c r="E4961" i="1"/>
  <c r="F1239" i="1" s="1"/>
  <c r="E4980" i="1"/>
  <c r="F1007" i="1" s="1"/>
  <c r="E5877" i="1"/>
  <c r="E6016" i="1"/>
  <c r="E6052" i="1"/>
  <c r="F1003" i="1" s="1"/>
  <c r="E5331" i="1"/>
  <c r="F882" i="1" s="1"/>
  <c r="E5348" i="1"/>
  <c r="F1094" i="1" s="1"/>
  <c r="E4836" i="1"/>
  <c r="F1005" i="1" s="1"/>
  <c r="E6022" i="1"/>
  <c r="F845" i="1" s="1"/>
  <c r="E6041" i="1"/>
  <c r="E4983" i="1"/>
  <c r="F724" i="1" s="1"/>
  <c r="E5055" i="1"/>
  <c r="E6044" i="1"/>
  <c r="F847" i="1" s="1"/>
  <c r="E5663" i="1"/>
  <c r="F687" i="1" s="1"/>
  <c r="E5192" i="1"/>
  <c r="F1172" i="1" s="1"/>
  <c r="E6001" i="1"/>
  <c r="F899" i="1" s="1"/>
  <c r="E5198" i="1"/>
  <c r="E5966" i="1"/>
  <c r="F741" i="1" s="1"/>
  <c r="E5133" i="1"/>
  <c r="E4985" i="1"/>
  <c r="E5716" i="1"/>
  <c r="F1154" i="1" s="1"/>
  <c r="E4841" i="1"/>
  <c r="E5330" i="1"/>
  <c r="E6099" i="1"/>
  <c r="F901" i="1" s="1"/>
  <c r="E5241" i="1"/>
  <c r="E5657" i="1"/>
  <c r="E5958" i="1"/>
  <c r="F897" i="1" s="1"/>
  <c r="E5836" i="1"/>
  <c r="F1099" i="1" s="1"/>
  <c r="E5794" i="1"/>
  <c r="F739" i="1" s="1"/>
  <c r="E5887" i="1"/>
  <c r="F1212" i="1" s="1"/>
  <c r="E5041" i="1"/>
  <c r="F1130" i="1" s="1"/>
  <c r="E5765" i="1"/>
  <c r="F1186" i="1" s="1"/>
  <c r="E5185" i="1"/>
  <c r="E5404" i="1"/>
  <c r="E6086" i="1"/>
  <c r="F1214" i="1" s="1"/>
  <c r="E5359" i="1"/>
  <c r="F1033" i="1" s="1"/>
  <c r="E5531" i="1"/>
  <c r="F593" i="1" s="1"/>
  <c r="E5119" i="1"/>
  <c r="F1132" i="1" s="1"/>
  <c r="E4826" i="1"/>
  <c r="E5918" i="1"/>
  <c r="F1001" i="1" s="1"/>
  <c r="E5398" i="1"/>
  <c r="E5222" i="1"/>
  <c r="F1072" i="1" s="1"/>
  <c r="E5205" i="1"/>
  <c r="F1012" i="1" s="1"/>
  <c r="E5874" i="1"/>
  <c r="E5073" i="1"/>
  <c r="F700" i="1" s="1"/>
  <c r="E5262" i="1"/>
  <c r="F1014" i="1" s="1"/>
  <c r="E5256" i="1"/>
  <c r="F854" i="1" s="1"/>
  <c r="E5590" i="1"/>
  <c r="F685" i="1" s="1"/>
  <c r="E5282" i="1"/>
  <c r="F856" i="1" s="1"/>
  <c r="E6148" i="1"/>
  <c r="F1125" i="1" s="1"/>
  <c r="E6082" i="1"/>
  <c r="F696" i="1" s="1"/>
  <c r="E5371" i="1"/>
  <c r="E4905" i="1"/>
  <c r="E5207" i="1"/>
  <c r="E4817" i="1"/>
  <c r="E5600" i="1"/>
  <c r="E5373" i="1"/>
  <c r="E6130" i="1"/>
  <c r="F578" i="1" s="1"/>
  <c r="E5822" i="1"/>
  <c r="F1211" i="1" s="1"/>
  <c r="E5813" i="1"/>
  <c r="F894" i="1" s="1"/>
  <c r="E5562" i="1"/>
  <c r="F736" i="1" s="1"/>
  <c r="E4895" i="1"/>
  <c r="E5196" i="1"/>
  <c r="F1243" i="1" s="1"/>
  <c r="E5858" i="1"/>
  <c r="E5613" i="1"/>
  <c r="F738" i="1" s="1"/>
  <c r="E5851" i="1"/>
  <c r="E5581" i="1"/>
  <c r="F1077" i="1" s="1"/>
  <c r="E5350" i="1"/>
  <c r="F1136" i="1" s="1"/>
  <c r="E6029" i="1"/>
  <c r="F759" i="1" s="1"/>
  <c r="E4846" i="1"/>
  <c r="F1103" i="1" s="1"/>
  <c r="E5712" i="1"/>
  <c r="E5650" i="1"/>
  <c r="E5857" i="1"/>
  <c r="F601" i="1" s="1"/>
  <c r="E6181" i="1"/>
  <c r="E5497" i="1"/>
  <c r="E5344" i="1"/>
  <c r="F911" i="1" s="1"/>
  <c r="E5661" i="1"/>
  <c r="F595" i="1" s="1"/>
  <c r="E5982" i="1"/>
  <c r="F603" i="1" s="1"/>
  <c r="E4887" i="1"/>
  <c r="F1218" i="1" s="1"/>
  <c r="E5564" i="1"/>
  <c r="F753" i="1" s="1"/>
  <c r="E5201" i="1"/>
  <c r="E5502" i="1"/>
  <c r="E5551" i="1"/>
  <c r="E4890" i="1"/>
  <c r="F805" i="1" s="1"/>
  <c r="E5939" i="1"/>
  <c r="F647" i="1" s="1"/>
  <c r="E5159" i="1"/>
  <c r="E6101" i="1"/>
  <c r="E5361" i="1"/>
  <c r="F1073" i="1" s="1"/>
  <c r="E5655" i="1"/>
  <c r="E5917" i="1"/>
  <c r="E5623" i="1"/>
  <c r="F1207" i="1" s="1"/>
  <c r="E6136" i="1"/>
  <c r="F1083" i="1" s="1"/>
  <c r="E5033" i="1"/>
  <c r="F807" i="1" s="1"/>
  <c r="E5678" i="1"/>
  <c r="F977" i="1" s="1"/>
  <c r="E5345" i="1"/>
  <c r="F661" i="1" s="1"/>
  <c r="E5654" i="1"/>
  <c r="E5297" i="1"/>
  <c r="E6026" i="1"/>
  <c r="E6087" i="1"/>
  <c r="E4816" i="1"/>
  <c r="F558" i="1" s="1"/>
  <c r="E5336" i="1"/>
  <c r="F1177" i="1" s="1"/>
  <c r="E4832" i="1"/>
  <c r="F965" i="1" s="1"/>
  <c r="E6047" i="1"/>
  <c r="E5854" i="1"/>
  <c r="F819" i="1" s="1"/>
  <c r="E5871" i="1"/>
  <c r="F1253" i="1" s="1"/>
  <c r="E5628" i="1"/>
  <c r="E4811" i="1"/>
  <c r="F1168" i="1" s="1"/>
  <c r="E5888" i="1"/>
  <c r="E5328" i="1"/>
  <c r="F1176" i="1" s="1"/>
  <c r="E6124" i="1"/>
  <c r="E6122" i="1"/>
  <c r="F557" i="1" s="1"/>
  <c r="E5121" i="1"/>
  <c r="F1147" i="1" s="1"/>
  <c r="E6046" i="1"/>
  <c r="E6112" i="1"/>
  <c r="E5592" i="1"/>
  <c r="E4976" i="1"/>
  <c r="F967" i="1" s="1"/>
  <c r="E6131" i="1"/>
  <c r="F651" i="1" s="1"/>
  <c r="E5607" i="1"/>
  <c r="F1206" i="1" s="1"/>
  <c r="E4994" i="1"/>
  <c r="F1146" i="1" s="1"/>
  <c r="E5897" i="1"/>
  <c r="F715" i="1" s="1"/>
  <c r="E4824" i="1"/>
  <c r="F874" i="1" s="1"/>
  <c r="E5405" i="1"/>
  <c r="F1074" i="1" s="1"/>
  <c r="E5679" i="1"/>
  <c r="E6010" i="1"/>
  <c r="E5952" i="1"/>
  <c r="F554" i="1" s="1"/>
  <c r="E5152" i="1"/>
  <c r="F809" i="1" s="1"/>
  <c r="E5147" i="1"/>
  <c r="E5886" i="1"/>
  <c r="E5376" i="1"/>
  <c r="E5944" i="1"/>
  <c r="E6149" i="1"/>
  <c r="F802" i="1" s="1"/>
  <c r="E4974" i="1"/>
  <c r="F943" i="1" s="1"/>
  <c r="E5959" i="1"/>
  <c r="F627" i="1" s="1"/>
  <c r="E5942" i="1"/>
  <c r="F960" i="1" s="1"/>
  <c r="E5752" i="1"/>
  <c r="F644" i="1" s="1"/>
  <c r="E4827" i="1"/>
  <c r="F631" i="1" s="1"/>
  <c r="E5288" i="1"/>
  <c r="E5537" i="1"/>
  <c r="E5441" i="1"/>
  <c r="E5625" i="1"/>
  <c r="E5113" i="1"/>
  <c r="F945" i="1" s="1"/>
  <c r="E6113" i="1"/>
  <c r="F629" i="1" s="1"/>
  <c r="E4885" i="1"/>
  <c r="E6125" i="1"/>
  <c r="F630" i="1" s="1"/>
  <c r="E4957" i="1"/>
  <c r="E5037" i="1"/>
  <c r="F944" i="1" s="1"/>
  <c r="E5893" i="1"/>
  <c r="F626" i="1" s="1"/>
  <c r="E5117" i="1"/>
  <c r="E4993" i="1"/>
  <c r="F782" i="1" s="1"/>
  <c r="E5495" i="1"/>
  <c r="E5946" i="1"/>
  <c r="E5408" i="1"/>
  <c r="E5429" i="1"/>
  <c r="F1225" i="1" s="1"/>
  <c r="E6132" i="1"/>
  <c r="E5711" i="1"/>
  <c r="E6088" i="1"/>
  <c r="E5459" i="1"/>
  <c r="F1058" i="1" s="1"/>
  <c r="E4902" i="1"/>
  <c r="F942" i="1" s="1"/>
  <c r="E5253" i="1"/>
  <c r="E5801" i="1"/>
  <c r="F1157" i="1" s="1"/>
  <c r="E4849" i="1"/>
  <c r="F780" i="1" s="1"/>
  <c r="E5842" i="1"/>
  <c r="E6028" i="1"/>
  <c r="F1042" i="1" s="1"/>
  <c r="E5289" i="1"/>
  <c r="E4813" i="1"/>
  <c r="F1197" i="1" s="1"/>
  <c r="E6048" i="1"/>
  <c r="E5649" i="1"/>
  <c r="F622" i="1" s="1"/>
  <c r="E5771" i="1"/>
  <c r="F645" i="1" s="1"/>
  <c r="E6050" i="1"/>
  <c r="E5985" i="1"/>
  <c r="F961" i="1" s="1"/>
  <c r="E6163" i="1"/>
  <c r="E5030" i="1"/>
  <c r="E5932" i="1"/>
  <c r="F1081" i="1" s="1"/>
  <c r="E5714" i="1"/>
  <c r="E5767" i="1"/>
  <c r="F1230" i="1" s="1"/>
  <c r="E5583" i="1"/>
  <c r="E5407" i="1"/>
  <c r="E5311" i="1"/>
  <c r="E5577" i="1"/>
  <c r="E6056" i="1"/>
  <c r="E5492" i="1"/>
  <c r="E5614" i="1"/>
  <c r="F1061" i="1" s="1"/>
  <c r="E5739" i="1"/>
  <c r="F791" i="1" s="1"/>
  <c r="E5841" i="1"/>
  <c r="E5800" i="1"/>
  <c r="E5925" i="1"/>
  <c r="F1275" i="1" s="1"/>
  <c r="E4971" i="1"/>
  <c r="E5425" i="1"/>
  <c r="E5259" i="1"/>
  <c r="F637" i="1" s="1"/>
  <c r="E5157" i="1"/>
  <c r="F635" i="1" s="1"/>
  <c r="E5729" i="1"/>
  <c r="E5819" i="1"/>
  <c r="F1158" i="1" s="1"/>
  <c r="E5930" i="1"/>
  <c r="E6180" i="1"/>
  <c r="F1044" i="1" s="1"/>
  <c r="E5715" i="1"/>
  <c r="F790" i="1" s="1"/>
  <c r="E5298" i="1"/>
  <c r="E4899" i="1"/>
  <c r="F632" i="1" s="1"/>
  <c r="E5175" i="1"/>
  <c r="F636" i="1" s="1"/>
  <c r="E5758" i="1"/>
  <c r="E5795" i="1"/>
  <c r="E6021" i="1"/>
  <c r="E5536" i="1"/>
  <c r="E5346" i="1"/>
  <c r="F950" i="1" s="1"/>
  <c r="E5643" i="1"/>
  <c r="E5160" i="1"/>
  <c r="F946" i="1" s="1"/>
  <c r="E5375" i="1"/>
  <c r="E5584" i="1"/>
  <c r="F788" i="1" s="1"/>
  <c r="E5759" i="1"/>
  <c r="F792" i="1" s="1"/>
  <c r="E6018" i="1"/>
  <c r="E5072" i="1"/>
  <c r="F634" i="1" s="1"/>
  <c r="E5596" i="1"/>
  <c r="F1060" i="1" s="1"/>
  <c r="E5399" i="1"/>
  <c r="F638" i="1" s="1"/>
  <c r="E6109" i="1"/>
  <c r="F1165" i="1" s="1"/>
  <c r="E5555" i="1"/>
  <c r="E5829" i="1"/>
  <c r="E5598" i="1"/>
  <c r="E5818" i="1"/>
  <c r="F794" i="1" s="1"/>
  <c r="E4830" i="1"/>
  <c r="F941" i="1" s="1"/>
  <c r="E4990" i="1"/>
  <c r="E4921" i="1"/>
  <c r="E6185" i="1"/>
  <c r="F779" i="1" s="1"/>
  <c r="E5120" i="1"/>
  <c r="E6060" i="1"/>
  <c r="E5689" i="1"/>
  <c r="E5631" i="1"/>
  <c r="E5824" i="1"/>
  <c r="E5173" i="1"/>
  <c r="E5760" i="1"/>
  <c r="E5956" i="1"/>
  <c r="F869" i="1" s="1"/>
  <c r="E5395" i="1"/>
  <c r="E6157" i="1"/>
  <c r="F1196" i="1" s="1"/>
  <c r="E5962" i="1"/>
  <c r="F937" i="1" s="1"/>
  <c r="E5556" i="1"/>
  <c r="E5756" i="1"/>
  <c r="F1115" i="1" s="1"/>
  <c r="E5904" i="1"/>
  <c r="E5203" i="1"/>
  <c r="F947" i="1" s="1"/>
  <c r="E5599" i="1"/>
  <c r="F789" i="1" s="1"/>
  <c r="E5563" i="1"/>
  <c r="E6134" i="1"/>
  <c r="F1043" i="1" s="1"/>
  <c r="E5431" i="1"/>
  <c r="F639" i="1" s="1"/>
  <c r="E5993" i="1"/>
  <c r="E5698" i="1"/>
  <c r="E5945" i="1"/>
  <c r="E5953" i="1"/>
  <c r="E5838" i="1"/>
  <c r="F1118" i="1" s="1"/>
  <c r="E5798" i="1"/>
  <c r="F1116" i="1" s="1"/>
  <c r="E5860" i="1"/>
  <c r="E6164" i="1"/>
  <c r="E5876" i="1"/>
  <c r="F958" i="1" s="1"/>
  <c r="E5967" i="1"/>
  <c r="F1064" i="1" s="1"/>
  <c r="E5992" i="1"/>
  <c r="F798" i="1" s="1"/>
  <c r="E6055" i="1"/>
  <c r="F800" i="1" s="1"/>
  <c r="E6043" i="1"/>
  <c r="F1278" i="1" s="1"/>
  <c r="E5445" i="1"/>
  <c r="F640" i="1" s="1"/>
  <c r="E5636" i="1"/>
  <c r="E5633" i="1"/>
  <c r="F642" i="1" s="1"/>
  <c r="E5991" i="1"/>
  <c r="E5738" i="1"/>
  <c r="E5885" i="1"/>
  <c r="F796" i="1" s="1"/>
  <c r="E5594" i="1"/>
  <c r="E5545" i="1"/>
  <c r="F862" i="1" s="1"/>
  <c r="E5680" i="1"/>
  <c r="E5811" i="1"/>
  <c r="E5285" i="1"/>
  <c r="F704" i="1" s="1"/>
  <c r="E5248" i="1"/>
  <c r="E5998" i="1"/>
  <c r="F1193" i="1" s="1"/>
  <c r="E5561" i="1"/>
  <c r="E6098" i="1"/>
  <c r="E5892" i="1"/>
  <c r="E5902" i="1"/>
  <c r="E5420" i="1"/>
  <c r="F707" i="1" s="1"/>
  <c r="E5916" i="1"/>
  <c r="E5965" i="1"/>
  <c r="E5513" i="1"/>
  <c r="E5589" i="1"/>
  <c r="F864" i="1" s="1"/>
  <c r="E5870" i="1"/>
  <c r="F1080" i="1" s="1"/>
  <c r="E6114" i="1"/>
  <c r="F924" i="1" s="1"/>
  <c r="E6116" i="1"/>
  <c r="E5533" i="1"/>
  <c r="E5648" i="1"/>
  <c r="F865" i="1" s="1"/>
  <c r="E4838" i="1"/>
  <c r="E5548" i="1"/>
  <c r="E5676" i="1"/>
  <c r="E5793" i="1"/>
  <c r="E5401" i="1"/>
  <c r="F706" i="1" s="1"/>
  <c r="E4828" i="1"/>
  <c r="E4969" i="1"/>
  <c r="E5105" i="1"/>
  <c r="F766" i="1" s="1"/>
  <c r="E5960" i="1"/>
  <c r="F922" i="1" s="1"/>
  <c r="E5423" i="1"/>
  <c r="E5087" i="1"/>
  <c r="F701" i="1" s="1"/>
  <c r="E5530" i="1"/>
  <c r="E5457" i="1"/>
  <c r="F1018" i="1" s="1"/>
  <c r="E5260" i="1"/>
  <c r="F702" i="1" s="1"/>
  <c r="E5553" i="1"/>
  <c r="F863" i="1" s="1"/>
  <c r="E5165" i="1"/>
  <c r="E5550" i="1"/>
  <c r="E4825" i="1"/>
  <c r="E4991" i="1"/>
  <c r="F764" i="1" s="1"/>
  <c r="E5419" i="1"/>
  <c r="E5559" i="1"/>
  <c r="F1019" i="1" s="1"/>
  <c r="E5273" i="1"/>
  <c r="F703" i="1" s="1"/>
  <c r="E5512" i="1"/>
  <c r="F860" i="1" s="1"/>
  <c r="E5612" i="1"/>
  <c r="E5312" i="1"/>
  <c r="F705" i="1" s="1"/>
  <c r="E5591" i="1"/>
  <c r="E5202" i="1"/>
  <c r="E5490" i="1"/>
  <c r="F814" i="1" s="1"/>
  <c r="E5542" i="1"/>
  <c r="F1205" i="1" s="1"/>
  <c r="E5575" i="1"/>
  <c r="E5473" i="1"/>
  <c r="E5112" i="1"/>
  <c r="E4916" i="1"/>
  <c r="E5815" i="1"/>
  <c r="F978" i="1" s="1"/>
  <c r="E5491" i="1"/>
  <c r="F662" i="1" s="1"/>
  <c r="E5664" i="1"/>
  <c r="E5310" i="1"/>
  <c r="F660" i="1" s="1"/>
  <c r="E5864" i="1"/>
  <c r="F820" i="1" s="1"/>
  <c r="E5889" i="1"/>
  <c r="E5696" i="1"/>
  <c r="F818" i="1" s="1"/>
  <c r="E4883" i="1"/>
  <c r="F1169" i="1" s="1"/>
  <c r="E5068" i="1"/>
  <c r="E5834" i="1"/>
  <c r="E5546" i="1"/>
  <c r="E5349" i="1"/>
  <c r="F771" i="1" s="1"/>
  <c r="E5339" i="1"/>
  <c r="F1246" i="1" s="1"/>
  <c r="E5668" i="1"/>
  <c r="F1079" i="1" s="1"/>
  <c r="E6007" i="1"/>
  <c r="F1194" i="1" s="1"/>
  <c r="E5990" i="1"/>
  <c r="E5446" i="1"/>
  <c r="F931" i="1" s="1"/>
  <c r="E5155" i="1"/>
  <c r="F613" i="1" s="1"/>
  <c r="E5978" i="1"/>
  <c r="F1192" i="1" s="1"/>
  <c r="E5524" i="1"/>
  <c r="F1035" i="1" s="1"/>
  <c r="E5728" i="1"/>
  <c r="E5673" i="1"/>
  <c r="F1271" i="1" s="1"/>
  <c r="E5666" i="1"/>
  <c r="E6089" i="1"/>
  <c r="F923" i="1" s="1"/>
  <c r="E6159" i="1"/>
  <c r="E5799" i="1"/>
  <c r="E5257" i="1"/>
  <c r="E5695" i="1"/>
  <c r="F1250" i="1" s="1"/>
  <c r="E5158" i="1"/>
  <c r="E5040" i="1"/>
  <c r="F765" i="1" s="1"/>
  <c r="E5634" i="1"/>
  <c r="F933" i="1" s="1"/>
  <c r="E5356" i="1"/>
  <c r="F617" i="1" s="1"/>
  <c r="E4914" i="1"/>
  <c r="E5557" i="1"/>
  <c r="E5989" i="1"/>
  <c r="E5164" i="1"/>
  <c r="F1091" i="1" s="1"/>
  <c r="E5472" i="1"/>
  <c r="E4893" i="1"/>
  <c r="E4900" i="1"/>
  <c r="E5574" i="1"/>
  <c r="F1248" i="1" s="1"/>
  <c r="E6126" i="1"/>
  <c r="E5873" i="1"/>
  <c r="F1274" i="1" s="1"/>
  <c r="E6094" i="1"/>
  <c r="F1195" i="1" s="1"/>
  <c r="E5249" i="1"/>
  <c r="F769" i="1" s="1"/>
  <c r="E5579" i="1"/>
  <c r="F1037" i="1" s="1"/>
  <c r="E5118" i="1"/>
  <c r="F767" i="1" s="1"/>
  <c r="E5149" i="1"/>
  <c r="E5940" i="1"/>
  <c r="E5034" i="1"/>
  <c r="F611" i="1" s="1"/>
  <c r="E4897" i="1"/>
  <c r="E4919" i="1"/>
  <c r="E6106" i="1"/>
  <c r="F778" i="1" s="1"/>
  <c r="E5652" i="1"/>
  <c r="E5645" i="1"/>
  <c r="F1269" i="1" s="1"/>
  <c r="E5894" i="1"/>
  <c r="F921" i="1" s="1"/>
  <c r="E6011" i="1"/>
  <c r="E5609" i="1"/>
  <c r="E5839" i="1"/>
  <c r="F776" i="1" s="1"/>
  <c r="E5938" i="1"/>
  <c r="F823" i="1" s="1"/>
  <c r="E4955" i="1"/>
  <c r="F1170" i="1" s="1"/>
  <c r="E5635" i="1"/>
  <c r="F665" i="1" s="1"/>
  <c r="E5862" i="1"/>
  <c r="F979" i="1" s="1"/>
  <c r="E5251" i="1"/>
  <c r="F1204" i="1" s="1"/>
  <c r="E5162" i="1"/>
  <c r="F969" i="1" s="1"/>
  <c r="E4901" i="1"/>
  <c r="E4844" i="1"/>
  <c r="E5296" i="1"/>
  <c r="F811" i="1" s="1"/>
  <c r="E6036" i="1"/>
  <c r="F983" i="1" s="1"/>
  <c r="E5872" i="1"/>
  <c r="F821" i="1" s="1"/>
  <c r="E5855" i="1"/>
  <c r="E5554" i="1"/>
  <c r="F663" i="1" s="1"/>
  <c r="E5863" i="1"/>
  <c r="F1252" i="1" s="1"/>
  <c r="E6071" i="1"/>
  <c r="F825" i="1" s="1"/>
  <c r="E5937" i="1"/>
  <c r="F1255" i="1" s="1"/>
  <c r="E5859" i="1"/>
  <c r="F667" i="1" s="1"/>
  <c r="E5928" i="1"/>
  <c r="F981" i="1" s="1"/>
  <c r="E6073" i="1"/>
  <c r="E5833" i="1"/>
  <c r="F646" i="1" s="1"/>
  <c r="E5340" i="1"/>
  <c r="F813" i="1" s="1"/>
  <c r="E4818" i="1"/>
  <c r="F804" i="1" s="1"/>
  <c r="E5448" i="1"/>
  <c r="E5036" i="1"/>
  <c r="E5454" i="1"/>
  <c r="E5810" i="1"/>
  <c r="F1272" i="1" s="1"/>
  <c r="E5868" i="1"/>
  <c r="F1040" i="1" s="1"/>
  <c r="E5085" i="1"/>
  <c r="F612" i="1" s="1"/>
  <c r="E5500" i="1"/>
  <c r="F932" i="1" s="1"/>
  <c r="E5853" i="1"/>
  <c r="F1251" i="1" s="1"/>
  <c r="E5400" i="1"/>
  <c r="E5659" i="1"/>
  <c r="E5757" i="1"/>
  <c r="E5364" i="1"/>
  <c r="F772" i="1" s="1"/>
  <c r="E4972" i="1"/>
  <c r="F928" i="1" s="1"/>
  <c r="E5627" i="1"/>
  <c r="F1249" i="1" s="1"/>
  <c r="E5343" i="1"/>
  <c r="E5200" i="1"/>
  <c r="E5267" i="1"/>
  <c r="E5638" i="1"/>
  <c r="E6097" i="1"/>
  <c r="F826" i="1" s="1"/>
  <c r="E5865" i="1"/>
  <c r="F668" i="1" s="1"/>
  <c r="E5890" i="1"/>
  <c r="F822" i="1" s="1"/>
  <c r="E5576" i="1"/>
  <c r="F664" i="1" s="1"/>
  <c r="E5131" i="1"/>
  <c r="F1171" i="1" s="1"/>
  <c r="E5878" i="1"/>
  <c r="F980" i="1" s="1"/>
  <c r="E5981" i="1"/>
  <c r="F824" i="1" s="1"/>
  <c r="E5697" i="1"/>
  <c r="F666" i="1" s="1"/>
  <c r="E5980" i="1"/>
  <c r="F1256" i="1" s="1"/>
  <c r="E6024" i="1"/>
  <c r="F982" i="1" s="1"/>
  <c r="E5218" i="1"/>
  <c r="F970" i="1" s="1"/>
  <c r="E4973" i="1"/>
  <c r="E4904" i="1"/>
  <c r="F966" i="1" s="1"/>
  <c r="E6059" i="1"/>
  <c r="E5307" i="1"/>
  <c r="F812" i="1" s="1"/>
  <c r="E5138" i="1"/>
  <c r="F968" i="1" s="1"/>
  <c r="E5111" i="1"/>
  <c r="F808" i="1" s="1"/>
  <c r="E6146" i="1"/>
  <c r="F964" i="1" s="1"/>
  <c r="E5197" i="1"/>
  <c r="F810" i="1" s="1"/>
  <c r="E5194" i="1"/>
  <c r="E4962" i="1"/>
  <c r="F806" i="1" s="1"/>
  <c r="E5081" i="1"/>
  <c r="E4829" i="1"/>
  <c r="E6182" i="1"/>
  <c r="F1084" i="1" s="1"/>
  <c r="E5961" i="1"/>
  <c r="F648" i="1" s="1"/>
  <c r="E6030" i="1"/>
  <c r="F1082" i="1" s="1"/>
  <c r="E4988" i="1"/>
  <c r="E5313" i="1"/>
  <c r="F993" i="1" s="1"/>
  <c r="E4903" i="1"/>
  <c r="E6118" i="1"/>
  <c r="E5469" i="1"/>
  <c r="F835" i="1" s="1"/>
  <c r="E6070" i="1"/>
  <c r="F1257" i="1" s="1"/>
  <c r="E6072" i="1"/>
  <c r="F673" i="1" s="1"/>
  <c r="E5534" i="1"/>
  <c r="F995" i="1" s="1"/>
  <c r="E5137" i="1"/>
  <c r="E5104" i="1"/>
  <c r="F1089" i="1" s="1"/>
  <c r="E5587" i="1"/>
  <c r="F837" i="1" s="1"/>
  <c r="E6080" i="1"/>
  <c r="F1279" i="1" s="1"/>
  <c r="E5660" i="1"/>
  <c r="F839" i="1" s="1"/>
  <c r="E5217" i="1"/>
  <c r="F681" i="1" s="1"/>
  <c r="E6143" i="1"/>
  <c r="F1259" i="1" s="1"/>
  <c r="E4850" i="1"/>
  <c r="F1144" i="1" s="1"/>
  <c r="E4984" i="1"/>
  <c r="E5074" i="1"/>
  <c r="F989" i="1" s="1"/>
  <c r="E5274" i="1"/>
  <c r="F991" i="1" s="1"/>
  <c r="E5134" i="1"/>
  <c r="E5214" i="1"/>
  <c r="E6145" i="1"/>
  <c r="F675" i="1" s="1"/>
  <c r="E5447" i="1"/>
  <c r="F682" i="1" s="1"/>
  <c r="E5549" i="1"/>
  <c r="F996" i="1" s="1"/>
  <c r="E5115" i="1"/>
  <c r="E5646" i="1"/>
  <c r="F838" i="1" s="1"/>
  <c r="E4965" i="1"/>
  <c r="F1282" i="1" s="1"/>
  <c r="E5656" i="1"/>
  <c r="E4986" i="1"/>
  <c r="E5674" i="1"/>
  <c r="E4906" i="1"/>
  <c r="E4892" i="1"/>
  <c r="F829" i="1" s="1"/>
  <c r="E5941" i="1"/>
  <c r="F671" i="1" s="1"/>
  <c r="E6083" i="1"/>
  <c r="E6144" i="1"/>
  <c r="F827" i="1" s="1"/>
  <c r="E5266" i="1"/>
  <c r="F1093" i="1" s="1"/>
  <c r="E5875" i="1"/>
  <c r="F669" i="1" s="1"/>
  <c r="E5898" i="1"/>
  <c r="E5856" i="1"/>
  <c r="E5501" i="1"/>
  <c r="F684" i="1" s="1"/>
  <c r="E6107" i="1"/>
  <c r="E4840" i="1"/>
  <c r="E4912" i="1"/>
  <c r="E4964" i="1"/>
  <c r="F830" i="1" s="1"/>
  <c r="E4978" i="1"/>
  <c r="E5984" i="1"/>
  <c r="F672" i="1" s="1"/>
  <c r="E5154" i="1"/>
  <c r="E6096" i="1"/>
  <c r="F1258" i="1" s="1"/>
  <c r="E6100" i="1"/>
  <c r="F674" i="1" s="1"/>
  <c r="E6186" i="1"/>
  <c r="F1143" i="1" s="1"/>
  <c r="E5161" i="1"/>
  <c r="E5421" i="1"/>
  <c r="F994" i="1" s="1"/>
  <c r="E4975" i="1"/>
  <c r="E4821" i="1"/>
  <c r="F1280" i="1" s="1"/>
  <c r="E5498" i="1"/>
  <c r="F836" i="1" s="1"/>
  <c r="E4819" i="1"/>
  <c r="F1260" i="1" s="1"/>
  <c r="E5039" i="1"/>
  <c r="E4922" i="1"/>
  <c r="F1145" i="1" s="1"/>
  <c r="E5286" i="1"/>
  <c r="F992" i="1" s="1"/>
  <c r="E4842" i="1"/>
  <c r="E5047" i="1"/>
  <c r="E5444" i="1"/>
  <c r="F834" i="1" s="1"/>
  <c r="E4831" i="1"/>
  <c r="E5088" i="1"/>
  <c r="F990" i="1" s="1"/>
  <c r="E4834" i="1"/>
  <c r="E4820" i="1"/>
  <c r="E5895" i="1"/>
  <c r="F670" i="1" s="1"/>
  <c r="E210" i="1"/>
  <c r="F1633" i="1" s="1"/>
  <c r="E1065" i="1"/>
  <c r="F2076" i="1" s="1"/>
  <c r="E1348" i="1"/>
  <c r="E1004" i="1"/>
  <c r="F2074" i="1" s="1"/>
  <c r="E383" i="1"/>
  <c r="F1882" i="1" s="1"/>
  <c r="E1118" i="1"/>
  <c r="F1666" i="1" s="1"/>
  <c r="E1027" i="1"/>
  <c r="F2037" i="1" s="1"/>
  <c r="E99" i="1"/>
  <c r="F1880" i="1" s="1"/>
  <c r="E1022" i="1"/>
  <c r="F1664" i="1" s="1"/>
  <c r="E873" i="1"/>
  <c r="F2035" i="1" s="1"/>
  <c r="E370" i="1"/>
  <c r="F2093" i="1" s="1"/>
  <c r="E917" i="1"/>
  <c r="F2060" i="1" s="1"/>
  <c r="E1577" i="1"/>
  <c r="F1631" i="1" s="1"/>
  <c r="E1164" i="1"/>
  <c r="F1947" i="1" s="1"/>
  <c r="E816" i="1"/>
  <c r="F1774" i="1" s="1"/>
  <c r="E777" i="1"/>
  <c r="F2111" i="1" s="1"/>
  <c r="E1165" i="1"/>
  <c r="E762" i="1"/>
  <c r="F1772" i="1" s="1"/>
  <c r="E374" i="1"/>
  <c r="E694" i="1"/>
  <c r="F1979" i="1" s="1"/>
  <c r="E70" i="1"/>
  <c r="F1635" i="1" s="1"/>
  <c r="E1385" i="1"/>
  <c r="E999" i="1"/>
  <c r="F2023" i="1" s="1"/>
  <c r="E1328" i="1"/>
  <c r="F1949" i="1" s="1"/>
  <c r="E256" i="1"/>
  <c r="E1427" i="1"/>
  <c r="E1431" i="1"/>
  <c r="F2041" i="1" s="1"/>
  <c r="E101" i="1"/>
  <c r="E1219" i="1"/>
  <c r="F1668" i="1" s="1"/>
  <c r="E1199" i="1"/>
  <c r="F2039" i="1" s="1"/>
  <c r="E1578" i="1"/>
  <c r="F1951" i="1" s="1"/>
  <c r="E1416" i="1"/>
  <c r="F1741" i="1" s="1"/>
  <c r="E616" i="1"/>
  <c r="E598" i="1"/>
  <c r="E1221" i="1"/>
  <c r="F1737" i="1" s="1"/>
  <c r="E1585" i="1"/>
  <c r="F2115" i="1" s="1"/>
  <c r="E1329" i="1"/>
  <c r="F2014" i="1" s="1"/>
  <c r="E904" i="1"/>
  <c r="F1776" i="1" s="1"/>
  <c r="E976" i="1"/>
  <c r="F2113" i="1" s="1"/>
  <c r="E926" i="1"/>
  <c r="F1981" i="1" s="1"/>
  <c r="E538" i="1"/>
  <c r="E842" i="1"/>
  <c r="E868" i="1"/>
  <c r="F1662" i="1" s="1"/>
  <c r="E90" i="1"/>
  <c r="E395" i="1"/>
  <c r="F1878" i="1" s="1"/>
  <c r="E692" i="1"/>
  <c r="F1770" i="1" s="1"/>
  <c r="E467" i="1"/>
  <c r="F1879" i="1" s="1"/>
  <c r="E859" i="1"/>
  <c r="F2034" i="1" s="1"/>
  <c r="E253" i="1"/>
  <c r="F1877" i="1" s="1"/>
  <c r="E109" i="1"/>
  <c r="F1871" i="1" s="1"/>
  <c r="E505" i="1"/>
  <c r="F1655" i="1" s="1"/>
  <c r="E712" i="1"/>
  <c r="E367" i="1"/>
  <c r="F1978" i="1" s="1"/>
  <c r="E610" i="1"/>
  <c r="E1480" i="1"/>
  <c r="E1179" i="1"/>
  <c r="E983" i="1"/>
  <c r="F1663" i="1" s="1"/>
  <c r="E784" i="1"/>
  <c r="F1661" i="1" s="1"/>
  <c r="E1518" i="1"/>
  <c r="E831" i="1"/>
  <c r="F2048" i="1" s="1"/>
  <c r="E1066" i="1"/>
  <c r="F1869" i="1" s="1"/>
  <c r="E232" i="1"/>
  <c r="F2108" i="1" s="1"/>
  <c r="E833" i="1"/>
  <c r="F2104" i="1" s="1"/>
  <c r="E371" i="1"/>
  <c r="F1998" i="1" s="1"/>
  <c r="E359" i="1"/>
  <c r="E1378" i="1"/>
  <c r="F1761" i="1" s="1"/>
  <c r="E201" i="1"/>
  <c r="E349" i="1"/>
  <c r="F1747" i="1" s="1"/>
  <c r="E586" i="1"/>
  <c r="F1853" i="1" s="1"/>
  <c r="E1227" i="1"/>
  <c r="F1994" i="1" s="1"/>
  <c r="E1123" i="1"/>
  <c r="F2097" i="1" s="1"/>
  <c r="E763" i="1"/>
  <c r="F1639" i="1" s="1"/>
  <c r="E65" i="1"/>
  <c r="F1745" i="1" s="1"/>
  <c r="E1319" i="1"/>
  <c r="F1974" i="1" s="1"/>
  <c r="E215" i="1"/>
  <c r="F1953" i="1" s="1"/>
  <c r="E354" i="1"/>
  <c r="F1637" i="1" s="1"/>
  <c r="E1322" i="1"/>
  <c r="F2078" i="1" s="1"/>
  <c r="E258" i="1"/>
  <c r="E118" i="1"/>
  <c r="F1855" i="1" s="1"/>
  <c r="E956" i="1"/>
  <c r="F2095" i="1" s="1"/>
  <c r="E1088" i="1"/>
  <c r="F2025" i="1" s="1"/>
  <c r="E1513" i="1"/>
  <c r="F1743" i="1" s="1"/>
  <c r="E1000" i="1"/>
  <c r="F2036" i="1" s="1"/>
  <c r="E936" i="1"/>
  <c r="F2011" i="1" s="1"/>
  <c r="E697" i="1"/>
  <c r="F2110" i="1" s="1"/>
  <c r="E226" i="1"/>
  <c r="F2081" i="1" s="1"/>
  <c r="E470" i="1"/>
  <c r="E441" i="1"/>
  <c r="F1748" i="1" s="1"/>
  <c r="E849" i="1"/>
  <c r="E480" i="1"/>
  <c r="F1883" i="1" s="1"/>
  <c r="E1151" i="1"/>
  <c r="F1667" i="1" s="1"/>
  <c r="E1063" i="1"/>
  <c r="F2038" i="1" s="1"/>
  <c r="E241" i="1"/>
  <c r="F1881" i="1" s="1"/>
  <c r="E1046" i="1"/>
  <c r="E490" i="1"/>
  <c r="E905" i="1"/>
  <c r="E654" i="1"/>
  <c r="E769" i="1"/>
  <c r="E207" i="1"/>
  <c r="F1746" i="1" s="1"/>
  <c r="E840" i="1"/>
  <c r="E951" i="1"/>
  <c r="F2112" i="1" s="1"/>
  <c r="E774" i="1"/>
  <c r="F1980" i="1" s="1"/>
  <c r="E768" i="1"/>
  <c r="E974" i="1"/>
  <c r="E832" i="1"/>
  <c r="F2000" i="1" s="1"/>
  <c r="E998" i="1"/>
  <c r="E690" i="1"/>
  <c r="E1009" i="1"/>
  <c r="E357" i="1"/>
  <c r="F1954" i="1" s="1"/>
  <c r="E693" i="1"/>
  <c r="E1433" i="1"/>
  <c r="E1560" i="1"/>
  <c r="E400" i="1"/>
  <c r="F1852" i="1" s="1"/>
  <c r="E212" i="1"/>
  <c r="E1320" i="1"/>
  <c r="F2040" i="1" s="1"/>
  <c r="E237" i="1"/>
  <c r="F1860" i="1" s="1"/>
  <c r="E1327" i="1"/>
  <c r="E1181" i="1"/>
  <c r="F2098" i="1" s="1"/>
  <c r="E260" i="1"/>
  <c r="E988" i="1"/>
  <c r="F2096" i="1" s="1"/>
  <c r="E1177" i="1"/>
  <c r="F2026" i="1" s="1"/>
  <c r="E1430" i="1"/>
  <c r="F1975" i="1" s="1"/>
  <c r="E1548" i="1"/>
  <c r="F1744" i="1" s="1"/>
  <c r="E1041" i="1"/>
  <c r="F2114" i="1" s="1"/>
  <c r="E1245" i="1"/>
  <c r="F2013" i="1" s="1"/>
  <c r="E1167" i="1"/>
  <c r="F2050" i="1" s="1"/>
  <c r="E488" i="1"/>
  <c r="F2032" i="1" s="1"/>
  <c r="E743" i="1"/>
  <c r="F1659" i="1" s="1"/>
  <c r="E224" i="1"/>
  <c r="F2068" i="1" s="1"/>
  <c r="E846" i="1"/>
  <c r="F1875" i="1" s="1"/>
  <c r="E353" i="1"/>
  <c r="E843" i="1"/>
  <c r="F2105" i="1" s="1"/>
  <c r="E1576" i="1"/>
  <c r="F1764" i="1" s="1"/>
  <c r="E1226" i="1"/>
  <c r="E343" i="1"/>
  <c r="F1654" i="1" s="1"/>
  <c r="E1291" i="1"/>
  <c r="F1760" i="1" s="1"/>
  <c r="E82" i="1"/>
  <c r="E553" i="1"/>
  <c r="F1656" i="1" s="1"/>
  <c r="E938" i="1"/>
  <c r="F2049" i="1" s="1"/>
  <c r="E595" i="1"/>
  <c r="F1868" i="1" s="1"/>
  <c r="E59" i="1"/>
  <c r="F1652" i="1" s="1"/>
  <c r="E751" i="1"/>
  <c r="E360" i="1"/>
  <c r="F2031" i="1" s="1"/>
  <c r="E1382" i="1"/>
  <c r="F1870" i="1" s="1"/>
  <c r="E249" i="1"/>
  <c r="F1866" i="1" s="1"/>
  <c r="E197" i="1"/>
  <c r="E251" i="1"/>
  <c r="F1872" i="1" s="1"/>
  <c r="E487" i="1"/>
  <c r="E1426" i="1"/>
  <c r="F1762" i="1" s="1"/>
  <c r="E1266" i="1"/>
  <c r="F1758" i="1" s="1"/>
  <c r="E230" i="1"/>
  <c r="E775" i="1"/>
  <c r="F2085" i="1" s="1"/>
  <c r="E381" i="1"/>
  <c r="F1864" i="1" s="1"/>
  <c r="E1559" i="1"/>
  <c r="E443" i="1"/>
  <c r="F2083" i="1" s="1"/>
  <c r="E218" i="1"/>
  <c r="E1139" i="1"/>
  <c r="F1756" i="1" s="1"/>
  <c r="E1087" i="1"/>
  <c r="E1090" i="1"/>
  <c r="E229" i="1"/>
  <c r="E97" i="1"/>
  <c r="F1862" i="1" s="1"/>
  <c r="E1419" i="1"/>
  <c r="E1516" i="1"/>
  <c r="F2028" i="1" s="1"/>
  <c r="E225" i="1"/>
  <c r="F1977" i="1" s="1"/>
  <c r="E749" i="1"/>
  <c r="E1561" i="1"/>
  <c r="E829" i="1"/>
  <c r="F2010" i="1" s="1"/>
  <c r="E111" i="1"/>
  <c r="F1876" i="1" s="1"/>
  <c r="E466" i="1"/>
  <c r="F1768" i="1" s="1"/>
  <c r="E211" i="1"/>
  <c r="E649" i="1"/>
  <c r="F1658" i="1" s="1"/>
  <c r="E858" i="1"/>
  <c r="E583" i="1"/>
  <c r="F1874" i="1" s="1"/>
  <c r="E1247" i="1"/>
  <c r="F2051" i="1" s="1"/>
  <c r="E536" i="1"/>
  <c r="F2033" i="1" s="1"/>
  <c r="E758" i="1"/>
  <c r="F1660" i="1" s="1"/>
  <c r="E366" i="1"/>
  <c r="E69" i="1"/>
  <c r="E606" i="1"/>
  <c r="F1657" i="1" s="1"/>
  <c r="E535" i="1"/>
  <c r="E393" i="1"/>
  <c r="F1873" i="1" s="1"/>
  <c r="E88" i="1"/>
  <c r="E76" i="1"/>
  <c r="F2029" i="1" s="1"/>
  <c r="E83" i="1"/>
  <c r="F1976" i="1" s="1"/>
  <c r="E1109" i="1"/>
  <c r="E695" i="1"/>
  <c r="F2084" i="1" s="1"/>
  <c r="E87" i="1"/>
  <c r="F1996" i="1" s="1"/>
  <c r="E239" i="1"/>
  <c r="F1863" i="1" s="1"/>
  <c r="E1429" i="1"/>
  <c r="F1647" i="1" s="1"/>
  <c r="E372" i="1"/>
  <c r="F2103" i="1" s="1"/>
  <c r="E391" i="1"/>
  <c r="F1867" i="1" s="1"/>
  <c r="E339" i="1"/>
  <c r="E1161" i="1"/>
  <c r="F1757" i="1" s="1"/>
  <c r="E1176" i="1"/>
  <c r="F1961" i="1" s="1"/>
  <c r="E1277" i="1"/>
  <c r="F1759" i="1" s="1"/>
  <c r="E107" i="1"/>
  <c r="F1865" i="1" s="1"/>
  <c r="E55" i="1"/>
  <c r="F1649" i="1" s="1"/>
  <c r="E771" i="1"/>
  <c r="E95" i="1"/>
  <c r="F1859" i="1" s="1"/>
  <c r="E1017" i="1"/>
  <c r="F1643" i="1" s="1"/>
  <c r="E887" i="1"/>
  <c r="F1955" i="1" s="1"/>
  <c r="E914" i="1"/>
  <c r="F1957" i="1" s="1"/>
  <c r="E677" i="1"/>
  <c r="E84" i="1"/>
  <c r="E402" i="1"/>
  <c r="F1857" i="1" s="1"/>
  <c r="E1050" i="1"/>
  <c r="F1959" i="1" s="1"/>
  <c r="E710" i="1"/>
  <c r="E1228" i="1"/>
  <c r="E1053" i="1"/>
  <c r="E379" i="1"/>
  <c r="F1861" i="1" s="1"/>
  <c r="E1381" i="1"/>
  <c r="F1645" i="1" s="1"/>
  <c r="E368" i="1"/>
  <c r="F2082" i="1" s="1"/>
  <c r="E1224" i="1"/>
  <c r="F2027" i="1" s="1"/>
  <c r="E1002" i="1"/>
  <c r="E714" i="1"/>
  <c r="F2008" i="1" s="1"/>
  <c r="E1069" i="1"/>
  <c r="F1848" i="1" s="1"/>
  <c r="E68" i="1"/>
  <c r="E1051" i="1"/>
  <c r="E1446" i="1"/>
  <c r="E1394" i="1"/>
  <c r="F1740" i="1" s="1"/>
  <c r="E1029" i="1"/>
  <c r="F2075" i="1" s="1"/>
  <c r="E527" i="1"/>
  <c r="F1749" i="1" s="1"/>
  <c r="E73" i="1"/>
  <c r="E1473" i="1"/>
  <c r="F1742" i="1" s="1"/>
  <c r="E620" i="1"/>
  <c r="F2094" i="1" s="1"/>
  <c r="E841" i="1"/>
  <c r="F1641" i="1" s="1"/>
  <c r="E116" i="1"/>
  <c r="F1850" i="1" s="1"/>
  <c r="E352" i="1"/>
  <c r="E1201" i="1"/>
  <c r="F2077" i="1" s="1"/>
  <c r="E1244" i="1"/>
  <c r="E398" i="1"/>
  <c r="E1264" i="1"/>
  <c r="F1738" i="1" s="1"/>
  <c r="E1481" i="1"/>
  <c r="E114" i="1"/>
  <c r="E1153" i="1"/>
  <c r="F1736" i="1" s="1"/>
  <c r="E356" i="1"/>
  <c r="F2006" i="1" s="1"/>
  <c r="E1180" i="1"/>
  <c r="F1993" i="1" s="1"/>
  <c r="E1379" i="1"/>
  <c r="E915" i="1"/>
  <c r="E1482" i="1"/>
  <c r="E1572" i="1"/>
  <c r="F1719" i="1" s="1"/>
  <c r="E482" i="1"/>
  <c r="F1825" i="1" s="1"/>
  <c r="E847" i="1"/>
  <c r="E1140" i="1"/>
  <c r="E214" i="1"/>
  <c r="F2005" i="1" s="1"/>
  <c r="E248" i="1"/>
  <c r="F1827" i="1" s="1"/>
  <c r="E1398" i="1"/>
  <c r="E1504" i="1"/>
  <c r="F1717" i="1" s="1"/>
  <c r="E985" i="1"/>
  <c r="F1731" i="1" s="1"/>
  <c r="E906" i="1"/>
  <c r="F2021" i="1" s="1"/>
  <c r="E1122" i="1"/>
  <c r="F1992" i="1" s="1"/>
  <c r="E1202" i="1"/>
  <c r="E1470" i="1"/>
  <c r="F1715" i="1" s="1"/>
  <c r="E386" i="1"/>
  <c r="F1821" i="1" s="1"/>
  <c r="E254" i="1"/>
  <c r="E1267" i="1"/>
  <c r="E1120" i="1"/>
  <c r="F1735" i="1" s="1"/>
  <c r="E246" i="1"/>
  <c r="F1823" i="1" s="1"/>
  <c r="E1113" i="1"/>
  <c r="E1287" i="1"/>
  <c r="F1713" i="1" s="1"/>
  <c r="E1024" i="1"/>
  <c r="F1733" i="1" s="1"/>
  <c r="E468" i="1"/>
  <c r="E1292" i="1"/>
  <c r="E1085" i="1"/>
  <c r="F1710" i="1" s="1"/>
  <c r="E242" i="1"/>
  <c r="F1816" i="1" s="1"/>
  <c r="E730" i="1"/>
  <c r="E953" i="1"/>
  <c r="F1708" i="1" s="1"/>
  <c r="E1492" i="1"/>
  <c r="F1716" i="1" s="1"/>
  <c r="E104" i="1"/>
  <c r="F1822" i="1" s="1"/>
  <c r="E1515" i="1"/>
  <c r="F1963" i="1" s="1"/>
  <c r="E1141" i="1"/>
  <c r="F1930" i="1" s="1"/>
  <c r="E1312" i="1"/>
  <c r="F1714" i="1" s="1"/>
  <c r="E1091" i="1"/>
  <c r="F1928" i="1" s="1"/>
  <c r="E509" i="1"/>
  <c r="E782" i="1"/>
  <c r="F1706" i="1" s="1"/>
  <c r="E382" i="1"/>
  <c r="E75" i="1"/>
  <c r="F1964" i="1" s="1"/>
  <c r="E244" i="1"/>
  <c r="F1820" i="1" s="1"/>
  <c r="E1030" i="1"/>
  <c r="F1926" i="1" s="1"/>
  <c r="E1174" i="1"/>
  <c r="F1712" i="1" s="1"/>
  <c r="E481" i="1"/>
  <c r="F1818" i="1" s="1"/>
  <c r="E63" i="1"/>
  <c r="F1720" i="1" s="1"/>
  <c r="E106" i="1"/>
  <c r="E1364" i="1"/>
  <c r="F1932" i="1" s="1"/>
  <c r="E1453" i="1"/>
  <c r="F1934" i="1" s="1"/>
  <c r="E1509" i="1"/>
  <c r="F1718" i="1" s="1"/>
  <c r="E388" i="1"/>
  <c r="E1223" i="1"/>
  <c r="E102" i="1"/>
  <c r="F1819" i="1" s="1"/>
  <c r="E100" i="1"/>
  <c r="F1815" i="1" s="1"/>
  <c r="E491" i="1"/>
  <c r="E1056" i="1"/>
  <c r="E1105" i="1"/>
  <c r="F1711" i="1" s="1"/>
  <c r="E866" i="1"/>
  <c r="F1707" i="1" s="1"/>
  <c r="E240" i="1"/>
  <c r="F1813" i="1" s="1"/>
  <c r="E939" i="1"/>
  <c r="E1054" i="1"/>
  <c r="F1709" i="1" s="1"/>
  <c r="E732" i="1"/>
  <c r="F1705" i="1" s="1"/>
  <c r="E3" i="1"/>
  <c r="F1936" i="1" s="1"/>
  <c r="E384" i="1"/>
  <c r="F1817" i="1" s="1"/>
  <c r="E698" i="1"/>
  <c r="F1923" i="1" s="1"/>
  <c r="E217" i="1"/>
  <c r="E390" i="1"/>
  <c r="F1828" i="1" s="1"/>
  <c r="E1203" i="1"/>
  <c r="E117" i="1"/>
  <c r="E585" i="1"/>
  <c r="E1276" i="1"/>
  <c r="E1424" i="1"/>
  <c r="F1690" i="1" s="1"/>
  <c r="E1129" i="1"/>
  <c r="F1904" i="1" s="1"/>
  <c r="E72" i="1"/>
  <c r="E98" i="1"/>
  <c r="F1812" i="1" s="1"/>
  <c r="E147" i="1"/>
  <c r="F1918" i="1" s="1"/>
  <c r="E247" i="1"/>
  <c r="E619" i="1"/>
  <c r="F1989" i="1" s="1"/>
  <c r="E387" i="1"/>
  <c r="E445" i="1"/>
  <c r="E728" i="1"/>
  <c r="F1704" i="1" s="1"/>
  <c r="E380" i="1"/>
  <c r="E341" i="1"/>
  <c r="E150" i="1"/>
  <c r="E57" i="1"/>
  <c r="E551" i="1"/>
  <c r="F1702" i="1" s="1"/>
  <c r="E291" i="1"/>
  <c r="F1916" i="1" s="1"/>
  <c r="E450" i="1"/>
  <c r="E1483" i="1"/>
  <c r="E209" i="1"/>
  <c r="F1694" i="1" s="1"/>
  <c r="E401" i="1"/>
  <c r="E987" i="1"/>
  <c r="F1991" i="1" s="1"/>
  <c r="E96" i="1"/>
  <c r="E7" i="1"/>
  <c r="F1914" i="1" s="1"/>
  <c r="E103" i="1"/>
  <c r="E1399" i="1"/>
  <c r="E1574" i="1"/>
  <c r="F1692" i="1" s="1"/>
  <c r="E469" i="1"/>
  <c r="E1114" i="1"/>
  <c r="F1903" i="1" s="1"/>
  <c r="E67" i="1"/>
  <c r="E399" i="1"/>
  <c r="F1795" i="1" s="1"/>
  <c r="E1289" i="1"/>
  <c r="E5" i="1"/>
  <c r="F1917" i="1" s="1"/>
  <c r="E464" i="1"/>
  <c r="E973" i="1"/>
  <c r="F2002" i="1" s="1"/>
  <c r="E238" i="1"/>
  <c r="E369" i="1"/>
  <c r="F1988" i="1" s="1"/>
  <c r="E1262" i="1"/>
  <c r="E115" i="1"/>
  <c r="F1793" i="1" s="1"/>
  <c r="E1057" i="1"/>
  <c r="E1138" i="1"/>
  <c r="E8" i="1"/>
  <c r="E351" i="1"/>
  <c r="F1695" i="1" s="1"/>
  <c r="E245" i="1"/>
  <c r="F1803" i="1" s="1"/>
  <c r="E1454" i="1"/>
  <c r="E199" i="1"/>
  <c r="F1697" i="1" s="1"/>
  <c r="E259" i="1"/>
  <c r="E1142" i="1"/>
  <c r="F1905" i="1" s="1"/>
  <c r="E1365" i="1"/>
  <c r="F1907" i="1" s="1"/>
  <c r="E1479" i="1"/>
  <c r="E848" i="1"/>
  <c r="F1797" i="1" s="1"/>
  <c r="E396" i="1"/>
  <c r="E1278" i="1"/>
  <c r="E479" i="1"/>
  <c r="E955" i="1"/>
  <c r="E1048" i="1"/>
  <c r="F1734" i="1" s="1"/>
  <c r="E112" i="1"/>
  <c r="F1840" i="1" s="1"/>
  <c r="E581" i="1"/>
  <c r="F1703" i="1" s="1"/>
  <c r="E149" i="1"/>
  <c r="F1915" i="1" s="1"/>
  <c r="E996" i="1"/>
  <c r="F1732" i="1" s="1"/>
  <c r="E1323" i="1"/>
  <c r="E389" i="1"/>
  <c r="E292" i="1"/>
  <c r="E1162" i="1"/>
  <c r="E289" i="1"/>
  <c r="F1919" i="1" s="1"/>
  <c r="E437" i="1"/>
  <c r="F1699" i="1" s="1"/>
  <c r="E105" i="1"/>
  <c r="F1805" i="1" s="1"/>
  <c r="E1579" i="1"/>
  <c r="E1582" i="1"/>
  <c r="F1985" i="1" s="1"/>
  <c r="E203" i="1"/>
  <c r="F1676" i="1" s="1"/>
  <c r="E1449" i="1"/>
  <c r="F2053" i="1" s="1"/>
  <c r="E290" i="1"/>
  <c r="F1892" i="1" s="1"/>
  <c r="E1418" i="1"/>
  <c r="E1511" i="1"/>
  <c r="F1673" i="1" s="1"/>
  <c r="E925" i="1"/>
  <c r="F1777" i="1" s="1"/>
  <c r="E364" i="1"/>
  <c r="F2057" i="1" s="1"/>
  <c r="E1583" i="1"/>
  <c r="F2090" i="1" s="1"/>
  <c r="E227" i="1"/>
  <c r="F1987" i="1" s="1"/>
  <c r="E255" i="1"/>
  <c r="E243" i="1"/>
  <c r="F1885" i="1" s="1"/>
  <c r="E1260" i="1"/>
  <c r="F1669" i="1" s="1"/>
  <c r="E888" i="1"/>
  <c r="F2020" i="1" s="1"/>
  <c r="E216" i="1"/>
  <c r="F2018" i="1" s="1"/>
  <c r="E679" i="1"/>
  <c r="F1896" i="1" s="1"/>
  <c r="E676" i="1"/>
  <c r="F1680" i="1" s="1"/>
  <c r="E1031" i="1"/>
  <c r="E1107" i="1"/>
  <c r="F1684" i="1" s="1"/>
  <c r="E597" i="1"/>
  <c r="E80" i="1"/>
  <c r="F2055" i="1" s="1"/>
  <c r="E1198" i="1"/>
  <c r="F1973" i="1" s="1"/>
  <c r="E1558" i="1"/>
  <c r="E1384" i="1"/>
  <c r="E731" i="1"/>
  <c r="F1898" i="1" s="1"/>
  <c r="E708" i="1"/>
  <c r="F1682" i="1" s="1"/>
  <c r="E618" i="1"/>
  <c r="F2045" i="1" s="1"/>
  <c r="E492" i="1"/>
  <c r="F1894" i="1" s="1"/>
  <c r="E439" i="1"/>
  <c r="F1678" i="1" s="1"/>
  <c r="E148" i="1"/>
  <c r="F1891" i="1" s="1"/>
  <c r="E61" i="1"/>
  <c r="F1675" i="1" s="1"/>
  <c r="E1380" i="1"/>
  <c r="E1331" i="1"/>
  <c r="F2052" i="1" s="1"/>
  <c r="E948" i="1"/>
  <c r="F1982" i="1" s="1"/>
  <c r="E1016" i="1"/>
  <c r="E699" i="1"/>
  <c r="F1897" i="1" s="1"/>
  <c r="E4" i="1"/>
  <c r="F1887" i="1" s="1"/>
  <c r="E1392" i="1"/>
  <c r="F1671" i="1" s="1"/>
  <c r="E397" i="1"/>
  <c r="F1789" i="1" s="1"/>
  <c r="E78" i="1"/>
  <c r="E288" i="1"/>
  <c r="E872" i="1"/>
  <c r="F1970" i="1" s="1"/>
  <c r="E1326" i="1"/>
  <c r="E688" i="1"/>
  <c r="E1447" i="1"/>
  <c r="F2015" i="1" s="1"/>
  <c r="E972" i="1"/>
  <c r="E1038" i="1"/>
  <c r="F1984" i="1" s="1"/>
  <c r="E1062" i="1"/>
  <c r="F1972" i="1" s="1"/>
  <c r="E1428" i="1"/>
  <c r="E92" i="1"/>
  <c r="F2116" i="1" s="1"/>
  <c r="E446" i="1"/>
  <c r="F1893" i="1" s="1"/>
  <c r="E345" i="1"/>
  <c r="F1677" i="1" s="1"/>
  <c r="E927" i="1"/>
  <c r="F2086" i="1" s="1"/>
  <c r="E1092" i="1"/>
  <c r="F1902" i="1" s="1"/>
  <c r="E1159" i="1"/>
  <c r="F1686" i="1" s="1"/>
  <c r="E1039" i="1"/>
  <c r="F2089" i="1" s="1"/>
  <c r="E85" i="1"/>
  <c r="F1986" i="1" s="1"/>
  <c r="E257" i="1"/>
  <c r="E222" i="1"/>
  <c r="F2056" i="1" s="1"/>
  <c r="E74" i="1"/>
  <c r="F2017" i="1" s="1"/>
  <c r="E510" i="1"/>
  <c r="F1895" i="1" s="1"/>
  <c r="E358" i="1"/>
  <c r="E1068" i="1"/>
  <c r="F1791" i="1" s="1"/>
  <c r="E113" i="1"/>
  <c r="F1787" i="1" s="1"/>
  <c r="E1581" i="1"/>
  <c r="F2054" i="1" s="1"/>
  <c r="E940" i="1"/>
  <c r="F1899" i="1" s="1"/>
  <c r="E745" i="1"/>
  <c r="E651" i="1"/>
  <c r="E362" i="1"/>
  <c r="F2044" i="1" s="1"/>
  <c r="E6" i="1"/>
  <c r="F1890" i="1" s="1"/>
  <c r="E1350" i="1"/>
  <c r="F1782" i="1" s="1"/>
  <c r="E220" i="1"/>
  <c r="F2043" i="1" s="1"/>
  <c r="E1026" i="1"/>
  <c r="F1971" i="1" s="1"/>
  <c r="E949" i="1"/>
  <c r="F2087" i="1" s="1"/>
  <c r="E971" i="1"/>
  <c r="F1983" i="1" s="1"/>
  <c r="E1546" i="1"/>
  <c r="F1674" i="1" s="1"/>
  <c r="E234" i="1"/>
  <c r="E250" i="1"/>
  <c r="F1830" i="1" s="1"/>
  <c r="E86" i="1"/>
  <c r="F2091" i="1" s="1"/>
  <c r="E355" i="1"/>
  <c r="E608" i="1"/>
  <c r="F1725" i="1" s="1"/>
  <c r="E347" i="1"/>
  <c r="F1722" i="1" s="1"/>
  <c r="E861" i="1"/>
  <c r="E1067" i="1"/>
  <c r="F1833" i="1" s="1"/>
  <c r="E713" i="1"/>
  <c r="E108" i="1"/>
  <c r="F1829" i="1" s="1"/>
  <c r="E890" i="1"/>
  <c r="F2058" i="1" s="1"/>
  <c r="E71" i="1"/>
  <c r="E507" i="1"/>
  <c r="F1723" i="1" s="1"/>
  <c r="E205" i="1"/>
  <c r="F1721" i="1" s="1"/>
  <c r="E716" i="1"/>
  <c r="F2046" i="1" s="1"/>
  <c r="E392" i="1"/>
  <c r="F1831" i="1" s="1"/>
  <c r="E287" i="1"/>
  <c r="E596" i="1"/>
  <c r="F1832" i="1" s="1"/>
  <c r="E555" i="1"/>
  <c r="F1724" i="1" s="1"/>
  <c r="E146" i="1"/>
  <c r="F1888" i="1" s="1"/>
  <c r="E1163" i="1"/>
  <c r="E786" i="1"/>
  <c r="F1729" i="1" s="1"/>
  <c r="E145" i="1"/>
  <c r="E828" i="1"/>
  <c r="F1945" i="1" s="1"/>
  <c r="E394" i="1"/>
  <c r="E1008" i="1"/>
  <c r="E1346" i="1"/>
  <c r="F1670" i="1" s="1"/>
  <c r="E1414" i="1"/>
  <c r="F1672" i="1" s="1"/>
  <c r="E385" i="1"/>
  <c r="F1886" i="1" s="1"/>
  <c r="E110" i="1"/>
  <c r="F1835" i="1" s="1"/>
  <c r="E935" i="1"/>
  <c r="E228" i="1"/>
  <c r="F2092" i="1" s="1"/>
  <c r="E615" i="1"/>
  <c r="E747" i="1"/>
  <c r="F1727" i="1" s="1"/>
  <c r="E584" i="1"/>
  <c r="F1838" i="1" s="1"/>
  <c r="E875" i="1"/>
  <c r="E1383" i="1"/>
  <c r="F1834" i="1" s="1"/>
  <c r="E870" i="1"/>
  <c r="F1730" i="1" s="1"/>
  <c r="E252" i="1"/>
  <c r="F1836" i="1" s="1"/>
  <c r="E652" i="1"/>
  <c r="F1726" i="1" s="1"/>
  <c r="E773" i="1"/>
  <c r="F2047" i="1" s="1"/>
  <c r="E770" i="1"/>
  <c r="E760" i="1"/>
  <c r="F1728" i="1" s="1"/>
  <c r="E908" i="1"/>
  <c r="E213" i="1"/>
  <c r="E7611" i="1"/>
  <c r="E6824" i="1"/>
  <c r="F6258" i="1" s="1"/>
  <c r="E7609" i="1"/>
  <c r="F6300" i="1" s="1"/>
  <c r="E7675" i="1"/>
  <c r="E7698" i="1"/>
  <c r="E6955" i="1"/>
  <c r="F6261" i="1" s="1"/>
  <c r="E7641" i="1"/>
  <c r="E7586" i="1"/>
  <c r="E7696" i="1"/>
  <c r="E7643" i="1"/>
  <c r="F6343" i="1" s="1"/>
  <c r="E6832" i="1"/>
  <c r="F6259" i="1" s="1"/>
  <c r="E6939" i="1"/>
  <c r="E7673" i="1"/>
  <c r="F6302" i="1" s="1"/>
  <c r="E7713" i="1"/>
  <c r="F6346" i="1" s="1"/>
  <c r="E7023" i="1"/>
  <c r="F6262" i="1" s="1"/>
  <c r="E6240" i="1"/>
  <c r="E6885" i="1"/>
  <c r="E7711" i="1"/>
  <c r="E6244" i="1"/>
  <c r="F6347" i="1" s="1"/>
  <c r="E7031" i="1"/>
  <c r="F6263" i="1" s="1"/>
  <c r="E6833" i="1"/>
  <c r="E7418" i="1"/>
  <c r="F6406" i="1" s="1"/>
  <c r="E7484" i="1"/>
  <c r="F6370" i="1" s="1"/>
  <c r="E6834" i="1"/>
  <c r="E7396" i="1"/>
  <c r="F6386" i="1" s="1"/>
  <c r="E6743" i="1"/>
  <c r="F6378" i="1" s="1"/>
  <c r="E7543" i="1"/>
  <c r="E7541" i="1"/>
  <c r="F6298" i="1" s="1"/>
  <c r="E7196" i="1"/>
  <c r="E7194" i="1"/>
  <c r="E7193" i="1"/>
  <c r="E6341" i="1"/>
  <c r="F6390" i="1" s="1"/>
  <c r="E6453" i="1"/>
  <c r="E6356" i="1"/>
  <c r="F6376" i="1" s="1"/>
  <c r="E7284" i="1"/>
  <c r="E7282" i="1"/>
  <c r="E6599" i="1"/>
  <c r="E6597" i="1"/>
  <c r="F6284" i="1" s="1"/>
  <c r="E6930" i="1"/>
  <c r="E7450" i="1"/>
  <c r="F6368" i="1" s="1"/>
  <c r="E7540" i="1"/>
  <c r="F6408" i="1" s="1"/>
  <c r="E6812" i="1"/>
  <c r="F6380" i="1" s="1"/>
  <c r="E7421" i="1"/>
  <c r="E7419" i="1"/>
  <c r="F6296" i="1" s="1"/>
  <c r="E7345" i="1"/>
  <c r="F6366" i="1" s="1"/>
  <c r="E6350" i="1"/>
  <c r="F6324" i="1" s="1"/>
  <c r="E7044" i="1"/>
  <c r="E7683" i="1"/>
  <c r="F6388" i="1" s="1"/>
  <c r="E7238" i="1"/>
  <c r="F6384" i="1" s="1"/>
  <c r="E6237" i="1"/>
  <c r="F6392" i="1" s="1"/>
  <c r="E6462" i="1"/>
  <c r="F6374" i="1" s="1"/>
  <c r="E6246" i="1"/>
  <c r="F6372" i="1" s="1"/>
  <c r="E7047" i="1"/>
  <c r="E6935" i="1"/>
  <c r="F6330" i="1" s="1"/>
  <c r="E7045" i="1"/>
  <c r="E6931" i="1"/>
  <c r="E6464" i="1"/>
  <c r="F6377" i="1" s="1"/>
  <c r="E7252" i="1"/>
  <c r="F6335" i="1" s="1"/>
  <c r="E7385" i="1"/>
  <c r="E6596" i="1"/>
  <c r="E6754" i="1"/>
  <c r="E7155" i="1"/>
  <c r="F6364" i="1" s="1"/>
  <c r="E6346" i="1"/>
  <c r="E7281" i="1"/>
  <c r="F6404" i="1" s="1"/>
  <c r="E7589" i="1"/>
  <c r="E7456" i="1"/>
  <c r="F6297" i="1" s="1"/>
  <c r="E7587" i="1"/>
  <c r="F6299" i="1" s="1"/>
  <c r="E7526" i="1"/>
  <c r="F6387" i="1" s="1"/>
  <c r="E6847" i="1"/>
  <c r="F6381" i="1" s="1"/>
  <c r="E6792" i="1"/>
  <c r="F6379" i="1" s="1"/>
  <c r="E7459" i="1"/>
  <c r="F6339" i="1" s="1"/>
  <c r="E7387" i="1"/>
  <c r="E7608" i="1"/>
  <c r="F6410" i="1" s="1"/>
  <c r="E7011" i="1"/>
  <c r="E7555" i="1"/>
  <c r="E7709" i="1"/>
  <c r="F6280" i="1" s="1"/>
  <c r="E7250" i="1"/>
  <c r="E7306" i="1"/>
  <c r="F6385" i="1" s="1"/>
  <c r="E6248" i="1"/>
  <c r="F6375" i="1" s="1"/>
  <c r="E7169" i="1"/>
  <c r="F6333" i="1" s="1"/>
  <c r="E6755" i="1"/>
  <c r="E7166" i="1"/>
  <c r="E7461" i="1"/>
  <c r="F6369" i="1" s="1"/>
  <c r="E6758" i="1"/>
  <c r="E6354" i="1"/>
  <c r="F6373" i="1" s="1"/>
  <c r="E7001" i="1"/>
  <c r="F6331" i="1" s="1"/>
  <c r="E7167" i="1"/>
  <c r="E6345" i="1"/>
  <c r="E6856" i="1"/>
  <c r="F6329" i="1" s="1"/>
  <c r="E6854" i="1"/>
  <c r="E7455" i="1"/>
  <c r="F6407" i="1" s="1"/>
  <c r="E6996" i="1"/>
  <c r="E6449" i="1"/>
  <c r="F6391" i="1" s="1"/>
  <c r="E7557" i="1"/>
  <c r="F6371" i="1" s="1"/>
  <c r="E6997" i="1"/>
  <c r="E7249" i="1"/>
  <c r="F6403" i="1" s="1"/>
  <c r="E6233" i="1"/>
  <c r="F6389" i="1" s="1"/>
  <c r="E7370" i="1"/>
  <c r="F6367" i="1" s="1"/>
  <c r="E6458" i="1"/>
  <c r="F6325" i="1" s="1"/>
  <c r="E6454" i="1"/>
  <c r="F6283" i="1" s="1"/>
  <c r="E7384" i="1"/>
  <c r="F6405" i="1" s="1"/>
  <c r="E7286" i="1"/>
  <c r="F6365" i="1" s="1"/>
  <c r="E6853" i="1"/>
  <c r="E6242" i="1"/>
  <c r="F6323" i="1" s="1"/>
  <c r="E6238" i="1"/>
  <c r="F6281" i="1" s="1"/>
  <c r="E7448" i="1"/>
  <c r="E7003" i="1"/>
  <c r="F6362" i="1" s="1"/>
  <c r="E7480" i="1"/>
  <c r="F6278" i="1" s="1"/>
  <c r="E6871" i="1"/>
  <c r="F6358" i="1" s="1"/>
  <c r="E7310" i="1"/>
  <c r="F6274" i="1" s="1"/>
  <c r="E6843" i="1"/>
  <c r="E6760" i="1"/>
  <c r="F6354" i="1" s="1"/>
  <c r="E6999" i="1"/>
  <c r="E6822" i="1"/>
  <c r="F6356" i="1" s="1"/>
  <c r="E7292" i="1"/>
  <c r="F6272" i="1" s="1"/>
  <c r="E6774" i="1"/>
  <c r="E6559" i="1"/>
  <c r="E7081" i="1"/>
  <c r="F6266" i="1" s="1"/>
  <c r="E7153" i="1"/>
  <c r="E7248" i="1"/>
  <c r="F6270" i="1" s="1"/>
  <c r="E6557" i="1"/>
  <c r="E6937" i="1"/>
  <c r="F6360" i="1" s="1"/>
  <c r="E7394" i="1"/>
  <c r="E6709" i="1"/>
  <c r="E6986" i="1"/>
  <c r="F6361" i="1" s="1"/>
  <c r="E7343" i="1"/>
  <c r="F6319" i="1" s="1"/>
  <c r="E7446" i="1"/>
  <c r="F6277" i="1" s="1"/>
  <c r="E6908" i="1"/>
  <c r="F6359" i="1" s="1"/>
  <c r="E6707" i="1"/>
  <c r="E6352" i="1"/>
  <c r="F6348" i="1" s="1"/>
  <c r="E7131" i="1"/>
  <c r="F6268" i="1" s="1"/>
  <c r="E6348" i="1"/>
  <c r="F6306" i="1" s="1"/>
  <c r="E7065" i="1"/>
  <c r="F6264" i="1" s="1"/>
  <c r="E7482" i="1"/>
  <c r="F6321" i="1" s="1"/>
  <c r="E7139" i="1"/>
  <c r="F6363" i="1" s="1"/>
  <c r="E7510" i="1"/>
  <c r="F6279" i="1" s="1"/>
  <c r="E6733" i="1"/>
  <c r="F6353" i="1" s="1"/>
  <c r="E7244" i="1"/>
  <c r="E6645" i="1"/>
  <c r="E6460" i="1"/>
  <c r="F6349" i="1" s="1"/>
  <c r="E6731" i="1"/>
  <c r="F6311" i="1" s="1"/>
  <c r="E6647" i="1"/>
  <c r="F6351" i="1" s="1"/>
  <c r="E7087" i="1"/>
  <c r="F6267" i="1" s="1"/>
  <c r="E6456" i="1"/>
  <c r="E7137" i="1"/>
  <c r="F6317" i="1" s="1"/>
  <c r="E6845" i="1"/>
  <c r="F6357" i="1" s="1"/>
  <c r="E7304" i="1"/>
  <c r="F6273" i="1" s="1"/>
  <c r="E6820" i="1"/>
  <c r="F6313" i="1" s="1"/>
  <c r="E7361" i="1"/>
  <c r="F6275" i="1" s="1"/>
  <c r="E6933" i="1"/>
  <c r="F6315" i="1" s="1"/>
  <c r="E6776" i="1"/>
  <c r="F6355" i="1" s="1"/>
  <c r="E7270" i="1"/>
  <c r="F6271" i="1" s="1"/>
  <c r="E7071" i="1"/>
  <c r="F6265" i="1" s="1"/>
  <c r="E2568" i="1"/>
  <c r="E2146" i="1"/>
  <c r="F3531" i="1" s="1"/>
  <c r="E3127" i="1"/>
  <c r="F3569" i="1" s="1"/>
  <c r="E2831" i="1"/>
  <c r="F3563" i="1" s="1"/>
  <c r="E4447" i="1"/>
  <c r="F3499" i="1" s="1"/>
  <c r="E4255" i="1"/>
  <c r="F3467" i="1" s="1"/>
  <c r="E1809" i="1"/>
  <c r="E3204" i="1"/>
  <c r="F3570" i="1" s="1"/>
  <c r="E3099" i="1"/>
  <c r="F3568" i="1" s="1"/>
  <c r="E4252" i="1"/>
  <c r="E2684" i="1"/>
  <c r="F3561" i="1" s="1"/>
  <c r="E2733" i="1"/>
  <c r="F3535" i="1" s="1"/>
  <c r="E1807" i="1"/>
  <c r="F3471" i="1" s="1"/>
  <c r="E2976" i="1"/>
  <c r="F3565" i="1" s="1"/>
  <c r="E2291" i="1"/>
  <c r="F3533" i="1" s="1"/>
  <c r="E4605" i="1"/>
  <c r="F3469" i="1" s="1"/>
  <c r="E1965" i="1"/>
  <c r="F3472" i="1" s="1"/>
  <c r="E2444" i="1"/>
  <c r="F3558" i="1" s="1"/>
  <c r="E2771" i="1"/>
  <c r="F3562" i="1" s="1"/>
  <c r="E1800" i="1"/>
  <c r="F3528" i="1" s="1"/>
  <c r="E2363" i="1"/>
  <c r="F3557" i="1" s="1"/>
  <c r="E1651" i="1"/>
  <c r="F3503" i="1" s="1"/>
  <c r="E3371" i="1"/>
  <c r="F3573" i="1" s="1"/>
  <c r="E1960" i="1"/>
  <c r="F3555" i="1" s="1"/>
  <c r="E4607" i="1"/>
  <c r="F3501" i="1" s="1"/>
  <c r="E3270" i="1"/>
  <c r="F3571" i="1" s="1"/>
  <c r="E1954" i="1"/>
  <c r="F3526" i="1" s="1"/>
  <c r="E3824" i="1"/>
  <c r="F3462" i="1" s="1"/>
  <c r="E1644" i="1"/>
  <c r="F3553" i="1" s="1"/>
  <c r="E4329" i="1"/>
  <c r="E4134" i="1"/>
  <c r="F3496" i="1" s="1"/>
  <c r="E1638" i="1"/>
  <c r="F3524" i="1" s="1"/>
  <c r="E3675" i="1"/>
  <c r="F3460" i="1" s="1"/>
  <c r="E1811" i="1"/>
  <c r="F3507" i="1" s="1"/>
  <c r="E2793" i="1"/>
  <c r="F3537" i="1" s="1"/>
  <c r="E2333" i="1"/>
  <c r="F3473" i="1" s="1"/>
  <c r="E3893" i="1"/>
  <c r="F3494" i="1" s="1"/>
  <c r="E2769" i="1"/>
  <c r="F3536" i="1" s="1"/>
  <c r="E2075" i="1"/>
  <c r="F3530" i="1" s="1"/>
  <c r="E4207" i="1"/>
  <c r="F3466" i="1" s="1"/>
  <c r="E4113" i="1"/>
  <c r="F3464" i="1" s="1"/>
  <c r="E3460" i="1"/>
  <c r="F3492" i="1" s="1"/>
  <c r="E2952" i="1"/>
  <c r="E2447" i="1"/>
  <c r="F3475" i="1" s="1"/>
  <c r="E1967" i="1"/>
  <c r="F3505" i="1" s="1"/>
  <c r="E3455" i="1"/>
  <c r="E3057" i="1"/>
  <c r="E1642" i="1"/>
  <c r="F3527" i="1" s="1"/>
  <c r="E4283" i="1"/>
  <c r="E4174" i="1"/>
  <c r="F3465" i="1" s="1"/>
  <c r="E4600" i="1"/>
  <c r="E1958" i="1"/>
  <c r="E3927" i="1"/>
  <c r="F3520" i="1" s="1"/>
  <c r="E3425" i="1"/>
  <c r="F3456" i="1" s="1"/>
  <c r="E3653" i="1"/>
  <c r="E3332" i="1"/>
  <c r="F3489" i="1" s="1"/>
  <c r="E3519" i="1"/>
  <c r="E3273" i="1"/>
  <c r="E4285" i="1"/>
  <c r="F3522" i="1" s="1"/>
  <c r="E3979" i="1"/>
  <c r="F3521" i="1" s="1"/>
  <c r="E3458" i="1"/>
  <c r="F3457" i="1" s="1"/>
  <c r="E3130" i="1"/>
  <c r="F3486" i="1" s="1"/>
  <c r="E3376" i="1"/>
  <c r="F3490" i="1" s="1"/>
  <c r="E4653" i="1"/>
  <c r="E3786" i="1"/>
  <c r="F3519" i="1" s="1"/>
  <c r="E3393" i="1"/>
  <c r="E3374" i="1"/>
  <c r="F3454" i="1" s="1"/>
  <c r="E3587" i="1"/>
  <c r="E3395" i="1"/>
  <c r="F3491" i="1" s="1"/>
  <c r="E3207" i="1"/>
  <c r="E4204" i="1"/>
  <c r="E2866" i="1"/>
  <c r="F3538" i="1" s="1"/>
  <c r="E2632" i="1"/>
  <c r="E2480" i="1"/>
  <c r="F3534" i="1" s="1"/>
  <c r="E2223" i="1"/>
  <c r="F3532" i="1" s="1"/>
  <c r="E1653" i="1"/>
  <c r="F3506" i="1" s="1"/>
  <c r="E2330" i="1"/>
  <c r="F3556" i="1" s="1"/>
  <c r="E4758" i="1"/>
  <c r="F3502" i="1" s="1"/>
  <c r="E4499" i="1"/>
  <c r="F3500" i="1" s="1"/>
  <c r="E2366" i="1"/>
  <c r="F3474" i="1" s="1"/>
  <c r="E1649" i="1"/>
  <c r="F3470" i="1" s="1"/>
  <c r="E2909" i="1"/>
  <c r="F3564" i="1" s="1"/>
  <c r="E4497" i="1"/>
  <c r="E3390" i="1"/>
  <c r="F3574" i="1" s="1"/>
  <c r="E3329" i="1"/>
  <c r="F3572" i="1" s="1"/>
  <c r="E1802" i="1"/>
  <c r="F3554" i="1" s="1"/>
  <c r="E3034" i="1"/>
  <c r="F3566" i="1" s="1"/>
  <c r="E2228" i="1"/>
  <c r="E3672" i="1"/>
  <c r="E2979" i="1"/>
  <c r="E3194" i="1"/>
  <c r="F3517" i="1" s="1"/>
  <c r="E2834" i="1"/>
  <c r="E3005" i="1"/>
  <c r="F3514" i="1" s="1"/>
  <c r="E4171" i="1"/>
  <c r="F3549" i="1" s="1"/>
  <c r="E3102" i="1"/>
  <c r="E2571" i="1"/>
  <c r="E2151" i="1"/>
  <c r="E3369" i="1"/>
  <c r="E2635" i="1"/>
  <c r="F3477" i="1" s="1"/>
  <c r="E3388" i="1"/>
  <c r="E2687" i="1"/>
  <c r="F3478" i="1" s="1"/>
  <c r="E2122" i="1"/>
  <c r="E3453" i="1"/>
  <c r="E3977" i="1"/>
  <c r="E4042" i="1"/>
  <c r="F3463" i="1" s="1"/>
  <c r="E3018" i="1"/>
  <c r="E1969" i="1"/>
  <c r="F3508" i="1" s="1"/>
  <c r="E3061" i="1"/>
  <c r="E3059" i="1"/>
  <c r="F3484" i="1" s="1"/>
  <c r="E3717" i="1"/>
  <c r="F3461" i="1" s="1"/>
  <c r="E3821" i="1"/>
  <c r="E1796" i="1"/>
  <c r="F3525" i="1" s="1"/>
  <c r="E3589" i="1"/>
  <c r="E3714" i="1"/>
  <c r="F3547" i="1" s="1"/>
  <c r="E3037" i="1"/>
  <c r="E2776" i="1"/>
  <c r="F3479" i="1" s="1"/>
  <c r="E3023" i="1"/>
  <c r="F3515" i="1" s="1"/>
  <c r="E3582" i="1"/>
  <c r="E2335" i="1"/>
  <c r="E3422" i="1"/>
  <c r="E2912" i="1"/>
  <c r="F3481" i="1" s="1"/>
  <c r="E2179" i="1"/>
  <c r="E3648" i="1"/>
  <c r="F5512" i="1" s="1"/>
  <c r="E1927" i="1"/>
  <c r="E2362" i="1"/>
  <c r="F5429" i="1" s="1"/>
  <c r="E3002" i="1"/>
  <c r="F5343" i="1" s="1"/>
  <c r="E2829" i="1"/>
  <c r="F5340" i="1" s="1"/>
  <c r="E1942" i="1"/>
  <c r="F5254" i="1" s="1"/>
  <c r="E4537" i="1"/>
  <c r="E3188" i="1"/>
  <c r="E2442" i="1"/>
  <c r="E3217" i="1"/>
  <c r="E1781" i="1"/>
  <c r="F5561" i="1" s="1"/>
  <c r="E4535" i="1"/>
  <c r="E4203" i="1"/>
  <c r="F5533" i="1" s="1"/>
  <c r="E1611" i="1"/>
  <c r="F5424" i="1" s="1"/>
  <c r="E1626" i="1"/>
  <c r="E3015" i="1"/>
  <c r="E2677" i="1"/>
  <c r="E2762" i="1"/>
  <c r="F5527" i="1" s="1"/>
  <c r="E2907" i="1"/>
  <c r="F5342" i="1" s="1"/>
  <c r="E2898" i="1"/>
  <c r="E2286" i="1"/>
  <c r="E2326" i="1"/>
  <c r="F5256" i="1" s="1"/>
  <c r="E2679" i="1"/>
  <c r="E3323" i="1"/>
  <c r="F5266" i="1" s="1"/>
  <c r="E2072" i="1"/>
  <c r="E3143" i="1"/>
  <c r="F5264" i="1" s="1"/>
  <c r="E3778" i="1"/>
  <c r="F5606" i="1" s="1"/>
  <c r="E3047" i="1"/>
  <c r="E4442" i="1"/>
  <c r="F5350" i="1" s="1"/>
  <c r="E4380" i="1"/>
  <c r="E2559" i="1"/>
  <c r="E4793" i="1"/>
  <c r="E1775" i="1"/>
  <c r="F5502" i="1" s="1"/>
  <c r="E2681" i="1"/>
  <c r="F5623" i="1" s="1"/>
  <c r="E1613" i="1"/>
  <c r="F5448" i="1" s="1"/>
  <c r="E4226" i="1"/>
  <c r="E3709" i="1"/>
  <c r="E3512" i="1"/>
  <c r="F5268" i="1" s="1"/>
  <c r="E3318" i="1"/>
  <c r="E4321" i="1"/>
  <c r="F5557" i="1" s="1"/>
  <c r="E4463" i="1"/>
  <c r="F5420" i="1" s="1"/>
  <c r="E4188" i="1"/>
  <c r="F5555" i="1" s="1"/>
  <c r="E4277" i="1"/>
  <c r="F5416" i="1" s="1"/>
  <c r="E1779" i="1"/>
  <c r="E3092" i="1"/>
  <c r="E3939" i="1"/>
  <c r="E4678" i="1"/>
  <c r="F5354" i="1" s="1"/>
  <c r="E1941" i="1"/>
  <c r="F5591" i="1" s="1"/>
  <c r="E4492" i="1"/>
  <c r="E1777" i="1"/>
  <c r="E4562" i="1"/>
  <c r="F5422" i="1" s="1"/>
  <c r="E1794" i="1"/>
  <c r="E2253" i="1"/>
  <c r="E4570" i="1"/>
  <c r="F5330" i="1" s="1"/>
  <c r="E3849" i="1"/>
  <c r="F5579" i="1" s="1"/>
  <c r="E2177" i="1"/>
  <c r="F5452" i="1" s="1"/>
  <c r="E4789" i="1"/>
  <c r="E3624" i="1"/>
  <c r="F5577" i="1" s="1"/>
  <c r="E3186" i="1"/>
  <c r="F5364" i="1" s="1"/>
  <c r="E3094" i="1"/>
  <c r="E2260" i="1"/>
  <c r="E4323" i="1"/>
  <c r="E4317" i="1"/>
  <c r="E3750" i="1"/>
  <c r="E3548" i="1"/>
  <c r="E3644" i="1"/>
  <c r="E3017" i="1"/>
  <c r="F5625" i="1" s="1"/>
  <c r="E1929" i="1"/>
  <c r="E4350" i="1"/>
  <c r="E2106" i="1"/>
  <c r="E2071" i="1"/>
  <c r="E2728" i="1"/>
  <c r="E2625" i="1"/>
  <c r="E2864" i="1"/>
  <c r="F5341" i="1" s="1"/>
  <c r="E3096" i="1"/>
  <c r="F5600" i="1" s="1"/>
  <c r="E1623" i="1"/>
  <c r="E4223" i="1"/>
  <c r="E2434" i="1"/>
  <c r="F5257" i="1" s="1"/>
  <c r="E3142" i="1"/>
  <c r="E2951" i="1"/>
  <c r="E2975" i="1"/>
  <c r="E3552" i="1"/>
  <c r="E1939" i="1"/>
  <c r="F5562" i="1" s="1"/>
  <c r="E4595" i="1"/>
  <c r="F5536" i="1" s="1"/>
  <c r="E3746" i="1"/>
  <c r="F5513" i="1" s="1"/>
  <c r="E1933" i="1"/>
  <c r="E4650" i="1"/>
  <c r="F5331" i="1" s="1"/>
  <c r="E4225" i="1"/>
  <c r="F5584" i="1" s="1"/>
  <c r="E4000" i="1"/>
  <c r="E4148" i="1"/>
  <c r="E3841" i="1"/>
  <c r="F5411" i="1" s="1"/>
  <c r="E4304" i="1"/>
  <c r="E4166" i="1"/>
  <c r="F5610" i="1" s="1"/>
  <c r="E1619" i="1"/>
  <c r="E3972" i="1"/>
  <c r="E4647" i="1"/>
  <c r="F5497" i="1" s="1"/>
  <c r="E3886" i="1"/>
  <c r="E1617" i="1"/>
  <c r="E4417" i="1"/>
  <c r="F5329" i="1" s="1"/>
  <c r="E4040" i="1"/>
  <c r="F5554" i="1" s="1"/>
  <c r="E3883" i="1"/>
  <c r="E3692" i="1"/>
  <c r="F5409" i="1" s="1"/>
  <c r="E4565" i="1"/>
  <c r="F5613" i="1" s="1"/>
  <c r="E4184" i="1"/>
  <c r="E3917" i="1"/>
  <c r="E4756" i="1"/>
  <c r="F5499" i="1" s="1"/>
  <c r="E4251" i="1"/>
  <c r="F5495" i="1" s="1"/>
  <c r="E3783" i="1"/>
  <c r="E4737" i="1"/>
  <c r="F5587" i="1" s="1"/>
  <c r="E2675" i="1"/>
  <c r="E1952" i="1"/>
  <c r="E4529" i="1"/>
  <c r="F5421" i="1" s="1"/>
  <c r="E4349" i="1"/>
  <c r="F5586" i="1" s="1"/>
  <c r="E3646" i="1"/>
  <c r="F5408" i="1" s="1"/>
  <c r="E1627" i="1"/>
  <c r="F5614" i="1" s="1"/>
  <c r="E1935" i="1"/>
  <c r="F5525" i="1" s="1"/>
  <c r="E3755" i="1"/>
  <c r="E4788" i="1"/>
  <c r="E3126" i="1"/>
  <c r="E2288" i="1"/>
  <c r="E1636" i="1"/>
  <c r="E4437" i="1"/>
  <c r="F5419" i="1" s="1"/>
  <c r="E4279" i="1"/>
  <c r="F5556" i="1" s="1"/>
  <c r="E4701" i="1"/>
  <c r="F5423" i="1" s="1"/>
  <c r="E4554" i="1"/>
  <c r="F5612" i="1" s="1"/>
  <c r="E2397" i="1"/>
  <c r="E4439" i="1"/>
  <c r="E4128" i="1"/>
  <c r="F5581" i="1" s="1"/>
  <c r="E3744" i="1"/>
  <c r="E3847" i="1"/>
  <c r="F5551" i="1" s="1"/>
  <c r="E4531" i="1"/>
  <c r="F5496" i="1" s="1"/>
  <c r="E3854" i="1"/>
  <c r="E4221" i="1"/>
  <c r="E2222" i="1"/>
  <c r="F5526" i="1" s="1"/>
  <c r="E1769" i="1"/>
  <c r="F5425" i="1" s="1"/>
  <c r="E4784" i="1"/>
  <c r="F5500" i="1" s="1"/>
  <c r="E4107" i="1"/>
  <c r="E3450" i="1"/>
  <c r="E2791" i="1"/>
  <c r="F5339" i="1" s="1"/>
  <c r="E4034" i="1"/>
  <c r="E3814" i="1"/>
  <c r="F5607" i="1" s="1"/>
  <c r="E1784" i="1"/>
  <c r="F5253" i="1" s="1"/>
  <c r="E4164" i="1"/>
  <c r="F5583" i="1" s="1"/>
  <c r="E4006" i="1"/>
  <c r="F5553" i="1" s="1"/>
  <c r="E3877" i="1"/>
  <c r="E4100" i="1"/>
  <c r="F5609" i="1" s="1"/>
  <c r="E4735" i="1"/>
  <c r="F5522" i="1" s="1"/>
  <c r="E4733" i="1"/>
  <c r="F5498" i="1" s="1"/>
  <c r="E3922" i="1"/>
  <c r="E4088" i="1"/>
  <c r="F5469" i="1" s="1"/>
  <c r="E3417" i="1"/>
  <c r="E2758" i="1"/>
  <c r="E3664" i="1"/>
  <c r="F5295" i="1" s="1"/>
  <c r="E3751" i="1"/>
  <c r="F5297" i="1" s="1"/>
  <c r="E4038" i="1"/>
  <c r="F5467" i="1" s="1"/>
  <c r="E2433" i="1"/>
  <c r="F5565" i="1" s="1"/>
  <c r="E4525" i="1"/>
  <c r="E3483" i="1"/>
  <c r="E4073" i="1"/>
  <c r="F5468" i="1" s="1"/>
  <c r="E4703" i="1"/>
  <c r="E4566" i="1"/>
  <c r="E4527" i="1"/>
  <c r="F5389" i="1" s="1"/>
  <c r="E4306" i="1"/>
  <c r="F5473" i="1" s="1"/>
  <c r="E4101" i="1"/>
  <c r="E3544" i="1"/>
  <c r="E3360" i="1"/>
  <c r="E2562" i="1"/>
  <c r="F5288" i="1" s="1"/>
  <c r="E3779" i="1"/>
  <c r="F5298" i="1" s="1"/>
  <c r="E2973" i="1"/>
  <c r="E4782" i="1"/>
  <c r="E4591" i="1"/>
  <c r="F5475" i="1" s="1"/>
  <c r="E4381" i="1"/>
  <c r="E4201" i="1"/>
  <c r="E4186" i="1"/>
  <c r="F5471" i="1" s="1"/>
  <c r="E3817" i="1"/>
  <c r="E2533" i="1"/>
  <c r="E2495" i="1"/>
  <c r="F5258" i="1" s="1"/>
  <c r="E2896" i="1"/>
  <c r="F5458" i="1" s="1"/>
  <c r="E2256" i="1"/>
  <c r="F5286" i="1" s="1"/>
  <c r="E3712" i="1"/>
  <c r="F5296" i="1" s="1"/>
  <c r="E2220" i="1"/>
  <c r="E2201" i="1"/>
  <c r="E2557" i="1"/>
  <c r="E2119" i="1"/>
  <c r="E3806" i="1"/>
  <c r="E3151" i="1"/>
  <c r="F5344" i="1" s="1"/>
  <c r="E2388" i="1"/>
  <c r="F5595" i="1" s="1"/>
  <c r="E4376" i="1"/>
  <c r="F5372" i="1" s="1"/>
  <c r="E4126" i="1"/>
  <c r="F5470" i="1" s="1"/>
  <c r="E4004" i="1"/>
  <c r="F5466" i="1" s="1"/>
  <c r="E3553" i="1"/>
  <c r="E2070" i="1"/>
  <c r="F5563" i="1" s="1"/>
  <c r="E3937" i="1"/>
  <c r="E2386" i="1"/>
  <c r="F5454" i="1" s="1"/>
  <c r="E1786" i="1"/>
  <c r="F5282" i="1" s="1"/>
  <c r="E3442" i="1"/>
  <c r="F5365" i="1" s="1"/>
  <c r="E2730" i="1"/>
  <c r="E1771" i="1"/>
  <c r="F5449" i="1" s="1"/>
  <c r="E4324" i="1"/>
  <c r="E4738" i="1"/>
  <c r="F5279" i="1" s="1"/>
  <c r="E1937" i="1"/>
  <c r="E3124" i="1"/>
  <c r="F5363" i="1" s="1"/>
  <c r="E3711" i="1"/>
  <c r="F5604" i="1" s="1"/>
  <c r="E4008" i="1"/>
  <c r="E2249" i="1"/>
  <c r="F5453" i="1" s="1"/>
  <c r="E1628" i="1"/>
  <c r="E3812" i="1"/>
  <c r="E3845" i="1"/>
  <c r="F5532" i="1" s="1"/>
  <c r="E3742" i="1"/>
  <c r="E3144" i="1"/>
  <c r="F5626" i="1" s="1"/>
  <c r="E2140" i="1"/>
  <c r="E3364" i="1"/>
  <c r="F5575" i="1" s="1"/>
  <c r="E4319" i="1"/>
  <c r="F5446" i="1" s="1"/>
  <c r="E4149" i="1"/>
  <c r="F5274" i="1" s="1"/>
  <c r="E3843" i="1"/>
  <c r="F5442" i="1" s="1"/>
  <c r="E3815" i="1"/>
  <c r="E2948" i="1"/>
  <c r="E3421" i="1"/>
  <c r="E2555" i="1"/>
  <c r="F5360" i="1" s="1"/>
  <c r="E2599" i="1"/>
  <c r="F5621" i="1" s="1"/>
  <c r="E1763" i="1"/>
  <c r="F5356" i="1" s="1"/>
  <c r="E3810" i="1"/>
  <c r="E3668" i="1"/>
  <c r="F5348" i="1" s="1"/>
  <c r="E3215" i="1"/>
  <c r="E2247" i="1"/>
  <c r="E2435" i="1"/>
  <c r="E2729" i="1"/>
  <c r="F5262" i="1" s="1"/>
  <c r="E2673" i="1"/>
  <c r="E2652" i="1"/>
  <c r="F5260" i="1" s="1"/>
  <c r="E4036" i="1"/>
  <c r="F5444" i="1" s="1"/>
  <c r="E4009" i="1"/>
  <c r="F5272" i="1" s="1"/>
  <c r="E4786" i="1"/>
  <c r="F5537" i="1" s="1"/>
  <c r="E1625" i="1"/>
  <c r="F5589" i="1" s="1"/>
  <c r="E3303" i="1"/>
  <c r="F5346" i="1" s="1"/>
  <c r="E1785" i="1"/>
  <c r="F5615" i="1" s="1"/>
  <c r="E2788" i="1"/>
  <c r="E2680" i="1"/>
  <c r="E3516" i="1"/>
  <c r="E1943" i="1"/>
  <c r="E3365" i="1"/>
  <c r="F5267" i="1" s="1"/>
  <c r="E3178" i="1"/>
  <c r="E3218" i="1"/>
  <c r="E2327" i="1"/>
  <c r="F5618" i="1" s="1"/>
  <c r="E4467" i="1"/>
  <c r="F5351" i="1" s="1"/>
  <c r="E3881" i="1"/>
  <c r="E2593" i="1"/>
  <c r="F5431" i="1" s="1"/>
  <c r="E2598" i="1"/>
  <c r="E3191" i="1"/>
  <c r="F5345" i="1" s="1"/>
  <c r="E3663" i="1"/>
  <c r="E3032" i="1"/>
  <c r="E3016" i="1"/>
  <c r="F5263" i="1" s="1"/>
  <c r="E4109" i="1"/>
  <c r="E1783" i="1"/>
  <c r="F5590" i="1" s="1"/>
  <c r="E3808" i="1"/>
  <c r="F5441" i="1" s="1"/>
  <c r="E3625" i="1"/>
  <c r="E3387" i="1"/>
  <c r="E1605" i="1"/>
  <c r="F5355" i="1" s="1"/>
  <c r="E2118" i="1"/>
  <c r="F5592" i="1" s="1"/>
  <c r="E4598" i="1"/>
  <c r="E3511" i="1"/>
  <c r="F5576" i="1" s="1"/>
  <c r="E4675" i="1"/>
  <c r="F5447" i="1" s="1"/>
  <c r="E2284" i="1"/>
  <c r="F5359" i="1" s="1"/>
  <c r="E2496" i="1"/>
  <c r="E3487" i="1"/>
  <c r="F5530" i="1" s="1"/>
  <c r="E2669" i="1"/>
  <c r="F5361" i="1" s="1"/>
  <c r="E4129" i="1"/>
  <c r="F5273" i="1" s="1"/>
  <c r="E1621" i="1"/>
  <c r="F5538" i="1" s="1"/>
  <c r="E4167" i="1"/>
  <c r="E3322" i="1"/>
  <c r="F5574" i="1" s="1"/>
  <c r="E4002" i="1"/>
  <c r="F5443" i="1" s="1"/>
  <c r="E3850" i="1"/>
  <c r="E2653" i="1"/>
  <c r="E4162" i="1"/>
  <c r="F5445" i="1" s="1"/>
  <c r="E1921" i="1"/>
  <c r="F5357" i="1" s="1"/>
  <c r="E3969" i="1"/>
  <c r="F5517" i="1" s="1"/>
  <c r="E2764" i="1"/>
  <c r="F5598" i="1" s="1"/>
  <c r="E3220" i="1"/>
  <c r="E1607" i="1"/>
  <c r="F5377" i="1" s="1"/>
  <c r="E2651" i="1"/>
  <c r="E3485" i="1"/>
  <c r="E2899" i="1"/>
  <c r="E3622" i="1"/>
  <c r="E2561" i="1"/>
  <c r="F5596" i="1" s="1"/>
  <c r="E3419" i="1"/>
  <c r="E1923" i="1"/>
  <c r="E2494" i="1"/>
  <c r="E4587" i="1"/>
  <c r="F5375" i="1" s="1"/>
  <c r="E2600" i="1"/>
  <c r="F5289" i="1" s="1"/>
  <c r="E2255" i="1"/>
  <c r="F5594" i="1" s="1"/>
  <c r="E3320" i="1"/>
  <c r="E2325" i="1"/>
  <c r="F5564" i="1" s="1"/>
  <c r="E4487" i="1"/>
  <c r="F5373" i="1" s="1"/>
  <c r="E2820" i="1"/>
  <c r="E2389" i="1"/>
  <c r="E3967" i="1"/>
  <c r="F5371" i="1" s="1"/>
  <c r="E2202" i="1"/>
  <c r="F5285" i="1" s="1"/>
  <c r="E2597" i="1"/>
  <c r="E2516" i="1"/>
  <c r="F5455" i="1" s="1"/>
  <c r="E2595" i="1"/>
  <c r="F5567" i="1" s="1"/>
  <c r="E3875" i="1"/>
  <c r="E3509" i="1"/>
  <c r="E1944" i="1"/>
  <c r="E1765" i="1"/>
  <c r="E3097" i="1"/>
  <c r="E3446" i="1"/>
  <c r="E4731" i="1"/>
  <c r="F5376" i="1" s="1"/>
  <c r="E2765" i="1"/>
  <c r="F5290" i="1" s="1"/>
  <c r="E4645" i="1"/>
  <c r="E4589" i="1"/>
  <c r="E4555" i="1"/>
  <c r="E4414" i="1"/>
  <c r="E4219" i="1"/>
  <c r="E4169" i="1"/>
  <c r="E4249" i="1"/>
  <c r="F5472" i="1" s="1"/>
  <c r="E3839" i="1"/>
  <c r="F5386" i="1" s="1"/>
  <c r="E3918" i="1"/>
  <c r="E3694" i="1"/>
  <c r="E3915" i="1"/>
  <c r="E3292" i="1"/>
  <c r="F5404" i="1" s="1"/>
  <c r="E3444" i="1"/>
  <c r="E3149" i="1"/>
  <c r="E3327" i="1"/>
  <c r="E3362" i="1"/>
  <c r="F5545" i="1" s="1"/>
  <c r="E3776" i="1"/>
  <c r="F5490" i="1" s="1"/>
  <c r="E2535" i="1"/>
  <c r="E2623" i="1"/>
  <c r="F5398" i="1" s="1"/>
  <c r="E2251" i="1"/>
  <c r="E2395" i="1"/>
  <c r="E2946" i="1"/>
  <c r="F5400" i="1" s="1"/>
  <c r="E3294" i="1"/>
  <c r="E2566" i="1"/>
  <c r="F5312" i="1" s="1"/>
  <c r="E2138" i="1"/>
  <c r="F5396" i="1" s="1"/>
  <c r="E3550" i="1"/>
  <c r="F5547" i="1" s="1"/>
  <c r="E2709" i="1"/>
  <c r="E1931" i="1"/>
  <c r="E3366" i="1"/>
  <c r="F5629" i="1" s="1"/>
  <c r="E3448" i="1"/>
  <c r="E2862" i="1"/>
  <c r="E1925" i="1"/>
  <c r="F5394" i="1" s="1"/>
  <c r="E3219" i="1"/>
  <c r="F5627" i="1" s="1"/>
  <c r="E4533" i="1"/>
  <c r="E3045" i="1"/>
  <c r="E2822" i="1"/>
  <c r="E1950" i="1"/>
  <c r="E4378" i="1"/>
  <c r="E1615" i="1"/>
  <c r="E4146" i="1"/>
  <c r="F5493" i="1" s="1"/>
  <c r="E3629" i="1"/>
  <c r="E3212" i="1"/>
  <c r="F5403" i="1" s="1"/>
  <c r="E1609" i="1"/>
  <c r="E3546" i="1"/>
  <c r="F5407" i="1" s="1"/>
  <c r="E3879" i="1"/>
  <c r="F5491" i="1" s="1"/>
  <c r="E2905" i="1"/>
  <c r="F5317" i="1" s="1"/>
  <c r="E1634" i="1"/>
  <c r="F5306" i="1" s="1"/>
  <c r="E3358" i="1"/>
  <c r="F5405" i="1" s="1"/>
  <c r="E3650" i="1"/>
  <c r="F5548" i="1" s="1"/>
  <c r="E3267" i="1"/>
  <c r="E3748" i="1"/>
  <c r="F5550" i="1" s="1"/>
  <c r="E3202" i="1"/>
  <c r="E3581" i="1"/>
  <c r="E3030" i="1"/>
  <c r="E2827" i="1"/>
  <c r="F5315" i="1" s="1"/>
  <c r="E2628" i="1"/>
  <c r="F5313" i="1" s="1"/>
  <c r="E4593" i="1"/>
  <c r="E2144" i="1"/>
  <c r="F5309" i="1" s="1"/>
  <c r="E4489" i="1"/>
  <c r="E3452" i="1"/>
  <c r="F5546" i="1" s="1"/>
  <c r="E3513" i="1"/>
  <c r="E2431" i="1"/>
  <c r="E3324" i="1"/>
  <c r="F5628" i="1" s="1"/>
  <c r="E1773" i="1"/>
  <c r="F5479" i="1" s="1"/>
  <c r="E2760" i="1"/>
  <c r="E2514" i="1"/>
  <c r="E2199" i="1"/>
  <c r="E1767" i="1"/>
  <c r="E2671" i="1"/>
  <c r="F5399" i="1" s="1"/>
  <c r="E2440" i="1"/>
  <c r="F5311" i="1" s="1"/>
  <c r="E2067" i="1"/>
  <c r="F5395" i="1" s="1"/>
  <c r="E1792" i="1"/>
  <c r="F5307" i="1" s="1"/>
  <c r="E7552" i="1"/>
  <c r="F7170" i="1" s="1"/>
  <c r="E6573" i="1"/>
  <c r="E7653" i="1"/>
  <c r="E7500" i="1"/>
  <c r="E6428" i="1"/>
  <c r="F7304" i="1" s="1"/>
  <c r="E7358" i="1"/>
  <c r="E7572" i="1"/>
  <c r="F7171" i="1" s="1"/>
  <c r="E6320" i="1"/>
  <c r="F7303" i="1" s="1"/>
  <c r="E6605" i="1"/>
  <c r="F7441" i="1" s="1"/>
  <c r="E6541" i="1"/>
  <c r="E7218" i="1"/>
  <c r="F7167" i="1" s="1"/>
  <c r="E6581" i="1"/>
  <c r="F7305" i="1" s="1"/>
  <c r="E6675" i="1"/>
  <c r="F7443" i="1" s="1"/>
  <c r="E7453" i="1"/>
  <c r="F7169" i="1" s="1"/>
  <c r="E6670" i="1"/>
  <c r="F7308" i="1" s="1"/>
  <c r="E6637" i="1"/>
  <c r="F7442" i="1" s="1"/>
  <c r="E6618" i="1"/>
  <c r="F7307" i="1" s="1"/>
  <c r="E6692" i="1"/>
  <c r="E7656" i="1"/>
  <c r="F7172" i="1" s="1"/>
  <c r="E6595" i="1"/>
  <c r="E7266" i="1"/>
  <c r="E6664" i="1"/>
  <c r="F7179" i="1" s="1"/>
  <c r="E6737" i="1"/>
  <c r="E7111" i="1"/>
  <c r="F7451" i="1" s="1"/>
  <c r="E6989" i="1"/>
  <c r="F7205" i="1" s="1"/>
  <c r="E7125" i="1"/>
  <c r="F7471" i="1" s="1"/>
  <c r="E7551" i="1"/>
  <c r="F7477" i="1" s="1"/>
  <c r="E7440" i="1"/>
  <c r="E7029" i="1"/>
  <c r="F7335" i="1" s="1"/>
  <c r="E6616" i="1"/>
  <c r="E6685" i="1"/>
  <c r="F7199" i="1" s="1"/>
  <c r="E7366" i="1"/>
  <c r="F7455" i="1" s="1"/>
  <c r="E6951" i="1"/>
  <c r="F7469" i="1" s="1"/>
  <c r="E7498" i="1"/>
  <c r="F7319" i="1" s="1"/>
  <c r="E6950" i="1"/>
  <c r="F7333" i="1" s="1"/>
  <c r="E6944" i="1"/>
  <c r="E7149" i="1"/>
  <c r="F7453" i="1" s="1"/>
  <c r="E7406" i="1"/>
  <c r="E7039" i="1"/>
  <c r="F7207" i="1" s="1"/>
  <c r="E7397" i="1"/>
  <c r="F7579" i="1" s="1"/>
  <c r="E7487" i="1"/>
  <c r="F7582" i="1" s="1"/>
  <c r="E6446" i="1"/>
  <c r="E6324" i="1"/>
  <c r="F7348" i="1" s="1"/>
  <c r="E7432" i="1"/>
  <c r="E6591" i="1"/>
  <c r="F7177" i="1" s="1"/>
  <c r="E6663" i="1"/>
  <c r="F7591" i="1" s="1"/>
  <c r="E7007" i="1"/>
  <c r="F7449" i="1" s="1"/>
  <c r="E6971" i="1"/>
  <c r="F7313" i="1" s="1"/>
  <c r="E6904" i="1"/>
  <c r="F7447" i="1" s="1"/>
  <c r="E6749" i="1"/>
  <c r="F7311" i="1" s="1"/>
  <c r="E6416" i="1"/>
  <c r="E7317" i="1"/>
  <c r="F7599" i="1" s="1"/>
  <c r="E7722" i="1"/>
  <c r="E7227" i="1"/>
  <c r="F7210" i="1" s="1"/>
  <c r="E6808" i="1"/>
  <c r="F7445" i="1" s="1"/>
  <c r="E6723" i="1"/>
  <c r="F7309" i="1" s="1"/>
  <c r="E6200" i="1"/>
  <c r="E6543" i="1"/>
  <c r="F7484" i="1" s="1"/>
  <c r="E7027" i="1"/>
  <c r="E7452" i="1"/>
  <c r="E7571" i="1"/>
  <c r="E7474" i="1"/>
  <c r="F7342" i="1" s="1"/>
  <c r="E6912" i="1"/>
  <c r="E7163" i="1"/>
  <c r="F7472" i="1" s="1"/>
  <c r="E7340" i="1"/>
  <c r="F7340" i="1" s="1"/>
  <c r="E6946" i="1"/>
  <c r="E7217" i="1"/>
  <c r="F7474" i="1" s="1"/>
  <c r="E7102" i="1"/>
  <c r="E7051" i="1"/>
  <c r="E7411" i="1"/>
  <c r="F7580" i="1" s="1"/>
  <c r="E6230" i="1"/>
  <c r="F7480" i="1" s="1"/>
  <c r="E7538" i="1"/>
  <c r="F7344" i="1" s="1"/>
  <c r="E6310" i="1"/>
  <c r="E6687" i="1"/>
  <c r="F7328" i="1" s="1"/>
  <c r="E7724" i="1"/>
  <c r="F7462" i="1" s="1"/>
  <c r="E6336" i="1"/>
  <c r="F7464" i="1" s="1"/>
  <c r="E7530" i="1"/>
  <c r="E6620" i="1"/>
  <c r="E6666" i="1"/>
  <c r="E6929" i="1"/>
  <c r="E6639" i="1"/>
  <c r="F7466" i="1" s="1"/>
  <c r="E6920" i="1"/>
  <c r="F7468" i="1" s="1"/>
  <c r="E6579" i="1"/>
  <c r="F7196" i="1" s="1"/>
  <c r="E6879" i="1"/>
  <c r="F7330" i="1" s="1"/>
  <c r="E6979" i="1"/>
  <c r="F7470" i="1" s="1"/>
  <c r="E6991" i="1"/>
  <c r="F7334" i="1" s="1"/>
  <c r="E7043" i="1"/>
  <c r="E6785" i="1"/>
  <c r="F7200" i="1" s="1"/>
  <c r="E7381" i="1"/>
  <c r="F7456" i="1" s="1"/>
  <c r="E7123" i="1"/>
  <c r="F7452" i="1" s="1"/>
  <c r="E6715" i="1"/>
  <c r="F7180" i="1" s="1"/>
  <c r="E7522" i="1"/>
  <c r="F7320" i="1" s="1"/>
  <c r="E7320" i="1"/>
  <c r="E6523" i="1"/>
  <c r="F7483" i="1" s="1"/>
  <c r="E7260" i="1"/>
  <c r="E6967" i="1"/>
  <c r="F7184" i="1" s="1"/>
  <c r="E7438" i="1"/>
  <c r="F7318" i="1" s="1"/>
  <c r="E6876" i="1"/>
  <c r="F7613" i="1" s="1"/>
  <c r="E7206" i="1"/>
  <c r="E6747" i="1"/>
  <c r="F7182" i="1" s="1"/>
  <c r="E7490" i="1"/>
  <c r="E6746" i="1"/>
  <c r="F7594" i="1" s="1"/>
  <c r="E7651" i="1"/>
  <c r="F7460" i="1" s="1"/>
  <c r="E6430" i="1"/>
  <c r="F7324" i="1" s="1"/>
  <c r="E7400" i="1"/>
  <c r="E7489" i="1"/>
  <c r="F7602" i="1" s="1"/>
  <c r="E7476" i="1"/>
  <c r="F7458" i="1" s="1"/>
  <c r="E6214" i="1"/>
  <c r="F7322" i="1" s="1"/>
  <c r="E7430" i="1"/>
  <c r="E7318" i="1"/>
  <c r="E6736" i="1"/>
  <c r="E7429" i="1"/>
  <c r="F7601" i="1" s="1"/>
  <c r="E7669" i="1"/>
  <c r="F7461" i="1" s="1"/>
  <c r="E7506" i="1"/>
  <c r="F7459" i="1" s="1"/>
  <c r="E6583" i="1"/>
  <c r="F7325" i="1" s="1"/>
  <c r="E6322" i="1"/>
  <c r="F7323" i="1" s="1"/>
  <c r="E7427" i="1"/>
  <c r="E6338" i="1"/>
  <c r="F7481" i="1" s="1"/>
  <c r="E6216" i="1"/>
  <c r="F7347" i="1" s="1"/>
  <c r="E7336" i="1"/>
  <c r="F7211" i="1" s="1"/>
  <c r="E7637" i="1"/>
  <c r="F7345" i="1" s="1"/>
  <c r="E7098" i="1"/>
  <c r="E7357" i="1"/>
  <c r="F7475" i="1" s="1"/>
  <c r="E7235" i="1"/>
  <c r="F7339" i="1" s="1"/>
  <c r="E7415" i="1"/>
  <c r="F7457" i="1" s="1"/>
  <c r="E7536" i="1"/>
  <c r="F7321" i="1" s="1"/>
  <c r="E6927" i="1"/>
  <c r="F7203" i="1" s="1"/>
  <c r="E7055" i="1"/>
  <c r="F7337" i="1" s="1"/>
  <c r="E6444" i="1"/>
  <c r="F7465" i="1" s="1"/>
  <c r="E7190" i="1"/>
  <c r="E6877" i="1"/>
  <c r="F7201" i="1" s="1"/>
  <c r="E6790" i="1"/>
  <c r="E6911" i="1"/>
  <c r="F7614" i="1" s="1"/>
  <c r="E6916" i="1"/>
  <c r="E6202" i="1"/>
  <c r="F7193" i="1" s="1"/>
  <c r="E6751" i="1"/>
  <c r="F7467" i="1" s="1"/>
  <c r="E6418" i="1"/>
  <c r="F7195" i="1" s="1"/>
  <c r="E6228" i="1"/>
  <c r="F7463" i="1" s="1"/>
  <c r="E6672" i="1"/>
  <c r="F7327" i="1" s="1"/>
  <c r="E7518" i="1"/>
  <c r="F7191" i="1" s="1"/>
  <c r="E7186" i="1"/>
  <c r="F7277" i="1" s="1"/>
  <c r="E7485" i="1"/>
  <c r="F7564" i="1" s="1"/>
  <c r="E6734" i="1"/>
  <c r="E7598" i="1"/>
  <c r="F7413" i="1" s="1"/>
  <c r="E7399" i="1"/>
  <c r="F7600" i="1" s="1"/>
  <c r="E6741" i="1"/>
  <c r="E7036" i="1"/>
  <c r="F7555" i="1" s="1"/>
  <c r="E6866" i="1"/>
  <c r="F7446" i="1" s="1"/>
  <c r="E6308" i="1"/>
  <c r="F7174" i="1" s="1"/>
  <c r="E6660" i="1"/>
  <c r="F7419" i="1" s="1"/>
  <c r="E7200" i="1"/>
  <c r="E6714" i="1"/>
  <c r="F7592" i="1" s="1"/>
  <c r="E6948" i="1"/>
  <c r="F7312" i="1" s="1"/>
  <c r="E6614" i="1"/>
  <c r="F7178" i="1" s="1"/>
  <c r="E6977" i="1"/>
  <c r="F7448" i="1" s="1"/>
  <c r="E6577" i="1"/>
  <c r="F7176" i="1" s="1"/>
  <c r="E7494" i="1"/>
  <c r="F7283" i="1" s="1"/>
  <c r="E6899" i="1"/>
  <c r="E6440" i="1"/>
  <c r="E7349" i="1"/>
  <c r="F7281" i="1" s="1"/>
  <c r="E6780" i="1"/>
  <c r="F7551" i="1" s="1"/>
  <c r="E6224" i="1"/>
  <c r="F7415" i="1" s="1"/>
  <c r="E7301" i="1"/>
  <c r="F7279" i="1" s="1"/>
  <c r="E6943" i="1"/>
  <c r="E7198" i="1"/>
  <c r="F7185" i="1" s="1"/>
  <c r="E7061" i="1"/>
  <c r="F7450" i="1" s="1"/>
  <c r="E6848" i="1"/>
  <c r="F7552" i="1" s="1"/>
  <c r="E7242" i="1"/>
  <c r="E7079" i="1"/>
  <c r="F7427" i="1" s="1"/>
  <c r="E6332" i="1"/>
  <c r="F7416" i="1" s="1"/>
  <c r="E7425" i="1"/>
  <c r="F7563" i="1" s="1"/>
  <c r="E6703" i="1"/>
  <c r="F7291" i="1" s="1"/>
  <c r="E6555" i="1"/>
  <c r="E7329" i="1"/>
  <c r="E6763" i="1"/>
  <c r="F7550" i="1" s="1"/>
  <c r="E7434" i="1"/>
  <c r="F7282" i="1" s="1"/>
  <c r="E6966" i="1"/>
  <c r="E7625" i="1"/>
  <c r="F7414" i="1" s="1"/>
  <c r="E7346" i="1"/>
  <c r="E7021" i="1"/>
  <c r="F7426" i="1" s="1"/>
  <c r="E7147" i="1"/>
  <c r="E6914" i="1"/>
  <c r="F7292" i="1" s="1"/>
  <c r="E6593" i="1"/>
  <c r="E6975" i="1"/>
  <c r="F7424" i="1" s="1"/>
  <c r="E7297" i="1"/>
  <c r="E6426" i="1"/>
  <c r="F7288" i="1" s="1"/>
  <c r="E7259" i="1"/>
  <c r="E6883" i="1"/>
  <c r="F7422" i="1" s="1"/>
  <c r="E7181" i="1"/>
  <c r="F7558" i="1" s="1"/>
  <c r="E6210" i="1"/>
  <c r="E7066" i="1"/>
  <c r="F7556" i="1" s="1"/>
  <c r="E6729" i="1"/>
  <c r="F7420" i="1" s="1"/>
  <c r="E7565" i="1"/>
  <c r="F7284" i="1" s="1"/>
  <c r="E6964" i="1"/>
  <c r="F7554" i="1" s="1"/>
  <c r="E6689" i="1"/>
  <c r="F7369" i="1" s="1"/>
  <c r="E7229" i="1"/>
  <c r="E7338" i="1"/>
  <c r="F7235" i="1" s="1"/>
  <c r="E7655" i="1"/>
  <c r="F7505" i="1" s="1"/>
  <c r="E7324" i="1"/>
  <c r="F7561" i="1" s="1"/>
  <c r="E6995" i="1"/>
  <c r="F7425" i="1" s="1"/>
  <c r="E6535" i="1"/>
  <c r="F7289" i="1" s="1"/>
  <c r="E7239" i="1"/>
  <c r="E6919" i="1"/>
  <c r="F7423" i="1" s="1"/>
  <c r="E6318" i="1"/>
  <c r="E7197" i="1"/>
  <c r="F7597" i="1" s="1"/>
  <c r="E7140" i="1"/>
  <c r="E6770" i="1"/>
  <c r="F7421" i="1" s="1"/>
  <c r="E7690" i="1"/>
  <c r="F7285" i="1" s="1"/>
  <c r="E7726" i="1"/>
  <c r="E7133" i="1"/>
  <c r="F7371" i="1" s="1"/>
  <c r="E7161" i="1"/>
  <c r="E6312" i="1"/>
  <c r="E6988" i="1"/>
  <c r="F7617" i="1" s="1"/>
  <c r="E6868" i="1"/>
  <c r="E7478" i="1"/>
  <c r="F7503" i="1" s="1"/>
  <c r="E6549" i="1"/>
  <c r="F7367" i="1" s="1"/>
  <c r="E7159" i="1"/>
  <c r="E6684" i="1"/>
  <c r="F7611" i="1" s="1"/>
  <c r="E7063" i="1"/>
  <c r="F7495" i="1" s="1"/>
  <c r="E7408" i="1"/>
  <c r="F7357" i="1" s="1"/>
  <c r="E7585" i="1"/>
  <c r="E6512" i="1"/>
  <c r="E6627" i="1"/>
  <c r="E6981" i="1"/>
  <c r="F7493" i="1" s="1"/>
  <c r="E6530" i="1"/>
  <c r="F7570" i="1" s="1"/>
  <c r="E7681" i="1"/>
  <c r="E7444" i="1"/>
  <c r="F7432" i="1" s="1"/>
  <c r="E7404" i="1"/>
  <c r="F7296" i="1" s="1"/>
  <c r="E7496" i="1"/>
  <c r="F7298" i="1" s="1"/>
  <c r="E6305" i="1"/>
  <c r="E6436" i="1"/>
  <c r="F7381" i="1" s="1"/>
  <c r="E6892" i="1"/>
  <c r="F7531" i="1" s="1"/>
  <c r="E7607" i="1"/>
  <c r="E7077" i="1"/>
  <c r="F7391" i="1" s="1"/>
  <c r="E6413" i="1"/>
  <c r="E7436" i="1"/>
  <c r="F7297" i="1" s="1"/>
  <c r="E6226" i="1"/>
  <c r="F7435" i="1" s="1"/>
  <c r="E6909" i="1"/>
  <c r="F7574" i="1" s="1"/>
  <c r="E6212" i="1"/>
  <c r="F7302" i="1" s="1"/>
  <c r="E6334" i="1"/>
  <c r="F7436" i="1" s="1"/>
  <c r="E6422" i="1"/>
  <c r="F7245" i="1" s="1"/>
  <c r="E7372" i="1"/>
  <c r="F7395" i="1" s="1"/>
  <c r="E6564" i="1"/>
  <c r="F7527" i="1" s="1"/>
  <c r="E7290" i="1"/>
  <c r="F7255" i="1" s="1"/>
  <c r="E7631" i="1"/>
  <c r="F7433" i="1" s="1"/>
  <c r="E6588" i="1"/>
  <c r="F7571" i="1" s="1"/>
  <c r="E7583" i="1"/>
  <c r="F7299" i="1" s="1"/>
  <c r="E6521" i="1"/>
  <c r="F7438" i="1" s="1"/>
  <c r="E6700" i="1"/>
  <c r="F7572" i="1" s="1"/>
  <c r="E7621" i="1"/>
  <c r="F7300" i="1" s="1"/>
  <c r="E7359" i="1"/>
  <c r="F7519" i="1" s="1"/>
  <c r="E6656" i="1"/>
  <c r="F7247" i="1" s="1"/>
  <c r="E7667" i="1"/>
  <c r="F7259" i="1" s="1"/>
  <c r="E6710" i="1"/>
  <c r="E6782" i="1"/>
  <c r="E7720" i="1"/>
  <c r="F7301" i="1" s="1"/>
  <c r="E7280" i="1"/>
  <c r="E6197" i="1"/>
  <c r="E7233" i="1"/>
  <c r="F7295" i="1" s="1"/>
  <c r="E7353" i="1"/>
  <c r="F7430" i="1" s="1"/>
  <c r="E6658" i="1"/>
  <c r="E7192" i="1"/>
  <c r="E7224" i="1"/>
  <c r="F7577" i="1" s="1"/>
  <c r="E7278" i="1"/>
  <c r="F7393" i="1" s="1"/>
  <c r="E6442" i="1"/>
  <c r="F7437" i="1" s="1"/>
  <c r="E7562" i="1"/>
  <c r="F7565" i="1" s="1"/>
  <c r="E7121" i="1"/>
  <c r="F7293" i="1" s="1"/>
  <c r="E7374" i="1"/>
  <c r="F7431" i="1" s="1"/>
  <c r="E7687" i="1"/>
  <c r="F7566" i="1" s="1"/>
  <c r="E7188" i="1"/>
  <c r="F7294" i="1" s="1"/>
  <c r="E6784" i="1"/>
  <c r="F7612" i="1" s="1"/>
  <c r="E7595" i="1"/>
  <c r="F7360" i="1" s="1"/>
  <c r="E7009" i="1"/>
  <c r="F7494" i="1" s="1"/>
  <c r="E6518" i="1"/>
  <c r="E7113" i="1"/>
  <c r="F7496" i="1" s="1"/>
  <c r="E6633" i="1"/>
  <c r="F7224" i="1" s="1"/>
  <c r="E7524" i="1"/>
  <c r="F7358" i="1" s="1"/>
  <c r="E7026" i="1"/>
  <c r="E6537" i="1"/>
  <c r="E7368" i="1"/>
  <c r="F7500" i="1" s="1"/>
  <c r="E7053" i="1"/>
  <c r="F7228" i="1" s="1"/>
  <c r="E7707" i="1"/>
  <c r="E7100" i="1"/>
  <c r="F7230" i="1" s="1"/>
  <c r="E6326" i="1"/>
  <c r="F7364" i="1" s="1"/>
  <c r="E7151" i="1"/>
  <c r="F7498" i="1" s="1"/>
  <c r="E6717" i="1"/>
  <c r="E7635" i="1"/>
  <c r="F7241" i="1" s="1"/>
  <c r="E6993" i="1"/>
  <c r="F7389" i="1" s="1"/>
  <c r="E7118" i="1"/>
  <c r="F7575" i="1" s="1"/>
  <c r="E6643" i="1"/>
  <c r="F7511" i="1" s="1"/>
  <c r="E7581" i="1"/>
  <c r="F7239" i="1" s="1"/>
  <c r="E7202" i="1"/>
  <c r="F7373" i="1" s="1"/>
  <c r="E6301" i="1"/>
  <c r="F7525" i="1" s="1"/>
  <c r="E7231" i="1"/>
  <c r="F7253" i="1" s="1"/>
  <c r="E7657" i="1"/>
  <c r="F7523" i="1" s="1"/>
  <c r="E7502" i="1"/>
  <c r="F7375" i="1" s="1"/>
  <c r="E6340" i="1"/>
  <c r="F7509" i="1" s="1"/>
  <c r="E7520" i="1"/>
  <c r="F7237" i="1" s="1"/>
  <c r="E6917" i="1"/>
  <c r="F7387" i="1" s="1"/>
  <c r="E7553" i="1"/>
  <c r="F7521" i="1" s="1"/>
  <c r="E6864" i="1"/>
  <c r="F7249" i="1" s="1"/>
  <c r="E7014" i="1"/>
  <c r="E7705" i="1"/>
  <c r="F7260" i="1" s="1"/>
  <c r="E6861" i="1"/>
  <c r="F7530" i="1" s="1"/>
  <c r="E7017" i="1"/>
  <c r="F7251" i="1" s="1"/>
  <c r="E6768" i="1"/>
  <c r="F7385" i="1" s="1"/>
  <c r="E7517" i="1"/>
  <c r="F7603" i="1" s="1"/>
  <c r="E7442" i="1"/>
  <c r="F7396" i="1" s="1"/>
  <c r="E7326" i="1"/>
  <c r="E7351" i="1"/>
  <c r="F7394" i="1" s="1"/>
  <c r="E7097" i="1"/>
  <c r="F7621" i="1" s="1"/>
  <c r="E6528" i="1"/>
  <c r="F7545" i="1" s="1"/>
  <c r="E7504" i="1"/>
  <c r="F7411" i="1" s="1"/>
  <c r="E7069" i="1"/>
  <c r="F7275" i="1" s="1"/>
  <c r="E6590" i="1"/>
  <c r="F7589" i="1" s="1"/>
  <c r="E6566" i="1"/>
  <c r="F7547" i="1" s="1"/>
  <c r="E7649" i="1"/>
  <c r="F7258" i="1" s="1"/>
  <c r="E6409" i="1"/>
  <c r="F7526" i="1" s="1"/>
  <c r="E7264" i="1"/>
  <c r="F7254" i="1" s="1"/>
  <c r="E6881" i="1"/>
  <c r="F7386" i="1" s="1"/>
  <c r="E6578" i="1"/>
  <c r="F7608" i="1" s="1"/>
  <c r="E6653" i="1"/>
  <c r="E7019" i="1"/>
  <c r="F7390" i="1" s="1"/>
  <c r="E7183" i="1"/>
  <c r="F7576" i="1" s="1"/>
  <c r="E6895" i="1"/>
  <c r="F7250" i="1" s="1"/>
  <c r="E7454" i="1"/>
  <c r="E7145" i="1"/>
  <c r="E6193" i="1"/>
  <c r="F7524" i="1" s="1"/>
  <c r="E7214" i="1"/>
  <c r="F7252" i="1" s="1"/>
  <c r="E6727" i="1"/>
  <c r="F7384" i="1" s="1"/>
  <c r="E7219" i="1"/>
  <c r="F7518" i="1" s="1"/>
  <c r="E7549" i="1"/>
  <c r="F7256" i="1" s="1"/>
  <c r="E6973" i="1"/>
  <c r="F7388" i="1" s="1"/>
  <c r="E7573" i="1"/>
  <c r="F7522" i="1" s="1"/>
  <c r="E6719" i="1"/>
  <c r="F7248" i="1" s="1"/>
  <c r="E6551" i="1"/>
  <c r="F7382" i="1" s="1"/>
  <c r="E6432" i="1"/>
  <c r="E6201" i="1"/>
  <c r="F7605" i="1" s="1"/>
  <c r="E7472" i="1"/>
  <c r="F7213" i="1" s="1"/>
  <c r="E7129" i="1"/>
  <c r="F7515" i="1" s="1"/>
  <c r="E6668" i="1"/>
  <c r="F7225" i="1" s="1"/>
  <c r="E6694" i="1"/>
  <c r="F7489" i="1" s="1"/>
  <c r="E7718" i="1"/>
  <c r="F7217" i="1" s="1"/>
  <c r="E6615" i="1"/>
  <c r="F7609" i="1" s="1"/>
  <c r="E6635" i="1"/>
  <c r="F7353" i="1" s="1"/>
  <c r="E6641" i="1"/>
  <c r="F7487" i="1" s="1"/>
  <c r="E6220" i="1"/>
  <c r="F7379" i="1" s="1"/>
  <c r="E6953" i="1"/>
  <c r="F7513" i="1" s="1"/>
  <c r="E6206" i="1"/>
  <c r="F7243" i="1" s="1"/>
  <c r="E7596" i="1"/>
  <c r="F7377" i="1" s="1"/>
  <c r="E6520" i="1"/>
  <c r="F7351" i="1" s="1"/>
  <c r="E6926" i="1"/>
  <c r="F7615" i="1" s="1"/>
  <c r="E7532" i="1"/>
  <c r="E6575" i="1"/>
  <c r="F7485" i="1" s="1"/>
  <c r="E7084" i="1"/>
  <c r="F7229" i="1" s="1"/>
  <c r="E6218" i="1"/>
  <c r="E7127" i="1"/>
  <c r="F7497" i="1" s="1"/>
  <c r="E7208" i="1"/>
  <c r="F7499" i="1" s="1"/>
  <c r="E6840" i="1"/>
  <c r="F7227" i="1" s="1"/>
  <c r="E7639" i="1"/>
  <c r="F7361" i="1" s="1"/>
  <c r="E6569" i="1"/>
  <c r="F7246" i="1" s="1"/>
  <c r="E6314" i="1"/>
  <c r="F7244" i="1" s="1"/>
  <c r="E7623" i="1"/>
  <c r="F7378" i="1" s="1"/>
  <c r="E6448" i="1"/>
  <c r="F7510" i="1" s="1"/>
  <c r="E6309" i="1"/>
  <c r="F7606" i="1" s="1"/>
  <c r="E6983" i="1"/>
  <c r="F7514" i="1" s="1"/>
  <c r="E7703" i="1"/>
  <c r="E7363" i="1"/>
  <c r="F7374" i="1" s="1"/>
  <c r="E7165" i="1"/>
  <c r="F7516" i="1" s="1"/>
  <c r="E7529" i="1"/>
  <c r="E7567" i="1"/>
  <c r="F7376" i="1" s="1"/>
  <c r="E7534" i="1"/>
  <c r="F7238" i="1" s="1"/>
  <c r="E6328" i="1"/>
  <c r="F7380" i="1" s="1"/>
  <c r="E6753" i="1"/>
  <c r="E7593" i="1"/>
  <c r="F7240" i="1" s="1"/>
  <c r="E6417" i="1"/>
  <c r="F7607" i="1" s="1"/>
  <c r="E6232" i="1"/>
  <c r="F7508" i="1" s="1"/>
  <c r="E7173" i="1"/>
  <c r="F7372" i="1" s="1"/>
  <c r="E7212" i="1"/>
  <c r="F7232" i="1" s="1"/>
  <c r="E7417" i="1"/>
  <c r="E7508" i="1"/>
  <c r="F7504" i="1" s="1"/>
  <c r="E6601" i="1"/>
  <c r="E6795" i="1"/>
  <c r="F7370" i="1" s="1"/>
  <c r="E7262" i="1"/>
  <c r="F7234" i="1" s="1"/>
  <c r="E7402" i="1"/>
  <c r="F7236" i="1" s="1"/>
  <c r="E7671" i="1"/>
  <c r="F7506" i="1" s="1"/>
  <c r="E6906" i="1"/>
  <c r="E6420" i="1"/>
  <c r="F7220" i="1" s="1"/>
  <c r="E6629" i="1"/>
  <c r="F7352" i="1" s="1"/>
  <c r="E6945" i="1"/>
  <c r="F7616" i="1" s="1"/>
  <c r="E7268" i="1"/>
  <c r="F7356" i="1" s="1"/>
  <c r="E6665" i="1"/>
  <c r="F7610" i="1" s="1"/>
  <c r="E7633" i="1"/>
  <c r="F7216" i="1" s="1"/>
  <c r="E6607" i="1"/>
  <c r="F7486" i="1" s="1"/>
  <c r="E6810" i="1"/>
  <c r="F7490" i="1" s="1"/>
  <c r="E6204" i="1"/>
  <c r="F7218" i="1" s="1"/>
  <c r="E6514" i="1"/>
  <c r="F7350" i="1" s="1"/>
  <c r="E7383" i="1"/>
  <c r="F7501" i="1" s="1"/>
  <c r="E6725" i="1"/>
  <c r="E6677" i="1"/>
  <c r="F7488" i="1" s="1"/>
  <c r="E7492" i="1"/>
  <c r="F7214" i="1" s="1"/>
  <c r="E6434" i="1"/>
  <c r="E6222" i="1"/>
  <c r="F7399" i="1" s="1"/>
  <c r="E7578" i="1"/>
  <c r="F7583" i="1" s="1"/>
  <c r="E7629" i="1"/>
  <c r="E6613" i="1"/>
  <c r="F7590" i="1" s="1"/>
  <c r="E6424" i="1"/>
  <c r="F7263" i="1" s="1"/>
  <c r="E7209" i="1"/>
  <c r="F7533" i="1" s="1"/>
  <c r="E6208" i="1"/>
  <c r="F7261" i="1" s="1"/>
  <c r="E6712" i="1"/>
  <c r="F7548" i="1" s="1"/>
  <c r="E6303" i="1"/>
  <c r="F7543" i="1" s="1"/>
  <c r="E6851" i="1"/>
  <c r="F7271" i="1" s="1"/>
  <c r="E7700" i="1"/>
  <c r="F7541" i="1" s="1"/>
  <c r="E6766" i="1"/>
  <c r="F7269" i="1" s="1"/>
  <c r="E7135" i="1"/>
  <c r="F7407" i="1" s="1"/>
  <c r="E7038" i="1"/>
  <c r="F7619" i="1" s="1"/>
  <c r="E6691" i="1"/>
  <c r="E7257" i="1"/>
  <c r="F7535" i="1" s="1"/>
  <c r="E6330" i="1"/>
  <c r="F7400" i="1" s="1"/>
  <c r="E7618" i="1"/>
  <c r="F7584" i="1" s="1"/>
  <c r="E7679" i="1"/>
  <c r="F7398" i="1" s="1"/>
  <c r="E6533" i="1"/>
  <c r="F7264" i="1" s="1"/>
  <c r="E7222" i="1"/>
  <c r="F7534" i="1" s="1"/>
  <c r="E6316" i="1"/>
  <c r="F7262" i="1" s="1"/>
  <c r="E6739" i="1"/>
  <c r="F7268" i="1" s="1"/>
  <c r="E7604" i="1"/>
  <c r="E6571" i="1"/>
  <c r="F7266" i="1" s="1"/>
  <c r="E6199" i="1"/>
  <c r="F7586" i="1" s="1"/>
  <c r="E6539" i="1"/>
  <c r="F7402" i="1" s="1"/>
  <c r="E7287" i="1"/>
  <c r="F7536" i="1" s="1"/>
  <c r="E7204" i="1"/>
  <c r="F7409" i="1" s="1"/>
  <c r="E6969" i="1"/>
  <c r="F7273" i="1" s="1"/>
  <c r="E6547" i="1"/>
  <c r="F7265" i="1" s="1"/>
  <c r="E6307" i="1"/>
  <c r="F7587" i="1" s="1"/>
  <c r="E7546" i="1"/>
  <c r="F7537" i="1" s="1"/>
  <c r="E6438" i="1"/>
  <c r="F7401" i="1" s="1"/>
  <c r="E6721" i="1"/>
  <c r="F7267" i="1" s="1"/>
  <c r="E7715" i="1"/>
  <c r="F7585" i="1" s="1"/>
  <c r="E7646" i="1"/>
  <c r="F7539" i="1" s="1"/>
  <c r="E6553" i="1"/>
  <c r="F7403" i="1" s="1"/>
  <c r="E7569" i="1"/>
  <c r="F7412" i="1" s="1"/>
  <c r="E7226" i="1"/>
  <c r="F7622" i="1" s="1"/>
  <c r="E7175" i="1"/>
  <c r="F7408" i="1" s="1"/>
  <c r="E7050" i="1"/>
  <c r="E7143" i="1"/>
  <c r="F7276" i="1" s="1"/>
  <c r="E6544" i="1"/>
  <c r="E6902" i="1"/>
  <c r="F7272" i="1" s="1"/>
  <c r="E6195" i="1"/>
  <c r="F7542" i="1" s="1"/>
  <c r="E7365" i="1"/>
  <c r="F7410" i="1" s="1"/>
  <c r="E6415" i="1"/>
  <c r="E6797" i="1"/>
  <c r="F7406" i="1" s="1"/>
  <c r="E7664" i="1"/>
  <c r="F7540" i="1" s="1"/>
  <c r="E7041" i="1"/>
  <c r="F7274" i="1" s="1"/>
  <c r="E6411" i="1"/>
  <c r="E6787" i="1"/>
  <c r="F7270" i="1" s="1"/>
  <c r="E6603" i="1"/>
  <c r="F7404" i="1" s="1"/>
  <c r="E3029" i="1"/>
  <c r="F5890" i="1" s="1"/>
  <c r="E6234" i="1"/>
  <c r="F6246" i="1" s="1"/>
  <c r="E2670" i="1"/>
  <c r="F5888" i="1" s="1"/>
  <c r="E3963" i="1"/>
  <c r="E2665" i="1"/>
  <c r="F6072" i="1" s="1"/>
  <c r="E3200" i="1"/>
  <c r="F5980" i="1" s="1"/>
  <c r="E3852" i="1"/>
  <c r="F5985" i="1" s="1"/>
  <c r="E6292" i="1"/>
  <c r="F6209" i="1" s="1"/>
  <c r="E2892" i="1"/>
  <c r="F6073" i="1" s="1"/>
  <c r="E2945" i="1"/>
  <c r="F5889" i="1" s="1"/>
  <c r="E3661" i="1"/>
  <c r="E3840" i="1"/>
  <c r="E4518" i="1"/>
  <c r="E3781" i="1"/>
  <c r="F5984" i="1" s="1"/>
  <c r="E7545" i="1"/>
  <c r="F6208" i="1" s="1"/>
  <c r="E2971" i="1"/>
  <c r="F6074" i="1" s="1"/>
  <c r="E3291" i="1"/>
  <c r="F5893" i="1" s="1"/>
  <c r="E2618" i="1"/>
  <c r="E3325" i="1"/>
  <c r="F5981" i="1" s="1"/>
  <c r="E7094" i="1"/>
  <c r="F6192" i="1" s="1"/>
  <c r="E4648" i="1"/>
  <c r="F5992" i="1" s="1"/>
  <c r="E7544" i="1"/>
  <c r="F6228" i="1" s="1"/>
  <c r="E3122" i="1"/>
  <c r="E3211" i="1"/>
  <c r="F5892" i="1" s="1"/>
  <c r="E2524" i="1"/>
  <c r="F6157" i="1" s="1"/>
  <c r="E3627" i="1"/>
  <c r="F5982" i="1" s="1"/>
  <c r="E3443" i="1"/>
  <c r="F5895" i="1" s="1"/>
  <c r="E4549" i="1"/>
  <c r="F6180" i="1" s="1"/>
  <c r="E3013" i="1"/>
  <c r="E3044" i="1"/>
  <c r="E2062" i="1"/>
  <c r="F6150" i="1" s="1"/>
  <c r="E4028" i="1"/>
  <c r="F6088" i="1" s="1"/>
  <c r="E4183" i="1"/>
  <c r="F5904" i="1" s="1"/>
  <c r="E4274" i="1"/>
  <c r="E1632" i="1"/>
  <c r="E6294" i="1"/>
  <c r="F6212" i="1" s="1"/>
  <c r="E6286" i="1"/>
  <c r="F6229" i="1" s="1"/>
  <c r="E3174" i="1"/>
  <c r="E3753" i="1"/>
  <c r="F5983" i="1" s="1"/>
  <c r="E6342" i="1"/>
  <c r="F6247" i="1" s="1"/>
  <c r="E4434" i="1"/>
  <c r="E1948" i="1"/>
  <c r="E6344" i="1"/>
  <c r="F6250" i="1" s="1"/>
  <c r="E3835" i="1"/>
  <c r="F6086" i="1" s="1"/>
  <c r="E3999" i="1"/>
  <c r="F5902" i="1" s="1"/>
  <c r="E4095" i="1"/>
  <c r="E4098" i="1"/>
  <c r="E4303" i="1"/>
  <c r="E4636" i="1"/>
  <c r="F6181" i="1" s="1"/>
  <c r="E3545" i="1"/>
  <c r="F5896" i="1" s="1"/>
  <c r="E3263" i="1"/>
  <c r="E3357" i="1"/>
  <c r="F5894" i="1" s="1"/>
  <c r="E2393" i="1"/>
  <c r="F5998" i="1" s="1"/>
  <c r="E6394" i="1"/>
  <c r="F6230" i="1" s="1"/>
  <c r="E3542" i="1"/>
  <c r="F6082" i="1" s="1"/>
  <c r="E6450" i="1"/>
  <c r="F6248" i="1" s="1"/>
  <c r="E3884" i="1"/>
  <c r="E7677" i="1"/>
  <c r="F6194" i="1" s="1"/>
  <c r="E4415" i="1"/>
  <c r="F5990" i="1" s="1"/>
  <c r="E6400" i="1"/>
  <c r="F6210" i="1" s="1"/>
  <c r="E3383" i="1"/>
  <c r="F6080" i="1" s="1"/>
  <c r="E2192" i="1"/>
  <c r="E4435" i="1"/>
  <c r="E4561" i="1"/>
  <c r="F5911" i="1" s="1"/>
  <c r="E3691" i="1"/>
  <c r="F5898" i="1" s="1"/>
  <c r="E2889" i="1"/>
  <c r="F6159" i="1" s="1"/>
  <c r="E3970" i="1"/>
  <c r="E4694" i="1"/>
  <c r="F6145" i="1" s="1"/>
  <c r="E2903" i="1"/>
  <c r="E6585" i="1"/>
  <c r="E2277" i="1"/>
  <c r="E4121" i="1"/>
  <c r="F6136" i="1" s="1"/>
  <c r="E6896" i="1"/>
  <c r="F6202" i="1" s="1"/>
  <c r="E4371" i="1"/>
  <c r="E2897" i="1"/>
  <c r="E3966" i="1"/>
  <c r="F5860" i="1" s="1"/>
  <c r="E4551" i="1"/>
  <c r="F6143" i="1" s="1"/>
  <c r="E6291" i="1"/>
  <c r="F6215" i="1" s="1"/>
  <c r="E4122" i="1"/>
  <c r="E4276" i="1"/>
  <c r="F5905" i="1" s="1"/>
  <c r="E4373" i="1"/>
  <c r="E4275" i="1"/>
  <c r="E4272" i="1"/>
  <c r="E2438" i="1"/>
  <c r="E6452" i="1"/>
  <c r="F6251" i="1" s="1"/>
  <c r="E3965" i="1"/>
  <c r="F6087" i="1" s="1"/>
  <c r="E2825" i="1"/>
  <c r="F6001" i="1" s="1"/>
  <c r="E4316" i="1"/>
  <c r="F5907" i="1" s="1"/>
  <c r="E4082" i="1"/>
  <c r="F6089" i="1" s="1"/>
  <c r="E1790" i="1"/>
  <c r="E6402" i="1"/>
  <c r="F6213" i="1" s="1"/>
  <c r="E4462" i="1"/>
  <c r="E4484" i="1"/>
  <c r="E2258" i="1"/>
  <c r="E4033" i="1"/>
  <c r="F5903" i="1" s="1"/>
  <c r="E4119" i="1"/>
  <c r="F6174" i="1" s="1"/>
  <c r="E4528" i="1"/>
  <c r="E4520" i="1"/>
  <c r="E6516" i="1"/>
  <c r="F6252" i="1" s="1"/>
  <c r="E4199" i="1"/>
  <c r="E2219" i="1"/>
  <c r="F5869" i="1" s="1"/>
  <c r="E4372" i="1"/>
  <c r="F6051" i="1" s="1"/>
  <c r="E1764" i="1"/>
  <c r="E3539" i="1"/>
  <c r="F6166" i="1" s="1"/>
  <c r="E3777" i="1"/>
  <c r="E7316" i="1"/>
  <c r="E2789" i="1"/>
  <c r="F6000" i="1" s="1"/>
  <c r="E6510" i="1"/>
  <c r="F6214" i="1" s="1"/>
  <c r="E4436" i="1"/>
  <c r="E4196" i="1"/>
  <c r="E2099" i="1"/>
  <c r="E4374" i="1"/>
  <c r="F6094" i="1" s="1"/>
  <c r="E4638" i="1"/>
  <c r="F6144" i="1" s="1"/>
  <c r="E2860" i="1"/>
  <c r="E4550" i="1"/>
  <c r="F6055" i="1" s="1"/>
  <c r="E2972" i="1"/>
  <c r="F5871" i="1" s="1"/>
  <c r="E4483" i="1"/>
  <c r="E4165" i="1"/>
  <c r="F5963" i="1" s="1"/>
  <c r="E3658" i="1"/>
  <c r="E3916" i="1"/>
  <c r="F5961" i="1" s="1"/>
  <c r="E3772" i="1"/>
  <c r="E4692" i="1"/>
  <c r="F6182" i="1" s="1"/>
  <c r="E4568" i="1"/>
  <c r="F5991" i="1" s="1"/>
  <c r="E3645" i="1"/>
  <c r="F5897" i="1" s="1"/>
  <c r="E4791" i="1"/>
  <c r="F5993" i="1" s="1"/>
  <c r="E3618" i="1"/>
  <c r="F6083" i="1" s="1"/>
  <c r="E3743" i="1"/>
  <c r="E6236" i="1"/>
  <c r="F6249" i="1" s="1"/>
  <c r="E3876" i="1"/>
  <c r="E6508" i="1"/>
  <c r="F6211" i="1" s="1"/>
  <c r="E3505" i="1"/>
  <c r="E3354" i="1"/>
  <c r="E6502" i="1"/>
  <c r="F6231" i="1" s="1"/>
  <c r="E2968" i="1"/>
  <c r="F6160" i="1" s="1"/>
  <c r="E4103" i="1"/>
  <c r="F5989" i="1" s="1"/>
  <c r="E3920" i="1"/>
  <c r="F5987" i="1" s="1"/>
  <c r="E3351" i="1"/>
  <c r="E3749" i="1"/>
  <c r="F5958" i="1" s="1"/>
  <c r="E4273" i="1"/>
  <c r="F6050" i="1" s="1"/>
  <c r="E1606" i="1"/>
  <c r="F5866" i="1" s="1"/>
  <c r="E4099" i="1"/>
  <c r="F5962" i="1" s="1"/>
  <c r="E3615" i="1"/>
  <c r="E3813" i="1"/>
  <c r="F5960" i="1" s="1"/>
  <c r="E4519" i="1"/>
  <c r="F6054" i="1" s="1"/>
  <c r="E2757" i="1"/>
  <c r="F5870" i="1" s="1"/>
  <c r="E4433" i="1"/>
  <c r="E1922" i="1"/>
  <c r="F5868" i="1" s="1"/>
  <c r="E4486" i="1"/>
  <c r="F5862" i="1" s="1"/>
  <c r="E4120" i="1"/>
  <c r="F6048" i="1" s="1"/>
  <c r="E4080" i="1"/>
  <c r="F6046" i="1" s="1"/>
  <c r="E3216" i="1"/>
  <c r="F5954" i="1" s="1"/>
  <c r="E4198" i="1"/>
  <c r="F6137" i="1" s="1"/>
  <c r="E3551" i="1"/>
  <c r="E4026" i="1"/>
  <c r="E4375" i="1"/>
  <c r="F5861" i="1" s="1"/>
  <c r="E4096" i="1"/>
  <c r="F6047" i="1" s="1"/>
  <c r="E4524" i="1"/>
  <c r="F5863" i="1" s="1"/>
  <c r="E3095" i="1"/>
  <c r="F5953" i="1" s="1"/>
  <c r="E1597" i="1"/>
  <c r="E3662" i="1"/>
  <c r="F5956" i="1" s="1"/>
  <c r="E4197" i="1"/>
  <c r="E4730" i="1"/>
  <c r="E4482" i="1"/>
  <c r="E4586" i="1"/>
  <c r="F5864" i="1" s="1"/>
  <c r="E3710" i="1"/>
  <c r="E6963" i="1"/>
  <c r="F6203" i="1" s="1"/>
  <c r="E2355" i="1"/>
  <c r="E2100" i="1"/>
  <c r="F6020" i="1" s="1"/>
  <c r="E6287" i="1"/>
  <c r="F6232" i="1" s="1"/>
  <c r="E1909" i="1"/>
  <c r="F6018" i="1" s="1"/>
  <c r="E6290" i="1"/>
  <c r="E3363" i="1"/>
  <c r="E2194" i="1"/>
  <c r="E3214" i="1"/>
  <c r="F5926" i="1" s="1"/>
  <c r="E2064" i="1"/>
  <c r="F6108" i="1" s="1"/>
  <c r="E4105" i="1"/>
  <c r="F6010" i="1" s="1"/>
  <c r="E3119" i="1"/>
  <c r="F6162" i="1" s="1"/>
  <c r="E3514" i="1"/>
  <c r="E6503" i="1"/>
  <c r="F6234" i="1" s="1"/>
  <c r="E2432" i="1"/>
  <c r="F5918" i="1" s="1"/>
  <c r="E4695" i="1"/>
  <c r="F6100" i="1" s="1"/>
  <c r="E2069" i="1"/>
  <c r="F5916" i="1" s="1"/>
  <c r="E2322" i="1"/>
  <c r="F6112" i="1" s="1"/>
  <c r="E7676" i="1"/>
  <c r="F6239" i="1" s="1"/>
  <c r="E2525" i="1"/>
  <c r="E7093" i="1"/>
  <c r="F6237" i="1" s="1"/>
  <c r="E2380" i="1"/>
  <c r="E2891" i="1"/>
  <c r="E4147" i="1"/>
  <c r="F5935" i="1" s="1"/>
  <c r="E2620" i="1"/>
  <c r="E4007" i="1"/>
  <c r="E1593" i="1"/>
  <c r="F6016" i="1" s="1"/>
  <c r="E4552" i="1"/>
  <c r="F6098" i="1" s="1"/>
  <c r="E1780" i="1"/>
  <c r="E3000" i="1"/>
  <c r="E3014" i="1"/>
  <c r="E3189" i="1"/>
  <c r="E4485" i="1"/>
  <c r="E4700" i="1"/>
  <c r="E7332" i="1"/>
  <c r="F6206" i="1" s="1"/>
  <c r="E1750" i="1"/>
  <c r="F6148" i="1" s="1"/>
  <c r="E4781" i="1"/>
  <c r="E6285" i="1"/>
  <c r="F6240" i="1" s="1"/>
  <c r="E2195" i="1"/>
  <c r="E2436" i="1"/>
  <c r="E1913" i="1"/>
  <c r="E2594" i="1"/>
  <c r="E2664" i="1"/>
  <c r="F6118" i="1" s="1"/>
  <c r="E2381" i="1"/>
  <c r="E3623" i="1"/>
  <c r="F5930" i="1" s="1"/>
  <c r="E2901" i="1"/>
  <c r="F5978" i="1" s="1"/>
  <c r="E4465" i="1"/>
  <c r="F6012" i="1" s="1"/>
  <c r="E7315" i="1"/>
  <c r="F6238" i="1" s="1"/>
  <c r="E2467" i="1"/>
  <c r="F6026" i="1" s="1"/>
  <c r="E2278" i="1"/>
  <c r="F6022" i="1" s="1"/>
  <c r="E2527" i="1"/>
  <c r="F6070" i="1" s="1"/>
  <c r="E2513" i="1"/>
  <c r="F5886" i="1" s="1"/>
  <c r="E4127" i="1"/>
  <c r="E2526" i="1"/>
  <c r="F6116" i="1" s="1"/>
  <c r="E3848" i="1"/>
  <c r="E6401" i="1"/>
  <c r="F6244" i="1" s="1"/>
  <c r="E4025" i="1"/>
  <c r="E2626" i="1"/>
  <c r="E7004" i="1"/>
  <c r="F6236" i="1" s="1"/>
  <c r="E2356" i="1"/>
  <c r="E6506" i="1"/>
  <c r="F6197" i="1" s="1"/>
  <c r="E6858" i="1"/>
  <c r="F6190" i="1" s="1"/>
  <c r="E2323" i="1"/>
  <c r="E1766" i="1"/>
  <c r="E1938" i="1"/>
  <c r="E4521" i="1"/>
  <c r="F6097" i="1" s="1"/>
  <c r="E3010" i="1"/>
  <c r="F6161" i="1" s="1"/>
  <c r="E3147" i="1"/>
  <c r="E2650" i="1"/>
  <c r="E4440" i="1"/>
  <c r="F6011" i="1" s="1"/>
  <c r="E3171" i="1"/>
  <c r="F6163" i="1" s="1"/>
  <c r="E1755" i="1"/>
  <c r="F6103" i="1" s="1"/>
  <c r="E2493" i="1"/>
  <c r="E4778" i="1"/>
  <c r="F6101" i="1" s="1"/>
  <c r="E1622" i="1"/>
  <c r="F5913" i="1" s="1"/>
  <c r="E4596" i="1"/>
  <c r="F6014" i="1" s="1"/>
  <c r="E1752" i="1"/>
  <c r="E2678" i="1"/>
  <c r="E3666" i="1"/>
  <c r="E4639" i="1"/>
  <c r="F6099" i="1" s="1"/>
  <c r="E2324" i="1"/>
  <c r="F5917" i="1" s="1"/>
  <c r="E3301" i="1"/>
  <c r="F6007" i="1" s="1"/>
  <c r="E1910" i="1"/>
  <c r="F6107" i="1" s="1"/>
  <c r="E2727" i="1"/>
  <c r="E1594" i="1"/>
  <c r="F6105" i="1" s="1"/>
  <c r="E4676" i="1"/>
  <c r="E3260" i="1"/>
  <c r="F6164" i="1" s="1"/>
  <c r="E4490" i="1"/>
  <c r="F6013" i="1" s="1"/>
  <c r="E6525" i="1"/>
  <c r="F6198" i="1" s="1"/>
  <c r="E2321" i="1"/>
  <c r="F6023" i="1" s="1"/>
  <c r="E6395" i="1"/>
  <c r="F6233" i="1" s="1"/>
  <c r="E2063" i="1"/>
  <c r="E2468" i="1"/>
  <c r="E3811" i="1"/>
  <c r="F5931" i="1" s="1"/>
  <c r="E2279" i="1"/>
  <c r="F6111" i="1" s="1"/>
  <c r="E3321" i="1"/>
  <c r="F5927" i="1" s="1"/>
  <c r="E6857" i="1"/>
  <c r="F6235" i="1" s="1"/>
  <c r="E2193" i="1"/>
  <c r="F6021" i="1" s="1"/>
  <c r="E6398" i="1"/>
  <c r="F6196" i="1" s="1"/>
  <c r="E1751" i="1"/>
  <c r="F6017" i="1" s="1"/>
  <c r="E2357" i="1"/>
  <c r="F6113" i="1" s="1"/>
  <c r="E3510" i="1"/>
  <c r="E2101" i="1"/>
  <c r="E3141" i="1"/>
  <c r="F5925" i="1" s="1"/>
  <c r="E2387" i="1"/>
  <c r="E6696" i="1"/>
  <c r="F6222" i="1" s="1"/>
  <c r="E3172" i="1"/>
  <c r="F6034" i="1" s="1"/>
  <c r="E1624" i="1"/>
  <c r="F5942" i="1" s="1"/>
  <c r="E6793" i="1"/>
  <c r="F6200" i="1" s="1"/>
  <c r="E3382" i="1"/>
  <c r="F6126" i="1" s="1"/>
  <c r="E2102" i="1"/>
  <c r="E4588" i="1"/>
  <c r="E1592" i="1"/>
  <c r="E3838" i="1"/>
  <c r="F5875" i="1" s="1"/>
  <c r="E4553" i="1"/>
  <c r="F5965" i="1" s="1"/>
  <c r="E4081" i="1"/>
  <c r="F6134" i="1" s="1"/>
  <c r="E2391" i="1"/>
  <c r="E7082" i="1"/>
  <c r="F6205" i="1" s="1"/>
  <c r="E1911" i="1"/>
  <c r="E4693" i="1"/>
  <c r="F6057" i="1" s="1"/>
  <c r="E3482" i="1"/>
  <c r="F5873" i="1" s="1"/>
  <c r="E3770" i="1"/>
  <c r="F6042" i="1" s="1"/>
  <c r="E1946" i="1"/>
  <c r="F5969" i="1" s="1"/>
  <c r="E6393" i="1"/>
  <c r="F6241" i="1" s="1"/>
  <c r="E1595" i="1"/>
  <c r="F6059" i="1" s="1"/>
  <c r="E2596" i="1"/>
  <c r="E7331" i="1"/>
  <c r="F6226" i="1" s="1"/>
  <c r="E3964" i="1"/>
  <c r="F6132" i="1" s="1"/>
  <c r="E4218" i="1"/>
  <c r="F5877" i="1" s="1"/>
  <c r="E2466" i="1"/>
  <c r="E1630" i="1"/>
  <c r="F5967" i="1" s="1"/>
  <c r="E6705" i="1"/>
  <c r="F6256" i="1" s="1"/>
  <c r="E6396" i="1"/>
  <c r="F6188" i="1" s="1"/>
  <c r="E3616" i="1"/>
  <c r="E1924" i="1"/>
  <c r="E1908" i="1"/>
  <c r="F6149" i="1" s="1"/>
  <c r="E7355" i="1"/>
  <c r="F6207" i="1" s="1"/>
  <c r="E2280" i="1"/>
  <c r="E3145" i="1"/>
  <c r="F5979" i="1" s="1"/>
  <c r="E2469" i="1"/>
  <c r="E2137" i="1"/>
  <c r="F5885" i="1" s="1"/>
  <c r="E2622" i="1"/>
  <c r="F5887" i="1" s="1"/>
  <c r="E2858" i="1"/>
  <c r="E6509" i="1"/>
  <c r="F6245" i="1" s="1"/>
  <c r="E2564" i="1"/>
  <c r="E6293" i="1"/>
  <c r="F6243" i="1" s="1"/>
  <c r="E1608" i="1"/>
  <c r="F5881" i="1" s="1"/>
  <c r="E3962" i="1"/>
  <c r="E7005" i="1"/>
  <c r="F6191" i="1" s="1"/>
  <c r="E2358" i="1"/>
  <c r="E4079" i="1"/>
  <c r="E2707" i="1"/>
  <c r="E1788" i="1"/>
  <c r="E4637" i="1"/>
  <c r="F6056" i="1" s="1"/>
  <c r="E3416" i="1"/>
  <c r="F5872" i="1" s="1"/>
  <c r="E4200" i="1"/>
  <c r="F5876" i="1" s="1"/>
  <c r="E4379" i="1"/>
  <c r="E2621" i="1"/>
  <c r="F6071" i="1" s="1"/>
  <c r="E2379" i="1"/>
  <c r="E4564" i="1"/>
  <c r="F5966" i="1" s="1"/>
  <c r="E6504" i="1"/>
  <c r="F6189" i="1" s="1"/>
  <c r="E2065" i="1"/>
  <c r="E4776" i="1"/>
  <c r="F6058" i="1" s="1"/>
  <c r="E3543" i="1"/>
  <c r="F5874" i="1" s="1"/>
  <c r="E3769" i="1"/>
  <c r="E2142" i="1"/>
  <c r="E2382" i="1"/>
  <c r="E2066" i="1"/>
  <c r="F5884" i="1" s="1"/>
  <c r="E4526" i="1"/>
  <c r="F5878" i="1" s="1"/>
  <c r="E4777" i="1"/>
  <c r="E2823" i="1"/>
  <c r="E6501" i="1"/>
  <c r="F6242" i="1" s="1"/>
  <c r="E7073" i="1"/>
  <c r="F6204" i="1" s="1"/>
  <c r="E1753" i="1"/>
  <c r="F6060" i="1" s="1"/>
  <c r="E6805" i="1"/>
  <c r="F6223" i="1" s="1"/>
  <c r="E3541" i="1"/>
  <c r="F6127" i="1" s="1"/>
  <c r="E1782" i="1"/>
  <c r="E2969" i="1"/>
  <c r="E6507" i="1"/>
  <c r="F6217" i="1" s="1"/>
  <c r="E3012" i="1"/>
  <c r="F6121" i="1" s="1"/>
  <c r="E6806" i="1"/>
  <c r="F6201" i="1" s="1"/>
  <c r="E3261" i="1"/>
  <c r="E6524" i="1"/>
  <c r="E4348" i="1"/>
  <c r="E4775" i="1"/>
  <c r="E2663" i="1"/>
  <c r="E1754" i="1"/>
  <c r="F6185" i="1" s="1"/>
  <c r="E3120" i="1"/>
  <c r="F6033" i="1" s="1"/>
  <c r="E6397" i="1"/>
  <c r="F6219" i="1" s="1"/>
  <c r="E4224" i="1"/>
  <c r="F5937" i="1" s="1"/>
  <c r="E3353" i="1"/>
  <c r="F6125" i="1" s="1"/>
  <c r="E4787" i="1"/>
  <c r="F5941" i="1" s="1"/>
  <c r="E3173" i="1"/>
  <c r="E3540" i="1"/>
  <c r="E6662" i="1"/>
  <c r="F6255" i="1" s="1"/>
  <c r="E2254" i="1"/>
  <c r="E7072" i="1"/>
  <c r="F6225" i="1" s="1"/>
  <c r="E4163" i="1"/>
  <c r="F5936" i="1" s="1"/>
  <c r="E3833" i="1"/>
  <c r="E6772" i="1"/>
  <c r="F6257" i="1" s="1"/>
  <c r="E4097" i="1"/>
  <c r="F6135" i="1" s="1"/>
  <c r="E2763" i="1"/>
  <c r="F5951" i="1" s="1"/>
  <c r="E7354" i="1"/>
  <c r="F6227" i="1" s="1"/>
  <c r="E6288" i="1"/>
  <c r="E3381" i="1"/>
  <c r="E3660" i="1"/>
  <c r="F6129" i="1" s="1"/>
  <c r="E2117" i="1"/>
  <c r="F5945" i="1" s="1"/>
  <c r="E4027" i="1"/>
  <c r="E2560" i="1"/>
  <c r="F5949" i="1" s="1"/>
  <c r="E3659" i="1"/>
  <c r="F6041" i="1" s="1"/>
  <c r="E3834" i="1"/>
  <c r="F6131" i="1" s="1"/>
  <c r="E3121" i="1"/>
  <c r="F6122" i="1" s="1"/>
  <c r="E4322" i="1"/>
  <c r="F5938" i="1" s="1"/>
  <c r="E2970" i="1"/>
  <c r="E2890" i="1"/>
  <c r="E6399" i="1"/>
  <c r="F6216" i="1" s="1"/>
  <c r="E2619" i="1"/>
  <c r="F6028" i="1" s="1"/>
  <c r="E6505" i="1"/>
  <c r="F6220" i="1" s="1"/>
  <c r="E3262" i="1"/>
  <c r="F6124" i="1" s="1"/>
  <c r="E6622" i="1"/>
  <c r="F6254" i="1" s="1"/>
  <c r="E1912" i="1"/>
  <c r="F6186" i="1" s="1"/>
  <c r="E1596" i="1"/>
  <c r="F6184" i="1" s="1"/>
  <c r="E3011" i="1"/>
  <c r="E6962" i="1"/>
  <c r="F6224" i="1" s="1"/>
  <c r="E3617" i="1"/>
  <c r="F6128" i="1" s="1"/>
  <c r="E4736" i="1"/>
  <c r="F5940" i="1" s="1"/>
  <c r="E3504" i="1"/>
  <c r="F6038" i="1" s="1"/>
  <c r="E3352" i="1"/>
  <c r="E6289" i="1"/>
  <c r="F6218" i="1" s="1"/>
  <c r="E3771" i="1"/>
  <c r="F6130" i="1" s="1"/>
  <c r="E2200" i="1"/>
  <c r="F5946" i="1" s="1"/>
  <c r="E1940" i="1"/>
  <c r="F5944" i="1" s="1"/>
  <c r="E6697" i="1"/>
  <c r="F6199" i="1" s="1"/>
  <c r="E1549" i="1"/>
  <c r="F1611" i="1" s="1"/>
  <c r="E404" i="1"/>
  <c r="F1387" i="1" s="1"/>
  <c r="E1415" i="1"/>
  <c r="F1570" i="1" s="1"/>
  <c r="E877" i="1"/>
  <c r="F1457" i="1" s="1"/>
  <c r="E5243" i="1"/>
  <c r="E582" i="1"/>
  <c r="F1533" i="1" s="1"/>
  <c r="E131" i="1"/>
  <c r="F1459" i="1" s="1"/>
  <c r="E5314" i="1"/>
  <c r="F1315" i="1" s="1"/>
  <c r="E281" i="1"/>
  <c r="E120" i="1"/>
  <c r="F1385" i="1" s="1"/>
  <c r="E506" i="1"/>
  <c r="F1552" i="1" s="1"/>
  <c r="E1519" i="1"/>
  <c r="F1443" i="1" s="1"/>
  <c r="E556" i="1"/>
  <c r="F1591" i="1" s="1"/>
  <c r="E133" i="1"/>
  <c r="F1467" i="1" s="1"/>
  <c r="E5901" i="1"/>
  <c r="F1323" i="1" s="1"/>
  <c r="E1175" i="1"/>
  <c r="F1541" i="1" s="1"/>
  <c r="E657" i="1"/>
  <c r="E1235" i="1"/>
  <c r="F1503" i="1" s="1"/>
  <c r="E124" i="1"/>
  <c r="E442" i="1"/>
  <c r="F1615" i="1" s="1"/>
  <c r="E1452" i="1"/>
  <c r="F1465" i="1" s="1"/>
  <c r="E5611" i="1"/>
  <c r="F1321" i="1" s="1"/>
  <c r="E5675" i="1"/>
  <c r="F1297" i="1" s="1"/>
  <c r="E529" i="1"/>
  <c r="F1511" i="1" s="1"/>
  <c r="E5406" i="1"/>
  <c r="F1367" i="1" s="1"/>
  <c r="E1049" i="1"/>
  <c r="F1601" i="1" s="1"/>
  <c r="E1119" i="1"/>
  <c r="F1564" i="1" s="1"/>
  <c r="E483" i="1"/>
  <c r="F1439" i="1" s="1"/>
  <c r="E5588" i="1"/>
  <c r="F1295" i="1" s="1"/>
  <c r="E1290" i="1"/>
  <c r="F1584" i="1" s="1"/>
  <c r="E5713" i="1"/>
  <c r="F1371" i="1" s="1"/>
  <c r="E1154" i="1"/>
  <c r="F1603" i="1" s="1"/>
  <c r="E465" i="1"/>
  <c r="F1531" i="1" s="1"/>
  <c r="E1126" i="1"/>
  <c r="F1441" i="1" s="1"/>
  <c r="E5915" i="1"/>
  <c r="F1299" i="1" s="1"/>
  <c r="E709" i="1"/>
  <c r="F1579" i="1" s="1"/>
  <c r="E891" i="1"/>
  <c r="F1513" i="1" s="1"/>
  <c r="E5582" i="1"/>
  <c r="F1369" i="1" s="1"/>
  <c r="E997" i="1"/>
  <c r="F1599" i="1" s="1"/>
  <c r="E1573" i="1"/>
  <c r="F1548" i="1" s="1"/>
  <c r="E4845" i="1"/>
  <c r="F1361" i="1" s="1"/>
  <c r="E748" i="1"/>
  <c r="F1594" i="1" s="1"/>
  <c r="E1023" i="1"/>
  <c r="F1562" i="1" s="1"/>
  <c r="E656" i="1"/>
  <c r="F1433" i="1" s="1"/>
  <c r="E5397" i="1"/>
  <c r="F1289" i="1" s="1"/>
  <c r="E278" i="1"/>
  <c r="F1506" i="1" s="1"/>
  <c r="E438" i="1"/>
  <c r="F1529" i="1" s="1"/>
  <c r="E5287" i="1"/>
  <c r="F1365" i="1" s="1"/>
  <c r="E202" i="1"/>
  <c r="E4989" i="1"/>
  <c r="F1363" i="1" s="1"/>
  <c r="E269" i="1"/>
  <c r="E5544" i="1"/>
  <c r="E1434" i="1"/>
  <c r="E5511" i="1"/>
  <c r="F1291" i="1" s="1"/>
  <c r="E609" i="1"/>
  <c r="F1592" i="1" s="1"/>
  <c r="E275" i="1"/>
  <c r="F1468" i="1" s="1"/>
  <c r="E5964" i="1"/>
  <c r="F1324" i="1" s="1"/>
  <c r="E1288" i="1"/>
  <c r="F1542" i="1" s="1"/>
  <c r="E1494" i="1"/>
  <c r="F1504" i="1" s="1"/>
  <c r="E266" i="1"/>
  <c r="E528" i="1"/>
  <c r="F1616" i="1" s="1"/>
  <c r="E1521" i="1"/>
  <c r="F1466" i="1" s="1"/>
  <c r="E280" i="1"/>
  <c r="E4981" i="1"/>
  <c r="F1328" i="1" s="1"/>
  <c r="E1471" i="1"/>
  <c r="F1544" i="1" s="1"/>
  <c r="E1021" i="1"/>
  <c r="F1398" i="1" s="1"/>
  <c r="E126" i="1"/>
  <c r="E678" i="1"/>
  <c r="F1618" i="1" s="1"/>
  <c r="E719" i="1"/>
  <c r="E4837" i="1"/>
  <c r="F1326" i="1" s="1"/>
  <c r="E406" i="1"/>
  <c r="F1392" i="1" s="1"/>
  <c r="E1547" i="1"/>
  <c r="F1573" i="1" s="1"/>
  <c r="E5593" i="1"/>
  <c r="F1320" i="1" s="1"/>
  <c r="E1010" i="1"/>
  <c r="F1502" i="1" s="1"/>
  <c r="E1435" i="1"/>
  <c r="F1394" i="1" s="1"/>
  <c r="E350" i="1"/>
  <c r="F1614" i="1" s="1"/>
  <c r="E5792" i="1"/>
  <c r="E1128" i="1"/>
  <c r="F1464" i="1" s="1"/>
  <c r="E273" i="1"/>
  <c r="F1460" i="1" s="1"/>
  <c r="E5370" i="1"/>
  <c r="F1316" i="1" s="1"/>
  <c r="E1019" i="1"/>
  <c r="F1388" i="1" s="1"/>
  <c r="E1472" i="1"/>
  <c r="F1571" i="1" s="1"/>
  <c r="E485" i="1"/>
  <c r="F1462" i="1" s="1"/>
  <c r="E5456" i="1"/>
  <c r="F1318" i="1" s="1"/>
  <c r="E122" i="1"/>
  <c r="F1390" i="1" s="1"/>
  <c r="E66" i="1"/>
  <c r="E262" i="1"/>
  <c r="F1386" i="1" s="1"/>
  <c r="E5261" i="1"/>
  <c r="F1314" i="1" s="1"/>
  <c r="E423" i="1"/>
  <c r="F1500" i="1" s="1"/>
  <c r="E1436" i="1"/>
  <c r="F1458" i="1" s="1"/>
  <c r="E1160" i="1"/>
  <c r="F1582" i="1" s="1"/>
  <c r="E277" i="1"/>
  <c r="F1518" i="1" s="1"/>
  <c r="E6104" i="1"/>
  <c r="F1382" i="1" s="1"/>
  <c r="E1055" i="1"/>
  <c r="F1538" i="1" s="1"/>
  <c r="E267" i="1"/>
  <c r="F1454" i="1" s="1"/>
  <c r="E5099" i="1"/>
  <c r="F1310" i="1" s="1"/>
  <c r="E869" i="1"/>
  <c r="F1559" i="1" s="1"/>
  <c r="E658" i="1"/>
  <c r="F1456" i="1" s="1"/>
  <c r="E5204" i="1"/>
  <c r="F1312" i="1" s="1"/>
  <c r="E1106" i="1"/>
  <c r="E6161" i="1"/>
  <c r="F1384" i="1" s="1"/>
  <c r="E1514" i="1"/>
  <c r="F1610" i="1" s="1"/>
  <c r="E1401" i="1"/>
  <c r="F1516" i="1" s="1"/>
  <c r="E1233" i="1"/>
  <c r="F1452" i="1" s="1"/>
  <c r="E508" i="1"/>
  <c r="E1393" i="1"/>
  <c r="F1569" i="1" s="1"/>
  <c r="E1417" i="1"/>
  <c r="E759" i="1"/>
  <c r="F1557" i="1" s="1"/>
  <c r="E5837" i="1"/>
  <c r="F1376" i="1" s="1"/>
  <c r="E206" i="1"/>
  <c r="F1588" i="1" s="1"/>
  <c r="E123" i="1"/>
  <c r="F1448" i="1" s="1"/>
  <c r="E6123" i="1"/>
  <c r="E6015" i="1"/>
  <c r="F1380" i="1" s="1"/>
  <c r="E867" i="1"/>
  <c r="F1536" i="1" s="1"/>
  <c r="E5943" i="1"/>
  <c r="F1378" i="1" s="1"/>
  <c r="E5044" i="1"/>
  <c r="F1308" i="1" s="1"/>
  <c r="E407" i="1"/>
  <c r="E4907" i="1"/>
  <c r="E5797" i="1"/>
  <c r="F1374" i="1" s="1"/>
  <c r="E554" i="1"/>
  <c r="F1553" i="1" s="1"/>
  <c r="E6025" i="1"/>
  <c r="F1302" i="1" s="1"/>
  <c r="E729" i="1"/>
  <c r="F1534" i="1" s="1"/>
  <c r="E1349" i="1"/>
  <c r="F1606" i="1" s="1"/>
  <c r="E650" i="1"/>
  <c r="F1555" i="1" s="1"/>
  <c r="E1261" i="1"/>
  <c r="F1567" i="1" s="1"/>
  <c r="E413" i="1"/>
  <c r="F1446" i="1" s="1"/>
  <c r="E1512" i="1"/>
  <c r="F1572" i="1" s="1"/>
  <c r="E415" i="1"/>
  <c r="F1461" i="1" s="1"/>
  <c r="E6147" i="1"/>
  <c r="F1383" i="1" s="1"/>
  <c r="E1474" i="1"/>
  <c r="F1609" i="1" s="1"/>
  <c r="E64" i="1"/>
  <c r="F1587" i="1" s="1"/>
  <c r="E265" i="1"/>
  <c r="F1449" i="1" s="1"/>
  <c r="E4835" i="1"/>
  <c r="F1305" i="1" s="1"/>
  <c r="E717" i="1"/>
  <c r="F1447" i="1" s="1"/>
  <c r="E6045" i="1"/>
  <c r="F1303" i="1" s="1"/>
  <c r="E1220" i="1"/>
  <c r="F1566" i="1" s="1"/>
  <c r="E929" i="1"/>
  <c r="F1501" i="1" s="1"/>
  <c r="E1232" i="1"/>
  <c r="F1389" i="1" s="1"/>
  <c r="E5176" i="1"/>
  <c r="F1311" i="1" s="1"/>
  <c r="E1108" i="1"/>
  <c r="F1581" i="1" s="1"/>
  <c r="E783" i="1"/>
  <c r="F1535" i="1" s="1"/>
  <c r="E5883" i="1"/>
  <c r="E744" i="1"/>
  <c r="F1556" i="1" s="1"/>
  <c r="E5816" i="1"/>
  <c r="F1375" i="1" s="1"/>
  <c r="E1265" i="1"/>
  <c r="F1605" i="1" s="1"/>
  <c r="E607" i="1"/>
  <c r="F1554" i="1" s="1"/>
  <c r="E208" i="1"/>
  <c r="E264" i="1"/>
  <c r="E5422" i="1"/>
  <c r="F1317" i="1" s="1"/>
  <c r="E1086" i="1"/>
  <c r="F1539" i="1" s="1"/>
  <c r="E954" i="1"/>
  <c r="E125" i="1"/>
  <c r="E5064" i="1"/>
  <c r="F1309" i="1" s="1"/>
  <c r="E1347" i="1"/>
  <c r="F1568" i="1" s="1"/>
  <c r="E1020" i="1"/>
  <c r="E4979" i="1"/>
  <c r="F1307" i="1" s="1"/>
  <c r="E625" i="1"/>
  <c r="F1463" i="1" s="1"/>
  <c r="E5558" i="1"/>
  <c r="F1319" i="1" s="1"/>
  <c r="E785" i="1"/>
  <c r="E409" i="1"/>
  <c r="F1455" i="1" s="1"/>
  <c r="E135" i="1"/>
  <c r="F1517" i="1" s="1"/>
  <c r="E6053" i="1"/>
  <c r="F1381" i="1" s="1"/>
  <c r="E348" i="1"/>
  <c r="F1589" i="1" s="1"/>
  <c r="E1396" i="1"/>
  <c r="F1515" i="1" s="1"/>
  <c r="E5988" i="1"/>
  <c r="F1379" i="1" s="1"/>
  <c r="E1395" i="1"/>
  <c r="F1607" i="1" s="1"/>
  <c r="E138" i="1"/>
  <c r="F1471" i="1" s="1"/>
  <c r="E4909" i="1"/>
  <c r="E1313" i="1"/>
  <c r="F1543" i="1" s="1"/>
  <c r="E408" i="1"/>
  <c r="F1397" i="1" s="1"/>
  <c r="E1234" i="1"/>
  <c r="F1399" i="1" s="1"/>
  <c r="E655" i="1"/>
  <c r="F1617" i="1" s="1"/>
  <c r="E417" i="1"/>
  <c r="F1469" i="1" s="1"/>
  <c r="E6115" i="1"/>
  <c r="F1325" i="1" s="1"/>
  <c r="E1575" i="1"/>
  <c r="F1586" i="1" s="1"/>
  <c r="E733" i="1"/>
  <c r="F1512" i="1" s="1"/>
  <c r="E5535" i="1"/>
  <c r="F1368" i="1" s="1"/>
  <c r="E653" i="1"/>
  <c r="F1593" i="1" s="1"/>
  <c r="E1152" i="1"/>
  <c r="F1565" i="1" s="1"/>
  <c r="E623" i="1"/>
  <c r="F1440" i="1" s="1"/>
  <c r="E5647" i="1"/>
  <c r="F1296" i="1" s="1"/>
  <c r="E136" i="1"/>
  <c r="E129" i="1"/>
  <c r="F1444" i="1" s="1"/>
  <c r="E5737" i="1"/>
  <c r="F1372" i="1" s="1"/>
  <c r="E5597" i="1"/>
  <c r="F1370" i="1" s="1"/>
  <c r="E5891" i="1"/>
  <c r="F1298" i="1" s="1"/>
  <c r="E1111" i="1"/>
  <c r="F1514" i="1" s="1"/>
  <c r="E1450" i="1"/>
  <c r="F1442" i="1" s="1"/>
  <c r="E746" i="1"/>
  <c r="F1580" i="1" s="1"/>
  <c r="E552" i="1"/>
  <c r="F1532" i="1" s="1"/>
  <c r="E5955" i="1"/>
  <c r="F1300" i="1" s="1"/>
  <c r="E1222" i="1"/>
  <c r="F1604" i="1" s="1"/>
  <c r="E6102" i="1"/>
  <c r="F1359" i="1" s="1"/>
  <c r="E405" i="1"/>
  <c r="F1432" i="1" s="1"/>
  <c r="E421" i="1"/>
  <c r="E5986" i="1"/>
  <c r="F1358" i="1" s="1"/>
  <c r="E871" i="1"/>
  <c r="F1597" i="1" s="1"/>
  <c r="E484" i="1"/>
  <c r="F1409" i="1" s="1"/>
  <c r="E62" i="1"/>
  <c r="E200" i="1"/>
  <c r="F1527" i="1" s="1"/>
  <c r="E420" i="1"/>
  <c r="F1507" i="1" s="1"/>
  <c r="E659" i="1"/>
  <c r="F1403" i="1" s="1"/>
  <c r="E5281" i="1"/>
  <c r="F1287" i="1" s="1"/>
  <c r="E6183" i="1"/>
  <c r="F1360" i="1" s="1"/>
  <c r="E121" i="1"/>
  <c r="F1430" i="1" s="1"/>
  <c r="E5271" i="1"/>
  <c r="F1286" i="1" s="1"/>
  <c r="E282" i="1"/>
  <c r="F1481" i="1" s="1"/>
  <c r="E5578" i="1"/>
  <c r="F1337" i="1" s="1"/>
  <c r="E1493" i="1"/>
  <c r="E419" i="1"/>
  <c r="F1519" i="1" s="1"/>
  <c r="E734" i="1"/>
  <c r="F1475" i="1" s="1"/>
  <c r="E5184" i="1"/>
  <c r="F1331" i="1" s="1"/>
  <c r="E1231" i="1"/>
  <c r="E5255" i="1"/>
  <c r="F1285" i="1" s="1"/>
  <c r="E5308" i="1"/>
  <c r="E58" i="1"/>
  <c r="F1526" i="1" s="1"/>
  <c r="E1018" i="1"/>
  <c r="F1428" i="1" s="1"/>
  <c r="E5083" i="1"/>
  <c r="F1284" i="1" s="1"/>
  <c r="E1510" i="1"/>
  <c r="F1547" i="1" s="1"/>
  <c r="E272" i="1"/>
  <c r="F1415" i="1" s="1"/>
  <c r="E750" i="1"/>
  <c r="E1127" i="1"/>
  <c r="F1411" i="1" s="1"/>
  <c r="E5835" i="1"/>
  <c r="F1357" i="1" s="1"/>
  <c r="E263" i="1"/>
  <c r="F1431" i="1" s="1"/>
  <c r="E689" i="1"/>
  <c r="F1578" i="1" s="1"/>
  <c r="E427" i="1"/>
  <c r="F1522" i="1" s="1"/>
  <c r="E5753" i="1"/>
  <c r="F1356" i="1" s="1"/>
  <c r="E346" i="1"/>
  <c r="E1236" i="1"/>
  <c r="F1487" i="1" s="1"/>
  <c r="E6179" i="1"/>
  <c r="F1343" i="1" s="1"/>
  <c r="E909" i="1"/>
  <c r="E5665" i="1"/>
  <c r="F1339" i="1" s="1"/>
  <c r="E5418" i="1"/>
  <c r="F1290" i="1" s="1"/>
  <c r="E5726" i="1"/>
  <c r="F1355" i="1" s="1"/>
  <c r="E440" i="1"/>
  <c r="E285" i="1"/>
  <c r="F1521" i="1" s="1"/>
  <c r="E403" i="1"/>
  <c r="F1427" i="1" s="1"/>
  <c r="E5070" i="1"/>
  <c r="F1283" i="1" s="1"/>
  <c r="E340" i="1"/>
  <c r="F1525" i="1" s="1"/>
  <c r="E279" i="1"/>
  <c r="F1509" i="1" s="1"/>
  <c r="E127" i="1"/>
  <c r="E5529" i="1"/>
  <c r="F1292" i="1" s="1"/>
  <c r="E1047" i="1"/>
  <c r="F1563" i="1" s="1"/>
  <c r="E876" i="1"/>
  <c r="F1434" i="1" s="1"/>
  <c r="E5116" i="1"/>
  <c r="F1364" i="1" s="1"/>
  <c r="E1025" i="1"/>
  <c r="F1600" i="1" s="1"/>
  <c r="E60" i="1"/>
  <c r="F1549" i="1" s="1"/>
  <c r="E4917" i="1"/>
  <c r="F1362" i="1" s="1"/>
  <c r="E271" i="1"/>
  <c r="F1445" i="1" s="1"/>
  <c r="E5755" i="1"/>
  <c r="F1373" i="1" s="1"/>
  <c r="E5552" i="1"/>
  <c r="E344" i="1"/>
  <c r="F1551" i="1" s="1"/>
  <c r="E411" i="1"/>
  <c r="F1438" i="1" s="1"/>
  <c r="E5374" i="1"/>
  <c r="F1366" i="1" s="1"/>
  <c r="E1425" i="1"/>
  <c r="F1585" i="1" s="1"/>
  <c r="E451" i="1"/>
  <c r="F1530" i="1" s="1"/>
  <c r="E6009" i="1"/>
  <c r="F1301" i="1" s="1"/>
  <c r="E1121" i="1"/>
  <c r="F1602" i="1" s="1"/>
  <c r="E412" i="1"/>
  <c r="F1408" i="1" s="1"/>
  <c r="E787" i="1"/>
  <c r="F1596" i="1" s="1"/>
  <c r="E342" i="1"/>
  <c r="F1528" i="1" s="1"/>
  <c r="E137" i="1"/>
  <c r="F1508" i="1" s="1"/>
  <c r="E426" i="1"/>
  <c r="F1491" i="1" s="1"/>
  <c r="E5038" i="1"/>
  <c r="E132" i="1"/>
  <c r="F1418" i="1" s="1"/>
  <c r="E984" i="1"/>
  <c r="F1560" i="1" s="1"/>
  <c r="E486" i="1"/>
  <c r="F1421" i="1" s="1"/>
  <c r="E141" i="1"/>
  <c r="F1495" i="1" s="1"/>
  <c r="E5560" i="1"/>
  <c r="F1336" i="1" s="1"/>
  <c r="E1397" i="1"/>
  <c r="F1478" i="1" s="1"/>
  <c r="E143" i="1"/>
  <c r="E892" i="1"/>
  <c r="F1476" i="1" s="1"/>
  <c r="E274" i="1"/>
  <c r="F1419" i="1" s="1"/>
  <c r="E284" i="1"/>
  <c r="F1490" i="1" s="1"/>
  <c r="E4987" i="1"/>
  <c r="E286" i="1"/>
  <c r="F1493" i="1" s="1"/>
  <c r="E5114" i="1"/>
  <c r="F1349" i="1" s="1"/>
  <c r="E276" i="1"/>
  <c r="F1423" i="1" s="1"/>
  <c r="E624" i="1"/>
  <c r="F1410" i="1" s="1"/>
  <c r="E711" i="1"/>
  <c r="F1620" i="1" s="1"/>
  <c r="E128" i="1"/>
  <c r="F1406" i="1" s="1"/>
  <c r="E204" i="1"/>
  <c r="F1575" i="1" s="1"/>
  <c r="E878" i="1"/>
  <c r="F1404" i="1" s="1"/>
  <c r="E530" i="1"/>
  <c r="E5089" i="1"/>
  <c r="F1330" i="1" s="1"/>
  <c r="E119" i="1"/>
  <c r="F1425" i="1" s="1"/>
  <c r="E142" i="1"/>
  <c r="F1489" i="1" s="1"/>
  <c r="E4915" i="1"/>
  <c r="F1345" i="1" s="1"/>
  <c r="E5637" i="1"/>
  <c r="E140" i="1"/>
  <c r="F1480" i="1" s="1"/>
  <c r="E5402" i="1"/>
  <c r="F1334" i="1" s="1"/>
  <c r="E1505" i="1"/>
  <c r="F1546" i="1" s="1"/>
  <c r="E5219" i="1"/>
  <c r="F1332" i="1" s="1"/>
  <c r="E410" i="1"/>
  <c r="E425" i="1"/>
  <c r="F1497" i="1" s="1"/>
  <c r="E5347" i="1"/>
  <c r="F1353" i="1" s="1"/>
  <c r="E718" i="1"/>
  <c r="F1417" i="1" s="1"/>
  <c r="E56" i="1"/>
  <c r="F1523" i="1" s="1"/>
  <c r="E130" i="1"/>
  <c r="F1414" i="1" s="1"/>
  <c r="E1110" i="1"/>
  <c r="E1451" i="1"/>
  <c r="F1412" i="1" s="1"/>
  <c r="E986" i="1"/>
  <c r="F1598" i="1" s="1"/>
  <c r="E6133" i="1"/>
  <c r="F1342" i="1" s="1"/>
  <c r="E930" i="1"/>
  <c r="F1484" i="1" s="1"/>
  <c r="E5867" i="1"/>
  <c r="F1340" i="1" s="1"/>
  <c r="E424" i="1"/>
  <c r="F1482" i="1" s="1"/>
  <c r="E5358" i="1"/>
  <c r="F1333" i="1" s="1"/>
  <c r="E268" i="1"/>
  <c r="F1401" i="1" s="1"/>
  <c r="E1495" i="1"/>
  <c r="F1488" i="1" s="1"/>
  <c r="E4843" i="1"/>
  <c r="F1344" i="1" s="1"/>
  <c r="E422" i="1"/>
  <c r="F1473" i="1" s="1"/>
  <c r="E5052" i="1"/>
  <c r="E414" i="1"/>
  <c r="F1416" i="1" s="1"/>
  <c r="E1011" i="1"/>
  <c r="F1486" i="1" s="1"/>
  <c r="E952" i="1"/>
  <c r="F1485" i="1" s="1"/>
  <c r="E1520" i="1"/>
  <c r="F1413" i="1" s="1"/>
  <c r="E1112" i="1"/>
  <c r="F1477" i="1" s="1"/>
  <c r="E1437" i="1"/>
  <c r="F1405" i="1" s="1"/>
  <c r="E5523" i="1"/>
  <c r="F1335" i="1" s="1"/>
  <c r="E761" i="1"/>
  <c r="F1595" i="1" s="1"/>
  <c r="E1402" i="1"/>
  <c r="F1479" i="1" s="1"/>
  <c r="E270" i="1"/>
  <c r="F1407" i="1" s="1"/>
  <c r="E5929" i="1"/>
  <c r="F1341" i="1" s="1"/>
  <c r="E691" i="1"/>
  <c r="F1619" i="1" s="1"/>
  <c r="E995" i="1"/>
  <c r="F1561" i="1" s="1"/>
  <c r="E134" i="1"/>
  <c r="F1422" i="1" s="1"/>
  <c r="E428" i="1"/>
  <c r="F1494" i="1" s="1"/>
  <c r="E5163" i="1"/>
  <c r="E198" i="1"/>
  <c r="F1524" i="1" s="1"/>
  <c r="E416" i="1"/>
  <c r="F1420" i="1" s="1"/>
  <c r="E144" i="1"/>
  <c r="F1492" i="1" s="1"/>
  <c r="E5103" i="1"/>
  <c r="F1348" i="1" s="1"/>
  <c r="E5247" i="1"/>
  <c r="F1351" i="1" s="1"/>
  <c r="E261" i="1"/>
  <c r="E139" i="1"/>
  <c r="F1498" i="1" s="1"/>
  <c r="E5362" i="1"/>
  <c r="F1354" i="1" s="1"/>
  <c r="E283" i="1"/>
  <c r="F1496" i="1" s="1"/>
  <c r="E5265" i="1"/>
  <c r="F1352" i="1" s="1"/>
  <c r="E418" i="1"/>
  <c r="F1424" i="1" s="1"/>
  <c r="E1263" i="1"/>
  <c r="F1583" i="1" s="1"/>
  <c r="E5921" i="1"/>
  <c r="F49" i="1" s="1"/>
  <c r="E5624" i="1"/>
  <c r="F548" i="1" s="1"/>
  <c r="E5704" i="1"/>
  <c r="F189" i="1" s="1"/>
  <c r="E5488" i="1"/>
  <c r="F47" i="1" s="1"/>
  <c r="E5606" i="1"/>
  <c r="F457" i="1" s="1"/>
  <c r="E5318" i="1"/>
  <c r="F331" i="1" s="1"/>
  <c r="E5948" i="1"/>
  <c r="F13" i="1" s="1"/>
  <c r="E5143" i="1"/>
  <c r="F293" i="1" s="1"/>
  <c r="E5369" i="1"/>
  <c r="F9" i="1" s="1"/>
  <c r="E5721" i="1"/>
  <c r="F434" i="1" s="1"/>
  <c r="E5144" i="1"/>
  <c r="E5522" i="1"/>
  <c r="F432" i="1" s="1"/>
  <c r="E5460" i="1"/>
  <c r="F431" i="1" s="1"/>
  <c r="E5002" i="1"/>
  <c r="F151" i="1" s="1"/>
  <c r="E5707" i="1"/>
  <c r="F433" i="1" s="1"/>
  <c r="E5380" i="1"/>
  <c r="F296" i="1" s="1"/>
  <c r="E5900" i="1"/>
  <c r="F12" i="1" s="1"/>
  <c r="E5301" i="1"/>
  <c r="F294" i="1" s="1"/>
  <c r="E5332" i="1"/>
  <c r="F295" i="1" s="1"/>
  <c r="E5481" i="1"/>
  <c r="F11" i="1" s="1"/>
  <c r="E5381" i="1"/>
  <c r="F156" i="1" s="1"/>
  <c r="E5024" i="1"/>
  <c r="F152" i="1" s="1"/>
  <c r="E5193" i="1"/>
  <c r="F510" i="1" s="1"/>
  <c r="E5324" i="1"/>
  <c r="F333" i="1" s="1"/>
  <c r="E5059" i="1"/>
  <c r="F153" i="1" s="1"/>
  <c r="E5414" i="1"/>
  <c r="F298" i="1" s="1"/>
  <c r="E6038" i="1"/>
  <c r="F14" i="1" s="1"/>
  <c r="E5463" i="1"/>
  <c r="F10" i="1" s="1"/>
  <c r="E5605" i="1"/>
  <c r="F490" i="1" s="1"/>
  <c r="E5734" i="1"/>
  <c r="F191" i="1" s="1"/>
  <c r="E5390" i="1"/>
  <c r="F297" i="1" s="1"/>
  <c r="E5333" i="1"/>
  <c r="F155" i="1" s="1"/>
  <c r="E5080" i="1"/>
  <c r="F447" i="1" s="1"/>
  <c r="E5167" i="1"/>
  <c r="F325" i="1" s="1"/>
  <c r="E5519" i="1"/>
  <c r="F183" i="1" s="1"/>
  <c r="E5015" i="1"/>
  <c r="F41" i="1" s="1"/>
  <c r="E5075" i="1"/>
  <c r="F323" i="1" s="1"/>
  <c r="E5487" i="1"/>
  <c r="F181" i="1" s="1"/>
  <c r="E4871" i="1"/>
  <c r="F39" i="1" s="1"/>
  <c r="E6095" i="1"/>
  <c r="F533" i="1" s="1"/>
  <c r="E5907" i="1"/>
  <c r="E5573" i="1"/>
  <c r="F25" i="1" s="1"/>
  <c r="E6152" i="1"/>
  <c r="F167" i="1" s="1"/>
  <c r="E5999" i="1"/>
  <c r="F531" i="1" s="1"/>
  <c r="E6078" i="1"/>
  <c r="F500" i="1" s="1"/>
  <c r="E6079" i="1"/>
  <c r="F467" i="1" s="1"/>
  <c r="E5845" i="1"/>
  <c r="F307" i="1" s="1"/>
  <c r="E5908" i="1"/>
  <c r="F165" i="1" s="1"/>
  <c r="E5394" i="1"/>
  <c r="F23" i="1" s="1"/>
  <c r="E4954" i="1"/>
  <c r="F473" i="1" s="1"/>
  <c r="E5807" i="1"/>
  <c r="F196" i="1" s="1"/>
  <c r="E4869" i="1"/>
  <c r="F54" i="1" s="1"/>
  <c r="E5913" i="1"/>
  <c r="F493" i="1" s="1"/>
  <c r="E5474" i="1"/>
  <c r="F338" i="1" s="1"/>
  <c r="E6093" i="1"/>
  <c r="E5280" i="1"/>
  <c r="F513" i="1" s="1"/>
  <c r="E5732" i="1"/>
  <c r="F305" i="1" s="1"/>
  <c r="E6141" i="1"/>
  <c r="F439" i="1" s="1"/>
  <c r="E5702" i="1"/>
  <c r="E4944" i="1"/>
  <c r="F17" i="1" s="1"/>
  <c r="E5846" i="1"/>
  <c r="F163" i="1" s="1"/>
  <c r="E5691" i="1"/>
  <c r="F303" i="1" s="1"/>
  <c r="E5211" i="1"/>
  <c r="F19" i="1" s="1"/>
  <c r="E5772" i="1"/>
  <c r="F435" i="1" s="1"/>
  <c r="E5278" i="1"/>
  <c r="F21" i="1" s="1"/>
  <c r="E5622" i="1"/>
  <c r="F521" i="1" s="1"/>
  <c r="E5516" i="1"/>
  <c r="F301" i="1" s="1"/>
  <c r="E5426" i="1"/>
  <c r="F299" i="1" s="1"/>
  <c r="E5464" i="1"/>
  <c r="F486" i="1" s="1"/>
  <c r="E6076" i="1"/>
  <c r="F437" i="1" s="1"/>
  <c r="E5517" i="1"/>
  <c r="F159" i="1" s="1"/>
  <c r="E5415" i="1"/>
  <c r="F157" i="1" s="1"/>
  <c r="E5620" i="1"/>
  <c r="F186" i="1" s="1"/>
  <c r="E5277" i="1"/>
  <c r="F44" i="1" s="1"/>
  <c r="E5393" i="1"/>
  <c r="F46" i="1" s="1"/>
  <c r="E5229" i="1"/>
  <c r="F328" i="1" s="1"/>
  <c r="E5299" i="1"/>
  <c r="F330" i="1" s="1"/>
  <c r="E5686" i="1"/>
  <c r="F188" i="1" s="1"/>
  <c r="E5710" i="1"/>
  <c r="F551" i="1" s="1"/>
  <c r="E4940" i="1"/>
  <c r="F52" i="1" s="1"/>
  <c r="E5774" i="1"/>
  <c r="F491" i="1" s="1"/>
  <c r="E5322" i="1"/>
  <c r="E5914" i="1"/>
  <c r="F460" i="1" s="1"/>
  <c r="E5213" i="1"/>
  <c r="F511" i="1" s="1"/>
  <c r="E5366" i="1"/>
  <c r="F334" i="1" s="1"/>
  <c r="E5720" i="1"/>
  <c r="F190" i="1" s="1"/>
  <c r="E5432" i="1"/>
  <c r="F336" i="1" s="1"/>
  <c r="E5748" i="1"/>
  <c r="F192" i="1" s="1"/>
  <c r="E5642" i="1"/>
  <c r="F549" i="1" s="1"/>
  <c r="E5572" i="1"/>
  <c r="E5783" i="1"/>
  <c r="E6176" i="1"/>
  <c r="F50" i="1" s="1"/>
  <c r="E5775" i="1"/>
  <c r="F458" i="1" s="1"/>
  <c r="E5238" i="1"/>
  <c r="F450" i="1" s="1"/>
  <c r="E5505" i="1"/>
  <c r="F489" i="1" s="1"/>
  <c r="E4952" i="1"/>
  <c r="F446" i="1" s="1"/>
  <c r="E5142" i="1"/>
  <c r="E4948" i="1"/>
  <c r="F34" i="1" s="1"/>
  <c r="E4953" i="1"/>
  <c r="F476" i="1" s="1"/>
  <c r="E4853" i="1"/>
  <c r="F318" i="1" s="1"/>
  <c r="E5172" i="1"/>
  <c r="F448" i="1" s="1"/>
  <c r="E5122" i="1"/>
  <c r="F324" i="1" s="1"/>
  <c r="E4943" i="1"/>
  <c r="F40" i="1" s="1"/>
  <c r="E6178" i="1"/>
  <c r="F470" i="1" s="1"/>
  <c r="E5180" i="1"/>
  <c r="F326" i="1" s="1"/>
  <c r="E5510" i="1"/>
  <c r="F182" i="1" s="1"/>
  <c r="E5056" i="1"/>
  <c r="F322" i="1" s="1"/>
  <c r="E4997" i="1"/>
  <c r="F320" i="1" s="1"/>
  <c r="E5571" i="1"/>
  <c r="F184" i="1" s="1"/>
  <c r="E5436" i="1"/>
  <c r="F180" i="1" s="1"/>
  <c r="E4886" i="1"/>
  <c r="F536" i="1" s="1"/>
  <c r="E5226" i="1"/>
  <c r="E5210" i="1"/>
  <c r="F42" i="1" s="1"/>
  <c r="E5017" i="1"/>
  <c r="F38" i="1" s="1"/>
  <c r="E4805" i="1"/>
  <c r="F503" i="1" s="1"/>
  <c r="E4873" i="1"/>
  <c r="E5018" i="1"/>
  <c r="E5766" i="1"/>
  <c r="F524" i="1" s="1"/>
  <c r="E4935" i="1"/>
  <c r="F316" i="1" s="1"/>
  <c r="E5096" i="1"/>
  <c r="F174" i="1" s="1"/>
  <c r="E5026" i="1"/>
  <c r="F172" i="1" s="1"/>
  <c r="E4874" i="1"/>
  <c r="F30" i="1" s="1"/>
  <c r="E4808" i="1"/>
  <c r="F444" i="1" s="1"/>
  <c r="E6169" i="1"/>
  <c r="F314" i="1" s="1"/>
  <c r="E6158" i="1"/>
  <c r="F534" i="1" s="1"/>
  <c r="E6170" i="1"/>
  <c r="F168" i="1" s="1"/>
  <c r="E5968" i="1"/>
  <c r="F310" i="1" s="1"/>
  <c r="E5708" i="1"/>
  <c r="F26" i="1" s="1"/>
  <c r="E4878" i="1"/>
  <c r="F442" i="1" s="1"/>
  <c r="E4932" i="1"/>
  <c r="F170" i="1" s="1"/>
  <c r="E6065" i="1"/>
  <c r="F312" i="1" s="1"/>
  <c r="E5922" i="1"/>
  <c r="F28" i="1" s="1"/>
  <c r="E5880" i="1"/>
  <c r="F164" i="1" s="1"/>
  <c r="E5240" i="1"/>
  <c r="F512" i="1" s="1"/>
  <c r="E5439" i="1"/>
  <c r="E5012" i="1"/>
  <c r="F53" i="1" s="1"/>
  <c r="E5321" i="1"/>
  <c r="F22" i="1" s="1"/>
  <c r="E5790" i="1"/>
  <c r="F492" i="1" s="1"/>
  <c r="E5789" i="1"/>
  <c r="F195" i="1" s="1"/>
  <c r="E5688" i="1"/>
  <c r="E6008" i="1"/>
  <c r="F532" i="1" s="1"/>
  <c r="E6120" i="1"/>
  <c r="F468" i="1" s="1"/>
  <c r="E5969" i="1"/>
  <c r="E4809" i="1"/>
  <c r="F474" i="1" s="1"/>
  <c r="E6119" i="1"/>
  <c r="F501" i="1" s="1"/>
  <c r="E5879" i="1"/>
  <c r="F308" i="1" s="1"/>
  <c r="E5489" i="1"/>
  <c r="F24" i="1" s="1"/>
  <c r="E5745" i="1"/>
  <c r="E6151" i="1"/>
  <c r="F313" i="1" s="1"/>
  <c r="E6177" i="1"/>
  <c r="F29" i="1" s="1"/>
  <c r="E5004" i="1"/>
  <c r="F171" i="1" s="1"/>
  <c r="E4806" i="1"/>
  <c r="F441" i="1" s="1"/>
  <c r="E5007" i="1"/>
  <c r="F317" i="1" s="1"/>
  <c r="E4876" i="1"/>
  <c r="F33" i="1" s="1"/>
  <c r="E4880" i="1"/>
  <c r="F445" i="1" s="1"/>
  <c r="E5128" i="1"/>
  <c r="F175" i="1" s="1"/>
  <c r="E5493" i="1"/>
  <c r="F488" i="1" s="1"/>
  <c r="E4863" i="1"/>
  <c r="F315" i="1" s="1"/>
  <c r="E6004" i="1"/>
  <c r="F311" i="1" s="1"/>
  <c r="E5826" i="1"/>
  <c r="F27" i="1" s="1"/>
  <c r="E4860" i="1"/>
  <c r="F169" i="1" s="1"/>
  <c r="E5482" i="1"/>
  <c r="F487" i="1" s="1"/>
  <c r="E5051" i="1"/>
  <c r="F173" i="1" s="1"/>
  <c r="E5723" i="1"/>
  <c r="F523" i="1" s="1"/>
  <c r="E4946" i="1"/>
  <c r="F31" i="1" s="1"/>
  <c r="E4950" i="1"/>
  <c r="F443" i="1" s="1"/>
  <c r="E6155" i="1"/>
  <c r="F502" i="1" s="1"/>
  <c r="E4925" i="1"/>
  <c r="F319" i="1" s="1"/>
  <c r="E5020" i="1"/>
  <c r="F35" i="1" s="1"/>
  <c r="E6156" i="1"/>
  <c r="F469" i="1" s="1"/>
  <c r="E5191" i="1"/>
  <c r="F177" i="1" s="1"/>
  <c r="E4881" i="1"/>
  <c r="F475" i="1" s="1"/>
  <c r="E5791" i="1"/>
  <c r="E5764" i="1"/>
  <c r="F193" i="1" s="1"/>
  <c r="E5208" i="1"/>
  <c r="F327" i="1" s="1"/>
  <c r="E5235" i="1"/>
  <c r="F43" i="1" s="1"/>
  <c r="E5378" i="1"/>
  <c r="E4868" i="1"/>
  <c r="F51" i="1" s="1"/>
  <c r="E5604" i="1"/>
  <c r="F185" i="1" s="1"/>
  <c r="E4958" i="1"/>
  <c r="F537" i="1" s="1"/>
  <c r="E5183" i="1"/>
  <c r="F449" i="1" s="1"/>
  <c r="E5672" i="1"/>
  <c r="F187" i="1" s="1"/>
  <c r="E5042" i="1"/>
  <c r="F321" i="1" s="1"/>
  <c r="E4945" i="1"/>
  <c r="F37" i="1" s="1"/>
  <c r="E5269" i="1"/>
  <c r="F329" i="1" s="1"/>
  <c r="E5320" i="1"/>
  <c r="E5294" i="1"/>
  <c r="F179" i="1" s="1"/>
  <c r="E4814" i="1"/>
  <c r="F535" i="1" s="1"/>
  <c r="E5016" i="1"/>
  <c r="F18" i="1" s="1"/>
  <c r="E5476" i="1"/>
  <c r="F300" i="1" s="1"/>
  <c r="E4872" i="1"/>
  <c r="F16" i="1" s="1"/>
  <c r="E5465" i="1"/>
  <c r="F453" i="1" s="1"/>
  <c r="E6031" i="1"/>
  <c r="E5477" i="1"/>
  <c r="F158" i="1" s="1"/>
  <c r="E5467" i="1"/>
  <c r="F519" i="1" s="1"/>
  <c r="E5703" i="1"/>
  <c r="F377" i="1" s="1"/>
  <c r="E6175" i="1"/>
  <c r="F440" i="1" s="1"/>
  <c r="E5746" i="1"/>
  <c r="F162" i="1" s="1"/>
  <c r="E5658" i="1"/>
  <c r="F522" i="1" s="1"/>
  <c r="E5539" i="1"/>
  <c r="F302" i="1" s="1"/>
  <c r="E5701" i="1"/>
  <c r="F304" i="1" s="1"/>
  <c r="E5236" i="1"/>
  <c r="F20" i="1" s="1"/>
  <c r="E6110" i="1"/>
  <c r="F438" i="1" s="1"/>
  <c r="E5692" i="1"/>
  <c r="F160" i="1" s="1"/>
  <c r="E4936" i="1"/>
  <c r="F234" i="1" s="1"/>
  <c r="E5451" i="1"/>
  <c r="F545" i="1" s="1"/>
  <c r="E5367" i="1"/>
  <c r="F92" i="1" s="1"/>
  <c r="E5619" i="1"/>
  <c r="F374" i="1" s="1"/>
  <c r="E5050" i="1"/>
  <c r="E4926" i="1"/>
  <c r="F77" i="1" s="1"/>
  <c r="E5483" i="1"/>
  <c r="E5521" i="1"/>
  <c r="E5528" i="1"/>
  <c r="E5719" i="1"/>
  <c r="F378" i="1" s="1"/>
  <c r="E6174" i="1"/>
  <c r="F232" i="1" s="1"/>
  <c r="E5413" i="1"/>
  <c r="F452" i="1" s="1"/>
  <c r="E5323" i="1"/>
  <c r="F90" i="1" s="1"/>
  <c r="E5570" i="1"/>
  <c r="F372" i="1" s="1"/>
  <c r="E4866" i="1"/>
  <c r="F236" i="1" s="1"/>
  <c r="E5608" i="1"/>
  <c r="E5433" i="1"/>
  <c r="F94" i="1" s="1"/>
  <c r="E5685" i="1"/>
  <c r="F376" i="1" s="1"/>
  <c r="E5972" i="1"/>
  <c r="F496" i="1" s="1"/>
  <c r="E5127" i="1"/>
  <c r="E5043" i="1"/>
  <c r="F79" i="1" s="1"/>
  <c r="E6020" i="1"/>
  <c r="F465" i="1" s="1"/>
  <c r="E5694" i="1"/>
  <c r="E5384" i="1"/>
  <c r="F484" i="1" s="1"/>
  <c r="E5008" i="1"/>
  <c r="F235" i="1" s="1"/>
  <c r="E5543" i="1"/>
  <c r="F546" i="1" s="1"/>
  <c r="E5603" i="1"/>
  <c r="F373" i="1" s="1"/>
  <c r="E5319" i="1"/>
  <c r="F89" i="1" s="1"/>
  <c r="E5379" i="1"/>
  <c r="F93" i="1" s="1"/>
  <c r="E5671" i="1"/>
  <c r="F375" i="1" s="1"/>
  <c r="E6154" i="1"/>
  <c r="F231" i="1" s="1"/>
  <c r="E5387" i="1"/>
  <c r="F517" i="1" s="1"/>
  <c r="E4864" i="1"/>
  <c r="F233" i="1" s="1"/>
  <c r="E5353" i="1"/>
  <c r="F544" i="1" s="1"/>
  <c r="E4812" i="1"/>
  <c r="F506" i="1" s="1"/>
  <c r="E5736" i="1"/>
  <c r="F223" i="1" s="1"/>
  <c r="E5325" i="1"/>
  <c r="F91" i="1" s="1"/>
  <c r="E4882" i="1"/>
  <c r="F472" i="1" s="1"/>
  <c r="E5190" i="1"/>
  <c r="F365" i="1" s="1"/>
  <c r="E5076" i="1"/>
  <c r="F81" i="1" s="1"/>
  <c r="E5435" i="1"/>
  <c r="F368" i="1" s="1"/>
  <c r="E5181" i="1"/>
  <c r="F84" i="1" s="1"/>
  <c r="E4884" i="1"/>
  <c r="F507" i="1" s="1"/>
  <c r="E5750" i="1"/>
  <c r="F224" i="1" s="1"/>
  <c r="E5882" i="1"/>
  <c r="F226" i="1" s="1"/>
  <c r="E5450" i="1"/>
  <c r="F518" i="1" s="1"/>
  <c r="E5225" i="1"/>
  <c r="F366" i="1" s="1"/>
  <c r="E5123" i="1"/>
  <c r="F82" i="1" s="1"/>
  <c r="E6069" i="1"/>
  <c r="F230" i="1" s="1"/>
  <c r="E5338" i="1"/>
  <c r="F543" i="1" s="1"/>
  <c r="E5971" i="1"/>
  <c r="F228" i="1" s="1"/>
  <c r="E5195" i="1"/>
  <c r="F541" i="1" s="1"/>
  <c r="E5300" i="1"/>
  <c r="F88" i="1" s="1"/>
  <c r="E5509" i="1"/>
  <c r="F370" i="1" s="1"/>
  <c r="E5230" i="1"/>
  <c r="E4810" i="1"/>
  <c r="F471" i="1" s="1"/>
  <c r="E5293" i="1"/>
  <c r="E5168" i="1"/>
  <c r="F83" i="1" s="1"/>
  <c r="E5850" i="1"/>
  <c r="F225" i="1" s="1"/>
  <c r="E5337" i="1"/>
  <c r="F515" i="1" s="1"/>
  <c r="E5019" i="1"/>
  <c r="F72" i="1" s="1"/>
  <c r="E5518" i="1"/>
  <c r="F371" i="1" s="1"/>
  <c r="E5270" i="1"/>
  <c r="F87" i="1" s="1"/>
  <c r="E5385" i="1"/>
  <c r="F451" i="1" s="1"/>
  <c r="E6006" i="1"/>
  <c r="F229" i="1" s="1"/>
  <c r="E5252" i="1"/>
  <c r="F542" i="1" s="1"/>
  <c r="E4877" i="1"/>
  <c r="F504" i="1" s="1"/>
  <c r="E5428" i="1"/>
  <c r="F217" i="1" s="1"/>
  <c r="E5003" i="1"/>
  <c r="F359" i="1" s="1"/>
  <c r="E4996" i="1"/>
  <c r="E5486" i="1"/>
  <c r="F369" i="1" s="1"/>
  <c r="E5209" i="1"/>
  <c r="F85" i="1" s="1"/>
  <c r="E5912" i="1"/>
  <c r="F227" i="1" s="1"/>
  <c r="E5148" i="1"/>
  <c r="F540" i="1" s="1"/>
  <c r="E4931" i="1"/>
  <c r="F358" i="1" s="1"/>
  <c r="E4924" i="1"/>
  <c r="F74" i="1" s="1"/>
  <c r="E6165" i="1"/>
  <c r="F356" i="1" s="1"/>
  <c r="E5417" i="1"/>
  <c r="E5237" i="1"/>
  <c r="F483" i="1" s="1"/>
  <c r="E5383" i="1"/>
  <c r="E5996" i="1"/>
  <c r="F497" i="1" s="1"/>
  <c r="E5141" i="1"/>
  <c r="F364" i="1" s="1"/>
  <c r="E4998" i="1"/>
  <c r="F78" i="1" s="1"/>
  <c r="E4949" i="1"/>
  <c r="F505" i="1" s="1"/>
  <c r="E6040" i="1"/>
  <c r="F466" i="1" s="1"/>
  <c r="E5706" i="1"/>
  <c r="F222" i="1" s="1"/>
  <c r="E5352" i="1"/>
  <c r="F516" i="1" s="1"/>
  <c r="E5025" i="1"/>
  <c r="F360" i="1" s="1"/>
  <c r="E5057" i="1"/>
  <c r="F80" i="1" s="1"/>
  <c r="E5095" i="1"/>
  <c r="F362" i="1" s="1"/>
  <c r="E5479" i="1"/>
  <c r="F218" i="1" s="1"/>
  <c r="E5933" i="1"/>
  <c r="F495" i="1" s="1"/>
  <c r="E5412" i="1"/>
  <c r="F485" i="1" s="1"/>
  <c r="E5541" i="1"/>
  <c r="F220" i="1" s="1"/>
  <c r="E4854" i="1"/>
  <c r="F76" i="1" s="1"/>
  <c r="E5997" i="1"/>
  <c r="F464" i="1" s="1"/>
  <c r="E6137" i="1"/>
  <c r="F355" i="1" s="1"/>
  <c r="E5335" i="1"/>
  <c r="F213" i="1" s="1"/>
  <c r="E4852" i="1"/>
  <c r="F73" i="1" s="1"/>
  <c r="E5182" i="1"/>
  <c r="F482" i="1" s="1"/>
  <c r="E5923" i="1"/>
  <c r="F494" i="1" s="1"/>
  <c r="E5973" i="1"/>
  <c r="F463" i="1" s="1"/>
  <c r="E4859" i="1"/>
  <c r="E5392" i="1"/>
  <c r="F215" i="1" s="1"/>
  <c r="E4956" i="1"/>
  <c r="F508" i="1" s="1"/>
  <c r="E5494" i="1"/>
  <c r="F455" i="1" s="1"/>
  <c r="E6019" i="1"/>
  <c r="E5410" i="1"/>
  <c r="E4947" i="1"/>
  <c r="F71" i="1" s="1"/>
  <c r="E5975" i="1"/>
  <c r="F145" i="1" s="1"/>
  <c r="E4929" i="1"/>
  <c r="F287" i="1" s="1"/>
  <c r="F3" i="1"/>
  <c r="E4858" i="1"/>
  <c r="E5305" i="1"/>
  <c r="F7" i="1" s="1"/>
  <c r="E5126" i="1"/>
  <c r="F292" i="1" s="1"/>
  <c r="E4930" i="1"/>
  <c r="F150" i="1" s="1"/>
  <c r="E5023" i="1"/>
  <c r="F289" i="1" s="1"/>
  <c r="E6139" i="1"/>
  <c r="F147" i="1" s="1"/>
  <c r="E5014" i="1"/>
  <c r="F5" i="1" s="1"/>
  <c r="E5107" i="1"/>
  <c r="F291" i="1" s="1"/>
  <c r="E5327" i="1"/>
  <c r="F8" i="1" s="1"/>
  <c r="E5132" i="1"/>
  <c r="F509" i="1" s="1"/>
  <c r="E5228" i="1"/>
  <c r="F243" i="1" s="1"/>
  <c r="E5742" i="1"/>
  <c r="F101" i="1" s="1"/>
  <c r="E5806" i="1"/>
  <c r="E5098" i="1"/>
  <c r="E5001" i="1"/>
  <c r="F288" i="1" s="1"/>
  <c r="E6064" i="1"/>
  <c r="F146" i="1" s="1"/>
  <c r="E4942" i="1"/>
  <c r="F4" i="1" s="1"/>
  <c r="E5909" i="1"/>
  <c r="F385" i="1" s="1"/>
  <c r="E6168" i="1"/>
  <c r="F148" i="1" s="1"/>
  <c r="E5234" i="1"/>
  <c r="F6" i="1" s="1"/>
  <c r="E6039" i="1"/>
  <c r="F499" i="1" s="1"/>
  <c r="E5506" i="1"/>
  <c r="F456" i="1" s="1"/>
  <c r="E5437" i="1"/>
  <c r="F430" i="1" s="1"/>
  <c r="E5058" i="1"/>
  <c r="F290" i="1" s="1"/>
  <c r="E5782" i="1"/>
  <c r="F381" i="1" s="1"/>
  <c r="E5063" i="1"/>
  <c r="F239" i="1" s="1"/>
  <c r="E6032" i="1"/>
  <c r="F249" i="1" s="1"/>
  <c r="E5995" i="1"/>
  <c r="F107" i="1" s="1"/>
  <c r="E5060" i="1"/>
  <c r="E6142" i="1"/>
  <c r="F251" i="1" s="1"/>
  <c r="E6062" i="1"/>
  <c r="F109" i="1" s="1"/>
  <c r="E5005" i="1"/>
  <c r="F391" i="1" s="1"/>
  <c r="E4923" i="1"/>
  <c r="F253" i="1" s="1"/>
  <c r="E6085" i="1"/>
  <c r="F111" i="1" s="1"/>
  <c r="E5616" i="1"/>
  <c r="F99" i="1" s="1"/>
  <c r="E5129" i="1"/>
  <c r="E6075" i="1"/>
  <c r="F110" i="1" s="1"/>
  <c r="E5027" i="1"/>
  <c r="F392" i="1" s="1"/>
  <c r="E5108" i="1"/>
  <c r="F394" i="1" s="1"/>
  <c r="E4851" i="1"/>
  <c r="F252" i="1" s="1"/>
  <c r="E5021" i="1"/>
  <c r="F258" i="1" s="1"/>
  <c r="E5302" i="1"/>
  <c r="F398" i="1" s="1"/>
  <c r="E4928" i="1"/>
  <c r="F116" i="1" s="1"/>
  <c r="E4927" i="1"/>
  <c r="F256" i="1" s="1"/>
  <c r="E6166" i="1"/>
  <c r="F114" i="1" s="1"/>
  <c r="E4995" i="1"/>
  <c r="F254" i="1" s="1"/>
  <c r="E5145" i="1"/>
  <c r="F396" i="1" s="1"/>
  <c r="E6091" i="1"/>
  <c r="F112" i="1" s="1"/>
  <c r="E5022" i="1"/>
  <c r="F118" i="1" s="1"/>
  <c r="E5382" i="1"/>
  <c r="F400" i="1" s="1"/>
  <c r="E5416" i="1"/>
  <c r="E5093" i="1"/>
  <c r="F260" i="1" s="1"/>
  <c r="E5504" i="1"/>
  <c r="F97" i="1" s="1"/>
  <c r="E5733" i="1"/>
  <c r="F379" i="1" s="1"/>
  <c r="E4938" i="1"/>
  <c r="F237" i="1" s="1"/>
  <c r="E5440" i="1"/>
  <c r="F95" i="1" s="1"/>
  <c r="E5170" i="1"/>
  <c r="F242" i="1" s="1"/>
  <c r="E5682" i="1"/>
  <c r="F100" i="1" s="1"/>
  <c r="E5762" i="1"/>
  <c r="F102" i="1" s="1"/>
  <c r="E5847" i="1"/>
  <c r="F384" i="1" s="1"/>
  <c r="E4933" i="1"/>
  <c r="F390" i="1" s="1"/>
  <c r="E5920" i="1"/>
  <c r="F106" i="1" s="1"/>
  <c r="E5773" i="1"/>
  <c r="F248" i="1" s="1"/>
  <c r="E6171" i="1"/>
  <c r="F388" i="1" s="1"/>
  <c r="E5438" i="1"/>
  <c r="F246" i="1" s="1"/>
  <c r="E5976" i="1"/>
  <c r="F386" i="1" s="1"/>
  <c r="E5803" i="1"/>
  <c r="E5276" i="1"/>
  <c r="F244" i="1" s="1"/>
  <c r="E6077" i="1"/>
  <c r="F250" i="1" s="1"/>
  <c r="E6003" i="1"/>
  <c r="F108" i="1" s="1"/>
  <c r="E5411" i="1"/>
  <c r="F245" i="1" s="1"/>
  <c r="E5391" i="1"/>
  <c r="F401" i="1" s="1"/>
  <c r="E5785" i="1"/>
  <c r="F103" i="1" s="1"/>
  <c r="E5048" i="1"/>
  <c r="F259" i="1" s="1"/>
  <c r="E5000" i="1"/>
  <c r="F117" i="1" s="1"/>
  <c r="E4999" i="1"/>
  <c r="F257" i="1" s="1"/>
  <c r="E5334" i="1"/>
  <c r="F399" i="1" s="1"/>
  <c r="E4856" i="1"/>
  <c r="F115" i="1" s="1"/>
  <c r="E4861" i="1"/>
  <c r="F389" i="1" s="1"/>
  <c r="E5461" i="1"/>
  <c r="F247" i="1" s="1"/>
  <c r="E5821" i="1"/>
  <c r="E6066" i="1"/>
  <c r="F387" i="1" s="1"/>
  <c r="E5010" i="1"/>
  <c r="F238" i="1" s="1"/>
  <c r="E5475" i="1"/>
  <c r="F96" i="1" s="1"/>
  <c r="E5788" i="1"/>
  <c r="F382" i="1" s="1"/>
  <c r="E5078" i="1"/>
  <c r="F240" i="1" s="1"/>
  <c r="E5567" i="1"/>
  <c r="F98" i="1" s="1"/>
  <c r="E5747" i="1"/>
  <c r="F380" i="1" s="1"/>
  <c r="E5784" i="1"/>
  <c r="F345" i="1" s="1"/>
  <c r="E4862" i="1"/>
  <c r="F203" i="1" s="1"/>
  <c r="E5130" i="1"/>
  <c r="F209" i="1" s="1"/>
  <c r="E4867" i="1"/>
  <c r="F67" i="1" s="1"/>
  <c r="E5329" i="1"/>
  <c r="F514" i="1" s="1"/>
  <c r="E5924" i="1"/>
  <c r="F461" i="1" s="1"/>
  <c r="E5171" i="1"/>
  <c r="F481" i="1" s="1"/>
  <c r="E6084" i="1"/>
  <c r="F353" i="1" s="1"/>
  <c r="E5231" i="1"/>
  <c r="E6138" i="1"/>
  <c r="F113" i="1" s="1"/>
  <c r="E4855" i="1"/>
  <c r="F255" i="1" s="1"/>
  <c r="E5823" i="1"/>
  <c r="F552" i="1" s="1"/>
  <c r="E5994" i="1"/>
  <c r="F349" i="1" s="1"/>
  <c r="E6037" i="1"/>
  <c r="F65" i="1" s="1"/>
  <c r="E5615" i="1"/>
  <c r="F341" i="1" s="1"/>
  <c r="E5061" i="1"/>
  <c r="F207" i="1" s="1"/>
  <c r="E4951" i="1"/>
  <c r="F479" i="1" s="1"/>
  <c r="E5977" i="1"/>
  <c r="F199" i="1" s="1"/>
  <c r="E5820" i="1"/>
  <c r="F347" i="1" s="1"/>
  <c r="E5899" i="1"/>
  <c r="F63" i="1" s="1"/>
  <c r="E5233" i="1"/>
  <c r="F57" i="1" s="1"/>
  <c r="E5006" i="1"/>
  <c r="F205" i="1" s="1"/>
  <c r="E5031" i="1"/>
  <c r="F538" i="1" s="1"/>
  <c r="E6061" i="1"/>
  <c r="E5232" i="1"/>
  <c r="F211" i="1" s="1"/>
  <c r="E5011" i="1"/>
  <c r="F69" i="1" s="1"/>
  <c r="E5326" i="1"/>
  <c r="E5848" i="1"/>
  <c r="F197" i="1" s="1"/>
  <c r="E5503" i="1"/>
  <c r="F339" i="1" s="1"/>
  <c r="E4941" i="1"/>
  <c r="E5462" i="1"/>
  <c r="E5741" i="1"/>
  <c r="F343" i="1" s="1"/>
  <c r="E4807" i="1"/>
  <c r="F477" i="1" s="1"/>
  <c r="E6140" i="1"/>
  <c r="F201" i="1" s="1"/>
  <c r="E4939" i="1"/>
  <c r="F68" i="1" s="1"/>
  <c r="E5079" i="1"/>
  <c r="F480" i="1" s="1"/>
  <c r="E5028" i="1"/>
  <c r="F206" i="1" s="1"/>
  <c r="E6002" i="1"/>
  <c r="F350" i="1" s="1"/>
  <c r="E5919" i="1"/>
  <c r="F348" i="1" s="1"/>
  <c r="E5947" i="1"/>
  <c r="F64" i="1" s="1"/>
  <c r="E5109" i="1"/>
  <c r="F208" i="1" s="1"/>
  <c r="E5802" i="1"/>
  <c r="F346" i="1" s="1"/>
  <c r="E5480" i="1"/>
  <c r="F62" i="1" s="1"/>
  <c r="E6092" i="1"/>
  <c r="F66" i="1" s="1"/>
  <c r="E4934" i="1"/>
  <c r="E4879" i="1"/>
  <c r="F478" i="1" s="1"/>
  <c r="E5303" i="1"/>
  <c r="F212" i="1" s="1"/>
  <c r="E4875" i="1"/>
  <c r="E6074" i="1"/>
  <c r="F352" i="1" s="1"/>
  <c r="E5146" i="1"/>
  <c r="F210" i="1" s="1"/>
  <c r="E5934" i="1"/>
  <c r="F462" i="1" s="1"/>
  <c r="E6090" i="1"/>
  <c r="F354" i="1" s="1"/>
  <c r="E5749" i="1"/>
  <c r="F410" i="1" s="1"/>
  <c r="E5514" i="1"/>
  <c r="F268" i="1" s="1"/>
  <c r="E5705" i="1"/>
  <c r="E5484" i="1"/>
  <c r="F266" i="1" s="1"/>
  <c r="E5434" i="1"/>
  <c r="F126" i="1" s="1"/>
  <c r="E5852" i="1"/>
  <c r="F528" i="1" s="1"/>
  <c r="E5910" i="1"/>
  <c r="F198" i="1" s="1"/>
  <c r="E5227" i="1"/>
  <c r="E5844" i="1"/>
  <c r="F143" i="1" s="1"/>
  <c r="E5743" i="1"/>
  <c r="F277" i="1" s="1"/>
  <c r="E5013" i="1"/>
  <c r="E6167" i="1"/>
  <c r="F285" i="1" s="1"/>
  <c r="E4865" i="1"/>
  <c r="E5700" i="1"/>
  <c r="F135" i="1" s="1"/>
  <c r="E5761" i="1"/>
  <c r="F344" i="1" s="1"/>
  <c r="E5368" i="1"/>
  <c r="F60" i="1" s="1"/>
  <c r="E5681" i="1"/>
  <c r="F342" i="1" s="1"/>
  <c r="E5304" i="1"/>
  <c r="F58" i="1" s="1"/>
  <c r="E6172" i="1"/>
  <c r="F202" i="1" s="1"/>
  <c r="E5082" i="1"/>
  <c r="F539" i="1" s="1"/>
  <c r="E6067" i="1"/>
  <c r="F200" i="1" s="1"/>
  <c r="E5566" i="1"/>
  <c r="F340" i="1" s="1"/>
  <c r="E5617" i="1"/>
  <c r="F271" i="1" s="1"/>
  <c r="E5849" i="1"/>
  <c r="F411" i="1" s="1"/>
  <c r="E5485" i="1"/>
  <c r="F127" i="1" s="1"/>
  <c r="E6173" i="1"/>
  <c r="F418" i="1" s="1"/>
  <c r="E5684" i="1"/>
  <c r="F134" i="1" s="1"/>
  <c r="E5699" i="1"/>
  <c r="F274" i="1" s="1"/>
  <c r="E5515" i="1"/>
  <c r="F129" i="1" s="1"/>
  <c r="E5568" i="1"/>
  <c r="F269" i="1" s="1"/>
  <c r="E5520" i="1"/>
  <c r="E5730" i="1"/>
  <c r="F276" i="1" s="1"/>
  <c r="E6068" i="1"/>
  <c r="E5618" i="1"/>
  <c r="F132" i="1" s="1"/>
  <c r="E5188" i="1"/>
  <c r="F263" i="1" s="1"/>
  <c r="E5777" i="1"/>
  <c r="F525" i="1" s="1"/>
  <c r="E5124" i="1"/>
  <c r="F261" i="1" s="1"/>
  <c r="E5970" i="1"/>
  <c r="F414" i="1" s="1"/>
  <c r="E5569" i="1"/>
  <c r="F130" i="1" s="1"/>
  <c r="E5601" i="1"/>
  <c r="E5125" i="1"/>
  <c r="F121" i="1" s="1"/>
  <c r="E5427" i="1"/>
  <c r="F403" i="1" s="1"/>
  <c r="E5049" i="1"/>
  <c r="F119" i="1" s="1"/>
  <c r="E5669" i="1"/>
  <c r="F272" i="1" s="1"/>
  <c r="E5881" i="1"/>
  <c r="F412" i="1" s="1"/>
  <c r="E5508" i="1"/>
  <c r="F128" i="1" s="1"/>
  <c r="E5735" i="1"/>
  <c r="F409" i="1" s="1"/>
  <c r="E5292" i="1"/>
  <c r="F125" i="1" s="1"/>
  <c r="E5507" i="1"/>
  <c r="F267" i="1" s="1"/>
  <c r="E5828" i="1"/>
  <c r="F527" i="1" s="1"/>
  <c r="E5979" i="1"/>
  <c r="F530" i="1" s="1"/>
  <c r="E5804" i="1"/>
  <c r="F280" i="1" s="1"/>
  <c r="E6153" i="1"/>
  <c r="F417" i="1" s="1"/>
  <c r="E5029" i="1"/>
  <c r="F422" i="1" s="1"/>
  <c r="E5744" i="1"/>
  <c r="F138" i="1" s="1"/>
  <c r="E5717" i="1"/>
  <c r="F275" i="1" s="1"/>
  <c r="E5693" i="1"/>
  <c r="F407" i="1" s="1"/>
  <c r="E5189" i="1"/>
  <c r="F123" i="1" s="1"/>
  <c r="E5291" i="1"/>
  <c r="F265" i="1" s="1"/>
  <c r="E5911" i="1"/>
  <c r="F413" i="1" s="1"/>
  <c r="E5670" i="1"/>
  <c r="F133" i="1" s="1"/>
  <c r="E5683" i="1"/>
  <c r="F273" i="1" s="1"/>
  <c r="E6005" i="1"/>
  <c r="F415" i="1" s="1"/>
  <c r="E5602" i="1"/>
  <c r="F131" i="1" s="1"/>
  <c r="E5169" i="1"/>
  <c r="F426" i="1" s="1"/>
  <c r="E5805" i="1"/>
  <c r="F142" i="1" s="1"/>
  <c r="E5905" i="1"/>
  <c r="F282" i="1" s="1"/>
  <c r="E6063" i="1"/>
  <c r="E5077" i="1"/>
  <c r="E5781" i="1"/>
  <c r="F140" i="1" s="1"/>
  <c r="E5950" i="1"/>
  <c r="F529" i="1" s="1"/>
  <c r="E5786" i="1"/>
  <c r="F279" i="1" s="1"/>
  <c r="E5843" i="1"/>
  <c r="F281" i="1" s="1"/>
  <c r="E5097" i="1"/>
  <c r="F425" i="1" s="1"/>
  <c r="E5009" i="1"/>
  <c r="F421" i="1" s="1"/>
  <c r="E5731" i="1"/>
  <c r="F137" i="1" s="1"/>
  <c r="E5763" i="1"/>
  <c r="F139" i="1" s="1"/>
  <c r="E5974" i="1"/>
  <c r="F283" i="1" s="1"/>
  <c r="E4937" i="1"/>
  <c r="F420" i="1" s="1"/>
  <c r="E5718" i="1"/>
  <c r="F136" i="1" s="1"/>
  <c r="E5787" i="1"/>
  <c r="F141" i="1" s="1"/>
  <c r="E4857" i="1"/>
  <c r="F286" i="1" s="1"/>
  <c r="E5780" i="1"/>
  <c r="F278" i="1" s="1"/>
  <c r="E5062" i="1"/>
  <c r="F423" i="1" s="1"/>
  <c r="E5275" i="1"/>
  <c r="F428" i="1" s="1"/>
  <c r="E5906" i="1"/>
  <c r="F144" i="1" s="1"/>
  <c r="E5224" i="1"/>
  <c r="F124" i="1" s="1"/>
  <c r="E5223" i="1"/>
  <c r="F264" i="1" s="1"/>
  <c r="E5809" i="1"/>
  <c r="F526" i="1" s="1"/>
  <c r="E5139" i="1"/>
  <c r="F262" i="1" s="1"/>
  <c r="E5540" i="1"/>
  <c r="F406" i="1" s="1"/>
  <c r="E5140" i="1"/>
  <c r="F122" i="1" s="1"/>
  <c r="E5478" i="1"/>
  <c r="E5094" i="1"/>
  <c r="F120" i="1" s="1"/>
  <c r="E4228" i="1"/>
  <c r="F3614" i="1" s="1"/>
  <c r="E4074" i="1"/>
  <c r="F3612" i="1" s="1"/>
  <c r="E2602" i="1"/>
  <c r="F3596" i="1" s="1"/>
  <c r="E2682" i="1"/>
  <c r="F3598" i="1" s="1"/>
  <c r="E4444" i="1"/>
  <c r="F3582" i="1" s="1"/>
  <c r="E2328" i="1"/>
  <c r="F3594" i="1" s="1"/>
  <c r="E3584" i="1"/>
  <c r="F3576" i="1" s="1"/>
  <c r="E1798" i="1"/>
  <c r="F3589" i="1" s="1"/>
  <c r="E3295" i="1"/>
  <c r="E3974" i="1"/>
  <c r="F3578" i="1" s="1"/>
  <c r="E2293" i="1"/>
  <c r="F3623" i="1" s="1"/>
  <c r="E1962" i="1"/>
  <c r="F3619" i="1" s="1"/>
  <c r="E1966" i="1"/>
  <c r="F3587" i="1" s="1"/>
  <c r="E4280" i="1"/>
  <c r="F3580" i="1" s="1"/>
  <c r="E3819" i="1"/>
  <c r="F3608" i="1" s="1"/>
  <c r="E3670" i="1"/>
  <c r="F3607" i="1" s="1"/>
  <c r="E2148" i="1"/>
  <c r="F3621" i="1" s="1"/>
  <c r="E3924" i="1"/>
  <c r="F3610" i="1" s="1"/>
  <c r="E2107" i="1"/>
  <c r="F3592" i="1" s="1"/>
  <c r="E2073" i="1"/>
  <c r="F3591" i="1" s="1"/>
  <c r="E3488" i="1"/>
  <c r="F3605" i="1" s="1"/>
  <c r="E1650" i="1"/>
  <c r="F3585" i="1" s="1"/>
  <c r="E4706" i="1"/>
  <c r="F3615" i="1" s="1"/>
  <c r="E1646" i="1"/>
  <c r="F3617" i="1" s="1"/>
  <c r="E3222" i="1"/>
  <c r="F3601" i="1" s="1"/>
  <c r="E3888" i="1"/>
  <c r="F3609" i="1" s="1"/>
  <c r="E2289" i="1"/>
  <c r="F3593" i="1" s="1"/>
  <c r="E2497" i="1"/>
  <c r="F3595" i="1" s="1"/>
  <c r="E4131" i="1"/>
  <c r="F3579" i="1" s="1"/>
  <c r="E4090" i="1"/>
  <c r="F3613" i="1" s="1"/>
  <c r="E2630" i="1"/>
  <c r="F3597" i="1" s="1"/>
  <c r="E4326" i="1"/>
  <c r="F3581" i="1" s="1"/>
  <c r="E4011" i="1"/>
  <c r="F3611" i="1" s="1"/>
  <c r="E2731" i="1"/>
  <c r="F3599" i="1" s="1"/>
  <c r="E4495" i="1"/>
  <c r="F3583" i="1" s="1"/>
  <c r="E3631" i="1"/>
  <c r="F3606" i="1" s="1"/>
  <c r="E1956" i="1"/>
  <c r="E3890" i="1"/>
  <c r="F3577" i="1" s="1"/>
  <c r="E2225" i="1"/>
  <c r="F3622" i="1" s="1"/>
  <c r="E1640" i="1"/>
  <c r="F3588" i="1" s="1"/>
  <c r="E1804" i="1"/>
  <c r="F3618" i="1" s="1"/>
  <c r="E2077" i="1"/>
  <c r="F3620" i="1" s="1"/>
  <c r="E3367" i="1"/>
  <c r="E4740" i="1"/>
  <c r="F3616" i="1" s="1"/>
  <c r="E2767" i="1"/>
  <c r="F3600" i="1" s="1"/>
  <c r="E3268" i="1"/>
  <c r="E1808" i="1"/>
  <c r="E4602" i="1"/>
  <c r="F3584" i="1" s="1"/>
  <c r="E2806" i="1"/>
  <c r="F3856" i="1" s="1"/>
  <c r="E1839" i="1"/>
  <c r="F3782" i="1" s="1"/>
  <c r="E4800" i="1"/>
  <c r="F3780" i="1" s="1"/>
  <c r="E3283" i="1"/>
  <c r="F3714" i="1" s="1"/>
  <c r="E3930" i="1"/>
  <c r="F3716" i="1" s="1"/>
  <c r="E2365" i="1"/>
  <c r="F3650" i="1" s="1"/>
  <c r="E4572" i="1"/>
  <c r="F3790" i="1" s="1"/>
  <c r="E2978" i="1"/>
  <c r="F3658" i="1" s="1"/>
  <c r="E3638" i="1"/>
  <c r="F3826" i="1" s="1"/>
  <c r="E2014" i="1"/>
  <c r="F3722" i="1" s="1"/>
  <c r="E4190" i="1"/>
  <c r="F3860" i="1" s="1"/>
  <c r="E2809" i="1"/>
  <c r="F3724" i="1" s="1"/>
  <c r="E4804" i="1"/>
  <c r="E3600" i="1"/>
  <c r="F3788" i="1" s="1"/>
  <c r="E2833" i="1"/>
  <c r="F3656" i="1" s="1"/>
  <c r="E4340" i="1"/>
  <c r="F3850" i="1" s="1"/>
  <c r="E1679" i="1"/>
  <c r="F3764" i="1" s="1"/>
  <c r="E3785" i="1"/>
  <c r="F3700" i="1" s="1"/>
  <c r="E3457" i="1"/>
  <c r="E1964" i="1"/>
  <c r="F3648" i="1" s="1"/>
  <c r="E1995" i="1"/>
  <c r="F3766" i="1" s="1"/>
  <c r="E1700" i="1"/>
  <c r="F3732" i="1" s="1"/>
  <c r="E3375" i="1"/>
  <c r="F3666" i="1" s="1"/>
  <c r="E4498" i="1"/>
  <c r="F3676" i="1" s="1"/>
  <c r="E3074" i="1"/>
  <c r="F3838" i="1" s="1"/>
  <c r="E1685" i="1"/>
  <c r="F3808" i="1" s="1"/>
  <c r="E4292" i="1"/>
  <c r="F3742" i="1" s="1"/>
  <c r="E3984" i="1"/>
  <c r="F3774" i="1" s="1"/>
  <c r="E4206" i="1"/>
  <c r="F3642" i="1" s="1"/>
  <c r="E3716" i="1"/>
  <c r="E3432" i="1"/>
  <c r="F3824" i="1" s="1"/>
  <c r="E2735" i="1"/>
  <c r="F3625" i="1" s="1"/>
  <c r="E4664" i="1"/>
  <c r="F3744" i="1" s="1"/>
  <c r="E3604" i="1"/>
  <c r="F3840" i="1" s="1"/>
  <c r="E3797" i="1"/>
  <c r="F3740" i="1" s="1"/>
  <c r="E4337" i="1"/>
  <c r="F3804" i="1" s="1"/>
  <c r="E4133" i="1"/>
  <c r="F3672" i="1" s="1"/>
  <c r="E4500" i="1"/>
  <c r="F3708" i="1" s="1"/>
  <c r="E3634" i="1"/>
  <c r="F3772" i="1" s="1"/>
  <c r="E3280" i="1"/>
  <c r="F3846" i="1" s="1"/>
  <c r="E2404" i="1"/>
  <c r="F3768" i="1" s="1"/>
  <c r="E2001" i="1"/>
  <c r="F3810" i="1" s="1"/>
  <c r="E4757" i="1"/>
  <c r="F3678" i="1" s="1"/>
  <c r="E4511" i="1"/>
  <c r="F3806" i="1" s="1"/>
  <c r="E4328" i="1"/>
  <c r="E3285" i="1"/>
  <c r="F3738" i="1" s="1"/>
  <c r="E3497" i="1"/>
  <c r="F3798" i="1" s="1"/>
  <c r="E1696" i="1"/>
  <c r="F3710" i="1" s="1"/>
  <c r="E1693" i="1"/>
  <c r="F3852" i="1" s="1"/>
  <c r="E4330" i="1"/>
  <c r="F3706" i="1" s="1"/>
  <c r="E3428" i="1"/>
  <c r="F3770" i="1" s="1"/>
  <c r="E3978" i="1"/>
  <c r="F3702" i="1" s="1"/>
  <c r="E3240" i="1"/>
  <c r="E2954" i="1"/>
  <c r="F3629" i="1" s="1"/>
  <c r="E3193" i="1"/>
  <c r="F3693" i="1" s="1"/>
  <c r="E3108" i="1"/>
  <c r="F3845" i="1" s="1"/>
  <c r="E1688" i="1"/>
  <c r="F3757" i="1" s="1"/>
  <c r="E4496" i="1"/>
  <c r="F3644" i="1" s="1"/>
  <c r="E4392" i="1"/>
  <c r="F3832" i="1" s="1"/>
  <c r="E4112" i="1"/>
  <c r="F3640" i="1" s="1"/>
  <c r="E4114" i="1"/>
  <c r="F3704" i="1" s="1"/>
  <c r="E3652" i="1"/>
  <c r="E3274" i="1"/>
  <c r="F3695" i="1" s="1"/>
  <c r="E2004" i="1"/>
  <c r="F3759" i="1" s="1"/>
  <c r="E2795" i="1"/>
  <c r="F3627" i="1" s="1"/>
  <c r="E3239" i="1"/>
  <c r="E3022" i="1"/>
  <c r="F3691" i="1" s="1"/>
  <c r="E4459" i="1"/>
  <c r="F3863" i="1" s="1"/>
  <c r="E4214" i="1"/>
  <c r="F3729" i="1" s="1"/>
  <c r="E2005" i="1"/>
  <c r="F3837" i="1" s="1"/>
  <c r="E1999" i="1"/>
  <c r="F3793" i="1" s="1"/>
  <c r="E2406" i="1"/>
  <c r="F3795" i="1" s="1"/>
  <c r="E3206" i="1"/>
  <c r="F3663" i="1" s="1"/>
  <c r="E4052" i="1"/>
  <c r="F3829" i="1" s="1"/>
  <c r="E4157" i="1"/>
  <c r="F3727" i="1" s="1"/>
  <c r="E1846" i="1"/>
  <c r="E2773" i="1"/>
  <c r="F3626" i="1" s="1"/>
  <c r="E2407" i="1"/>
  <c r="F3822" i="1" s="1"/>
  <c r="E3004" i="1"/>
  <c r="F3690" i="1" s="1"/>
  <c r="E3060" i="1"/>
  <c r="F3692" i="1" s="1"/>
  <c r="E2007" i="1"/>
  <c r="F3844" i="1" s="1"/>
  <c r="E4803" i="1"/>
  <c r="F3756" i="1" s="1"/>
  <c r="E2482" i="1"/>
  <c r="F3624" i="1" s="1"/>
  <c r="E4284" i="1"/>
  <c r="F3705" i="1" s="1"/>
  <c r="E3338" i="1"/>
  <c r="F3847" i="1" s="1"/>
  <c r="E3232" i="1"/>
  <c r="F3769" i="1" s="1"/>
  <c r="E3718" i="1"/>
  <c r="F3699" i="1" s="1"/>
  <c r="E4287" i="1"/>
  <c r="F3849" i="1" s="1"/>
  <c r="E3761" i="1"/>
  <c r="F3763" i="1" s="1"/>
  <c r="E3823" i="1"/>
  <c r="F3639" i="1" s="1"/>
  <c r="E3499" i="1"/>
  <c r="F3825" i="1" s="1"/>
  <c r="E4092" i="1"/>
  <c r="F3703" i="1" s="1"/>
  <c r="E3424" i="1"/>
  <c r="F3633" i="1" s="1"/>
  <c r="E4338" i="1"/>
  <c r="F3831" i="1" s="1"/>
  <c r="E3518" i="1"/>
  <c r="F3697" i="1" s="1"/>
  <c r="E3674" i="1"/>
  <c r="E3926" i="1"/>
  <c r="F3701" i="1" s="1"/>
  <c r="E4394" i="1"/>
  <c r="F3851" i="1" s="1"/>
  <c r="E3373" i="1"/>
  <c r="F3631" i="1" s="1"/>
  <c r="E2186" i="1"/>
  <c r="F3794" i="1" s="1"/>
  <c r="E3129" i="1"/>
  <c r="E2184" i="1"/>
  <c r="F3767" i="1" s="1"/>
  <c r="E3586" i="1"/>
  <c r="F3635" i="1" s="1"/>
  <c r="E1837" i="1"/>
  <c r="F3765" i="1" s="1"/>
  <c r="E4396" i="1"/>
  <c r="F3862" i="1" s="1"/>
  <c r="E4191" i="1"/>
  <c r="F3728" i="1" s="1"/>
  <c r="E1847" i="1"/>
  <c r="F3836" i="1" s="1"/>
  <c r="E2016" i="1"/>
  <c r="F3734" i="1" s="1"/>
  <c r="E3459" i="1"/>
  <c r="F3668" i="1" s="1"/>
  <c r="E3892" i="1"/>
  <c r="E3687" i="1"/>
  <c r="F3800" i="1" s="1"/>
  <c r="E4050" i="1"/>
  <c r="F3802" i="1" s="1"/>
  <c r="E2811" i="1"/>
  <c r="F3736" i="1" s="1"/>
  <c r="E4513" i="1"/>
  <c r="F3833" i="1" s="1"/>
  <c r="E4652" i="1"/>
  <c r="F3709" i="1" s="1"/>
  <c r="E4048" i="1"/>
  <c r="F3775" i="1" s="1"/>
  <c r="E4254" i="1"/>
  <c r="F3643" i="1" s="1"/>
  <c r="E3339" i="1"/>
  <c r="F3715" i="1" s="1"/>
  <c r="E4509" i="1"/>
  <c r="F3779" i="1" s="1"/>
  <c r="E1806" i="1"/>
  <c r="F3647" i="1" s="1"/>
  <c r="E2332" i="1"/>
  <c r="F3649" i="1" s="1"/>
  <c r="E3109" i="1"/>
  <c r="F3713" i="1" s="1"/>
  <c r="E2409" i="1"/>
  <c r="F3855" i="1" s="1"/>
  <c r="E3685" i="1"/>
  <c r="F3773" i="1" s="1"/>
  <c r="E4173" i="1"/>
  <c r="F3641" i="1" s="1"/>
  <c r="E4352" i="1"/>
  <c r="F3707" i="1" s="1"/>
  <c r="E3495" i="1"/>
  <c r="F3771" i="1" s="1"/>
  <c r="E4335" i="1"/>
  <c r="F3777" i="1" s="1"/>
  <c r="E4604" i="1"/>
  <c r="F3645" i="1" s="1"/>
  <c r="E1854" i="1"/>
  <c r="E1851" i="1"/>
  <c r="F3853" i="1" s="1"/>
  <c r="E2634" i="1"/>
  <c r="F3653" i="1" s="1"/>
  <c r="E1997" i="1"/>
  <c r="F3783" i="1" s="1"/>
  <c r="E2446" i="1"/>
  <c r="F3651" i="1" s="1"/>
  <c r="E2878" i="1"/>
  <c r="F3857" i="1" s="1"/>
  <c r="E4290" i="1"/>
  <c r="F3717" i="1" s="1"/>
  <c r="E1681" i="1"/>
  <c r="F3781" i="1" s="1"/>
  <c r="E3987" i="1"/>
  <c r="F3828" i="1" s="1"/>
  <c r="E3136" i="1"/>
  <c r="E1698" i="1"/>
  <c r="F3720" i="1" s="1"/>
  <c r="E2012" i="1"/>
  <c r="F3712" i="1" s="1"/>
  <c r="E1841" i="1"/>
  <c r="F3792" i="1" s="1"/>
  <c r="E3070" i="1"/>
  <c r="F3786" i="1" s="1"/>
  <c r="E2686" i="1"/>
  <c r="F3654" i="1" s="1"/>
  <c r="E1648" i="1"/>
  <c r="F3646" i="1" s="1"/>
  <c r="E3137" i="1"/>
  <c r="F3726" i="1" s="1"/>
  <c r="E2463" i="1"/>
  <c r="F3784" i="1" s="1"/>
  <c r="E2570" i="1"/>
  <c r="F3652" i="1" s="1"/>
  <c r="E2009" i="1"/>
  <c r="F3854" i="1" s="1"/>
  <c r="E3058" i="1"/>
  <c r="F3660" i="1" s="1"/>
  <c r="E4341" i="1"/>
  <c r="F3718" i="1" s="1"/>
  <c r="E4388" i="1"/>
  <c r="F3778" i="1" s="1"/>
  <c r="E4256" i="1"/>
  <c r="F3776" i="1" s="1"/>
  <c r="E3590" i="1"/>
  <c r="F3698" i="1" s="1"/>
  <c r="E3392" i="1"/>
  <c r="F3632" i="1" s="1"/>
  <c r="E3208" i="1"/>
  <c r="F3694" i="1" s="1"/>
  <c r="E2868" i="1"/>
  <c r="F3628" i="1" s="1"/>
  <c r="E3020" i="1"/>
  <c r="F3630" i="1" s="1"/>
  <c r="E3073" i="1"/>
  <c r="E3603" i="1"/>
  <c r="F3762" i="1" s="1"/>
  <c r="E3426" i="1"/>
  <c r="E3929" i="1"/>
  <c r="F3848" i="1" s="1"/>
  <c r="E4259" i="1"/>
  <c r="F3830" i="1" s="1"/>
  <c r="E3101" i="1"/>
  <c r="F3661" i="1" s="1"/>
  <c r="E1683" i="1"/>
  <c r="F3791" i="1" s="1"/>
  <c r="E2412" i="1"/>
  <c r="F3723" i="1" s="1"/>
  <c r="E4156" i="1"/>
  <c r="F3859" i="1" s="1"/>
  <c r="E4213" i="1"/>
  <c r="F3861" i="1" s="1"/>
  <c r="E2879" i="1"/>
  <c r="F3725" i="1" s="1"/>
  <c r="E2911" i="1"/>
  <c r="F3657" i="1" s="1"/>
  <c r="E3234" i="1"/>
  <c r="F3787" i="1" s="1"/>
  <c r="E3036" i="1"/>
  <c r="F3659" i="1" s="1"/>
  <c r="E3688" i="1"/>
  <c r="F3827" i="1" s="1"/>
  <c r="E1856" i="1"/>
  <c r="F3721" i="1" s="1"/>
  <c r="E2847" i="1"/>
  <c r="E1689" i="1"/>
  <c r="F3835" i="1" s="1"/>
  <c r="E3758" i="1"/>
  <c r="E2775" i="1"/>
  <c r="F3655" i="1" s="1"/>
  <c r="E4397" i="1"/>
  <c r="F3719" i="1" s="1"/>
  <c r="E4747" i="1"/>
  <c r="F3745" i="1" s="1"/>
  <c r="E1652" i="1"/>
  <c r="F3679" i="1" s="1"/>
  <c r="E3272" i="1"/>
  <c r="F3664" i="1" s="1"/>
  <c r="E2465" i="1"/>
  <c r="F3811" i="1" s="1"/>
  <c r="E3236" i="1"/>
  <c r="F3796" i="1" s="1"/>
  <c r="E4399" i="1"/>
  <c r="F3730" i="1" s="1"/>
  <c r="E3986" i="1"/>
  <c r="F3801" i="1" s="1"/>
  <c r="E3588" i="1"/>
  <c r="F3669" i="1" s="1"/>
  <c r="E2414" i="1"/>
  <c r="F3735" i="1" s="1"/>
  <c r="E3636" i="1"/>
  <c r="F3799" i="1" s="1"/>
  <c r="E3241" i="1"/>
  <c r="E3244" i="1"/>
  <c r="F3737" i="1" s="1"/>
  <c r="E4258" i="1"/>
  <c r="F3803" i="1" s="1"/>
  <c r="E3976" i="1"/>
  <c r="F3671" i="1" s="1"/>
  <c r="E1843" i="1"/>
  <c r="F3809" i="1" s="1"/>
  <c r="E4606" i="1"/>
  <c r="F3677" i="1" s="1"/>
  <c r="E4621" i="1"/>
  <c r="F3743" i="1" s="1"/>
  <c r="E3762" i="1"/>
  <c r="E4802" i="1"/>
  <c r="F3807" i="1" s="1"/>
  <c r="E4446" i="1"/>
  <c r="F3675" i="1" s="1"/>
  <c r="E4262" i="1"/>
  <c r="F3741" i="1" s="1"/>
  <c r="E4390" i="1"/>
  <c r="F3805" i="1" s="1"/>
  <c r="E3402" i="1"/>
  <c r="F3739" i="1" s="1"/>
  <c r="E4282" i="1"/>
  <c r="F3673" i="1" s="1"/>
  <c r="E2849" i="1"/>
  <c r="F3812" i="1" s="1"/>
  <c r="E1686" i="1"/>
  <c r="F3746" i="1" s="1"/>
  <c r="E4391" i="1"/>
  <c r="F3754" i="1" s="1"/>
  <c r="E2484" i="1"/>
  <c r="F3688" i="1" s="1"/>
  <c r="E1858" i="1"/>
  <c r="F3733" i="1" s="1"/>
  <c r="E3394" i="1"/>
  <c r="F3667" i="1" s="1"/>
  <c r="E3430" i="1"/>
  <c r="F3797" i="1" s="1"/>
  <c r="E4460" i="1"/>
  <c r="F3731" i="1" s="1"/>
  <c r="E3331" i="1"/>
  <c r="F3665" i="1" s="1"/>
  <c r="E2003" i="1"/>
  <c r="F3820" i="1" s="1"/>
  <c r="E2178" i="1"/>
  <c r="F3684" i="1" s="1"/>
  <c r="E1687" i="1"/>
  <c r="F3818" i="1" s="1"/>
  <c r="E3760" i="1"/>
  <c r="F3816" i="1" s="1"/>
  <c r="E3431" i="1"/>
  <c r="F3750" i="1" s="1"/>
  <c r="E1810" i="1"/>
  <c r="F3680" i="1" s="1"/>
  <c r="E2002" i="1"/>
  <c r="F3748" i="1" s="1"/>
  <c r="E3238" i="1"/>
  <c r="F3814" i="1" s="1"/>
  <c r="E2121" i="1"/>
  <c r="F3682" i="1" s="1"/>
  <c r="E3072" i="1"/>
  <c r="F3813" i="1" s="1"/>
  <c r="E1844" i="1"/>
  <c r="F3747" i="1" s="1"/>
  <c r="E3637" i="1"/>
  <c r="F3752" i="1" s="1"/>
  <c r="E2262" i="1"/>
  <c r="F3686" i="1" s="1"/>
  <c r="E1968" i="1"/>
  <c r="F3681" i="1" s="1"/>
  <c r="E1691" i="1"/>
  <c r="F3842" i="1" s="1"/>
  <c r="E1849" i="1"/>
  <c r="F3843" i="1" s="1"/>
  <c r="E4574" i="1"/>
  <c r="F3817" i="1" s="1"/>
  <c r="E4051" i="1"/>
  <c r="F3753" i="1" s="1"/>
  <c r="E2334" i="1"/>
  <c r="F3687" i="1" s="1"/>
  <c r="E2188" i="1"/>
  <c r="F3821" i="1" s="1"/>
  <c r="E4512" i="1"/>
  <c r="F3755" i="1" s="1"/>
  <c r="E2536" i="1"/>
  <c r="F3689" i="1" s="1"/>
  <c r="E1845" i="1"/>
  <c r="E3498" i="1"/>
  <c r="F3751" i="1" s="1"/>
  <c r="E2227" i="1"/>
  <c r="F3685" i="1" s="1"/>
  <c r="E3602" i="1"/>
  <c r="F3815" i="1" s="1"/>
  <c r="E2187" i="1"/>
  <c r="F3749" i="1" s="1"/>
  <c r="E2150" i="1"/>
  <c r="F3683" i="1" s="1"/>
  <c r="O5014" i="1" l="1"/>
  <c r="O2382" i="1"/>
  <c r="O5981" i="1"/>
  <c r="O5813" i="1"/>
  <c r="O7641" i="1"/>
  <c r="O5895" i="1"/>
  <c r="O7553" i="1"/>
  <c r="O7316" i="1"/>
  <c r="O7167" i="1"/>
  <c r="O7082" i="1"/>
  <c r="O6537" i="1"/>
  <c r="O1320" i="1"/>
  <c r="O1569" i="1"/>
  <c r="O1330" i="1"/>
  <c r="O1445" i="1"/>
  <c r="O2124" i="1"/>
  <c r="O4507" i="1"/>
  <c r="O6643" i="1"/>
  <c r="O6856" i="1"/>
  <c r="O6857" i="1"/>
  <c r="O4962" i="1"/>
  <c r="O4976" i="1"/>
  <c r="O4729" i="1"/>
  <c r="O1322" i="1"/>
  <c r="O7481" i="1"/>
  <c r="O4428" i="1"/>
  <c r="O4469" i="1"/>
  <c r="O2903" i="1"/>
  <c r="O6823" i="1"/>
  <c r="O6657" i="1"/>
  <c r="O6661" i="1"/>
  <c r="O816" i="1"/>
  <c r="O815" i="1"/>
  <c r="O50" i="1"/>
  <c r="O6045" i="1"/>
  <c r="O5929" i="1"/>
  <c r="O5955" i="1"/>
  <c r="O5918" i="1"/>
  <c r="O401" i="1"/>
  <c r="O402" i="1"/>
  <c r="O150" i="1"/>
  <c r="O239" i="1"/>
  <c r="O291" i="1"/>
  <c r="O429" i="1"/>
  <c r="O383" i="1"/>
  <c r="O61" i="1"/>
  <c r="O73" i="1"/>
  <c r="O398" i="1"/>
  <c r="O290" i="1"/>
  <c r="O380" i="1"/>
  <c r="O126" i="1"/>
  <c r="O97" i="1"/>
  <c r="O208" i="1"/>
  <c r="O530" i="1"/>
  <c r="O2914" i="1"/>
  <c r="O2849" i="1"/>
  <c r="O495" i="1"/>
  <c r="O6129" i="1"/>
  <c r="O4450" i="1"/>
  <c r="O2332" i="1"/>
  <c r="O2217" i="1"/>
  <c r="O2515" i="1"/>
  <c r="O580" i="1"/>
  <c r="O1148" i="1"/>
  <c r="O1103" i="1"/>
  <c r="O600" i="1"/>
  <c r="O1097" i="1"/>
  <c r="O906" i="1"/>
  <c r="O886" i="1"/>
  <c r="O2053" i="1"/>
  <c r="O1898" i="1"/>
  <c r="O4422" i="1"/>
  <c r="O2886" i="1"/>
  <c r="O698" i="1"/>
  <c r="O1124" i="1"/>
  <c r="O1081" i="1"/>
  <c r="O1175" i="1"/>
  <c r="O1174" i="1"/>
  <c r="O694" i="1"/>
  <c r="O584" i="1"/>
  <c r="O2504" i="1"/>
  <c r="O2231" i="1"/>
  <c r="O2180" i="1"/>
  <c r="O1778" i="1"/>
  <c r="O376" i="1"/>
  <c r="O92" i="1"/>
  <c r="O86" i="1"/>
  <c r="O364" i="1"/>
  <c r="O222" i="1"/>
  <c r="O476" i="1"/>
  <c r="O319" i="1"/>
  <c r="O43" i="1"/>
  <c r="O2264" i="1"/>
  <c r="O5946" i="1"/>
  <c r="O5979" i="1"/>
  <c r="O6039" i="1"/>
  <c r="O5923" i="1"/>
  <c r="O5877" i="1"/>
  <c r="O5935" i="1"/>
  <c r="O6057" i="1"/>
  <c r="O6063" i="1"/>
  <c r="O6058" i="1"/>
  <c r="O7077" i="1"/>
  <c r="O6125" i="1"/>
  <c r="O5951" i="1"/>
  <c r="O4649" i="1"/>
  <c r="O5167" i="1"/>
  <c r="O4792" i="1"/>
  <c r="O334" i="1"/>
  <c r="O5749" i="1"/>
  <c r="O5716" i="1"/>
  <c r="O5641" i="1"/>
  <c r="O5698" i="1"/>
  <c r="O5780" i="1"/>
  <c r="O5642" i="1"/>
  <c r="O5844" i="1"/>
  <c r="O5834" i="1"/>
  <c r="O1410" i="1"/>
  <c r="O1482" i="1"/>
  <c r="O3373" i="1"/>
  <c r="O3435" i="1"/>
  <c r="O3444" i="1"/>
  <c r="O3433" i="1"/>
  <c r="O3321" i="1"/>
  <c r="O3382" i="1"/>
  <c r="O3496" i="1"/>
  <c r="O4100" i="1"/>
  <c r="O4175" i="1"/>
  <c r="O4013" i="1"/>
  <c r="O3971" i="1"/>
  <c r="O4141" i="1"/>
  <c r="O4039" i="1"/>
  <c r="O4001" i="1"/>
  <c r="O4063" i="1"/>
  <c r="O4156" i="1"/>
  <c r="O1032" i="1"/>
  <c r="O3169" i="1"/>
  <c r="O989" i="1"/>
  <c r="O7283" i="1"/>
  <c r="O2692" i="1"/>
  <c r="O6410" i="1"/>
  <c r="O604" i="1"/>
  <c r="O880" i="1"/>
  <c r="O1114" i="1"/>
  <c r="O1225" i="1"/>
  <c r="O1197" i="1"/>
  <c r="O982" i="1"/>
  <c r="O1702" i="1"/>
  <c r="O1707" i="1"/>
  <c r="O1923" i="1"/>
  <c r="O4484" i="1"/>
  <c r="O1899" i="1"/>
  <c r="O1986" i="1"/>
  <c r="O1689" i="1"/>
  <c r="O1690" i="1"/>
  <c r="O1146" i="1"/>
  <c r="O865" i="1"/>
  <c r="O977" i="1"/>
  <c r="O607" i="1"/>
  <c r="O639" i="1"/>
  <c r="O2687" i="1"/>
  <c r="O2772" i="1"/>
  <c r="O2398" i="1"/>
  <c r="O1887" i="1"/>
  <c r="O1886" i="1"/>
  <c r="O234" i="1"/>
  <c r="O314" i="1"/>
  <c r="O173" i="1"/>
  <c r="O543" i="1"/>
  <c r="O370" i="1"/>
  <c r="O301" i="1"/>
  <c r="O87" i="1"/>
  <c r="O226" i="1"/>
  <c r="O89" i="1"/>
  <c r="O2578" i="1"/>
  <c r="O6131" i="1"/>
  <c r="O6207" i="1"/>
  <c r="O5915" i="1"/>
  <c r="O6035" i="1"/>
  <c r="O5916" i="1"/>
  <c r="O6107" i="1"/>
  <c r="O6128" i="1"/>
  <c r="O5936" i="1"/>
  <c r="O6239" i="1"/>
  <c r="O5965" i="1"/>
  <c r="O5874" i="1"/>
  <c r="O6254" i="1"/>
  <c r="O6034" i="1"/>
  <c r="O5881" i="1"/>
  <c r="O6155" i="1"/>
  <c r="O5182" i="1"/>
  <c r="O5202" i="1"/>
  <c r="O4855" i="1"/>
  <c r="O4953" i="1"/>
  <c r="O5214" i="1"/>
  <c r="O3541" i="1"/>
  <c r="O5767" i="1"/>
  <c r="O5635" i="1"/>
  <c r="O5770" i="1"/>
  <c r="O5800" i="1"/>
  <c r="O5685" i="1"/>
  <c r="O5710" i="1"/>
  <c r="O5778" i="1"/>
  <c r="O5672" i="1"/>
  <c r="O5825" i="1"/>
  <c r="O5677" i="1"/>
  <c r="O5669" i="1"/>
  <c r="O5696" i="1"/>
  <c r="O1381" i="1"/>
  <c r="O1291" i="1"/>
  <c r="O1537" i="1"/>
  <c r="O3323" i="1"/>
  <c r="O3877" i="1"/>
  <c r="O4098" i="1"/>
  <c r="O3962" i="1"/>
  <c r="O4122" i="1"/>
  <c r="O4153" i="1"/>
  <c r="O4119" i="1"/>
  <c r="O4018" i="1"/>
  <c r="O6114" i="1"/>
  <c r="O6059" i="1"/>
  <c r="O5940" i="1"/>
  <c r="O1491" i="1"/>
  <c r="O5018" i="1"/>
  <c r="O5106" i="1"/>
  <c r="O4856" i="1"/>
  <c r="O5173" i="1"/>
  <c r="O517" i="1"/>
  <c r="O47" i="1"/>
  <c r="O3186" i="1"/>
  <c r="O1044" i="1"/>
  <c r="O1243" i="1"/>
  <c r="O760" i="1"/>
  <c r="O683" i="1"/>
  <c r="O1116" i="1"/>
  <c r="O1242" i="1"/>
  <c r="O1042" i="1"/>
  <c r="O1678" i="1"/>
  <c r="O1930" i="1"/>
  <c r="O2830" i="1"/>
  <c r="O1674" i="1"/>
  <c r="O1215" i="1"/>
  <c r="O1074" i="1"/>
  <c r="O797" i="1"/>
  <c r="O1181" i="1"/>
  <c r="O2413" i="1"/>
  <c r="O2242" i="1"/>
  <c r="O2346" i="1"/>
  <c r="O1722" i="1"/>
  <c r="O523" i="1"/>
  <c r="O30" i="1"/>
  <c r="O487" i="1"/>
  <c r="O475" i="1"/>
  <c r="O494" i="1"/>
  <c r="O312" i="1"/>
  <c r="O446" i="1"/>
  <c r="O32" i="1"/>
  <c r="O2422" i="1"/>
  <c r="O2261" i="1"/>
  <c r="O6118" i="1"/>
  <c r="O6023" i="1"/>
  <c r="O6186" i="1"/>
  <c r="O6027" i="1"/>
  <c r="O6043" i="1"/>
  <c r="O6100" i="1"/>
  <c r="O6040" i="1"/>
  <c r="O5878" i="1"/>
  <c r="O6126" i="1"/>
  <c r="O5147" i="1"/>
  <c r="O4954" i="1"/>
  <c r="O4805" i="1"/>
  <c r="O4966" i="1"/>
  <c r="O5066" i="1"/>
  <c r="O5219" i="1"/>
  <c r="O4965" i="1"/>
  <c r="O3539" i="1"/>
  <c r="O3575" i="1"/>
  <c r="O3489" i="1"/>
  <c r="O2178" i="1"/>
  <c r="O3584" i="1"/>
  <c r="O511" i="1"/>
  <c r="O491" i="1"/>
  <c r="O5794" i="1"/>
  <c r="O5791" i="1"/>
  <c r="O5729" i="1"/>
  <c r="O5730" i="1"/>
  <c r="O5751" i="1"/>
  <c r="O5683" i="1"/>
  <c r="O5639" i="1"/>
  <c r="O5707" i="1"/>
  <c r="O5766" i="1"/>
  <c r="O5748" i="1"/>
  <c r="O5695" i="1"/>
  <c r="O5721" i="1"/>
  <c r="O5775" i="1"/>
  <c r="O5644" i="1"/>
  <c r="O5647" i="1"/>
  <c r="O5662" i="1"/>
  <c r="O5676" i="1"/>
  <c r="O1453" i="1"/>
  <c r="O1597" i="1"/>
  <c r="O3329" i="1"/>
  <c r="O3354" i="1"/>
  <c r="O3423" i="1"/>
  <c r="O4259" i="1"/>
  <c r="O3391" i="1"/>
  <c r="O3890" i="1"/>
  <c r="O4129" i="1"/>
  <c r="O4081" i="1"/>
  <c r="O3987" i="1"/>
  <c r="O3993" i="1"/>
  <c r="O4180" i="1"/>
  <c r="O3967" i="1"/>
  <c r="O4030" i="1"/>
  <c r="O4070" i="1"/>
  <c r="O5335" i="1"/>
  <c r="O1316" i="1"/>
  <c r="O3645" i="1"/>
  <c r="O7672" i="1"/>
  <c r="O2776" i="1"/>
  <c r="O2145" i="1"/>
  <c r="O4769" i="1"/>
  <c r="O2640" i="1"/>
  <c r="O2628" i="1"/>
  <c r="O7684" i="1"/>
  <c r="O1029" i="1"/>
  <c r="O1238" i="1"/>
  <c r="O826" i="1"/>
  <c r="O569" i="1"/>
  <c r="O937" i="1"/>
  <c r="O1916" i="1"/>
  <c r="O1963" i="1"/>
  <c r="O1936" i="1"/>
  <c r="O4285" i="1"/>
  <c r="O2937" i="1"/>
  <c r="O711" i="1"/>
  <c r="O1009" i="1"/>
  <c r="O1192" i="1"/>
  <c r="O1030" i="1"/>
  <c r="O1017" i="1"/>
  <c r="O556" i="1"/>
  <c r="O1129" i="1"/>
  <c r="O1034" i="1"/>
  <c r="O2397" i="1"/>
  <c r="O2574" i="1"/>
  <c r="O2749" i="1"/>
  <c r="O2660" i="1"/>
  <c r="O542" i="1"/>
  <c r="O83" i="1"/>
  <c r="O536" i="1"/>
  <c r="O541" i="1"/>
  <c r="O545" i="1"/>
  <c r="O497" i="1"/>
  <c r="O84" i="1"/>
  <c r="O6130" i="1"/>
  <c r="O6066" i="1"/>
  <c r="O6199" i="1"/>
  <c r="O5966" i="1"/>
  <c r="O5913" i="1"/>
  <c r="O6809" i="1"/>
  <c r="O6106" i="1"/>
  <c r="O6122" i="1"/>
  <c r="O6119" i="1"/>
  <c r="O5105" i="1"/>
  <c r="O5160" i="1"/>
  <c r="O5029" i="1"/>
  <c r="O4793" i="1"/>
  <c r="O3455" i="1"/>
  <c r="O5799" i="1"/>
  <c r="O5824" i="1"/>
  <c r="O5852" i="1"/>
  <c r="O5822" i="1"/>
  <c r="O5663" i="1"/>
  <c r="O5773" i="1"/>
  <c r="O5809" i="1"/>
  <c r="O1292" i="1"/>
  <c r="O3322" i="1"/>
  <c r="O3452" i="1"/>
  <c r="O3389" i="1"/>
  <c r="O3441" i="1"/>
  <c r="O3327" i="1"/>
  <c r="O4376" i="1"/>
  <c r="O3401" i="1"/>
  <c r="O6355" i="1"/>
  <c r="O3889" i="1"/>
  <c r="O4179" i="1"/>
  <c r="O4011" i="1"/>
  <c r="O4075" i="1"/>
  <c r="O4012" i="1"/>
  <c r="O6068" i="1"/>
  <c r="O6029" i="1"/>
  <c r="O5531" i="1"/>
  <c r="O5589" i="1"/>
  <c r="O729" i="1"/>
  <c r="O964" i="1"/>
  <c r="O628" i="1"/>
  <c r="O687" i="1"/>
  <c r="O848" i="1"/>
  <c r="O940" i="1"/>
  <c r="O1176" i="1"/>
  <c r="O748" i="1"/>
  <c r="O699" i="1"/>
  <c r="O2340" i="1"/>
  <c r="O1728" i="1"/>
  <c r="O366" i="1"/>
  <c r="O218" i="1"/>
  <c r="O31" i="1"/>
  <c r="O311" i="1"/>
  <c r="O469" i="1"/>
  <c r="O504" i="1"/>
  <c r="O435" i="1"/>
  <c r="O359" i="1"/>
  <c r="O217" i="1"/>
  <c r="O488" i="1"/>
  <c r="O236" i="1"/>
  <c r="O17" i="1"/>
  <c r="O75" i="1"/>
  <c r="O2425" i="1"/>
  <c r="O6124" i="1"/>
  <c r="O6161" i="1"/>
  <c r="O5914" i="1"/>
  <c r="O6033" i="1"/>
  <c r="O6104" i="1"/>
  <c r="O5970" i="1"/>
  <c r="O5945" i="1"/>
  <c r="O5974" i="1"/>
  <c r="O7125" i="1"/>
  <c r="O6070" i="1"/>
  <c r="O4806" i="1"/>
  <c r="O5079" i="1"/>
  <c r="O4811" i="1"/>
  <c r="O5030" i="1"/>
  <c r="O4980" i="1"/>
  <c r="O3506" i="1"/>
  <c r="O5166" i="1"/>
  <c r="O3493" i="1"/>
  <c r="O2745" i="1"/>
  <c r="O3797" i="1"/>
  <c r="O5779" i="1"/>
  <c r="O5724" i="1"/>
  <c r="O5728" i="1"/>
  <c r="O5660" i="1"/>
  <c r="O5810" i="1"/>
  <c r="O5854" i="1"/>
  <c r="O5637" i="1"/>
  <c r="O5711" i="1"/>
  <c r="O1609" i="1"/>
  <c r="O3395" i="1"/>
  <c r="O3325" i="1"/>
  <c r="O4183" i="1"/>
  <c r="O3319" i="1"/>
  <c r="O4260" i="1"/>
  <c r="O4452" i="1"/>
  <c r="O3372" i="1"/>
  <c r="O3436" i="1"/>
  <c r="O3956" i="1"/>
  <c r="O3970" i="1"/>
  <c r="O4099" i="1"/>
  <c r="O4103" i="1"/>
  <c r="O6041" i="1"/>
  <c r="O5468" i="1"/>
  <c r="O2109" i="1"/>
  <c r="O2366" i="1"/>
  <c r="O2650" i="1"/>
  <c r="O1266" i="1"/>
  <c r="O783" i="1"/>
  <c r="O928" i="1"/>
  <c r="O1249" i="1"/>
  <c r="O1918" i="1"/>
  <c r="O2045" i="1"/>
  <c r="O2938" i="1"/>
  <c r="O2042" i="1"/>
  <c r="O4521" i="1"/>
  <c r="O860" i="1"/>
  <c r="O605" i="1"/>
  <c r="O871" i="1"/>
  <c r="O606" i="1"/>
  <c r="O975" i="1"/>
  <c r="O921" i="1"/>
  <c r="O2400" i="1"/>
  <c r="O93" i="1"/>
  <c r="O160" i="1"/>
  <c r="O225" i="1"/>
  <c r="O441" i="1"/>
  <c r="O216" i="1"/>
  <c r="O367" i="1"/>
  <c r="O445" i="1"/>
  <c r="O185" i="1"/>
  <c r="O178" i="1"/>
  <c r="O470" i="1"/>
  <c r="O2258" i="1"/>
  <c r="O7702" i="1"/>
  <c r="O6171" i="1"/>
  <c r="O6008" i="1"/>
  <c r="O6217" i="1"/>
  <c r="O6013" i="1"/>
  <c r="O6030" i="1"/>
  <c r="O6038" i="1"/>
  <c r="O6607" i="1"/>
  <c r="O6980" i="1"/>
  <c r="O6005" i="1"/>
  <c r="O4973" i="1"/>
  <c r="O4644" i="1"/>
  <c r="O4791" i="1"/>
  <c r="O192" i="1"/>
  <c r="O5700" i="1"/>
  <c r="O5849" i="1"/>
  <c r="O5657" i="1"/>
  <c r="O5709" i="1"/>
  <c r="O5833" i="1"/>
  <c r="O5634" i="1"/>
  <c r="O5636" i="1"/>
  <c r="O5835" i="1"/>
  <c r="O5771" i="1"/>
  <c r="O5686" i="1"/>
  <c r="O5651" i="1"/>
  <c r="O1620" i="1"/>
  <c r="O4282" i="1"/>
  <c r="O3371" i="1"/>
  <c r="O3415" i="1"/>
  <c r="O4258" i="1"/>
  <c r="O6271" i="1"/>
  <c r="O4000" i="1"/>
  <c r="O4109" i="1"/>
  <c r="O4174" i="1"/>
  <c r="O4034" i="1"/>
  <c r="O4091" i="1"/>
  <c r="O4154" i="1"/>
  <c r="O4176" i="1"/>
  <c r="O5976" i="1"/>
  <c r="O6056" i="1"/>
  <c r="O6024" i="1"/>
  <c r="O6236" i="1"/>
  <c r="O5872" i="1"/>
  <c r="O1492" i="1"/>
  <c r="O3479" i="1"/>
  <c r="O4853" i="1"/>
  <c r="O5056" i="1"/>
  <c r="O6099" i="1"/>
  <c r="O5818" i="1"/>
  <c r="O4717" i="1"/>
  <c r="O2525" i="1"/>
  <c r="O6917" i="1"/>
  <c r="O6089" i="1"/>
  <c r="O635" i="1"/>
  <c r="O726" i="1"/>
  <c r="O724" i="1"/>
  <c r="O1112" i="1"/>
  <c r="O1251" i="1"/>
  <c r="O888" i="1"/>
  <c r="O731" i="1"/>
  <c r="O942" i="1"/>
  <c r="O1158" i="1"/>
  <c r="O1720" i="1"/>
  <c r="O4463" i="1"/>
  <c r="O1673" i="1"/>
  <c r="O2887" i="1"/>
  <c r="O4433" i="1"/>
  <c r="O1904" i="1"/>
  <c r="O851" i="1"/>
  <c r="O854" i="1"/>
  <c r="O1246" i="1"/>
  <c r="O1237" i="1"/>
  <c r="O1023" i="1"/>
  <c r="O1838" i="1"/>
  <c r="O1938" i="1"/>
  <c r="O82" i="1"/>
  <c r="O535" i="1"/>
  <c r="O231" i="1"/>
  <c r="O78" i="1"/>
  <c r="O229" i="1"/>
  <c r="O471" i="1"/>
  <c r="O371" i="1"/>
  <c r="O442" i="1"/>
  <c r="O157" i="1"/>
  <c r="O6060" i="1"/>
  <c r="O6042" i="1"/>
  <c r="O6026" i="1"/>
  <c r="O6120" i="1"/>
  <c r="O6036" i="1"/>
  <c r="O5887" i="1"/>
  <c r="O5972" i="1"/>
  <c r="O6032" i="1"/>
  <c r="O6486" i="1"/>
  <c r="O6096" i="1"/>
  <c r="O5938" i="1"/>
  <c r="O6014" i="1"/>
  <c r="O4812" i="1"/>
  <c r="O5016" i="1"/>
  <c r="O4804" i="1"/>
  <c r="O5815" i="1"/>
  <c r="O5653" i="1"/>
  <c r="O5679" i="1"/>
  <c r="O5638" i="1"/>
  <c r="O5847" i="1"/>
  <c r="O5699" i="1"/>
  <c r="O5678" i="1"/>
  <c r="O5777" i="1"/>
  <c r="O5680" i="1"/>
  <c r="O5652" i="1"/>
  <c r="O5769" i="1"/>
  <c r="O5842" i="1"/>
  <c r="O5823" i="1"/>
  <c r="O5858" i="1"/>
  <c r="O5722" i="1"/>
  <c r="O5643" i="1"/>
  <c r="O1549" i="1"/>
  <c r="O1517" i="1"/>
  <c r="O3379" i="1"/>
  <c r="O3422" i="1"/>
  <c r="O3303" i="1"/>
  <c r="O3351" i="1"/>
  <c r="O4540" i="1"/>
  <c r="O3937" i="1"/>
  <c r="O3988" i="1"/>
  <c r="O4074" i="1"/>
  <c r="O4172" i="1"/>
  <c r="O4059" i="1"/>
  <c r="O4150" i="1"/>
  <c r="O4085" i="1"/>
  <c r="O4049" i="1"/>
  <c r="O4041" i="1"/>
  <c r="O6188" i="1"/>
  <c r="O5875" i="1"/>
  <c r="O3543" i="1"/>
  <c r="O5126" i="1"/>
  <c r="O5091" i="1"/>
  <c r="O4857" i="1"/>
  <c r="O4799" i="1"/>
  <c r="O741" i="1"/>
  <c r="O945" i="1"/>
  <c r="O902" i="1"/>
  <c r="O1214" i="1"/>
  <c r="O1099" i="1"/>
  <c r="O2369" i="1"/>
  <c r="O2513" i="1"/>
  <c r="O2675" i="1"/>
  <c r="O2662" i="1"/>
  <c r="O5444" i="1"/>
  <c r="O5587" i="1"/>
  <c r="O5498" i="1"/>
  <c r="O5268" i="1"/>
  <c r="O5339" i="1"/>
  <c r="O5532" i="1"/>
  <c r="O5535" i="1"/>
  <c r="O5349" i="1"/>
  <c r="O5554" i="1"/>
  <c r="O5558" i="1"/>
  <c r="O5469" i="1"/>
  <c r="O5273" i="1"/>
  <c r="O5593" i="1"/>
  <c r="O5507" i="1"/>
  <c r="O5355" i="1"/>
  <c r="O5470" i="1"/>
  <c r="O5353" i="1"/>
  <c r="O5461" i="1"/>
  <c r="O5269" i="1"/>
  <c r="O5418" i="1"/>
  <c r="O5260" i="1"/>
  <c r="O5585" i="1"/>
  <c r="O5500" i="1"/>
  <c r="O5506" i="1"/>
  <c r="O5496" i="1"/>
  <c r="O5383" i="1"/>
  <c r="O5272" i="1"/>
  <c r="O4736" i="1"/>
  <c r="O5174" i="1"/>
  <c r="O5175" i="1"/>
  <c r="O1369" i="1"/>
  <c r="O5158" i="1"/>
  <c r="O4770" i="1"/>
  <c r="O5058" i="1"/>
  <c r="O5080" i="1"/>
  <c r="O1313" i="1"/>
  <c r="O4782" i="1"/>
  <c r="O4993" i="1"/>
  <c r="O1444" i="1"/>
  <c r="O4914" i="1"/>
  <c r="O5101" i="1"/>
  <c r="O4909" i="1"/>
  <c r="O4676" i="1"/>
  <c r="O4738" i="1"/>
  <c r="O4828" i="1"/>
  <c r="O324" i="1"/>
  <c r="O165" i="1"/>
  <c r="O513" i="1"/>
  <c r="O23" i="1"/>
  <c r="O512" i="1"/>
  <c r="O337" i="1"/>
  <c r="O3548" i="1"/>
  <c r="O3574" i="1"/>
  <c r="O4004" i="1"/>
  <c r="O4097" i="1"/>
  <c r="O4046" i="1"/>
  <c r="O4162" i="1"/>
  <c r="O4067" i="1"/>
  <c r="O4136" i="1"/>
  <c r="O5890" i="1"/>
  <c r="O7463" i="1"/>
  <c r="O1738" i="1"/>
  <c r="O3583" i="1"/>
  <c r="O1847" i="1"/>
  <c r="O3262" i="1"/>
  <c r="O3203" i="1"/>
  <c r="O3144" i="1"/>
  <c r="O2972" i="1"/>
  <c r="O3167" i="1"/>
  <c r="O3081" i="1"/>
  <c r="O3122" i="1"/>
  <c r="O3104" i="1"/>
  <c r="O3289" i="1"/>
  <c r="O5094" i="1"/>
  <c r="O1155" i="1"/>
  <c r="O571" i="1"/>
  <c r="O966" i="1"/>
  <c r="O1202" i="1"/>
  <c r="O915" i="1"/>
  <c r="O2135" i="1"/>
  <c r="O5408" i="1"/>
  <c r="O5358" i="1"/>
  <c r="O5322" i="1"/>
  <c r="O5337" i="1"/>
  <c r="O5351" i="1"/>
  <c r="O5423" i="1"/>
  <c r="O5609" i="1"/>
  <c r="O5588" i="1"/>
  <c r="O5536" i="1"/>
  <c r="O5263" i="1"/>
  <c r="O5510" i="1"/>
  <c r="O5424" i="1"/>
  <c r="O5296" i="1"/>
  <c r="O5562" i="1"/>
  <c r="O5527" i="1"/>
  <c r="O5623" i="1"/>
  <c r="O5298" i="1"/>
  <c r="O5456" i="1"/>
  <c r="O5372" i="1"/>
  <c r="O5626" i="1"/>
  <c r="O5606" i="1"/>
  <c r="O4822" i="1"/>
  <c r="O5135" i="1"/>
  <c r="O5243" i="1"/>
  <c r="O1296" i="1"/>
  <c r="O4843" i="1"/>
  <c r="O5001" i="1"/>
  <c r="O4842" i="1"/>
  <c r="O5249" i="1"/>
  <c r="O5176" i="1"/>
  <c r="O4601" i="1"/>
  <c r="O4899" i="1"/>
  <c r="O5133" i="1"/>
  <c r="O1564" i="1"/>
  <c r="O4657" i="1"/>
  <c r="O1388" i="1"/>
  <c r="O4991" i="1"/>
  <c r="O5086" i="1"/>
  <c r="O5177" i="1"/>
  <c r="O1458" i="1"/>
  <c r="O5223" i="1"/>
  <c r="O551" i="1"/>
  <c r="O493" i="1"/>
  <c r="O532" i="1"/>
  <c r="O501" i="1"/>
  <c r="O21" i="1"/>
  <c r="O168" i="1"/>
  <c r="O3532" i="1"/>
  <c r="O3551" i="1"/>
  <c r="O3558" i="1"/>
  <c r="O4073" i="1"/>
  <c r="O4051" i="1"/>
  <c r="O4166" i="1"/>
  <c r="O4064" i="1"/>
  <c r="O1950" i="1"/>
  <c r="O1643" i="1"/>
  <c r="O3615" i="1"/>
  <c r="O2060" i="1"/>
  <c r="O1632" i="1"/>
  <c r="O3208" i="1"/>
  <c r="O3225" i="1"/>
  <c r="O3009" i="1"/>
  <c r="O3196" i="1"/>
  <c r="O3097" i="1"/>
  <c r="O3048" i="1"/>
  <c r="O3230" i="1"/>
  <c r="O3190" i="1"/>
  <c r="O3136" i="1"/>
  <c r="O4157" i="1"/>
  <c r="O5873" i="1"/>
  <c r="O5933" i="1"/>
  <c r="O5964" i="1"/>
  <c r="O5095" i="1"/>
  <c r="O5130" i="1"/>
  <c r="O4816" i="1"/>
  <c r="O5204" i="1"/>
  <c r="O653" i="1"/>
  <c r="O655" i="1"/>
  <c r="O1203" i="1"/>
  <c r="O1043" i="1"/>
  <c r="O656" i="1"/>
  <c r="O2784" i="1"/>
  <c r="O2649" i="1"/>
  <c r="O2225" i="1"/>
  <c r="O2390" i="1"/>
  <c r="O2387" i="1"/>
  <c r="O5573" i="1"/>
  <c r="O5254" i="1"/>
  <c r="O5442" i="1"/>
  <c r="O5437" i="1"/>
  <c r="O5624" i="1"/>
  <c r="O5380" i="1"/>
  <c r="O5564" i="1"/>
  <c r="O5452" i="1"/>
  <c r="O5542" i="1"/>
  <c r="O5438" i="1"/>
  <c r="O5555" i="1"/>
  <c r="O5445" i="1"/>
  <c r="O5271" i="1"/>
  <c r="O5450" i="1"/>
  <c r="O5364" i="1"/>
  <c r="O5495" i="1"/>
  <c r="O5523" i="1"/>
  <c r="O5431" i="1"/>
  <c r="O5421" i="1"/>
  <c r="O5420" i="1"/>
  <c r="O5344" i="1"/>
  <c r="O5620" i="1"/>
  <c r="O4681" i="1"/>
  <c r="O5208" i="1"/>
  <c r="O4839" i="1"/>
  <c r="O5132" i="1"/>
  <c r="O4596" i="1"/>
  <c r="O5198" i="1"/>
  <c r="O4837" i="1"/>
  <c r="O5222" i="1"/>
  <c r="O4754" i="1"/>
  <c r="O1442" i="1"/>
  <c r="O5186" i="1"/>
  <c r="O4925" i="1"/>
  <c r="O4900" i="1"/>
  <c r="O4752" i="1"/>
  <c r="O4597" i="1"/>
  <c r="O4679" i="1"/>
  <c r="O5137" i="1"/>
  <c r="O5244" i="1"/>
  <c r="O181" i="1"/>
  <c r="O531" i="1"/>
  <c r="O448" i="1"/>
  <c r="O40" i="1"/>
  <c r="O338" i="1"/>
  <c r="O449" i="1"/>
  <c r="O330" i="1"/>
  <c r="O3549" i="1"/>
  <c r="O3565" i="1"/>
  <c r="O3999" i="1"/>
  <c r="O4093" i="1"/>
  <c r="O4025" i="1"/>
  <c r="O4095" i="1"/>
  <c r="O4023" i="1"/>
  <c r="O7473" i="1"/>
  <c r="O3933" i="1"/>
  <c r="O1956" i="1"/>
  <c r="O1634" i="1"/>
  <c r="O3199" i="1"/>
  <c r="O3115" i="1"/>
  <c r="O3089" i="1"/>
  <c r="O3123" i="1"/>
  <c r="O3092" i="1"/>
  <c r="O3213" i="1"/>
  <c r="O3017" i="1"/>
  <c r="O3271" i="1"/>
  <c r="O3183" i="1"/>
  <c r="O5930" i="1"/>
  <c r="O1419" i="1"/>
  <c r="O4969" i="1"/>
  <c r="O4810" i="1"/>
  <c r="O5203" i="1"/>
  <c r="O5149" i="1"/>
  <c r="O4724" i="1"/>
  <c r="O739" i="1"/>
  <c r="O1083" i="1"/>
  <c r="O654" i="1"/>
  <c r="O2467" i="1"/>
  <c r="O2468" i="1"/>
  <c r="O2670" i="1"/>
  <c r="O2201" i="1"/>
  <c r="O2706" i="1"/>
  <c r="O2679" i="1"/>
  <c r="O2510" i="1"/>
  <c r="O5370" i="1"/>
  <c r="O5267" i="1"/>
  <c r="O5578" i="1"/>
  <c r="O5466" i="1"/>
  <c r="O5256" i="1"/>
  <c r="O5592" i="1"/>
  <c r="O5425" i="1"/>
  <c r="O5360" i="1"/>
  <c r="O5499" i="1"/>
  <c r="O5261" i="1"/>
  <c r="O5502" i="1"/>
  <c r="O5329" i="1"/>
  <c r="O5324" i="1"/>
  <c r="O5341" i="1"/>
  <c r="O5350" i="1"/>
  <c r="O5501" i="1"/>
  <c r="O5343" i="1"/>
  <c r="O5332" i="1"/>
  <c r="O5459" i="1"/>
  <c r="O5594" i="1"/>
  <c r="O5625" i="1"/>
  <c r="O5253" i="1"/>
  <c r="O5617" i="1"/>
  <c r="O5524" i="1"/>
  <c r="O5417" i="1"/>
  <c r="O5580" i="1"/>
  <c r="O4680" i="1"/>
  <c r="O4830" i="1"/>
  <c r="O4739" i="1"/>
  <c r="O1531" i="1"/>
  <c r="O4599" i="1"/>
  <c r="O5097" i="1"/>
  <c r="O1565" i="1"/>
  <c r="O5155" i="1"/>
  <c r="O5246" i="1"/>
  <c r="O4981" i="1"/>
  <c r="O5180" i="1"/>
  <c r="O4615" i="1"/>
  <c r="O4588" i="1"/>
  <c r="O5221" i="1"/>
  <c r="O5122" i="1"/>
  <c r="O4829" i="1"/>
  <c r="O5229" i="1"/>
  <c r="O4572" i="1"/>
  <c r="O190" i="1"/>
  <c r="O460" i="1"/>
  <c r="O500" i="1"/>
  <c r="O46" i="1"/>
  <c r="O331" i="1"/>
  <c r="O51" i="1"/>
  <c r="O3553" i="1"/>
  <c r="O4027" i="1"/>
  <c r="O4003" i="1"/>
  <c r="O3985" i="1"/>
  <c r="O4163" i="1"/>
  <c r="O6157" i="1"/>
  <c r="O3903" i="1"/>
  <c r="O1741" i="1"/>
  <c r="O1951" i="1"/>
  <c r="O1644" i="1"/>
  <c r="O2991" i="1"/>
  <c r="O3045" i="1"/>
  <c r="O3263" i="1"/>
  <c r="O3173" i="1"/>
  <c r="O3042" i="1"/>
  <c r="O3179" i="1"/>
  <c r="O6240" i="1"/>
  <c r="O6123" i="1"/>
  <c r="O5937" i="1"/>
  <c r="O1524" i="1"/>
  <c r="O3542" i="1"/>
  <c r="O4684" i="1"/>
  <c r="O4852" i="1"/>
  <c r="O4972" i="1"/>
  <c r="O4886" i="1"/>
  <c r="O5015" i="1"/>
  <c r="O4892" i="1"/>
  <c r="O1141" i="1"/>
  <c r="O947" i="1"/>
  <c r="O946" i="1"/>
  <c r="O1205" i="1"/>
  <c r="O898" i="1"/>
  <c r="O1162" i="1"/>
  <c r="O2616" i="1"/>
  <c r="O2150" i="1"/>
  <c r="O2370" i="1"/>
  <c r="O5621" i="1"/>
  <c r="O5365" i="1"/>
  <c r="O5553" i="1"/>
  <c r="O5277" i="1"/>
  <c r="O5330" i="1"/>
  <c r="O5514" i="1"/>
  <c r="O5608" i="1"/>
  <c r="O5289" i="1"/>
  <c r="O5336" i="1"/>
  <c r="O5342" i="1"/>
  <c r="O5338" i="1"/>
  <c r="O5429" i="1"/>
  <c r="O5352" i="1"/>
  <c r="O5346" i="1"/>
  <c r="O5451" i="1"/>
  <c r="O5286" i="1"/>
  <c r="O5557" i="1"/>
  <c r="O5345" i="1"/>
  <c r="O5596" i="1"/>
  <c r="O5611" i="1"/>
  <c r="O5262" i="1"/>
  <c r="O5281" i="1"/>
  <c r="O5259" i="1"/>
  <c r="O5294" i="1"/>
  <c r="O5297" i="1"/>
  <c r="O4922" i="1"/>
  <c r="O4821" i="1"/>
  <c r="O4609" i="1"/>
  <c r="O5181" i="1"/>
  <c r="O5210" i="1"/>
  <c r="O1571" i="1"/>
  <c r="O1513" i="1"/>
  <c r="O4592" i="1"/>
  <c r="O5082" i="1"/>
  <c r="O5112" i="1"/>
  <c r="O5226" i="1"/>
  <c r="O5002" i="1"/>
  <c r="O4819" i="1"/>
  <c r="O1385" i="1"/>
  <c r="O4575" i="1"/>
  <c r="O4784" i="1"/>
  <c r="O4995" i="1"/>
  <c r="O5236" i="1"/>
  <c r="O5193" i="1"/>
  <c r="O5242" i="1"/>
  <c r="O4759" i="1"/>
  <c r="O4590" i="1"/>
  <c r="O458" i="1"/>
  <c r="O327" i="1"/>
  <c r="O550" i="1"/>
  <c r="O309" i="1"/>
  <c r="O533" i="1"/>
  <c r="O54" i="1"/>
  <c r="O305" i="1"/>
  <c r="O3564" i="1"/>
  <c r="O3462" i="1"/>
  <c r="O3515" i="1"/>
  <c r="O3533" i="1"/>
  <c r="O4047" i="1"/>
  <c r="O4125" i="1"/>
  <c r="O3996" i="1"/>
  <c r="O3997" i="1"/>
  <c r="O4160" i="1"/>
  <c r="O5903" i="1"/>
  <c r="O3874" i="1"/>
  <c r="O1641" i="1"/>
  <c r="O1849" i="1"/>
  <c r="O2093" i="1"/>
  <c r="O3150" i="1"/>
  <c r="O3151" i="1"/>
  <c r="O3242" i="1"/>
  <c r="O3163" i="1"/>
  <c r="O2967" i="1"/>
  <c r="O3085" i="1"/>
  <c r="O3265" i="1"/>
  <c r="O3035" i="1"/>
  <c r="O3166" i="1"/>
  <c r="O3071" i="1"/>
  <c r="O3295" i="1"/>
  <c r="O1228" i="1"/>
  <c r="O807" i="1"/>
  <c r="O1264" i="1"/>
  <c r="O2737" i="1"/>
  <c r="O2753" i="1"/>
  <c r="O2363" i="1"/>
  <c r="O2380" i="1"/>
  <c r="O5497" i="1"/>
  <c r="O5543" i="1"/>
  <c r="O5600" i="1"/>
  <c r="O5274" i="1"/>
  <c r="O5280" i="1"/>
  <c r="O5613" i="1"/>
  <c r="O5595" i="1"/>
  <c r="O5446" i="1"/>
  <c r="O5533" i="1"/>
  <c r="O5443" i="1"/>
  <c r="O5591" i="1"/>
  <c r="O5373" i="1"/>
  <c r="O5426" i="1"/>
  <c r="O5560" i="1"/>
  <c r="O5255" i="1"/>
  <c r="O5511" i="1"/>
  <c r="O5513" i="1"/>
  <c r="O5430" i="1"/>
  <c r="O5577" i="1"/>
  <c r="O5586" i="1"/>
  <c r="O5576" i="1"/>
  <c r="O4591" i="1"/>
  <c r="O5191" i="1"/>
  <c r="O1499" i="1"/>
  <c r="O4932" i="1"/>
  <c r="O5232" i="1"/>
  <c r="O1552" i="1"/>
  <c r="O5154" i="1"/>
  <c r="O4983" i="1"/>
  <c r="O4832" i="1"/>
  <c r="O5247" i="1"/>
  <c r="O4600" i="1"/>
  <c r="O4836" i="1"/>
  <c r="O4994" i="1"/>
  <c r="O4913" i="1"/>
  <c r="O4897" i="1"/>
  <c r="O4936" i="1"/>
  <c r="O5085" i="1"/>
  <c r="O4999" i="1"/>
  <c r="O4593" i="1"/>
  <c r="O5102" i="1"/>
  <c r="O4917" i="1"/>
  <c r="O5194" i="1"/>
  <c r="O549" i="1"/>
  <c r="O44" i="1"/>
  <c r="O335" i="1"/>
  <c r="O306" i="1"/>
  <c r="O329" i="1"/>
  <c r="O468" i="1"/>
  <c r="O492" i="1"/>
  <c r="O3554" i="1"/>
  <c r="O3531" i="1"/>
  <c r="O3571" i="1"/>
  <c r="O3468" i="1"/>
  <c r="O4117" i="1"/>
  <c r="O4069" i="1"/>
  <c r="O3974" i="1"/>
  <c r="O3994" i="1"/>
  <c r="O3975" i="1"/>
  <c r="O4094" i="1"/>
  <c r="O7192" i="1"/>
  <c r="O7427" i="1"/>
  <c r="O1630" i="1"/>
  <c r="O3178" i="1"/>
  <c r="O1742" i="1"/>
  <c r="O3077" i="1"/>
  <c r="O3220" i="1"/>
  <c r="O3099" i="1"/>
  <c r="O3142" i="1"/>
  <c r="O3128" i="1"/>
  <c r="O3209" i="1"/>
  <c r="O3218" i="1"/>
  <c r="O3054" i="1"/>
  <c r="O3033" i="1"/>
  <c r="O3002" i="1"/>
  <c r="O3057" i="1"/>
  <c r="O3106" i="1"/>
  <c r="O3067" i="1"/>
  <c r="O6022" i="1"/>
  <c r="O5967" i="1"/>
  <c r="O6025" i="1"/>
  <c r="O6071" i="1"/>
  <c r="O1420" i="1"/>
  <c r="O3511" i="1"/>
  <c r="O5078" i="1"/>
  <c r="O4978" i="1"/>
  <c r="O4960" i="1"/>
  <c r="O5205" i="1"/>
  <c r="O1117" i="1"/>
  <c r="O811" i="1"/>
  <c r="O1166" i="1"/>
  <c r="O789" i="1"/>
  <c r="O2733" i="1"/>
  <c r="O2773" i="1"/>
  <c r="O2364" i="1"/>
  <c r="O2618" i="1"/>
  <c r="O5356" i="1"/>
  <c r="O5607" i="1"/>
  <c r="O5574" i="1"/>
  <c r="O5537" i="1"/>
  <c r="O5252" i="1"/>
  <c r="O5340" i="1"/>
  <c r="O5529" i="1"/>
  <c r="O5422" i="1"/>
  <c r="O5432" i="1"/>
  <c r="O5264" i="1"/>
  <c r="O5552" i="1"/>
  <c r="O5436" i="1"/>
  <c r="O5384" i="1"/>
  <c r="O5441" i="1"/>
  <c r="O5419" i="1"/>
  <c r="O5357" i="1"/>
  <c r="O5299" i="1"/>
  <c r="O5458" i="1"/>
  <c r="O1560" i="1"/>
  <c r="O5295" i="1"/>
  <c r="O1443" i="1"/>
  <c r="O4916" i="1"/>
  <c r="O1441" i="1"/>
  <c r="O5113" i="1"/>
  <c r="O1300" i="1"/>
  <c r="O1500" i="1"/>
  <c r="O4820" i="1"/>
  <c r="O4595" i="1"/>
  <c r="O4840" i="1"/>
  <c r="O5157" i="1"/>
  <c r="O1511" i="1"/>
  <c r="O5081" i="1"/>
  <c r="O1579" i="1"/>
  <c r="O4833" i="1"/>
  <c r="O5159" i="1"/>
  <c r="O1553" i="1"/>
  <c r="O5111" i="1"/>
  <c r="O4841" i="1"/>
  <c r="O4920" i="1"/>
  <c r="O4990" i="1"/>
  <c r="O195" i="1"/>
  <c r="O53" i="1"/>
  <c r="O184" i="1"/>
  <c r="O26" i="1"/>
  <c r="O3465" i="1"/>
  <c r="O3516" i="1"/>
  <c r="O3560" i="1"/>
  <c r="O3513" i="1"/>
  <c r="O3556" i="1"/>
  <c r="O4068" i="1"/>
  <c r="O4090" i="1"/>
  <c r="O4123" i="1"/>
  <c r="O4121" i="1"/>
  <c r="O7299" i="1"/>
  <c r="O7570" i="1"/>
  <c r="O6138" i="1"/>
  <c r="O7433" i="1"/>
  <c r="O2074" i="1"/>
  <c r="O3216" i="1"/>
  <c r="O3300" i="1"/>
  <c r="O2995" i="1"/>
  <c r="O3087" i="1"/>
  <c r="O3258" i="1"/>
  <c r="O3011" i="1"/>
  <c r="O3140" i="1"/>
  <c r="O4453" i="1"/>
  <c r="O3221" i="1"/>
  <c r="O3288" i="1"/>
  <c r="O3141" i="1"/>
  <c r="O3131" i="1"/>
  <c r="O3028" i="1"/>
  <c r="O3243" i="1"/>
  <c r="O3046" i="1"/>
  <c r="O3014" i="1"/>
  <c r="O3181" i="1"/>
  <c r="O3293" i="1"/>
  <c r="O3127" i="1"/>
  <c r="O3119" i="1"/>
  <c r="O5841" i="1"/>
  <c r="O5843" i="1"/>
  <c r="O7529" i="1"/>
  <c r="O6072" i="1"/>
  <c r="O5983" i="1"/>
  <c r="O7178" i="1"/>
  <c r="O5994" i="1"/>
  <c r="O5150" i="1"/>
  <c r="O4722" i="1"/>
  <c r="O5034" i="1"/>
  <c r="O5153" i="1"/>
  <c r="O4872" i="1"/>
  <c r="O6746" i="1"/>
  <c r="O7007" i="1"/>
  <c r="O3587" i="1"/>
  <c r="O2435" i="1"/>
  <c r="O2590" i="1"/>
  <c r="O2430" i="1"/>
  <c r="O2275" i="1"/>
  <c r="O2496" i="1"/>
  <c r="O3597" i="1"/>
  <c r="O2011" i="1"/>
  <c r="O677" i="1"/>
  <c r="O2013" i="1"/>
  <c r="O1279" i="1"/>
  <c r="O1879" i="1"/>
  <c r="O1752" i="1"/>
  <c r="O2067" i="1"/>
  <c r="O2031" i="1"/>
  <c r="O1767" i="1"/>
  <c r="O2063" i="1"/>
  <c r="O1091" i="1"/>
  <c r="O990" i="1"/>
  <c r="O1875" i="1"/>
  <c r="O3791" i="1"/>
  <c r="O3851" i="1"/>
  <c r="O3655" i="1"/>
  <c r="O3771" i="1"/>
  <c r="O3703" i="1"/>
  <c r="O3849" i="1"/>
  <c r="O3728" i="1"/>
  <c r="O3720" i="1"/>
  <c r="O3862" i="1"/>
  <c r="O3696" i="1"/>
  <c r="O3831" i="1"/>
  <c r="O3673" i="1"/>
  <c r="O3788" i="1"/>
  <c r="O3846" i="1"/>
  <c r="O3651" i="1"/>
  <c r="O6277" i="1"/>
  <c r="O6402" i="1"/>
  <c r="O6287" i="1"/>
  <c r="O6285" i="1"/>
  <c r="O6393" i="1"/>
  <c r="O6264" i="1"/>
  <c r="O6350" i="1"/>
  <c r="O4318" i="1"/>
  <c r="O4405" i="1"/>
  <c r="O2834" i="1"/>
  <c r="O4399" i="1"/>
  <c r="O4207" i="1"/>
  <c r="O7640" i="1"/>
  <c r="O5285" i="1"/>
  <c r="O2123" i="1"/>
  <c r="O2760" i="1"/>
  <c r="O2211" i="1"/>
  <c r="O2546" i="1"/>
  <c r="O2130" i="1"/>
  <c r="O2725" i="1"/>
  <c r="O2350" i="1"/>
  <c r="O2702" i="1"/>
  <c r="O2752" i="1"/>
  <c r="O2367" i="1"/>
  <c r="O3050" i="1"/>
  <c r="O3030" i="1"/>
  <c r="O3256" i="1"/>
  <c r="O3108" i="1"/>
  <c r="O3000" i="1"/>
  <c r="O3103" i="1"/>
  <c r="O3010" i="1"/>
  <c r="O3270" i="1"/>
  <c r="O3039" i="1"/>
  <c r="O3172" i="1"/>
  <c r="O2982" i="1"/>
  <c r="O3051" i="1"/>
  <c r="O5691" i="1"/>
  <c r="O5666" i="1"/>
  <c r="O5743" i="1"/>
  <c r="O6049" i="1"/>
  <c r="O5889" i="1"/>
  <c r="O4880" i="1"/>
  <c r="O5040" i="1"/>
  <c r="O4881" i="1"/>
  <c r="O4714" i="1"/>
  <c r="O7162" i="1"/>
  <c r="O6595" i="1"/>
  <c r="O6771" i="1"/>
  <c r="O3603" i="1"/>
  <c r="O2597" i="1"/>
  <c r="O3610" i="1"/>
  <c r="O2432" i="1"/>
  <c r="O3585" i="1"/>
  <c r="O2277" i="1"/>
  <c r="O3622" i="1"/>
  <c r="O2710" i="1"/>
  <c r="O1880" i="1"/>
  <c r="O1766" i="1"/>
  <c r="O2034" i="1"/>
  <c r="O1658" i="1"/>
  <c r="O1873" i="1"/>
  <c r="O1771" i="1"/>
  <c r="O1048" i="1"/>
  <c r="O2037" i="1"/>
  <c r="O3781" i="1"/>
  <c r="O3834" i="1"/>
  <c r="O3852" i="1"/>
  <c r="O3744" i="1"/>
  <c r="O3675" i="1"/>
  <c r="O3840" i="1"/>
  <c r="O3777" i="1"/>
  <c r="O3742" i="1"/>
  <c r="O3829" i="1"/>
  <c r="O3627" i="1"/>
  <c r="O3629" i="1"/>
  <c r="O3739" i="1"/>
  <c r="O3827" i="1"/>
  <c r="O3857" i="1"/>
  <c r="O3714" i="1"/>
  <c r="O6394" i="1"/>
  <c r="O6278" i="1"/>
  <c r="O6395" i="1"/>
  <c r="O2933" i="1"/>
  <c r="O4557" i="1"/>
  <c r="O4568" i="1"/>
  <c r="O7636" i="1"/>
  <c r="O7632" i="1"/>
  <c r="O2455" i="1"/>
  <c r="O2528" i="1"/>
  <c r="O2122" i="1"/>
  <c r="O2639" i="1"/>
  <c r="O2407" i="1"/>
  <c r="O2663" i="1"/>
  <c r="O2642" i="1"/>
  <c r="O2310" i="1"/>
  <c r="O2372" i="1"/>
  <c r="O2643" i="1"/>
  <c r="O2717" i="1"/>
  <c r="O2119" i="1"/>
  <c r="O3007" i="1"/>
  <c r="O3090" i="1"/>
  <c r="O3294" i="1"/>
  <c r="O3158" i="1"/>
  <c r="O3272" i="1"/>
  <c r="O3235" i="1"/>
  <c r="O3187" i="1"/>
  <c r="O3202" i="1"/>
  <c r="O3008" i="1"/>
  <c r="O3053" i="1"/>
  <c r="O3095" i="1"/>
  <c r="O3021" i="1"/>
  <c r="O3165" i="1"/>
  <c r="O3200" i="1"/>
  <c r="O3268" i="1"/>
  <c r="O5759" i="1"/>
  <c r="O5689" i="1"/>
  <c r="O5674" i="1"/>
  <c r="O5738" i="1"/>
  <c r="O5980" i="1"/>
  <c r="O7255" i="1"/>
  <c r="O6086" i="1"/>
  <c r="O5037" i="1"/>
  <c r="O5035" i="1"/>
  <c r="O4726" i="1"/>
  <c r="O5045" i="1"/>
  <c r="O5044" i="1"/>
  <c r="O6953" i="1"/>
  <c r="O2174" i="1"/>
  <c r="O3579" i="1"/>
  <c r="O2495" i="1"/>
  <c r="O3617" i="1"/>
  <c r="O2276" i="1"/>
  <c r="O2271" i="1"/>
  <c r="O3581" i="1"/>
  <c r="O3619" i="1"/>
  <c r="O2765" i="1"/>
  <c r="O1121" i="1"/>
  <c r="O2033" i="1"/>
  <c r="O997" i="1"/>
  <c r="O2010" i="1"/>
  <c r="O1743" i="1"/>
  <c r="O1860" i="1"/>
  <c r="O1657" i="1"/>
  <c r="O2068" i="1"/>
  <c r="O2032" i="1"/>
  <c r="O1763" i="1"/>
  <c r="O2028" i="1"/>
  <c r="O1776" i="1"/>
  <c r="O3653" i="1"/>
  <c r="O3624" i="1"/>
  <c r="O3785" i="1"/>
  <c r="O3837" i="1"/>
  <c r="O3830" i="1"/>
  <c r="O3625" i="1"/>
  <c r="O3662" i="1"/>
  <c r="O3715" i="1"/>
  <c r="O3811" i="1"/>
  <c r="O3692" i="1"/>
  <c r="O3691" i="1"/>
  <c r="O3779" i="1"/>
  <c r="O3717" i="1"/>
  <c r="O3677" i="1"/>
  <c r="O3783" i="1"/>
  <c r="O3695" i="1"/>
  <c r="O6370" i="1"/>
  <c r="O3693" i="1"/>
  <c r="O3756" i="1"/>
  <c r="O6316" i="1"/>
  <c r="O6324" i="1"/>
  <c r="O6401" i="1"/>
  <c r="O2835" i="1"/>
  <c r="O4432" i="1"/>
  <c r="O2827" i="1"/>
  <c r="O2883" i="1"/>
  <c r="O7629" i="1"/>
  <c r="O7673" i="1"/>
  <c r="O7638" i="1"/>
  <c r="O5571" i="1"/>
  <c r="O2520" i="1"/>
  <c r="O2148" i="1"/>
  <c r="O2696" i="1"/>
  <c r="O2466" i="1"/>
  <c r="O2457" i="1"/>
  <c r="O2212" i="1"/>
  <c r="O2358" i="1"/>
  <c r="O2193" i="1"/>
  <c r="O2523" i="1"/>
  <c r="O2651" i="1"/>
  <c r="O2379" i="1"/>
  <c r="O3091" i="1"/>
  <c r="O3214" i="1"/>
  <c r="O2977" i="1"/>
  <c r="O3029" i="1"/>
  <c r="O3250" i="1"/>
  <c r="O3024" i="1"/>
  <c r="O2981" i="1"/>
  <c r="O3248" i="1"/>
  <c r="O2990" i="1"/>
  <c r="O3076" i="1"/>
  <c r="O3281" i="1"/>
  <c r="O3152" i="1"/>
  <c r="O3259" i="1"/>
  <c r="O5758" i="1"/>
  <c r="O5725" i="1"/>
  <c r="O5690" i="1"/>
  <c r="O5829" i="1"/>
  <c r="O7552" i="1"/>
  <c r="O5042" i="1"/>
  <c r="O4877" i="1"/>
  <c r="O4888" i="1"/>
  <c r="O5047" i="1"/>
  <c r="O4883" i="1"/>
  <c r="O4719" i="1"/>
  <c r="O3613" i="1"/>
  <c r="O2440" i="1"/>
  <c r="O3602" i="1"/>
  <c r="O2441" i="1"/>
  <c r="O2433" i="1"/>
  <c r="O2600" i="1"/>
  <c r="O2273" i="1"/>
  <c r="O2593" i="1"/>
  <c r="O2172" i="1"/>
  <c r="O1281" i="1"/>
  <c r="O2110" i="1"/>
  <c r="O985" i="1"/>
  <c r="O1876" i="1"/>
  <c r="O2066" i="1"/>
  <c r="O680" i="1"/>
  <c r="O988" i="1"/>
  <c r="O2069" i="1"/>
  <c r="O2114" i="1"/>
  <c r="O1046" i="1"/>
  <c r="O835" i="1"/>
  <c r="O3658" i="1"/>
  <c r="O3644" i="1"/>
  <c r="O3706" i="1"/>
  <c r="O3826" i="1"/>
  <c r="O3649" i="1"/>
  <c r="O3807" i="1"/>
  <c r="O3763" i="1"/>
  <c r="O3828" i="1"/>
  <c r="O3713" i="1"/>
  <c r="O3860" i="1"/>
  <c r="O3825" i="1"/>
  <c r="O3786" i="1"/>
  <c r="O6299" i="1"/>
  <c r="O4368" i="1"/>
  <c r="O4562" i="1"/>
  <c r="O4214" i="1"/>
  <c r="O7654" i="1"/>
  <c r="O7669" i="1"/>
  <c r="O7668" i="1"/>
  <c r="O2311" i="1"/>
  <c r="O2634" i="1"/>
  <c r="O2629" i="1"/>
  <c r="O2668" i="1"/>
  <c r="O2667" i="1"/>
  <c r="O2284" i="1"/>
  <c r="O2219" i="1"/>
  <c r="O2213" i="1"/>
  <c r="O2969" i="1"/>
  <c r="O3264" i="1"/>
  <c r="O3182" i="1"/>
  <c r="O3219" i="1"/>
  <c r="O3282" i="1"/>
  <c r="O3164" i="1"/>
  <c r="O3204" i="1"/>
  <c r="O3026" i="1"/>
  <c r="O3139" i="1"/>
  <c r="O3031" i="1"/>
  <c r="O3079" i="1"/>
  <c r="O3170" i="1"/>
  <c r="O5830" i="1"/>
  <c r="O5667" i="1"/>
  <c r="O5807" i="1"/>
  <c r="O5737" i="1"/>
  <c r="O5789" i="1"/>
  <c r="O4878" i="1"/>
  <c r="O5152" i="1"/>
  <c r="O4712" i="1"/>
  <c r="O4882" i="1"/>
  <c r="O4884" i="1"/>
  <c r="O2711" i="1"/>
  <c r="O2695" i="1"/>
  <c r="O3589" i="1"/>
  <c r="O2270" i="1"/>
  <c r="O2657" i="1"/>
  <c r="O2173" i="1"/>
  <c r="O3606" i="1"/>
  <c r="O674" i="1"/>
  <c r="O994" i="1"/>
  <c r="O831" i="1"/>
  <c r="O1872" i="1"/>
  <c r="O1068" i="1"/>
  <c r="O2071" i="1"/>
  <c r="O1881" i="1"/>
  <c r="O1087" i="1"/>
  <c r="O1998" i="1"/>
  <c r="O678" i="1"/>
  <c r="O1774" i="1"/>
  <c r="O3808" i="1"/>
  <c r="O3716" i="1"/>
  <c r="O3795" i="1"/>
  <c r="O3709" i="1"/>
  <c r="O3635" i="1"/>
  <c r="O3772" i="1"/>
  <c r="O3848" i="1"/>
  <c r="O3768" i="1"/>
  <c r="O3727" i="1"/>
  <c r="O3648" i="1"/>
  <c r="O3767" i="1"/>
  <c r="O3723" i="1"/>
  <c r="O3841" i="1"/>
  <c r="O3704" i="1"/>
  <c r="O3823" i="1"/>
  <c r="O3847" i="1"/>
  <c r="O3674" i="1"/>
  <c r="O3769" i="1"/>
  <c r="O6294" i="1"/>
  <c r="O6330" i="1"/>
  <c r="O6348" i="1"/>
  <c r="O4543" i="1"/>
  <c r="O4303" i="1"/>
  <c r="O4464" i="1"/>
  <c r="O4520" i="1"/>
  <c r="O7646" i="1"/>
  <c r="O7674" i="1"/>
  <c r="O7650" i="1"/>
  <c r="O5449" i="1"/>
  <c r="O2516" i="1"/>
  <c r="O2637" i="1"/>
  <c r="O2691" i="1"/>
  <c r="O2541" i="1"/>
  <c r="O2786" i="1"/>
  <c r="O2475" i="1"/>
  <c r="O3260" i="1"/>
  <c r="O2992" i="1"/>
  <c r="O3215" i="1"/>
  <c r="O3226" i="1"/>
  <c r="O3100" i="1"/>
  <c r="O3277" i="1"/>
  <c r="O3068" i="1"/>
  <c r="O5828" i="1"/>
  <c r="O5760" i="1"/>
  <c r="O5656" i="1"/>
  <c r="O6173" i="1"/>
  <c r="O4870" i="1"/>
  <c r="O4713" i="1"/>
  <c r="O4715" i="1"/>
  <c r="O5033" i="1"/>
  <c r="O5041" i="1"/>
  <c r="O4871" i="1"/>
  <c r="O2268" i="1"/>
  <c r="O2336" i="1"/>
  <c r="O3605" i="1"/>
  <c r="O2592" i="1"/>
  <c r="O2497" i="1"/>
  <c r="O3578" i="1"/>
  <c r="O2438" i="1"/>
  <c r="O2596" i="1"/>
  <c r="O2766" i="1"/>
  <c r="O2437" i="1"/>
  <c r="O3586" i="1"/>
  <c r="O1656" i="1"/>
  <c r="O1874" i="1"/>
  <c r="O1764" i="1"/>
  <c r="O1665" i="1"/>
  <c r="O2113" i="1"/>
  <c r="O2107" i="1"/>
  <c r="O998" i="1"/>
  <c r="O1863" i="1"/>
  <c r="O1871" i="1"/>
  <c r="O1765" i="1"/>
  <c r="O1143" i="1"/>
  <c r="O1878" i="1"/>
  <c r="O3810" i="1"/>
  <c r="O3776" i="1"/>
  <c r="O3640" i="1"/>
  <c r="O3729" i="1"/>
  <c r="O3642" i="1"/>
  <c r="O3646" i="1"/>
  <c r="O3765" i="1"/>
  <c r="O3822" i="1"/>
  <c r="O3660" i="1"/>
  <c r="O3705" i="1"/>
  <c r="O3639" i="1"/>
  <c r="O3764" i="1"/>
  <c r="O3743" i="1"/>
  <c r="O3740" i="1"/>
  <c r="O6338" i="1"/>
  <c r="O6360" i="1"/>
  <c r="O6341" i="1"/>
  <c r="O4567" i="1"/>
  <c r="O2955" i="1"/>
  <c r="O7652" i="1"/>
  <c r="O7642" i="1"/>
  <c r="O7657" i="1"/>
  <c r="O2245" i="1"/>
  <c r="O2200" i="1"/>
  <c r="O2373" i="1"/>
  <c r="O2446" i="1"/>
  <c r="O2469" i="1"/>
  <c r="O2187" i="1"/>
  <c r="O2349" i="1"/>
  <c r="O2540" i="1"/>
  <c r="O2152" i="1"/>
  <c r="O2216" i="1"/>
  <c r="O2295" i="1"/>
  <c r="O2391" i="1"/>
  <c r="O2389" i="1"/>
  <c r="O2356" i="1"/>
  <c r="O2551" i="1"/>
  <c r="O2669" i="1"/>
  <c r="O2722" i="1"/>
  <c r="O3960" i="1"/>
  <c r="O5859" i="1"/>
  <c r="O3239" i="1"/>
  <c r="O3065" i="1"/>
  <c r="O3188" i="1"/>
  <c r="O3034" i="1"/>
  <c r="O3184" i="1"/>
  <c r="O3120" i="1"/>
  <c r="O2980" i="1"/>
  <c r="O2965" i="1"/>
  <c r="O3043" i="1"/>
  <c r="O3185" i="1"/>
  <c r="O3171" i="1"/>
  <c r="O3205" i="1"/>
  <c r="O3125" i="1"/>
  <c r="O3210" i="1"/>
  <c r="O3290" i="1"/>
  <c r="O5650" i="1"/>
  <c r="O5688" i="1"/>
  <c r="O5649" i="1"/>
  <c r="O5891" i="1"/>
  <c r="O7296" i="1"/>
  <c r="O5902" i="1"/>
  <c r="O5039" i="1"/>
  <c r="O5046" i="1"/>
  <c r="O4879" i="1"/>
  <c r="O6772" i="1"/>
  <c r="O3611" i="1"/>
  <c r="O2267" i="1"/>
  <c r="O2278" i="1"/>
  <c r="O2436" i="1"/>
  <c r="O2269" i="1"/>
  <c r="O3618" i="1"/>
  <c r="O2599" i="1"/>
  <c r="O3608" i="1"/>
  <c r="O2595" i="1"/>
  <c r="O2601" i="1"/>
  <c r="O2594" i="1"/>
  <c r="O2038" i="1"/>
  <c r="O2040" i="1"/>
  <c r="O1768" i="1"/>
  <c r="O2070" i="1"/>
  <c r="O993" i="1"/>
  <c r="O1662" i="1"/>
  <c r="O1145" i="1"/>
  <c r="O1635" i="1"/>
  <c r="O3784" i="1"/>
  <c r="O3719" i="1"/>
  <c r="O3652" i="1"/>
  <c r="O3787" i="1"/>
  <c r="O3854" i="1"/>
  <c r="O3710" i="1"/>
  <c r="O3694" i="1"/>
  <c r="O3690" i="1"/>
  <c r="O3647" i="1"/>
  <c r="O3806" i="1"/>
  <c r="O3832" i="1"/>
  <c r="O3641" i="1"/>
  <c r="O3790" i="1"/>
  <c r="O6397" i="1"/>
  <c r="O6365" i="1"/>
  <c r="O4478" i="1"/>
  <c r="O2884" i="1"/>
  <c r="O7643" i="1"/>
  <c r="O7644" i="1"/>
  <c r="O2535" i="1"/>
  <c r="O2721" i="1"/>
  <c r="O2472" i="1"/>
  <c r="O2283" i="1"/>
  <c r="O2569" i="1"/>
  <c r="O2785" i="1"/>
  <c r="O2718" i="1"/>
  <c r="O2539" i="1"/>
  <c r="O2292" i="1"/>
  <c r="O2751" i="1"/>
  <c r="O2214" i="1"/>
  <c r="O2548" i="1"/>
  <c r="O2518" i="1"/>
  <c r="O2517" i="1"/>
  <c r="O2703" i="1"/>
  <c r="O2307" i="1"/>
  <c r="O2774" i="1"/>
  <c r="O2678" i="1"/>
  <c r="O2661" i="1"/>
  <c r="O2244" i="1"/>
  <c r="O3891" i="1"/>
  <c r="O3894" i="1"/>
  <c r="O5832" i="1"/>
  <c r="O5793" i="1"/>
  <c r="O7070" i="1"/>
  <c r="O6774" i="1"/>
  <c r="O6621" i="1"/>
  <c r="O6781" i="1"/>
  <c r="O7136" i="1"/>
  <c r="O7006" i="1"/>
  <c r="O6581" i="1"/>
  <c r="O6755" i="1"/>
  <c r="O4997" i="1"/>
  <c r="O5119" i="1"/>
  <c r="O5211" i="1"/>
  <c r="O5064" i="1"/>
  <c r="O4827" i="1"/>
  <c r="O4825" i="1"/>
  <c r="O5245" i="1"/>
  <c r="O3111" i="1"/>
  <c r="O3069" i="1"/>
  <c r="O3109" i="1"/>
  <c r="O3751" i="1"/>
  <c r="O3755" i="1"/>
  <c r="O7482" i="1"/>
  <c r="O7472" i="1"/>
  <c r="O7214" i="1"/>
  <c r="O5911" i="1"/>
  <c r="O7287" i="1"/>
  <c r="O6181" i="1"/>
  <c r="O6214" i="1"/>
  <c r="O6078" i="1"/>
  <c r="O6166" i="1"/>
  <c r="O7524" i="1"/>
  <c r="O7384" i="1"/>
  <c r="O7534" i="1"/>
  <c r="O7554" i="1"/>
  <c r="O6050" i="1"/>
  <c r="O7243" i="1"/>
  <c r="O7383" i="1"/>
  <c r="O7260" i="1"/>
  <c r="O7354" i="1"/>
  <c r="O7267" i="1"/>
  <c r="O7536" i="1"/>
  <c r="O7218" i="1"/>
  <c r="O7372" i="1"/>
  <c r="O7610" i="1"/>
  <c r="O7222" i="1"/>
  <c r="O7440" i="1"/>
  <c r="O7059" i="1"/>
  <c r="O6629" i="1"/>
  <c r="O6708" i="1"/>
  <c r="O4902" i="1"/>
  <c r="O5120" i="1"/>
  <c r="O4740" i="1"/>
  <c r="O4942" i="1"/>
  <c r="O1354" i="1"/>
  <c r="O1530" i="1"/>
  <c r="O1602" i="1"/>
  <c r="O1430" i="1"/>
  <c r="O1343" i="1"/>
  <c r="O1427" i="1"/>
  <c r="O1391" i="1"/>
  <c r="O1283" i="1"/>
  <c r="O1608" i="1"/>
  <c r="O1519" i="1"/>
  <c r="O1288" i="1"/>
  <c r="O1340" i="1"/>
  <c r="O1573" i="1"/>
  <c r="O1605" i="1"/>
  <c r="O1594" i="1"/>
  <c r="O1583" i="1"/>
  <c r="O1310" i="1"/>
  <c r="O1415" i="1"/>
  <c r="O1559" i="1"/>
  <c r="O2131" i="1"/>
  <c r="O2647" i="1"/>
  <c r="O2190" i="1"/>
  <c r="O2442" i="1"/>
  <c r="O3952" i="1"/>
  <c r="O3921" i="1"/>
  <c r="O5664" i="1"/>
  <c r="O5804" i="1"/>
  <c r="O7087" i="1"/>
  <c r="O6579" i="1"/>
  <c r="O7066" i="1"/>
  <c r="O6743" i="1"/>
  <c r="O6450" i="1"/>
  <c r="O7706" i="1"/>
  <c r="O4682" i="1"/>
  <c r="O5099" i="1"/>
  <c r="O4607" i="1"/>
  <c r="O4585" i="1"/>
  <c r="O4672" i="1"/>
  <c r="O7711" i="1"/>
  <c r="O4823" i="1"/>
  <c r="O7713" i="1"/>
  <c r="O4748" i="1"/>
  <c r="O3023" i="1"/>
  <c r="O3252" i="1"/>
  <c r="O3160" i="1"/>
  <c r="O3025" i="1"/>
  <c r="O3689" i="1"/>
  <c r="O6093" i="1"/>
  <c r="O7285" i="1"/>
  <c r="O5865" i="1"/>
  <c r="O7456" i="1"/>
  <c r="O6144" i="1"/>
  <c r="O7595" i="1"/>
  <c r="O6145" i="1"/>
  <c r="O7390" i="1"/>
  <c r="O5960" i="1"/>
  <c r="O6051" i="1"/>
  <c r="O5910" i="1"/>
  <c r="O7457" i="1"/>
  <c r="O7251" i="1"/>
  <c r="O7515" i="1"/>
  <c r="O7374" i="1"/>
  <c r="O7550" i="1"/>
  <c r="O7551" i="1"/>
  <c r="O7310" i="1"/>
  <c r="O7583" i="1"/>
  <c r="O7196" i="1"/>
  <c r="O7520" i="1"/>
  <c r="O5870" i="1"/>
  <c r="O7498" i="1"/>
  <c r="O6168" i="1"/>
  <c r="O7403" i="1"/>
  <c r="O7292" i="1"/>
  <c r="O7447" i="1"/>
  <c r="O7358" i="1"/>
  <c r="O7508" i="1"/>
  <c r="O7226" i="1"/>
  <c r="O7439" i="1"/>
  <c r="O7303" i="1"/>
  <c r="O7025" i="1"/>
  <c r="O6790" i="1"/>
  <c r="O6706" i="1"/>
  <c r="O4773" i="1"/>
  <c r="O5196" i="1"/>
  <c r="O5138" i="1"/>
  <c r="O3731" i="1"/>
  <c r="O1377" i="1"/>
  <c r="O1557" i="1"/>
  <c r="O1506" i="1"/>
  <c r="O1449" i="1"/>
  <c r="O1520" i="1"/>
  <c r="O1588" i="1"/>
  <c r="O1389" i="1"/>
  <c r="O1622" i="1"/>
  <c r="O1375" i="1"/>
  <c r="O1507" i="1"/>
  <c r="O1333" i="1"/>
  <c r="O1544" i="1"/>
  <c r="O1439" i="1"/>
  <c r="O1403" i="1"/>
  <c r="O1365" i="1"/>
  <c r="O1303" i="1"/>
  <c r="O1305" i="1"/>
  <c r="O1412" i="1"/>
  <c r="O2666" i="1"/>
  <c r="O2196" i="1"/>
  <c r="O3922" i="1"/>
  <c r="O5661" i="1"/>
  <c r="O5723" i="1"/>
  <c r="O5631" i="1"/>
  <c r="O6622" i="1"/>
  <c r="O7071" i="1"/>
  <c r="O4603" i="1"/>
  <c r="O4662" i="1"/>
  <c r="O5084" i="1"/>
  <c r="O4766" i="1"/>
  <c r="O4757" i="1"/>
  <c r="O5100" i="1"/>
  <c r="O4604" i="1"/>
  <c r="O4605" i="1"/>
  <c r="O3019" i="1"/>
  <c r="O3255" i="1"/>
  <c r="O3191" i="1"/>
  <c r="O3821" i="1"/>
  <c r="O3843" i="1"/>
  <c r="O3683" i="1"/>
  <c r="O3735" i="1"/>
  <c r="O6095" i="1"/>
  <c r="O7210" i="1"/>
  <c r="O6000" i="1"/>
  <c r="O6081" i="1"/>
  <c r="O5867" i="1"/>
  <c r="O7217" i="1"/>
  <c r="O5959" i="1"/>
  <c r="O7319" i="1"/>
  <c r="O6052" i="1"/>
  <c r="O6079" i="1"/>
  <c r="O6082" i="1"/>
  <c r="O7616" i="1"/>
  <c r="O5908" i="1"/>
  <c r="O7484" i="1"/>
  <c r="O7320" i="1"/>
  <c r="O5898" i="1"/>
  <c r="O7581" i="1"/>
  <c r="O7622" i="1"/>
  <c r="O7404" i="1"/>
  <c r="O5961" i="1"/>
  <c r="O7539" i="1"/>
  <c r="O7364" i="1"/>
  <c r="O6088" i="1"/>
  <c r="O6087" i="1"/>
  <c r="O7274" i="1"/>
  <c r="O7042" i="1"/>
  <c r="O6532" i="1"/>
  <c r="O6543" i="1"/>
  <c r="O6694" i="1"/>
  <c r="O7133" i="1"/>
  <c r="O6545" i="1"/>
  <c r="O6685" i="1"/>
  <c r="O4583" i="1"/>
  <c r="O4745" i="1"/>
  <c r="O4581" i="1"/>
  <c r="O5178" i="1"/>
  <c r="O3819" i="1"/>
  <c r="O3800" i="1"/>
  <c r="O1432" i="1"/>
  <c r="O1617" i="1"/>
  <c r="O1327" i="1"/>
  <c r="O1379" i="1"/>
  <c r="O1474" i="1"/>
  <c r="O1606" i="1"/>
  <c r="O1431" i="1"/>
  <c r="O1469" i="1"/>
  <c r="O1536" i="1"/>
  <c r="O1408" i="1"/>
  <c r="O1359" i="1"/>
  <c r="O1438" i="1"/>
  <c r="O1287" i="1"/>
  <c r="O1497" i="1"/>
  <c r="O1515" i="1"/>
  <c r="O1335" i="1"/>
  <c r="O1479" i="1"/>
  <c r="O1547" i="1"/>
  <c r="O2120" i="1"/>
  <c r="O2357" i="1"/>
  <c r="O2534" i="1"/>
  <c r="O2621" i="1"/>
  <c r="O2385" i="1"/>
  <c r="O2210" i="1"/>
  <c r="O2511" i="1"/>
  <c r="O3893" i="1"/>
  <c r="O3953" i="1"/>
  <c r="O5734" i="1"/>
  <c r="O5720" i="1"/>
  <c r="O5675" i="1"/>
  <c r="O5740" i="1"/>
  <c r="O7065" i="1"/>
  <c r="O6784" i="1"/>
  <c r="O6900" i="1"/>
  <c r="O7086" i="1"/>
  <c r="O4674" i="1"/>
  <c r="O5117" i="1"/>
  <c r="O4927" i="1"/>
  <c r="O5250" i="1"/>
  <c r="O4587" i="1"/>
  <c r="O4768" i="1"/>
  <c r="O5195" i="1"/>
  <c r="O7719" i="1"/>
  <c r="O3059" i="1"/>
  <c r="O3195" i="1"/>
  <c r="O3105" i="1"/>
  <c r="O3670" i="1"/>
  <c r="O2976" i="1"/>
  <c r="O3838" i="1"/>
  <c r="O3748" i="1"/>
  <c r="O7485" i="1"/>
  <c r="O7198" i="1"/>
  <c r="O6211" i="1"/>
  <c r="O7373" i="1"/>
  <c r="O7249" i="1"/>
  <c r="O7510" i="1"/>
  <c r="O7399" i="1"/>
  <c r="O7514" i="1"/>
  <c r="O7200" i="1"/>
  <c r="O7533" i="1"/>
  <c r="O6182" i="1"/>
  <c r="O6094" i="1"/>
  <c r="O7600" i="1"/>
  <c r="O7523" i="1"/>
  <c r="O7278" i="1"/>
  <c r="O5894" i="1"/>
  <c r="O7315" i="1"/>
  <c r="O5869" i="1"/>
  <c r="O7545" i="1"/>
  <c r="O7586" i="1"/>
  <c r="O7368" i="1"/>
  <c r="O7331" i="1"/>
  <c r="O7362" i="1"/>
  <c r="O6140" i="1"/>
  <c r="O7409" i="1"/>
  <c r="O7307" i="1"/>
  <c r="O7480" i="1"/>
  <c r="O7132" i="1"/>
  <c r="O6973" i="1"/>
  <c r="O6806" i="1"/>
  <c r="O6860" i="1"/>
  <c r="O6884" i="1"/>
  <c r="O6705" i="1"/>
  <c r="O4906" i="1"/>
  <c r="O4741" i="1"/>
  <c r="O5234" i="1"/>
  <c r="O4580" i="1"/>
  <c r="O5139" i="1"/>
  <c r="O3734" i="1"/>
  <c r="O3730" i="1"/>
  <c r="O1304" i="1"/>
  <c r="O1610" i="1"/>
  <c r="O1376" i="1"/>
  <c r="O1331" i="1"/>
  <c r="O1345" i="1"/>
  <c r="O1567" i="1"/>
  <c r="O1294" i="1"/>
  <c r="O1475" i="1"/>
  <c r="O1554" i="1"/>
  <c r="O1418" i="1"/>
  <c r="O1551" i="1"/>
  <c r="O2676" i="1"/>
  <c r="O2723" i="1"/>
  <c r="O2133" i="1"/>
  <c r="O2728" i="1"/>
  <c r="O2537" i="1"/>
  <c r="O2361" i="1"/>
  <c r="O2445" i="1"/>
  <c r="O2632" i="1"/>
  <c r="O3950" i="1"/>
  <c r="O3864" i="1"/>
  <c r="O5632" i="1"/>
  <c r="O5665" i="1"/>
  <c r="O5735" i="1"/>
  <c r="O5814" i="1"/>
  <c r="O6615" i="1"/>
  <c r="O6459" i="1"/>
  <c r="O6955" i="1"/>
  <c r="O6618" i="1"/>
  <c r="O6782" i="1"/>
  <c r="O7040" i="1"/>
  <c r="O6612" i="1"/>
  <c r="O6944" i="1"/>
  <c r="O4586" i="1"/>
  <c r="O5061" i="1"/>
  <c r="O4824" i="1"/>
  <c r="O4835" i="1"/>
  <c r="O5087" i="1"/>
  <c r="O4985" i="1"/>
  <c r="O4663" i="1"/>
  <c r="O5118" i="1"/>
  <c r="O3147" i="1"/>
  <c r="O2983" i="1"/>
  <c r="O3020" i="1"/>
  <c r="O2987" i="1"/>
  <c r="O3801" i="1"/>
  <c r="O7615" i="1"/>
  <c r="O5990" i="1"/>
  <c r="O5999" i="1"/>
  <c r="O6142" i="1"/>
  <c r="O7220" i="1"/>
  <c r="O7418" i="1"/>
  <c r="O5957" i="1"/>
  <c r="O6001" i="1"/>
  <c r="O7250" i="1"/>
  <c r="O7555" i="1"/>
  <c r="O7535" i="1"/>
  <c r="O6048" i="1"/>
  <c r="O5991" i="1"/>
  <c r="O7452" i="1"/>
  <c r="O5864" i="1"/>
  <c r="O6080" i="1"/>
  <c r="O7351" i="1"/>
  <c r="O7506" i="1"/>
  <c r="O7254" i="1"/>
  <c r="O7455" i="1"/>
  <c r="O7593" i="1"/>
  <c r="O7594" i="1"/>
  <c r="O5871" i="1"/>
  <c r="O7224" i="1"/>
  <c r="O7451" i="1"/>
  <c r="O7517" i="1"/>
  <c r="O7183" i="1"/>
  <c r="O7471" i="1"/>
  <c r="O7621" i="1"/>
  <c r="O6919" i="1"/>
  <c r="O6962" i="1"/>
  <c r="O6883" i="1"/>
  <c r="O6974" i="1"/>
  <c r="O7090" i="1"/>
  <c r="O6869" i="1"/>
  <c r="O6686" i="1"/>
  <c r="O4743" i="1"/>
  <c r="O4943" i="1"/>
  <c r="O5197" i="1"/>
  <c r="O4780" i="1"/>
  <c r="O3813" i="1"/>
  <c r="O3738" i="1"/>
  <c r="O1613" i="1"/>
  <c r="O1342" i="1"/>
  <c r="O1478" i="1"/>
  <c r="O1595" i="1"/>
  <c r="O1462" i="1"/>
  <c r="O1426" i="1"/>
  <c r="O1434" i="1"/>
  <c r="O1484" i="1"/>
  <c r="O1399" i="1"/>
  <c r="O1357" i="1"/>
  <c r="O1334" i="1"/>
  <c r="O1582" i="1"/>
  <c r="O1485" i="1"/>
  <c r="O1308" i="1"/>
  <c r="O1411" i="1"/>
  <c r="O5801" i="1"/>
  <c r="O5757" i="1"/>
  <c r="O6773" i="1"/>
  <c r="O6430" i="1"/>
  <c r="O5006" i="1"/>
  <c r="O4834" i="1"/>
  <c r="O4928" i="1"/>
  <c r="O5251" i="1"/>
  <c r="O4919" i="1"/>
  <c r="O3159" i="1"/>
  <c r="O3245" i="1"/>
  <c r="O3669" i="1"/>
  <c r="O3685" i="1"/>
  <c r="O7521" i="1"/>
  <c r="O7584" i="1"/>
  <c r="O5905" i="1"/>
  <c r="O7248" i="1"/>
  <c r="O5868" i="1"/>
  <c r="O5956" i="1"/>
  <c r="O6215" i="1"/>
  <c r="O6143" i="1"/>
  <c r="O5906" i="1"/>
  <c r="O6083" i="1"/>
  <c r="O6160" i="1"/>
  <c r="O7370" i="1"/>
  <c r="O7341" i="1"/>
  <c r="O7385" i="1"/>
  <c r="O7505" i="1"/>
  <c r="O7174" i="1"/>
  <c r="O7497" i="1"/>
  <c r="O7360" i="1"/>
  <c r="O7479" i="1"/>
  <c r="O6055" i="1"/>
  <c r="O7400" i="1"/>
  <c r="O6167" i="1"/>
  <c r="O5962" i="1"/>
  <c r="O7361" i="1"/>
  <c r="O5904" i="1"/>
  <c r="O7503" i="1"/>
  <c r="O7131" i="1"/>
  <c r="O6847" i="1"/>
  <c r="O6707" i="1"/>
  <c r="O6791" i="1"/>
  <c r="O6868" i="1"/>
  <c r="O6485" i="1"/>
  <c r="O7057" i="1"/>
  <c r="O5121" i="1"/>
  <c r="O4933" i="1"/>
  <c r="O4934" i="1"/>
  <c r="O4619" i="1"/>
  <c r="O5240" i="1"/>
  <c r="O5235" i="1"/>
  <c r="O3664" i="1"/>
  <c r="O3796" i="1"/>
  <c r="O1318" i="1"/>
  <c r="O1476" i="1"/>
  <c r="O1501" i="1"/>
  <c r="O1593" i="1"/>
  <c r="O1284" i="1"/>
  <c r="O1446" i="1"/>
  <c r="O1384" i="1"/>
  <c r="O1556" i="1"/>
  <c r="O1285" i="1"/>
  <c r="O1447" i="1"/>
  <c r="O1329" i="1"/>
  <c r="O1390" i="1"/>
  <c r="O1353" i="1"/>
  <c r="O1590" i="1"/>
  <c r="O1529" i="1"/>
  <c r="O1437" i="1"/>
  <c r="O1293" i="1"/>
  <c r="O1351" i="1"/>
  <c r="O5301" i="1"/>
  <c r="O5317" i="1"/>
  <c r="O2481" i="1"/>
  <c r="O2488" i="1"/>
  <c r="O2654" i="1"/>
  <c r="O5395" i="1"/>
  <c r="O2299" i="1"/>
  <c r="O2139" i="1"/>
  <c r="O2226" i="1"/>
  <c r="O2617" i="1"/>
  <c r="O2443" i="1"/>
  <c r="O2293" i="1"/>
  <c r="O2547" i="1"/>
  <c r="O2732" i="1"/>
  <c r="O2754" i="1"/>
  <c r="O3892" i="1"/>
  <c r="O5826" i="1"/>
  <c r="O6455" i="1"/>
  <c r="O6777" i="1"/>
  <c r="O6591" i="1"/>
  <c r="O6454" i="1"/>
  <c r="O6456" i="1"/>
  <c r="O6754" i="1"/>
  <c r="O4606" i="1"/>
  <c r="O4986" i="1"/>
  <c r="O4749" i="1"/>
  <c r="O4996" i="1"/>
  <c r="O4584" i="1"/>
  <c r="O7715" i="1"/>
  <c r="O3291" i="1"/>
  <c r="O3197" i="1"/>
  <c r="O3749" i="1"/>
  <c r="O3223" i="1"/>
  <c r="O3820" i="1"/>
  <c r="O3802" i="1"/>
  <c r="O3747" i="1"/>
  <c r="O7244" i="1"/>
  <c r="O7446" i="1"/>
  <c r="O7512" i="1"/>
  <c r="O5997" i="1"/>
  <c r="O5986" i="1"/>
  <c r="O7467" i="1"/>
  <c r="O7216" i="1"/>
  <c r="O7332" i="1"/>
  <c r="O7419" i="1"/>
  <c r="O7206" i="1"/>
  <c r="O7587" i="1"/>
  <c r="O7609" i="1"/>
  <c r="O5896" i="1"/>
  <c r="O7386" i="1"/>
  <c r="O5958" i="1"/>
  <c r="O7491" i="1"/>
  <c r="O5998" i="1"/>
  <c r="O7282" i="1"/>
  <c r="O6054" i="1"/>
  <c r="O7454" i="1"/>
  <c r="O5996" i="1"/>
  <c r="O7499" i="1"/>
  <c r="O7275" i="1"/>
  <c r="O7228" i="1"/>
  <c r="O7227" i="1"/>
  <c r="O7208" i="1"/>
  <c r="O5963" i="1"/>
  <c r="O7172" i="1"/>
  <c r="O7304" i="1"/>
  <c r="O6704" i="1"/>
  <c r="O6721" i="1"/>
  <c r="O6644" i="1"/>
  <c r="O6870" i="1"/>
  <c r="O6628" i="1"/>
  <c r="O4582" i="1"/>
  <c r="O4907" i="1"/>
  <c r="O4781" i="1"/>
  <c r="O4617" i="1"/>
  <c r="O4935" i="1"/>
  <c r="O3688" i="1"/>
  <c r="O1307" i="1"/>
  <c r="O1406" i="1"/>
  <c r="O1572" i="1"/>
  <c r="O1618" i="1"/>
  <c r="O1451" i="1"/>
  <c r="O1601" i="1"/>
  <c r="O1575" i="1"/>
  <c r="O1496" i="1"/>
  <c r="O1516" i="1"/>
  <c r="O1378" i="1"/>
  <c r="O1463" i="1"/>
  <c r="O1397" i="1"/>
  <c r="O1621" i="1"/>
  <c r="O1339" i="1"/>
  <c r="O1436" i="1"/>
  <c r="O2800" i="1"/>
  <c r="O1558" i="1"/>
  <c r="O1566" i="1"/>
  <c r="O1319" i="1"/>
  <c r="O1404" i="1"/>
  <c r="O5388" i="1"/>
  <c r="O2157" i="1"/>
  <c r="O5387" i="1"/>
  <c r="O2490" i="1"/>
  <c r="O2164" i="1"/>
  <c r="O5315" i="1"/>
  <c r="O2743" i="1"/>
  <c r="O5320" i="1"/>
  <c r="O2609" i="1"/>
  <c r="O2622" i="1"/>
  <c r="O2449" i="1"/>
  <c r="O2744" i="1"/>
  <c r="O2317" i="1"/>
  <c r="O2464" i="1"/>
  <c r="O5630" i="1"/>
  <c r="O2681" i="1"/>
  <c r="O2461" i="1"/>
  <c r="O2324" i="1"/>
  <c r="O5399" i="1"/>
  <c r="O5376" i="1"/>
  <c r="O2141" i="1"/>
  <c r="O2160" i="1"/>
  <c r="O2162" i="1"/>
  <c r="O5487" i="1"/>
  <c r="O1724" i="1"/>
  <c r="O3198" i="1"/>
  <c r="O4455" i="1"/>
  <c r="O4456" i="1"/>
  <c r="O4268" i="1"/>
  <c r="O4490" i="1"/>
  <c r="O3450" i="1"/>
  <c r="O3424" i="1"/>
  <c r="O4499" i="1"/>
  <c r="O3393" i="1"/>
  <c r="O3357" i="1"/>
  <c r="O4265" i="1"/>
  <c r="O3317" i="1"/>
  <c r="O6896" i="1"/>
  <c r="O6709" i="1"/>
  <c r="O6958" i="1"/>
  <c r="O6733" i="1"/>
  <c r="O7021" i="1"/>
  <c r="O6464" i="1"/>
  <c r="O6697" i="1"/>
  <c r="O7044" i="1"/>
  <c r="O6787" i="1"/>
  <c r="O7074" i="1"/>
  <c r="O6546" i="1"/>
  <c r="O7081" i="1"/>
  <c r="O6931" i="1"/>
  <c r="O7094" i="1"/>
  <c r="O6484" i="1"/>
  <c r="O7130" i="1"/>
  <c r="O6638" i="1"/>
  <c r="O6855" i="1"/>
  <c r="O7000" i="1"/>
  <c r="O6479" i="1"/>
  <c r="O6732" i="1"/>
  <c r="O6930" i="1"/>
  <c r="O6530" i="1"/>
  <c r="O4685" i="1"/>
  <c r="O4648" i="1"/>
  <c r="O4800" i="1"/>
  <c r="O5128" i="1"/>
  <c r="O5096" i="1"/>
  <c r="O4808" i="1"/>
  <c r="O5072" i="1"/>
  <c r="O4861" i="1"/>
  <c r="O5026" i="1"/>
  <c r="O1407" i="1"/>
  <c r="O1380" i="1"/>
  <c r="O1502" i="1"/>
  <c r="O2482" i="1"/>
  <c r="O2319" i="1"/>
  <c r="O5628" i="1"/>
  <c r="O5369" i="1"/>
  <c r="O5396" i="1"/>
  <c r="O2624" i="1"/>
  <c r="O2608" i="1"/>
  <c r="O2158" i="1"/>
  <c r="O2328" i="1"/>
  <c r="O2169" i="1"/>
  <c r="O5545" i="1"/>
  <c r="O2128" i="1"/>
  <c r="O2138" i="1"/>
  <c r="O5455" i="1"/>
  <c r="O5544" i="1"/>
  <c r="O2655" i="1"/>
  <c r="O2476" i="1"/>
  <c r="O5454" i="1"/>
  <c r="O5394" i="1"/>
  <c r="O5310" i="1"/>
  <c r="O5463" i="1"/>
  <c r="O2072" i="1"/>
  <c r="O1833" i="1"/>
  <c r="O2975" i="1"/>
  <c r="O7687" i="1"/>
  <c r="O7678" i="1"/>
  <c r="O4364" i="1"/>
  <c r="O4351" i="1"/>
  <c r="O4256" i="1"/>
  <c r="O4537" i="1"/>
  <c r="O3414" i="1"/>
  <c r="O4459" i="1"/>
  <c r="O3417" i="1"/>
  <c r="O3376" i="1"/>
  <c r="O3443" i="1"/>
  <c r="O4447" i="1"/>
  <c r="O4349" i="1"/>
  <c r="O3440" i="1"/>
  <c r="O6795" i="1"/>
  <c r="O6473" i="1"/>
  <c r="O6876" i="1"/>
  <c r="O6689" i="1"/>
  <c r="O6691" i="1"/>
  <c r="O6888" i="1"/>
  <c r="O6934" i="1"/>
  <c r="O7035" i="1"/>
  <c r="O6535" i="1"/>
  <c r="O6548" i="1"/>
  <c r="O6921" i="1"/>
  <c r="O6692" i="1"/>
  <c r="O6789" i="1"/>
  <c r="O6710" i="1"/>
  <c r="O6805" i="1"/>
  <c r="O6718" i="1"/>
  <c r="O6558" i="1"/>
  <c r="O6920" i="1"/>
  <c r="O6528" i="1"/>
  <c r="O6469" i="1"/>
  <c r="O5093" i="1"/>
  <c r="O4653" i="1"/>
  <c r="O4952" i="1"/>
  <c r="O5165" i="1"/>
  <c r="O4628" i="1"/>
  <c r="O4847" i="1"/>
  <c r="O5028" i="1"/>
  <c r="O4625" i="1"/>
  <c r="O4893" i="1"/>
  <c r="O5073" i="1"/>
  <c r="O4894" i="1"/>
  <c r="O4654" i="1"/>
  <c r="O1596" i="1"/>
  <c r="O1563" i="1"/>
  <c r="O1587" i="1"/>
  <c r="O1525" i="1"/>
  <c r="O1452" i="1"/>
  <c r="O1490" i="1"/>
  <c r="O1455" i="1"/>
  <c r="O5290" i="1"/>
  <c r="O2301" i="1"/>
  <c r="O2478" i="1"/>
  <c r="O2698" i="1"/>
  <c r="O5305" i="1"/>
  <c r="O5490" i="1"/>
  <c r="O2452" i="1"/>
  <c r="O5321" i="1"/>
  <c r="O2673" i="1"/>
  <c r="O2465" i="1"/>
  <c r="O2701" i="1"/>
  <c r="O2623" i="1"/>
  <c r="O2493" i="1"/>
  <c r="O2289" i="1"/>
  <c r="O2325" i="1"/>
  <c r="O5303" i="1"/>
  <c r="O5307" i="1"/>
  <c r="O2327" i="1"/>
  <c r="O2763" i="1"/>
  <c r="O2314" i="1"/>
  <c r="O2058" i="1"/>
  <c r="O1832" i="1"/>
  <c r="O3112" i="1"/>
  <c r="O7676" i="1"/>
  <c r="O4500" i="1"/>
  <c r="O3349" i="1"/>
  <c r="O3352" i="1"/>
  <c r="O3350" i="1"/>
  <c r="O3315" i="1"/>
  <c r="O3343" i="1"/>
  <c r="O4531" i="1"/>
  <c r="O3431" i="1"/>
  <c r="O4488" i="1"/>
  <c r="O3348" i="1"/>
  <c r="O3330" i="1"/>
  <c r="O3335" i="1"/>
  <c r="O3367" i="1"/>
  <c r="O6637" i="1"/>
  <c r="O6481" i="1"/>
  <c r="O6726" i="1"/>
  <c r="O6793" i="1"/>
  <c r="O6871" i="1"/>
  <c r="O6566" i="1"/>
  <c r="O6851" i="1"/>
  <c r="O6550" i="1"/>
  <c r="O6633" i="1"/>
  <c r="O7080" i="1"/>
  <c r="O7135" i="1"/>
  <c r="O6935" i="1"/>
  <c r="O6549" i="1"/>
  <c r="O7019" i="1"/>
  <c r="O6542" i="1"/>
  <c r="O6713" i="1"/>
  <c r="O6972" i="1"/>
  <c r="O6850" i="1"/>
  <c r="O6476" i="1"/>
  <c r="O6482" i="1"/>
  <c r="O6880" i="1"/>
  <c r="O5049" i="1"/>
  <c r="O4977" i="1"/>
  <c r="O4958" i="1"/>
  <c r="O5065" i="1"/>
  <c r="O4951" i="1"/>
  <c r="O5107" i="1"/>
  <c r="O4862" i="1"/>
  <c r="O4974" i="1"/>
  <c r="O4786" i="1"/>
  <c r="O4817" i="1"/>
  <c r="O5142" i="1"/>
  <c r="O5218" i="1"/>
  <c r="O4963" i="1"/>
  <c r="O4700" i="1"/>
  <c r="O1454" i="1"/>
  <c r="O1540" i="1"/>
  <c r="O1346" i="1"/>
  <c r="O1417" i="1"/>
  <c r="O1337" i="1"/>
  <c r="O1374" i="1"/>
  <c r="O1518" i="1"/>
  <c r="O1433" i="1"/>
  <c r="O1373" i="1"/>
  <c r="O5547" i="1"/>
  <c r="O5309" i="1"/>
  <c r="O5482" i="1"/>
  <c r="O2736" i="1"/>
  <c r="O2700" i="1"/>
  <c r="O2653" i="1"/>
  <c r="O2491" i="1"/>
  <c r="O2290" i="1"/>
  <c r="O5400" i="1"/>
  <c r="O5393" i="1"/>
  <c r="O2168" i="1"/>
  <c r="O5629" i="1"/>
  <c r="O2288" i="1"/>
  <c r="O2291" i="1"/>
  <c r="O2782" i="1"/>
  <c r="O5401" i="1"/>
  <c r="O5293" i="1"/>
  <c r="O2323" i="1"/>
  <c r="O2163" i="1"/>
  <c r="O5316" i="1"/>
  <c r="O2762" i="1"/>
  <c r="O2329" i="1"/>
  <c r="O5368" i="1"/>
  <c r="O1940" i="1"/>
  <c r="O3224" i="1"/>
  <c r="O7690" i="1"/>
  <c r="O7675" i="1"/>
  <c r="O3449" i="1"/>
  <c r="O4267" i="1"/>
  <c r="O4360" i="1"/>
  <c r="O3447" i="1"/>
  <c r="O3448" i="1"/>
  <c r="O3363" i="1"/>
  <c r="O4446" i="1"/>
  <c r="O4350" i="1"/>
  <c r="O3426" i="1"/>
  <c r="O3402" i="1"/>
  <c r="O3326" i="1"/>
  <c r="O6858" i="1"/>
  <c r="O6879" i="1"/>
  <c r="O6635" i="1"/>
  <c r="O6854" i="1"/>
  <c r="O6807" i="1"/>
  <c r="O6475" i="1"/>
  <c r="O6801" i="1"/>
  <c r="O7095" i="1"/>
  <c r="O6932" i="1"/>
  <c r="O6540" i="1"/>
  <c r="O6929" i="1"/>
  <c r="O7001" i="1"/>
  <c r="O7149" i="1"/>
  <c r="O6716" i="1"/>
  <c r="O6957" i="1"/>
  <c r="O6798" i="1"/>
  <c r="O6568" i="1"/>
  <c r="O6483" i="1"/>
  <c r="O6563" i="1"/>
  <c r="O6569" i="1"/>
  <c r="O6474" i="1"/>
  <c r="O6525" i="1"/>
  <c r="O6720" i="1"/>
  <c r="O6731" i="1"/>
  <c r="O7022" i="1"/>
  <c r="O4957" i="1"/>
  <c r="O4697" i="1"/>
  <c r="O4646" i="1"/>
  <c r="O4891" i="1"/>
  <c r="O4731" i="1"/>
  <c r="O4728" i="1"/>
  <c r="O5052" i="1"/>
  <c r="O4961" i="1"/>
  <c r="O5212" i="1"/>
  <c r="O4851" i="1"/>
  <c r="O4640" i="1"/>
  <c r="O4655" i="1"/>
  <c r="O11" i="1"/>
  <c r="O1471" i="1"/>
  <c r="O1528" i="1"/>
  <c r="O1464" i="1"/>
  <c r="O1488" i="1"/>
  <c r="O1336" i="1"/>
  <c r="O1548" i="1"/>
  <c r="O1456" i="1"/>
  <c r="O2761" i="1"/>
  <c r="O5550" i="1"/>
  <c r="O2321" i="1"/>
  <c r="O2735" i="1"/>
  <c r="O2320" i="1"/>
  <c r="O5476" i="1"/>
  <c r="O2480" i="1"/>
  <c r="O2166" i="1"/>
  <c r="O2479" i="1"/>
  <c r="O2137" i="1"/>
  <c r="O5568" i="1"/>
  <c r="O2286" i="1"/>
  <c r="O2136" i="1"/>
  <c r="O5598" i="1"/>
  <c r="O5493" i="1"/>
  <c r="O5314" i="1"/>
  <c r="O5390" i="1"/>
  <c r="O5597" i="1"/>
  <c r="O2610" i="1"/>
  <c r="O2492" i="1"/>
  <c r="O2699" i="1"/>
  <c r="O5308" i="1"/>
  <c r="O5389" i="1"/>
  <c r="O5627" i="1"/>
  <c r="O2674" i="1"/>
  <c r="O1939" i="1"/>
  <c r="O2978" i="1"/>
  <c r="O7696" i="1"/>
  <c r="O7688" i="1"/>
  <c r="O3399" i="1"/>
  <c r="O4530" i="1"/>
  <c r="O4535" i="1"/>
  <c r="O4253" i="1"/>
  <c r="O4254" i="1"/>
  <c r="O3385" i="1"/>
  <c r="O3381" i="1"/>
  <c r="O3392" i="1"/>
  <c r="O3302" i="1"/>
  <c r="O3434" i="1"/>
  <c r="O3442" i="1"/>
  <c r="O6928" i="1"/>
  <c r="O7023" i="1"/>
  <c r="O6523" i="1"/>
  <c r="O6874" i="1"/>
  <c r="O7083" i="1"/>
  <c r="O6873" i="1"/>
  <c r="O6572" i="1"/>
  <c r="O7079" i="1"/>
  <c r="O6862" i="1"/>
  <c r="O6885" i="1"/>
  <c r="O6865" i="1"/>
  <c r="O7058" i="1"/>
  <c r="O7045" i="1"/>
  <c r="O6699" i="1"/>
  <c r="O6646" i="1"/>
  <c r="O6547" i="1"/>
  <c r="O6541" i="1"/>
  <c r="O7084" i="1"/>
  <c r="O6796" i="1"/>
  <c r="O6800" i="1"/>
  <c r="O6703" i="1"/>
  <c r="O6727" i="1"/>
  <c r="O4970" i="1"/>
  <c r="O4815" i="1"/>
  <c r="O5125" i="1"/>
  <c r="O5220" i="1"/>
  <c r="O5053" i="1"/>
  <c r="O5021" i="1"/>
  <c r="O4730" i="1"/>
  <c r="O5163" i="1"/>
  <c r="O5291" i="1"/>
  <c r="O2477" i="1"/>
  <c r="O2318" i="1"/>
  <c r="O5313" i="1"/>
  <c r="O2330" i="1"/>
  <c r="O5282" i="1"/>
  <c r="O5312" i="1"/>
  <c r="O2484" i="1"/>
  <c r="O2315" i="1"/>
  <c r="O5548" i="1"/>
  <c r="O2167" i="1"/>
  <c r="O5403" i="1"/>
  <c r="O2487" i="1"/>
  <c r="O2059" i="1"/>
  <c r="O1725" i="1"/>
  <c r="O3149" i="1"/>
  <c r="O7680" i="1"/>
  <c r="O7679" i="1"/>
  <c r="O4501" i="1"/>
  <c r="O4255" i="1"/>
  <c r="O4448" i="1"/>
  <c r="O4487" i="1"/>
  <c r="O4445" i="1"/>
  <c r="O3380" i="1"/>
  <c r="O4498" i="1"/>
  <c r="O3384" i="1"/>
  <c r="O3365" i="1"/>
  <c r="O3313" i="1"/>
  <c r="O3390" i="1"/>
  <c r="O6645" i="1"/>
  <c r="O6729" i="1"/>
  <c r="O6724" i="1"/>
  <c r="O7129" i="1"/>
  <c r="O6714" i="1"/>
  <c r="O6556" i="1"/>
  <c r="O6640" i="1"/>
  <c r="O6557" i="1"/>
  <c r="O6641" i="1"/>
  <c r="O6696" i="1"/>
  <c r="O7128" i="1"/>
  <c r="O7072" i="1"/>
  <c r="O6627" i="1"/>
  <c r="O6632" i="1"/>
  <c r="O7034" i="1"/>
  <c r="O6636" i="1"/>
  <c r="O6891" i="1"/>
  <c r="O6887" i="1"/>
  <c r="O6872" i="1"/>
  <c r="O7036" i="1"/>
  <c r="O6877" i="1"/>
  <c r="O7020" i="1"/>
  <c r="O4887" i="1"/>
  <c r="O4638" i="1"/>
  <c r="O4950" i="1"/>
  <c r="O5070" i="1"/>
  <c r="O5169" i="1"/>
  <c r="O4848" i="1"/>
  <c r="O4641" i="1"/>
  <c r="O5048" i="1"/>
  <c r="O5103" i="1"/>
  <c r="O4788" i="1"/>
  <c r="O4647" i="1"/>
  <c r="O4635" i="1"/>
  <c r="O4813" i="1"/>
  <c r="O1395" i="1"/>
  <c r="O1328" i="1"/>
  <c r="O1574" i="1"/>
  <c r="O1326" i="1"/>
  <c r="O1352" i="1"/>
  <c r="O1286" i="1"/>
  <c r="O1428" i="1"/>
  <c r="O1607" i="1"/>
  <c r="O5404" i="1"/>
  <c r="O5283" i="1"/>
  <c r="O5397" i="1"/>
  <c r="O2483" i="1"/>
  <c r="O5519" i="1"/>
  <c r="O2326" i="1"/>
  <c r="O5521" i="1"/>
  <c r="O5549" i="1"/>
  <c r="O5491" i="1"/>
  <c r="O5402" i="1"/>
  <c r="O2781" i="1"/>
  <c r="O2460" i="1"/>
  <c r="O5546" i="1"/>
  <c r="O2127" i="1"/>
  <c r="O5386" i="1"/>
  <c r="O5318" i="1"/>
  <c r="O5284" i="1"/>
  <c r="O5492" i="1"/>
  <c r="O5407" i="1"/>
  <c r="O2712" i="1"/>
  <c r="O5472" i="1"/>
  <c r="O1941" i="1"/>
  <c r="O2046" i="1"/>
  <c r="O3146" i="1"/>
  <c r="O7703" i="1"/>
  <c r="O4352" i="1"/>
  <c r="O4353" i="1"/>
  <c r="O3347" i="1"/>
  <c r="O4362" i="1"/>
  <c r="O4361" i="1"/>
  <c r="O4458" i="1"/>
  <c r="O3314" i="1"/>
  <c r="O3425" i="1"/>
  <c r="O3332" i="1"/>
  <c r="O3364" i="1"/>
  <c r="O3413" i="1"/>
  <c r="O6687" i="1"/>
  <c r="O6730" i="1"/>
  <c r="O6688" i="1"/>
  <c r="O6881" i="1"/>
  <c r="O7024" i="1"/>
  <c r="O6853" i="1"/>
  <c r="O6536" i="1"/>
  <c r="O6797" i="1"/>
  <c r="O6570" i="1"/>
  <c r="O6552" i="1"/>
  <c r="O6976" i="1"/>
  <c r="O7134" i="1"/>
  <c r="O6634" i="1"/>
  <c r="O6959" i="1"/>
  <c r="O6538" i="1"/>
  <c r="O6465" i="1"/>
  <c r="O7073" i="1"/>
  <c r="O7148" i="1"/>
  <c r="O4652" i="1"/>
  <c r="O5008" i="1"/>
  <c r="O5071" i="1"/>
  <c r="O4797" i="1"/>
  <c r="O5200" i="1"/>
  <c r="O4629" i="1"/>
  <c r="O5124" i="1"/>
  <c r="O5217" i="1"/>
  <c r="O4624" i="1"/>
  <c r="O4860" i="1"/>
  <c r="O4633" i="1"/>
  <c r="O5206" i="1"/>
  <c r="O4846" i="1"/>
  <c r="O4979" i="1"/>
  <c r="O4850" i="1"/>
  <c r="O4699" i="1"/>
  <c r="O4651" i="1"/>
  <c r="O4790" i="1"/>
  <c r="O5164" i="1"/>
  <c r="O1393" i="1"/>
  <c r="O5892" i="1"/>
  <c r="O7556" i="1"/>
  <c r="O7343" i="1"/>
  <c r="O7588" i="1"/>
  <c r="O7357" i="1"/>
  <c r="O7366" i="1"/>
  <c r="O7507" i="1"/>
  <c r="O7574" i="1"/>
  <c r="O7289" i="1"/>
  <c r="O6179" i="1"/>
  <c r="O1856" i="1"/>
  <c r="O2048" i="1"/>
  <c r="O1759" i="1"/>
  <c r="O838" i="1"/>
  <c r="O2095" i="1"/>
  <c r="O1960" i="1"/>
  <c r="O1967" i="1"/>
  <c r="O1762" i="1"/>
  <c r="O1754" i="1"/>
  <c r="O828" i="1"/>
  <c r="O1645" i="1"/>
  <c r="O1747" i="1"/>
  <c r="O3916" i="1"/>
  <c r="O3934" i="1"/>
  <c r="O3887" i="1"/>
  <c r="O3865" i="1"/>
  <c r="O4382" i="1"/>
  <c r="O3753" i="1"/>
  <c r="O3733" i="1"/>
  <c r="O3906" i="1"/>
  <c r="O4347" i="1"/>
  <c r="O2952" i="1"/>
  <c r="O4222" i="1"/>
  <c r="O4321" i="1"/>
  <c r="O2868" i="1"/>
  <c r="O4418" i="1"/>
  <c r="O2806" i="1"/>
  <c r="O4190" i="1"/>
  <c r="O4226" i="1"/>
  <c r="O4491" i="1"/>
  <c r="O2789" i="1"/>
  <c r="O4340" i="1"/>
  <c r="O4297" i="1"/>
  <c r="O2861" i="1"/>
  <c r="O4497" i="1"/>
  <c r="O2805" i="1"/>
  <c r="O2947" i="1"/>
  <c r="O2964" i="1"/>
  <c r="O4292" i="1"/>
  <c r="O6575" i="1"/>
  <c r="O7151" i="1"/>
  <c r="O6577" i="1"/>
  <c r="O7145" i="1"/>
  <c r="O6747" i="1"/>
  <c r="O6424" i="1"/>
  <c r="O6439" i="1"/>
  <c r="O7013" i="1"/>
  <c r="O6968" i="1"/>
  <c r="O1948" i="1"/>
  <c r="O6949" i="1"/>
  <c r="O6810" i="1"/>
  <c r="O6996" i="1"/>
  <c r="O6994" i="1"/>
  <c r="O6499" i="1"/>
  <c r="O6826" i="1"/>
  <c r="O6683" i="1"/>
  <c r="O6668" i="1"/>
  <c r="O6997" i="1"/>
  <c r="O6927" i="1"/>
  <c r="O6737" i="1"/>
  <c r="O7118" i="1"/>
  <c r="O1631" i="1"/>
  <c r="O6674" i="1"/>
  <c r="O7026" i="1"/>
  <c r="O6441" i="1"/>
  <c r="O4849" i="1"/>
  <c r="O4890" i="1"/>
  <c r="O4701" i="1"/>
  <c r="O5184" i="1"/>
  <c r="O1394" i="1"/>
  <c r="O1465" i="1"/>
  <c r="O1504" i="1"/>
  <c r="O7236" i="1"/>
  <c r="O6077" i="1"/>
  <c r="O7190" i="1"/>
  <c r="O7197" i="1"/>
  <c r="O5984" i="1"/>
  <c r="O5893" i="1"/>
  <c r="O7269" i="1"/>
  <c r="O5900" i="1"/>
  <c r="O7430" i="1"/>
  <c r="O834" i="1"/>
  <c r="O992" i="1"/>
  <c r="O1966" i="1"/>
  <c r="O991" i="1"/>
  <c r="O2101" i="1"/>
  <c r="O676" i="1"/>
  <c r="O1852" i="1"/>
  <c r="O2102" i="1"/>
  <c r="O681" i="1"/>
  <c r="O2085" i="1"/>
  <c r="O3884" i="1"/>
  <c r="O3867" i="1"/>
  <c r="O3885" i="1"/>
  <c r="O3878" i="1"/>
  <c r="O3932" i="1"/>
  <c r="O3908" i="1"/>
  <c r="O3910" i="1"/>
  <c r="O3816" i="1"/>
  <c r="O3870" i="1"/>
  <c r="O4323" i="1"/>
  <c r="O4493" i="1"/>
  <c r="O2853" i="1"/>
  <c r="O4486" i="1"/>
  <c r="O4443" i="1"/>
  <c r="O2820" i="1"/>
  <c r="O4245" i="1"/>
  <c r="O4221" i="1"/>
  <c r="O4374" i="1"/>
  <c r="O2819" i="1"/>
  <c r="O2918" i="1"/>
  <c r="O2817" i="1"/>
  <c r="O2867" i="1"/>
  <c r="O2912" i="1"/>
  <c r="O2961" i="1"/>
  <c r="O4476" i="1"/>
  <c r="O4504" i="1"/>
  <c r="O4235" i="1"/>
  <c r="O4298" i="1"/>
  <c r="O6761" i="1"/>
  <c r="O6759" i="1"/>
  <c r="O7157" i="1"/>
  <c r="O7153" i="1"/>
  <c r="O7004" i="1"/>
  <c r="O6653" i="1"/>
  <c r="O7111" i="1"/>
  <c r="O6505" i="1"/>
  <c r="O6763" i="1"/>
  <c r="O6679" i="1"/>
  <c r="O6488" i="1"/>
  <c r="O6736" i="1"/>
  <c r="O6503" i="1"/>
  <c r="O7122" i="1"/>
  <c r="O6966" i="1"/>
  <c r="O6681" i="1"/>
  <c r="O7146" i="1"/>
  <c r="O6516" i="1"/>
  <c r="O1739" i="1"/>
  <c r="O6489" i="1"/>
  <c r="O7027" i="1"/>
  <c r="O6821" i="1"/>
  <c r="O7147" i="1"/>
  <c r="O6840" i="1"/>
  <c r="O6574" i="1"/>
  <c r="O6985" i="1"/>
  <c r="O6836" i="1"/>
  <c r="O6684" i="1"/>
  <c r="O6898" i="1"/>
  <c r="O6948" i="1"/>
  <c r="O6506" i="1"/>
  <c r="O5054" i="1"/>
  <c r="O5023" i="1"/>
  <c r="O4787" i="1"/>
  <c r="O1542" i="1"/>
  <c r="O1467" i="1"/>
  <c r="O1592" i="1"/>
  <c r="O7257" i="1"/>
  <c r="O7502" i="1"/>
  <c r="O7438" i="1"/>
  <c r="O6228" i="1"/>
  <c r="O7340" i="1"/>
  <c r="O7599" i="1"/>
  <c r="O7565" i="1"/>
  <c r="O7309" i="1"/>
  <c r="O7544" i="1"/>
  <c r="O7182" i="1"/>
  <c r="O7212" i="1"/>
  <c r="O1997" i="1"/>
  <c r="O1753" i="1"/>
  <c r="O679" i="1"/>
  <c r="O1650" i="1"/>
  <c r="O1961" i="1"/>
  <c r="O1638" i="1"/>
  <c r="O1648" i="1"/>
  <c r="O1864" i="1"/>
  <c r="O1854" i="1"/>
  <c r="O1744" i="1"/>
  <c r="O1994" i="1"/>
  <c r="O1745" i="1"/>
  <c r="O1090" i="1"/>
  <c r="O3900" i="1"/>
  <c r="O3958" i="1"/>
  <c r="O3957" i="1"/>
  <c r="O3929" i="1"/>
  <c r="O3935" i="1"/>
  <c r="O3869" i="1"/>
  <c r="O3812" i="1"/>
  <c r="O3868" i="1"/>
  <c r="O4252" i="1"/>
  <c r="O4411" i="1"/>
  <c r="O4227" i="1"/>
  <c r="O4412" i="1"/>
  <c r="O4427" i="1"/>
  <c r="O4348" i="1"/>
  <c r="O2919" i="1"/>
  <c r="O2869" i="1"/>
  <c r="O4197" i="1"/>
  <c r="O2904" i="1"/>
  <c r="O4570" i="1"/>
  <c r="O4244" i="1"/>
  <c r="O4439" i="1"/>
  <c r="O2889" i="1"/>
  <c r="O2905" i="1"/>
  <c r="O2810" i="1"/>
  <c r="O4202" i="1"/>
  <c r="O4485" i="1"/>
  <c r="O7109" i="1"/>
  <c r="O7101" i="1"/>
  <c r="O6677" i="1"/>
  <c r="O6413" i="1"/>
  <c r="O7127" i="1"/>
  <c r="O6844" i="1"/>
  <c r="O7052" i="1"/>
  <c r="O6833" i="1"/>
  <c r="O6504" i="1"/>
  <c r="O6913" i="1"/>
  <c r="O6835" i="1"/>
  <c r="O6845" i="1"/>
  <c r="O7126" i="1"/>
  <c r="O7107" i="1"/>
  <c r="O7030" i="1"/>
  <c r="O431" i="1"/>
  <c r="O5051" i="1"/>
  <c r="O4627" i="1"/>
  <c r="O4698" i="1"/>
  <c r="O433" i="1"/>
  <c r="O1616" i="1"/>
  <c r="O1321" i="1"/>
  <c r="O1396" i="1"/>
  <c r="O7417" i="1"/>
  <c r="O7290" i="1"/>
  <c r="O7281" i="1"/>
  <c r="O7619" i="1"/>
  <c r="O7318" i="1"/>
  <c r="O7193" i="1"/>
  <c r="O6229" i="1"/>
  <c r="O7173" i="1"/>
  <c r="O7541" i="1"/>
  <c r="O7313" i="1"/>
  <c r="O1649" i="1"/>
  <c r="O1757" i="1"/>
  <c r="O1869" i="1"/>
  <c r="O986" i="1"/>
  <c r="O1653" i="1"/>
  <c r="O837" i="1"/>
  <c r="O1746" i="1"/>
  <c r="O1047" i="1"/>
  <c r="O1853" i="1"/>
  <c r="O2029" i="1"/>
  <c r="O1761" i="1"/>
  <c r="O1066" i="1"/>
  <c r="O3886" i="1"/>
  <c r="O3936" i="1"/>
  <c r="O3895" i="1"/>
  <c r="O3927" i="1"/>
  <c r="O3913" i="1"/>
  <c r="O3955" i="1"/>
  <c r="O3902" i="1"/>
  <c r="O3750" i="1"/>
  <c r="O3899" i="1"/>
  <c r="O4560" i="1"/>
  <c r="O4388" i="1"/>
  <c r="O4198" i="1"/>
  <c r="O2911" i="1"/>
  <c r="O2907" i="1"/>
  <c r="O2890" i="1"/>
  <c r="O4317" i="1"/>
  <c r="O4316" i="1"/>
  <c r="O4513" i="1"/>
  <c r="O4322" i="1"/>
  <c r="O4416" i="1"/>
  <c r="O4365" i="1"/>
  <c r="O2930" i="1"/>
  <c r="O4548" i="1"/>
  <c r="O2909" i="1"/>
  <c r="O2859" i="1"/>
  <c r="O4278" i="1"/>
  <c r="O2949" i="1"/>
  <c r="O4383" i="1"/>
  <c r="O7123" i="1"/>
  <c r="O6815" i="1"/>
  <c r="O6828" i="1"/>
  <c r="O6667" i="1"/>
  <c r="O6834" i="1"/>
  <c r="O6443" i="1"/>
  <c r="O6500" i="1"/>
  <c r="O6672" i="1"/>
  <c r="O7029" i="1"/>
  <c r="O7049" i="1"/>
  <c r="O6519" i="1"/>
  <c r="O6924" i="1"/>
  <c r="O6843" i="1"/>
  <c r="O6816" i="1"/>
  <c r="O6766" i="1"/>
  <c r="O6671" i="1"/>
  <c r="O7055" i="1"/>
  <c r="O2075" i="1"/>
  <c r="O6659" i="1"/>
  <c r="O6908" i="1"/>
  <c r="O7097" i="1"/>
  <c r="O4959" i="1"/>
  <c r="O153" i="1"/>
  <c r="O4789" i="1"/>
  <c r="O5185" i="1"/>
  <c r="O4690" i="1"/>
  <c r="O4634" i="1"/>
  <c r="O4732" i="1"/>
  <c r="O295" i="1"/>
  <c r="O1468" i="1"/>
  <c r="O7408" i="1"/>
  <c r="O7415" i="1"/>
  <c r="O7314" i="1"/>
  <c r="O7445" i="1"/>
  <c r="O6180" i="1"/>
  <c r="O7475" i="1"/>
  <c r="O7542" i="1"/>
  <c r="O7580" i="1"/>
  <c r="O6085" i="1"/>
  <c r="O7566" i="1"/>
  <c r="O1855" i="1"/>
  <c r="O1953" i="1"/>
  <c r="O1865" i="1"/>
  <c r="O2098" i="1"/>
  <c r="O2064" i="1"/>
  <c r="O1870" i="1"/>
  <c r="O995" i="1"/>
  <c r="O2026" i="1"/>
  <c r="O1755" i="1"/>
  <c r="O2103" i="1"/>
  <c r="O1866" i="1"/>
  <c r="O1636" i="1"/>
  <c r="O2100" i="1"/>
  <c r="O3943" i="1"/>
  <c r="O3888" i="1"/>
  <c r="O3915" i="1"/>
  <c r="O3930" i="1"/>
  <c r="O3875" i="1"/>
  <c r="O3928" i="1"/>
  <c r="O3917" i="1"/>
  <c r="O3687" i="1"/>
  <c r="O3940" i="1"/>
  <c r="O4293" i="1"/>
  <c r="O4251" i="1"/>
  <c r="O2857" i="1"/>
  <c r="O2862" i="1"/>
  <c r="O4525" i="1"/>
  <c r="O2854" i="1"/>
  <c r="O2842" i="1"/>
  <c r="O2856" i="1"/>
  <c r="O4269" i="1"/>
  <c r="O4436" i="1"/>
  <c r="O2803" i="1"/>
  <c r="O4332" i="1"/>
  <c r="O2951" i="1"/>
  <c r="O2860" i="1"/>
  <c r="O4342" i="1"/>
  <c r="O6613" i="1"/>
  <c r="O6812" i="1"/>
  <c r="O6491" i="1"/>
  <c r="O6411" i="1"/>
  <c r="O7051" i="1"/>
  <c r="O6970" i="1"/>
  <c r="O7110" i="1"/>
  <c r="O6585" i="1"/>
  <c r="O7033" i="1"/>
  <c r="O6664" i="1"/>
  <c r="O6654" i="1"/>
  <c r="O7112" i="1"/>
  <c r="O6676" i="1"/>
  <c r="O6838" i="1"/>
  <c r="O6765" i="1"/>
  <c r="O6520" i="1"/>
  <c r="O6492" i="1"/>
  <c r="O6512" i="1"/>
  <c r="O7075" i="1"/>
  <c r="O6522" i="1"/>
  <c r="O6940" i="1"/>
  <c r="O7054" i="1"/>
  <c r="O6811" i="1"/>
  <c r="O6770" i="1"/>
  <c r="O6909" i="1"/>
  <c r="O6941" i="1"/>
  <c r="O6412" i="1"/>
  <c r="O6950" i="1"/>
  <c r="O6518" i="1"/>
  <c r="O1324" i="1"/>
  <c r="O7204" i="1"/>
  <c r="O7406" i="1"/>
  <c r="O7345" i="1"/>
  <c r="O7335" i="1"/>
  <c r="O7561" i="1"/>
  <c r="O7476" i="1"/>
  <c r="O7528" i="1"/>
  <c r="O7175" i="1"/>
  <c r="O7425" i="1"/>
  <c r="O7420" i="1"/>
  <c r="O1748" i="1"/>
  <c r="O1867" i="1"/>
  <c r="O1861" i="1"/>
  <c r="O833" i="1"/>
  <c r="O1996" i="1"/>
  <c r="O1868" i="1"/>
  <c r="O1639" i="1"/>
  <c r="O1045" i="1"/>
  <c r="O996" i="1"/>
  <c r="O1646" i="1"/>
  <c r="O2097" i="1"/>
  <c r="O3905" i="1"/>
  <c r="O3912" i="1"/>
  <c r="O3896" i="1"/>
  <c r="O3799" i="1"/>
  <c r="O3872" i="1"/>
  <c r="O3881" i="1"/>
  <c r="O2959" i="1"/>
  <c r="O4247" i="1"/>
  <c r="O2790" i="1"/>
  <c r="O2809" i="1"/>
  <c r="O4389" i="1"/>
  <c r="O4444" i="1"/>
  <c r="O4250" i="1"/>
  <c r="O4542" i="1"/>
  <c r="O4393" i="1"/>
  <c r="O4343" i="1"/>
  <c r="O4512" i="1"/>
  <c r="O4294" i="1"/>
  <c r="O4220" i="1"/>
  <c r="O4470" i="1"/>
  <c r="O4213" i="1"/>
  <c r="O4442" i="1"/>
  <c r="O4438" i="1"/>
  <c r="O6436" i="1"/>
  <c r="O7005" i="1"/>
  <c r="O6435" i="1"/>
  <c r="O6831" i="1"/>
  <c r="O6926" i="1"/>
  <c r="O6739" i="1"/>
  <c r="O7108" i="1"/>
  <c r="O7143" i="1"/>
  <c r="O6438" i="1"/>
  <c r="O6916" i="1"/>
  <c r="O6682" i="1"/>
  <c r="O6426" i="1"/>
  <c r="O7099" i="1"/>
  <c r="O6954" i="1"/>
  <c r="O7141" i="1"/>
  <c r="O6912" i="1"/>
  <c r="O7120" i="1"/>
  <c r="O6748" i="1"/>
  <c r="O6979" i="1"/>
  <c r="O6678" i="1"/>
  <c r="O6451" i="1"/>
  <c r="O6656" i="1"/>
  <c r="O6599" i="1"/>
  <c r="O6738" i="1"/>
  <c r="O6606" i="1"/>
  <c r="O6767" i="1"/>
  <c r="O7113" i="1"/>
  <c r="O6947" i="1"/>
  <c r="O6602" i="1"/>
  <c r="O6597" i="1"/>
  <c r="O2008" i="1"/>
  <c r="O5148" i="1"/>
  <c r="O4964" i="1"/>
  <c r="O5207" i="1"/>
  <c r="O1615" i="1"/>
  <c r="O1503" i="1"/>
  <c r="O1591" i="1"/>
  <c r="O7293" i="1"/>
  <c r="O7294" i="1"/>
  <c r="O7302" i="1"/>
  <c r="O7339" i="1"/>
  <c r="O7311" i="1"/>
  <c r="O7279" i="1"/>
  <c r="O7229" i="1"/>
  <c r="O7355" i="1"/>
  <c r="O5985" i="1"/>
  <c r="O7221" i="1"/>
  <c r="O7429" i="1"/>
  <c r="O2030" i="1"/>
  <c r="O1651" i="1"/>
  <c r="O1954" i="1"/>
  <c r="O1758" i="1"/>
  <c r="O1959" i="1"/>
  <c r="O1142" i="1"/>
  <c r="O1647" i="1"/>
  <c r="O1862" i="1"/>
  <c r="O1652" i="1"/>
  <c r="O670" i="1"/>
  <c r="O1088" i="1"/>
  <c r="O3914" i="1"/>
  <c r="O3925" i="1"/>
  <c r="O3938" i="1"/>
  <c r="O3959" i="1"/>
  <c r="O3904" i="1"/>
  <c r="O3672" i="1"/>
  <c r="O3839" i="1"/>
  <c r="O3947" i="1"/>
  <c r="O3876" i="1"/>
  <c r="O3941" i="1"/>
  <c r="O2818" i="1"/>
  <c r="O2910" i="1"/>
  <c r="O4390" i="1"/>
  <c r="O4236" i="1"/>
  <c r="O4199" i="1"/>
  <c r="O4417" i="1"/>
  <c r="O4551" i="1"/>
  <c r="O2908" i="1"/>
  <c r="O4494" i="1"/>
  <c r="O4505" i="1"/>
  <c r="O2948" i="1"/>
  <c r="O2811" i="1"/>
  <c r="O4320" i="1"/>
  <c r="O2807" i="1"/>
  <c r="O2855" i="1"/>
  <c r="O4287" i="1"/>
  <c r="O4201" i="1"/>
  <c r="O2804" i="1"/>
  <c r="O4309" i="1"/>
  <c r="O6902" i="1"/>
  <c r="O7031" i="1"/>
  <c r="O6658" i="1"/>
  <c r="O6442" i="1"/>
  <c r="O6839" i="1"/>
  <c r="O6598" i="1"/>
  <c r="O6508" i="1"/>
  <c r="O7076" i="1"/>
  <c r="O6998" i="1"/>
  <c r="O6425" i="1"/>
  <c r="O6824" i="1"/>
  <c r="O6604" i="1"/>
  <c r="O6768" i="1"/>
  <c r="O7010" i="1"/>
  <c r="O6964" i="1"/>
  <c r="O6648" i="1"/>
  <c r="O6603" i="1"/>
  <c r="O6608" i="1"/>
  <c r="O7098" i="1"/>
  <c r="O6749" i="1"/>
  <c r="O2094" i="1"/>
  <c r="O6605" i="1"/>
  <c r="O6501" i="1"/>
  <c r="O1858" i="1"/>
  <c r="O2061" i="1"/>
  <c r="O6897" i="1"/>
  <c r="O6509" i="1"/>
  <c r="O6655" i="1"/>
  <c r="O1857" i="1"/>
  <c r="O6832" i="1"/>
  <c r="O1349" i="1"/>
  <c r="O6379" i="1"/>
  <c r="O1120" i="1"/>
  <c r="O576" i="1"/>
  <c r="O842" i="1"/>
  <c r="O510" i="1"/>
  <c r="O6011" i="1"/>
  <c r="O6177" i="1"/>
  <c r="O5925" i="1"/>
  <c r="O6136" i="1"/>
  <c r="O6010" i="1"/>
  <c r="O6234" i="1"/>
  <c r="O5926" i="1"/>
  <c r="O514" i="1"/>
  <c r="O287" i="1"/>
  <c r="O145" i="1"/>
  <c r="O455" i="1"/>
  <c r="O283" i="1"/>
  <c r="O420" i="1"/>
  <c r="O98" i="1"/>
  <c r="O408" i="1"/>
  <c r="O405" i="1"/>
  <c r="O415" i="1"/>
  <c r="O273" i="1"/>
  <c r="O396" i="1"/>
  <c r="O69" i="1"/>
  <c r="O343" i="1"/>
  <c r="O499" i="1"/>
  <c r="O63" i="1"/>
  <c r="O6" i="1"/>
  <c r="O211" i="1"/>
  <c r="O133" i="1"/>
  <c r="O255" i="1"/>
  <c r="O202" i="1"/>
  <c r="O206" i="1"/>
  <c r="O422" i="1"/>
  <c r="O108" i="1"/>
  <c r="O138" i="1"/>
  <c r="O350" i="1"/>
  <c r="O2813" i="1"/>
  <c r="O4231" i="1"/>
  <c r="O352" i="1"/>
  <c r="O4209" i="1"/>
  <c r="O4492" i="1"/>
  <c r="O382" i="1"/>
  <c r="O4327" i="1"/>
  <c r="O199" i="1"/>
  <c r="O66" i="1"/>
  <c r="O127" i="1"/>
  <c r="O4237" i="1"/>
  <c r="O4429" i="1"/>
  <c r="O4410" i="1"/>
  <c r="O4310" i="1"/>
  <c r="O4556" i="1"/>
  <c r="O4516" i="1"/>
  <c r="O2915" i="1"/>
  <c r="O4565" i="1"/>
  <c r="O4425" i="1"/>
  <c r="O4233" i="1"/>
  <c r="O2871" i="1"/>
  <c r="O4238" i="1"/>
  <c r="O4518" i="1"/>
  <c r="O2873" i="1"/>
  <c r="O2923" i="1"/>
  <c r="O4307" i="1"/>
  <c r="O4211" i="1"/>
  <c r="O4330" i="1"/>
  <c r="O6601" i="1"/>
  <c r="O6651" i="1"/>
  <c r="O6405" i="1"/>
  <c r="O685" i="1"/>
  <c r="O861" i="1"/>
  <c r="O703" i="1"/>
  <c r="O858" i="1"/>
  <c r="O49" i="1"/>
  <c r="O6111" i="1"/>
  <c r="O6202" i="1"/>
  <c r="O6232" i="1"/>
  <c r="O6112" i="1"/>
  <c r="O152" i="1"/>
  <c r="O10" i="1"/>
  <c r="O339" i="1"/>
  <c r="O56" i="1"/>
  <c r="O198" i="1"/>
  <c r="O386" i="1"/>
  <c r="O214" i="1"/>
  <c r="O114" i="1"/>
  <c r="O8" i="1"/>
  <c r="O59" i="1"/>
  <c r="O264" i="1"/>
  <c r="O424" i="1"/>
  <c r="O258" i="1"/>
  <c r="O270" i="1"/>
  <c r="O288" i="1"/>
  <c r="O203" i="1"/>
  <c r="O342" i="1"/>
  <c r="O209" i="1"/>
  <c r="O278" i="1"/>
  <c r="O129" i="1"/>
  <c r="O115" i="1"/>
  <c r="O136" i="1"/>
  <c r="O104" i="1"/>
  <c r="O351" i="1"/>
  <c r="O286" i="1"/>
  <c r="O389" i="1"/>
  <c r="O64" i="1"/>
  <c r="O135" i="1"/>
  <c r="O4408" i="1"/>
  <c r="O2924" i="1"/>
  <c r="O111" i="1"/>
  <c r="O4218" i="1"/>
  <c r="O2796" i="1"/>
  <c r="O96" i="1"/>
  <c r="O2851" i="1"/>
  <c r="O105" i="1"/>
  <c r="O207" i="1"/>
  <c r="O70" i="1"/>
  <c r="O4373" i="1"/>
  <c r="O4308" i="1"/>
  <c r="O4246" i="1"/>
  <c r="O4204" i="1"/>
  <c r="O4288" i="1"/>
  <c r="O2823" i="1"/>
  <c r="O2922" i="1"/>
  <c r="O2847" i="1"/>
  <c r="O4371" i="1"/>
  <c r="O2932" i="1"/>
  <c r="O4205" i="1"/>
  <c r="O4404" i="1"/>
  <c r="O2795" i="1"/>
  <c r="O2896" i="1"/>
  <c r="O4300" i="1"/>
  <c r="O2866" i="1"/>
  <c r="O4527" i="1"/>
  <c r="O6444" i="1"/>
  <c r="O7048" i="1"/>
  <c r="O6445" i="1"/>
  <c r="O6573" i="1"/>
  <c r="O7144" i="1"/>
  <c r="O7121" i="1"/>
  <c r="O1642" i="1"/>
  <c r="O6969" i="1"/>
  <c r="O7154" i="1"/>
  <c r="O6827" i="1"/>
  <c r="O6986" i="1"/>
  <c r="O6440" i="1"/>
  <c r="O6751" i="1"/>
  <c r="O7164" i="1"/>
  <c r="O6511" i="1"/>
  <c r="O7002" i="1"/>
  <c r="O6830" i="1"/>
  <c r="O6332" i="1"/>
  <c r="O1093" i="1"/>
  <c r="O658" i="1"/>
  <c r="O802" i="1"/>
  <c r="O765" i="1"/>
  <c r="O490" i="1"/>
  <c r="O5862" i="1"/>
  <c r="O6017" i="1"/>
  <c r="O5952" i="1"/>
  <c r="O6108" i="1"/>
  <c r="O5861" i="1"/>
  <c r="O6153" i="1"/>
  <c r="O296" i="1"/>
  <c r="O62" i="1"/>
  <c r="O285" i="1"/>
  <c r="O130" i="1"/>
  <c r="O147" i="1"/>
  <c r="O58" i="1"/>
  <c r="O340" i="1"/>
  <c r="O128" i="1"/>
  <c r="O201" i="1"/>
  <c r="O257" i="1"/>
  <c r="O483" i="1"/>
  <c r="O244" i="1"/>
  <c r="O3" i="1"/>
  <c r="O419" i="1"/>
  <c r="O116" i="1"/>
  <c r="O259" i="1"/>
  <c r="O247" i="1"/>
  <c r="O379" i="1"/>
  <c r="O412" i="1"/>
  <c r="O102" i="1"/>
  <c r="O57" i="1"/>
  <c r="O354" i="1"/>
  <c r="O498" i="1"/>
  <c r="O121" i="1"/>
  <c r="O99" i="1"/>
  <c r="O292" i="1"/>
  <c r="O248" i="1"/>
  <c r="O250" i="1"/>
  <c r="O4232" i="1"/>
  <c r="O2963" i="1"/>
  <c r="O2846" i="1"/>
  <c r="O4406" i="1"/>
  <c r="O262" i="1"/>
  <c r="O392" i="1"/>
  <c r="O4366" i="1"/>
  <c r="O266" i="1"/>
  <c r="O346" i="1"/>
  <c r="O122" i="1"/>
  <c r="O2791" i="1"/>
  <c r="O2831" i="1"/>
  <c r="O4299" i="1"/>
  <c r="O4302" i="1"/>
  <c r="O4526" i="1"/>
  <c r="O2898" i="1"/>
  <c r="O2832" i="1"/>
  <c r="O4384" i="1"/>
  <c r="O2833" i="1"/>
  <c r="O2850" i="1"/>
  <c r="O4515" i="1"/>
  <c r="O4511" i="1"/>
  <c r="O4311" i="1"/>
  <c r="O4224" i="1"/>
  <c r="O2865" i="1"/>
  <c r="O4275" i="1"/>
  <c r="O2957" i="1"/>
  <c r="O4335" i="1"/>
  <c r="O6649" i="1"/>
  <c r="O7106" i="1"/>
  <c r="O6846" i="1"/>
  <c r="O6951" i="1"/>
  <c r="O7053" i="1"/>
  <c r="O6829" i="1"/>
  <c r="O6818" i="1"/>
  <c r="O7124" i="1"/>
  <c r="O6992" i="1"/>
  <c r="O6842" i="1"/>
  <c r="O6490" i="1"/>
  <c r="O6662" i="1"/>
  <c r="O6817" i="1"/>
  <c r="O2062" i="1"/>
  <c r="O6337" i="1"/>
  <c r="O973" i="1"/>
  <c r="O644" i="1"/>
  <c r="O892" i="1"/>
  <c r="O1177" i="1"/>
  <c r="O6021" i="1"/>
  <c r="O6009" i="1"/>
  <c r="O6102" i="1"/>
  <c r="O6047" i="1"/>
  <c r="O297" i="1"/>
  <c r="O112" i="1"/>
  <c r="O416" i="1"/>
  <c r="O403" i="1"/>
  <c r="O141" i="1"/>
  <c r="O462" i="1"/>
  <c r="O388" i="1"/>
  <c r="O356" i="1"/>
  <c r="O399" i="1"/>
  <c r="O249" i="1"/>
  <c r="O146" i="1"/>
  <c r="O481" i="1"/>
  <c r="O95" i="1"/>
  <c r="O423" i="1"/>
  <c r="O117" i="1"/>
  <c r="O148" i="1"/>
  <c r="O107" i="1"/>
  <c r="O137" i="1"/>
  <c r="O140" i="1"/>
  <c r="O252" i="1"/>
  <c r="O245" i="1"/>
  <c r="O280" i="1"/>
  <c r="O139" i="1"/>
  <c r="O391" i="1"/>
  <c r="O509" i="1"/>
  <c r="O397" i="1"/>
  <c r="O404" i="1"/>
  <c r="O72" i="1"/>
  <c r="O4357" i="1"/>
  <c r="O4216" i="1"/>
  <c r="O2900" i="1"/>
  <c r="O4312" i="1"/>
  <c r="O427" i="1"/>
  <c r="O4395" i="1"/>
  <c r="O2962" i="1"/>
  <c r="O71" i="1"/>
  <c r="O106" i="1"/>
  <c r="O263" i="1"/>
  <c r="O4386" i="1"/>
  <c r="O4208" i="1"/>
  <c r="O4482" i="1"/>
  <c r="O2797" i="1"/>
  <c r="O2913" i="1"/>
  <c r="O2953" i="1"/>
  <c r="O4549" i="1"/>
  <c r="O2814" i="1"/>
  <c r="O2852" i="1"/>
  <c r="O4398" i="1"/>
  <c r="O4430" i="1"/>
  <c r="O2939" i="1"/>
  <c r="O4301" i="1"/>
  <c r="O4372" i="1"/>
  <c r="O2822" i="1"/>
  <c r="O2897" i="1"/>
  <c r="O2882" i="1"/>
  <c r="O4402" i="1"/>
  <c r="O7163" i="1"/>
  <c r="O6841" i="1"/>
  <c r="O6740" i="1"/>
  <c r="O7028" i="1"/>
  <c r="O6946" i="1"/>
  <c r="O1955" i="1"/>
  <c r="O6911" i="1"/>
  <c r="O6407" i="1"/>
  <c r="O1207" i="1"/>
  <c r="O734" i="1"/>
  <c r="O1168" i="1"/>
  <c r="O1016" i="1"/>
  <c r="O14" i="1"/>
  <c r="O6019" i="1"/>
  <c r="O5863" i="1"/>
  <c r="O6196" i="1"/>
  <c r="O6020" i="1"/>
  <c r="O6044" i="1"/>
  <c r="O434" i="1"/>
  <c r="O284" i="1"/>
  <c r="O261" i="1"/>
  <c r="O119" i="1"/>
  <c r="O123" i="1"/>
  <c r="O425" i="1"/>
  <c r="O265" i="1"/>
  <c r="O120" i="1"/>
  <c r="O4" i="1"/>
  <c r="O275" i="1"/>
  <c r="O528" i="1"/>
  <c r="O345" i="1"/>
  <c r="O242" i="1"/>
  <c r="O279" i="1"/>
  <c r="O390" i="1"/>
  <c r="O407" i="1"/>
  <c r="O347" i="1"/>
  <c r="O421" i="1"/>
  <c r="O353" i="1"/>
  <c r="O212" i="1"/>
  <c r="O394" i="1"/>
  <c r="O348" i="1"/>
  <c r="O385" i="1"/>
  <c r="O55" i="1"/>
  <c r="O482" i="1"/>
  <c r="O197" i="1"/>
  <c r="O243" i="1"/>
  <c r="O2845" i="1"/>
  <c r="O4277" i="1"/>
  <c r="O4206" i="1"/>
  <c r="O4423" i="1"/>
  <c r="O144" i="1"/>
  <c r="O4563" i="1"/>
  <c r="O2954" i="1"/>
  <c r="O480" i="1"/>
  <c r="O246" i="1"/>
  <c r="O124" i="1"/>
  <c r="O4437" i="1"/>
  <c r="O4289" i="1"/>
  <c r="O2901" i="1"/>
  <c r="O4465" i="1"/>
  <c r="O2824" i="1"/>
  <c r="O4334" i="1"/>
  <c r="O2815" i="1"/>
  <c r="O4273" i="1"/>
  <c r="O2921" i="1"/>
  <c r="O4239" i="1"/>
  <c r="O4210" i="1"/>
  <c r="O2958" i="1"/>
  <c r="O4223" i="1"/>
  <c r="O4401" i="1"/>
  <c r="O4397" i="1"/>
  <c r="O4467" i="1"/>
  <c r="O2944" i="1"/>
  <c r="O4508" i="1"/>
  <c r="O6521" i="1"/>
  <c r="O6775" i="1"/>
  <c r="O6282" i="1"/>
  <c r="O960" i="1"/>
  <c r="O1000" i="1"/>
  <c r="O959" i="1"/>
  <c r="O923" i="1"/>
  <c r="O5953" i="1"/>
  <c r="O6109" i="1"/>
  <c r="O6163" i="1"/>
  <c r="O5928" i="1"/>
  <c r="O6195" i="1"/>
  <c r="O432" i="1"/>
  <c r="O132" i="1"/>
  <c r="O103" i="1"/>
  <c r="O143" i="1"/>
  <c r="O254" i="1"/>
  <c r="O200" i="1"/>
  <c r="O289" i="1"/>
  <c r="O456" i="1"/>
  <c r="O241" i="1"/>
  <c r="O260" i="1"/>
  <c r="O134" i="1"/>
  <c r="O271" i="1"/>
  <c r="O393" i="1"/>
  <c r="O149" i="1"/>
  <c r="O400" i="1"/>
  <c r="O430" i="1"/>
  <c r="O142" i="1"/>
  <c r="O282" i="1"/>
  <c r="O478" i="1"/>
  <c r="O411" i="1"/>
  <c r="O268" i="1"/>
  <c r="O269" i="1"/>
  <c r="O68" i="1"/>
  <c r="O65" i="1"/>
  <c r="O204" i="1"/>
  <c r="O205" i="1"/>
  <c r="O67" i="1"/>
  <c r="O384" i="1"/>
  <c r="O2874" i="1"/>
  <c r="O2816" i="1"/>
  <c r="O4219" i="1"/>
  <c r="O4385" i="1"/>
  <c r="O527" i="1"/>
  <c r="O4514" i="1"/>
  <c r="O4407" i="1"/>
  <c r="O210" i="1"/>
  <c r="O387" i="1"/>
  <c r="O428" i="1"/>
  <c r="O4333" i="1"/>
  <c r="O2798" i="1"/>
  <c r="O2895" i="1"/>
  <c r="O4319" i="1"/>
  <c r="O4217" i="1"/>
  <c r="O2799" i="1"/>
  <c r="O4274" i="1"/>
  <c r="O4553" i="1"/>
  <c r="O2940" i="1"/>
  <c r="O4314" i="1"/>
  <c r="O4313" i="1"/>
  <c r="O4409" i="1"/>
  <c r="O4194" i="1"/>
  <c r="O2863" i="1"/>
  <c r="O4475" i="1"/>
  <c r="O4370" i="1"/>
  <c r="O4276" i="1"/>
  <c r="O6663" i="1"/>
  <c r="O6903" i="1"/>
  <c r="O7078" i="1"/>
  <c r="O6665" i="1"/>
  <c r="O6963" i="1"/>
  <c r="O6589" i="1"/>
  <c r="O7100" i="1"/>
  <c r="O6993" i="1"/>
  <c r="O7009" i="1"/>
  <c r="O6502" i="1"/>
  <c r="O1846" i="1"/>
  <c r="O6813" i="1"/>
  <c r="O6517" i="1"/>
  <c r="O7158" i="1"/>
  <c r="O6286" i="1"/>
  <c r="O1019" i="1"/>
  <c r="O1119" i="1"/>
  <c r="O191" i="1"/>
  <c r="O5927" i="1"/>
  <c r="O6103" i="1"/>
  <c r="O6113" i="1"/>
  <c r="O6018" i="1"/>
  <c r="O6046" i="1"/>
  <c r="O6101" i="1"/>
  <c r="O5860" i="1"/>
  <c r="O413" i="1"/>
  <c r="O426" i="1"/>
  <c r="O274" i="1"/>
  <c r="O256" i="1"/>
  <c r="O113" i="1"/>
  <c r="O525" i="1"/>
  <c r="O240" i="1"/>
  <c r="O395" i="1"/>
  <c r="O213" i="1"/>
  <c r="O272" i="1"/>
  <c r="O349" i="1"/>
  <c r="O131" i="1"/>
  <c r="O344" i="1"/>
  <c r="O125" i="1"/>
  <c r="O479" i="1"/>
  <c r="O100" i="1"/>
  <c r="O529" i="1"/>
  <c r="O5" i="1"/>
  <c r="O118" i="1"/>
  <c r="O341" i="1"/>
  <c r="O277" i="1"/>
  <c r="O526" i="1"/>
  <c r="O355" i="1"/>
  <c r="O109" i="1"/>
  <c r="O101" i="1"/>
  <c r="O237" i="1"/>
  <c r="O477" i="1"/>
  <c r="O4517" i="1"/>
  <c r="O508" i="1"/>
  <c r="O2928" i="1"/>
  <c r="O4481" i="1"/>
  <c r="O238" i="1"/>
  <c r="O4341" i="1"/>
  <c r="O7" i="1"/>
  <c r="O381" i="1"/>
  <c r="O4400" i="1"/>
  <c r="O2956" i="1"/>
  <c r="O2881" i="1"/>
  <c r="O4328" i="1"/>
  <c r="O4193" i="1"/>
  <c r="O4396" i="1"/>
  <c r="O4566" i="1"/>
  <c r="O2872" i="1"/>
  <c r="O4550" i="1"/>
  <c r="O4431" i="1"/>
  <c r="O4519" i="1"/>
  <c r="O4466" i="1"/>
  <c r="O2931" i="1"/>
  <c r="O2848" i="1"/>
  <c r="O4306" i="1"/>
  <c r="O4546" i="1"/>
  <c r="O4369" i="1"/>
  <c r="O4229" i="1"/>
  <c r="O4261" i="1"/>
  <c r="F7278" i="1"/>
  <c r="F4519" i="1"/>
  <c r="F4277" i="1"/>
  <c r="F6584" i="1"/>
  <c r="F4051" i="1"/>
  <c r="F3985" i="1"/>
  <c r="F3239" i="1"/>
  <c r="F3193" i="1"/>
  <c r="F3010" i="1"/>
  <c r="F3109" i="1"/>
  <c r="F3005" i="1"/>
  <c r="F3225" i="1"/>
  <c r="F3036" i="1"/>
  <c r="F3072" i="1"/>
  <c r="F3251" i="1"/>
  <c r="F3073" i="1"/>
  <c r="F7720" i="1"/>
  <c r="F7697" i="1"/>
  <c r="F4879" i="1"/>
  <c r="F5033" i="1"/>
  <c r="F5107" i="1"/>
  <c r="F4953" i="1"/>
  <c r="F5225" i="1"/>
  <c r="F5013" i="1"/>
  <c r="F4866" i="1"/>
  <c r="F5026" i="1"/>
  <c r="F5125" i="1"/>
  <c r="F5145" i="1"/>
  <c r="F4858" i="1"/>
  <c r="F4860" i="1"/>
  <c r="F5029" i="1"/>
  <c r="F5031" i="1"/>
  <c r="F5127" i="1"/>
  <c r="F5082" i="1"/>
  <c r="F5126" i="1"/>
  <c r="F4998" i="1"/>
  <c r="F4899" i="1"/>
  <c r="F4735" i="1"/>
  <c r="F5189" i="1"/>
  <c r="F4997" i="1"/>
  <c r="F5247" i="1"/>
  <c r="F4923" i="1"/>
  <c r="F5191" i="1"/>
  <c r="F4757" i="1"/>
  <c r="F5122" i="1"/>
  <c r="F5062" i="1"/>
  <c r="F4602" i="1"/>
  <c r="F4927" i="1"/>
  <c r="F5195" i="1"/>
  <c r="F4943" i="1"/>
  <c r="F7332" i="1"/>
  <c r="F4262" i="1"/>
  <c r="F424" i="1"/>
  <c r="F419" i="1"/>
  <c r="F397" i="1"/>
  <c r="F105" i="1"/>
  <c r="F149" i="1"/>
  <c r="F367" i="1"/>
  <c r="F520" i="1"/>
  <c r="F459" i="1"/>
  <c r="F32" i="1"/>
  <c r="F1338" i="1"/>
  <c r="F1436" i="1"/>
  <c r="F1545" i="1"/>
  <c r="F1590" i="1"/>
  <c r="F1550" i="1"/>
  <c r="F1393" i="1"/>
  <c r="F1499" i="1"/>
  <c r="F6039" i="1"/>
  <c r="F6029" i="1"/>
  <c r="F6292" i="1"/>
  <c r="F3760" i="1"/>
  <c r="F404" i="1"/>
  <c r="F3839" i="1"/>
  <c r="F3670" i="1"/>
  <c r="F3636" i="1"/>
  <c r="F3638" i="1"/>
  <c r="F3602" i="1"/>
  <c r="F284" i="1"/>
  <c r="F70" i="1"/>
  <c r="F351" i="1"/>
  <c r="F214" i="1"/>
  <c r="F547" i="1"/>
  <c r="F219" i="1"/>
  <c r="F306" i="1"/>
  <c r="F550" i="1"/>
  <c r="F36" i="1"/>
  <c r="F1350" i="1"/>
  <c r="F1329" i="1"/>
  <c r="F1347" i="1"/>
  <c r="F1327" i="1"/>
  <c r="F1453" i="1"/>
  <c r="F1304" i="1"/>
  <c r="F6123" i="1"/>
  <c r="F4258" i="1"/>
  <c r="F6677" i="1"/>
  <c r="F3785" i="1"/>
  <c r="F3586" i="1"/>
  <c r="F3841" i="1"/>
  <c r="F3662" i="1"/>
  <c r="F3761" i="1"/>
  <c r="F3674" i="1"/>
  <c r="F3834" i="1"/>
  <c r="F3590" i="1"/>
  <c r="F56" i="1"/>
  <c r="F408" i="1"/>
  <c r="F61" i="1"/>
  <c r="F357" i="1"/>
  <c r="F86" i="1"/>
  <c r="F221" i="1"/>
  <c r="F454" i="1"/>
  <c r="F194" i="1"/>
  <c r="F161" i="1"/>
  <c r="F154" i="1"/>
  <c r="F1520" i="1"/>
  <c r="F1483" i="1"/>
  <c r="F1288" i="1"/>
  <c r="F1574" i="1"/>
  <c r="F1558" i="1"/>
  <c r="F1537" i="1"/>
  <c r="F1472" i="1"/>
  <c r="F6133" i="1"/>
  <c r="F5906" i="1"/>
  <c r="F1754" i="1"/>
  <c r="F1644" i="1"/>
  <c r="F951" i="1"/>
  <c r="F6926" i="1"/>
  <c r="F3758" i="1"/>
  <c r="F55" i="1"/>
  <c r="F241" i="1"/>
  <c r="F216" i="1"/>
  <c r="F75" i="1"/>
  <c r="F45" i="1"/>
  <c r="F48" i="1"/>
  <c r="F332" i="1"/>
  <c r="F1426" i="1"/>
  <c r="F1402" i="1"/>
  <c r="F1505" i="1"/>
  <c r="F1377" i="1"/>
  <c r="F1306" i="1"/>
  <c r="F1612" i="1"/>
  <c r="F6032" i="1"/>
  <c r="F6030" i="1"/>
  <c r="F6043" i="1"/>
  <c r="F6221" i="1"/>
  <c r="F5976" i="1"/>
  <c r="F5353" i="1"/>
  <c r="F586" i="1"/>
  <c r="F4374" i="1"/>
  <c r="F3819" i="1"/>
  <c r="F3858" i="1"/>
  <c r="F3634" i="1"/>
  <c r="F3604" i="1"/>
  <c r="F416" i="1"/>
  <c r="F204" i="1"/>
  <c r="F393" i="1"/>
  <c r="F383" i="1"/>
  <c r="F361" i="1"/>
  <c r="F436" i="1"/>
  <c r="F335" i="1"/>
  <c r="F176" i="1"/>
  <c r="F309" i="1"/>
  <c r="F1621" i="1"/>
  <c r="F1429" i="1"/>
  <c r="F1450" i="1"/>
  <c r="F1322" i="1"/>
  <c r="F1470" i="1"/>
  <c r="F1435" i="1"/>
  <c r="F1313" i="1"/>
  <c r="F6120" i="1"/>
  <c r="F6035" i="1"/>
  <c r="F5451" i="1"/>
  <c r="F1910" i="1"/>
  <c r="F848" i="1"/>
  <c r="F270" i="1"/>
  <c r="F427" i="1"/>
  <c r="F395" i="1"/>
  <c r="F429" i="1"/>
  <c r="F363" i="1"/>
  <c r="F178" i="1"/>
  <c r="F1622" i="1"/>
  <c r="F1474" i="1"/>
  <c r="F1576" i="1"/>
  <c r="F1391" i="1"/>
  <c r="F1540" i="1"/>
  <c r="F1396" i="1"/>
  <c r="F1293" i="1"/>
  <c r="F6037" i="1"/>
  <c r="F3637" i="1"/>
  <c r="F1786" i="1"/>
  <c r="F867" i="1"/>
  <c r="F698" i="1"/>
  <c r="F2388" i="1"/>
  <c r="F3711" i="1"/>
  <c r="F3823" i="1"/>
  <c r="F3789" i="1"/>
  <c r="F3696" i="1"/>
  <c r="F3603" i="1"/>
  <c r="F405" i="1"/>
  <c r="F59" i="1"/>
  <c r="F104" i="1"/>
  <c r="F402" i="1"/>
  <c r="F498" i="1"/>
  <c r="F166" i="1"/>
  <c r="F337" i="1"/>
  <c r="F15" i="1"/>
  <c r="F1346" i="1"/>
  <c r="F1294" i="1"/>
  <c r="F1577" i="1"/>
  <c r="F1510" i="1"/>
  <c r="F1451" i="1"/>
  <c r="F1613" i="1"/>
  <c r="F1608" i="1"/>
  <c r="F1400" i="1"/>
  <c r="F1437" i="1"/>
  <c r="F1395" i="1"/>
  <c r="F6036" i="1"/>
  <c r="F6187" i="1"/>
  <c r="F5947" i="1"/>
  <c r="F4941" i="1"/>
  <c r="F4608" i="1"/>
  <c r="F4942" i="1"/>
  <c r="F3891" i="1"/>
  <c r="F3893" i="1"/>
  <c r="F7670" i="1"/>
  <c r="F5847" i="1"/>
  <c r="F5688" i="1"/>
  <c r="F5691" i="1"/>
  <c r="F5763" i="1"/>
  <c r="F5803" i="1"/>
  <c r="F5675" i="1"/>
  <c r="F5742" i="1"/>
  <c r="F5740" i="1"/>
  <c r="F5804" i="1"/>
  <c r="F5805" i="1"/>
  <c r="F5641" i="1"/>
  <c r="F5710" i="1"/>
  <c r="F5716" i="1"/>
  <c r="F5642" i="1"/>
  <c r="F5720" i="1"/>
  <c r="F5726" i="1"/>
  <c r="F5787" i="1"/>
  <c r="F6031" i="1"/>
  <c r="F6146" i="1"/>
  <c r="F6062" i="1"/>
  <c r="F6065" i="1"/>
  <c r="F6156" i="1"/>
  <c r="F5974" i="1"/>
  <c r="F5920" i="1"/>
  <c r="F5912" i="1"/>
  <c r="F5933" i="1"/>
  <c r="F6154" i="1"/>
  <c r="F6102" i="1"/>
  <c r="F5899" i="1"/>
  <c r="F6168" i="1"/>
  <c r="F6151" i="1"/>
  <c r="F5867" i="1"/>
  <c r="F6091" i="1"/>
  <c r="F6153" i="1"/>
  <c r="F6095" i="1"/>
  <c r="F6090" i="1"/>
  <c r="F6076" i="1"/>
  <c r="F7354" i="1"/>
  <c r="F7242" i="1"/>
  <c r="F7392" i="1"/>
  <c r="F7366" i="1"/>
  <c r="F7573" i="1"/>
  <c r="F7223" i="1"/>
  <c r="F7290" i="1"/>
  <c r="F7417" i="1"/>
  <c r="F7314" i="1"/>
  <c r="F7549" i="1"/>
  <c r="F7593" i="1"/>
  <c r="F7186" i="1"/>
  <c r="F7336" i="1"/>
  <c r="F7198" i="1"/>
  <c r="F7202" i="1"/>
  <c r="F7181" i="1"/>
  <c r="F5478" i="1"/>
  <c r="F5316" i="1"/>
  <c r="F5544" i="1"/>
  <c r="F5320" i="1"/>
  <c r="F5459" i="1"/>
  <c r="F5465" i="1"/>
  <c r="F5435" i="1"/>
  <c r="F5265" i="1"/>
  <c r="F5619" i="1"/>
  <c r="F5529" i="1"/>
  <c r="F5391" i="1"/>
  <c r="F5511" i="1"/>
  <c r="F5501" i="1"/>
  <c r="F5582" i="1"/>
  <c r="F5602" i="1"/>
  <c r="F5366" i="1"/>
  <c r="F5524" i="1"/>
  <c r="F5601" i="1"/>
  <c r="F5426" i="1"/>
  <c r="F3516" i="1"/>
  <c r="F3542" i="1"/>
  <c r="F3480" i="1"/>
  <c r="F3458" i="1"/>
  <c r="F3529" i="1"/>
  <c r="F6350" i="1"/>
  <c r="F6293" i="1"/>
  <c r="F6183" i="1"/>
  <c r="F5943" i="1"/>
  <c r="F5968" i="1"/>
  <c r="F5973" i="1"/>
  <c r="F6147" i="1"/>
  <c r="F5948" i="1"/>
  <c r="F5919" i="1"/>
  <c r="F5915" i="1"/>
  <c r="F6171" i="1"/>
  <c r="F6104" i="1"/>
  <c r="F6096" i="1"/>
  <c r="F6117" i="1"/>
  <c r="F6167" i="1"/>
  <c r="F6175" i="1"/>
  <c r="F5997" i="1"/>
  <c r="F6253" i="1"/>
  <c r="F6152" i="1"/>
  <c r="F6173" i="1"/>
  <c r="F6077" i="1"/>
  <c r="F5891" i="1"/>
  <c r="F7544" i="1"/>
  <c r="F7546" i="1"/>
  <c r="F7368" i="1"/>
  <c r="F7512" i="1"/>
  <c r="F7520" i="1"/>
  <c r="F7532" i="1"/>
  <c r="F7226" i="1"/>
  <c r="F7618" i="1"/>
  <c r="F7517" i="1"/>
  <c r="F7529" i="1"/>
  <c r="F7568" i="1"/>
  <c r="F7221" i="1"/>
  <c r="F7491" i="1"/>
  <c r="F7557" i="1"/>
  <c r="F7286" i="1"/>
  <c r="F7280" i="1"/>
  <c r="F7553" i="1"/>
  <c r="F7331" i="1"/>
  <c r="F7187" i="1"/>
  <c r="F7326" i="1"/>
  <c r="F7317" i="1"/>
  <c r="F7197" i="1"/>
  <c r="F7168" i="1"/>
  <c r="F5483" i="1"/>
  <c r="F5401" i="1"/>
  <c r="F5518" i="1"/>
  <c r="F5488" i="1"/>
  <c r="F5318" i="1"/>
  <c r="F5302" i="1"/>
  <c r="F5462" i="1"/>
  <c r="F5597" i="1"/>
  <c r="F5291" i="1"/>
  <c r="F5603" i="1"/>
  <c r="F5437" i="1"/>
  <c r="F5358" i="1"/>
  <c r="F5434" i="1"/>
  <c r="F5367" i="1"/>
  <c r="F5540" i="1"/>
  <c r="F5370" i="1"/>
  <c r="F5368" i="1"/>
  <c r="F5382" i="1"/>
  <c r="F5305" i="1"/>
  <c r="F5412" i="1"/>
  <c r="F5328" i="1"/>
  <c r="F5410" i="1"/>
  <c r="F5333" i="1"/>
  <c r="F5608" i="1"/>
  <c r="F5325" i="1"/>
  <c r="F5413" i="1"/>
  <c r="F5528" i="1"/>
  <c r="F5541" i="1"/>
  <c r="F5531" i="1"/>
  <c r="F5280" i="1"/>
  <c r="F5352" i="1"/>
  <c r="F5617" i="1"/>
  <c r="F5542" i="1"/>
  <c r="F5338" i="1"/>
  <c r="F3483" i="1"/>
  <c r="F3468" i="1"/>
  <c r="F3552" i="1"/>
  <c r="F3539" i="1"/>
  <c r="F6352" i="1"/>
  <c r="F6312" i="1"/>
  <c r="F6399" i="1"/>
  <c r="F6327" i="1"/>
  <c r="F5939" i="1"/>
  <c r="F5975" i="1"/>
  <c r="F5879" i="1"/>
  <c r="F5882" i="1"/>
  <c r="F5972" i="1"/>
  <c r="F6006" i="1"/>
  <c r="F6110" i="1"/>
  <c r="F5957" i="1"/>
  <c r="F6053" i="1"/>
  <c r="F5908" i="1"/>
  <c r="F6141" i="1"/>
  <c r="F6003" i="1"/>
  <c r="F6075" i="1"/>
  <c r="F6179" i="1"/>
  <c r="F7397" i="1"/>
  <c r="F7578" i="1"/>
  <c r="F7383" i="1"/>
  <c r="F7359" i="1"/>
  <c r="F7428" i="1"/>
  <c r="F7418" i="1"/>
  <c r="F7581" i="1"/>
  <c r="F7189" i="1"/>
  <c r="F7190" i="1"/>
  <c r="F7316" i="1"/>
  <c r="F7192" i="1"/>
  <c r="F7208" i="1"/>
  <c r="F7478" i="1"/>
  <c r="F7346" i="1"/>
  <c r="F7315" i="1"/>
  <c r="F5630" i="1"/>
  <c r="F5489" i="1"/>
  <c r="F5308" i="1"/>
  <c r="F5310" i="1"/>
  <c r="F5406" i="1"/>
  <c r="F5388" i="1"/>
  <c r="F5292" i="1"/>
  <c r="F5463" i="1"/>
  <c r="F5622" i="1"/>
  <c r="F5439" i="1"/>
  <c r="F5573" i="1"/>
  <c r="F5270" i="1"/>
  <c r="F5284" i="1"/>
  <c r="F5430" i="1"/>
  <c r="F5477" i="1"/>
  <c r="F5381" i="1"/>
  <c r="F5505" i="1"/>
  <c r="F5415" i="1"/>
  <c r="F5543" i="1"/>
  <c r="F5570" i="1"/>
  <c r="F5605" i="1"/>
  <c r="F5332" i="1"/>
  <c r="F5571" i="1"/>
  <c r="F5510" i="1"/>
  <c r="F3511" i="1"/>
  <c r="F3540" i="1"/>
  <c r="F3541" i="1"/>
  <c r="F3482" i="1"/>
  <c r="F3455" i="1"/>
  <c r="F3488" i="1"/>
  <c r="F3551" i="1"/>
  <c r="F6309" i="1"/>
  <c r="F6276" i="1"/>
  <c r="F6322" i="1"/>
  <c r="F6068" i="1"/>
  <c r="F6155" i="1"/>
  <c r="F6172" i="1"/>
  <c r="F5977" i="1"/>
  <c r="F5883" i="1"/>
  <c r="F6061" i="1"/>
  <c r="F6063" i="1"/>
  <c r="F6109" i="1"/>
  <c r="F6009" i="1"/>
  <c r="F6066" i="1"/>
  <c r="F5932" i="1"/>
  <c r="F6064" i="1"/>
  <c r="F5924" i="1"/>
  <c r="F6119" i="1"/>
  <c r="F5928" i="1"/>
  <c r="F6079" i="1"/>
  <c r="F6092" i="1"/>
  <c r="F5909" i="1"/>
  <c r="F5999" i="1"/>
  <c r="F5900" i="1"/>
  <c r="F6044" i="1"/>
  <c r="F7620" i="1"/>
  <c r="F7502" i="1"/>
  <c r="F7363" i="1"/>
  <c r="F7219" i="1"/>
  <c r="F7287" i="1"/>
  <c r="F7233" i="1"/>
  <c r="F7595" i="1"/>
  <c r="F7329" i="1"/>
  <c r="F7338" i="1"/>
  <c r="F7476" i="1"/>
  <c r="F7212" i="1"/>
  <c r="F7183" i="1"/>
  <c r="F7341" i="1"/>
  <c r="F7306" i="1"/>
  <c r="F7343" i="1"/>
  <c r="F5393" i="1"/>
  <c r="F5319" i="1"/>
  <c r="F5486" i="1"/>
  <c r="F5480" i="1"/>
  <c r="F5482" i="1"/>
  <c r="F5474" i="1"/>
  <c r="F5378" i="1"/>
  <c r="F5568" i="1"/>
  <c r="F5271" i="1"/>
  <c r="F5620" i="1"/>
  <c r="F5269" i="1"/>
  <c r="F5259" i="1"/>
  <c r="F5616" i="1"/>
  <c r="F5578" i="1"/>
  <c r="F5277" i="1"/>
  <c r="F5294" i="1"/>
  <c r="F5456" i="1"/>
  <c r="F5299" i="1"/>
  <c r="F5383" i="1"/>
  <c r="F5558" i="1"/>
  <c r="F5509" i="1"/>
  <c r="F5335" i="1"/>
  <c r="F5327" i="1"/>
  <c r="F5572" i="1"/>
  <c r="F5255" i="1"/>
  <c r="F5418" i="1"/>
  <c r="F5438" i="1"/>
  <c r="F5506" i="1"/>
  <c r="F5569" i="1"/>
  <c r="F5252" i="1"/>
  <c r="F5559" i="1"/>
  <c r="F3493" i="1"/>
  <c r="F3510" i="1"/>
  <c r="F3546" i="1"/>
  <c r="F3560" i="1"/>
  <c r="F3518" i="1"/>
  <c r="F3497" i="1"/>
  <c r="F3559" i="1"/>
  <c r="F6269" i="1"/>
  <c r="F6320" i="1"/>
  <c r="F6287" i="1"/>
  <c r="F6401" i="1"/>
  <c r="F6383" i="1"/>
  <c r="F5970" i="1"/>
  <c r="F6067" i="1"/>
  <c r="F6040" i="1"/>
  <c r="F5950" i="1"/>
  <c r="F5929" i="1"/>
  <c r="F6015" i="1"/>
  <c r="F5922" i="1"/>
  <c r="F6004" i="1"/>
  <c r="F6025" i="1"/>
  <c r="F6195" i="1"/>
  <c r="F6178" i="1"/>
  <c r="F6081" i="1"/>
  <c r="F6176" i="1"/>
  <c r="F5952" i="1"/>
  <c r="F5988" i="1"/>
  <c r="F6078" i="1"/>
  <c r="F5994" i="1"/>
  <c r="F6084" i="1"/>
  <c r="F7492" i="1"/>
  <c r="F7569" i="1"/>
  <c r="F7355" i="1"/>
  <c r="F7598" i="1"/>
  <c r="F7562" i="1"/>
  <c r="F7454" i="1"/>
  <c r="F7206" i="1"/>
  <c r="F7175" i="1"/>
  <c r="F7479" i="1"/>
  <c r="F5481" i="1"/>
  <c r="F5519" i="1"/>
  <c r="F5392" i="1"/>
  <c r="F5402" i="1"/>
  <c r="F5314" i="1"/>
  <c r="F5492" i="1"/>
  <c r="F5304" i="1"/>
  <c r="F5283" i="1"/>
  <c r="F5287" i="1"/>
  <c r="F5566" i="1"/>
  <c r="F5347" i="1"/>
  <c r="F5514" i="1"/>
  <c r="F5281" i="1"/>
  <c r="F5593" i="1"/>
  <c r="F5460" i="1"/>
  <c r="F5384" i="1"/>
  <c r="F5337" i="1"/>
  <c r="F5588" i="1"/>
  <c r="F5507" i="1"/>
  <c r="F5523" i="1"/>
  <c r="F5503" i="1"/>
  <c r="F5427" i="1"/>
  <c r="F5585" i="1"/>
  <c r="F5516" i="1"/>
  <c r="F5611" i="1"/>
  <c r="F3543" i="1"/>
  <c r="F3495" i="1"/>
  <c r="F3476" i="1"/>
  <c r="F3512" i="1"/>
  <c r="F3523" i="1"/>
  <c r="F6310" i="1"/>
  <c r="F6308" i="1"/>
  <c r="F6316" i="1"/>
  <c r="F6169" i="1"/>
  <c r="F5964" i="1"/>
  <c r="F5971" i="1"/>
  <c r="F6115" i="1"/>
  <c r="F6106" i="1"/>
  <c r="F5921" i="1"/>
  <c r="F5934" i="1"/>
  <c r="F5880" i="1"/>
  <c r="F5914" i="1"/>
  <c r="F6008" i="1"/>
  <c r="F5865" i="1"/>
  <c r="F6045" i="1"/>
  <c r="F6052" i="1"/>
  <c r="F6002" i="1"/>
  <c r="F6193" i="1"/>
  <c r="F6142" i="1"/>
  <c r="F5995" i="1"/>
  <c r="F6093" i="1"/>
  <c r="F6177" i="1"/>
  <c r="F5996" i="1"/>
  <c r="F6138" i="1"/>
  <c r="F6158" i="1"/>
  <c r="F7588" i="1"/>
  <c r="F7538" i="1"/>
  <c r="F7365" i="1"/>
  <c r="F7604" i="1"/>
  <c r="F7528" i="1"/>
  <c r="F7362" i="1"/>
  <c r="F7222" i="1"/>
  <c r="F7567" i="1"/>
  <c r="F7434" i="1"/>
  <c r="F7559" i="1"/>
  <c r="F7310" i="1"/>
  <c r="F7473" i="1"/>
  <c r="F7209" i="1"/>
  <c r="F7204" i="1"/>
  <c r="F7482" i="1"/>
  <c r="F7444" i="1"/>
  <c r="F7439" i="1"/>
  <c r="F7440" i="1"/>
  <c r="F5397" i="1"/>
  <c r="F5487" i="1"/>
  <c r="F5520" i="1"/>
  <c r="F5484" i="1"/>
  <c r="F5549" i="1"/>
  <c r="F5390" i="1"/>
  <c r="F5464" i="1"/>
  <c r="F5457" i="1"/>
  <c r="F5379" i="1"/>
  <c r="F5293" i="1"/>
  <c r="F5515" i="1"/>
  <c r="F5261" i="1"/>
  <c r="F5624" i="1"/>
  <c r="F5380" i="1"/>
  <c r="F5387" i="1"/>
  <c r="F5385" i="1"/>
  <c r="F5374" i="1"/>
  <c r="F5326" i="1"/>
  <c r="F5494" i="1"/>
  <c r="F5322" i="1"/>
  <c r="F5552" i="1"/>
  <c r="F5534" i="1"/>
  <c r="F5278" i="1"/>
  <c r="F5336" i="1"/>
  <c r="F5504" i="1"/>
  <c r="F5362" i="1"/>
  <c r="F5440" i="1"/>
  <c r="F5428" i="1"/>
  <c r="F3513" i="1"/>
  <c r="F3548" i="1"/>
  <c r="F3544" i="1"/>
  <c r="F3485" i="1"/>
  <c r="F3550" i="1"/>
  <c r="F3459" i="1"/>
  <c r="F3567" i="1"/>
  <c r="F3504" i="1"/>
  <c r="F6307" i="1"/>
  <c r="F6393" i="1"/>
  <c r="F6337" i="1"/>
  <c r="F6288" i="1"/>
  <c r="F6170" i="1"/>
  <c r="F6069" i="1"/>
  <c r="F6019" i="1"/>
  <c r="F5923" i="1"/>
  <c r="F6005" i="1"/>
  <c r="F6024" i="1"/>
  <c r="F6114" i="1"/>
  <c r="F6027" i="1"/>
  <c r="F6049" i="1"/>
  <c r="F5955" i="1"/>
  <c r="F6165" i="1"/>
  <c r="F5901" i="1"/>
  <c r="F6085" i="1"/>
  <c r="F5959" i="1"/>
  <c r="F5910" i="1"/>
  <c r="F6139" i="1"/>
  <c r="F5986" i="1"/>
  <c r="F6140" i="1"/>
  <c r="F7405" i="1"/>
  <c r="F7215" i="1"/>
  <c r="F7349" i="1"/>
  <c r="F7429" i="1"/>
  <c r="F7257" i="1"/>
  <c r="F7231" i="1"/>
  <c r="F7507" i="1"/>
  <c r="F7560" i="1"/>
  <c r="F7596" i="1"/>
  <c r="F7188" i="1"/>
  <c r="F7194" i="1"/>
  <c r="F7173" i="1"/>
  <c r="F5485" i="1"/>
  <c r="F5521" i="1"/>
  <c r="F5321" i="1"/>
  <c r="F5300" i="1"/>
  <c r="F5476" i="1"/>
  <c r="F5369" i="1"/>
  <c r="F5461" i="1"/>
  <c r="F5275" i="1"/>
  <c r="F5349" i="1"/>
  <c r="F5433" i="1"/>
  <c r="F5432" i="1"/>
  <c r="F5580" i="1"/>
  <c r="F5303" i="1"/>
  <c r="F5301" i="1"/>
  <c r="F5414" i="1"/>
  <c r="F5324" i="1"/>
  <c r="F5323" i="1"/>
  <c r="F5417" i="1"/>
  <c r="F5560" i="1"/>
  <c r="F5450" i="1"/>
  <c r="F5508" i="1"/>
  <c r="F5334" i="1"/>
  <c r="F5539" i="1"/>
  <c r="F5276" i="1"/>
  <c r="F5436" i="1"/>
  <c r="F5599" i="1"/>
  <c r="F5535" i="1"/>
  <c r="F3545" i="1"/>
  <c r="F3509" i="1"/>
  <c r="F3487" i="1"/>
  <c r="F3575" i="1"/>
  <c r="F3498" i="1"/>
  <c r="F6318" i="1"/>
  <c r="F6314" i="1"/>
  <c r="F6397" i="1"/>
  <c r="F6289" i="1"/>
  <c r="F6291" i="1"/>
  <c r="F6282" i="1"/>
  <c r="F6290" i="1"/>
  <c r="F6396" i="1"/>
  <c r="F6332" i="1"/>
  <c r="F6326" i="1"/>
  <c r="F6334" i="1"/>
  <c r="F6286" i="1"/>
  <c r="F6345" i="1"/>
  <c r="F1944" i="1"/>
  <c r="F1778" i="1"/>
  <c r="F2019" i="1"/>
  <c r="F2088" i="1"/>
  <c r="F1691" i="1"/>
  <c r="F1911" i="1"/>
  <c r="F1701" i="1"/>
  <c r="F1908" i="1"/>
  <c r="F1700" i="1"/>
  <c r="F1920" i="1"/>
  <c r="F1927" i="1"/>
  <c r="F1814" i="1"/>
  <c r="F1931" i="1"/>
  <c r="F1623" i="1"/>
  <c r="F1634" i="1"/>
  <c r="F2080" i="1"/>
  <c r="F1968" i="1"/>
  <c r="F1969" i="1"/>
  <c r="F2030" i="1"/>
  <c r="F1967" i="1"/>
  <c r="F1642" i="1"/>
  <c r="F1775" i="1"/>
  <c r="F1771" i="1"/>
  <c r="F2107" i="1"/>
  <c r="F1884" i="1"/>
  <c r="F676" i="1"/>
  <c r="F832" i="1"/>
  <c r="F842" i="1"/>
  <c r="F987" i="1"/>
  <c r="F774" i="1"/>
  <c r="F618" i="1"/>
  <c r="F763" i="1"/>
  <c r="F1121" i="1"/>
  <c r="F615" i="1"/>
  <c r="F619" i="1"/>
  <c r="F976" i="1"/>
  <c r="F859" i="1"/>
  <c r="F861" i="1"/>
  <c r="F1022" i="1"/>
  <c r="F606" i="1"/>
  <c r="F1020" i="1"/>
  <c r="F1233" i="1"/>
  <c r="F1156" i="1"/>
  <c r="F781" i="1"/>
  <c r="F1229" i="1"/>
  <c r="F948" i="1"/>
  <c r="F1057" i="1"/>
  <c r="F1164" i="1"/>
  <c r="F1200" i="1"/>
  <c r="F784" i="1"/>
  <c r="F628" i="1"/>
  <c r="F1106" i="1"/>
  <c r="F1228" i="1"/>
  <c r="F870" i="1"/>
  <c r="F553" i="1"/>
  <c r="F1016" i="1"/>
  <c r="F843" i="1"/>
  <c r="F745" i="1"/>
  <c r="F1069" i="1"/>
  <c r="F1122" i="1"/>
  <c r="F1054" i="1"/>
  <c r="F1244" i="1"/>
  <c r="F1151" i="1"/>
  <c r="F888" i="1"/>
  <c r="F1010" i="1"/>
  <c r="F697" i="1"/>
  <c r="F1011" i="1"/>
  <c r="F912" i="1"/>
  <c r="F1034" i="1"/>
  <c r="F750" i="1"/>
  <c r="F760" i="1"/>
  <c r="F573" i="1"/>
  <c r="F905" i="1"/>
  <c r="F915" i="1"/>
  <c r="F729" i="1"/>
  <c r="F717" i="1"/>
  <c r="F877" i="1"/>
  <c r="F2262" i="1"/>
  <c r="F2260" i="1"/>
  <c r="F2438" i="1"/>
  <c r="F2599" i="1"/>
  <c r="F2278" i="1"/>
  <c r="F2170" i="1"/>
  <c r="F2393" i="1"/>
  <c r="F2397" i="1"/>
  <c r="F2409" i="1"/>
  <c r="F6395" i="1"/>
  <c r="F6294" i="1"/>
  <c r="F6382" i="1"/>
  <c r="F6344" i="1"/>
  <c r="F1942" i="1"/>
  <c r="F1837" i="1"/>
  <c r="F1938" i="1"/>
  <c r="F1943" i="1"/>
  <c r="F2117" i="1"/>
  <c r="F1784" i="1"/>
  <c r="F1685" i="1"/>
  <c r="F1802" i="1"/>
  <c r="F1804" i="1"/>
  <c r="F1688" i="1"/>
  <c r="F1921" i="1"/>
  <c r="F1826" i="1"/>
  <c r="F1929" i="1"/>
  <c r="F1839" i="1"/>
  <c r="F1950" i="1"/>
  <c r="F1751" i="1"/>
  <c r="F1767" i="1"/>
  <c r="F1752" i="1"/>
  <c r="F1653" i="1"/>
  <c r="F2066" i="1"/>
  <c r="F2109" i="1"/>
  <c r="F1739" i="1"/>
  <c r="F1000" i="1"/>
  <c r="F840" i="1"/>
  <c r="F1038" i="1"/>
  <c r="F1270" i="1"/>
  <c r="F655" i="1"/>
  <c r="F1085" i="1"/>
  <c r="F609" i="1"/>
  <c r="F997" i="1"/>
  <c r="F775" i="1"/>
  <c r="F935" i="1"/>
  <c r="F658" i="1"/>
  <c r="F866" i="1"/>
  <c r="F1036" i="1"/>
  <c r="F797" i="1"/>
  <c r="F1063" i="1"/>
  <c r="F1222" i="1"/>
  <c r="F1105" i="1"/>
  <c r="F633" i="1"/>
  <c r="F953" i="1"/>
  <c r="F803" i="1"/>
  <c r="F624" i="1"/>
  <c r="F1226" i="1"/>
  <c r="F714" i="1"/>
  <c r="F712" i="1"/>
  <c r="F555" i="1"/>
  <c r="F815" i="1"/>
  <c r="F1267" i="1"/>
  <c r="F1263" i="1"/>
  <c r="F691" i="1"/>
  <c r="F1178" i="1"/>
  <c r="F728" i="1"/>
  <c r="F734" i="1"/>
  <c r="F1127" i="1"/>
  <c r="F1071" i="1"/>
  <c r="F846" i="1"/>
  <c r="F1264" i="1"/>
  <c r="F744" i="1"/>
  <c r="F1245" i="1"/>
  <c r="F748" i="1"/>
  <c r="F733" i="1"/>
  <c r="F1075" i="1"/>
  <c r="F1179" i="1"/>
  <c r="F2435" i="1"/>
  <c r="F2602" i="1"/>
  <c r="F2596" i="1"/>
  <c r="F2686" i="1"/>
  <c r="F2494" i="1"/>
  <c r="F2635" i="1"/>
  <c r="F2562" i="1"/>
  <c r="F2555" i="1"/>
  <c r="F2561" i="1"/>
  <c r="F2249" i="1"/>
  <c r="F2640" i="1"/>
  <c r="F6295" i="1"/>
  <c r="F6338" i="1"/>
  <c r="F6336" i="1"/>
  <c r="F6340" i="1"/>
  <c r="F1679" i="1"/>
  <c r="F1681" i="1"/>
  <c r="F1790" i="1"/>
  <c r="F1624" i="1"/>
  <c r="F1901" i="1"/>
  <c r="F1689" i="1"/>
  <c r="F1796" i="1"/>
  <c r="F1922" i="1"/>
  <c r="F1924" i="1"/>
  <c r="F1844" i="1"/>
  <c r="F2024" i="1"/>
  <c r="F1765" i="1"/>
  <c r="F1766" i="1"/>
  <c r="F1646" i="1"/>
  <c r="F1648" i="1"/>
  <c r="F1650" i="1"/>
  <c r="F1636" i="1"/>
  <c r="F1958" i="1"/>
  <c r="F1640" i="1"/>
  <c r="F2001" i="1"/>
  <c r="F1847" i="1"/>
  <c r="F1629" i="1"/>
  <c r="F1048" i="1"/>
  <c r="F678" i="1"/>
  <c r="F988" i="1"/>
  <c r="F1068" i="1"/>
  <c r="F833" i="1"/>
  <c r="F652" i="1"/>
  <c r="F770" i="1"/>
  <c r="F930" i="1"/>
  <c r="F971" i="1"/>
  <c r="F653" i="1"/>
  <c r="F620" i="1"/>
  <c r="F925" i="1"/>
  <c r="F1067" i="1"/>
  <c r="F607" i="1"/>
  <c r="F1220" i="1"/>
  <c r="F974" i="1"/>
  <c r="F608" i="1"/>
  <c r="F1017" i="1"/>
  <c r="F710" i="1"/>
  <c r="F708" i="1"/>
  <c r="F1114" i="1"/>
  <c r="F955" i="1"/>
  <c r="F625" i="1"/>
  <c r="F1110" i="1"/>
  <c r="F949" i="1"/>
  <c r="F1159" i="1"/>
  <c r="F940" i="1"/>
  <c r="F787" i="1"/>
  <c r="F1120" i="1"/>
  <c r="F556" i="1"/>
  <c r="F817" i="1"/>
  <c r="F871" i="1"/>
  <c r="F716" i="1"/>
  <c r="F973" i="1"/>
  <c r="F761" i="1"/>
  <c r="F1190" i="1"/>
  <c r="F751" i="1"/>
  <c r="F1184" i="1"/>
  <c r="F1234" i="1"/>
  <c r="F1098" i="1"/>
  <c r="F1030" i="1"/>
  <c r="F699" i="1"/>
  <c r="F1175" i="1"/>
  <c r="F1050" i="1"/>
  <c r="F1232" i="1"/>
  <c r="F746" i="1"/>
  <c r="F582" i="1"/>
  <c r="F908" i="1"/>
  <c r="F1053" i="1"/>
  <c r="F597" i="1"/>
  <c r="F1029" i="1"/>
  <c r="F887" i="1"/>
  <c r="F875" i="1"/>
  <c r="F2593" i="1"/>
  <c r="F2258" i="1"/>
  <c r="F2695" i="1"/>
  <c r="F2598" i="1"/>
  <c r="F2279" i="1"/>
  <c r="F2333" i="1"/>
  <c r="F2339" i="1"/>
  <c r="F2178" i="1"/>
  <c r="F2559" i="1"/>
  <c r="F2571" i="1"/>
  <c r="F6304" i="1"/>
  <c r="F1946" i="1"/>
  <c r="F1937" i="1"/>
  <c r="F2072" i="1"/>
  <c r="F1683" i="1"/>
  <c r="F1781" i="1"/>
  <c r="F1779" i="1"/>
  <c r="F1788" i="1"/>
  <c r="F1913" i="1"/>
  <c r="F1990" i="1"/>
  <c r="F1799" i="1"/>
  <c r="F1808" i="1"/>
  <c r="F1696" i="1"/>
  <c r="F1806" i="1"/>
  <c r="F1798" i="1"/>
  <c r="F1630" i="1"/>
  <c r="F1632" i="1"/>
  <c r="F2062" i="1"/>
  <c r="F1755" i="1"/>
  <c r="F2069" i="1"/>
  <c r="F2067" i="1"/>
  <c r="F1750" i="1"/>
  <c r="F1854" i="1"/>
  <c r="F1966" i="1"/>
  <c r="F2071" i="1"/>
  <c r="F2007" i="1"/>
  <c r="F1845" i="1"/>
  <c r="F2012" i="1"/>
  <c r="F1066" i="1"/>
  <c r="F998" i="1"/>
  <c r="F831" i="1"/>
  <c r="F1065" i="1"/>
  <c r="F1201" i="1"/>
  <c r="F650" i="1"/>
  <c r="F614" i="1"/>
  <c r="F605" i="1"/>
  <c r="F936" i="1"/>
  <c r="F777" i="1"/>
  <c r="F1086" i="1"/>
  <c r="F1247" i="1"/>
  <c r="F1026" i="1"/>
  <c r="F1024" i="1"/>
  <c r="F1092" i="1"/>
  <c r="F1141" i="1"/>
  <c r="F1162" i="1"/>
  <c r="F711" i="1"/>
  <c r="F621" i="1"/>
  <c r="F1163" i="1"/>
  <c r="F1276" i="1"/>
  <c r="F1041" i="1"/>
  <c r="F793" i="1"/>
  <c r="F1109" i="1"/>
  <c r="F984" i="1"/>
  <c r="F1199" i="1"/>
  <c r="F1107" i="1"/>
  <c r="F785" i="1"/>
  <c r="F872" i="1"/>
  <c r="F659" i="1"/>
  <c r="F713" i="1"/>
  <c r="F909" i="1"/>
  <c r="F1056" i="1"/>
  <c r="F858" i="1"/>
  <c r="F1031" i="1"/>
  <c r="F585" i="1"/>
  <c r="F583" i="1"/>
  <c r="F1262" i="1"/>
  <c r="F890" i="1"/>
  <c r="F730" i="1"/>
  <c r="F1002" i="1"/>
  <c r="F693" i="1"/>
  <c r="F1004" i="1"/>
  <c r="F959" i="1"/>
  <c r="F584" i="1"/>
  <c r="F598" i="1"/>
  <c r="F1219" i="1"/>
  <c r="F600" i="1"/>
  <c r="F891" i="1"/>
  <c r="F1261" i="1"/>
  <c r="F1148" i="1"/>
  <c r="F2433" i="1"/>
  <c r="F2432" i="1"/>
  <c r="F2337" i="1"/>
  <c r="F2334" i="1"/>
  <c r="F2769" i="1"/>
  <c r="F2250" i="1"/>
  <c r="F2395" i="1"/>
  <c r="F2245" i="1"/>
  <c r="F2411" i="1"/>
  <c r="F2230" i="1"/>
  <c r="F6285" i="1"/>
  <c r="F6341" i="1"/>
  <c r="F6394" i="1"/>
  <c r="F6260" i="1"/>
  <c r="F6303" i="1"/>
  <c r="F6342" i="1"/>
  <c r="F1794" i="1"/>
  <c r="F1900" i="1"/>
  <c r="F1807" i="1"/>
  <c r="F1811" i="1"/>
  <c r="F1687" i="1"/>
  <c r="F1693" i="1"/>
  <c r="F1912" i="1"/>
  <c r="F1906" i="1"/>
  <c r="F1925" i="1"/>
  <c r="F1962" i="1"/>
  <c r="F1625" i="1"/>
  <c r="F1935" i="1"/>
  <c r="F2099" i="1"/>
  <c r="F1651" i="1"/>
  <c r="F1997" i="1"/>
  <c r="F1995" i="1"/>
  <c r="F2106" i="1"/>
  <c r="F1956" i="1"/>
  <c r="F2064" i="1"/>
  <c r="F680" i="1"/>
  <c r="F1046" i="1"/>
  <c r="F677" i="1"/>
  <c r="F616" i="1"/>
  <c r="F1221" i="1"/>
  <c r="F927" i="1"/>
  <c r="F1039" i="1"/>
  <c r="F656" i="1"/>
  <c r="F1021" i="1"/>
  <c r="F768" i="1"/>
  <c r="F868" i="1"/>
  <c r="F1167" i="1"/>
  <c r="F623" i="1"/>
  <c r="F1112" i="1"/>
  <c r="F1062" i="1"/>
  <c r="F795" i="1"/>
  <c r="F1111" i="1"/>
  <c r="F786" i="1"/>
  <c r="F1160" i="1"/>
  <c r="F975" i="1"/>
  <c r="F917" i="1"/>
  <c r="F896" i="1"/>
  <c r="F1153" i="1"/>
  <c r="F1049" i="1"/>
  <c r="F1055" i="1"/>
  <c r="F1028" i="1"/>
  <c r="F1235" i="1"/>
  <c r="F1009" i="1"/>
  <c r="F1123" i="1"/>
  <c r="F1119" i="1"/>
  <c r="F906" i="1"/>
  <c r="F1185" i="1"/>
  <c r="F604" i="1"/>
  <c r="F758" i="1"/>
  <c r="F749" i="1"/>
  <c r="F1128" i="1"/>
  <c r="F1027" i="1"/>
  <c r="F718" i="1"/>
  <c r="F2256" i="1"/>
  <c r="F2582" i="1"/>
  <c r="F2594" i="1"/>
  <c r="F2595" i="1"/>
  <c r="F2179" i="1"/>
  <c r="F2344" i="1"/>
  <c r="F2496" i="1"/>
  <c r="F2687" i="1"/>
  <c r="F2412" i="1"/>
  <c r="F2564" i="1"/>
  <c r="F2557" i="1"/>
  <c r="F6328" i="1"/>
  <c r="F6305" i="1"/>
  <c r="F6409" i="1"/>
  <c r="F1940" i="1"/>
  <c r="F1780" i="1"/>
  <c r="F1785" i="1"/>
  <c r="F1889" i="1"/>
  <c r="F2003" i="1"/>
  <c r="F1626" i="1"/>
  <c r="F1909" i="1"/>
  <c r="F1800" i="1"/>
  <c r="F1698" i="1"/>
  <c r="F1824" i="1"/>
  <c r="F1627" i="1"/>
  <c r="F1841" i="1"/>
  <c r="F1933" i="1"/>
  <c r="F2022" i="1"/>
  <c r="F1846" i="1"/>
  <c r="F1952" i="1"/>
  <c r="F1753" i="1"/>
  <c r="F2063" i="1"/>
  <c r="F2102" i="1"/>
  <c r="F1856" i="1"/>
  <c r="F2079" i="1"/>
  <c r="F1773" i="1"/>
  <c r="F2070" i="1"/>
  <c r="F1858" i="1"/>
  <c r="F1763" i="1"/>
  <c r="F828" i="1"/>
  <c r="F1045" i="1"/>
  <c r="F985" i="1"/>
  <c r="F1203" i="1"/>
  <c r="F654" i="1"/>
  <c r="F1273" i="1"/>
  <c r="F1281" i="1"/>
  <c r="F1254" i="1"/>
  <c r="F972" i="1"/>
  <c r="F610" i="1"/>
  <c r="F709" i="1"/>
  <c r="F841" i="1"/>
  <c r="F954" i="1"/>
  <c r="F956" i="1"/>
  <c r="F939" i="1"/>
  <c r="F1231" i="1"/>
  <c r="F1139" i="1"/>
  <c r="F1138" i="1"/>
  <c r="F1223" i="1"/>
  <c r="F1161" i="1"/>
  <c r="F1198" i="1"/>
  <c r="F1202" i="1"/>
  <c r="F649" i="1"/>
  <c r="F963" i="1"/>
  <c r="F919" i="1"/>
  <c r="F1237" i="1"/>
  <c r="F903" i="1"/>
  <c r="F587" i="1"/>
  <c r="F689" i="1"/>
  <c r="F1140" i="1"/>
  <c r="F884" i="1"/>
  <c r="F1180" i="1"/>
  <c r="F892" i="1"/>
  <c r="F690" i="1"/>
  <c r="F1236" i="1"/>
  <c r="F692" i="1"/>
  <c r="F914" i="1"/>
  <c r="F904" i="1"/>
  <c r="F1215" i="1"/>
  <c r="F740" i="1"/>
  <c r="F1126" i="1"/>
  <c r="F731" i="1"/>
  <c r="F1265" i="1"/>
  <c r="F878" i="1"/>
  <c r="F880" i="1"/>
  <c r="F876" i="1"/>
  <c r="F2600" i="1"/>
  <c r="F2277" i="1"/>
  <c r="F2440" i="1"/>
  <c r="F2434" i="1"/>
  <c r="F2177" i="1"/>
  <c r="F2332" i="1"/>
  <c r="F2765" i="1"/>
  <c r="F2414" i="1"/>
  <c r="F2413" i="1"/>
  <c r="F6400" i="1"/>
  <c r="F6398" i="1"/>
  <c r="F6402" i="1"/>
  <c r="F6301" i="1"/>
  <c r="F2059" i="1"/>
  <c r="F2073" i="1"/>
  <c r="F1939" i="1"/>
  <c r="F1941" i="1"/>
  <c r="F2042" i="1"/>
  <c r="F1783" i="1"/>
  <c r="F1792" i="1"/>
  <c r="F2016" i="1"/>
  <c r="F1842" i="1"/>
  <c r="F1809" i="1"/>
  <c r="F1801" i="1"/>
  <c r="F1810" i="1"/>
  <c r="F2004" i="1"/>
  <c r="F1965" i="1"/>
  <c r="F1843" i="1"/>
  <c r="F1628" i="1"/>
  <c r="F1948" i="1"/>
  <c r="F2061" i="1"/>
  <c r="F2009" i="1"/>
  <c r="F2101" i="1"/>
  <c r="F2100" i="1"/>
  <c r="F1960" i="1"/>
  <c r="F1999" i="1"/>
  <c r="F2065" i="1"/>
  <c r="F1638" i="1"/>
  <c r="F1665" i="1"/>
  <c r="F1851" i="1"/>
  <c r="F1769" i="1"/>
  <c r="F1849" i="1"/>
  <c r="F986" i="1"/>
  <c r="F1088" i="1"/>
  <c r="F1142" i="1"/>
  <c r="F1090" i="1"/>
  <c r="F1047" i="1"/>
  <c r="F679" i="1"/>
  <c r="F1087" i="1"/>
  <c r="F962" i="1"/>
  <c r="F934" i="1"/>
  <c r="F683" i="1"/>
  <c r="F929" i="1"/>
  <c r="F773" i="1"/>
  <c r="F816" i="1"/>
  <c r="F926" i="1"/>
  <c r="F1025" i="1"/>
  <c r="F1023" i="1"/>
  <c r="F999" i="1"/>
  <c r="F1059" i="1"/>
  <c r="F1224" i="1"/>
  <c r="F783" i="1"/>
  <c r="F952" i="1"/>
  <c r="F1108" i="1"/>
  <c r="F1113" i="1"/>
  <c r="F938" i="1"/>
  <c r="F1227" i="1"/>
  <c r="F873" i="1"/>
  <c r="F657" i="1"/>
  <c r="F580" i="1"/>
  <c r="F1052" i="1"/>
  <c r="F743" i="1"/>
  <c r="F849" i="1"/>
  <c r="F1277" i="1"/>
  <c r="F581" i="1"/>
  <c r="F1129" i="1"/>
  <c r="F688" i="1"/>
  <c r="F1174" i="1"/>
  <c r="F1008" i="1"/>
  <c r="F1266" i="1"/>
  <c r="F596" i="1"/>
  <c r="F762" i="1"/>
  <c r="F1181" i="1"/>
  <c r="F2267" i="1"/>
  <c r="F2431" i="1"/>
  <c r="F2255" i="1"/>
  <c r="F2597" i="1"/>
  <c r="F2436" i="1"/>
  <c r="F2335" i="1"/>
  <c r="F2684" i="1"/>
  <c r="F2184" i="1"/>
  <c r="F2402" i="1"/>
  <c r="F2407" i="1"/>
  <c r="F2251" i="1"/>
  <c r="F2253" i="1"/>
  <c r="F2707" i="1"/>
  <c r="F2363" i="1"/>
  <c r="F2568" i="1"/>
  <c r="F2786" i="1"/>
  <c r="F2664" i="1"/>
  <c r="F2355" i="1"/>
  <c r="F2285" i="1"/>
  <c r="F2119" i="1"/>
  <c r="F2618" i="1"/>
  <c r="F2194" i="1"/>
  <c r="F2665" i="1"/>
  <c r="F2652" i="1"/>
  <c r="F2381" i="1"/>
  <c r="F2222" i="1"/>
  <c r="F2220" i="1"/>
  <c r="F2280" i="1"/>
  <c r="F2535" i="1"/>
  <c r="F2629" i="1"/>
  <c r="F2756" i="1"/>
  <c r="F2632" i="1"/>
  <c r="F2328" i="1"/>
  <c r="F2681" i="1"/>
  <c r="F2305" i="1"/>
  <c r="F2623" i="1"/>
  <c r="F2493" i="1"/>
  <c r="F2764" i="1"/>
  <c r="F2760" i="1"/>
  <c r="F2480" i="1"/>
  <c r="F2288" i="1"/>
  <c r="F2326" i="1"/>
  <c r="F2943" i="1"/>
  <c r="F2946" i="1"/>
  <c r="F4440" i="1"/>
  <c r="F2912" i="1"/>
  <c r="F2864" i="1"/>
  <c r="F4338" i="1"/>
  <c r="F2828" i="1"/>
  <c r="F2891" i="1"/>
  <c r="F4341" i="1"/>
  <c r="F4518" i="1"/>
  <c r="F2806" i="1"/>
  <c r="F2852" i="1"/>
  <c r="F2919" i="1"/>
  <c r="F2858" i="1"/>
  <c r="F4372" i="1"/>
  <c r="F4435" i="1"/>
  <c r="F4317" i="1"/>
  <c r="F4312" i="1"/>
  <c r="F4223" i="1"/>
  <c r="F4324" i="1"/>
  <c r="F4424" i="1"/>
  <c r="F4409" i="1"/>
  <c r="F4332" i="1"/>
  <c r="F4390" i="1"/>
  <c r="F4204" i="1"/>
  <c r="F4553" i="1"/>
  <c r="F4529" i="1"/>
  <c r="F4391" i="1"/>
  <c r="F4207" i="1"/>
  <c r="F4304" i="1"/>
  <c r="F4482" i="1"/>
  <c r="F4487" i="1"/>
  <c r="F4284" i="1"/>
  <c r="F4454" i="1"/>
  <c r="F4452" i="1"/>
  <c r="F4459" i="1"/>
  <c r="F4490" i="1"/>
  <c r="F3393" i="1"/>
  <c r="F3416" i="1"/>
  <c r="F3442" i="1"/>
  <c r="F3424" i="1"/>
  <c r="F3329" i="1"/>
  <c r="F3431" i="1"/>
  <c r="F3362" i="1"/>
  <c r="F3404" i="1"/>
  <c r="F3334" i="1"/>
  <c r="F3376" i="1"/>
  <c r="F6553" i="1"/>
  <c r="F6721" i="1"/>
  <c r="F6939" i="1"/>
  <c r="F6871" i="1"/>
  <c r="F7084" i="1"/>
  <c r="F6790" i="1"/>
  <c r="F6466" i="1"/>
  <c r="F2447" i="1"/>
  <c r="F2621" i="1"/>
  <c r="F2720" i="1"/>
  <c r="F2514" i="1"/>
  <c r="F2722" i="1"/>
  <c r="F2227" i="1"/>
  <c r="F2223" i="1"/>
  <c r="F2728" i="1"/>
  <c r="F2546" i="1"/>
  <c r="F2293" i="1"/>
  <c r="F2634" i="1"/>
  <c r="F2150" i="1"/>
  <c r="F2467" i="1"/>
  <c r="F2325" i="1"/>
  <c r="F2151" i="1"/>
  <c r="F2128" i="1"/>
  <c r="F2669" i="1"/>
  <c r="F2833" i="1"/>
  <c r="F2880" i="1"/>
  <c r="F2853" i="1"/>
  <c r="F4496" i="1"/>
  <c r="F4252" i="1"/>
  <c r="F4337" i="1"/>
  <c r="F2889" i="1"/>
  <c r="F2907" i="1"/>
  <c r="F2793" i="1"/>
  <c r="F4335" i="1"/>
  <c r="F2964" i="1"/>
  <c r="F2825" i="1"/>
  <c r="F4274" i="1"/>
  <c r="F4465" i="1"/>
  <c r="F4319" i="1"/>
  <c r="F4503" i="1"/>
  <c r="F4234" i="1"/>
  <c r="F4564" i="1"/>
  <c r="F4309" i="1"/>
  <c r="F4505" i="1"/>
  <c r="F4510" i="1"/>
  <c r="F4394" i="1"/>
  <c r="F4513" i="1"/>
  <c r="F4300" i="1"/>
  <c r="F4399" i="1"/>
  <c r="F4306" i="1"/>
  <c r="F4532" i="1"/>
  <c r="F4282" i="1"/>
  <c r="F4471" i="1"/>
  <c r="F4350" i="1"/>
  <c r="F4460" i="1"/>
  <c r="F4535" i="1"/>
  <c r="F3395" i="1"/>
  <c r="F3396" i="1"/>
  <c r="F3353" i="1"/>
  <c r="F3338" i="1"/>
  <c r="F3330" i="1"/>
  <c r="F3318" i="1"/>
  <c r="F3373" i="1"/>
  <c r="F3327" i="1"/>
  <c r="F3421" i="1"/>
  <c r="F3308" i="1"/>
  <c r="F3402" i="1"/>
  <c r="F3426" i="1"/>
  <c r="F6877" i="1"/>
  <c r="F6936" i="1"/>
  <c r="F6547" i="1"/>
  <c r="F6549" i="1"/>
  <c r="F6874" i="1"/>
  <c r="F2404" i="1"/>
  <c r="F2527" i="1"/>
  <c r="F2788" i="1"/>
  <c r="F2619" i="1"/>
  <c r="F2752" i="1"/>
  <c r="F2366" i="1"/>
  <c r="F2773" i="1"/>
  <c r="F2702" i="1"/>
  <c r="F2356" i="1"/>
  <c r="F2387" i="1"/>
  <c r="F2541" i="1"/>
  <c r="F2620" i="1"/>
  <c r="F2533" i="1"/>
  <c r="F2442" i="1"/>
  <c r="F2651" i="1"/>
  <c r="F2144" i="1"/>
  <c r="F2670" i="1"/>
  <c r="F2146" i="1"/>
  <c r="F2484" i="1"/>
  <c r="F2137" i="1"/>
  <c r="F2633" i="1"/>
  <c r="F2327" i="1"/>
  <c r="F2469" i="1"/>
  <c r="F2680" i="1"/>
  <c r="F2324" i="1"/>
  <c r="F2653" i="1"/>
  <c r="F2138" i="1"/>
  <c r="F2831" i="1"/>
  <c r="F2903" i="1"/>
  <c r="F4438" i="1"/>
  <c r="F4483" i="1"/>
  <c r="F4340" i="1"/>
  <c r="F4558" i="1"/>
  <c r="F2789" i="1"/>
  <c r="F4444" i="1"/>
  <c r="F2860" i="1"/>
  <c r="F4272" i="1"/>
  <c r="F4249" i="1"/>
  <c r="F4423" i="1"/>
  <c r="F4316" i="1"/>
  <c r="F4416" i="1"/>
  <c r="F4420" i="1"/>
  <c r="F4330" i="1"/>
  <c r="F4219" i="1"/>
  <c r="F4321" i="1"/>
  <c r="F4287" i="1"/>
  <c r="F4492" i="1"/>
  <c r="F4388" i="1"/>
  <c r="F4397" i="1"/>
  <c r="F4190" i="1"/>
  <c r="F4551" i="1"/>
  <c r="F4208" i="1"/>
  <c r="F4380" i="1"/>
  <c r="F4279" i="1"/>
  <c r="F4283" i="1"/>
  <c r="F4509" i="1"/>
  <c r="F4507" i="1"/>
  <c r="F4254" i="1"/>
  <c r="F4364" i="1"/>
  <c r="F3443" i="1"/>
  <c r="F3388" i="1"/>
  <c r="F3423" i="1"/>
  <c r="F3323" i="1"/>
  <c r="F3360" i="1"/>
  <c r="F3391" i="1"/>
  <c r="F3306" i="1"/>
  <c r="F6719" i="1"/>
  <c r="F6717" i="1"/>
  <c r="F7135" i="1"/>
  <c r="F6873" i="1"/>
  <c r="F6929" i="1"/>
  <c r="F6714" i="1"/>
  <c r="F6935" i="1"/>
  <c r="F7017" i="1"/>
  <c r="F6888" i="1"/>
  <c r="F2566" i="1"/>
  <c r="F2201" i="1"/>
  <c r="F2406" i="1"/>
  <c r="F2357" i="1"/>
  <c r="F2776" i="1"/>
  <c r="F2187" i="1"/>
  <c r="F2236" i="1"/>
  <c r="F2626" i="1"/>
  <c r="F2121" i="1"/>
  <c r="F2188" i="1"/>
  <c r="F2360" i="1"/>
  <c r="F2775" i="1"/>
  <c r="F2663" i="1"/>
  <c r="F2219" i="1"/>
  <c r="F2207" i="1"/>
  <c r="F2228" i="1"/>
  <c r="F2142" i="1"/>
  <c r="F2675" i="1"/>
  <c r="F2677" i="1"/>
  <c r="F2700" i="1"/>
  <c r="F2607" i="1"/>
  <c r="F2682" i="1"/>
  <c r="F2289" i="1"/>
  <c r="F2938" i="1"/>
  <c r="F2834" i="1"/>
  <c r="F2890" i="1"/>
  <c r="F4495" i="1"/>
  <c r="F4434" i="1"/>
  <c r="F4242" i="1"/>
  <c r="F2954" i="1"/>
  <c r="F2791" i="1"/>
  <c r="F2798" i="1"/>
  <c r="F2948" i="1"/>
  <c r="F2955" i="1"/>
  <c r="F2827" i="1"/>
  <c r="F4275" i="1"/>
  <c r="F4524" i="1"/>
  <c r="F4221" i="1"/>
  <c r="F4566" i="1"/>
  <c r="F4226" i="1"/>
  <c r="F4230" i="1"/>
  <c r="F4325" i="1"/>
  <c r="F4407" i="1"/>
  <c r="F4383" i="1"/>
  <c r="F4203" i="1"/>
  <c r="F4511" i="1"/>
  <c r="F4198" i="1"/>
  <c r="F4526" i="1"/>
  <c r="F4562" i="1"/>
  <c r="F4493" i="1"/>
  <c r="F4527" i="1"/>
  <c r="F4210" i="1"/>
  <c r="F4184" i="1"/>
  <c r="F4376" i="1"/>
  <c r="F4188" i="1"/>
  <c r="F4379" i="1"/>
  <c r="F4352" i="1"/>
  <c r="F4446" i="1"/>
  <c r="F3349" i="1"/>
  <c r="F3446" i="1"/>
  <c r="F3405" i="1"/>
  <c r="F3450" i="1"/>
  <c r="F3382" i="1"/>
  <c r="F3430" i="1"/>
  <c r="F3409" i="1"/>
  <c r="F3365" i="1"/>
  <c r="F3325" i="1"/>
  <c r="F3321" i="1"/>
  <c r="F3358" i="1"/>
  <c r="F3336" i="1"/>
  <c r="F6709" i="1"/>
  <c r="F6712" i="1"/>
  <c r="F7131" i="1"/>
  <c r="F6710" i="1"/>
  <c r="F6733" i="1"/>
  <c r="F6727" i="1"/>
  <c r="F2727" i="1"/>
  <c r="F2525" i="1"/>
  <c r="F2197" i="1"/>
  <c r="F2195" i="1"/>
  <c r="F2560" i="1"/>
  <c r="F2446" i="1"/>
  <c r="F2200" i="1"/>
  <c r="F2358" i="1"/>
  <c r="F2229" i="1"/>
  <c r="F2545" i="1"/>
  <c r="F2537" i="1"/>
  <c r="F2540" i="1"/>
  <c r="F2536" i="1"/>
  <c r="F2468" i="1"/>
  <c r="F2466" i="1"/>
  <c r="F2763" i="1"/>
  <c r="F2674" i="1"/>
  <c r="F2329" i="1"/>
  <c r="F2145" i="1"/>
  <c r="F2630" i="1"/>
  <c r="F2140" i="1"/>
  <c r="F2129" i="1"/>
  <c r="F2829" i="1"/>
  <c r="F4484" i="1"/>
  <c r="F4442" i="1"/>
  <c r="F4244" i="1"/>
  <c r="F2921" i="1"/>
  <c r="F2878" i="1"/>
  <c r="F2909" i="1"/>
  <c r="F2899" i="1"/>
  <c r="F2795" i="1"/>
  <c r="F4245" i="1"/>
  <c r="F2898" i="1"/>
  <c r="F2896" i="1"/>
  <c r="F4485" i="1"/>
  <c r="F4570" i="1"/>
  <c r="F4373" i="1"/>
  <c r="F4233" i="1"/>
  <c r="F4463" i="1"/>
  <c r="F4322" i="1"/>
  <c r="F4224" i="1"/>
  <c r="F4561" i="1"/>
  <c r="F4549" i="1"/>
  <c r="F4550" i="1"/>
  <c r="F4552" i="1"/>
  <c r="F4303" i="1"/>
  <c r="F4528" i="1"/>
  <c r="F4447" i="1"/>
  <c r="F4498" i="1"/>
  <c r="F4375" i="1"/>
  <c r="F4500" i="1"/>
  <c r="F4349" i="1"/>
  <c r="F4256" i="1"/>
  <c r="F3399" i="1"/>
  <c r="F3351" i="1"/>
  <c r="F3344" i="1"/>
  <c r="F3307" i="1"/>
  <c r="F3303" i="1"/>
  <c r="F3432" i="1"/>
  <c r="F3332" i="1"/>
  <c r="F3320" i="1"/>
  <c r="F3377" i="1"/>
  <c r="F3367" i="1"/>
  <c r="F3371" i="1"/>
  <c r="F3387" i="1"/>
  <c r="F6930" i="1"/>
  <c r="F6559" i="1"/>
  <c r="F6931" i="1"/>
  <c r="F6887" i="1"/>
  <c r="F6464" i="1"/>
  <c r="F2709" i="1"/>
  <c r="F2365" i="1"/>
  <c r="F2349" i="1"/>
  <c r="F2444" i="1"/>
  <c r="F2729" i="1"/>
  <c r="F2524" i="1"/>
  <c r="F2391" i="1"/>
  <c r="F2225" i="1"/>
  <c r="F2380" i="1"/>
  <c r="F2757" i="1"/>
  <c r="F2482" i="1"/>
  <c r="F2330" i="1"/>
  <c r="F2465" i="1"/>
  <c r="F2463" i="1"/>
  <c r="F2286" i="1"/>
  <c r="F2735" i="1"/>
  <c r="F2291" i="1"/>
  <c r="F2671" i="1"/>
  <c r="F2882" i="1"/>
  <c r="F2886" i="1"/>
  <c r="F2901" i="1"/>
  <c r="F2892" i="1"/>
  <c r="F4348" i="1"/>
  <c r="F4439" i="1"/>
  <c r="F2866" i="1"/>
  <c r="F2868" i="1"/>
  <c r="F4436" i="1"/>
  <c r="F2823" i="1"/>
  <c r="F2953" i="1"/>
  <c r="F2956" i="1"/>
  <c r="F2811" i="1"/>
  <c r="F2897" i="1"/>
  <c r="F4437" i="1"/>
  <c r="F2848" i="1"/>
  <c r="F2862" i="1"/>
  <c r="F2911" i="1"/>
  <c r="F4371" i="1"/>
  <c r="F4345" i="1"/>
  <c r="F4235" i="1"/>
  <c r="F4228" i="1"/>
  <c r="F4565" i="1"/>
  <c r="F4320" i="1"/>
  <c r="F4285" i="1"/>
  <c r="F4405" i="1"/>
  <c r="F4213" i="1"/>
  <c r="F4191" i="1"/>
  <c r="F4200" i="1"/>
  <c r="F4288" i="1"/>
  <c r="F4308" i="1"/>
  <c r="F4209" i="1"/>
  <c r="F4453" i="1"/>
  <c r="F4259" i="1"/>
  <c r="F4186" i="1"/>
  <c r="F4183" i="1"/>
  <c r="F4533" i="1"/>
  <c r="F4537" i="1"/>
  <c r="F4531" i="1"/>
  <c r="F3397" i="1"/>
  <c r="F3394" i="1"/>
  <c r="F3448" i="1"/>
  <c r="F3414" i="1"/>
  <c r="F3422" i="1"/>
  <c r="F3370" i="1"/>
  <c r="F3390" i="1"/>
  <c r="F3333" i="1"/>
  <c r="F3375" i="1"/>
  <c r="F3369" i="1"/>
  <c r="F3437" i="1"/>
  <c r="F3354" i="1"/>
  <c r="F6715" i="1"/>
  <c r="F6883" i="1"/>
  <c r="F6879" i="1"/>
  <c r="F6937" i="1"/>
  <c r="F6555" i="1"/>
  <c r="F6468" i="1"/>
  <c r="F6470" i="1"/>
  <c r="F2627" i="1"/>
  <c r="F2199" i="1"/>
  <c r="F2193" i="1"/>
  <c r="F2122" i="1"/>
  <c r="F2625" i="1"/>
  <c r="F2202" i="1"/>
  <c r="F2362" i="1"/>
  <c r="F2192" i="1"/>
  <c r="F2389" i="1"/>
  <c r="F2379" i="1"/>
  <c r="F2369" i="1"/>
  <c r="F2390" i="1"/>
  <c r="F2386" i="1"/>
  <c r="F2733" i="1"/>
  <c r="F2470" i="1"/>
  <c r="F2679" i="1"/>
  <c r="F2322" i="1"/>
  <c r="F2782" i="1"/>
  <c r="F2303" i="1"/>
  <c r="F2628" i="1"/>
  <c r="F2762" i="1"/>
  <c r="F2678" i="1"/>
  <c r="F2323" i="1"/>
  <c r="F2448" i="1"/>
  <c r="F2316" i="1"/>
  <c r="F2673" i="1"/>
  <c r="F2905" i="1"/>
  <c r="F2832" i="1"/>
  <c r="F2937" i="1"/>
  <c r="F4525" i="1"/>
  <c r="F4433" i="1"/>
  <c r="F2820" i="1"/>
  <c r="F4334" i="1"/>
  <c r="F2923" i="1"/>
  <c r="F2809" i="1"/>
  <c r="F2849" i="1"/>
  <c r="F2945" i="1"/>
  <c r="F2847" i="1"/>
  <c r="F4520" i="1"/>
  <c r="F4486" i="1"/>
  <c r="F2802" i="1"/>
  <c r="F4276" i="1"/>
  <c r="F4467" i="1"/>
  <c r="F4251" i="1"/>
  <c r="F4329" i="1"/>
  <c r="F4462" i="1"/>
  <c r="F4415" i="1"/>
  <c r="F4326" i="1"/>
  <c r="F4318" i="1"/>
  <c r="F4417" i="1"/>
  <c r="F4311" i="1"/>
  <c r="F4290" i="1"/>
  <c r="F4197" i="1"/>
  <c r="F4512" i="1"/>
  <c r="F4206" i="1"/>
  <c r="F4396" i="1"/>
  <c r="F4555" i="1"/>
  <c r="F4449" i="1"/>
  <c r="F4378" i="1"/>
  <c r="F4455" i="1"/>
  <c r="F4450" i="1"/>
  <c r="F4445" i="1"/>
  <c r="F4456" i="1"/>
  <c r="F4499" i="1"/>
  <c r="F3444" i="1"/>
  <c r="F3364" i="1"/>
  <c r="F3324" i="1"/>
  <c r="F3322" i="1"/>
  <c r="F3363" i="1"/>
  <c r="F3383" i="1"/>
  <c r="F3331" i="1"/>
  <c r="F3419" i="1"/>
  <c r="F3389" i="1"/>
  <c r="F6881" i="1"/>
  <c r="F6551" i="1"/>
  <c r="F6975" i="1"/>
  <c r="F7133" i="1"/>
  <c r="F6933" i="1"/>
  <c r="F6876" i="1"/>
  <c r="F6792" i="1"/>
  <c r="F6919" i="1"/>
  <c r="F6569" i="1"/>
  <c r="F7001" i="1"/>
  <c r="F6531" i="1"/>
  <c r="F6543" i="1"/>
  <c r="F7114" i="1"/>
  <c r="F6795" i="1"/>
  <c r="F7072" i="1"/>
  <c r="F6629" i="1"/>
  <c r="F6637" i="1"/>
  <c r="F6856" i="1"/>
  <c r="F6864" i="1"/>
  <c r="F6535" i="1"/>
  <c r="F6687" i="1"/>
  <c r="F6689" i="1"/>
  <c r="F6537" i="1"/>
  <c r="F7048" i="1"/>
  <c r="F6492" i="1"/>
  <c r="F6813" i="1"/>
  <c r="F7163" i="1"/>
  <c r="F6658" i="1"/>
  <c r="F6803" i="1"/>
  <c r="F6805" i="1"/>
  <c r="F6967" i="1"/>
  <c r="F6997" i="1"/>
  <c r="F6835" i="1"/>
  <c r="F6501" i="1"/>
  <c r="F6825" i="1"/>
  <c r="F7032" i="1"/>
  <c r="F7159" i="1"/>
  <c r="F6737" i="1"/>
  <c r="F6497" i="1"/>
  <c r="F7100" i="1"/>
  <c r="F6669" i="1"/>
  <c r="F7055" i="1"/>
  <c r="F6834" i="1"/>
  <c r="F6666" i="1"/>
  <c r="F6428" i="1"/>
  <c r="F6588" i="1"/>
  <c r="F6437" i="1"/>
  <c r="F6603" i="1"/>
  <c r="F6763" i="1"/>
  <c r="F6445" i="1"/>
  <c r="F6615" i="1"/>
  <c r="F6943" i="1"/>
  <c r="F6754" i="1"/>
  <c r="F7145" i="1"/>
  <c r="F6904" i="1"/>
  <c r="F6593" i="1"/>
  <c r="F6425" i="1"/>
  <c r="F6618" i="1"/>
  <c r="F6985" i="1"/>
  <c r="F7067" i="1"/>
  <c r="F6917" i="1"/>
  <c r="F6450" i="1"/>
  <c r="F6606" i="1"/>
  <c r="F6579" i="1"/>
  <c r="F6743" i="1"/>
  <c r="F7063" i="1"/>
  <c r="F6447" i="1"/>
  <c r="F7064" i="1"/>
  <c r="F6899" i="1"/>
  <c r="F4100" i="1"/>
  <c r="F4082" i="1"/>
  <c r="F4027" i="1"/>
  <c r="F4169" i="1"/>
  <c r="F4096" i="1"/>
  <c r="F4178" i="1"/>
  <c r="F4120" i="1"/>
  <c r="F3984" i="1"/>
  <c r="F4038" i="1"/>
  <c r="F4132" i="1"/>
  <c r="F4007" i="1"/>
  <c r="F4001" i="1"/>
  <c r="F4103" i="1"/>
  <c r="F3967" i="1"/>
  <c r="F4129" i="1"/>
  <c r="F4131" i="1"/>
  <c r="F3983" i="1"/>
  <c r="F3981" i="1"/>
  <c r="F4111" i="1"/>
  <c r="F3184" i="1"/>
  <c r="F3100" i="1"/>
  <c r="F3294" i="1"/>
  <c r="F3263" i="1"/>
  <c r="F7043" i="1"/>
  <c r="F6564" i="1"/>
  <c r="F6885" i="1"/>
  <c r="F6524" i="1"/>
  <c r="F7020" i="1"/>
  <c r="F6633" i="1"/>
  <c r="F7014" i="1"/>
  <c r="F6465" i="1"/>
  <c r="F6700" i="1"/>
  <c r="F6542" i="1"/>
  <c r="F6697" i="1"/>
  <c r="F6971" i="1"/>
  <c r="F6853" i="1"/>
  <c r="F7046" i="1"/>
  <c r="F6808" i="1"/>
  <c r="F7151" i="1"/>
  <c r="F6961" i="1"/>
  <c r="F6963" i="1"/>
  <c r="F6818" i="1"/>
  <c r="F6964" i="1"/>
  <c r="F7022" i="1"/>
  <c r="F7029" i="1"/>
  <c r="F6662" i="1"/>
  <c r="F7121" i="1"/>
  <c r="F6979" i="1"/>
  <c r="F6665" i="1"/>
  <c r="F7156" i="1"/>
  <c r="F6578" i="1"/>
  <c r="F6736" i="1"/>
  <c r="F7078" i="1"/>
  <c r="F6509" i="1"/>
  <c r="F7053" i="1"/>
  <c r="F6832" i="1"/>
  <c r="F6512" i="1"/>
  <c r="F6506" i="1"/>
  <c r="F6903" i="1"/>
  <c r="F6986" i="1"/>
  <c r="F6946" i="1"/>
  <c r="F7144" i="1"/>
  <c r="F6777" i="1"/>
  <c r="F6594" i="1"/>
  <c r="F6621" i="1"/>
  <c r="F6434" i="1"/>
  <c r="F6436" i="1"/>
  <c r="F6766" i="1"/>
  <c r="F6764" i="1"/>
  <c r="F6427" i="1"/>
  <c r="F7108" i="1"/>
  <c r="F6749" i="1"/>
  <c r="F6456" i="1"/>
  <c r="F6458" i="1"/>
  <c r="F6452" i="1"/>
  <c r="F6915" i="1"/>
  <c r="F6774" i="1"/>
  <c r="F6951" i="1"/>
  <c r="F7136" i="1"/>
  <c r="F6983" i="1"/>
  <c r="F7139" i="1"/>
  <c r="F6422" i="1"/>
  <c r="F6771" i="1"/>
  <c r="F6779" i="1"/>
  <c r="F7039" i="1"/>
  <c r="F6595" i="1"/>
  <c r="F4159" i="1"/>
  <c r="F4133" i="1"/>
  <c r="F4167" i="1"/>
  <c r="F4088" i="1"/>
  <c r="F4020" i="1"/>
  <c r="F4025" i="1"/>
  <c r="F4052" i="1"/>
  <c r="F4068" i="1"/>
  <c r="F4136" i="1"/>
  <c r="F4081" i="1"/>
  <c r="F4153" i="1"/>
  <c r="F4079" i="1"/>
  <c r="F4107" i="1"/>
  <c r="F3963" i="1"/>
  <c r="F4044" i="1"/>
  <c r="F3979" i="1"/>
  <c r="F3273" i="1"/>
  <c r="F3018" i="1"/>
  <c r="F3097" i="1"/>
  <c r="F6889" i="1"/>
  <c r="F6896" i="1"/>
  <c r="F6892" i="1"/>
  <c r="F6893" i="1"/>
  <c r="F6848" i="1"/>
  <c r="F6797" i="1"/>
  <c r="F7094" i="1"/>
  <c r="F6475" i="1"/>
  <c r="F6860" i="1"/>
  <c r="F6858" i="1"/>
  <c r="F6544" i="1"/>
  <c r="F6527" i="1"/>
  <c r="F7149" i="1"/>
  <c r="F6962" i="1"/>
  <c r="F7027" i="1"/>
  <c r="F6485" i="1"/>
  <c r="F7047" i="1"/>
  <c r="F7155" i="1"/>
  <c r="F6496" i="1"/>
  <c r="F6643" i="1"/>
  <c r="F7166" i="1"/>
  <c r="F6664" i="1"/>
  <c r="F6673" i="1"/>
  <c r="F6411" i="1"/>
  <c r="F6980" i="1"/>
  <c r="F6415" i="1"/>
  <c r="F6576" i="1"/>
  <c r="F7118" i="1"/>
  <c r="F6681" i="1"/>
  <c r="F6833" i="1"/>
  <c r="F6520" i="1"/>
  <c r="F6970" i="1"/>
  <c r="F6514" i="1"/>
  <c r="F6672" i="1"/>
  <c r="F6668" i="1"/>
  <c r="F7003" i="1"/>
  <c r="F6750" i="1"/>
  <c r="F6989" i="1"/>
  <c r="F6765" i="1"/>
  <c r="F6439" i="1"/>
  <c r="F6607" i="1"/>
  <c r="F7088" i="1"/>
  <c r="F6785" i="1"/>
  <c r="F6596" i="1"/>
  <c r="F6990" i="1"/>
  <c r="F6911" i="1"/>
  <c r="F7011" i="1"/>
  <c r="F6751" i="1"/>
  <c r="F6429" i="1"/>
  <c r="F7002" i="1"/>
  <c r="F6780" i="1"/>
  <c r="F6782" i="1"/>
  <c r="F6776" i="1"/>
  <c r="F7065" i="1"/>
  <c r="F7069" i="1"/>
  <c r="F6446" i="1"/>
  <c r="F6583" i="1"/>
  <c r="F7062" i="1"/>
  <c r="F7103" i="1"/>
  <c r="F6746" i="1"/>
  <c r="F6619" i="1"/>
  <c r="F6611" i="1"/>
  <c r="F6906" i="1"/>
  <c r="F4157" i="1"/>
  <c r="F4000" i="1"/>
  <c r="F4012" i="1"/>
  <c r="F4099" i="1"/>
  <c r="F4176" i="1"/>
  <c r="F4101" i="1"/>
  <c r="F4040" i="1"/>
  <c r="F4112" i="1"/>
  <c r="F4004" i="1"/>
  <c r="F4175" i="1"/>
  <c r="F4147" i="1"/>
  <c r="F4011" i="1"/>
  <c r="F4073" i="1"/>
  <c r="F4034" i="1"/>
  <c r="F3976" i="1"/>
  <c r="F4048" i="1"/>
  <c r="F3974" i="1"/>
  <c r="F4113" i="1"/>
  <c r="F4119" i="1"/>
  <c r="F3102" i="1"/>
  <c r="F3183" i="1"/>
  <c r="F3105" i="1"/>
  <c r="F7037" i="1"/>
  <c r="F6729" i="1"/>
  <c r="F6705" i="1"/>
  <c r="F6707" i="1"/>
  <c r="F7044" i="1"/>
  <c r="F6635" i="1"/>
  <c r="F6639" i="1"/>
  <c r="F6800" i="1"/>
  <c r="F6799" i="1"/>
  <c r="F7057" i="1"/>
  <c r="F6696" i="1"/>
  <c r="F7082" i="1"/>
  <c r="F6806" i="1"/>
  <c r="F6851" i="1"/>
  <c r="F6491" i="1"/>
  <c r="F7165" i="1"/>
  <c r="F6645" i="1"/>
  <c r="F6920" i="1"/>
  <c r="F6820" i="1"/>
  <c r="F7031" i="1"/>
  <c r="F6837" i="1"/>
  <c r="F7158" i="1"/>
  <c r="F6735" i="1"/>
  <c r="F6416" i="1"/>
  <c r="F6574" i="1"/>
  <c r="F6898" i="1"/>
  <c r="F6969" i="1"/>
  <c r="F6845" i="1"/>
  <c r="F6522" i="1"/>
  <c r="F6505" i="1"/>
  <c r="F6844" i="1"/>
  <c r="F6927" i="1"/>
  <c r="F7127" i="1"/>
  <c r="F6678" i="1"/>
  <c r="F6590" i="1"/>
  <c r="F6599" i="1"/>
  <c r="F7143" i="1"/>
  <c r="F7146" i="1"/>
  <c r="F7012" i="1"/>
  <c r="F6769" i="1"/>
  <c r="F6907" i="1"/>
  <c r="F6758" i="1"/>
  <c r="F6598" i="1"/>
  <c r="F6949" i="1"/>
  <c r="F6440" i="1"/>
  <c r="F6753" i="1"/>
  <c r="F6431" i="1"/>
  <c r="F6622" i="1"/>
  <c r="F6620" i="1"/>
  <c r="F6770" i="1"/>
  <c r="F6612" i="1"/>
  <c r="F6616" i="1"/>
  <c r="F7138" i="1"/>
  <c r="F6741" i="1"/>
  <c r="F6900" i="1"/>
  <c r="F7160" i="1"/>
  <c r="F6581" i="1"/>
  <c r="F6617" i="1"/>
  <c r="F6418" i="1"/>
  <c r="F7066" i="1"/>
  <c r="F6944" i="1"/>
  <c r="F4014" i="1"/>
  <c r="F4092" i="1"/>
  <c r="F4152" i="1"/>
  <c r="F4018" i="1"/>
  <c r="F4016" i="1"/>
  <c r="F4163" i="1"/>
  <c r="F3972" i="1"/>
  <c r="F4050" i="1"/>
  <c r="F4134" i="1"/>
  <c r="F4009" i="1"/>
  <c r="F4015" i="1"/>
  <c r="F3962" i="1"/>
  <c r="F4036" i="1"/>
  <c r="F4116" i="1"/>
  <c r="F3986" i="1"/>
  <c r="F4114" i="1"/>
  <c r="F3240" i="1"/>
  <c r="F3171" i="1"/>
  <c r="F6731" i="1"/>
  <c r="F6973" i="1"/>
  <c r="F7081" i="1"/>
  <c r="F6703" i="1"/>
  <c r="F7073" i="1"/>
  <c r="F6640" i="1"/>
  <c r="F6793" i="1"/>
  <c r="F6627" i="1"/>
  <c r="F7095" i="1"/>
  <c r="F6528" i="1"/>
  <c r="F6538" i="1"/>
  <c r="F6523" i="1"/>
  <c r="F6921" i="1"/>
  <c r="F6539" i="1"/>
  <c r="F6480" i="1"/>
  <c r="F7148" i="1"/>
  <c r="F6993" i="1"/>
  <c r="F6996" i="1"/>
  <c r="F6641" i="1"/>
  <c r="F6660" i="1"/>
  <c r="F6816" i="1"/>
  <c r="F6500" i="1"/>
  <c r="F6573" i="1"/>
  <c r="F6739" i="1"/>
  <c r="F6821" i="1"/>
  <c r="F6521" i="1"/>
  <c r="F6424" i="1"/>
  <c r="F6846" i="1"/>
  <c r="F7101" i="1"/>
  <c r="F7125" i="1"/>
  <c r="F6838" i="1"/>
  <c r="F6518" i="1"/>
  <c r="F6912" i="1"/>
  <c r="F6991" i="1"/>
  <c r="F6459" i="1"/>
  <c r="F6945" i="1"/>
  <c r="F6430" i="1"/>
  <c r="F6988" i="1"/>
  <c r="F7111" i="1"/>
  <c r="F7013" i="1"/>
  <c r="F6602" i="1"/>
  <c r="F6942" i="1"/>
  <c r="F6755" i="1"/>
  <c r="F6462" i="1"/>
  <c r="F6585" i="1"/>
  <c r="F6460" i="1"/>
  <c r="F6448" i="1"/>
  <c r="F6955" i="1"/>
  <c r="F7071" i="1"/>
  <c r="F6417" i="1"/>
  <c r="F7038" i="1"/>
  <c r="F7040" i="1"/>
  <c r="F7137" i="1"/>
  <c r="F6582" i="1"/>
  <c r="F6457" i="1"/>
  <c r="F6449" i="1"/>
  <c r="F6455" i="1"/>
  <c r="F6757" i="1"/>
  <c r="F4002" i="1"/>
  <c r="F4063" i="1"/>
  <c r="F4154" i="1"/>
  <c r="F4156" i="1"/>
  <c r="F4095" i="1"/>
  <c r="F3982" i="1"/>
  <c r="F4006" i="1"/>
  <c r="F4008" i="1"/>
  <c r="F4074" i="1"/>
  <c r="F4075" i="1"/>
  <c r="F4149" i="1"/>
  <c r="F4033" i="1"/>
  <c r="F4105" i="1"/>
  <c r="F4046" i="1"/>
  <c r="F4126" i="1"/>
  <c r="F4043" i="1"/>
  <c r="F3977" i="1"/>
  <c r="F3987" i="1"/>
  <c r="F3014" i="1"/>
  <c r="F3173" i="1"/>
  <c r="F6725" i="1"/>
  <c r="F7085" i="1"/>
  <c r="F6857" i="1"/>
  <c r="F7058" i="1"/>
  <c r="F6467" i="1"/>
  <c r="F6958" i="1"/>
  <c r="F6530" i="1"/>
  <c r="F6854" i="1"/>
  <c r="F6866" i="1"/>
  <c r="F6685" i="1"/>
  <c r="F6960" i="1"/>
  <c r="F6699" i="1"/>
  <c r="F6648" i="1"/>
  <c r="F6814" i="1"/>
  <c r="F6650" i="1"/>
  <c r="F7024" i="1"/>
  <c r="F6922" i="1"/>
  <c r="F6483" i="1"/>
  <c r="F7045" i="1"/>
  <c r="F6649" i="1"/>
  <c r="F7051" i="1"/>
  <c r="F6966" i="1"/>
  <c r="F6494" i="1"/>
  <c r="F6824" i="1"/>
  <c r="F6502" i="1"/>
  <c r="F6924" i="1"/>
  <c r="F6663" i="1"/>
  <c r="F6995" i="1"/>
  <c r="F6575" i="1"/>
  <c r="F7054" i="1"/>
  <c r="F6507" i="1"/>
  <c r="F6684" i="1"/>
  <c r="F7098" i="1"/>
  <c r="F6830" i="1"/>
  <c r="F6670" i="1"/>
  <c r="F6516" i="1"/>
  <c r="F6828" i="1"/>
  <c r="F7005" i="1"/>
  <c r="F6748" i="1"/>
  <c r="F6908" i="1"/>
  <c r="F6597" i="1"/>
  <c r="F6451" i="1"/>
  <c r="F6775" i="1"/>
  <c r="F7007" i="1"/>
  <c r="F6461" i="1"/>
  <c r="F6762" i="1"/>
  <c r="F6760" i="1"/>
  <c r="F7113" i="1"/>
  <c r="F7140" i="1"/>
  <c r="F7004" i="1"/>
  <c r="F7106" i="1"/>
  <c r="F6784" i="1"/>
  <c r="F6940" i="1"/>
  <c r="F6608" i="1"/>
  <c r="F6772" i="1"/>
  <c r="F6454" i="1"/>
  <c r="F6768" i="1"/>
  <c r="F7102" i="1"/>
  <c r="F6745" i="1"/>
  <c r="F7104" i="1"/>
  <c r="F6420" i="1"/>
  <c r="F6781" i="1"/>
  <c r="F6773" i="1"/>
  <c r="F6742" i="1"/>
  <c r="F6987" i="1"/>
  <c r="F4091" i="1"/>
  <c r="F4142" i="1"/>
  <c r="F4162" i="1"/>
  <c r="F4098" i="1"/>
  <c r="F4024" i="1"/>
  <c r="F4171" i="1"/>
  <c r="F4026" i="1"/>
  <c r="F4165" i="1"/>
  <c r="F4122" i="1"/>
  <c r="F3969" i="1"/>
  <c r="F4146" i="1"/>
  <c r="F4148" i="1"/>
  <c r="F4172" i="1"/>
  <c r="F4173" i="1"/>
  <c r="F3965" i="1"/>
  <c r="F3978" i="1"/>
  <c r="F4118" i="1"/>
  <c r="F3975" i="1"/>
  <c r="F4121" i="1"/>
  <c r="F4127" i="1"/>
  <c r="F4041" i="1"/>
  <c r="F3186" i="1"/>
  <c r="F3188" i="1"/>
  <c r="F3120" i="1"/>
  <c r="F6571" i="1"/>
  <c r="F6895" i="1"/>
  <c r="F6566" i="1"/>
  <c r="F6894" i="1"/>
  <c r="F6891" i="1"/>
  <c r="F6723" i="1"/>
  <c r="F6533" i="1"/>
  <c r="F6541" i="1"/>
  <c r="F6801" i="1"/>
  <c r="F6631" i="1"/>
  <c r="F6791" i="1"/>
  <c r="F7021" i="1"/>
  <c r="F6692" i="1"/>
  <c r="F6694" i="1"/>
  <c r="F6540" i="1"/>
  <c r="F6868" i="1"/>
  <c r="F6525" i="1"/>
  <c r="F7023" i="1"/>
  <c r="F6691" i="1"/>
  <c r="F6861" i="1"/>
  <c r="F6810" i="1"/>
  <c r="F7117" i="1"/>
  <c r="F6490" i="1"/>
  <c r="F6647" i="1"/>
  <c r="F6487" i="1"/>
  <c r="F7026" i="1"/>
  <c r="F6479" i="1"/>
  <c r="F6498" i="1"/>
  <c r="F6959" i="1"/>
  <c r="F6656" i="1"/>
  <c r="F7097" i="1"/>
  <c r="F6826" i="1"/>
  <c r="F7120" i="1"/>
  <c r="F6503" i="1"/>
  <c r="F7050" i="1"/>
  <c r="F6577" i="1"/>
  <c r="F6679" i="1"/>
  <c r="F6999" i="1"/>
  <c r="F6836" i="1"/>
  <c r="F6840" i="1"/>
  <c r="F7123" i="1"/>
  <c r="F6426" i="1"/>
  <c r="F6759" i="1"/>
  <c r="F6948" i="1"/>
  <c r="F6950" i="1"/>
  <c r="F6613" i="1"/>
  <c r="F6916" i="1"/>
  <c r="F6432" i="1"/>
  <c r="F6592" i="1"/>
  <c r="F6909" i="1"/>
  <c r="F6438" i="1"/>
  <c r="F7147" i="1"/>
  <c r="F6589" i="1"/>
  <c r="F7142" i="1"/>
  <c r="F6587" i="1"/>
  <c r="F6624" i="1"/>
  <c r="F6423" i="1"/>
  <c r="F7087" i="1"/>
  <c r="F6778" i="1"/>
  <c r="F6913" i="1"/>
  <c r="F6421" i="1"/>
  <c r="F6981" i="1"/>
  <c r="F7041" i="1"/>
  <c r="F6744" i="1"/>
  <c r="F6609" i="1"/>
  <c r="F7086" i="1"/>
  <c r="F6982" i="1"/>
  <c r="F4017" i="1"/>
  <c r="F4135" i="1"/>
  <c r="F3999" i="1"/>
  <c r="F4030" i="1"/>
  <c r="F4080" i="1"/>
  <c r="F4028" i="1"/>
  <c r="F4097" i="1"/>
  <c r="F4166" i="1"/>
  <c r="F3970" i="1"/>
  <c r="F4042" i="1"/>
  <c r="F4076" i="1"/>
  <c r="F4077" i="1"/>
  <c r="F3964" i="1"/>
  <c r="F4032" i="1"/>
  <c r="F4115" i="1"/>
  <c r="F3016" i="1"/>
  <c r="F3104" i="1"/>
  <c r="F3094" i="1"/>
  <c r="F3178" i="1"/>
  <c r="F3205" i="1"/>
  <c r="F3011" i="1"/>
  <c r="F3169" i="1"/>
  <c r="F3265" i="1"/>
  <c r="F3200" i="1"/>
  <c r="F3283" i="1"/>
  <c r="F3039" i="1"/>
  <c r="F3237" i="1"/>
  <c r="F2988" i="1"/>
  <c r="F3160" i="1"/>
  <c r="F3220" i="1"/>
  <c r="F3232" i="1"/>
  <c r="F3059" i="1"/>
  <c r="F3165" i="1"/>
  <c r="F3047" i="1"/>
  <c r="F3292" i="1"/>
  <c r="F3142" i="1"/>
  <c r="F3287" i="1"/>
  <c r="F3060" i="1"/>
  <c r="F3058" i="1"/>
  <c r="F2986" i="1"/>
  <c r="F3064" i="1"/>
  <c r="F3227" i="1"/>
  <c r="F3223" i="1"/>
  <c r="F7706" i="1"/>
  <c r="F7713" i="1"/>
  <c r="F7685" i="1"/>
  <c r="F7687" i="1"/>
  <c r="F7684" i="1"/>
  <c r="F7682" i="1"/>
  <c r="F4874" i="1"/>
  <c r="F4714" i="1"/>
  <c r="F4719" i="1"/>
  <c r="F4873" i="1"/>
  <c r="F5038" i="1"/>
  <c r="F5163" i="1"/>
  <c r="F4961" i="1"/>
  <c r="F5048" i="1"/>
  <c r="F5104" i="1"/>
  <c r="F4733" i="1"/>
  <c r="F5049" i="1"/>
  <c r="F4730" i="1"/>
  <c r="F5051" i="1"/>
  <c r="F4854" i="1"/>
  <c r="F5018" i="1"/>
  <c r="F4706" i="1"/>
  <c r="F4634" i="1"/>
  <c r="F5071" i="1"/>
  <c r="F4798" i="1"/>
  <c r="F5160" i="1"/>
  <c r="F4624" i="1"/>
  <c r="F4647" i="1"/>
  <c r="F4700" i="1"/>
  <c r="F4850" i="1"/>
  <c r="F5019" i="1"/>
  <c r="F5025" i="1"/>
  <c r="F4846" i="1"/>
  <c r="F4813" i="1"/>
  <c r="F4815" i="1"/>
  <c r="F5094" i="1"/>
  <c r="F4819" i="1"/>
  <c r="F5075" i="1"/>
  <c r="F5182" i="1"/>
  <c r="F4812" i="1"/>
  <c r="F5220" i="1"/>
  <c r="F4970" i="1"/>
  <c r="F4985" i="1"/>
  <c r="F5083" i="1"/>
  <c r="F4824" i="1"/>
  <c r="F4978" i="1"/>
  <c r="F5133" i="1"/>
  <c r="F4737" i="1"/>
  <c r="F4738" i="1"/>
  <c r="F4573" i="1"/>
  <c r="F4913" i="1"/>
  <c r="F3206" i="1"/>
  <c r="F3285" i="1"/>
  <c r="F3271" i="1"/>
  <c r="F3111" i="1"/>
  <c r="F3276" i="1"/>
  <c r="F3284" i="1"/>
  <c r="F3108" i="1"/>
  <c r="F3204" i="1"/>
  <c r="F3030" i="1"/>
  <c r="F3267" i="1"/>
  <c r="F3211" i="1"/>
  <c r="F3252" i="1"/>
  <c r="F3050" i="1"/>
  <c r="F3210" i="1"/>
  <c r="F3126" i="1"/>
  <c r="F3300" i="1"/>
  <c r="F3145" i="1"/>
  <c r="F3131" i="1"/>
  <c r="F3219" i="1"/>
  <c r="F3129" i="1"/>
  <c r="F3224" i="1"/>
  <c r="F2980" i="1"/>
  <c r="F3290" i="1"/>
  <c r="F2975" i="1"/>
  <c r="F7708" i="1"/>
  <c r="F7712" i="1"/>
  <c r="F7726" i="1"/>
  <c r="F7704" i="1"/>
  <c r="F7688" i="1"/>
  <c r="F7677" i="1"/>
  <c r="F5036" i="1"/>
  <c r="F4876" i="1"/>
  <c r="F5047" i="1"/>
  <c r="F5043" i="1"/>
  <c r="F5151" i="1"/>
  <c r="F5045" i="1"/>
  <c r="F4720" i="1"/>
  <c r="F4637" i="1"/>
  <c r="F4801" i="1"/>
  <c r="F5068" i="1"/>
  <c r="F4894" i="1"/>
  <c r="F4793" i="1"/>
  <c r="F5052" i="1"/>
  <c r="F4888" i="1"/>
  <c r="F5054" i="1"/>
  <c r="F5096" i="1"/>
  <c r="F4694" i="1"/>
  <c r="F4847" i="1"/>
  <c r="F5030" i="1"/>
  <c r="F4958" i="1"/>
  <c r="F5162" i="1"/>
  <c r="F4626" i="1"/>
  <c r="F4954" i="1"/>
  <c r="F5200" i="1"/>
  <c r="F4786" i="1"/>
  <c r="F4971" i="1"/>
  <c r="F4973" i="1"/>
  <c r="F5024" i="1"/>
  <c r="F4690" i="1"/>
  <c r="F5022" i="1"/>
  <c r="F4859" i="1"/>
  <c r="F4869" i="1"/>
  <c r="F4975" i="1"/>
  <c r="F4817" i="1"/>
  <c r="F5129" i="1"/>
  <c r="F4659" i="1"/>
  <c r="F5142" i="1"/>
  <c r="F4648" i="1"/>
  <c r="F5146" i="1"/>
  <c r="F4806" i="1"/>
  <c r="F5184" i="1"/>
  <c r="F5084" i="1"/>
  <c r="F4664" i="1"/>
  <c r="F5093" i="1"/>
  <c r="F5187" i="1"/>
  <c r="F5098" i="1"/>
  <c r="F4984" i="1"/>
  <c r="F4574" i="1"/>
  <c r="F3096" i="1"/>
  <c r="F3000" i="1"/>
  <c r="F3274" i="1"/>
  <c r="F3119" i="1"/>
  <c r="F3017" i="1"/>
  <c r="F3244" i="1"/>
  <c r="F3202" i="1"/>
  <c r="F3032" i="1"/>
  <c r="F3136" i="1"/>
  <c r="F3207" i="1"/>
  <c r="F3078" i="1"/>
  <c r="F3260" i="1"/>
  <c r="F3044" i="1"/>
  <c r="F2991" i="1"/>
  <c r="F3143" i="1"/>
  <c r="F3233" i="1"/>
  <c r="F3253" i="1"/>
  <c r="F3045" i="1"/>
  <c r="F3289" i="1"/>
  <c r="F3052" i="1"/>
  <c r="F3062" i="1"/>
  <c r="F3069" i="1"/>
  <c r="F3154" i="1"/>
  <c r="F3298" i="1"/>
  <c r="F7714" i="1"/>
  <c r="F7693" i="1"/>
  <c r="F7709" i="1"/>
  <c r="F7689" i="1"/>
  <c r="F7690" i="1"/>
  <c r="F7676" i="1"/>
  <c r="F5150" i="1"/>
  <c r="F4713" i="1"/>
  <c r="F4872" i="1"/>
  <c r="F4885" i="1"/>
  <c r="F4883" i="1"/>
  <c r="F5070" i="1"/>
  <c r="F4959" i="1"/>
  <c r="F5203" i="1"/>
  <c r="F4625" i="1"/>
  <c r="F4887" i="1"/>
  <c r="F5057" i="1"/>
  <c r="F4890" i="1"/>
  <c r="F4851" i="1"/>
  <c r="F4638" i="1"/>
  <c r="F5124" i="1"/>
  <c r="F5108" i="1"/>
  <c r="F4628" i="1"/>
  <c r="F5105" i="1"/>
  <c r="F4805" i="1"/>
  <c r="F4807" i="1"/>
  <c r="F4803" i="1"/>
  <c r="F4862" i="1"/>
  <c r="F5014" i="1"/>
  <c r="F4857" i="1"/>
  <c r="F4684" i="1"/>
  <c r="F4693" i="1"/>
  <c r="F5167" i="1"/>
  <c r="F4977" i="1"/>
  <c r="F5149" i="1"/>
  <c r="F4981" i="1"/>
  <c r="F4802" i="1"/>
  <c r="F4810" i="1"/>
  <c r="F4974" i="1"/>
  <c r="F4818" i="1"/>
  <c r="F4661" i="1"/>
  <c r="F4988" i="1"/>
  <c r="F4996" i="1"/>
  <c r="F4654" i="1"/>
  <c r="F4577" i="1"/>
  <c r="F5155" i="1"/>
  <c r="F3087" i="1"/>
  <c r="F3172" i="1"/>
  <c r="F3004" i="1"/>
  <c r="F3170" i="1"/>
  <c r="F3268" i="1"/>
  <c r="F3189" i="1"/>
  <c r="F3099" i="1"/>
  <c r="F3009" i="1"/>
  <c r="F3167" i="1"/>
  <c r="F3110" i="1"/>
  <c r="F3194" i="1"/>
  <c r="F3250" i="1"/>
  <c r="F3020" i="1"/>
  <c r="F3035" i="1"/>
  <c r="F2969" i="1"/>
  <c r="F3141" i="1"/>
  <c r="F3281" i="1"/>
  <c r="F3080" i="1"/>
  <c r="F3128" i="1"/>
  <c r="F3216" i="1"/>
  <c r="F3212" i="1"/>
  <c r="F3151" i="1"/>
  <c r="F3063" i="1"/>
  <c r="F2973" i="1"/>
  <c r="F3133" i="1"/>
  <c r="F3049" i="1"/>
  <c r="F3236" i="1"/>
  <c r="F3299" i="1"/>
  <c r="F2976" i="1"/>
  <c r="F2985" i="1"/>
  <c r="F2984" i="1"/>
  <c r="F3066" i="1"/>
  <c r="F2983" i="1"/>
  <c r="F7715" i="1"/>
  <c r="F7705" i="1"/>
  <c r="F7700" i="1"/>
  <c r="F7686" i="1"/>
  <c r="F7675" i="1"/>
  <c r="F4712" i="1"/>
  <c r="F5037" i="1"/>
  <c r="F4716" i="1"/>
  <c r="F5153" i="1"/>
  <c r="F4708" i="1"/>
  <c r="F4889" i="1"/>
  <c r="F4635" i="1"/>
  <c r="F5109" i="1"/>
  <c r="F4795" i="1"/>
  <c r="F5056" i="1"/>
  <c r="F4949" i="1"/>
  <c r="F4892" i="1"/>
  <c r="F5095" i="1"/>
  <c r="F4891" i="1"/>
  <c r="F5011" i="1"/>
  <c r="F4691" i="1"/>
  <c r="F4962" i="1"/>
  <c r="F5206" i="1"/>
  <c r="F5204" i="1"/>
  <c r="F4952" i="1"/>
  <c r="F4950" i="1"/>
  <c r="F5069" i="1"/>
  <c r="F5183" i="1"/>
  <c r="F5078" i="1"/>
  <c r="F5076" i="1"/>
  <c r="F4688" i="1"/>
  <c r="F5012" i="1"/>
  <c r="F5027" i="1"/>
  <c r="F5008" i="1"/>
  <c r="F4855" i="1"/>
  <c r="F4651" i="1"/>
  <c r="F4979" i="1"/>
  <c r="F5173" i="1"/>
  <c r="F4821" i="1"/>
  <c r="F4964" i="1"/>
  <c r="F4972" i="1"/>
  <c r="F5168" i="1"/>
  <c r="F4968" i="1"/>
  <c r="F4652" i="1"/>
  <c r="F4823" i="1"/>
  <c r="F4836" i="1"/>
  <c r="F4676" i="1"/>
  <c r="F4816" i="1"/>
  <c r="F4901" i="1"/>
  <c r="F5227" i="1"/>
  <c r="F5172" i="1"/>
  <c r="F4572" i="1"/>
  <c r="F3195" i="1"/>
  <c r="F3296" i="1"/>
  <c r="F3272" i="1"/>
  <c r="F3181" i="1"/>
  <c r="F3258" i="1"/>
  <c r="F3034" i="1"/>
  <c r="F3231" i="1"/>
  <c r="F3137" i="1"/>
  <c r="F3074" i="1"/>
  <c r="F3234" i="1"/>
  <c r="F3132" i="1"/>
  <c r="F2981" i="1"/>
  <c r="F2979" i="1"/>
  <c r="F2971" i="1"/>
  <c r="F3280" i="1"/>
  <c r="F3215" i="1"/>
  <c r="F2967" i="1"/>
  <c r="F2968" i="1"/>
  <c r="F3157" i="1"/>
  <c r="F3155" i="1"/>
  <c r="F3301" i="1"/>
  <c r="F7710" i="1"/>
  <c r="F7721" i="1"/>
  <c r="F7707" i="1"/>
  <c r="F7692" i="1"/>
  <c r="F7678" i="1"/>
  <c r="F4880" i="1"/>
  <c r="F4877" i="1"/>
  <c r="F4875" i="1"/>
  <c r="F5034" i="1"/>
  <c r="F5032" i="1"/>
  <c r="F5046" i="1"/>
  <c r="F5205" i="1"/>
  <c r="F4639" i="1"/>
  <c r="F4789" i="1"/>
  <c r="F4791" i="1"/>
  <c r="F4787" i="1"/>
  <c r="F4731" i="1"/>
  <c r="F5224" i="1"/>
  <c r="F4692" i="1"/>
  <c r="F4856" i="1"/>
  <c r="F4800" i="1"/>
  <c r="F4864" i="1"/>
  <c r="F4948" i="1"/>
  <c r="F5103" i="1"/>
  <c r="F5165" i="1"/>
  <c r="F5215" i="1"/>
  <c r="F5185" i="1"/>
  <c r="F5213" i="1"/>
  <c r="F4848" i="1"/>
  <c r="F4852" i="1"/>
  <c r="F5021" i="1"/>
  <c r="F4867" i="1"/>
  <c r="F5023" i="1"/>
  <c r="F4853" i="1"/>
  <c r="F5217" i="1"/>
  <c r="F5147" i="1"/>
  <c r="F5219" i="1"/>
  <c r="F5212" i="1"/>
  <c r="F5223" i="1"/>
  <c r="F5166" i="1"/>
  <c r="F5216" i="1"/>
  <c r="F5144" i="1"/>
  <c r="F4808" i="1"/>
  <c r="F5000" i="1"/>
  <c r="F4662" i="1"/>
  <c r="F4986" i="1"/>
  <c r="F4976" i="1"/>
  <c r="F4898" i="1"/>
  <c r="F4739" i="1"/>
  <c r="F4658" i="1"/>
  <c r="F5148" i="1"/>
  <c r="F5226" i="1"/>
  <c r="F5088" i="1"/>
  <c r="F5002" i="1"/>
  <c r="F4842" i="1"/>
  <c r="F3269" i="1"/>
  <c r="F3008" i="1"/>
  <c r="F3002" i="1"/>
  <c r="F3092" i="1"/>
  <c r="F3023" i="1"/>
  <c r="F3103" i="1"/>
  <c r="F3013" i="1"/>
  <c r="F3101" i="1"/>
  <c r="F3297" i="1"/>
  <c r="F3196" i="1"/>
  <c r="F3106" i="1"/>
  <c r="F3022" i="1"/>
  <c r="F3125" i="1"/>
  <c r="F3127" i="1"/>
  <c r="F3235" i="1"/>
  <c r="F3228" i="1"/>
  <c r="F3134" i="1"/>
  <c r="F3214" i="1"/>
  <c r="F3130" i="1"/>
  <c r="F3254" i="1"/>
  <c r="F3161" i="1"/>
  <c r="F3153" i="1"/>
  <c r="F3057" i="1"/>
  <c r="F3079" i="1"/>
  <c r="F3261" i="1"/>
  <c r="F3122" i="1"/>
  <c r="F3139" i="1"/>
  <c r="F3140" i="1"/>
  <c r="F2982" i="1"/>
  <c r="F2978" i="1"/>
  <c r="F2987" i="1"/>
  <c r="F3071" i="1"/>
  <c r="F3070" i="1"/>
  <c r="F7724" i="1"/>
  <c r="F7718" i="1"/>
  <c r="F7711" i="1"/>
  <c r="F7683" i="1"/>
  <c r="F7696" i="1"/>
  <c r="F7701" i="1"/>
  <c r="F7679" i="1"/>
  <c r="F5042" i="1"/>
  <c r="F4717" i="1"/>
  <c r="F4715" i="1"/>
  <c r="F4878" i="1"/>
  <c r="F4871" i="1"/>
  <c r="F4884" i="1"/>
  <c r="F5152" i="1"/>
  <c r="F4963" i="1"/>
  <c r="F5201" i="1"/>
  <c r="F5066" i="1"/>
  <c r="F4627" i="1"/>
  <c r="F5055" i="1"/>
  <c r="F5050" i="1"/>
  <c r="F4886" i="1"/>
  <c r="F5016" i="1"/>
  <c r="F5028" i="1"/>
  <c r="F5073" i="1"/>
  <c r="F5164" i="1"/>
  <c r="F4790" i="1"/>
  <c r="F4636" i="1"/>
  <c r="F4956" i="1"/>
  <c r="F5207" i="1"/>
  <c r="F4809" i="1"/>
  <c r="F4811" i="1"/>
  <c r="F4965" i="1"/>
  <c r="F4641" i="1"/>
  <c r="F4865" i="1"/>
  <c r="F4707" i="1"/>
  <c r="F4863" i="1"/>
  <c r="F5015" i="1"/>
  <c r="F5171" i="1"/>
  <c r="F5169" i="1"/>
  <c r="F5080" i="1"/>
  <c r="F5091" i="1"/>
  <c r="F5079" i="1"/>
  <c r="F4980" i="1"/>
  <c r="F4814" i="1"/>
  <c r="F5248" i="1"/>
  <c r="F4826" i="1"/>
  <c r="F4834" i="1"/>
  <c r="F5170" i="1"/>
  <c r="F5132" i="1"/>
  <c r="F3019" i="1"/>
  <c r="F3021" i="1"/>
  <c r="F3174" i="1"/>
  <c r="F3090" i="1"/>
  <c r="F3029" i="1"/>
  <c r="F3117" i="1"/>
  <c r="F3197" i="1"/>
  <c r="F3241" i="1"/>
  <c r="F3089" i="1"/>
  <c r="F3270" i="1"/>
  <c r="F3114" i="1"/>
  <c r="F3222" i="1"/>
  <c r="F3037" i="1"/>
  <c r="F2965" i="1"/>
  <c r="F3291" i="1"/>
  <c r="F3262" i="1"/>
  <c r="F3208" i="1"/>
  <c r="F2977" i="1"/>
  <c r="F2989" i="1"/>
  <c r="F3229" i="1"/>
  <c r="F3238" i="1"/>
  <c r="F2966" i="1"/>
  <c r="F2972" i="1"/>
  <c r="F3156" i="1"/>
  <c r="F3226" i="1"/>
  <c r="F3159" i="1"/>
  <c r="F3278" i="1"/>
  <c r="F3061" i="1"/>
  <c r="F7722" i="1"/>
  <c r="F7725" i="1"/>
  <c r="F7719" i="1"/>
  <c r="F7695" i="1"/>
  <c r="F7694" i="1"/>
  <c r="F7699" i="1"/>
  <c r="F7680" i="1"/>
  <c r="F5040" i="1"/>
  <c r="F5041" i="1"/>
  <c r="F5039" i="1"/>
  <c r="F4709" i="1"/>
  <c r="F4711" i="1"/>
  <c r="F4882" i="1"/>
  <c r="F4957" i="1"/>
  <c r="F4955" i="1"/>
  <c r="F4951" i="1"/>
  <c r="F5053" i="1"/>
  <c r="F4895" i="1"/>
  <c r="F5130" i="1"/>
  <c r="F5131" i="1"/>
  <c r="F5009" i="1"/>
  <c r="F4689" i="1"/>
  <c r="F4868" i="1"/>
  <c r="F5106" i="1"/>
  <c r="F5065" i="1"/>
  <c r="F4960" i="1"/>
  <c r="F5074" i="1"/>
  <c r="F4967" i="1"/>
  <c r="F4969" i="1"/>
  <c r="F5143" i="1"/>
  <c r="F5010" i="1"/>
  <c r="F5020" i="1"/>
  <c r="F4861" i="1"/>
  <c r="F4703" i="1"/>
  <c r="F5017" i="1"/>
  <c r="F4653" i="1"/>
  <c r="F5092" i="1"/>
  <c r="F4657" i="1"/>
  <c r="F4804" i="1"/>
  <c r="F4983" i="1"/>
  <c r="F4650" i="1"/>
  <c r="F5077" i="1"/>
  <c r="F4987" i="1"/>
  <c r="F5244" i="1"/>
  <c r="F4674" i="1"/>
  <c r="F4896" i="1"/>
  <c r="F5097" i="1"/>
  <c r="F5222" i="1"/>
  <c r="F4820" i="1"/>
  <c r="F5135" i="1"/>
  <c r="F4596" i="1"/>
  <c r="F5006" i="1"/>
  <c r="F4909" i="1"/>
  <c r="F4837" i="1"/>
  <c r="F4840" i="1"/>
  <c r="F4680" i="1"/>
  <c r="F4829" i="1"/>
  <c r="F5001" i="1"/>
  <c r="F4999" i="1"/>
  <c r="F4994" i="1"/>
  <c r="F4683" i="1"/>
  <c r="F4835" i="1"/>
  <c r="F4759" i="1"/>
  <c r="F4946" i="1"/>
  <c r="F5198" i="1"/>
  <c r="F4922" i="1"/>
  <c r="F5176" i="1"/>
  <c r="F4604" i="1"/>
  <c r="F5242" i="1"/>
  <c r="F4774" i="1"/>
  <c r="F4926" i="1"/>
  <c r="F5063" i="1"/>
  <c r="F5090" i="1"/>
  <c r="F4767" i="1"/>
  <c r="F4935" i="1"/>
  <c r="F5237" i="1"/>
  <c r="F5139" i="1"/>
  <c r="F5239" i="1"/>
  <c r="F4621" i="1"/>
  <c r="F4586" i="1"/>
  <c r="F4590" i="1"/>
  <c r="F4907" i="1"/>
  <c r="F4932" i="1"/>
  <c r="F5113" i="1"/>
  <c r="F4581" i="1"/>
  <c r="F4616" i="1"/>
  <c r="F4594" i="1"/>
  <c r="F3880" i="1"/>
  <c r="F3918" i="1"/>
  <c r="F3906" i="1"/>
  <c r="F3949" i="1"/>
  <c r="F3953" i="1"/>
  <c r="F3946" i="1"/>
  <c r="F3873" i="1"/>
  <c r="F3941" i="1"/>
  <c r="F3926" i="1"/>
  <c r="F3927" i="1"/>
  <c r="F3958" i="1"/>
  <c r="F3942" i="1"/>
  <c r="F7657" i="1"/>
  <c r="F7659" i="1"/>
  <c r="F7672" i="1"/>
  <c r="F7630" i="1"/>
  <c r="F7626" i="1"/>
  <c r="F7635" i="1"/>
  <c r="F5836" i="1"/>
  <c r="F5700" i="1"/>
  <c r="F5830" i="1"/>
  <c r="F5833" i="1"/>
  <c r="F5755" i="1"/>
  <c r="F5682" i="1"/>
  <c r="F5754" i="1"/>
  <c r="F5678" i="1"/>
  <c r="F5672" i="1"/>
  <c r="F5746" i="1"/>
  <c r="F5699" i="1"/>
  <c r="F5819" i="1"/>
  <c r="F5802" i="1"/>
  <c r="F5667" i="1"/>
  <c r="F5745" i="1"/>
  <c r="F5846" i="1"/>
  <c r="F5709" i="1"/>
  <c r="F5781" i="1"/>
  <c r="F5778" i="1"/>
  <c r="F5644" i="1"/>
  <c r="F5786" i="1"/>
  <c r="F5722" i="1"/>
  <c r="F5713" i="1"/>
  <c r="F5728" i="1"/>
  <c r="F5715" i="1"/>
  <c r="F5795" i="1"/>
  <c r="F5634" i="1"/>
  <c r="F5774" i="1"/>
  <c r="F5633" i="1"/>
  <c r="F4897" i="1"/>
  <c r="F5110" i="1"/>
  <c r="F5004" i="1"/>
  <c r="F5250" i="1"/>
  <c r="F4991" i="1"/>
  <c r="F4839" i="1"/>
  <c r="F4678" i="1"/>
  <c r="F5007" i="1"/>
  <c r="F4675" i="1"/>
  <c r="F4921" i="1"/>
  <c r="F5229" i="1"/>
  <c r="F5089" i="1"/>
  <c r="F4606" i="1"/>
  <c r="F4928" i="1"/>
  <c r="F4784" i="1"/>
  <c r="F5210" i="1"/>
  <c r="F5116" i="1"/>
  <c r="F5231" i="1"/>
  <c r="F4925" i="1"/>
  <c r="F4929" i="1"/>
  <c r="F5235" i="1"/>
  <c r="F5119" i="1"/>
  <c r="F5197" i="1"/>
  <c r="F5179" i="1"/>
  <c r="F4945" i="1"/>
  <c r="F4752" i="1"/>
  <c r="F4580" i="1"/>
  <c r="F5232" i="1"/>
  <c r="F4770" i="1"/>
  <c r="F4905" i="1"/>
  <c r="F4940" i="1"/>
  <c r="F4918" i="1"/>
  <c r="F3940" i="1"/>
  <c r="F3890" i="1"/>
  <c r="F3956" i="1"/>
  <c r="F3921" i="1"/>
  <c r="F3961" i="1"/>
  <c r="F3901" i="1"/>
  <c r="F3937" i="1"/>
  <c r="F3913" i="1"/>
  <c r="F3894" i="1"/>
  <c r="F3899" i="1"/>
  <c r="F3934" i="1"/>
  <c r="F3916" i="1"/>
  <c r="F3914" i="1"/>
  <c r="F7627" i="1"/>
  <c r="F7645" i="1"/>
  <c r="F7644" i="1"/>
  <c r="F7662" i="1"/>
  <c r="F7658" i="1"/>
  <c r="F7667" i="1"/>
  <c r="F5768" i="1"/>
  <c r="F5840" i="1"/>
  <c r="F5828" i="1"/>
  <c r="F5765" i="1"/>
  <c r="F5687" i="1"/>
  <c r="F5822" i="1"/>
  <c r="F5661" i="1"/>
  <c r="F5818" i="1"/>
  <c r="F5812" i="1"/>
  <c r="F5744" i="1"/>
  <c r="F5839" i="1"/>
  <c r="F5739" i="1"/>
  <c r="F5734" i="1"/>
  <c r="F5807" i="1"/>
  <c r="F5677" i="1"/>
  <c r="F5697" i="1"/>
  <c r="F5779" i="1"/>
  <c r="F5719" i="1"/>
  <c r="F5780" i="1"/>
  <c r="F5714" i="1"/>
  <c r="F5648" i="1"/>
  <c r="F5650" i="1"/>
  <c r="F5783" i="1"/>
  <c r="F5660" i="1"/>
  <c r="F5785" i="1"/>
  <c r="F5843" i="1"/>
  <c r="F5704" i="1"/>
  <c r="F5636" i="1"/>
  <c r="F5703" i="1"/>
  <c r="F5128" i="1"/>
  <c r="F5186" i="1"/>
  <c r="F4900" i="1"/>
  <c r="F4589" i="1"/>
  <c r="F4844" i="1"/>
  <c r="F4747" i="1"/>
  <c r="F5245" i="1"/>
  <c r="F5003" i="1"/>
  <c r="F5249" i="1"/>
  <c r="F5086" i="1"/>
  <c r="F4668" i="1"/>
  <c r="F4845" i="1"/>
  <c r="F5114" i="1"/>
  <c r="F5059" i="1"/>
  <c r="F4598" i="1"/>
  <c r="F4930" i="1"/>
  <c r="F5194" i="1"/>
  <c r="F5158" i="1"/>
  <c r="F5238" i="1"/>
  <c r="F4936" i="1"/>
  <c r="F5117" i="1"/>
  <c r="F5159" i="1"/>
  <c r="F5233" i="1"/>
  <c r="F5211" i="1"/>
  <c r="F4771" i="1"/>
  <c r="F4617" i="1"/>
  <c r="F4785" i="1"/>
  <c r="F5243" i="1"/>
  <c r="F4908" i="1"/>
  <c r="F5134" i="1"/>
  <c r="F4583" i="1"/>
  <c r="F4772" i="1"/>
  <c r="F5208" i="1"/>
  <c r="F4914" i="1"/>
  <c r="F5138" i="1"/>
  <c r="F4778" i="1"/>
  <c r="F3950" i="1"/>
  <c r="F3952" i="1"/>
  <c r="F3908" i="1"/>
  <c r="F3955" i="1"/>
  <c r="F3879" i="1"/>
  <c r="F3933" i="1"/>
  <c r="F3868" i="1"/>
  <c r="F3866" i="1"/>
  <c r="F3944" i="1"/>
  <c r="F3954" i="1"/>
  <c r="F7668" i="1"/>
  <c r="F7623" i="1"/>
  <c r="F7634" i="1"/>
  <c r="F7628" i="1"/>
  <c r="F7648" i="1"/>
  <c r="F7647" i="1"/>
  <c r="F7673" i="1"/>
  <c r="F5832" i="1"/>
  <c r="F5834" i="1"/>
  <c r="F5760" i="1"/>
  <c r="F5689" i="1"/>
  <c r="F5827" i="1"/>
  <c r="F5801" i="1"/>
  <c r="F5673" i="1"/>
  <c r="F5750" i="1"/>
  <c r="F5666" i="1"/>
  <c r="F5676" i="1"/>
  <c r="F5749" i="1"/>
  <c r="F5671" i="1"/>
  <c r="F5751" i="1"/>
  <c r="F5707" i="1"/>
  <c r="F5817" i="1"/>
  <c r="F5761" i="1"/>
  <c r="F5789" i="1"/>
  <c r="F5856" i="1"/>
  <c r="F5723" i="1"/>
  <c r="F5784" i="1"/>
  <c r="F5842" i="1"/>
  <c r="F5790" i="1"/>
  <c r="F5854" i="1"/>
  <c r="F5796" i="1"/>
  <c r="F5850" i="1"/>
  <c r="F5657" i="1"/>
  <c r="F5858" i="1"/>
  <c r="F5635" i="1"/>
  <c r="F5775" i="1"/>
  <c r="F4736" i="1"/>
  <c r="F5100" i="1"/>
  <c r="F4749" i="1"/>
  <c r="F4667" i="1"/>
  <c r="F4843" i="1"/>
  <c r="F4841" i="1"/>
  <c r="F4831" i="1"/>
  <c r="F4992" i="1"/>
  <c r="F5251" i="1"/>
  <c r="F5175" i="1"/>
  <c r="F4595" i="1"/>
  <c r="F4760" i="1"/>
  <c r="F5118" i="1"/>
  <c r="F4768" i="1"/>
  <c r="F4762" i="1"/>
  <c r="F4782" i="1"/>
  <c r="F5236" i="1"/>
  <c r="F4605" i="1"/>
  <c r="F5137" i="1"/>
  <c r="F4773" i="1"/>
  <c r="F4939" i="1"/>
  <c r="F5209" i="1"/>
  <c r="F5241" i="1"/>
  <c r="F5141" i="1"/>
  <c r="F4783" i="1"/>
  <c r="F5099" i="1"/>
  <c r="F5188" i="1"/>
  <c r="F4745" i="1"/>
  <c r="F5120" i="1"/>
  <c r="F5111" i="1"/>
  <c r="F4579" i="1"/>
  <c r="F5178" i="1"/>
  <c r="F3892" i="1"/>
  <c r="F3895" i="1"/>
  <c r="F3945" i="1"/>
  <c r="F3876" i="1"/>
  <c r="F3907" i="1"/>
  <c r="F3939" i="1"/>
  <c r="F3905" i="1"/>
  <c r="F3928" i="1"/>
  <c r="F3897" i="1"/>
  <c r="F3886" i="1"/>
  <c r="F3902" i="1"/>
  <c r="F7654" i="1"/>
  <c r="F7655" i="1"/>
  <c r="F7666" i="1"/>
  <c r="F7660" i="1"/>
  <c r="F7646" i="1"/>
  <c r="F7633" i="1"/>
  <c r="F7651" i="1"/>
  <c r="F5694" i="1"/>
  <c r="F5766" i="1"/>
  <c r="F5692" i="1"/>
  <c r="F5829" i="1"/>
  <c r="F5693" i="1"/>
  <c r="F5733" i="1"/>
  <c r="F5813" i="1"/>
  <c r="F5748" i="1"/>
  <c r="F5806" i="1"/>
  <c r="F5816" i="1"/>
  <c r="F5669" i="1"/>
  <c r="F5811" i="1"/>
  <c r="F5683" i="1"/>
  <c r="F5852" i="1"/>
  <c r="F5735" i="1"/>
  <c r="F5831" i="1"/>
  <c r="F5651" i="1"/>
  <c r="F5853" i="1"/>
  <c r="F5793" i="1"/>
  <c r="F5855" i="1"/>
  <c r="F5851" i="1"/>
  <c r="F5792" i="1"/>
  <c r="F5645" i="1"/>
  <c r="F5730" i="1"/>
  <c r="F5647" i="1"/>
  <c r="F5727" i="1"/>
  <c r="F5632" i="1"/>
  <c r="F5705" i="1"/>
  <c r="F4827" i="1"/>
  <c r="F4666" i="1"/>
  <c r="F4681" i="1"/>
  <c r="F4671" i="1"/>
  <c r="F4669" i="1"/>
  <c r="F4830" i="1"/>
  <c r="F4919" i="1"/>
  <c r="F5140" i="1"/>
  <c r="F4591" i="1"/>
  <c r="F4920" i="1"/>
  <c r="F4614" i="1"/>
  <c r="F5064" i="1"/>
  <c r="F5115" i="1"/>
  <c r="F4600" i="1"/>
  <c r="F4601" i="1"/>
  <c r="F4607" i="1"/>
  <c r="F5121" i="1"/>
  <c r="F4931" i="1"/>
  <c r="F4775" i="1"/>
  <c r="F5181" i="1"/>
  <c r="F5156" i="1"/>
  <c r="F4578" i="1"/>
  <c r="F4902" i="1"/>
  <c r="F5240" i="1"/>
  <c r="F4934" i="1"/>
  <c r="F4592" i="1"/>
  <c r="F5058" i="1"/>
  <c r="F5196" i="1"/>
  <c r="F3910" i="1"/>
  <c r="F3948" i="1"/>
  <c r="F3878" i="1"/>
  <c r="F3915" i="1"/>
  <c r="F3957" i="1"/>
  <c r="F3903" i="1"/>
  <c r="F3877" i="1"/>
  <c r="F3864" i="1"/>
  <c r="F3869" i="1"/>
  <c r="F3870" i="1"/>
  <c r="F7641" i="1"/>
  <c r="F7643" i="1"/>
  <c r="F7636" i="1"/>
  <c r="F7653" i="1"/>
  <c r="F7631" i="1"/>
  <c r="F7637" i="1"/>
  <c r="F5698" i="1"/>
  <c r="F5770" i="1"/>
  <c r="F5686" i="1"/>
  <c r="F5695" i="1"/>
  <c r="F5825" i="1"/>
  <c r="F5752" i="1"/>
  <c r="F5824" i="1"/>
  <c r="F5680" i="1"/>
  <c r="F5736" i="1"/>
  <c r="F5738" i="1"/>
  <c r="F5809" i="1"/>
  <c r="F5681" i="1"/>
  <c r="F5823" i="1"/>
  <c r="F5737" i="1"/>
  <c r="F5815" i="1"/>
  <c r="F5767" i="1"/>
  <c r="F5841" i="1"/>
  <c r="F5638" i="1"/>
  <c r="F5791" i="1"/>
  <c r="F5712" i="1"/>
  <c r="F5718" i="1"/>
  <c r="F5794" i="1"/>
  <c r="F5656" i="1"/>
  <c r="F5859" i="1"/>
  <c r="F5655" i="1"/>
  <c r="F5729" i="1"/>
  <c r="F5702" i="1"/>
  <c r="F5701" i="1"/>
  <c r="F4576" i="1"/>
  <c r="F4982" i="1"/>
  <c r="F5218" i="1"/>
  <c r="F4734" i="1"/>
  <c r="F5157" i="1"/>
  <c r="F4682" i="1"/>
  <c r="F4585" i="1"/>
  <c r="F4989" i="1"/>
  <c r="F4990" i="1"/>
  <c r="F5005" i="1"/>
  <c r="F4995" i="1"/>
  <c r="F4993" i="1"/>
  <c r="F4670" i="1"/>
  <c r="F5061" i="1"/>
  <c r="F4915" i="1"/>
  <c r="F4593" i="1"/>
  <c r="F5101" i="1"/>
  <c r="F4938" i="1"/>
  <c r="F4612" i="1"/>
  <c r="F5192" i="1"/>
  <c r="F4924" i="1"/>
  <c r="F4944" i="1"/>
  <c r="F5193" i="1"/>
  <c r="F4769" i="1"/>
  <c r="F4937" i="1"/>
  <c r="F4609" i="1"/>
  <c r="F4615" i="1"/>
  <c r="F4619" i="1"/>
  <c r="F4947" i="1"/>
  <c r="F4623" i="1"/>
  <c r="F4588" i="1"/>
  <c r="F4740" i="1"/>
  <c r="F4582" i="1"/>
  <c r="F4780" i="1"/>
  <c r="F5234" i="1"/>
  <c r="F4916" i="1"/>
  <c r="F5228" i="1"/>
  <c r="F4741" i="1"/>
  <c r="F3888" i="1"/>
  <c r="F3920" i="1"/>
  <c r="F3938" i="1"/>
  <c r="F3959" i="1"/>
  <c r="F3947" i="1"/>
  <c r="F3909" i="1"/>
  <c r="F3875" i="1"/>
  <c r="F3911" i="1"/>
  <c r="F3924" i="1"/>
  <c r="F3929" i="1"/>
  <c r="F3930" i="1"/>
  <c r="F3884" i="1"/>
  <c r="F7671" i="1"/>
  <c r="F7629" i="1"/>
  <c r="F7650" i="1"/>
  <c r="F7624" i="1"/>
  <c r="F7664" i="1"/>
  <c r="F7663" i="1"/>
  <c r="F7661" i="1"/>
  <c r="F5838" i="1"/>
  <c r="F5685" i="1"/>
  <c r="F5826" i="1"/>
  <c r="F5835" i="1"/>
  <c r="F5757" i="1"/>
  <c r="F5684" i="1"/>
  <c r="F5731" i="1"/>
  <c r="F5820" i="1"/>
  <c r="F5668" i="1"/>
  <c r="F5670" i="1"/>
  <c r="F5741" i="1"/>
  <c r="F5821" i="1"/>
  <c r="F5732" i="1"/>
  <c r="F5637" i="1"/>
  <c r="F5747" i="1"/>
  <c r="F5837" i="1"/>
  <c r="F5721" i="1"/>
  <c r="F5640" i="1"/>
  <c r="F5653" i="1"/>
  <c r="F5782" i="1"/>
  <c r="F5652" i="1"/>
  <c r="F5857" i="1"/>
  <c r="F5658" i="1"/>
  <c r="F5844" i="1"/>
  <c r="F5725" i="1"/>
  <c r="F5799" i="1"/>
  <c r="F5772" i="1"/>
  <c r="F5771" i="1"/>
  <c r="F4832" i="1"/>
  <c r="F4828" i="1"/>
  <c r="F4673" i="1"/>
  <c r="F4833" i="1"/>
  <c r="F5102" i="1"/>
  <c r="F4761" i="1"/>
  <c r="F5112" i="1"/>
  <c r="F4917" i="1"/>
  <c r="F5230" i="1"/>
  <c r="F5180" i="1"/>
  <c r="F4776" i="1"/>
  <c r="F4764" i="1"/>
  <c r="F5136" i="1"/>
  <c r="F4765" i="1"/>
  <c r="F4763" i="1"/>
  <c r="F5177" i="1"/>
  <c r="F4777" i="1"/>
  <c r="F4933" i="1"/>
  <c r="F4781" i="1"/>
  <c r="F5123" i="1"/>
  <c r="F5199" i="1"/>
  <c r="F4910" i="1"/>
  <c r="F4750" i="1"/>
  <c r="F4742" i="1"/>
  <c r="F5060" i="1"/>
  <c r="F4903" i="1"/>
  <c r="F4618" i="1"/>
  <c r="F5190" i="1"/>
  <c r="F4754" i="1"/>
  <c r="F4744" i="1"/>
  <c r="F3960" i="1"/>
  <c r="F3865" i="1"/>
  <c r="F3919" i="1"/>
  <c r="F3951" i="1"/>
  <c r="F3917" i="1"/>
  <c r="F3871" i="1"/>
  <c r="F3935" i="1"/>
  <c r="F3883" i="1"/>
  <c r="F3898" i="1"/>
  <c r="F3896" i="1"/>
  <c r="F3904" i="1"/>
  <c r="F7638" i="1"/>
  <c r="F7639" i="1"/>
  <c r="F7674" i="1"/>
  <c r="F7669" i="1"/>
  <c r="F7656" i="1"/>
  <c r="F7649" i="1"/>
  <c r="F5762" i="1"/>
  <c r="F5764" i="1"/>
  <c r="F5758" i="1"/>
  <c r="F5756" i="1"/>
  <c r="F5759" i="1"/>
  <c r="F5845" i="1"/>
  <c r="F5663" i="1"/>
  <c r="F5743" i="1"/>
  <c r="F5810" i="1"/>
  <c r="F5674" i="1"/>
  <c r="F5808" i="1"/>
  <c r="F5769" i="1"/>
  <c r="F5753" i="1"/>
  <c r="F5664" i="1"/>
  <c r="F5777" i="1"/>
  <c r="F5665" i="1"/>
  <c r="F5848" i="1"/>
  <c r="F5711" i="1"/>
  <c r="F5708" i="1"/>
  <c r="F5646" i="1"/>
  <c r="F5849" i="1"/>
  <c r="F5788" i="1"/>
  <c r="F5654" i="1"/>
  <c r="F5798" i="1"/>
  <c r="F5800" i="1"/>
  <c r="F5717" i="1"/>
  <c r="F5797" i="1"/>
  <c r="F5706" i="1"/>
  <c r="F5773" i="1"/>
  <c r="P2142" i="1"/>
  <c r="P2146" i="1"/>
  <c r="P2545" i="1"/>
  <c r="P2527" i="1"/>
  <c r="P2304" i="1"/>
  <c r="P2144" i="1"/>
  <c r="P2202" i="1"/>
  <c r="P2638" i="1"/>
  <c r="P6410" i="1"/>
  <c r="P6305" i="1"/>
  <c r="P6347" i="1"/>
  <c r="P1044" i="1"/>
  <c r="P570" i="1"/>
  <c r="P776" i="1"/>
  <c r="P936" i="1"/>
  <c r="P1029" i="1"/>
  <c r="P1053" i="1"/>
  <c r="P1266" i="1"/>
  <c r="P771" i="1"/>
  <c r="P783" i="1"/>
  <c r="P690" i="1"/>
  <c r="P597" i="1"/>
  <c r="P932" i="1"/>
  <c r="P1140" i="1"/>
  <c r="P1131" i="1"/>
  <c r="P1118" i="1"/>
  <c r="P999" i="1"/>
  <c r="P1094" i="1"/>
  <c r="P1154" i="1"/>
  <c r="P568" i="1"/>
  <c r="P909" i="1"/>
  <c r="P1189" i="1"/>
  <c r="P1220" i="1"/>
  <c r="P925" i="1"/>
  <c r="P1112" i="1"/>
  <c r="P956" i="1"/>
  <c r="P796" i="1"/>
  <c r="P743" i="1"/>
  <c r="P563" i="1"/>
  <c r="P1078" i="1"/>
  <c r="P1171" i="1"/>
  <c r="P824" i="1"/>
  <c r="P737" i="1"/>
  <c r="P912" i="1"/>
  <c r="P884" i="1"/>
  <c r="P1217" i="1"/>
  <c r="P1256" i="1"/>
  <c r="P577" i="1"/>
  <c r="P1170" i="1"/>
  <c r="P979" i="1"/>
  <c r="P730" i="1"/>
  <c r="P1055" i="1"/>
  <c r="P579" i="1"/>
  <c r="P1102" i="1"/>
  <c r="P1106" i="1"/>
  <c r="P1241" i="1"/>
  <c r="P1098" i="1"/>
  <c r="P1828" i="1"/>
  <c r="P1164" i="1"/>
  <c r="P1964" i="1"/>
  <c r="P4326" i="1"/>
  <c r="P1274" i="1"/>
  <c r="P2945" i="1"/>
  <c r="P4496" i="1"/>
  <c r="P1799" i="1"/>
  <c r="P1924" i="1"/>
  <c r="P4502" i="1"/>
  <c r="P1708" i="1"/>
  <c r="P1809" i="1"/>
  <c r="P1963" i="1"/>
  <c r="P1991" i="1"/>
  <c r="P2002" i="1"/>
  <c r="P1897" i="1"/>
  <c r="P1922" i="1"/>
  <c r="P1910" i="1"/>
  <c r="P1920" i="1"/>
  <c r="P2926" i="1"/>
  <c r="P1973" i="1"/>
  <c r="P1819" i="1"/>
  <c r="P2893" i="1"/>
  <c r="P4392" i="1"/>
  <c r="P1839" i="1"/>
  <c r="P1625" i="1"/>
  <c r="P1673" i="1"/>
  <c r="P1710" i="1"/>
  <c r="P1812" i="1"/>
  <c r="P1704" i="1"/>
  <c r="P1903" i="1"/>
  <c r="P1678" i="1"/>
  <c r="P1813" i="1"/>
  <c r="P4195" i="1"/>
  <c r="P4243" i="1"/>
  <c r="P1905" i="1"/>
  <c r="P1692" i="1"/>
  <c r="P1800" i="1"/>
  <c r="P2876" i="1"/>
  <c r="P2015" i="1"/>
  <c r="P1821" i="1"/>
  <c r="P1842" i="1"/>
  <c r="P4528" i="1"/>
  <c r="P2042" i="1"/>
  <c r="P2844" i="1"/>
  <c r="P1798" i="1"/>
  <c r="P1929" i="1"/>
  <c r="P2927" i="1"/>
  <c r="P4381" i="1"/>
  <c r="P4387" i="1"/>
  <c r="P1993" i="1"/>
  <c r="P4367" i="1"/>
  <c r="P1689" i="1"/>
  <c r="P1688" i="1"/>
  <c r="P1827" i="1"/>
  <c r="P1971" i="1"/>
  <c r="P1626" i="1"/>
  <c r="P558" i="1"/>
  <c r="P1020" i="1"/>
  <c r="P1215" i="1"/>
  <c r="P1146" i="1"/>
  <c r="P698" i="1"/>
  <c r="P764" i="1"/>
  <c r="P1027" i="1"/>
  <c r="P701" i="1"/>
  <c r="P857" i="1"/>
  <c r="P843" i="1"/>
  <c r="P1126" i="1"/>
  <c r="P700" i="1"/>
  <c r="P916" i="1"/>
  <c r="P697" i="1"/>
  <c r="P1133" i="1"/>
  <c r="P2396" i="1"/>
  <c r="P2688" i="1"/>
  <c r="P2243" i="1"/>
  <c r="P2557" i="1"/>
  <c r="P2395" i="1"/>
  <c r="P2177" i="1"/>
  <c r="P2397" i="1"/>
  <c r="P2249" i="1"/>
  <c r="P2689" i="1"/>
  <c r="P2341" i="1"/>
  <c r="P2414" i="1"/>
  <c r="P2770" i="1"/>
  <c r="P2505" i="1"/>
  <c r="P2073" i="1"/>
  <c r="P1727" i="1"/>
  <c r="P1672" i="1"/>
  <c r="P1838" i="1"/>
  <c r="P2134" i="1"/>
  <c r="P2447" i="1"/>
  <c r="P2384" i="1"/>
  <c r="P2352" i="1"/>
  <c r="P2246" i="1"/>
  <c r="P2454" i="1"/>
  <c r="P2285" i="1"/>
  <c r="P2229" i="1"/>
  <c r="P2628" i="1"/>
  <c r="P2549" i="1"/>
  <c r="P2570" i="1"/>
  <c r="P6260" i="1"/>
  <c r="P7709" i="1"/>
  <c r="P6303" i="1"/>
  <c r="P6259" i="1"/>
  <c r="P2705" i="1"/>
  <c r="P2151" i="1"/>
  <c r="P2227" i="1"/>
  <c r="P2247" i="1"/>
  <c r="P2677" i="1"/>
  <c r="P2359" i="1"/>
  <c r="P2294" i="1"/>
  <c r="P2204" i="1"/>
  <c r="P2409" i="1"/>
  <c r="P6346" i="1"/>
  <c r="P7684" i="1"/>
  <c r="P7723" i="1"/>
  <c r="P6301" i="1"/>
  <c r="P1061" i="1"/>
  <c r="P941" i="1"/>
  <c r="P769" i="1"/>
  <c r="P755" i="1"/>
  <c r="P1276" i="1"/>
  <c r="P625" i="1"/>
  <c r="P1275" i="1"/>
  <c r="P1249" i="1"/>
  <c r="P1115" i="1"/>
  <c r="P624" i="1"/>
  <c r="P1069" i="1"/>
  <c r="P1005" i="1"/>
  <c r="P1076" i="1"/>
  <c r="P617" i="1"/>
  <c r="P735" i="1"/>
  <c r="P645" i="1"/>
  <c r="P1058" i="1"/>
  <c r="P893" i="1"/>
  <c r="P592" i="1"/>
  <c r="P810" i="1"/>
  <c r="P1148" i="1"/>
  <c r="P723" i="1"/>
  <c r="P954" i="1"/>
  <c r="P727" i="1"/>
  <c r="P888" i="1"/>
  <c r="P967" i="1"/>
  <c r="P1267" i="1"/>
  <c r="P881" i="1"/>
  <c r="P1041" i="1"/>
  <c r="P602" i="1"/>
  <c r="P1109" i="1"/>
  <c r="P719" i="1"/>
  <c r="P1070" i="1"/>
  <c r="P895" i="1"/>
  <c r="P942" i="1"/>
  <c r="P805" i="1"/>
  <c r="P1152" i="1"/>
  <c r="P1137" i="1"/>
  <c r="P1273" i="1"/>
  <c r="P982" i="1"/>
  <c r="P770" i="1"/>
  <c r="P752" i="1"/>
  <c r="P1262" i="1"/>
  <c r="P795" i="1"/>
  <c r="P951" i="1"/>
  <c r="P1231" i="1"/>
  <c r="P1180" i="1"/>
  <c r="P663" i="1"/>
  <c r="P1914" i="1"/>
  <c r="P1252" i="1"/>
  <c r="P1892" i="1"/>
  <c r="P4440" i="1"/>
  <c r="P2894" i="1"/>
  <c r="P1894" i="1"/>
  <c r="P4564" i="1"/>
  <c r="P1808" i="1"/>
  <c r="P4503" i="1"/>
  <c r="P1695" i="1"/>
  <c r="P1931" i="1"/>
  <c r="P4461" i="1"/>
  <c r="P1623" i="1"/>
  <c r="P1719" i="1"/>
  <c r="P4271" i="1"/>
  <c r="P4463" i="1"/>
  <c r="P1697" i="1"/>
  <c r="P1919" i="1"/>
  <c r="P1794" i="1"/>
  <c r="P1845" i="1"/>
  <c r="P1965" i="1"/>
  <c r="P4483" i="1"/>
  <c r="P1820" i="1"/>
  <c r="P2837" i="1"/>
  <c r="P2836" i="1"/>
  <c r="P1984" i="1"/>
  <c r="P2885" i="1"/>
  <c r="P1906" i="1"/>
  <c r="P2879" i="1"/>
  <c r="P1822" i="1"/>
  <c r="P1909" i="1"/>
  <c r="P2043" i="1"/>
  <c r="P2880" i="1"/>
  <c r="P1890" i="1"/>
  <c r="P1676" i="1"/>
  <c r="P2052" i="1"/>
  <c r="P2006" i="1"/>
  <c r="P4242" i="1"/>
  <c r="P711" i="1"/>
  <c r="P860" i="1"/>
  <c r="P554" i="1"/>
  <c r="P1176" i="1"/>
  <c r="P1009" i="1"/>
  <c r="P871" i="1"/>
  <c r="P1192" i="1"/>
  <c r="P820" i="1"/>
  <c r="P661" i="1"/>
  <c r="P1253" i="1"/>
  <c r="P855" i="1"/>
  <c r="P1163" i="1"/>
  <c r="P978" i="1"/>
  <c r="P977" i="1"/>
  <c r="P712" i="1"/>
  <c r="P1147" i="1"/>
  <c r="P607" i="1"/>
  <c r="P859" i="1"/>
  <c r="P646" i="1"/>
  <c r="P1034" i="1"/>
  <c r="P818" i="1"/>
  <c r="P2562" i="1"/>
  <c r="P2239" i="1"/>
  <c r="P2686" i="1"/>
  <c r="P2251" i="1"/>
  <c r="P2175" i="1"/>
  <c r="P2563" i="1"/>
  <c r="P2241" i="1"/>
  <c r="P2248" i="1"/>
  <c r="P2748" i="1"/>
  <c r="P2576" i="1"/>
  <c r="P2685" i="1"/>
  <c r="P1831" i="1"/>
  <c r="P1721" i="1"/>
  <c r="P1887" i="1"/>
  <c r="P1730" i="1"/>
  <c r="P1671" i="1"/>
  <c r="P1829" i="1"/>
  <c r="P1835" i="1"/>
  <c r="P5776" i="1"/>
  <c r="P2383" i="1"/>
  <c r="P2640" i="1"/>
  <c r="P2222" i="1"/>
  <c r="P2530" i="1"/>
  <c r="P2650" i="1"/>
  <c r="P2191" i="1"/>
  <c r="P2550" i="1"/>
  <c r="P2305" i="1"/>
  <c r="P6263" i="1"/>
  <c r="P6302" i="1"/>
  <c r="P6344" i="1"/>
  <c r="P6345" i="1"/>
  <c r="P732" i="1"/>
  <c r="P567" i="1"/>
  <c r="P1178" i="1"/>
  <c r="P1161" i="1"/>
  <c r="P1213" i="1"/>
  <c r="P952" i="1"/>
  <c r="P880" i="1"/>
  <c r="P619" i="1"/>
  <c r="P935" i="1"/>
  <c r="P726" i="1"/>
  <c r="P689" i="1"/>
  <c r="P768" i="1"/>
  <c r="P1272" i="1"/>
  <c r="P958" i="1"/>
  <c r="P633" i="1"/>
  <c r="P779" i="1"/>
  <c r="P798" i="1"/>
  <c r="P780" i="1"/>
  <c r="P684" i="1"/>
  <c r="P876" i="1"/>
  <c r="P1179" i="1"/>
  <c r="P746" i="1"/>
  <c r="P1103" i="1"/>
  <c r="P1261" i="1"/>
  <c r="P1219" i="1"/>
  <c r="P756" i="1"/>
  <c r="P801" i="1"/>
  <c r="P562" i="1"/>
  <c r="P787" i="1"/>
  <c r="P1139" i="1"/>
  <c r="P616" i="1"/>
  <c r="P578" i="1"/>
  <c r="P1151" i="1"/>
  <c r="P1056" i="1"/>
  <c r="P731" i="1"/>
  <c r="P1247" i="1"/>
  <c r="P594" i="1"/>
  <c r="P1138" i="1"/>
  <c r="P762" i="1"/>
  <c r="P621" i="1"/>
  <c r="P1004" i="1"/>
  <c r="P610" i="1"/>
  <c r="P601" i="1"/>
  <c r="P1193" i="1"/>
  <c r="P722" i="1"/>
  <c r="P1080" i="1"/>
  <c r="P906" i="1"/>
  <c r="P950" i="1"/>
  <c r="P940" i="1"/>
  <c r="P1113" i="1"/>
  <c r="P1786" i="1"/>
  <c r="P1696" i="1"/>
  <c r="P1717" i="1"/>
  <c r="P911" i="1"/>
  <c r="P637" i="1"/>
  <c r="P1972" i="1"/>
  <c r="P927" i="1"/>
  <c r="P2875" i="1"/>
  <c r="P1816" i="1"/>
  <c r="P1783" i="1"/>
  <c r="P2053" i="1"/>
  <c r="P2888" i="1"/>
  <c r="P1918" i="1"/>
  <c r="P1702" i="1"/>
  <c r="P1814" i="1"/>
  <c r="P1701" i="1"/>
  <c r="P1817" i="1"/>
  <c r="P1927" i="1"/>
  <c r="P1684" i="1"/>
  <c r="P1731" i="1"/>
  <c r="P2004" i="1"/>
  <c r="P4420" i="1"/>
  <c r="P1983" i="1"/>
  <c r="P4230" i="1"/>
  <c r="P2938" i="1"/>
  <c r="P1624" i="1"/>
  <c r="P2021" i="1"/>
  <c r="P2056" i="1"/>
  <c r="P2089" i="1"/>
  <c r="P1915" i="1"/>
  <c r="P1912" i="1"/>
  <c r="P2887" i="1"/>
  <c r="P1933" i="1"/>
  <c r="P4296" i="1"/>
  <c r="P4200" i="1"/>
  <c r="P1930" i="1"/>
  <c r="P1782" i="1"/>
  <c r="P4285" i="1"/>
  <c r="P1970" i="1"/>
  <c r="P1012" i="1"/>
  <c r="P710" i="1"/>
  <c r="P1014" i="1"/>
  <c r="P854" i="1"/>
  <c r="P702" i="1"/>
  <c r="P1124" i="1"/>
  <c r="P1021" i="1"/>
  <c r="P797" i="1"/>
  <c r="P1236" i="1"/>
  <c r="P866" i="1"/>
  <c r="P870" i="1"/>
  <c r="P707" i="1"/>
  <c r="P696" i="1"/>
  <c r="P708" i="1"/>
  <c r="P961" i="1"/>
  <c r="P962" i="1"/>
  <c r="P1022" i="1"/>
  <c r="P694" i="1"/>
  <c r="P555" i="1"/>
  <c r="P900" i="1"/>
  <c r="P1010" i="1"/>
  <c r="P2747" i="1"/>
  <c r="P2344" i="1"/>
  <c r="P2575" i="1"/>
  <c r="P2230" i="1"/>
  <c r="P2501" i="1"/>
  <c r="P2181" i="1"/>
  <c r="P2565" i="1"/>
  <c r="P2231" i="1"/>
  <c r="P2768" i="1"/>
  <c r="P2342" i="1"/>
  <c r="P2659" i="1"/>
  <c r="P2345" i="1"/>
  <c r="P2392" i="1"/>
  <c r="P2235" i="1"/>
  <c r="P2558" i="1"/>
  <c r="P2394" i="1"/>
  <c r="P2400" i="1"/>
  <c r="P2401" i="1"/>
  <c r="P2552" i="1"/>
  <c r="P2381" i="1"/>
  <c r="P2709" i="1"/>
  <c r="P2296" i="1"/>
  <c r="P2308" i="1"/>
  <c r="P2368" i="1"/>
  <c r="P2365" i="1"/>
  <c r="P7707" i="1"/>
  <c r="P7718" i="1"/>
  <c r="P6261" i="1"/>
  <c r="P7708" i="1"/>
  <c r="P6342" i="1"/>
  <c r="P1110" i="1"/>
  <c r="P803" i="1"/>
  <c r="P1265" i="1"/>
  <c r="P691" i="1"/>
  <c r="P580" i="1"/>
  <c r="P1128" i="1"/>
  <c r="P1277" i="1"/>
  <c r="P613" i="1"/>
  <c r="P1190" i="1"/>
  <c r="P635" i="1"/>
  <c r="P1165" i="1"/>
  <c r="P1201" i="1"/>
  <c r="P928" i="1"/>
  <c r="P1270" i="1"/>
  <c r="P595" i="1"/>
  <c r="P1082" i="1"/>
  <c r="P1233" i="1"/>
  <c r="P887" i="1"/>
  <c r="P638" i="1"/>
  <c r="P964" i="1"/>
  <c r="P847" i="1"/>
  <c r="P648" i="1"/>
  <c r="P575" i="1"/>
  <c r="P1116" i="1"/>
  <c r="P901" i="1"/>
  <c r="P566" i="1"/>
  <c r="P1031" i="1"/>
  <c r="P586" i="1"/>
  <c r="P1130" i="1"/>
  <c r="P629" i="1"/>
  <c r="P1064" i="1"/>
  <c r="P573" i="1"/>
  <c r="P1160" i="1"/>
  <c r="P879" i="1"/>
  <c r="P600" i="1"/>
  <c r="P918" i="1"/>
  <c r="P666" i="1"/>
  <c r="P1097" i="1"/>
  <c r="P1183" i="1"/>
  <c r="P920" i="1"/>
  <c r="P569" i="1"/>
  <c r="P981" i="1"/>
  <c r="P850" i="1"/>
  <c r="P919" i="1"/>
  <c r="P1194" i="1"/>
  <c r="P565" i="1"/>
  <c r="P1804" i="1"/>
  <c r="P766" i="1"/>
  <c r="P913" i="1"/>
  <c r="P4523" i="1"/>
  <c r="P598" i="1"/>
  <c r="P1810" i="1"/>
  <c r="P2838" i="1"/>
  <c r="P1715" i="1"/>
  <c r="P1843" i="1"/>
  <c r="P1736" i="1"/>
  <c r="P1802" i="1"/>
  <c r="P1679" i="1"/>
  <c r="P4339" i="1"/>
  <c r="P2929" i="1"/>
  <c r="P1785" i="1"/>
  <c r="P4484" i="1"/>
  <c r="P1687" i="1"/>
  <c r="P1824" i="1"/>
  <c r="P2020" i="1"/>
  <c r="P1888" i="1"/>
  <c r="P4228" i="1"/>
  <c r="P2087" i="1"/>
  <c r="P1962" i="1"/>
  <c r="P1947" i="1"/>
  <c r="P4477" i="1"/>
  <c r="P1899" i="1"/>
  <c r="P4422" i="1"/>
  <c r="P4495" i="1"/>
  <c r="P4480" i="1"/>
  <c r="P2829" i="1"/>
  <c r="P1807" i="1"/>
  <c r="P2017" i="1"/>
  <c r="P1713" i="1"/>
  <c r="P1891" i="1"/>
  <c r="P2886" i="1"/>
  <c r="P4241" i="1"/>
  <c r="P1904" i="1"/>
  <c r="P1796" i="1"/>
  <c r="P2935" i="1"/>
  <c r="P4558" i="1"/>
  <c r="P4524" i="1"/>
  <c r="P1674" i="1"/>
  <c r="P1913" i="1"/>
  <c r="P1627" i="1"/>
  <c r="P1889" i="1"/>
  <c r="P704" i="1"/>
  <c r="P693" i="1"/>
  <c r="P593" i="1"/>
  <c r="P1074" i="1"/>
  <c r="P1172" i="1"/>
  <c r="P553" i="1"/>
  <c r="P1015" i="1"/>
  <c r="P1017" i="1"/>
  <c r="P891" i="1"/>
  <c r="P606" i="1"/>
  <c r="P975" i="1"/>
  <c r="P819" i="1"/>
  <c r="P1079" i="1"/>
  <c r="P556" i="1"/>
  <c r="P1026" i="1"/>
  <c r="P1072" i="1"/>
  <c r="P1063" i="1"/>
  <c r="P639" i="1"/>
  <c r="P875" i="1"/>
  <c r="P763" i="1"/>
  <c r="P955" i="1"/>
  <c r="P2234" i="1"/>
  <c r="P2566" i="1"/>
  <c r="P2253" i="1"/>
  <c r="P2772" i="1"/>
  <c r="P2503" i="1"/>
  <c r="P2564" i="1"/>
  <c r="P2185" i="1"/>
  <c r="P2613" i="1"/>
  <c r="P2398" i="1"/>
  <c r="P2092" i="1"/>
  <c r="P1945" i="1"/>
  <c r="P1729" i="1"/>
  <c r="P93" i="1"/>
  <c r="P27" i="1"/>
  <c r="P234" i="1"/>
  <c r="P520" i="1"/>
  <c r="P218" i="1"/>
  <c r="P177" i="1"/>
  <c r="P377" i="1"/>
  <c r="P311" i="1"/>
  <c r="P161" i="1"/>
  <c r="P363" i="1"/>
  <c r="P522" i="1"/>
  <c r="P230" i="1"/>
  <c r="P476" i="1"/>
  <c r="P74" i="1"/>
  <c r="P221" i="1"/>
  <c r="P453" i="1"/>
  <c r="P320" i="1"/>
  <c r="P362" i="1"/>
  <c r="P29" i="1"/>
  <c r="P178" i="1"/>
  <c r="P545" i="1"/>
  <c r="P79" i="1"/>
  <c r="P505" i="1"/>
  <c r="P521" i="1"/>
  <c r="P157" i="1"/>
  <c r="P486" i="1"/>
  <c r="P2424" i="1"/>
  <c r="P2426" i="1"/>
  <c r="P2262" i="1"/>
  <c r="P2260" i="1"/>
  <c r="P2261" i="1"/>
  <c r="P2420" i="1"/>
  <c r="P2353" i="1"/>
  <c r="P2313" i="1"/>
  <c r="P668" i="1"/>
  <c r="P1227" i="1"/>
  <c r="P604" i="1"/>
  <c r="P599" i="1"/>
  <c r="P773" i="1"/>
  <c r="P754" i="1"/>
  <c r="P1244" i="1"/>
  <c r="P738" i="1"/>
  <c r="P1149" i="1"/>
  <c r="P777" i="1"/>
  <c r="P1221" i="1"/>
  <c r="P667" i="1"/>
  <c r="P944" i="1"/>
  <c r="P724" i="1"/>
  <c r="P1224" i="1"/>
  <c r="P846" i="1"/>
  <c r="P809" i="1"/>
  <c r="P729" i="1"/>
  <c r="P904" i="1"/>
  <c r="P1248" i="1"/>
  <c r="P574" i="1"/>
  <c r="P1036" i="1"/>
  <c r="P749" i="1"/>
  <c r="P1040" i="1"/>
  <c r="P1111" i="1"/>
  <c r="P1238" i="1"/>
  <c r="P794" i="1"/>
  <c r="P767" i="1"/>
  <c r="P938" i="1"/>
  <c r="P907" i="1"/>
  <c r="P1037" i="1"/>
  <c r="P1049" i="1"/>
  <c r="P914" i="1"/>
  <c r="P984" i="1"/>
  <c r="P1114" i="1"/>
  <c r="P665" i="1"/>
  <c r="P725" i="1"/>
  <c r="P720" i="1"/>
  <c r="P627" i="1"/>
  <c r="P1226" i="1"/>
  <c r="P1216" i="1"/>
  <c r="P1057" i="1"/>
  <c r="P1153" i="1"/>
  <c r="P591" i="1"/>
  <c r="P692" i="1"/>
  <c r="P1271" i="1"/>
  <c r="P1197" i="1"/>
  <c r="P784" i="1"/>
  <c r="P1150" i="1"/>
  <c r="P1006" i="1"/>
  <c r="P943" i="1"/>
  <c r="P937" i="1"/>
  <c r="P612" i="1"/>
  <c r="P800" i="1"/>
  <c r="P933" i="1"/>
  <c r="P1806" i="1"/>
  <c r="P1896" i="1"/>
  <c r="P1706" i="1"/>
  <c r="P4249" i="1"/>
  <c r="P1694" i="1"/>
  <c r="P1788" i="1"/>
  <c r="P1935" i="1"/>
  <c r="P1840" i="1"/>
  <c r="P1923" i="1"/>
  <c r="P1898" i="1"/>
  <c r="P1811" i="1"/>
  <c r="P1711" i="1"/>
  <c r="P1992" i="1"/>
  <c r="P1900" i="1"/>
  <c r="P2960" i="1"/>
  <c r="P1686" i="1"/>
  <c r="P1926" i="1"/>
  <c r="P1934" i="1"/>
  <c r="P1733" i="1"/>
  <c r="P4522" i="1"/>
  <c r="P2019" i="1"/>
  <c r="P1685" i="1"/>
  <c r="P1793" i="1"/>
  <c r="P1705" i="1"/>
  <c r="P1718" i="1"/>
  <c r="P4433" i="1"/>
  <c r="P2877" i="1"/>
  <c r="P4337" i="1"/>
  <c r="P1908" i="1"/>
  <c r="P1734" i="1"/>
  <c r="P2088" i="1"/>
  <c r="P1801" i="1"/>
  <c r="P2936" i="1"/>
  <c r="P1073" i="1"/>
  <c r="P1052" i="1"/>
  <c r="P1096" i="1"/>
  <c r="P1246" i="1"/>
  <c r="P1030" i="1"/>
  <c r="P695" i="1"/>
  <c r="P1237" i="1"/>
  <c r="P714" i="1"/>
  <c r="P853" i="1"/>
  <c r="P699" i="1"/>
  <c r="P1032" i="1"/>
  <c r="P921" i="1"/>
  <c r="P1181" i="1"/>
  <c r="P584" i="1"/>
  <c r="P2658" i="1"/>
  <c r="P2250" i="1"/>
  <c r="P2393" i="1"/>
  <c r="P2240" i="1"/>
  <c r="P2555" i="1"/>
  <c r="P2509" i="1"/>
  <c r="P2242" i="1"/>
  <c r="P2415" i="1"/>
  <c r="P2504" i="1"/>
  <c r="P2506" i="1"/>
  <c r="P2405" i="1"/>
  <c r="P2554" i="1"/>
  <c r="P2615" i="1"/>
  <c r="P2746" i="1"/>
  <c r="P2500" i="1"/>
  <c r="P2612" i="1"/>
  <c r="P2567" i="1"/>
  <c r="P2232" i="1"/>
  <c r="P2573" i="1"/>
  <c r="P2508" i="1"/>
  <c r="P2180" i="1"/>
  <c r="P2086" i="1"/>
  <c r="P1722" i="1"/>
  <c r="P2116" i="1"/>
  <c r="P1777" i="1"/>
  <c r="P1669" i="1"/>
  <c r="P228" i="1"/>
  <c r="P80" i="1"/>
  <c r="P366" i="1"/>
  <c r="P364" i="1"/>
  <c r="P33" i="1"/>
  <c r="P36" i="1"/>
  <c r="P235" i="1"/>
  <c r="P78" i="1"/>
  <c r="P223" i="1"/>
  <c r="P454" i="1"/>
  <c r="P436" i="1"/>
  <c r="P321" i="1"/>
  <c r="P159" i="1"/>
  <c r="P217" i="1"/>
  <c r="P94" i="1"/>
  <c r="P488" i="1"/>
  <c r="P451" i="1"/>
  <c r="P439" i="1"/>
  <c r="P368" i="1"/>
  <c r="P318" i="1"/>
  <c r="P2583" i="1"/>
  <c r="P2580" i="1"/>
  <c r="P2254" i="1"/>
  <c r="P2578" i="1"/>
  <c r="P5943" i="1"/>
  <c r="P6237" i="1"/>
  <c r="P5946" i="1"/>
  <c r="P6007" i="1"/>
  <c r="P6225" i="1"/>
  <c r="P6220" i="1"/>
  <c r="P6023" i="1"/>
  <c r="P6922" i="1"/>
  <c r="P6169" i="1"/>
  <c r="P6991" i="1"/>
  <c r="P5972" i="1"/>
  <c r="P6822" i="1"/>
  <c r="P6104" i="1"/>
  <c r="P5970" i="1"/>
  <c r="P6809" i="1"/>
  <c r="P5876" i="1"/>
  <c r="P6063" i="1"/>
  <c r="P6814" i="1"/>
  <c r="P6040" i="1"/>
  <c r="P7077" i="1"/>
  <c r="P6147" i="1"/>
  <c r="P6647" i="1"/>
  <c r="P7150" i="1"/>
  <c r="P5105" i="1"/>
  <c r="P5182" i="1"/>
  <c r="P5202" i="1"/>
  <c r="P4631" i="1"/>
  <c r="P2366" i="1"/>
  <c r="P2759" i="1"/>
  <c r="P2514" i="1"/>
  <c r="P6304" i="1"/>
  <c r="P2619" i="1"/>
  <c r="P2571" i="1"/>
  <c r="P2197" i="1"/>
  <c r="P2132" i="1"/>
  <c r="P2207" i="1"/>
  <c r="P2521" i="1"/>
  <c r="P2652" i="1"/>
  <c r="P2515" i="1"/>
  <c r="P6300" i="1"/>
  <c r="P7685" i="1"/>
  <c r="P6343" i="1"/>
  <c r="P1182" i="1"/>
  <c r="P949" i="1"/>
  <c r="P1127" i="1"/>
  <c r="P878" i="1"/>
  <c r="P849" i="1"/>
  <c r="P823" i="1"/>
  <c r="P1243" i="1"/>
  <c r="P793" i="1"/>
  <c r="P1095" i="1"/>
  <c r="P596" i="1"/>
  <c r="P651" i="1"/>
  <c r="P623" i="1"/>
  <c r="P910" i="1"/>
  <c r="P908" i="1"/>
  <c r="P1157" i="1"/>
  <c r="P664" i="1"/>
  <c r="P963" i="1"/>
  <c r="P634" i="1"/>
  <c r="P603" i="1"/>
  <c r="P1195" i="1"/>
  <c r="P1038" i="1"/>
  <c r="P948" i="1"/>
  <c r="P822" i="1"/>
  <c r="P1242" i="1"/>
  <c r="P1188" i="1"/>
  <c r="P1042" i="1"/>
  <c r="P917" i="1"/>
  <c r="P775" i="1"/>
  <c r="P1240" i="1"/>
  <c r="P1222" i="1"/>
  <c r="P1250" i="1"/>
  <c r="P640" i="1"/>
  <c r="P772" i="1"/>
  <c r="P721" i="1"/>
  <c r="P786" i="1"/>
  <c r="P751" i="1"/>
  <c r="P1230" i="1"/>
  <c r="P1050" i="1"/>
  <c r="P628" i="1"/>
  <c r="P1156" i="1"/>
  <c r="P1134" i="1"/>
  <c r="P1187" i="1"/>
  <c r="P821" i="1"/>
  <c r="P886" i="1"/>
  <c r="P885" i="1"/>
  <c r="P844" i="1"/>
  <c r="P1989" i="1"/>
  <c r="P1895" i="1"/>
  <c r="P2044" i="1"/>
  <c r="P1907" i="1"/>
  <c r="P1844" i="1"/>
  <c r="P1691" i="1"/>
  <c r="P1790" i="1"/>
  <c r="P1675" i="1"/>
  <c r="P1698" i="1"/>
  <c r="P1681" i="1"/>
  <c r="P1815" i="1"/>
  <c r="P2018" i="1"/>
  <c r="P2016" i="1"/>
  <c r="P1716" i="1"/>
  <c r="P1911" i="1"/>
  <c r="P1629" i="1"/>
  <c r="P1792" i="1"/>
  <c r="P4554" i="1"/>
  <c r="P1841" i="1"/>
  <c r="P1737" i="1"/>
  <c r="P4435" i="1"/>
  <c r="P4434" i="1"/>
  <c r="P2950" i="1"/>
  <c r="P2005" i="1"/>
  <c r="P2946" i="1"/>
  <c r="P1732" i="1"/>
  <c r="P1680" i="1"/>
  <c r="P2826" i="1"/>
  <c r="P4291" i="1"/>
  <c r="P4324" i="1"/>
  <c r="P1784" i="1"/>
  <c r="P2920" i="1"/>
  <c r="P1693" i="1"/>
  <c r="P1714" i="1"/>
  <c r="P2830" i="1"/>
  <c r="P4270" i="1"/>
  <c r="P2801" i="1"/>
  <c r="P2937" i="1"/>
  <c r="P4441" i="1"/>
  <c r="P718" i="1"/>
  <c r="P747" i="1"/>
  <c r="P862" i="1"/>
  <c r="P869" i="1"/>
  <c r="P851" i="1"/>
  <c r="P1001" i="1"/>
  <c r="P560" i="1"/>
  <c r="P905" i="1"/>
  <c r="P1211" i="1"/>
  <c r="P742" i="1"/>
  <c r="P1071" i="1"/>
  <c r="P717" i="1"/>
  <c r="P662" i="1"/>
  <c r="P1254" i="1"/>
  <c r="P1035" i="1"/>
  <c r="P589" i="1"/>
  <c r="P976" i="1"/>
  <c r="P660" i="1"/>
  <c r="P1013" i="1"/>
  <c r="P758" i="1"/>
  <c r="P2750" i="1"/>
  <c r="P2556" i="1"/>
  <c r="P2233" i="1"/>
  <c r="P2404" i="1"/>
  <c r="P2660" i="1"/>
  <c r="P2771" i="1"/>
  <c r="P2502" i="1"/>
  <c r="P1946" i="1"/>
  <c r="P1982" i="1"/>
  <c r="P1942" i="1"/>
  <c r="P357" i="1"/>
  <c r="P316" i="1"/>
  <c r="P30" i="1"/>
  <c r="P92" i="1"/>
  <c r="P369" i="1"/>
  <c r="P547" i="1"/>
  <c r="P179" i="1"/>
  <c r="P15" i="1"/>
  <c r="P83" i="1"/>
  <c r="P222" i="1"/>
  <c r="P85" i="1"/>
  <c r="P370" i="1"/>
  <c r="P489" i="1"/>
  <c r="P229" i="1"/>
  <c r="P38" i="1"/>
  <c r="P471" i="1"/>
  <c r="P34" i="1"/>
  <c r="P89" i="1"/>
  <c r="P37" i="1"/>
  <c r="P19" i="1"/>
  <c r="P232" i="1"/>
  <c r="P484" i="1"/>
  <c r="P75" i="1"/>
  <c r="P299" i="1"/>
  <c r="P2266" i="1"/>
  <c r="P2264" i="1"/>
  <c r="P2588" i="1"/>
  <c r="P2258" i="1"/>
  <c r="P7704" i="1"/>
  <c r="P6258" i="1"/>
  <c r="P2143" i="1"/>
  <c r="P2474" i="1"/>
  <c r="P2459" i="1"/>
  <c r="P2543" i="1"/>
  <c r="P2631" i="1"/>
  <c r="P2692" i="1"/>
  <c r="P2408" i="1"/>
  <c r="P2206" i="1"/>
  <c r="P6383" i="1"/>
  <c r="P6262" i="1"/>
  <c r="P890" i="1"/>
  <c r="P1268" i="1"/>
  <c r="P1239" i="1"/>
  <c r="P931" i="1"/>
  <c r="P882" i="1"/>
  <c r="P647" i="1"/>
  <c r="P983" i="1"/>
  <c r="P825" i="1"/>
  <c r="P753" i="1"/>
  <c r="P926" i="1"/>
  <c r="P615" i="1"/>
  <c r="P760" i="1"/>
  <c r="P781" i="1"/>
  <c r="P1282" i="1"/>
  <c r="P618" i="1"/>
  <c r="P611" i="1"/>
  <c r="P750" i="1"/>
  <c r="P1105" i="1"/>
  <c r="P620" i="1"/>
  <c r="P1218" i="1"/>
  <c r="P636" i="1"/>
  <c r="P643" i="1"/>
  <c r="P1092" i="1"/>
  <c r="P728" i="1"/>
  <c r="P1136" i="1"/>
  <c r="P1167" i="1"/>
  <c r="P1028" i="1"/>
  <c r="P561" i="1"/>
  <c r="P622" i="1"/>
  <c r="P1159" i="1"/>
  <c r="P792" i="1"/>
  <c r="P934" i="1"/>
  <c r="P1054" i="1"/>
  <c r="P806" i="1"/>
  <c r="P609" i="1"/>
  <c r="P1225" i="1"/>
  <c r="P1196" i="1"/>
  <c r="P1198" i="1"/>
  <c r="P774" i="1"/>
  <c r="P845" i="1"/>
  <c r="P877" i="1"/>
  <c r="P1269" i="1"/>
  <c r="P924" i="1"/>
  <c r="P1002" i="1"/>
  <c r="P1223" i="1"/>
  <c r="P953" i="1"/>
  <c r="P1003" i="1"/>
  <c r="P687" i="1"/>
  <c r="P716" i="1"/>
  <c r="P1720" i="1"/>
  <c r="P1787" i="1"/>
  <c r="P588" i="1"/>
  <c r="P1985" i="1"/>
  <c r="P1826" i="1"/>
  <c r="P4295" i="1"/>
  <c r="P2090" i="1"/>
  <c r="P1917" i="1"/>
  <c r="P1703" i="1"/>
  <c r="P2794" i="1"/>
  <c r="P1677" i="1"/>
  <c r="P1932" i="1"/>
  <c r="P4248" i="1"/>
  <c r="P2825" i="1"/>
  <c r="P1803" i="1"/>
  <c r="P2117" i="1"/>
  <c r="P2057" i="1"/>
  <c r="P1791" i="1"/>
  <c r="P2003" i="1"/>
  <c r="P4345" i="1"/>
  <c r="P4189" i="1"/>
  <c r="P4394" i="1"/>
  <c r="P4403" i="1"/>
  <c r="P1818" i="1"/>
  <c r="P1928" i="1"/>
  <c r="P1901" i="1"/>
  <c r="P2793" i="1"/>
  <c r="P1700" i="1"/>
  <c r="P4272" i="1"/>
  <c r="P1936" i="1"/>
  <c r="P2022" i="1"/>
  <c r="P4569" i="1"/>
  <c r="P4559" i="1"/>
  <c r="P1735" i="1"/>
  <c r="P2870" i="1"/>
  <c r="P375" i="1"/>
  <c r="P162" i="1"/>
  <c r="P376" i="1"/>
  <c r="P440" i="1"/>
  <c r="P438" i="1"/>
  <c r="P31" i="1"/>
  <c r="P537" i="1"/>
  <c r="P231" i="1"/>
  <c r="P322" i="1"/>
  <c r="P173" i="1"/>
  <c r="P224" i="1"/>
  <c r="P158" i="1"/>
  <c r="P464" i="1"/>
  <c r="P536" i="1"/>
  <c r="P446" i="1"/>
  <c r="P443" i="1"/>
  <c r="P503" i="1"/>
  <c r="P226" i="1"/>
  <c r="P43" i="1"/>
  <c r="P169" i="1"/>
  <c r="P84" i="1"/>
  <c r="P2423" i="1"/>
  <c r="P2421" i="1"/>
  <c r="P2257" i="1"/>
  <c r="P2425" i="1"/>
  <c r="P7702" i="1"/>
  <c r="P5882" i="1"/>
  <c r="P6189" i="1"/>
  <c r="P6201" i="1"/>
  <c r="P6124" i="1"/>
  <c r="P6255" i="1"/>
  <c r="P5979" i="1"/>
  <c r="P6066" i="1"/>
  <c r="P6039" i="1"/>
  <c r="P6120" i="1"/>
  <c r="P6030" i="1"/>
  <c r="P6187" i="1"/>
  <c r="P7047" i="1"/>
  <c r="P5966" i="1"/>
  <c r="P6257" i="1"/>
  <c r="P6097" i="1"/>
  <c r="P6185" i="1"/>
  <c r="P6096" i="1"/>
  <c r="P5974" i="1"/>
  <c r="P5938" i="1"/>
  <c r="P6148" i="1"/>
  <c r="P6061" i="1"/>
  <c r="P6125" i="1"/>
  <c r="P5885" i="1"/>
  <c r="P6129" i="1"/>
  <c r="P4645" i="1"/>
  <c r="P4694" i="1"/>
  <c r="P4656" i="1"/>
  <c r="P5214" i="1"/>
  <c r="P3507" i="1"/>
  <c r="P3486" i="1"/>
  <c r="P5166" i="1"/>
  <c r="P4705" i="1"/>
  <c r="P4693" i="1"/>
  <c r="P3490" i="1"/>
  <c r="P3575" i="1"/>
  <c r="P3489" i="1"/>
  <c r="P3472" i="1"/>
  <c r="P3584" i="1"/>
  <c r="P511" i="1"/>
  <c r="P3798" i="1"/>
  <c r="P298" i="1"/>
  <c r="P5767" i="1"/>
  <c r="P5772" i="1"/>
  <c r="P5819" i="1"/>
  <c r="P5730" i="1"/>
  <c r="P5837" i="1"/>
  <c r="P5709" i="1"/>
  <c r="P5710" i="1"/>
  <c r="P5820" i="1"/>
  <c r="P5634" i="1"/>
  <c r="P5766" i="1"/>
  <c r="P5717" i="1"/>
  <c r="P5682" i="1"/>
  <c r="P5854" i="1"/>
  <c r="P5640" i="1"/>
  <c r="P5711" i="1"/>
  <c r="P5787" i="1"/>
  <c r="P5659" i="1"/>
  <c r="P5798" i="1"/>
  <c r="P3421" i="1"/>
  <c r="P4355" i="1"/>
  <c r="P3418" i="1"/>
  <c r="P3379" i="1"/>
  <c r="P4284" i="1"/>
  <c r="P3311" i="1"/>
  <c r="P3433" i="1"/>
  <c r="P4359" i="1"/>
  <c r="P4260" i="1"/>
  <c r="P4188" i="1"/>
  <c r="P3340" i="1"/>
  <c r="P3351" i="1"/>
  <c r="P3370" i="1"/>
  <c r="P3428" i="1"/>
  <c r="P4471" i="1"/>
  <c r="P3306" i="1"/>
  <c r="P4451" i="1"/>
  <c r="P4258" i="1"/>
  <c r="P4380" i="1"/>
  <c r="P3907" i="1"/>
  <c r="P3937" i="1"/>
  <c r="P4151" i="1"/>
  <c r="P4056" i="1"/>
  <c r="P4078" i="1"/>
  <c r="P4179" i="1"/>
  <c r="P4076" i="1"/>
  <c r="P4037" i="1"/>
  <c r="P4111" i="1"/>
  <c r="P3965" i="1"/>
  <c r="P4150" i="1"/>
  <c r="P4062" i="1"/>
  <c r="P4014" i="1"/>
  <c r="P3970" i="1"/>
  <c r="P4132" i="1"/>
  <c r="P3990" i="1"/>
  <c r="P4091" i="1"/>
  <c r="P4126" i="1"/>
  <c r="P3966" i="1"/>
  <c r="P4156" i="1"/>
  <c r="P6114" i="1"/>
  <c r="P6116" i="1"/>
  <c r="P5940" i="1"/>
  <c r="P1420" i="1"/>
  <c r="P3543" i="1"/>
  <c r="P3478" i="1"/>
  <c r="P3511" i="1"/>
  <c r="P5224" i="1"/>
  <c r="P5078" i="1"/>
  <c r="P5168" i="1"/>
  <c r="P4636" i="1"/>
  <c r="P5149" i="1"/>
  <c r="P1191" i="1"/>
  <c r="P4892" i="1"/>
  <c r="P1229" i="1"/>
  <c r="P970" i="1"/>
  <c r="P903" i="1"/>
  <c r="P581" i="1"/>
  <c r="P642" i="1"/>
  <c r="P807" i="1"/>
  <c r="P899" i="1"/>
  <c r="P1264" i="1"/>
  <c r="P966" i="1"/>
  <c r="P1033" i="1"/>
  <c r="P1205" i="1"/>
  <c r="P1166" i="1"/>
  <c r="P1043" i="1"/>
  <c r="P631" i="1"/>
  <c r="P1086" i="1"/>
  <c r="P2306" i="1"/>
  <c r="P2773" i="1"/>
  <c r="P2468" i="1"/>
  <c r="P2784" i="1"/>
  <c r="P2382" i="1"/>
  <c r="P2641" i="1"/>
  <c r="P2526" i="1"/>
  <c r="P2203" i="1"/>
  <c r="P2708" i="1"/>
  <c r="P2387" i="1"/>
  <c r="P5325" i="1"/>
  <c r="P5539" i="1"/>
  <c r="P5362" i="1"/>
  <c r="P5572" i="1"/>
  <c r="P5600" i="1"/>
  <c r="P5375" i="1"/>
  <c r="P5437" i="1"/>
  <c r="P5563" i="1"/>
  <c r="P5385" i="1"/>
  <c r="P5532" i="1"/>
  <c r="P5609" i="1"/>
  <c r="P5435" i="1"/>
  <c r="P5331" i="1"/>
  <c r="P5502" i="1"/>
  <c r="P5264" i="1"/>
  <c r="P5467" i="1"/>
  <c r="P5468" i="1"/>
  <c r="P5363" i="1"/>
  <c r="P5424" i="1"/>
  <c r="P5415" i="1"/>
  <c r="P5501" i="1"/>
  <c r="P5562" i="1"/>
  <c r="P5409" i="1"/>
  <c r="P5445" i="1"/>
  <c r="P5353" i="1"/>
  <c r="P5359" i="1"/>
  <c r="P5623" i="1"/>
  <c r="P5471" i="1"/>
  <c r="P5364" i="1"/>
  <c r="P5381" i="1"/>
  <c r="P5511" i="1"/>
  <c r="P5495" i="1"/>
  <c r="P5513" i="1"/>
  <c r="P5625" i="1"/>
  <c r="P5585" i="1"/>
  <c r="P5262" i="1"/>
  <c r="P5281" i="1"/>
  <c r="P5439" i="1"/>
  <c r="P1422" i="1"/>
  <c r="P5586" i="1"/>
  <c r="P5626" i="1"/>
  <c r="P5583" i="1"/>
  <c r="P5580" i="1"/>
  <c r="P1493" i="1"/>
  <c r="P1494" i="1"/>
  <c r="P5089" i="1"/>
  <c r="P4680" i="1"/>
  <c r="P1457" i="1"/>
  <c r="P4916" i="1"/>
  <c r="P4932" i="1"/>
  <c r="P5060" i="1"/>
  <c r="P1533" i="1"/>
  <c r="P1500" i="1"/>
  <c r="P4623" i="1"/>
  <c r="P4983" i="1"/>
  <c r="P1314" i="1"/>
  <c r="P5112" i="1"/>
  <c r="P1586" i="1"/>
  <c r="P4832" i="1"/>
  <c r="P5002" i="1"/>
  <c r="P4671" i="1"/>
  <c r="P1603" i="1"/>
  <c r="P1385" i="1"/>
  <c r="P1611" i="1"/>
  <c r="P5098" i="1"/>
  <c r="P4756" i="1"/>
  <c r="P4900" i="1"/>
  <c r="P4936" i="1"/>
  <c r="P5190" i="1"/>
  <c r="P4896" i="1"/>
  <c r="P4597" i="1"/>
  <c r="P4621" i="1"/>
  <c r="P4759" i="1"/>
  <c r="P4738" i="1"/>
  <c r="P4613" i="1"/>
  <c r="P4590" i="1"/>
  <c r="P4828" i="1"/>
  <c r="P39" i="1"/>
  <c r="P460" i="1"/>
  <c r="P195" i="1"/>
  <c r="P500" i="1"/>
  <c r="P457" i="1"/>
  <c r="P167" i="1"/>
  <c r="P534" i="1"/>
  <c r="P338" i="1"/>
  <c r="P533" i="1"/>
  <c r="P330" i="1"/>
  <c r="P54" i="1"/>
  <c r="P3568" i="1"/>
  <c r="P3547" i="1"/>
  <c r="P3516" i="1"/>
  <c r="P3495" i="1"/>
  <c r="P3494" i="1"/>
  <c r="P3570" i="1"/>
  <c r="P3529" i="1"/>
  <c r="P3525" i="1"/>
  <c r="P3567" i="1"/>
  <c r="P3569" i="1"/>
  <c r="P4047" i="1"/>
  <c r="P4135" i="1"/>
  <c r="P4124" i="1"/>
  <c r="P4160" i="1"/>
  <c r="P4023" i="1"/>
  <c r="P7297" i="1"/>
  <c r="P6073" i="1"/>
  <c r="P7466" i="1"/>
  <c r="P7463" i="1"/>
  <c r="P1738" i="1"/>
  <c r="P1641" i="1"/>
  <c r="P2074" i="1"/>
  <c r="P3583" i="1"/>
  <c r="P1849" i="1"/>
  <c r="P2027" i="1"/>
  <c r="P1952" i="1"/>
  <c r="P3615" i="1"/>
  <c r="P1956" i="1"/>
  <c r="P3178" i="1"/>
  <c r="P3203" i="1"/>
  <c r="P3220" i="1"/>
  <c r="P2995" i="1"/>
  <c r="P3036" i="1"/>
  <c r="P3009" i="1"/>
  <c r="P3167" i="1"/>
  <c r="P3082" i="1"/>
  <c r="P3017" i="1"/>
  <c r="P3104" i="1"/>
  <c r="P3071" i="1"/>
  <c r="P3134" i="1"/>
  <c r="P3168" i="1"/>
  <c r="P2971" i="1"/>
  <c r="P3175" i="1"/>
  <c r="P2969" i="1"/>
  <c r="P3050" i="1"/>
  <c r="P3155" i="1"/>
  <c r="P3154" i="1"/>
  <c r="P3075" i="1"/>
  <c r="P3063" i="1"/>
  <c r="P3256" i="1"/>
  <c r="P3261" i="1"/>
  <c r="P3041" i="1"/>
  <c r="P3251" i="1"/>
  <c r="P3053" i="1"/>
  <c r="P3095" i="1"/>
  <c r="P3180" i="1"/>
  <c r="P3211" i="1"/>
  <c r="P3200" i="1"/>
  <c r="P3127" i="1"/>
  <c r="P3079" i="1"/>
  <c r="P2986" i="1"/>
  <c r="P3114" i="1"/>
  <c r="P5650" i="1"/>
  <c r="P5841" i="1"/>
  <c r="P5725" i="1"/>
  <c r="P5649" i="1"/>
  <c r="P5743" i="1"/>
  <c r="P5843" i="1"/>
  <c r="P5737" i="1"/>
  <c r="P7568" i="1"/>
  <c r="P6084" i="1"/>
  <c r="P5888" i="1"/>
  <c r="P7552" i="1"/>
  <c r="P7235" i="1"/>
  <c r="P5042" i="1"/>
  <c r="P4708" i="1"/>
  <c r="P4711" i="1"/>
  <c r="P4715" i="1"/>
  <c r="P5151" i="1"/>
  <c r="P4723" i="1"/>
  <c r="P4710" i="1"/>
  <c r="P4885" i="1"/>
  <c r="P4720" i="1"/>
  <c r="P6952" i="1"/>
  <c r="P6583" i="1"/>
  <c r="P6584" i="1"/>
  <c r="P7138" i="1"/>
  <c r="P6757" i="1"/>
  <c r="P7103" i="1"/>
  <c r="P6943" i="1"/>
  <c r="P3611" i="1"/>
  <c r="P3600" i="1"/>
  <c r="P2268" i="1"/>
  <c r="P3610" i="1"/>
  <c r="P2603" i="1"/>
  <c r="P3596" i="1"/>
  <c r="P829" i="1"/>
  <c r="P1872" i="1"/>
  <c r="P675" i="1"/>
  <c r="P997" i="1"/>
  <c r="P836" i="1"/>
  <c r="P1770" i="1"/>
  <c r="P1655" i="1"/>
  <c r="P1884" i="1"/>
  <c r="P998" i="1"/>
  <c r="P1658" i="1"/>
  <c r="P1863" i="1"/>
  <c r="P2065" i="1"/>
  <c r="P1881" i="1"/>
  <c r="P1765" i="1"/>
  <c r="P1978" i="1"/>
  <c r="P1774" i="1"/>
  <c r="P3653" i="1"/>
  <c r="P3810" i="1"/>
  <c r="P3859" i="1"/>
  <c r="P3837" i="1"/>
  <c r="P3771" i="1"/>
  <c r="P3675" i="1"/>
  <c r="P3835" i="1"/>
  <c r="P3773" i="1"/>
  <c r="P3793" i="1"/>
  <c r="P3690" i="1"/>
  <c r="P3700" i="1"/>
  <c r="P3726" i="1"/>
  <c r="P3660" i="1"/>
  <c r="P3641" i="1"/>
  <c r="P3761" i="1"/>
  <c r="P3743" i="1"/>
  <c r="P3756" i="1"/>
  <c r="P6375" i="1"/>
  <c r="P6331" i="1"/>
  <c r="P6340" i="1"/>
  <c r="P6365" i="1"/>
  <c r="P6320" i="1"/>
  <c r="P6266" i="1"/>
  <c r="P6364" i="1"/>
  <c r="P6319" i="1"/>
  <c r="P6358" i="1"/>
  <c r="P6372" i="1"/>
  <c r="P6368" i="1"/>
  <c r="P6361" i="1"/>
  <c r="P6377" i="1"/>
  <c r="P6295" i="1"/>
  <c r="P6409" i="1"/>
  <c r="P6367" i="1"/>
  <c r="P4405" i="1"/>
  <c r="P4520" i="1"/>
  <c r="P4414" i="1"/>
  <c r="P7631" i="1"/>
  <c r="P7625" i="1"/>
  <c r="P7640" i="1"/>
  <c r="P7634" i="1"/>
  <c r="P2245" i="1"/>
  <c r="P2473" i="1"/>
  <c r="P2200" i="1"/>
  <c r="P2704" i="1"/>
  <c r="P2373" i="1"/>
  <c r="P2446" i="1"/>
  <c r="P2377" i="1"/>
  <c r="P2525" i="1"/>
  <c r="P2779" i="1"/>
  <c r="P2536" i="1"/>
  <c r="P2780" i="1"/>
  <c r="P2470" i="1"/>
  <c r="P2517" i="1"/>
  <c r="P2703" i="1"/>
  <c r="P2307" i="1"/>
  <c r="P2617" i="1"/>
  <c r="P2376" i="1"/>
  <c r="P2190" i="1"/>
  <c r="P2547" i="1"/>
  <c r="P2732" i="1"/>
  <c r="P2406" i="1"/>
  <c r="P2632" i="1"/>
  <c r="P3891" i="1"/>
  <c r="P3950" i="1"/>
  <c r="P5687" i="1"/>
  <c r="P5832" i="1"/>
  <c r="P5793" i="1"/>
  <c r="P5757" i="1"/>
  <c r="P7038" i="1"/>
  <c r="P6458" i="1"/>
  <c r="P6753" i="1"/>
  <c r="P6917" i="1"/>
  <c r="P7071" i="1"/>
  <c r="P6899" i="1"/>
  <c r="P6942" i="1"/>
  <c r="P4911" i="1"/>
  <c r="P4603" i="1"/>
  <c r="P5114" i="1"/>
  <c r="P4766" i="1"/>
  <c r="P4614" i="1"/>
  <c r="P4585" i="1"/>
  <c r="P5123" i="1"/>
  <c r="P7681" i="1"/>
  <c r="P4989" i="1"/>
  <c r="P7725" i="1"/>
  <c r="P5251" i="1"/>
  <c r="P4823" i="1"/>
  <c r="P3019" i="1"/>
  <c r="P3111" i="1"/>
  <c r="P2983" i="1"/>
  <c r="P3228" i="1"/>
  <c r="P896" i="1"/>
  <c r="P929" i="1"/>
  <c r="P585" i="1"/>
  <c r="P1209" i="1"/>
  <c r="P1199" i="1"/>
  <c r="P894" i="1"/>
  <c r="P785" i="1"/>
  <c r="P782" i="1"/>
  <c r="P791" i="1"/>
  <c r="P688" i="1"/>
  <c r="P683" i="1"/>
  <c r="P1123" i="1"/>
  <c r="P652" i="1"/>
  <c r="P1062" i="1"/>
  <c r="P778" i="1"/>
  <c r="P1077" i="1"/>
  <c r="P1173" i="1"/>
  <c r="P1122" i="1"/>
  <c r="P939" i="1"/>
  <c r="P980" i="1"/>
  <c r="P883" i="1"/>
  <c r="P968" i="1"/>
  <c r="P841" i="1"/>
  <c r="P1251" i="1"/>
  <c r="P559" i="1"/>
  <c r="P736" i="1"/>
  <c r="P826" i="1"/>
  <c r="P759" i="1"/>
  <c r="P930" i="1"/>
  <c r="P1007" i="1"/>
  <c r="P564" i="1"/>
  <c r="P1255" i="1"/>
  <c r="P1104" i="1"/>
  <c r="P1039" i="1"/>
  <c r="P626" i="1"/>
  <c r="P614" i="1"/>
  <c r="P889" i="1"/>
  <c r="P1008" i="1"/>
  <c r="P1135" i="1"/>
  <c r="P1158" i="1"/>
  <c r="P761" i="1"/>
  <c r="P572" i="1"/>
  <c r="P1235" i="1"/>
  <c r="P848" i="1"/>
  <c r="P608" i="1"/>
  <c r="P874" i="1"/>
  <c r="P1825" i="1"/>
  <c r="P2054" i="1"/>
  <c r="P1988" i="1"/>
  <c r="P1699" i="1"/>
  <c r="P686" i="1"/>
  <c r="P1921" i="1"/>
  <c r="P1916" i="1"/>
  <c r="P1682" i="1"/>
  <c r="P4338" i="1"/>
  <c r="P1628" i="1"/>
  <c r="P1823" i="1"/>
  <c r="P2055" i="1"/>
  <c r="P1707" i="1"/>
  <c r="P1987" i="1"/>
  <c r="P1789" i="1"/>
  <c r="P1683" i="1"/>
  <c r="P1893" i="1"/>
  <c r="P2843" i="1"/>
  <c r="P1709" i="1"/>
  <c r="P2925" i="1"/>
  <c r="P2045" i="1"/>
  <c r="P1902" i="1"/>
  <c r="P2941" i="1"/>
  <c r="P4391" i="1"/>
  <c r="P4344" i="1"/>
  <c r="P1795" i="1"/>
  <c r="P1805" i="1"/>
  <c r="P1925" i="1"/>
  <c r="P1781" i="1"/>
  <c r="P1712" i="1"/>
  <c r="P1990" i="1"/>
  <c r="P1986" i="1"/>
  <c r="P1797" i="1"/>
  <c r="P1690" i="1"/>
  <c r="P1234" i="1"/>
  <c r="P605" i="1"/>
  <c r="P659" i="1"/>
  <c r="P1125" i="1"/>
  <c r="P856" i="1"/>
  <c r="P873" i="1"/>
  <c r="P867" i="1"/>
  <c r="P865" i="1"/>
  <c r="P872" i="1"/>
  <c r="P1212" i="1"/>
  <c r="P590" i="1"/>
  <c r="P863" i="1"/>
  <c r="P1011" i="1"/>
  <c r="P1023" i="1"/>
  <c r="P557" i="1"/>
  <c r="P1060" i="1"/>
  <c r="P1129" i="1"/>
  <c r="P1206" i="1"/>
  <c r="P1174" i="1"/>
  <c r="P1200" i="1"/>
  <c r="P852" i="1"/>
  <c r="P1208" i="1"/>
  <c r="P2399" i="1"/>
  <c r="P2182" i="1"/>
  <c r="P2337" i="1"/>
  <c r="P2499" i="1"/>
  <c r="P2402" i="1"/>
  <c r="P2347" i="1"/>
  <c r="P2339" i="1"/>
  <c r="P2507" i="1"/>
  <c r="P2238" i="1"/>
  <c r="P2410" i="1"/>
  <c r="P2559" i="1"/>
  <c r="P2237" i="1"/>
  <c r="P2346" i="1"/>
  <c r="P2572" i="1"/>
  <c r="P2749" i="1"/>
  <c r="P2176" i="1"/>
  <c r="P2184" i="1"/>
  <c r="P2252" i="1"/>
  <c r="P2767" i="1"/>
  <c r="P2340" i="1"/>
  <c r="P1670" i="1"/>
  <c r="P1834" i="1"/>
  <c r="P1779" i="1"/>
  <c r="P1778" i="1"/>
  <c r="P82" i="1"/>
  <c r="P518" i="1"/>
  <c r="P76" i="1"/>
  <c r="P227" i="1"/>
  <c r="P487" i="1"/>
  <c r="P160" i="1"/>
  <c r="P472" i="1"/>
  <c r="P485" i="1"/>
  <c r="P302" i="1"/>
  <c r="P312" i="1"/>
  <c r="P463" i="1"/>
  <c r="P452" i="1"/>
  <c r="P519" i="1"/>
  <c r="P541" i="1"/>
  <c r="P317" i="1"/>
  <c r="P365" i="1"/>
  <c r="P88" i="1"/>
  <c r="P233" i="1"/>
  <c r="P32" i="1"/>
  <c r="P371" i="1"/>
  <c r="P358" i="1"/>
  <c r="P81" i="1"/>
  <c r="P540" i="1"/>
  <c r="P442" i="1"/>
  <c r="P506" i="1"/>
  <c r="P2589" i="1"/>
  <c r="P2416" i="1"/>
  <c r="P2417" i="1"/>
  <c r="P6127" i="1"/>
  <c r="P6242" i="1"/>
  <c r="P6171" i="1"/>
  <c r="P6184" i="1"/>
  <c r="P5922" i="1"/>
  <c r="P6105" i="1"/>
  <c r="P5916" i="1"/>
  <c r="P6675" i="1"/>
  <c r="P6415" i="1"/>
  <c r="P6036" i="1"/>
  <c r="P6062" i="1"/>
  <c r="P6200" i="1"/>
  <c r="P6446" i="1"/>
  <c r="P6498" i="1"/>
  <c r="P6205" i="1"/>
  <c r="P5920" i="1"/>
  <c r="P7050" i="1"/>
  <c r="P6224" i="1"/>
  <c r="P5883" i="1"/>
  <c r="P6183" i="1"/>
  <c r="P6106" i="1"/>
  <c r="P6067" i="1"/>
  <c r="P5975" i="1"/>
  <c r="P6980" i="1"/>
  <c r="P6428" i="1"/>
  <c r="P7032" i="1"/>
  <c r="P5944" i="1"/>
  <c r="P6769" i="1"/>
  <c r="P5951" i="1"/>
  <c r="P5160" i="1"/>
  <c r="P4854" i="1"/>
  <c r="P5030" i="1"/>
  <c r="P3557" i="1"/>
  <c r="P3508" i="1"/>
  <c r="P3519" i="1"/>
  <c r="P3488" i="1"/>
  <c r="P3455" i="1"/>
  <c r="P3538" i="1"/>
  <c r="P3607" i="1"/>
  <c r="P3752" i="1"/>
  <c r="P156" i="1"/>
  <c r="P5693" i="1"/>
  <c r="P5700" i="1"/>
  <c r="P5840" i="1"/>
  <c r="P5638" i="1"/>
  <c r="P5681" i="1"/>
  <c r="P5821" i="1"/>
  <c r="P5657" i="1"/>
  <c r="P5685" i="1"/>
  <c r="P5678" i="1"/>
  <c r="P5639" i="1"/>
  <c r="P5697" i="1"/>
  <c r="P5672" i="1"/>
  <c r="P5741" i="1"/>
  <c r="P5694" i="1"/>
  <c r="P5715" i="1"/>
  <c r="P5637" i="1"/>
  <c r="P5706" i="1"/>
  <c r="P5671" i="1"/>
  <c r="P5788" i="1"/>
  <c r="P5662" i="1"/>
  <c r="P5774" i="1"/>
  <c r="P1381" i="1"/>
  <c r="P1597" i="1"/>
  <c r="P4281" i="1"/>
  <c r="P3445" i="1"/>
  <c r="P3339" i="1"/>
  <c r="P3394" i="1"/>
  <c r="P3444" i="1"/>
  <c r="P3345" i="1"/>
  <c r="P3361" i="1"/>
  <c r="P3308" i="1"/>
  <c r="P4472" i="1"/>
  <c r="P3342" i="1"/>
  <c r="P3312" i="1"/>
  <c r="P4259" i="1"/>
  <c r="P4379" i="1"/>
  <c r="P3387" i="1"/>
  <c r="P4450" i="1"/>
  <c r="P3391" i="1"/>
  <c r="P3438" i="1"/>
  <c r="P3403" i="1"/>
  <c r="P3316" i="1"/>
  <c r="P4184" i="1"/>
  <c r="P3528" i="1"/>
  <c r="P3890" i="1"/>
  <c r="P4048" i="1"/>
  <c r="P4168" i="1"/>
  <c r="P4146" i="1"/>
  <c r="P3987" i="1"/>
  <c r="P3991" i="1"/>
  <c r="P3980" i="1"/>
  <c r="P4181" i="1"/>
  <c r="P4011" i="1"/>
  <c r="P4008" i="1"/>
  <c r="P4058" i="1"/>
  <c r="P4180" i="1"/>
  <c r="P4128" i="1"/>
  <c r="P4174" i="1"/>
  <c r="P4034" i="1"/>
  <c r="P4141" i="1"/>
  <c r="P4041" i="1"/>
  <c r="P4036" i="1"/>
  <c r="P4104" i="1"/>
  <c r="P4105" i="1"/>
  <c r="P6226" i="1"/>
  <c r="P6031" i="1"/>
  <c r="P5949" i="1"/>
  <c r="P6059" i="1"/>
  <c r="P5964" i="1"/>
  <c r="P6216" i="1"/>
  <c r="P4727" i="1"/>
  <c r="P4856" i="1"/>
  <c r="P4695" i="1"/>
  <c r="P5050" i="1"/>
  <c r="P4972" i="1"/>
  <c r="P4886" i="1"/>
  <c r="P4960" i="1"/>
  <c r="P4798" i="1"/>
  <c r="P4971" i="1"/>
  <c r="P5204" i="1"/>
  <c r="P5011" i="1"/>
  <c r="P5056" i="1"/>
  <c r="P1278" i="1"/>
  <c r="P1214" i="1"/>
  <c r="P654" i="1"/>
  <c r="P1184" i="1"/>
  <c r="P1075" i="1"/>
  <c r="P2467" i="1"/>
  <c r="P2369" i="1"/>
  <c r="P2616" i="1"/>
  <c r="P2670" i="1"/>
  <c r="P2513" i="1"/>
  <c r="P2360" i="1"/>
  <c r="P2649" i="1"/>
  <c r="P2726" i="1"/>
  <c r="P2756" i="1"/>
  <c r="P2522" i="1"/>
  <c r="P2370" i="1"/>
  <c r="P2662" i="1"/>
  <c r="P2510" i="1"/>
  <c r="P5515" i="1"/>
  <c r="P5614" i="1"/>
  <c r="P5337" i="1"/>
  <c r="P5514" i="1"/>
  <c r="P5592" i="1"/>
  <c r="P5564" i="1"/>
  <c r="P5336" i="1"/>
  <c r="P5446" i="1"/>
  <c r="P5509" i="1"/>
  <c r="P5528" i="1"/>
  <c r="P5429" i="1"/>
  <c r="P5341" i="1"/>
  <c r="P5507" i="1"/>
  <c r="P5582" i="1"/>
  <c r="P5516" i="1"/>
  <c r="P5384" i="1"/>
  <c r="P5278" i="1"/>
  <c r="P5560" i="1"/>
  <c r="P5599" i="1"/>
  <c r="P5440" i="1"/>
  <c r="P5602" i="1"/>
  <c r="P5590" i="1"/>
  <c r="P5297" i="1"/>
  <c r="P4681" i="1"/>
  <c r="P1580" i="1"/>
  <c r="P4659" i="1"/>
  <c r="P4739" i="1"/>
  <c r="P5175" i="1"/>
  <c r="P4589" i="1"/>
  <c r="P5001" i="1"/>
  <c r="P1552" i="1"/>
  <c r="P4831" i="1"/>
  <c r="P4901" i="1"/>
  <c r="P4842" i="1"/>
  <c r="P4669" i="1"/>
  <c r="P5097" i="1"/>
  <c r="P4987" i="1"/>
  <c r="P5004" i="1"/>
  <c r="P4937" i="1"/>
  <c r="P5136" i="1"/>
  <c r="P5157" i="1"/>
  <c r="P5222" i="1"/>
  <c r="P4677" i="1"/>
  <c r="P4750" i="1"/>
  <c r="P1534" i="1"/>
  <c r="P5000" i="1"/>
  <c r="P4982" i="1"/>
  <c r="P4994" i="1"/>
  <c r="P5186" i="1"/>
  <c r="P4913" i="1"/>
  <c r="P4783" i="1"/>
  <c r="P4995" i="1"/>
  <c r="P5111" i="1"/>
  <c r="P4665" i="1"/>
  <c r="P5122" i="1"/>
  <c r="P4593" i="1"/>
  <c r="P4829" i="1"/>
  <c r="P4939" i="1"/>
  <c r="P5194" i="1"/>
  <c r="P1458" i="1"/>
  <c r="P4990" i="1"/>
  <c r="P181" i="1"/>
  <c r="P47" i="1"/>
  <c r="P531" i="1"/>
  <c r="P48" i="1"/>
  <c r="P306" i="1"/>
  <c r="P513" i="1"/>
  <c r="P512" i="1"/>
  <c r="P193" i="1"/>
  <c r="P3573" i="1"/>
  <c r="P3502" i="1"/>
  <c r="P3571" i="1"/>
  <c r="P3482" i="1"/>
  <c r="P3555" i="1"/>
  <c r="P3513" i="1"/>
  <c r="P3978" i="1"/>
  <c r="P4073" i="1"/>
  <c r="P4139" i="1"/>
  <c r="P4024" i="1"/>
  <c r="P4166" i="1"/>
  <c r="P4163" i="1"/>
  <c r="P3975" i="1"/>
  <c r="P4120" i="1"/>
  <c r="P4123" i="1"/>
  <c r="P4067" i="1"/>
  <c r="P7298" i="1"/>
  <c r="P7559" i="1"/>
  <c r="P7288" i="1"/>
  <c r="P7470" i="1"/>
  <c r="P6138" i="1"/>
  <c r="P7434" i="1"/>
  <c r="P7259" i="1"/>
  <c r="P3874" i="1"/>
  <c r="P3931" i="1"/>
  <c r="P1741" i="1"/>
  <c r="P1859" i="1"/>
  <c r="P1751" i="1"/>
  <c r="P3262" i="1"/>
  <c r="P3273" i="1"/>
  <c r="P3300" i="1"/>
  <c r="P3144" i="1"/>
  <c r="P3015" i="1"/>
  <c r="P3186" i="1"/>
  <c r="P2967" i="1"/>
  <c r="P3085" i="1"/>
  <c r="P3179" i="1"/>
  <c r="P3064" i="1"/>
  <c r="P3196" i="1"/>
  <c r="P3091" i="1"/>
  <c r="P3048" i="1"/>
  <c r="P3056" i="1"/>
  <c r="P3096" i="1"/>
  <c r="P3057" i="1"/>
  <c r="P3182" i="1"/>
  <c r="P3233" i="1"/>
  <c r="P3153" i="1"/>
  <c r="P3187" i="1"/>
  <c r="P3250" i="1"/>
  <c r="P3000" i="1"/>
  <c r="P3260" i="1"/>
  <c r="P2992" i="1"/>
  <c r="P3083" i="1"/>
  <c r="P3010" i="1"/>
  <c r="P3181" i="1"/>
  <c r="P2990" i="1"/>
  <c r="P3117" i="1"/>
  <c r="P2982" i="1"/>
  <c r="P2997" i="1"/>
  <c r="P3170" i="1"/>
  <c r="P3119" i="1"/>
  <c r="P5758" i="1"/>
  <c r="P5806" i="1"/>
  <c r="P5668" i="1"/>
  <c r="P7529" i="1"/>
  <c r="P6072" i="1"/>
  <c r="P7592" i="1"/>
  <c r="P6158" i="1"/>
  <c r="P5902" i="1"/>
  <c r="P6086" i="1"/>
  <c r="P4709" i="1"/>
  <c r="P6746" i="1"/>
  <c r="P6987" i="1"/>
  <c r="P6758" i="1"/>
  <c r="P3587" i="1"/>
  <c r="P3595" i="1"/>
  <c r="P2435" i="1"/>
  <c r="P3579" i="1"/>
  <c r="P2336" i="1"/>
  <c r="P3589" i="1"/>
  <c r="P2430" i="1"/>
  <c r="P2598" i="1"/>
  <c r="P3602" i="1"/>
  <c r="P3617" i="1"/>
  <c r="P2766" i="1"/>
  <c r="P2694" i="1"/>
  <c r="P832" i="1"/>
  <c r="P2011" i="1"/>
  <c r="P1874" i="1"/>
  <c r="P994" i="1"/>
  <c r="P3620" i="1"/>
  <c r="P1089" i="1"/>
  <c r="P2107" i="1"/>
  <c r="P2035" i="1"/>
  <c r="P1877" i="1"/>
  <c r="P993" i="1"/>
  <c r="P1767" i="1"/>
  <c r="P1980" i="1"/>
  <c r="P1998" i="1"/>
  <c r="P1875" i="1"/>
  <c r="P1878" i="1"/>
  <c r="P3784" i="1"/>
  <c r="P3716" i="1"/>
  <c r="P3836" i="1"/>
  <c r="P3758" i="1"/>
  <c r="P3655" i="1"/>
  <c r="P3678" i="1"/>
  <c r="P3830" i="1"/>
  <c r="P3863" i="1"/>
  <c r="P3844" i="1"/>
  <c r="P3625" i="1"/>
  <c r="P3745" i="1"/>
  <c r="P3711" i="1"/>
  <c r="P3772" i="1"/>
  <c r="P3710" i="1"/>
  <c r="P3853" i="1"/>
  <c r="P3662" i="1"/>
  <c r="P3777" i="1"/>
  <c r="P3663" i="1"/>
  <c r="P3855" i="1"/>
  <c r="P3763" i="1"/>
  <c r="P3676" i="1"/>
  <c r="P3779" i="1"/>
  <c r="P3841" i="1"/>
  <c r="P3789" i="1"/>
  <c r="P3717" i="1"/>
  <c r="P3656" i="1"/>
  <c r="P3629" i="1"/>
  <c r="P3774" i="1"/>
  <c r="P3783" i="1"/>
  <c r="P6352" i="1"/>
  <c r="P3780" i="1"/>
  <c r="P3786" i="1"/>
  <c r="P6274" i="1"/>
  <c r="P6281" i="1"/>
  <c r="P6283" i="1"/>
  <c r="P6363" i="1"/>
  <c r="P6369" i="1"/>
  <c r="P6273" i="1"/>
  <c r="P6264" i="1"/>
  <c r="P6318" i="1"/>
  <c r="P6298" i="1"/>
  <c r="P6387" i="1"/>
  <c r="P6321" i="1"/>
  <c r="P2933" i="1"/>
  <c r="P4557" i="1"/>
  <c r="P2828" i="1"/>
  <c r="P4568" i="1"/>
  <c r="P4203" i="1"/>
  <c r="P4207" i="1"/>
  <c r="P7661" i="1"/>
  <c r="P7648" i="1"/>
  <c r="P7659" i="1"/>
  <c r="P7627" i="1"/>
  <c r="P7624" i="1"/>
  <c r="P7658" i="1"/>
  <c r="P7653" i="1"/>
  <c r="P7672" i="1"/>
  <c r="P7626" i="1"/>
  <c r="P7641" i="1"/>
  <c r="P5449" i="1"/>
  <c r="P524" i="1"/>
  <c r="P372" i="1"/>
  <c r="P515" i="1"/>
  <c r="P314" i="1"/>
  <c r="P86" i="1"/>
  <c r="P535" i="1"/>
  <c r="P469" i="1"/>
  <c r="P373" i="1"/>
  <c r="P180" i="1"/>
  <c r="P543" i="1"/>
  <c r="P466" i="1"/>
  <c r="P435" i="1"/>
  <c r="P319" i="1"/>
  <c r="P359" i="1"/>
  <c r="P220" i="1"/>
  <c r="P175" i="1"/>
  <c r="P517" i="1"/>
  <c r="P497" i="1"/>
  <c r="P360" i="1"/>
  <c r="P17" i="1"/>
  <c r="P176" i="1"/>
  <c r="P171" i="1"/>
  <c r="P91" i="1"/>
  <c r="P300" i="1"/>
  <c r="P2585" i="1"/>
  <c r="P2263" i="1"/>
  <c r="P2586" i="1"/>
  <c r="P2587" i="1"/>
  <c r="P2584" i="1"/>
  <c r="P2579" i="1"/>
  <c r="P2582" i="1"/>
  <c r="P2255" i="1"/>
  <c r="P2428" i="1"/>
  <c r="P6197" i="1"/>
  <c r="P6060" i="1"/>
  <c r="P6042" i="1"/>
  <c r="P6098" i="1"/>
  <c r="P6118" i="1"/>
  <c r="P6190" i="1"/>
  <c r="P6161" i="1"/>
  <c r="P6198" i="1"/>
  <c r="P6069" i="1"/>
  <c r="P6128" i="1"/>
  <c r="P5978" i="1"/>
  <c r="P5936" i="1"/>
  <c r="P6206" i="1"/>
  <c r="P5935" i="1"/>
  <c r="P5971" i="1"/>
  <c r="P6028" i="1"/>
  <c r="P5941" i="1"/>
  <c r="P6762" i="1"/>
  <c r="P6058" i="1"/>
  <c r="P6037" i="1"/>
  <c r="P6204" i="1"/>
  <c r="P5881" i="1"/>
  <c r="P6155" i="1"/>
  <c r="P4649" i="1"/>
  <c r="P5079" i="1"/>
  <c r="P4692" i="1"/>
  <c r="P4707" i="1"/>
  <c r="P4650" i="1"/>
  <c r="P4966" i="1"/>
  <c r="P4706" i="1"/>
  <c r="P4644" i="1"/>
  <c r="P4803" i="1"/>
  <c r="P5067" i="1"/>
  <c r="P4793" i="1"/>
  <c r="P3458" i="1"/>
  <c r="P4965" i="1"/>
  <c r="P4791" i="1"/>
  <c r="P3505" i="1"/>
  <c r="P3521" i="1"/>
  <c r="P3518" i="1"/>
  <c r="P3550" i="1"/>
  <c r="P3803" i="1"/>
  <c r="P334" i="1"/>
  <c r="P9" i="1"/>
  <c r="P5718" i="1"/>
  <c r="P5763" i="1"/>
  <c r="P5791" i="1"/>
  <c r="P5635" i="1"/>
  <c r="P5783" i="1"/>
  <c r="P5654" i="1"/>
  <c r="P5849" i="1"/>
  <c r="P5800" i="1"/>
  <c r="P5699" i="1"/>
  <c r="P5683" i="1"/>
  <c r="P5853" i="1"/>
  <c r="P5747" i="1"/>
  <c r="P5660" i="1"/>
  <c r="P5698" i="1"/>
  <c r="P5780" i="1"/>
  <c r="P5642" i="1"/>
  <c r="P5769" i="1"/>
  <c r="P5784" i="1"/>
  <c r="P5651" i="1"/>
  <c r="P5643" i="1"/>
  <c r="P1481" i="1"/>
  <c r="P1620" i="1"/>
  <c r="P1482" i="1"/>
  <c r="P1453" i="1"/>
  <c r="P1600" i="1"/>
  <c r="P1338" i="1"/>
  <c r="P3336" i="1"/>
  <c r="P4509" i="1"/>
  <c r="P3419" i="1"/>
  <c r="P3429" i="1"/>
  <c r="P3354" i="1"/>
  <c r="P3334" i="1"/>
  <c r="P3323" i="1"/>
  <c r="P3451" i="1"/>
  <c r="P3412" i="1"/>
  <c r="P4539" i="1"/>
  <c r="P3353" i="1"/>
  <c r="P4356" i="1"/>
  <c r="P3304" i="1"/>
  <c r="P3386" i="1"/>
  <c r="P3378" i="1"/>
  <c r="P3372" i="1"/>
  <c r="P3383" i="1"/>
  <c r="P4262" i="1"/>
  <c r="P3382" i="1"/>
  <c r="P3880" i="1"/>
  <c r="P4100" i="1"/>
  <c r="P4173" i="1"/>
  <c r="P3962" i="1"/>
  <c r="P4152" i="1"/>
  <c r="P4013" i="1"/>
  <c r="P4107" i="1"/>
  <c r="P4071" i="1"/>
  <c r="P4075" i="1"/>
  <c r="P4122" i="1"/>
  <c r="P4169" i="1"/>
  <c r="P4012" i="1"/>
  <c r="P4145" i="1"/>
  <c r="P4039" i="1"/>
  <c r="P4032" i="1"/>
  <c r="P4022" i="1"/>
  <c r="P4063" i="1"/>
  <c r="P4042" i="1"/>
  <c r="P4086" i="1"/>
  <c r="P4157" i="1"/>
  <c r="P4158" i="1"/>
  <c r="P6256" i="1"/>
  <c r="P6121" i="1"/>
  <c r="P5967" i="1"/>
  <c r="P6156" i="1"/>
  <c r="P5872" i="1"/>
  <c r="P3510" i="1"/>
  <c r="P4857" i="1"/>
  <c r="P4637" i="1"/>
  <c r="P582" i="1"/>
  <c r="P653" i="1"/>
  <c r="P641" i="1"/>
  <c r="P1228" i="1"/>
  <c r="P1085" i="1"/>
  <c r="P1263" i="1"/>
  <c r="P632" i="1"/>
  <c r="P971" i="1"/>
  <c r="P1202" i="1"/>
  <c r="P915" i="1"/>
  <c r="P2716" i="1"/>
  <c r="P2147" i="1"/>
  <c r="P2224" i="1"/>
  <c r="P2351" i="1"/>
  <c r="P2753" i="1"/>
  <c r="P2720" i="1"/>
  <c r="P2363" i="1"/>
  <c r="P2675" i="1"/>
  <c r="P2380" i="1"/>
  <c r="P2218" i="1"/>
  <c r="P5573" i="1"/>
  <c r="P5267" i="1"/>
  <c r="P5607" i="1"/>
  <c r="P5254" i="1"/>
  <c r="P5498" i="1"/>
  <c r="P5537" i="1"/>
  <c r="P5619" i="1"/>
  <c r="P5411" i="1"/>
  <c r="P5252" i="1"/>
  <c r="P5330" i="1"/>
  <c r="P5457" i="1"/>
  <c r="P5351" i="1"/>
  <c r="P5423" i="1"/>
  <c r="P5334" i="1"/>
  <c r="P5603" i="1"/>
  <c r="P5328" i="1"/>
  <c r="P5452" i="1"/>
  <c r="P5428" i="1"/>
  <c r="P5595" i="1"/>
  <c r="P5554" i="1"/>
  <c r="P5422" i="1"/>
  <c r="P5366" i="1"/>
  <c r="P5438" i="1"/>
  <c r="P5338" i="1"/>
  <c r="P5469" i="1"/>
  <c r="P5538" i="1"/>
  <c r="P5273" i="1"/>
  <c r="P5296" i="1"/>
  <c r="P5343" i="1"/>
  <c r="P5332" i="1"/>
  <c r="P5288" i="1"/>
  <c r="P5255" i="1"/>
  <c r="P5357" i="1"/>
  <c r="P5460" i="1"/>
  <c r="P5367" i="1"/>
  <c r="P5361" i="1"/>
  <c r="P5530" i="1"/>
  <c r="P5430" i="1"/>
  <c r="P5500" i="1"/>
  <c r="P5577" i="1"/>
  <c r="P1350" i="1"/>
  <c r="P5189" i="1"/>
  <c r="P4830" i="1"/>
  <c r="P4609" i="1"/>
  <c r="P1296" i="1"/>
  <c r="P4574" i="1"/>
  <c r="P1300" i="1"/>
  <c r="P1440" i="1"/>
  <c r="P5238" i="1"/>
  <c r="P4599" i="1"/>
  <c r="P4622" i="1"/>
  <c r="P5192" i="1"/>
  <c r="P4596" i="1"/>
  <c r="P5058" i="1"/>
  <c r="P5198" i="1"/>
  <c r="P5247" i="1"/>
  <c r="P4924" i="1"/>
  <c r="P1370" i="1"/>
  <c r="P1313" i="1"/>
  <c r="P4600" i="1"/>
  <c r="P4754" i="1"/>
  <c r="P1579" i="1"/>
  <c r="P1459" i="1"/>
  <c r="P1553" i="1"/>
  <c r="P4925" i="1"/>
  <c r="P4734" i="1"/>
  <c r="P5242" i="1"/>
  <c r="P5188" i="1"/>
  <c r="P5140" i="1"/>
  <c r="P5137" i="1"/>
  <c r="P4920" i="1"/>
  <c r="P551" i="1"/>
  <c r="P332" i="1"/>
  <c r="P327" i="1"/>
  <c r="P335" i="1"/>
  <c r="P165" i="1"/>
  <c r="P459" i="1"/>
  <c r="P450" i="1"/>
  <c r="P449" i="1"/>
  <c r="P337" i="1"/>
  <c r="P24" i="1"/>
  <c r="P492" i="1"/>
  <c r="P3485" i="1"/>
  <c r="P3548" i="1"/>
  <c r="P3499" i="1"/>
  <c r="P3470" i="1"/>
  <c r="P3559" i="1"/>
  <c r="P3566" i="1"/>
  <c r="P3515" i="1"/>
  <c r="P3995" i="1"/>
  <c r="P4068" i="1"/>
  <c r="P3984" i="1"/>
  <c r="P4142" i="1"/>
  <c r="P4164" i="1"/>
  <c r="P7299" i="1"/>
  <c r="P7192" i="1"/>
  <c r="P7473" i="1"/>
  <c r="P5981" i="1"/>
  <c r="P7578" i="1"/>
  <c r="P6247" i="1"/>
  <c r="P2081" i="1"/>
  <c r="P2099" i="1"/>
  <c r="P1633" i="1"/>
  <c r="P3151" i="1"/>
  <c r="P3045" i="1"/>
  <c r="P3276" i="1"/>
  <c r="P2985" i="1"/>
  <c r="P3287" i="1"/>
  <c r="P3126" i="1"/>
  <c r="P3265" i="1"/>
  <c r="P3122" i="1"/>
  <c r="P3054" i="1"/>
  <c r="P3166" i="1"/>
  <c r="P3206" i="1"/>
  <c r="P3207" i="1"/>
  <c r="P2993" i="1"/>
  <c r="P3188" i="1"/>
  <c r="P3194" i="1"/>
  <c r="P3222" i="1"/>
  <c r="P3253" i="1"/>
  <c r="P3272" i="1"/>
  <c r="P3106" i="1"/>
  <c r="P3296" i="1"/>
  <c r="P2994" i="1"/>
  <c r="P3030" i="1"/>
  <c r="P3301" i="1"/>
  <c r="P3088" i="1"/>
  <c r="P3202" i="1"/>
  <c r="P3043" i="1"/>
  <c r="P3067" i="1"/>
  <c r="P3275" i="1"/>
  <c r="P3248" i="1"/>
  <c r="P3161" i="1"/>
  <c r="P3157" i="1"/>
  <c r="P3044" i="1"/>
  <c r="P3110" i="1"/>
  <c r="P3068" i="1"/>
  <c r="P5830" i="1"/>
  <c r="P5831" i="1"/>
  <c r="P5795" i="1"/>
  <c r="P5829" i="1"/>
  <c r="P6049" i="1"/>
  <c r="P5889" i="1"/>
  <c r="P7426" i="1"/>
  <c r="P7527" i="1"/>
  <c r="P7178" i="1"/>
  <c r="P7431" i="1"/>
  <c r="P5039" i="1"/>
  <c r="P4875" i="1"/>
  <c r="P5034" i="1"/>
  <c r="P5047" i="1"/>
  <c r="P5045" i="1"/>
  <c r="P4721" i="1"/>
  <c r="P6609" i="1"/>
  <c r="P6431" i="1"/>
  <c r="P6953" i="1"/>
  <c r="P6447" i="1"/>
  <c r="P6582" i="1"/>
  <c r="P6433" i="1"/>
  <c r="P6421" i="1"/>
  <c r="P7007" i="1"/>
  <c r="P6771" i="1"/>
  <c r="P2174" i="1"/>
  <c r="P2440" i="1"/>
  <c r="P2270" i="1"/>
  <c r="P2432" i="1"/>
  <c r="P2497" i="1"/>
  <c r="P2496" i="1"/>
  <c r="P2596" i="1"/>
  <c r="P2334" i="1"/>
  <c r="P2431" i="1"/>
  <c r="P2594" i="1"/>
  <c r="P2494" i="1"/>
  <c r="P3606" i="1"/>
  <c r="P2439" i="1"/>
  <c r="P1880" i="1"/>
  <c r="P1773" i="1"/>
  <c r="P1969" i="1"/>
  <c r="P1764" i="1"/>
  <c r="P2012" i="1"/>
  <c r="P1876" i="1"/>
  <c r="P2066" i="1"/>
  <c r="P2067" i="1"/>
  <c r="P987" i="1"/>
  <c r="P1067" i="1"/>
  <c r="P2036" i="1"/>
  <c r="P2108" i="1"/>
  <c r="P1999" i="1"/>
  <c r="P2114" i="1"/>
  <c r="P2063" i="1"/>
  <c r="P1065" i="1"/>
  <c r="P2032" i="1"/>
  <c r="P989" i="1"/>
  <c r="P1635" i="1"/>
  <c r="P3795" i="1"/>
  <c r="P3861" i="1"/>
  <c r="P3850" i="1"/>
  <c r="P3718" i="1"/>
  <c r="P3766" i="1"/>
  <c r="P3640" i="1"/>
  <c r="P3699" i="1"/>
  <c r="P3768" i="1"/>
  <c r="P3626" i="1"/>
  <c r="P3648" i="1"/>
  <c r="P3767" i="1"/>
  <c r="P3657" i="1"/>
  <c r="P3691" i="1"/>
  <c r="P3845" i="1"/>
  <c r="P3856" i="1"/>
  <c r="P3759" i="1"/>
  <c r="P3825" i="1"/>
  <c r="P6353" i="1"/>
  <c r="P6275" i="1"/>
  <c r="P6333" i="1"/>
  <c r="P3722" i="1"/>
  <c r="P6323" i="1"/>
  <c r="P6297" i="1"/>
  <c r="P6334" i="1"/>
  <c r="P6398" i="1"/>
  <c r="P6310" i="1"/>
  <c r="P6329" i="1"/>
  <c r="P6356" i="1"/>
  <c r="P6293" i="1"/>
  <c r="P6406" i="1"/>
  <c r="P6339" i="1"/>
  <c r="P2835" i="1"/>
  <c r="P4432" i="1"/>
  <c r="P2834" i="1"/>
  <c r="P2827" i="1"/>
  <c r="P4399" i="1"/>
  <c r="P2955" i="1"/>
  <c r="P7667" i="1"/>
  <c r="P7630" i="1"/>
  <c r="P7655" i="1"/>
  <c r="P7666" i="1"/>
  <c r="P7671" i="1"/>
  <c r="P7670" i="1"/>
  <c r="P7669" i="1"/>
  <c r="P7657" i="1"/>
  <c r="P2648" i="1"/>
  <c r="P2568" i="1"/>
  <c r="P2512" i="1"/>
  <c r="P2788" i="1"/>
  <c r="P2524" i="1"/>
  <c r="P2776" i="1"/>
  <c r="P2778" i="1"/>
  <c r="P2407" i="1"/>
  <c r="P2724" i="1"/>
  <c r="P2663" i="1"/>
  <c r="P2219" i="1"/>
  <c r="P2757" i="1"/>
  <c r="P2312" i="1"/>
  <c r="P2120" i="1"/>
  <c r="P2651" i="1"/>
  <c r="P2121" i="1"/>
  <c r="P2388" i="1"/>
  <c r="P2379" i="1"/>
  <c r="P2739" i="1"/>
  <c r="P2215" i="1"/>
  <c r="P2354" i="1"/>
  <c r="P2389" i="1"/>
  <c r="P2374" i="1"/>
  <c r="P2678" i="1"/>
  <c r="P2355" i="1"/>
  <c r="P2282" i="1"/>
  <c r="P1780" i="1"/>
  <c r="P1830" i="1"/>
  <c r="P1837" i="1"/>
  <c r="P1886" i="1"/>
  <c r="P1836" i="1"/>
  <c r="P18" i="1"/>
  <c r="P444" i="1"/>
  <c r="P507" i="1"/>
  <c r="P542" i="1"/>
  <c r="P215" i="1"/>
  <c r="P544" i="1"/>
  <c r="P170" i="1"/>
  <c r="P441" i="1"/>
  <c r="P475" i="1"/>
  <c r="P504" i="1"/>
  <c r="P494" i="1"/>
  <c r="P516" i="1"/>
  <c r="P303" i="1"/>
  <c r="P90" i="1"/>
  <c r="P445" i="1"/>
  <c r="P361" i="1"/>
  <c r="P185" i="1"/>
  <c r="P87" i="1"/>
  <c r="P378" i="1"/>
  <c r="P374" i="1"/>
  <c r="P174" i="1"/>
  <c r="P465" i="1"/>
  <c r="P35" i="1"/>
  <c r="P470" i="1"/>
  <c r="P313" i="1"/>
  <c r="P2259" i="1"/>
  <c r="P2419" i="1"/>
  <c r="P2256" i="1"/>
  <c r="P2265" i="1"/>
  <c r="P6244" i="1"/>
  <c r="P6135" i="1"/>
  <c r="P6164" i="1"/>
  <c r="P5968" i="1"/>
  <c r="P6146" i="1"/>
  <c r="P5921" i="1"/>
  <c r="P6243" i="1"/>
  <c r="P6170" i="1"/>
  <c r="P5912" i="1"/>
  <c r="P6837" i="1"/>
  <c r="P6015" i="1"/>
  <c r="P6513" i="1"/>
  <c r="P6967" i="1"/>
  <c r="P6239" i="1"/>
  <c r="P5965" i="1"/>
  <c r="P6057" i="1"/>
  <c r="P7159" i="1"/>
  <c r="P6162" i="1"/>
  <c r="P6750" i="1"/>
  <c r="P6014" i="1"/>
  <c r="P6221" i="1"/>
  <c r="P6004" i="1"/>
  <c r="P7117" i="1"/>
  <c r="P5878" i="1"/>
  <c r="P6070" i="1"/>
  <c r="P6126" i="1"/>
  <c r="P5031" i="1"/>
  <c r="P4642" i="1"/>
  <c r="P4818" i="1"/>
  <c r="P5092" i="1"/>
  <c r="P4967" i="1"/>
  <c r="P5127" i="1"/>
  <c r="P4630" i="1"/>
  <c r="P5219" i="1"/>
  <c r="P3504" i="1"/>
  <c r="P3473" i="1"/>
  <c r="P3491" i="1"/>
  <c r="P3512" i="1"/>
  <c r="P3522" i="1"/>
  <c r="P3461" i="1"/>
  <c r="P3737" i="1"/>
  <c r="P3666" i="1"/>
  <c r="P5815" i="1"/>
  <c r="P5645" i="1"/>
  <c r="P5794" i="1"/>
  <c r="P5646" i="1"/>
  <c r="P5658" i="1"/>
  <c r="P5765" i="1"/>
  <c r="P5755" i="1"/>
  <c r="P5778" i="1"/>
  <c r="P5777" i="1"/>
  <c r="P5707" i="1"/>
  <c r="P5818" i="1"/>
  <c r="P5726" i="1"/>
  <c r="P5677" i="1"/>
  <c r="P5652" i="1"/>
  <c r="P5703" i="1"/>
  <c r="P5771" i="1"/>
  <c r="P5785" i="1"/>
  <c r="P5722" i="1"/>
  <c r="P5809" i="1"/>
  <c r="P5836" i="1"/>
  <c r="P3373" i="1"/>
  <c r="P3346" i="1"/>
  <c r="P4454" i="1"/>
  <c r="P3396" i="1"/>
  <c r="P3422" i="1"/>
  <c r="P3427" i="1"/>
  <c r="P4187" i="1"/>
  <c r="P3437" i="1"/>
  <c r="P3303" i="1"/>
  <c r="P4263" i="1"/>
  <c r="P4377" i="1"/>
  <c r="P4376" i="1"/>
  <c r="P3360" i="1"/>
  <c r="P3527" i="1"/>
  <c r="P3939" i="1"/>
  <c r="P3948" i="1"/>
  <c r="P3879" i="1"/>
  <c r="P4144" i="1"/>
  <c r="P4172" i="1"/>
  <c r="P3968" i="1"/>
  <c r="P4000" i="1"/>
  <c r="P3979" i="1"/>
  <c r="P4110" i="1"/>
  <c r="P3967" i="1"/>
  <c r="P4060" i="1"/>
  <c r="P4113" i="1"/>
  <c r="P4080" i="1"/>
  <c r="P4005" i="1"/>
  <c r="P4103" i="1"/>
  <c r="P4084" i="1"/>
  <c r="P4070" i="1"/>
  <c r="P6172" i="1"/>
  <c r="P6133" i="1"/>
  <c r="P6041" i="1"/>
  <c r="P6245" i="1"/>
  <c r="P5873" i="1"/>
  <c r="P6025" i="1"/>
  <c r="P6241" i="1"/>
  <c r="P6071" i="1"/>
  <c r="P1347" i="1"/>
  <c r="P4889" i="1"/>
  <c r="P4632" i="1"/>
  <c r="P4684" i="1"/>
  <c r="P4810" i="1"/>
  <c r="P4733" i="1"/>
  <c r="P5146" i="1"/>
  <c r="P4978" i="1"/>
  <c r="P5203" i="1"/>
  <c r="P5145" i="1"/>
  <c r="P4691" i="1"/>
  <c r="P5015" i="1"/>
  <c r="P4696" i="1"/>
  <c r="P897" i="1"/>
  <c r="P1117" i="1"/>
  <c r="P1155" i="1"/>
  <c r="P1083" i="1"/>
  <c r="P655" i="1"/>
  <c r="P571" i="1"/>
  <c r="P814" i="1"/>
  <c r="P898" i="1"/>
  <c r="P1099" i="1"/>
  <c r="P656" i="1"/>
  <c r="P1108" i="1"/>
  <c r="P2542" i="1"/>
  <c r="P2783" i="1"/>
  <c r="P2607" i="1"/>
  <c r="P2544" i="1"/>
  <c r="P2297" i="1"/>
  <c r="P2606" i="1"/>
  <c r="P2706" i="1"/>
  <c r="P2605" i="1"/>
  <c r="P5370" i="1"/>
  <c r="P5276" i="1"/>
  <c r="P5570" i="1"/>
  <c r="P5442" i="1"/>
  <c r="P5270" i="1"/>
  <c r="P5503" i="1"/>
  <c r="P5280" i="1"/>
  <c r="P5613" i="1"/>
  <c r="P5588" i="1"/>
  <c r="P5525" i="1"/>
  <c r="P5433" i="1"/>
  <c r="P5261" i="1"/>
  <c r="P5556" i="1"/>
  <c r="P5329" i="1"/>
  <c r="P5443" i="1"/>
  <c r="P5263" i="1"/>
  <c r="P5589" i="1"/>
  <c r="P5287" i="1"/>
  <c r="P5382" i="1"/>
  <c r="P5286" i="1"/>
  <c r="P5557" i="1"/>
  <c r="P5534" i="1"/>
  <c r="P5594" i="1"/>
  <c r="P5523" i="1"/>
  <c r="P5260" i="1"/>
  <c r="P5431" i="1"/>
  <c r="P5421" i="1"/>
  <c r="P5615" i="1"/>
  <c r="P5616" i="1"/>
  <c r="P5259" i="1"/>
  <c r="P5496" i="1"/>
  <c r="P5344" i="1"/>
  <c r="P5576" i="1"/>
  <c r="P5062" i="1"/>
  <c r="P4760" i="1"/>
  <c r="P4922" i="1"/>
  <c r="P4918" i="1"/>
  <c r="P4821" i="1"/>
  <c r="P1514" i="1"/>
  <c r="P5210" i="1"/>
  <c r="P1387" i="1"/>
  <c r="P4984" i="1"/>
  <c r="P4620" i="1"/>
  <c r="P4820" i="1"/>
  <c r="P5082" i="1"/>
  <c r="P5227" i="1"/>
  <c r="P1565" i="1"/>
  <c r="P5090" i="1"/>
  <c r="P4998" i="1"/>
  <c r="P1564" i="1"/>
  <c r="P5081" i="1"/>
  <c r="P4774" i="1"/>
  <c r="P4912" i="1"/>
  <c r="P4594" i="1"/>
  <c r="P4784" i="1"/>
  <c r="P4897" i="1"/>
  <c r="P4755" i="1"/>
  <c r="P5086" i="1"/>
  <c r="P5134" i="1"/>
  <c r="P4573" i="1"/>
  <c r="P5102" i="1"/>
  <c r="P4777" i="1"/>
  <c r="P5244" i="1"/>
  <c r="P1371" i="1"/>
  <c r="P52" i="1"/>
  <c r="P307" i="1"/>
  <c r="P44" i="1"/>
  <c r="P448" i="1"/>
  <c r="P40" i="1"/>
  <c r="P447" i="1"/>
  <c r="P23" i="1"/>
  <c r="P196" i="1"/>
  <c r="P183" i="1"/>
  <c r="P21" i="1"/>
  <c r="P3574" i="1"/>
  <c r="P3563" i="1"/>
  <c r="P3562" i="1"/>
  <c r="P3463" i="1"/>
  <c r="P3514" i="1"/>
  <c r="P3483" i="1"/>
  <c r="P3462" i="1"/>
  <c r="P3530" i="1"/>
  <c r="P3503" i="1"/>
  <c r="P3471" i="1"/>
  <c r="P4116" i="1"/>
  <c r="P4159" i="1"/>
  <c r="P4167" i="1"/>
  <c r="P4138" i="1"/>
  <c r="P4019" i="1"/>
  <c r="P4125" i="1"/>
  <c r="P3985" i="1"/>
  <c r="P4096" i="1"/>
  <c r="P3994" i="1"/>
  <c r="P4143" i="1"/>
  <c r="P3998" i="1"/>
  <c r="P4045" i="1"/>
  <c r="P4094" i="1"/>
  <c r="P4064" i="1"/>
  <c r="P4165" i="1"/>
  <c r="P4115" i="1"/>
  <c r="P3982" i="1"/>
  <c r="P7202" i="1"/>
  <c r="P5903" i="1"/>
  <c r="P6208" i="1"/>
  <c r="P5890" i="1"/>
  <c r="P6157" i="1"/>
  <c r="P2007" i="1"/>
  <c r="P1949" i="1"/>
  <c r="P3614" i="1"/>
  <c r="P1742" i="1"/>
  <c r="P3013" i="1"/>
  <c r="P2979" i="1"/>
  <c r="P3027" i="1"/>
  <c r="P3037" i="1"/>
  <c r="P3247" i="1"/>
  <c r="P3263" i="1"/>
  <c r="P3107" i="1"/>
  <c r="P2996" i="1"/>
  <c r="P3209" i="1"/>
  <c r="P3081" i="1"/>
  <c r="P3271" i="1"/>
  <c r="P3011" i="1"/>
  <c r="P3230" i="1"/>
  <c r="P3289" i="1"/>
  <c r="P3280" i="1"/>
  <c r="P3033" i="1"/>
  <c r="P3002" i="1"/>
  <c r="P3034" i="1"/>
  <c r="P3098" i="1"/>
  <c r="P3184" i="1"/>
  <c r="P3131" i="1"/>
  <c r="P3274" i="1"/>
  <c r="P3086" i="1"/>
  <c r="P3008" i="1"/>
  <c r="P3078" i="1"/>
  <c r="P2981" i="1"/>
  <c r="P3232" i="1"/>
  <c r="P3267" i="1"/>
  <c r="P3058" i="1"/>
  <c r="P3165" i="1"/>
  <c r="P2966" i="1"/>
  <c r="P3169" i="1"/>
  <c r="P3076" i="1"/>
  <c r="P3259" i="1"/>
  <c r="P5759" i="1"/>
  <c r="P5673" i="1"/>
  <c r="P5846" i="1"/>
  <c r="P5891" i="1"/>
  <c r="P5744" i="1"/>
  <c r="P7424" i="1"/>
  <c r="P6075" i="1"/>
  <c r="P7203" i="1"/>
  <c r="P7612" i="1"/>
  <c r="P7571" i="1"/>
  <c r="P7436" i="1"/>
  <c r="P4722" i="1"/>
  <c r="P4888" i="1"/>
  <c r="P5046" i="1"/>
  <c r="P5153" i="1"/>
  <c r="P4717" i="1"/>
  <c r="P4879" i="1"/>
  <c r="P4876" i="1"/>
  <c r="P4714" i="1"/>
  <c r="P7041" i="1"/>
  <c r="P7162" i="1"/>
  <c r="P4884" i="1"/>
  <c r="P6984" i="1"/>
  <c r="P6745" i="1"/>
  <c r="P6448" i="1"/>
  <c r="P6901" i="1"/>
  <c r="P6945" i="1"/>
  <c r="P6988" i="1"/>
  <c r="P3577" i="1"/>
  <c r="P3593" i="1"/>
  <c r="P3623" i="1"/>
  <c r="P2267" i="1"/>
  <c r="P2274" i="1"/>
  <c r="P2276" i="1"/>
  <c r="P3597" i="1"/>
  <c r="P3622" i="1"/>
  <c r="P1667" i="1"/>
  <c r="P1775" i="1"/>
  <c r="P2039" i="1"/>
  <c r="P1279" i="1"/>
  <c r="P2109" i="1"/>
  <c r="P2040" i="1"/>
  <c r="P1882" i="1"/>
  <c r="P827" i="1"/>
  <c r="P1979" i="1"/>
  <c r="P2050" i="1"/>
  <c r="P669" i="1"/>
  <c r="P2115" i="1"/>
  <c r="P830" i="1"/>
  <c r="P990" i="1"/>
  <c r="P2000" i="1"/>
  <c r="P2001" i="1"/>
  <c r="P3719" i="1"/>
  <c r="P3624" i="1"/>
  <c r="P3781" i="1"/>
  <c r="P3834" i="1"/>
  <c r="P3654" i="1"/>
  <c r="P3703" i="1"/>
  <c r="P3633" i="1"/>
  <c r="P3729" i="1"/>
  <c r="P3720" i="1"/>
  <c r="P3715" i="1"/>
  <c r="P3862" i="1"/>
  <c r="P3833" i="1"/>
  <c r="P3697" i="1"/>
  <c r="P3824" i="1"/>
  <c r="P3832" i="1"/>
  <c r="P3674" i="1"/>
  <c r="P3805" i="1"/>
  <c r="P3695" i="1"/>
  <c r="P6366" i="1"/>
  <c r="P6290" i="1"/>
  <c r="P3707" i="1"/>
  <c r="P6403" i="1"/>
  <c r="P6380" i="1"/>
  <c r="P6385" i="1"/>
  <c r="P6357" i="1"/>
  <c r="P6285" i="1"/>
  <c r="P6386" i="1"/>
  <c r="P6381" i="1"/>
  <c r="P6308" i="1"/>
  <c r="P6311" i="1"/>
  <c r="P6360" i="1"/>
  <c r="P6265" i="1"/>
  <c r="P6350" i="1"/>
  <c r="P6404" i="1"/>
  <c r="P6391" i="1"/>
  <c r="P4368" i="1"/>
  <c r="P4562" i="1"/>
  <c r="P4214" i="1"/>
  <c r="P4240" i="1"/>
  <c r="P4325" i="1"/>
  <c r="P7636" i="1"/>
  <c r="P7665" i="1"/>
  <c r="P7650" i="1"/>
  <c r="P7644" i="1"/>
  <c r="P7649" i="1"/>
  <c r="P7664" i="1"/>
  <c r="P5371" i="1"/>
  <c r="P5540" i="1"/>
  <c r="P2123" i="1"/>
  <c r="P2760" i="1"/>
  <c r="P2211" i="1"/>
  <c r="P2644" i="1"/>
  <c r="P2546" i="1"/>
  <c r="P2130" i="1"/>
  <c r="P2457" i="1"/>
  <c r="P2212" i="1"/>
  <c r="P2676" i="1"/>
  <c r="P2357" i="1"/>
  <c r="P2281" i="1"/>
  <c r="P2534" i="1"/>
  <c r="P2755" i="1"/>
  <c r="P2621" i="1"/>
  <c r="P2680" i="1"/>
  <c r="P2443" i="1"/>
  <c r="P2356" i="1"/>
  <c r="P2645" i="1"/>
  <c r="P2664" i="1"/>
  <c r="P2661" i="1"/>
  <c r="P2244" i="1"/>
  <c r="P2754" i="1"/>
  <c r="P3922" i="1"/>
  <c r="P5670" i="1"/>
  <c r="P5826" i="1"/>
  <c r="P5675" i="1"/>
  <c r="P5702" i="1"/>
  <c r="P7088" i="1"/>
  <c r="P6460" i="1"/>
  <c r="P6462" i="1"/>
  <c r="P6955" i="1"/>
  <c r="P7136" i="1"/>
  <c r="P6616" i="1"/>
  <c r="P6419" i="1"/>
  <c r="P6778" i="1"/>
  <c r="P6461" i="1"/>
  <c r="P7006" i="1"/>
  <c r="P6592" i="1"/>
  <c r="P6982" i="1"/>
  <c r="P6418" i="1"/>
  <c r="P5088" i="1"/>
  <c r="P4931" i="1"/>
  <c r="P5063" i="1"/>
  <c r="P4662" i="1"/>
  <c r="P3" i="1"/>
  <c r="P5879" i="1"/>
  <c r="P6099" i="1"/>
  <c r="P5947" i="1"/>
  <c r="P5915" i="1"/>
  <c r="P6217" i="1"/>
  <c r="P6199" i="1"/>
  <c r="P6238" i="1"/>
  <c r="P5923" i="1"/>
  <c r="P6149" i="1"/>
  <c r="P6065" i="1"/>
  <c r="P5877" i="1"/>
  <c r="P6590" i="1"/>
  <c r="P5913" i="1"/>
  <c r="P5973" i="1"/>
  <c r="P6027" i="1"/>
  <c r="P6043" i="1"/>
  <c r="P6652" i="1"/>
  <c r="P6437" i="1"/>
  <c r="P5917" i="1"/>
  <c r="P5931" i="1"/>
  <c r="P5969" i="1"/>
  <c r="P6119" i="1"/>
  <c r="P5932" i="1"/>
  <c r="P4812" i="1"/>
  <c r="P5016" i="1"/>
  <c r="P5161" i="1"/>
  <c r="P5167" i="1"/>
  <c r="P4811" i="1"/>
  <c r="P4804" i="1"/>
  <c r="P4973" i="1"/>
  <c r="P5068" i="1"/>
  <c r="P4953" i="1"/>
  <c r="P5029" i="1"/>
  <c r="P4980" i="1"/>
  <c r="P3520" i="1"/>
  <c r="P3540" i="1"/>
  <c r="P5076" i="1"/>
  <c r="P3456" i="1"/>
  <c r="P3454" i="1"/>
  <c r="P3475" i="1"/>
  <c r="P3561" i="1"/>
  <c r="P3493" i="1"/>
  <c r="P3544" i="1"/>
  <c r="P2178" i="1"/>
  <c r="P2343" i="1"/>
  <c r="P3818" i="1"/>
  <c r="P5653" i="1"/>
  <c r="P5754" i="1"/>
  <c r="P5729" i="1"/>
  <c r="P5856" i="1"/>
  <c r="P5724" i="1"/>
  <c r="P5641" i="1"/>
  <c r="P5847" i="1"/>
  <c r="P5753" i="1"/>
  <c r="P5848" i="1"/>
  <c r="P5838" i="1"/>
  <c r="P5701" i="1"/>
  <c r="P5636" i="1"/>
  <c r="P5825" i="1"/>
  <c r="P5835" i="1"/>
  <c r="P5695" i="1"/>
  <c r="P5851" i="1"/>
  <c r="P5750" i="1"/>
  <c r="P5803" i="1"/>
  <c r="P5858" i="1"/>
  <c r="P5647" i="1"/>
  <c r="P5752" i="1"/>
  <c r="P5816" i="1"/>
  <c r="P5834" i="1"/>
  <c r="P3871" i="1"/>
  <c r="P1363" i="1"/>
  <c r="P1537" i="1"/>
  <c r="P3309" i="1"/>
  <c r="P1550" i="1"/>
  <c r="P3408" i="1"/>
  <c r="P3366" i="1"/>
  <c r="P3439" i="1"/>
  <c r="P3355" i="1"/>
  <c r="P3362" i="1"/>
  <c r="P3324" i="1"/>
  <c r="P3406" i="1"/>
  <c r="P3411" i="1"/>
  <c r="P3377" i="1"/>
  <c r="P4473" i="1"/>
  <c r="P3410" i="1"/>
  <c r="P3310" i="1"/>
  <c r="P3333" i="1"/>
  <c r="P4354" i="1"/>
  <c r="P3889" i="1"/>
  <c r="P3988" i="1"/>
  <c r="P4129" i="1"/>
  <c r="P4010" i="1"/>
  <c r="P4057" i="1"/>
  <c r="P4170" i="1"/>
  <c r="P4101" i="1"/>
  <c r="P4149" i="1"/>
  <c r="P4038" i="1"/>
  <c r="P4059" i="1"/>
  <c r="P4052" i="1"/>
  <c r="P4182" i="1"/>
  <c r="P4155" i="1"/>
  <c r="P4033" i="1"/>
  <c r="P4085" i="1"/>
  <c r="P3986" i="1"/>
  <c r="P4161" i="1"/>
  <c r="P4148" i="1"/>
  <c r="P4006" i="1"/>
  <c r="P4130" i="1"/>
  <c r="P4087" i="1"/>
  <c r="P4140" i="1"/>
  <c r="P4088" i="1"/>
  <c r="P6191" i="1"/>
  <c r="P6056" i="1"/>
  <c r="P5933" i="1"/>
  <c r="P5939" i="1"/>
  <c r="P5930" i="1"/>
  <c r="P5937" i="1"/>
  <c r="P1524" i="1"/>
  <c r="P1492" i="1"/>
  <c r="P1348" i="1"/>
  <c r="P3480" i="1"/>
  <c r="P3542" i="1"/>
  <c r="P3479" i="1"/>
  <c r="P5069" i="1"/>
  <c r="P5126" i="1"/>
  <c r="P4807" i="1"/>
  <c r="P5173" i="1"/>
  <c r="P5094" i="1"/>
  <c r="P739" i="1"/>
  <c r="P5205" i="1"/>
  <c r="P945" i="1"/>
  <c r="P813" i="1"/>
  <c r="P587" i="1"/>
  <c r="P1141" i="1"/>
  <c r="P799" i="1"/>
  <c r="P972" i="1"/>
  <c r="P744" i="1"/>
  <c r="P1203" i="1"/>
  <c r="P946" i="1"/>
  <c r="P1132" i="1"/>
  <c r="P1232" i="1"/>
  <c r="P650" i="1"/>
  <c r="P808" i="1"/>
  <c r="P788" i="1"/>
  <c r="P789" i="1"/>
  <c r="P957" i="1"/>
  <c r="P583" i="1"/>
  <c r="P812" i="1"/>
  <c r="P2740" i="1"/>
  <c r="P2135" i="1"/>
  <c r="P2198" i="1"/>
  <c r="P2625" i="1"/>
  <c r="P2693" i="1"/>
  <c r="P2150" i="1"/>
  <c r="P2390" i="1"/>
  <c r="P5497" i="1"/>
  <c r="P5444" i="1"/>
  <c r="P5622" i="1"/>
  <c r="P5579" i="1"/>
  <c r="P5569" i="1"/>
  <c r="P5466" i="1"/>
  <c r="P5604" i="1"/>
  <c r="P5624" i="1"/>
  <c r="P5380" i="1"/>
  <c r="P5333" i="1"/>
  <c r="P5584" i="1"/>
  <c r="P5340" i="1"/>
  <c r="P5425" i="1"/>
  <c r="P5360" i="1"/>
  <c r="P5327" i="1"/>
  <c r="P5529" i="1"/>
  <c r="P5542" i="1"/>
  <c r="P5413" i="1"/>
  <c r="P5342" i="1"/>
  <c r="P5448" i="1"/>
  <c r="P5526" i="1"/>
  <c r="P5416" i="1"/>
  <c r="P5352" i="1"/>
  <c r="P5555" i="1"/>
  <c r="P5605" i="1"/>
  <c r="P5271" i="1"/>
  <c r="P5326" i="1"/>
  <c r="P5450" i="1"/>
  <c r="P5419" i="1"/>
  <c r="P5354" i="1"/>
  <c r="P5596" i="1"/>
  <c r="P5253" i="1"/>
  <c r="P5458" i="1"/>
  <c r="P5504" i="1"/>
  <c r="P5372" i="1"/>
  <c r="P5427" i="1"/>
  <c r="P1560" i="1"/>
  <c r="P5295" i="1"/>
  <c r="P5410" i="1"/>
  <c r="P1561" i="1"/>
  <c r="P1297" i="1"/>
  <c r="P4602" i="1"/>
  <c r="P1532" i="1"/>
  <c r="P1499" i="1"/>
  <c r="P4839" i="1"/>
  <c r="P5228" i="1"/>
  <c r="P5116" i="1"/>
  <c r="P4838" i="1"/>
  <c r="P1369" i="1"/>
  <c r="P1531" i="1"/>
  <c r="P1315" i="1"/>
  <c r="P4746" i="1"/>
  <c r="P1299" i="1"/>
  <c r="P4595" i="1"/>
  <c r="P5199" i="1"/>
  <c r="P5187" i="1"/>
  <c r="P5080" i="1"/>
  <c r="P5133" i="1"/>
  <c r="P5110" i="1"/>
  <c r="P1316" i="1"/>
  <c r="P1442" i="1"/>
  <c r="P4762" i="1"/>
  <c r="P5159" i="1"/>
  <c r="P4588" i="1"/>
  <c r="P4577" i="1"/>
  <c r="P5236" i="1"/>
  <c r="P5003" i="1"/>
  <c r="P4909" i="1"/>
  <c r="P4667" i="1"/>
  <c r="P5115" i="1"/>
  <c r="P4841" i="1"/>
  <c r="P4679" i="1"/>
  <c r="P4917" i="1"/>
  <c r="P4572" i="1"/>
  <c r="P190" i="1"/>
  <c r="P324" i="1"/>
  <c r="P25" i="1"/>
  <c r="P194" i="1"/>
  <c r="P532" i="1"/>
  <c r="P329" i="1"/>
  <c r="P166" i="1"/>
  <c r="P308" i="1"/>
  <c r="P468" i="1"/>
  <c r="P331" i="1"/>
  <c r="P473" i="1"/>
  <c r="P51" i="1"/>
  <c r="P3531" i="1"/>
  <c r="P3551" i="1"/>
  <c r="P3484" i="1"/>
  <c r="P3564" i="1"/>
  <c r="P3558" i="1"/>
  <c r="P3556" i="1"/>
  <c r="P4028" i="1"/>
  <c r="P4090" i="1"/>
  <c r="P3976" i="1"/>
  <c r="P4162" i="1"/>
  <c r="P4121" i="1"/>
  <c r="P4026" i="1"/>
  <c r="P7291" i="1"/>
  <c r="P7435" i="1"/>
  <c r="P7327" i="1"/>
  <c r="P7453" i="1"/>
  <c r="P7337" i="1"/>
  <c r="P5995" i="1"/>
  <c r="P3873" i="1"/>
  <c r="P1749" i="1"/>
  <c r="P1950" i="1"/>
  <c r="P1630" i="1"/>
  <c r="P1740" i="1"/>
  <c r="P2076" i="1"/>
  <c r="P1847" i="1"/>
  <c r="P1634" i="1"/>
  <c r="P1951" i="1"/>
  <c r="P1644" i="1"/>
  <c r="P1957" i="1"/>
  <c r="P3216" i="1"/>
  <c r="P3208" i="1"/>
  <c r="P3254" i="1"/>
  <c r="P3077" i="1"/>
  <c r="P3249" i="1"/>
  <c r="P3003" i="1"/>
  <c r="P3278" i="1"/>
  <c r="P3128" i="1"/>
  <c r="P3213" i="1"/>
  <c r="P3143" i="1"/>
  <c r="P2988" i="1"/>
  <c r="P3005" i="1"/>
  <c r="P3193" i="1"/>
  <c r="P3295" i="1"/>
  <c r="P3190" i="1"/>
  <c r="P3221" i="1"/>
  <c r="P3132" i="1"/>
  <c r="P3136" i="1"/>
  <c r="P3093" i="1"/>
  <c r="P3004" i="1"/>
  <c r="P2977" i="1"/>
  <c r="P3235" i="1"/>
  <c r="P3282" i="1"/>
  <c r="P3135" i="1"/>
  <c r="P3279" i="1"/>
  <c r="P2989" i="1"/>
  <c r="P3116" i="1"/>
  <c r="P3244" i="1"/>
  <c r="P3185" i="1"/>
  <c r="P3024" i="1"/>
  <c r="P3026" i="1"/>
  <c r="P3014" i="1"/>
  <c r="P3236" i="1"/>
  <c r="P3100" i="1"/>
  <c r="P3241" i="1"/>
  <c r="P3210" i="1"/>
  <c r="P5736" i="1"/>
  <c r="P5813" i="1"/>
  <c r="P5691" i="1"/>
  <c r="P5782" i="1"/>
  <c r="P5690" i="1"/>
  <c r="P5692" i="1"/>
  <c r="P5689" i="1"/>
  <c r="P5762" i="1"/>
  <c r="P5761" i="1"/>
  <c r="P5719" i="1"/>
  <c r="P5992" i="1"/>
  <c r="P5738" i="1"/>
  <c r="P7416" i="1"/>
  <c r="P6212" i="1"/>
  <c r="P6213" i="1"/>
  <c r="P7449" i="1"/>
  <c r="P6173" i="1"/>
  <c r="P7255" i="1"/>
  <c r="P7371" i="1"/>
  <c r="P7256" i="1"/>
  <c r="P4718" i="1"/>
  <c r="P5032" i="1"/>
  <c r="P5037" i="1"/>
  <c r="P4877" i="1"/>
  <c r="P4713" i="1"/>
  <c r="P4726" i="1"/>
  <c r="P5043" i="1"/>
  <c r="P4883" i="1"/>
  <c r="P5033" i="1"/>
  <c r="P4881" i="1"/>
  <c r="P4719" i="1"/>
  <c r="P6422" i="1"/>
  <c r="P6596" i="1"/>
  <c r="P7104" i="1"/>
  <c r="P6914" i="1"/>
  <c r="P6772" i="1"/>
  <c r="P7160" i="1"/>
  <c r="P3613" i="1"/>
  <c r="P3576" i="1"/>
  <c r="P2591" i="1"/>
  <c r="P2597" i="1"/>
  <c r="P2278" i="1"/>
  <c r="P2429" i="1"/>
  <c r="P2333" i="1"/>
  <c r="P2269" i="1"/>
  <c r="P2335" i="1"/>
  <c r="P2441" i="1"/>
  <c r="P3578" i="1"/>
  <c r="P3609" i="1"/>
  <c r="P2498" i="1"/>
  <c r="P3608" i="1"/>
  <c r="P2595" i="1"/>
  <c r="P2277" i="1"/>
  <c r="P2601" i="1"/>
  <c r="P3581" i="1"/>
  <c r="P2593" i="1"/>
  <c r="P2170" i="1"/>
  <c r="P3586" i="1"/>
  <c r="P2710" i="1"/>
  <c r="P1656" i="1"/>
  <c r="P1121" i="1"/>
  <c r="P677" i="1"/>
  <c r="P2111" i="1"/>
  <c r="P1976" i="1"/>
  <c r="P839" i="1"/>
  <c r="P2096" i="1"/>
  <c r="P1879" i="1"/>
  <c r="P1068" i="1"/>
  <c r="P1768" i="1"/>
  <c r="P680" i="1"/>
  <c r="P2079" i="1"/>
  <c r="P1873" i="1"/>
  <c r="P840" i="1"/>
  <c r="P1871" i="1"/>
  <c r="P1048" i="1"/>
  <c r="P1743" i="1"/>
  <c r="P2031" i="1"/>
  <c r="P1860" i="1"/>
  <c r="P1661" i="1"/>
  <c r="P2051" i="1"/>
  <c r="P2037" i="1"/>
  <c r="P1145" i="1"/>
  <c r="P678" i="1"/>
  <c r="P1958" i="1"/>
  <c r="P1258" i="1"/>
  <c r="P2028" i="1"/>
  <c r="P3791" i="1"/>
  <c r="P3698" i="1"/>
  <c r="P3634" i="1"/>
  <c r="P3706" i="1"/>
  <c r="P3858" i="1"/>
  <c r="P3826" i="1"/>
  <c r="P3721" i="1"/>
  <c r="P3694" i="1"/>
  <c r="P3661" i="1"/>
  <c r="P3704" i="1"/>
  <c r="P3677" i="1"/>
  <c r="P3823" i="1"/>
  <c r="P3860" i="1"/>
  <c r="P3809" i="1"/>
  <c r="P3639" i="1"/>
  <c r="P3827" i="1"/>
  <c r="P3764" i="1"/>
  <c r="P3628" i="1"/>
  <c r="P6370" i="1"/>
  <c r="P6399" i="1"/>
  <c r="P6349" i="1"/>
  <c r="P6400" i="1"/>
  <c r="P6312" i="1"/>
  <c r="P6287" i="1"/>
  <c r="P6408" i="1"/>
  <c r="P6296" i="1"/>
  <c r="P6359" i="1"/>
  <c r="P6388" i="1"/>
  <c r="P6392" i="1"/>
  <c r="P6384" i="1"/>
  <c r="P6336" i="1"/>
  <c r="P6324" i="1"/>
  <c r="P6288" i="1"/>
  <c r="P6382" i="1"/>
  <c r="P6362" i="1"/>
  <c r="P4543" i="1"/>
  <c r="P4303" i="1"/>
  <c r="P4212" i="1"/>
  <c r="P7623" i="1"/>
  <c r="P7662" i="1"/>
  <c r="P7628" i="1"/>
  <c r="P7660" i="1"/>
  <c r="P7635" i="1"/>
  <c r="P2455" i="1"/>
  <c r="P2528" i="1"/>
  <c r="P2646" i="1"/>
  <c r="P2223" i="1"/>
  <c r="P2122" i="1"/>
  <c r="P2639" i="1"/>
  <c r="P2667" i="1"/>
  <c r="P2284" i="1"/>
  <c r="P2475" i="1"/>
  <c r="P2193" i="1"/>
  <c r="P2194" i="1"/>
  <c r="P2519" i="1"/>
  <c r="P2723" i="1"/>
  <c r="P2133" i="1"/>
  <c r="P2728" i="1"/>
  <c r="P2707" i="1"/>
  <c r="P2537" i="1"/>
  <c r="P2385" i="1"/>
  <c r="P2131" i="1"/>
  <c r="P2727" i="1"/>
  <c r="P2293" i="1"/>
  <c r="P2361" i="1"/>
  <c r="P2375" i="1"/>
  <c r="P3953" i="1"/>
  <c r="P3961" i="1"/>
  <c r="P3894" i="1"/>
  <c r="P5734" i="1"/>
  <c r="P5812" i="1"/>
  <c r="P5720" i="1"/>
  <c r="P5735" i="1"/>
  <c r="P5631" i="1"/>
  <c r="P6452" i="1"/>
  <c r="P6777" i="1"/>
  <c r="P7066" i="1"/>
  <c r="P6782" i="1"/>
  <c r="P7040" i="1"/>
  <c r="P6780" i="1"/>
  <c r="P6581" i="1"/>
  <c r="P6754" i="1"/>
  <c r="P7086" i="1"/>
  <c r="P4661" i="1"/>
  <c r="P4674" i="1"/>
  <c r="P7686" i="1"/>
  <c r="P7710" i="1"/>
  <c r="P4927" i="1"/>
  <c r="P5099" i="1"/>
  <c r="P7712" i="1"/>
  <c r="P4587" i="1"/>
  <c r="P7717" i="1"/>
  <c r="P4767" i="1"/>
  <c r="P4672" i="1"/>
  <c r="P5100" i="1"/>
  <c r="P7715" i="1"/>
  <c r="P4919" i="1"/>
  <c r="P4825" i="1"/>
  <c r="P4988" i="1"/>
  <c r="P3147" i="1"/>
  <c r="P3298" i="1"/>
  <c r="P3191" i="1"/>
  <c r="P3148" i="1"/>
  <c r="P3299" i="1"/>
  <c r="P3160" i="1"/>
  <c r="P3683" i="1"/>
  <c r="P3838" i="1"/>
  <c r="P3802" i="1"/>
  <c r="P3748" i="1"/>
  <c r="P3814" i="1"/>
  <c r="P6090" i="1"/>
  <c r="P6093" i="1"/>
  <c r="P5989" i="1"/>
  <c r="P7589" i="1"/>
  <c r="P7446" i="1"/>
  <c r="P6142" i="1"/>
  <c r="P7459" i="1"/>
  <c r="P7287" i="1"/>
  <c r="P7249" i="1"/>
  <c r="P7456" i="1"/>
  <c r="P6214" i="1"/>
  <c r="P7413" i="1"/>
  <c r="P6001" i="1"/>
  <c r="P7603" i="1"/>
  <c r="P5987" i="1"/>
  <c r="P7487" i="1"/>
  <c r="P7390" i="1"/>
  <c r="P6248" i="1"/>
  <c r="P7375" i="1"/>
  <c r="P5991" i="1"/>
  <c r="P7514" i="1"/>
  <c r="P7457" i="1"/>
  <c r="P7238" i="1"/>
  <c r="P7616" i="1"/>
  <c r="P7386" i="1"/>
  <c r="P7558" i="1"/>
  <c r="P7215" i="1"/>
  <c r="P7491" i="1"/>
  <c r="P7526" i="1"/>
  <c r="P7579" i="1"/>
  <c r="P7462" i="1"/>
  <c r="P7613" i="1"/>
  <c r="P5998" i="1"/>
  <c r="P7523" i="1"/>
  <c r="P7278" i="1"/>
  <c r="P7581" i="1"/>
  <c r="P4792" i="1"/>
  <c r="P3536" i="1"/>
  <c r="P3474" i="1"/>
  <c r="P4867" i="1"/>
  <c r="P3524" i="1"/>
  <c r="P3509" i="1"/>
  <c r="P3460" i="1"/>
  <c r="P3457" i="1"/>
  <c r="P3459" i="1"/>
  <c r="P3591" i="1"/>
  <c r="P3815" i="1"/>
  <c r="P3684" i="1"/>
  <c r="P5799" i="1"/>
  <c r="P5742" i="1"/>
  <c r="P5855" i="1"/>
  <c r="P5770" i="1"/>
  <c r="P5850" i="1"/>
  <c r="P5655" i="1"/>
  <c r="P5802" i="1"/>
  <c r="P5833" i="1"/>
  <c r="P5781" i="1"/>
  <c r="P5748" i="1"/>
  <c r="P5708" i="1"/>
  <c r="P5839" i="1"/>
  <c r="P5669" i="1"/>
  <c r="P5796" i="1"/>
  <c r="P5842" i="1"/>
  <c r="P5686" i="1"/>
  <c r="P5644" i="1"/>
  <c r="P5844" i="1"/>
  <c r="P5768" i="1"/>
  <c r="P5739" i="1"/>
  <c r="P3954" i="1"/>
  <c r="P1292" i="1"/>
  <c r="P1435" i="1"/>
  <c r="P4282" i="1"/>
  <c r="P3453" i="1"/>
  <c r="P3325" i="1"/>
  <c r="P4183" i="1"/>
  <c r="P3344" i="1"/>
  <c r="P3389" i="1"/>
  <c r="P4186" i="1"/>
  <c r="P4283" i="1"/>
  <c r="P3319" i="1"/>
  <c r="P4449" i="1"/>
  <c r="P4533" i="1"/>
  <c r="P3405" i="1"/>
  <c r="P4452" i="1"/>
  <c r="P4540" i="1"/>
  <c r="P4279" i="1"/>
  <c r="P3401" i="1"/>
  <c r="P3436" i="1"/>
  <c r="P3432" i="1"/>
  <c r="P6271" i="1"/>
  <c r="P6272" i="1"/>
  <c r="P3877" i="1"/>
  <c r="P3919" i="1"/>
  <c r="P4098" i="1"/>
  <c r="P4127" i="1"/>
  <c r="P4171" i="1"/>
  <c r="P4031" i="1"/>
  <c r="P4082" i="1"/>
  <c r="P4175" i="1"/>
  <c r="P4077" i="1"/>
  <c r="P4015" i="1"/>
  <c r="P3989" i="1"/>
  <c r="P4106" i="1"/>
  <c r="P4043" i="1"/>
  <c r="P4001" i="1"/>
  <c r="P4112" i="1"/>
  <c r="P3973" i="1"/>
  <c r="P3060" i="1"/>
  <c r="P5976" i="1"/>
  <c r="P6022" i="1"/>
  <c r="P5875" i="1"/>
  <c r="P6219" i="1"/>
  <c r="P1491" i="1"/>
  <c r="P1419" i="1"/>
  <c r="P5106" i="1"/>
  <c r="P4853" i="1"/>
  <c r="P5014" i="1"/>
  <c r="P5057" i="1"/>
  <c r="P1101" i="1"/>
  <c r="P757" i="1"/>
  <c r="P741" i="1"/>
  <c r="P630" i="1"/>
  <c r="P965" i="1"/>
  <c r="P1100" i="1"/>
  <c r="P790" i="1"/>
  <c r="P811" i="1"/>
  <c r="P1204" i="1"/>
  <c r="P2737" i="1"/>
  <c r="P2741" i="1"/>
  <c r="P2719" i="1"/>
  <c r="P2386" i="1"/>
  <c r="P2730" i="1"/>
  <c r="P2531" i="1"/>
  <c r="P2225" i="1"/>
  <c r="P2604" i="1"/>
  <c r="P2186" i="1"/>
  <c r="P2679" i="1"/>
  <c r="P5356" i="1"/>
  <c r="P5408" i="1"/>
  <c r="P5621" i="1"/>
  <c r="P5587" i="1"/>
  <c r="P5574" i="1"/>
  <c r="P5517" i="1"/>
  <c r="P5578" i="1"/>
  <c r="P5512" i="1"/>
  <c r="P5551" i="1"/>
  <c r="P5322" i="1"/>
  <c r="P5256" i="1"/>
  <c r="P5601" i="1"/>
  <c r="P5508" i="1"/>
  <c r="P5432" i="1"/>
  <c r="P5558" i="1"/>
  <c r="P5324" i="1"/>
  <c r="P5510" i="1"/>
  <c r="P5612" i="1"/>
  <c r="P5436" i="1"/>
  <c r="P5470" i="1"/>
  <c r="P5412" i="1"/>
  <c r="P5418" i="1"/>
  <c r="P5505" i="1"/>
  <c r="P5272" i="1"/>
  <c r="P1443" i="1"/>
  <c r="P4992" i="1"/>
  <c r="P5243" i="1"/>
  <c r="P4753" i="1"/>
  <c r="P1512" i="1"/>
  <c r="P5174" i="1"/>
  <c r="P1571" i="1"/>
  <c r="P1513" i="1"/>
  <c r="P5158" i="1"/>
  <c r="P5132" i="1"/>
  <c r="P5154" i="1"/>
  <c r="P4764" i="1"/>
  <c r="P1604" i="1"/>
  <c r="P5176" i="1"/>
  <c r="P5226" i="1"/>
  <c r="P4576" i="1"/>
  <c r="P4926" i="1"/>
  <c r="P4899" i="1"/>
  <c r="P4819" i="1"/>
  <c r="P4944" i="1"/>
  <c r="P4675" i="1"/>
  <c r="P5248" i="1"/>
  <c r="P4981" i="1"/>
  <c r="P4751" i="1"/>
  <c r="P4836" i="1"/>
  <c r="P4612" i="1"/>
  <c r="P4761" i="1"/>
  <c r="P4735" i="1"/>
  <c r="P4929" i="1"/>
  <c r="P4598" i="1"/>
  <c r="P5085" i="1"/>
  <c r="P4938" i="1"/>
  <c r="P4947" i="1"/>
  <c r="P4664" i="1"/>
  <c r="P467" i="1"/>
  <c r="P549" i="1"/>
  <c r="P22" i="1"/>
  <c r="P493" i="1"/>
  <c r="P164" i="1"/>
  <c r="P163" i="1"/>
  <c r="P548" i="1"/>
  <c r="P305" i="1"/>
  <c r="P3554" i="1"/>
  <c r="P3500" i="1"/>
  <c r="P3498" i="1"/>
  <c r="P3572" i="1"/>
  <c r="P3468" i="1"/>
  <c r="P3534" i="1"/>
  <c r="P3476" i="1"/>
  <c r="P3481" i="1"/>
  <c r="P3545" i="1"/>
  <c r="P3565" i="1"/>
  <c r="P4004" i="1"/>
  <c r="P3977" i="1"/>
  <c r="P4178" i="1"/>
  <c r="P4093" i="1"/>
  <c r="P3996" i="1"/>
  <c r="P3974" i="1"/>
  <c r="P4134" i="1"/>
  <c r="P4092" i="1"/>
  <c r="P4095" i="1"/>
  <c r="P4054" i="1"/>
  <c r="P4114" i="1"/>
  <c r="P4137" i="1"/>
  <c r="P4044" i="1"/>
  <c r="P7330" i="1"/>
  <c r="P5982" i="1"/>
  <c r="P7570" i="1"/>
  <c r="P7427" i="1"/>
  <c r="P7569" i="1"/>
  <c r="P3933" i="1"/>
  <c r="P1643" i="1"/>
  <c r="P2093" i="1"/>
  <c r="P2060" i="1"/>
  <c r="P3163" i="1"/>
  <c r="P3246" i="1"/>
  <c r="P3087" i="1"/>
  <c r="P3074" i="1"/>
  <c r="P3218" i="1"/>
  <c r="P3269" i="1"/>
  <c r="P3140" i="1"/>
  <c r="P3238" i="1"/>
  <c r="P3240" i="1"/>
  <c r="P3285" i="1"/>
  <c r="P3006" i="1"/>
  <c r="P3080" i="1"/>
  <c r="P3113" i="1"/>
  <c r="P3007" i="1"/>
  <c r="P2970" i="1"/>
  <c r="P3288" i="1"/>
  <c r="P3294" i="1"/>
  <c r="P3012" i="1"/>
  <c r="P3055" i="1"/>
  <c r="P3101" i="1"/>
  <c r="P3028" i="1"/>
  <c r="P3217" i="1"/>
  <c r="P3243" i="1"/>
  <c r="P3171" i="1"/>
  <c r="P3162" i="1"/>
  <c r="P3103" i="1"/>
  <c r="P2999" i="1"/>
  <c r="P3094" i="1"/>
  <c r="P3237" i="1"/>
  <c r="P3139" i="1"/>
  <c r="P3234" i="1"/>
  <c r="P3172" i="1"/>
  <c r="P3277" i="1"/>
  <c r="P3022" i="1"/>
  <c r="P5808" i="1"/>
  <c r="P5807" i="1"/>
  <c r="P5789" i="1"/>
  <c r="P7572" i="1"/>
  <c r="P5980" i="1"/>
  <c r="P5983" i="1"/>
  <c r="P7474" i="1"/>
  <c r="P7394" i="1"/>
  <c r="P7258" i="1"/>
  <c r="P7465" i="1"/>
  <c r="P5994" i="1"/>
  <c r="P7567" i="1"/>
  <c r="P5040" i="1"/>
  <c r="P7064" i="1"/>
  <c r="P6915" i="1"/>
  <c r="P7139" i="1"/>
  <c r="P2711" i="1"/>
  <c r="P3588" i="1"/>
  <c r="P3605" i="1"/>
  <c r="P3580" i="1"/>
  <c r="P3601" i="1"/>
  <c r="P2438" i="1"/>
  <c r="P3592" i="1"/>
  <c r="P3585" i="1"/>
  <c r="P3594" i="1"/>
  <c r="P2332" i="1"/>
  <c r="P3619" i="1"/>
  <c r="P2765" i="1"/>
  <c r="P1260" i="1"/>
  <c r="P1281" i="1"/>
  <c r="P1663" i="1"/>
  <c r="P1666" i="1"/>
  <c r="P2033" i="1"/>
  <c r="P2113" i="1"/>
  <c r="P1883" i="1"/>
  <c r="P1772" i="1"/>
  <c r="P2106" i="1"/>
  <c r="P1771" i="1"/>
  <c r="P2070" i="1"/>
  <c r="P672" i="1"/>
  <c r="P2069" i="1"/>
  <c r="P1143" i="1"/>
  <c r="P1091" i="1"/>
  <c r="P2112" i="1"/>
  <c r="P2105" i="1"/>
  <c r="P1776" i="1"/>
  <c r="P3712" i="1"/>
  <c r="P3631" i="1"/>
  <c r="P3630" i="1"/>
  <c r="P3776" i="1"/>
  <c r="P3637" i="1"/>
  <c r="P3702" i="1"/>
  <c r="P3643" i="1"/>
  <c r="P3709" i="1"/>
  <c r="P3848" i="1"/>
  <c r="P3762" i="1"/>
  <c r="P3807" i="1"/>
  <c r="P3775" i="1"/>
  <c r="P3692" i="1"/>
  <c r="P3696" i="1"/>
  <c r="P3723" i="1"/>
  <c r="P3831" i="1"/>
  <c r="P3724" i="1"/>
  <c r="P3705" i="1"/>
  <c r="P3739" i="1"/>
  <c r="P3708" i="1"/>
  <c r="P3857" i="1"/>
  <c r="P3760" i="1"/>
  <c r="P6284" i="1"/>
  <c r="P6325" i="1"/>
  <c r="P6402" i="1"/>
  <c r="P6326" i="1"/>
  <c r="P6354" i="1"/>
  <c r="P6335" i="1"/>
  <c r="P6396" i="1"/>
  <c r="P6393" i="1"/>
  <c r="P6338" i="1"/>
  <c r="P6299" i="1"/>
  <c r="P6395" i="1"/>
  <c r="P6401" i="1"/>
  <c r="P6378" i="1"/>
  <c r="P6317" i="1"/>
  <c r="P6270" i="1"/>
  <c r="P4567" i="1"/>
  <c r="P4464" i="1"/>
  <c r="P2883" i="1"/>
  <c r="P4336" i="1"/>
  <c r="P7629" i="1"/>
  <c r="P7645" i="1"/>
  <c r="P7674" i="1"/>
  <c r="P7638" i="1"/>
  <c r="P7656" i="1"/>
  <c r="P5561" i="1"/>
  <c r="P2520" i="1"/>
  <c r="P2148" i="1"/>
  <c r="P2696" i="1"/>
  <c r="P2466" i="1"/>
  <c r="P2362" i="1"/>
  <c r="P2626" i="1"/>
  <c r="P2620" i="1"/>
  <c r="P2786" i="1"/>
  <c r="P2187" i="1"/>
  <c r="P2367" i="1"/>
  <c r="P2742" i="1"/>
  <c r="P2188" i="1"/>
  <c r="P2540" i="1"/>
  <c r="P2152" i="1"/>
  <c r="P2216" i="1"/>
  <c r="P2295" i="1"/>
  <c r="P2471" i="1"/>
  <c r="P2774" i="1"/>
  <c r="P2551" i="1"/>
  <c r="P2210" i="1"/>
  <c r="P2442" i="1"/>
  <c r="P2630" i="1"/>
  <c r="P3893" i="1"/>
  <c r="P3920" i="1"/>
  <c r="P3951" i="1"/>
  <c r="P3892" i="1"/>
  <c r="P3923" i="1"/>
  <c r="P5632" i="1"/>
  <c r="P5665" i="1"/>
  <c r="P5801" i="1"/>
  <c r="P5740" i="1"/>
  <c r="P6773" i="1"/>
  <c r="P7068" i="1"/>
  <c r="P6624" i="1"/>
  <c r="P6741" i="1"/>
  <c r="P6618" i="1"/>
  <c r="P6983" i="1"/>
  <c r="P6593" i="1"/>
  <c r="P6453" i="1"/>
  <c r="P6906" i="1"/>
  <c r="P7069" i="1"/>
  <c r="P5237" i="1"/>
  <c r="P4997" i="1"/>
  <c r="P4682" i="1"/>
  <c r="P4673" i="1"/>
  <c r="P4757" i="1"/>
  <c r="P5195" i="1"/>
  <c r="P4915" i="1"/>
  <c r="P5239" i="1"/>
  <c r="P7721" i="1"/>
  <c r="P3145" i="1"/>
  <c r="P3255" i="1"/>
  <c r="P3069" i="1"/>
  <c r="P3821" i="1"/>
  <c r="P2976" i="1"/>
  <c r="P3736" i="1"/>
  <c r="P3682" i="1"/>
  <c r="P3689" i="1"/>
  <c r="P3735" i="1"/>
  <c r="P6131" i="1"/>
  <c r="P6008" i="1"/>
  <c r="P6035" i="1"/>
  <c r="P6006" i="1"/>
  <c r="P5934" i="1"/>
  <c r="P6222" i="1"/>
  <c r="P5950" i="1"/>
  <c r="P5914" i="1"/>
  <c r="P6669" i="1"/>
  <c r="P5887" i="1"/>
  <c r="P6107" i="1"/>
  <c r="P6115" i="1"/>
  <c r="P6038" i="1"/>
  <c r="P6227" i="1"/>
  <c r="P5945" i="1"/>
  <c r="P5977" i="1"/>
  <c r="P6100" i="1"/>
  <c r="P5874" i="1"/>
  <c r="P6132" i="1"/>
  <c r="P6122" i="1"/>
  <c r="P6254" i="1"/>
  <c r="P6134" i="1"/>
  <c r="P6005" i="1"/>
  <c r="P4806" i="1"/>
  <c r="P5147" i="1"/>
  <c r="P4643" i="1"/>
  <c r="P4954" i="1"/>
  <c r="P4805" i="1"/>
  <c r="P4855" i="1"/>
  <c r="P5104" i="1"/>
  <c r="P5017" i="1"/>
  <c r="P4955" i="1"/>
  <c r="P3506" i="1"/>
  <c r="P3487" i="1"/>
  <c r="P3535" i="1"/>
  <c r="P3537" i="1"/>
  <c r="P3539" i="1"/>
  <c r="P2745" i="1"/>
  <c r="P2411" i="1"/>
  <c r="P3621" i="1"/>
  <c r="P3590" i="1"/>
  <c r="P3797" i="1"/>
  <c r="P3732" i="1"/>
  <c r="P491" i="1"/>
  <c r="P5633" i="1"/>
  <c r="P5779" i="1"/>
  <c r="P5716" i="1"/>
  <c r="P5679" i="1"/>
  <c r="P5824" i="1"/>
  <c r="P5751" i="1"/>
  <c r="P5684" i="1"/>
  <c r="P5822" i="1"/>
  <c r="P5712" i="1"/>
  <c r="P5713" i="1"/>
  <c r="P5680" i="1"/>
  <c r="P5764" i="1"/>
  <c r="P5721" i="1"/>
  <c r="P5696" i="1"/>
  <c r="P5746" i="1"/>
  <c r="P5823" i="1"/>
  <c r="P5773" i="1"/>
  <c r="P5714" i="1"/>
  <c r="P5704" i="1"/>
  <c r="P5676" i="1"/>
  <c r="P3901" i="1"/>
  <c r="P1609" i="1"/>
  <c r="P1549" i="1"/>
  <c r="P1291" i="1"/>
  <c r="P3322" i="1"/>
  <c r="P3320" i="1"/>
  <c r="P3369" i="1"/>
  <c r="P3329" i="1"/>
  <c r="P3358" i="1"/>
  <c r="P3375" i="1"/>
  <c r="P3423" i="1"/>
  <c r="P3404" i="1"/>
  <c r="P4532" i="1"/>
  <c r="P3321" i="1"/>
  <c r="P3371" i="1"/>
  <c r="P4358" i="1"/>
  <c r="P4375" i="1"/>
  <c r="P3415" i="1"/>
  <c r="P3420" i="1"/>
  <c r="P3341" i="1"/>
  <c r="P6355" i="1"/>
  <c r="P3909" i="1"/>
  <c r="P3949" i="1"/>
  <c r="P3956" i="1"/>
  <c r="P4081" i="1"/>
  <c r="P4009" i="1"/>
  <c r="P4061" i="1"/>
  <c r="P4083" i="1"/>
  <c r="P3969" i="1"/>
  <c r="P3993" i="1"/>
  <c r="P3964" i="1"/>
  <c r="P4021" i="1"/>
  <c r="P3983" i="1"/>
  <c r="P4002" i="1"/>
  <c r="P3963" i="1"/>
  <c r="P4053" i="1"/>
  <c r="P4102" i="1"/>
  <c r="P4153" i="1"/>
  <c r="P4154" i="1"/>
  <c r="P4119" i="1"/>
  <c r="P4030" i="1"/>
  <c r="P4017" i="1"/>
  <c r="P4016" i="1"/>
  <c r="P4035" i="1"/>
  <c r="P4018" i="1"/>
  <c r="P6068" i="1"/>
  <c r="P6188" i="1"/>
  <c r="P5884" i="1"/>
  <c r="P6240" i="1"/>
  <c r="P6123" i="1"/>
  <c r="P6117" i="1"/>
  <c r="P1523" i="1"/>
  <c r="P5095" i="1"/>
  <c r="P4794" i="1"/>
  <c r="P4799" i="1"/>
  <c r="P5129" i="1"/>
  <c r="P4688" i="1"/>
  <c r="P1084" i="1"/>
  <c r="P649" i="1"/>
  <c r="P969" i="1"/>
  <c r="P902" i="1"/>
  <c r="P745" i="1"/>
  <c r="P1059" i="1"/>
  <c r="P1185" i="1"/>
  <c r="P2733" i="1"/>
  <c r="P2149" i="1"/>
  <c r="P2201" i="1"/>
  <c r="P2309" i="1"/>
  <c r="P2221" i="1"/>
  <c r="P2189" i="1"/>
  <c r="P2532" i="1"/>
  <c r="P5257" i="1"/>
  <c r="P5358" i="1"/>
  <c r="P5365" i="1"/>
  <c r="P5277" i="1"/>
  <c r="P5268" i="1"/>
  <c r="P5610" i="1"/>
  <c r="P5535" i="1"/>
  <c r="P5608" i="1"/>
  <c r="P5289" i="1"/>
  <c r="P5531" i="1"/>
  <c r="P5499" i="1"/>
  <c r="P5565" i="1"/>
  <c r="P5533" i="1"/>
  <c r="P5618" i="1"/>
  <c r="P5552" i="1"/>
  <c r="P5591" i="1"/>
  <c r="P5593" i="1"/>
  <c r="P5350" i="1"/>
  <c r="P5279" i="1"/>
  <c r="P5426" i="1"/>
  <c r="P5451" i="1"/>
  <c r="P5527" i="1"/>
  <c r="P5441" i="1"/>
  <c r="P5459" i="1"/>
  <c r="P5461" i="1"/>
  <c r="P5323" i="1"/>
  <c r="P5269" i="1"/>
  <c r="P5456" i="1"/>
  <c r="P5453" i="1"/>
  <c r="P5299" i="1"/>
  <c r="P5522" i="1"/>
  <c r="P5414" i="1"/>
  <c r="P5617" i="1"/>
  <c r="P5447" i="1"/>
  <c r="P5566" i="1"/>
  <c r="P1421" i="1"/>
  <c r="P5524" i="1"/>
  <c r="P5374" i="1"/>
  <c r="P5417" i="1"/>
  <c r="P5606" i="1"/>
  <c r="P4591" i="1"/>
  <c r="P5208" i="1"/>
  <c r="P1441" i="1"/>
  <c r="P1570" i="1"/>
  <c r="P4898" i="1"/>
  <c r="P4592" i="1"/>
  <c r="P4775" i="1"/>
  <c r="P4770" i="1"/>
  <c r="P4666" i="1"/>
  <c r="P4840" i="1"/>
  <c r="P4660" i="1"/>
  <c r="P4946" i="1"/>
  <c r="P1511" i="1"/>
  <c r="P5246" i="1"/>
  <c r="P1298" i="1"/>
  <c r="P4737" i="1"/>
  <c r="P1444" i="1"/>
  <c r="P4833" i="1"/>
  <c r="P4575" i="1"/>
  <c r="P1388" i="1"/>
  <c r="P4670" i="1"/>
  <c r="P4785" i="1"/>
  <c r="P5101" i="1"/>
  <c r="P5193" i="1"/>
  <c r="P4752" i="1"/>
  <c r="P4747" i="1"/>
  <c r="P5223" i="1"/>
  <c r="P474" i="1"/>
  <c r="P182" i="1"/>
  <c r="P310" i="1"/>
  <c r="P46" i="1"/>
  <c r="P550" i="1"/>
  <c r="P323" i="1"/>
  <c r="P188" i="1"/>
  <c r="P309" i="1"/>
  <c r="P501" i="1"/>
  <c r="P184" i="1"/>
  <c r="P45" i="1"/>
  <c r="P186" i="1"/>
  <c r="P26" i="1"/>
  <c r="P328" i="1"/>
  <c r="P3532" i="1"/>
  <c r="P3501" i="1"/>
  <c r="P3465" i="1"/>
  <c r="P3560" i="1"/>
  <c r="P3497" i="1"/>
  <c r="P3523" i="1"/>
  <c r="P3546" i="1"/>
  <c r="P3553" i="1"/>
  <c r="P3526" i="1"/>
  <c r="P3552" i="1"/>
  <c r="P3999" i="1"/>
  <c r="P4003" i="1"/>
  <c r="P4065" i="1"/>
  <c r="P4133" i="1"/>
  <c r="P4050" i="1"/>
  <c r="P3992" i="1"/>
  <c r="P7191" i="1"/>
  <c r="P6250" i="1"/>
  <c r="P7317" i="1"/>
  <c r="P7433" i="1"/>
  <c r="P7450" i="1"/>
  <c r="P3903" i="1"/>
  <c r="P1850" i="1"/>
  <c r="P3598" i="1"/>
  <c r="P1632" i="1"/>
  <c r="P2009" i="1"/>
  <c r="P3297" i="1"/>
  <c r="P3115" i="1"/>
  <c r="P3192" i="1"/>
  <c r="P3242" i="1"/>
  <c r="P3123" i="1"/>
  <c r="P3099" i="1"/>
  <c r="P3225" i="1"/>
  <c r="P3130" i="1"/>
  <c r="P3092" i="1"/>
  <c r="P3231" i="1"/>
  <c r="P3042" i="1"/>
  <c r="P3258" i="1"/>
  <c r="P3286" i="1"/>
  <c r="P3097" i="1"/>
  <c r="P3121" i="1"/>
  <c r="P3177" i="1"/>
  <c r="P3129" i="1"/>
  <c r="P3065" i="1"/>
  <c r="P3032" i="1"/>
  <c r="P3090" i="1"/>
  <c r="P3158" i="1"/>
  <c r="P3264" i="1"/>
  <c r="P3219" i="1"/>
  <c r="P3070" i="1"/>
  <c r="P2965" i="1"/>
  <c r="P3018" i="1"/>
  <c r="P3108" i="1"/>
  <c r="P3164" i="1"/>
  <c r="P3046" i="1"/>
  <c r="P3102" i="1"/>
  <c r="P3156" i="1"/>
  <c r="P3215" i="1"/>
  <c r="P3270" i="1"/>
  <c r="P3226" i="1"/>
  <c r="P3293" i="1"/>
  <c r="P3201" i="1"/>
  <c r="P3133" i="1"/>
  <c r="P3266" i="1"/>
  <c r="P3290" i="1"/>
  <c r="P3051" i="1"/>
  <c r="P5688" i="1"/>
  <c r="P5760" i="1"/>
  <c r="P5674" i="1"/>
  <c r="P5656" i="1"/>
  <c r="P7295" i="1"/>
  <c r="P6246" i="1"/>
  <c r="P7391" i="1"/>
  <c r="P7432" i="1"/>
  <c r="P4878" i="1"/>
  <c r="P4716" i="1"/>
  <c r="P5152" i="1"/>
  <c r="P5035" i="1"/>
  <c r="P4712" i="1"/>
  <c r="P4873" i="1"/>
  <c r="P5036" i="1"/>
  <c r="P5041" i="1"/>
  <c r="P5044" i="1"/>
  <c r="P6420" i="1"/>
  <c r="P7063" i="1"/>
  <c r="P6907" i="1"/>
  <c r="P6744" i="1"/>
  <c r="P7137" i="1"/>
  <c r="P7161" i="1"/>
  <c r="P6905" i="1"/>
  <c r="P2602" i="1"/>
  <c r="P2590" i="1"/>
  <c r="P2279" i="1"/>
  <c r="P2436" i="1"/>
  <c r="P2592" i="1"/>
  <c r="P3612" i="1"/>
  <c r="P2495" i="1"/>
  <c r="P2635" i="1"/>
  <c r="P3582" i="1"/>
  <c r="P2599" i="1"/>
  <c r="P2434" i="1"/>
  <c r="P2433" i="1"/>
  <c r="P2272" i="1"/>
  <c r="P2271" i="1"/>
  <c r="P2600" i="1"/>
  <c r="P2657" i="1"/>
  <c r="P2171" i="1"/>
  <c r="P2273" i="1"/>
  <c r="P2173" i="1"/>
  <c r="P2437" i="1"/>
  <c r="P3604" i="1"/>
  <c r="P2172" i="1"/>
  <c r="P2636" i="1"/>
  <c r="P2038" i="1"/>
  <c r="P831" i="1"/>
  <c r="P2110" i="1"/>
  <c r="P1766" i="1"/>
  <c r="P985" i="1"/>
  <c r="P1968" i="1"/>
  <c r="P1752" i="1"/>
  <c r="P673" i="1"/>
  <c r="P2104" i="1"/>
  <c r="P2010" i="1"/>
  <c r="P1660" i="1"/>
  <c r="P1087" i="1"/>
  <c r="P1662" i="1"/>
  <c r="P1657" i="1"/>
  <c r="P1668" i="1"/>
  <c r="P2068" i="1"/>
  <c r="P2041" i="1"/>
  <c r="P1763" i="1"/>
  <c r="P2049" i="1"/>
  <c r="P1664" i="1"/>
  <c r="P835" i="1"/>
  <c r="P3757" i="1"/>
  <c r="P3778" i="1"/>
  <c r="P3658" i="1"/>
  <c r="P3650" i="1"/>
  <c r="P3785" i="1"/>
  <c r="P3679" i="1"/>
  <c r="P3659" i="1"/>
  <c r="P3644" i="1"/>
  <c r="P3852" i="1"/>
  <c r="P3638" i="1"/>
  <c r="P3635" i="1"/>
  <c r="P3849" i="1"/>
  <c r="P3642" i="1"/>
  <c r="P3649" i="1"/>
  <c r="P3727" i="1"/>
  <c r="P3725" i="1"/>
  <c r="P3741" i="1"/>
  <c r="P3765" i="1"/>
  <c r="P3829" i="1"/>
  <c r="P3792" i="1"/>
  <c r="P3828" i="1"/>
  <c r="P3822" i="1"/>
  <c r="P3847" i="1"/>
  <c r="P3770" i="1"/>
  <c r="P3846" i="1"/>
  <c r="P3790" i="1"/>
  <c r="P3651" i="1"/>
  <c r="P3769" i="1"/>
  <c r="P6292" i="1"/>
  <c r="P3693" i="1"/>
  <c r="P6294" i="1"/>
  <c r="P3714" i="1"/>
  <c r="P6291" i="1"/>
  <c r="P6279" i="1"/>
  <c r="P6316" i="1"/>
  <c r="P6289" i="1"/>
  <c r="P6371" i="1"/>
  <c r="P6268" i="1"/>
  <c r="P6306" i="1"/>
  <c r="P6373" i="1"/>
  <c r="P6267" i="1"/>
  <c r="P6389" i="1"/>
  <c r="P6330" i="1"/>
  <c r="P6315" i="1"/>
  <c r="P6348" i="1"/>
  <c r="P6309" i="1"/>
  <c r="P6376" i="1"/>
  <c r="P6307" i="1"/>
  <c r="P4478" i="1"/>
  <c r="P4421" i="1"/>
  <c r="P4191" i="1"/>
  <c r="P2934" i="1"/>
  <c r="P7652" i="1"/>
  <c r="P7654" i="1"/>
  <c r="P7651" i="1"/>
  <c r="P7637" i="1"/>
  <c r="P7647" i="1"/>
  <c r="P7663" i="1"/>
  <c r="P7642" i="1"/>
  <c r="P5571" i="1"/>
  <c r="P2311" i="1"/>
  <c r="P2529" i="1"/>
  <c r="P2634" i="1"/>
  <c r="P2629" i="1"/>
  <c r="P2668" i="1"/>
  <c r="P2731" i="1"/>
  <c r="P2469" i="1"/>
  <c r="P2458" i="1"/>
  <c r="P2213" i="1"/>
  <c r="P2642" i="1"/>
  <c r="P2145" i="1"/>
  <c r="P2751" i="1"/>
  <c r="P2214" i="1"/>
  <c r="P2548" i="1"/>
  <c r="P2518" i="1"/>
  <c r="P2226" i="1"/>
  <c r="P2192" i="1"/>
  <c r="P2647" i="1"/>
  <c r="P2538" i="1"/>
  <c r="P2445" i="1"/>
  <c r="P2666" i="1"/>
  <c r="P2196" i="1"/>
  <c r="P2787" i="1"/>
  <c r="P3864" i="1"/>
  <c r="P5859" i="1"/>
  <c r="P5845" i="1"/>
  <c r="P5756" i="1"/>
  <c r="P7060" i="1"/>
  <c r="P6429" i="1"/>
  <c r="P6774" i="1"/>
  <c r="P6579" i="1"/>
  <c r="P6981" i="1"/>
  <c r="P6783" i="1"/>
  <c r="P4521" i="1"/>
  <c r="P1025" i="1"/>
  <c r="P868" i="1"/>
  <c r="P1018" i="1"/>
  <c r="P1169" i="1"/>
  <c r="P974" i="1"/>
  <c r="P1024" i="1"/>
  <c r="P922" i="1"/>
  <c r="P748" i="1"/>
  <c r="P713" i="1"/>
  <c r="P864" i="1"/>
  <c r="P1081" i="1"/>
  <c r="P1051" i="1"/>
  <c r="P709" i="1"/>
  <c r="P715" i="1"/>
  <c r="P705" i="1"/>
  <c r="P817" i="1"/>
  <c r="P733" i="1"/>
  <c r="P1175" i="1"/>
  <c r="P1186" i="1"/>
  <c r="P706" i="1"/>
  <c r="P804" i="1"/>
  <c r="P2769" i="1"/>
  <c r="P2561" i="1"/>
  <c r="P2687" i="1"/>
  <c r="P2412" i="1"/>
  <c r="P2413" i="1"/>
  <c r="P2338" i="1"/>
  <c r="P2577" i="1"/>
  <c r="P2684" i="1"/>
  <c r="P2614" i="1"/>
  <c r="P2560" i="1"/>
  <c r="P2403" i="1"/>
  <c r="P2690" i="1"/>
  <c r="P2574" i="1"/>
  <c r="P2179" i="1"/>
  <c r="P2183" i="1"/>
  <c r="P1723" i="1"/>
  <c r="P1885" i="1"/>
  <c r="P1728" i="1"/>
  <c r="P1938" i="1"/>
  <c r="P1937" i="1"/>
  <c r="P1943" i="1"/>
  <c r="P1944" i="1"/>
  <c r="P523" i="1"/>
  <c r="P172" i="1"/>
  <c r="P304" i="1"/>
  <c r="P315" i="1"/>
  <c r="P28" i="1"/>
  <c r="P225" i="1"/>
  <c r="P437" i="1"/>
  <c r="P546" i="1"/>
  <c r="P216" i="1"/>
  <c r="P367" i="1"/>
  <c r="P496" i="1"/>
  <c r="P301" i="1"/>
  <c r="P20" i="1"/>
  <c r="P495" i="1"/>
  <c r="P502" i="1"/>
  <c r="P236" i="1"/>
  <c r="P16" i="1"/>
  <c r="P77" i="1"/>
  <c r="P219" i="1"/>
  <c r="P2427" i="1"/>
  <c r="P2422" i="1"/>
  <c r="P2581" i="1"/>
  <c r="P2418" i="1"/>
  <c r="P7693" i="1"/>
  <c r="P6207" i="1"/>
  <c r="P5948" i="1"/>
  <c r="P6130" i="1"/>
  <c r="P5886" i="1"/>
  <c r="P6026" i="1"/>
  <c r="P6013" i="1"/>
  <c r="P6033" i="1"/>
  <c r="P7156" i="1"/>
  <c r="P5880" i="1"/>
  <c r="P6186" i="1"/>
  <c r="P6752" i="1"/>
  <c r="P6032" i="1"/>
  <c r="P6486" i="1"/>
  <c r="P5942" i="1"/>
  <c r="P6607" i="1"/>
  <c r="P6600" i="1"/>
  <c r="P6514" i="1"/>
  <c r="P6507" i="1"/>
  <c r="P7008" i="1"/>
  <c r="P6223" i="1"/>
  <c r="P7125" i="1"/>
  <c r="P7142" i="1"/>
  <c r="P6034" i="1"/>
  <c r="P6064" i="1"/>
  <c r="P6012" i="1"/>
  <c r="P6660" i="1"/>
  <c r="P5143" i="1"/>
  <c r="P4869" i="1"/>
  <c r="P4868" i="1"/>
  <c r="P5066" i="1"/>
  <c r="P5183" i="1"/>
  <c r="P5213" i="1"/>
  <c r="P3477" i="1"/>
  <c r="P3541" i="1"/>
  <c r="P3492" i="1"/>
  <c r="P2683" i="1"/>
  <c r="P2236" i="1"/>
  <c r="P192" i="1"/>
  <c r="P5749" i="1"/>
  <c r="P5786" i="1"/>
  <c r="P5852" i="1"/>
  <c r="P5745" i="1"/>
  <c r="P5728" i="1"/>
  <c r="P5732" i="1"/>
  <c r="P5648" i="1"/>
  <c r="P5792" i="1"/>
  <c r="P5797" i="1"/>
  <c r="P5857" i="1"/>
  <c r="P5733" i="1"/>
  <c r="P5810" i="1"/>
  <c r="P5663" i="1"/>
  <c r="P5775" i="1"/>
  <c r="P5811" i="1"/>
  <c r="P5817" i="1"/>
  <c r="P5727" i="1"/>
  <c r="P5705" i="1"/>
  <c r="P1410" i="1"/>
  <c r="P1581" i="1"/>
  <c r="P1409" i="1"/>
  <c r="P1517" i="1"/>
  <c r="P3395" i="1"/>
  <c r="P4185" i="1"/>
  <c r="P3446" i="1"/>
  <c r="P3359" i="1"/>
  <c r="P3338" i="1"/>
  <c r="P3435" i="1"/>
  <c r="P3416" i="1"/>
  <c r="P4378" i="1"/>
  <c r="P3452" i="1"/>
  <c r="P4541" i="1"/>
  <c r="P4474" i="1"/>
  <c r="P3305" i="1"/>
  <c r="P3441" i="1"/>
  <c r="P3328" i="1"/>
  <c r="P3356" i="1"/>
  <c r="P3368" i="1"/>
  <c r="P3327" i="1"/>
  <c r="P4280" i="1"/>
  <c r="P3409" i="1"/>
  <c r="P3388" i="1"/>
  <c r="P3337" i="1"/>
  <c r="P4538" i="1"/>
  <c r="P6313" i="1"/>
  <c r="P3496" i="1"/>
  <c r="P4118" i="1"/>
  <c r="P4029" i="1"/>
  <c r="P4007" i="1"/>
  <c r="P4074" i="1"/>
  <c r="P4108" i="1"/>
  <c r="P4131" i="1"/>
  <c r="P4109" i="1"/>
  <c r="P3971" i="1"/>
  <c r="P4147" i="1"/>
  <c r="P4049" i="1"/>
  <c r="P4099" i="1"/>
  <c r="P4040" i="1"/>
  <c r="P4079" i="1"/>
  <c r="P3972" i="1"/>
  <c r="P4176" i="1"/>
  <c r="P6029" i="1"/>
  <c r="P6218" i="1"/>
  <c r="P6024" i="1"/>
  <c r="P6236" i="1"/>
  <c r="P5019" i="1"/>
  <c r="P5018" i="1"/>
  <c r="P4969" i="1"/>
  <c r="P4956" i="1"/>
  <c r="P4852" i="1"/>
  <c r="P5091" i="1"/>
  <c r="P5130" i="1"/>
  <c r="P4816" i="1"/>
  <c r="P4895" i="1"/>
  <c r="P4724" i="1"/>
  <c r="P4809" i="1"/>
  <c r="P947" i="1"/>
  <c r="P1107" i="1"/>
  <c r="P740" i="1"/>
  <c r="P1245" i="1"/>
  <c r="P1162" i="1"/>
  <c r="P2456" i="1"/>
  <c r="P2775" i="1"/>
  <c r="P2208" i="1"/>
  <c r="P2364" i="1"/>
  <c r="P2348" i="1"/>
  <c r="P2618" i="1"/>
  <c r="P2220" i="1"/>
  <c r="P2665" i="1"/>
  <c r="P2228" i="1"/>
  <c r="P5543" i="1"/>
  <c r="P5581" i="1"/>
  <c r="P5265" i="1"/>
  <c r="P5348" i="1"/>
  <c r="P5553" i="1"/>
  <c r="P5274" i="1"/>
  <c r="P5434" i="1"/>
  <c r="P5339" i="1"/>
  <c r="P5275" i="1"/>
  <c r="P5349" i="1"/>
  <c r="P5575" i="1"/>
  <c r="P5347" i="1"/>
  <c r="P5536" i="1"/>
  <c r="P5559" i="1"/>
  <c r="P5541" i="1"/>
  <c r="P5373" i="1"/>
  <c r="P5346" i="1"/>
  <c r="P5266" i="1"/>
  <c r="P5355" i="1"/>
  <c r="P5494" i="1"/>
  <c r="P5298" i="1"/>
  <c r="P5345" i="1"/>
  <c r="P5611" i="1"/>
  <c r="P5335" i="1"/>
  <c r="P5258" i="1"/>
  <c r="P5506" i="1"/>
  <c r="P5420" i="1"/>
  <c r="P5294" i="1"/>
  <c r="P5383" i="1"/>
  <c r="P5620" i="1"/>
  <c r="P4822" i="1"/>
  <c r="P4668" i="1"/>
  <c r="P5191" i="1"/>
  <c r="P5135" i="1"/>
  <c r="P4736" i="1"/>
  <c r="P1368" i="1"/>
  <c r="P5181" i="1"/>
  <c r="P5113" i="1"/>
  <c r="P4843" i="1"/>
  <c r="P1372" i="1"/>
  <c r="P5232" i="1"/>
  <c r="P4776" i="1"/>
  <c r="P5249" i="1"/>
  <c r="P4678" i="1"/>
  <c r="P1386" i="1"/>
  <c r="P4758" i="1"/>
  <c r="P4923" i="1"/>
  <c r="P4601" i="1"/>
  <c r="P4763" i="1"/>
  <c r="P5155" i="1"/>
  <c r="P5141" i="1"/>
  <c r="P4837" i="1"/>
  <c r="P4782" i="1"/>
  <c r="P4993" i="1"/>
  <c r="P5180" i="1"/>
  <c r="P4615" i="1"/>
  <c r="P4657" i="1"/>
  <c r="P4914" i="1"/>
  <c r="P4991" i="1"/>
  <c r="P5221" i="1"/>
  <c r="P4999" i="1"/>
  <c r="P5177" i="1"/>
  <c r="P4676" i="1"/>
  <c r="P4658" i="1"/>
  <c r="P4921" i="1"/>
  <c r="P4945" i="1"/>
  <c r="P5229" i="1"/>
  <c r="P4908" i="1"/>
  <c r="P458" i="1"/>
  <c r="P189" i="1"/>
  <c r="P53" i="1"/>
  <c r="P336" i="1"/>
  <c r="P325" i="1"/>
  <c r="P326" i="1"/>
  <c r="P41" i="1"/>
  <c r="P187" i="1"/>
  <c r="P42" i="1"/>
  <c r="P168" i="1"/>
  <c r="P3517" i="1"/>
  <c r="P3467" i="1"/>
  <c r="P3464" i="1"/>
  <c r="P3549" i="1"/>
  <c r="P3469" i="1"/>
  <c r="P3466" i="1"/>
  <c r="P3533" i="1"/>
  <c r="P4027" i="1"/>
  <c r="P4117" i="1"/>
  <c r="P3981" i="1"/>
  <c r="P4020" i="1"/>
  <c r="P4069" i="1"/>
  <c r="P4072" i="1"/>
  <c r="P4051" i="1"/>
  <c r="P4097" i="1"/>
  <c r="P4046" i="1"/>
  <c r="P4055" i="1"/>
  <c r="P4025" i="1"/>
  <c r="P3997" i="1"/>
  <c r="P4089" i="1"/>
  <c r="P4066" i="1"/>
  <c r="P4177" i="1"/>
  <c r="P4136" i="1"/>
  <c r="P7530" i="1"/>
  <c r="P7334" i="1"/>
  <c r="P7338" i="1"/>
  <c r="P7393" i="1"/>
  <c r="P6074" i="1"/>
  <c r="P7395" i="1"/>
  <c r="P1848" i="1"/>
  <c r="P3599" i="1"/>
  <c r="P3150" i="1"/>
  <c r="P2023" i="1"/>
  <c r="P3199" i="1"/>
  <c r="P2991" i="1"/>
  <c r="P2984" i="1"/>
  <c r="P3089" i="1"/>
  <c r="P3049" i="1"/>
  <c r="P3142" i="1"/>
  <c r="P3173" i="1"/>
  <c r="P2972" i="1"/>
  <c r="P3001" i="1"/>
  <c r="P3038" i="1"/>
  <c r="P3035" i="1"/>
  <c r="P3183" i="1"/>
  <c r="P3239" i="1"/>
  <c r="P3124" i="1"/>
  <c r="P3137" i="1"/>
  <c r="P3214" i="1"/>
  <c r="P3292" i="1"/>
  <c r="P3176" i="1"/>
  <c r="P3284" i="1"/>
  <c r="P3141" i="1"/>
  <c r="P2968" i="1"/>
  <c r="P3120" i="1"/>
  <c r="P2980" i="1"/>
  <c r="P3029" i="1"/>
  <c r="P3016" i="1"/>
  <c r="P3066" i="1"/>
  <c r="P3052" i="1"/>
  <c r="P3204" i="1"/>
  <c r="P3047" i="1"/>
  <c r="P3212" i="1"/>
  <c r="P3118" i="1"/>
  <c r="P3189" i="1"/>
  <c r="P3021" i="1"/>
  <c r="P3138" i="1"/>
  <c r="P3040" i="1"/>
  <c r="P3205" i="1"/>
  <c r="P3084" i="1"/>
  <c r="P3072" i="1"/>
  <c r="P3283" i="1"/>
  <c r="P3039" i="1"/>
  <c r="P2998" i="1"/>
  <c r="P3031" i="1"/>
  <c r="P3125" i="1"/>
  <c r="P3281" i="1"/>
  <c r="P3174" i="1"/>
  <c r="P3152" i="1"/>
  <c r="P3229" i="1"/>
  <c r="P3268" i="1"/>
  <c r="P5828" i="1"/>
  <c r="P5666" i="1"/>
  <c r="P5667" i="1"/>
  <c r="P7296" i="1"/>
  <c r="P7448" i="1"/>
  <c r="P7577" i="1"/>
  <c r="P7194" i="1"/>
  <c r="P7562" i="1"/>
  <c r="P7300" i="1"/>
  <c r="P7496" i="1"/>
  <c r="P7560" i="1"/>
  <c r="P5150" i="1"/>
  <c r="P4880" i="1"/>
  <c r="P4870" i="1"/>
  <c r="P4874" i="1"/>
  <c r="P4882" i="1"/>
  <c r="P4872" i="1"/>
  <c r="P5038" i="1"/>
  <c r="P6756" i="1"/>
  <c r="P4871" i="1"/>
  <c r="P6434" i="1"/>
  <c r="P6595" i="1"/>
  <c r="P6610" i="1"/>
  <c r="P7105" i="1"/>
  <c r="P3603" i="1"/>
  <c r="P3616" i="1"/>
  <c r="P2695" i="1"/>
  <c r="P2275" i="1"/>
  <c r="P3618" i="1"/>
  <c r="P1981" i="1"/>
  <c r="P674" i="1"/>
  <c r="P2013" i="1"/>
  <c r="P1665" i="1"/>
  <c r="P2034" i="1"/>
  <c r="P2071" i="1"/>
  <c r="P988" i="1"/>
  <c r="P2014" i="1"/>
  <c r="P1046" i="1"/>
  <c r="P1769" i="1"/>
  <c r="P682" i="1"/>
  <c r="P1659" i="1"/>
  <c r="P1257" i="1"/>
  <c r="P3808" i="1"/>
  <c r="P3782" i="1"/>
  <c r="P3652" i="1"/>
  <c r="P3851" i="1"/>
  <c r="P3787" i="1"/>
  <c r="P3632" i="1"/>
  <c r="P3645" i="1"/>
  <c r="P3744" i="1"/>
  <c r="P3854" i="1"/>
  <c r="P3701" i="1"/>
  <c r="P3840" i="1"/>
  <c r="P3728" i="1"/>
  <c r="P3742" i="1"/>
  <c r="P3646" i="1"/>
  <c r="P3794" i="1"/>
  <c r="P3811" i="1"/>
  <c r="P3627" i="1"/>
  <c r="P3647" i="1"/>
  <c r="P3673" i="1"/>
  <c r="P3713" i="1"/>
  <c r="P3806" i="1"/>
  <c r="P3788" i="1"/>
  <c r="P3636" i="1"/>
  <c r="P6277" i="1"/>
  <c r="P6322" i="1"/>
  <c r="P6397" i="1"/>
  <c r="P3740" i="1"/>
  <c r="P6394" i="1"/>
  <c r="P6278" i="1"/>
  <c r="P6269" i="1"/>
  <c r="P6328" i="1"/>
  <c r="P6390" i="1"/>
  <c r="P6276" i="1"/>
  <c r="P6280" i="1"/>
  <c r="P6327" i="1"/>
  <c r="P6351" i="1"/>
  <c r="P6341" i="1"/>
  <c r="P6314" i="1"/>
  <c r="P4318" i="1"/>
  <c r="P2942" i="1"/>
  <c r="P4555" i="1"/>
  <c r="P2884" i="1"/>
  <c r="P4426" i="1"/>
  <c r="P7646" i="1"/>
  <c r="P7673" i="1"/>
  <c r="P7639" i="1"/>
  <c r="P7643" i="1"/>
  <c r="P7632" i="1"/>
  <c r="P7633" i="1"/>
  <c r="P5285" i="1"/>
  <c r="P7668" i="1"/>
  <c r="P2516" i="1"/>
  <c r="P2637" i="1"/>
  <c r="P2758" i="1"/>
  <c r="P2697" i="1"/>
  <c r="P2691" i="1"/>
  <c r="P2541" i="1"/>
  <c r="P2539" i="1"/>
  <c r="P2292" i="1"/>
  <c r="P2280" i="1"/>
  <c r="P2209" i="1"/>
  <c r="P2523" i="1"/>
  <c r="P2738" i="1"/>
  <c r="P2378" i="1"/>
  <c r="P2217" i="1"/>
  <c r="P2633" i="1"/>
  <c r="P2444" i="1"/>
  <c r="P2391" i="1"/>
  <c r="P2533" i="1"/>
  <c r="P2777" i="1"/>
  <c r="P2199" i="1"/>
  <c r="P2669" i="1"/>
  <c r="P2511" i="1"/>
  <c r="P2118" i="1"/>
  <c r="P2627" i="1"/>
  <c r="P3952" i="1"/>
  <c r="P3960" i="1"/>
  <c r="P5664" i="1"/>
  <c r="P5731" i="1"/>
  <c r="P5805" i="1"/>
  <c r="P5814" i="1"/>
  <c r="P3025" i="1"/>
  <c r="P7244" i="1"/>
  <c r="P7380" i="1"/>
  <c r="P5990" i="1"/>
  <c r="P7521" i="1"/>
  <c r="P7418" i="1"/>
  <c r="P7510" i="1"/>
  <c r="P7263" i="1"/>
  <c r="P7595" i="1"/>
  <c r="P7419" i="1"/>
  <c r="P7237" i="1"/>
  <c r="P7534" i="1"/>
  <c r="P7555" i="1"/>
  <c r="P7535" i="1"/>
  <c r="P7602" i="1"/>
  <c r="P6079" i="1"/>
  <c r="P7477" i="1"/>
  <c r="P5897" i="1"/>
  <c r="P6143" i="1"/>
  <c r="P7251" i="1"/>
  <c r="P5908" i="1"/>
  <c r="P7414" i="1"/>
  <c r="P5907" i="1"/>
  <c r="P7484" i="1"/>
  <c r="P7597" i="1"/>
  <c r="P7509" i="1"/>
  <c r="P6094" i="1"/>
  <c r="P6252" i="1"/>
  <c r="P7284" i="1"/>
  <c r="P7261" i="1"/>
  <c r="P7469" i="1"/>
  <c r="P5895" i="1"/>
  <c r="P7538" i="1"/>
  <c r="P7224" i="1"/>
  <c r="P7582" i="1"/>
  <c r="P7537" i="1"/>
  <c r="P7517" i="1"/>
  <c r="P6139" i="1"/>
  <c r="P7228" i="1"/>
  <c r="P7471" i="1"/>
  <c r="P7504" i="1"/>
  <c r="P7508" i="1"/>
  <c r="P7222" i="1"/>
  <c r="P7442" i="1"/>
  <c r="P7091" i="1"/>
  <c r="P6543" i="1"/>
  <c r="P7114" i="1"/>
  <c r="P6544" i="1"/>
  <c r="P6978" i="1"/>
  <c r="P7025" i="1"/>
  <c r="P6531" i="1"/>
  <c r="P6686" i="1"/>
  <c r="P5179" i="1"/>
  <c r="P4744" i="1"/>
  <c r="P4773" i="1"/>
  <c r="P4610" i="1"/>
  <c r="P4933" i="1"/>
  <c r="P5209" i="1"/>
  <c r="P5234" i="1"/>
  <c r="P4581" i="1"/>
  <c r="P4619" i="1"/>
  <c r="P5178" i="1"/>
  <c r="P5235" i="1"/>
  <c r="P3734" i="1"/>
  <c r="P1557" i="1"/>
  <c r="P1508" i="1"/>
  <c r="P1506" i="1"/>
  <c r="P1449" i="1"/>
  <c r="P1577" i="1"/>
  <c r="P1520" i="1"/>
  <c r="P1312" i="1"/>
  <c r="P1588" i="1"/>
  <c r="P1389" i="1"/>
  <c r="P1622" i="1"/>
  <c r="P1375" i="1"/>
  <c r="P1507" i="1"/>
  <c r="P1333" i="1"/>
  <c r="P1544" i="1"/>
  <c r="P1439" i="1"/>
  <c r="P1416" i="1"/>
  <c r="P1302" i="1"/>
  <c r="P1329" i="1"/>
  <c r="P1487" i="1"/>
  <c r="P1390" i="1"/>
  <c r="P1578" i="1"/>
  <c r="P1525" i="1"/>
  <c r="P1558" i="1"/>
  <c r="P1401" i="1"/>
  <c r="P1566" i="1"/>
  <c r="P1286" i="1"/>
  <c r="P1404" i="1"/>
  <c r="P1364" i="1"/>
  <c r="P5387" i="1"/>
  <c r="P5369" i="1"/>
  <c r="P2624" i="1"/>
  <c r="P5395" i="1"/>
  <c r="P5392" i="1"/>
  <c r="P2139" i="1"/>
  <c r="P2302" i="1"/>
  <c r="P2671" i="1"/>
  <c r="P5379" i="1"/>
  <c r="P5313" i="1"/>
  <c r="P5518" i="1"/>
  <c r="P2300" i="1"/>
  <c r="P5401" i="1"/>
  <c r="P2489" i="1"/>
  <c r="P5480" i="1"/>
  <c r="P2138" i="1"/>
  <c r="P2155" i="1"/>
  <c r="P5318" i="1"/>
  <c r="P5303" i="1"/>
  <c r="P2492" i="1"/>
  <c r="P2713" i="1"/>
  <c r="P5307" i="1"/>
  <c r="P5403" i="1"/>
  <c r="P5462" i="1"/>
  <c r="P5406" i="1"/>
  <c r="P5463" i="1"/>
  <c r="P1724" i="1"/>
  <c r="P7701" i="1"/>
  <c r="P7694" i="1"/>
  <c r="P7700" i="1"/>
  <c r="P7679" i="1"/>
  <c r="P4500" i="1"/>
  <c r="P3349" i="1"/>
  <c r="P4535" i="1"/>
  <c r="P4487" i="1"/>
  <c r="P4254" i="1"/>
  <c r="P3343" i="1"/>
  <c r="P4531" i="1"/>
  <c r="P3431" i="1"/>
  <c r="P3332" i="1"/>
  <c r="P3407" i="1"/>
  <c r="P4349" i="1"/>
  <c r="P3317" i="1"/>
  <c r="P6858" i="1"/>
  <c r="P6481" i="1"/>
  <c r="P6726" i="1"/>
  <c r="P6861" i="1"/>
  <c r="P6714" i="1"/>
  <c r="P6471" i="1"/>
  <c r="P7093" i="1"/>
  <c r="P6728" i="1"/>
  <c r="P6711" i="1"/>
  <c r="P6697" i="1"/>
  <c r="P6696" i="1"/>
  <c r="P6787" i="1"/>
  <c r="P7035" i="1"/>
  <c r="P6535" i="1"/>
  <c r="P6548" i="1"/>
  <c r="P6921" i="1"/>
  <c r="P6893" i="1"/>
  <c r="P6552" i="1"/>
  <c r="P6555" i="1"/>
  <c r="P6855" i="1"/>
  <c r="P7134" i="1"/>
  <c r="P6562" i="1"/>
  <c r="P6872" i="1"/>
  <c r="P6850" i="1"/>
  <c r="P6920" i="1"/>
  <c r="P6930" i="1"/>
  <c r="P6800" i="1"/>
  <c r="P6470" i="1"/>
  <c r="P6482" i="1"/>
  <c r="P6727" i="1"/>
  <c r="P4970" i="1"/>
  <c r="P5131" i="1"/>
  <c r="P4815" i="1"/>
  <c r="P5125" i="1"/>
  <c r="P5027" i="1"/>
  <c r="P5220" i="1"/>
  <c r="P5053" i="1"/>
  <c r="P5170" i="1"/>
  <c r="P5021" i="1"/>
  <c r="P4730" i="1"/>
  <c r="P5163" i="1"/>
  <c r="P4959" i="1"/>
  <c r="P5162" i="1"/>
  <c r="P153" i="1"/>
  <c r="P4849" i="1"/>
  <c r="P4948" i="1"/>
  <c r="P4890" i="1"/>
  <c r="P4701" i="1"/>
  <c r="P5184" i="1"/>
  <c r="P1323" i="1"/>
  <c r="P1465" i="1"/>
  <c r="P1467" i="1"/>
  <c r="P1468" i="1"/>
  <c r="P1460" i="1"/>
  <c r="P1592" i="1"/>
  <c r="P1396" i="1"/>
  <c r="P7365" i="1"/>
  <c r="P7415" i="1"/>
  <c r="P7367" i="1"/>
  <c r="P7502" i="1"/>
  <c r="P7464" i="1"/>
  <c r="P5993" i="1"/>
  <c r="P7620" i="1"/>
  <c r="P7340" i="1"/>
  <c r="P7528" i="1"/>
  <c r="P6229" i="1"/>
  <c r="P7309" i="1"/>
  <c r="P5900" i="1"/>
  <c r="P7209" i="1"/>
  <c r="P7566" i="1"/>
  <c r="P7177" i="1"/>
  <c r="P1748" i="1"/>
  <c r="P1861" i="1"/>
  <c r="P838" i="1"/>
  <c r="P1760" i="1"/>
  <c r="P1868" i="1"/>
  <c r="P1639" i="1"/>
  <c r="P1755" i="1"/>
  <c r="P1754" i="1"/>
  <c r="P1853" i="1"/>
  <c r="P996" i="1"/>
  <c r="P1645" i="1"/>
  <c r="P1974" i="1"/>
  <c r="P1090" i="1"/>
  <c r="P3958" i="1"/>
  <c r="P3915" i="1"/>
  <c r="P3912" i="1"/>
  <c r="P3955" i="1"/>
  <c r="P3902" i="1"/>
  <c r="P4388" i="1"/>
  <c r="P4227" i="1"/>
  <c r="P4390" i="1"/>
  <c r="P4486" i="1"/>
  <c r="P4418" i="1"/>
  <c r="P2917" i="1"/>
  <c r="P2806" i="1"/>
  <c r="P4444" i="1"/>
  <c r="P4197" i="1"/>
  <c r="P4494" i="1"/>
  <c r="P4545" i="1"/>
  <c r="P4320" i="1"/>
  <c r="P2905" i="1"/>
  <c r="P4287" i="1"/>
  <c r="P2804" i="1"/>
  <c r="P4383" i="1"/>
  <c r="P4342" i="1"/>
  <c r="P6436" i="1"/>
  <c r="P7116" i="1"/>
  <c r="P7005" i="1"/>
  <c r="P6435" i="1"/>
  <c r="P6831" i="1"/>
  <c r="P6926" i="1"/>
  <c r="P6739" i="1"/>
  <c r="P7108" i="1"/>
  <c r="P7143" i="1"/>
  <c r="P6438" i="1"/>
  <c r="P6823" i="1"/>
  <c r="P2024" i="1"/>
  <c r="P6495" i="1"/>
  <c r="P6819" i="1"/>
  <c r="P6990" i="1"/>
  <c r="P6657" i="1"/>
  <c r="P6673" i="1"/>
  <c r="P6661" i="1"/>
  <c r="P7140" i="1"/>
  <c r="P6414" i="1"/>
  <c r="P6427" i="1"/>
  <c r="P6965" i="1"/>
  <c r="P6989" i="1"/>
  <c r="P6494" i="1"/>
  <c r="P2077" i="1"/>
  <c r="P6910" i="1"/>
  <c r="P6995" i="1"/>
  <c r="P6999" i="1"/>
  <c r="P6423" i="1"/>
  <c r="P6825" i="1"/>
  <c r="P6680" i="1"/>
  <c r="P7119" i="1"/>
  <c r="P7165" i="1"/>
  <c r="P6820" i="1"/>
  <c r="P7011" i="1"/>
  <c r="P2082" i="1"/>
  <c r="P6586" i="1"/>
  <c r="P6332" i="1"/>
  <c r="P6379" i="1"/>
  <c r="P1019" i="1"/>
  <c r="P50" i="1"/>
  <c r="P14" i="1"/>
  <c r="P5953" i="1"/>
  <c r="P6196" i="1"/>
  <c r="P5860" i="1"/>
  <c r="P112" i="1"/>
  <c r="P514" i="1"/>
  <c r="P103" i="1"/>
  <c r="P56" i="1"/>
  <c r="P274" i="1"/>
  <c r="P123" i="1"/>
  <c r="P239" i="1"/>
  <c r="P114" i="1"/>
  <c r="P120" i="1"/>
  <c r="P8" i="1"/>
  <c r="P241" i="1"/>
  <c r="P275" i="1"/>
  <c r="P424" i="1"/>
  <c r="P393" i="1"/>
  <c r="P251" i="1"/>
  <c r="P419" i="1"/>
  <c r="P552" i="1"/>
  <c r="P430" i="1"/>
  <c r="P107" i="1"/>
  <c r="P137" i="1"/>
  <c r="P529" i="1"/>
  <c r="P211" i="1"/>
  <c r="P353" i="1"/>
  <c r="P253" i="1"/>
  <c r="P255" i="1"/>
  <c r="P380" i="1"/>
  <c r="P526" i="1"/>
  <c r="P206" i="1"/>
  <c r="P355" i="1"/>
  <c r="P286" i="1"/>
  <c r="P108" i="1"/>
  <c r="P205" i="1"/>
  <c r="P384" i="1"/>
  <c r="P4232" i="1"/>
  <c r="P2928" i="1"/>
  <c r="P4385" i="1"/>
  <c r="P539" i="1"/>
  <c r="P4407" i="1"/>
  <c r="P71" i="1"/>
  <c r="P7" i="1"/>
  <c r="P246" i="1"/>
  <c r="P2914" i="1"/>
  <c r="P4437" i="1"/>
  <c r="P2881" i="1"/>
  <c r="P4299" i="1"/>
  <c r="P4204" i="1"/>
  <c r="P2913" i="1"/>
  <c r="P2823" i="1"/>
  <c r="P4549" i="1"/>
  <c r="P4273" i="1"/>
  <c r="P4371" i="1"/>
  <c r="P2940" i="1"/>
  <c r="P4233" i="1"/>
  <c r="P2902" i="1"/>
  <c r="P4304" i="1"/>
  <c r="P4409" i="1"/>
  <c r="P4468" i="1"/>
  <c r="P4546" i="1"/>
  <c r="P2897" i="1"/>
  <c r="P2882" i="1"/>
  <c r="P4402" i="1"/>
  <c r="P2535" i="1"/>
  <c r="P2721" i="1"/>
  <c r="P2472" i="1"/>
  <c r="P2283" i="1"/>
  <c r="P2569" i="1"/>
  <c r="P2785" i="1"/>
  <c r="P2718" i="1"/>
  <c r="P2725" i="1"/>
  <c r="P2350" i="1"/>
  <c r="P2702" i="1"/>
  <c r="P2358" i="1"/>
  <c r="P2752" i="1"/>
  <c r="P2349" i="1"/>
  <c r="P2310" i="1"/>
  <c r="P2372" i="1"/>
  <c r="P2643" i="1"/>
  <c r="P2717" i="1"/>
  <c r="P2119" i="1"/>
  <c r="P2195" i="1"/>
  <c r="P2205" i="1"/>
  <c r="P2371" i="1"/>
  <c r="P2553" i="1"/>
  <c r="P2729" i="1"/>
  <c r="P3924" i="1"/>
  <c r="P5804" i="1"/>
  <c r="P5827" i="1"/>
  <c r="P6786" i="1"/>
  <c r="P7102" i="1"/>
  <c r="P7067" i="1"/>
  <c r="P6449" i="1"/>
  <c r="P6781" i="1"/>
  <c r="P6784" i="1"/>
  <c r="P7062" i="1"/>
  <c r="P7089" i="1"/>
  <c r="P6612" i="1"/>
  <c r="P6743" i="1"/>
  <c r="P6900" i="1"/>
  <c r="P7682" i="1"/>
  <c r="P5230" i="1"/>
  <c r="P7705" i="1"/>
  <c r="P5061" i="1"/>
  <c r="P7724" i="1"/>
  <c r="P4683" i="1"/>
  <c r="P4749" i="1"/>
  <c r="P7714" i="1"/>
  <c r="P4834" i="1"/>
  <c r="P4985" i="1"/>
  <c r="P4827" i="1"/>
  <c r="P7711" i="1"/>
  <c r="P4608" i="1"/>
  <c r="P3159" i="1"/>
  <c r="P3197" i="1"/>
  <c r="P3245" i="1"/>
  <c r="P3820" i="1"/>
  <c r="P3681" i="1"/>
  <c r="P6003" i="1"/>
  <c r="P6203" i="1"/>
  <c r="P5899" i="1"/>
  <c r="P7210" i="1"/>
  <c r="P7285" i="1"/>
  <c r="P6176" i="1"/>
  <c r="P5997" i="1"/>
  <c r="P7467" i="1"/>
  <c r="P5905" i="1"/>
  <c r="P7601" i="1"/>
  <c r="P7217" i="1"/>
  <c r="P7547" i="1"/>
  <c r="P7353" i="1"/>
  <c r="P7549" i="1"/>
  <c r="P7205" i="1"/>
  <c r="P7387" i="1"/>
  <c r="P6048" i="1"/>
  <c r="P7378" i="1"/>
  <c r="P6092" i="1"/>
  <c r="P7200" i="1"/>
  <c r="P7550" i="1"/>
  <c r="P7605" i="1"/>
  <c r="P7533" i="1"/>
  <c r="P7243" i="1"/>
  <c r="P7254" i="1"/>
  <c r="P7421" i="1"/>
  <c r="P7468" i="1"/>
  <c r="P7383" i="1"/>
  <c r="P7324" i="1"/>
  <c r="P7247" i="1"/>
  <c r="P7622" i="1"/>
  <c r="P7490" i="1"/>
  <c r="P7545" i="1"/>
  <c r="P5961" i="1"/>
  <c r="P7211" i="1"/>
  <c r="P7498" i="1"/>
  <c r="P7536" i="1"/>
  <c r="P7563" i="1"/>
  <c r="P6167" i="1"/>
  <c r="P7208" i="1"/>
  <c r="P7401" i="1"/>
  <c r="P6087" i="1"/>
  <c r="P7381" i="1"/>
  <c r="P7226" i="1"/>
  <c r="P7306" i="1"/>
  <c r="P7441" i="1"/>
  <c r="P7303" i="1"/>
  <c r="P7167" i="1"/>
  <c r="P7308" i="1"/>
  <c r="P7132" i="1"/>
  <c r="P6973" i="1"/>
  <c r="P6644" i="1"/>
  <c r="P7133" i="1"/>
  <c r="P6524" i="1"/>
  <c r="P6561" i="1"/>
  <c r="P4904" i="1"/>
  <c r="P5197" i="1"/>
  <c r="P4740" i="1"/>
  <c r="P3730" i="1"/>
  <c r="P1307" i="1"/>
  <c r="P1432" i="1"/>
  <c r="P1617" i="1"/>
  <c r="P1327" i="1"/>
  <c r="P1379" i="1"/>
  <c r="P1510" i="1"/>
  <c r="P1474" i="1"/>
  <c r="P1606" i="1"/>
  <c r="P1431" i="1"/>
  <c r="P1469" i="1"/>
  <c r="P1536" i="1"/>
  <c r="P1408" i="1"/>
  <c r="P1359" i="1"/>
  <c r="P1438" i="1"/>
  <c r="P1355" i="1"/>
  <c r="P1287" i="1"/>
  <c r="P1497" i="1"/>
  <c r="P1340" i="1"/>
  <c r="P1573" i="1"/>
  <c r="P1539" i="1"/>
  <c r="P1547" i="1"/>
  <c r="P1306" i="1"/>
  <c r="P1436" i="1"/>
  <c r="P1310" i="1"/>
  <c r="P1590" i="1"/>
  <c r="P1337" i="1"/>
  <c r="P1412" i="1"/>
  <c r="P1352" i="1"/>
  <c r="P1407" i="1"/>
  <c r="P1380" i="1"/>
  <c r="P1502" i="1"/>
  <c r="P5388" i="1"/>
  <c r="P5301" i="1"/>
  <c r="P2319" i="1"/>
  <c r="P5378" i="1"/>
  <c r="P2488" i="1"/>
  <c r="P2654" i="1"/>
  <c r="P2452" i="1"/>
  <c r="P2609" i="1"/>
  <c r="P2653" i="1"/>
  <c r="P2326" i="1"/>
  <c r="P5521" i="1"/>
  <c r="P2744" i="1"/>
  <c r="P5400" i="1"/>
  <c r="P5377" i="1"/>
  <c r="P5402" i="1"/>
  <c r="P2124" i="1"/>
  <c r="P5630" i="1"/>
  <c r="P2681" i="1"/>
  <c r="P2136" i="1"/>
  <c r="P5304" i="1"/>
  <c r="P2611" i="1"/>
  <c r="P2324" i="1"/>
  <c r="P2323" i="1"/>
  <c r="P2712" i="1"/>
  <c r="P2487" i="1"/>
  <c r="P2314" i="1"/>
  <c r="P1941" i="1"/>
  <c r="P1725" i="1"/>
  <c r="P3224" i="1"/>
  <c r="P3112" i="1"/>
  <c r="P7703" i="1"/>
  <c r="P4455" i="1"/>
  <c r="P3449" i="1"/>
  <c r="P4267" i="1"/>
  <c r="P3352" i="1"/>
  <c r="P3347" i="1"/>
  <c r="P4362" i="1"/>
  <c r="P3450" i="1"/>
  <c r="P3424" i="1"/>
  <c r="P3363" i="1"/>
  <c r="P4363" i="1"/>
  <c r="P4446" i="1"/>
  <c r="P3307" i="1"/>
  <c r="P3443" i="1"/>
  <c r="P4266" i="1"/>
  <c r="P3330" i="1"/>
  <c r="P3442" i="1"/>
  <c r="P3402" i="1"/>
  <c r="P3390" i="1"/>
  <c r="P3440" i="1"/>
  <c r="P3326" i="1"/>
  <c r="P6709" i="1"/>
  <c r="P6879" i="1"/>
  <c r="P6635" i="1"/>
  <c r="P6567" i="1"/>
  <c r="P6733" i="1"/>
  <c r="P7015" i="1"/>
  <c r="P6475" i="1"/>
  <c r="P6641" i="1"/>
  <c r="P7044" i="1"/>
  <c r="P6890" i="1"/>
  <c r="P6633" i="1"/>
  <c r="P7080" i="1"/>
  <c r="P6882" i="1"/>
  <c r="P7135" i="1"/>
  <c r="P7094" i="1"/>
  <c r="P6865" i="1"/>
  <c r="P6789" i="1"/>
  <c r="P7085" i="1"/>
  <c r="P7037" i="1"/>
  <c r="P6894" i="1"/>
  <c r="P6792" i="1"/>
  <c r="P6568" i="1"/>
  <c r="P6805" i="1"/>
  <c r="P6715" i="1"/>
  <c r="P6474" i="1"/>
  <c r="P6938" i="1"/>
  <c r="P6878" i="1"/>
  <c r="P6528" i="1"/>
  <c r="P7036" i="1"/>
  <c r="P6877" i="1"/>
  <c r="P6799" i="1"/>
  <c r="P7020" i="1"/>
  <c r="P4962" i="1"/>
  <c r="P4887" i="1"/>
  <c r="P4638" i="1"/>
  <c r="P4950" i="1"/>
  <c r="P5070" i="1"/>
  <c r="P4864" i="1"/>
  <c r="P5169" i="1"/>
  <c r="P4796" i="1"/>
  <c r="P4848" i="1"/>
  <c r="P5055" i="1"/>
  <c r="P4641" i="1"/>
  <c r="P5048" i="1"/>
  <c r="P5103" i="1"/>
  <c r="P4801" i="1"/>
  <c r="P4788" i="1"/>
  <c r="P4647" i="1"/>
  <c r="P5054" i="1"/>
  <c r="P4975" i="1"/>
  <c r="P5023" i="1"/>
  <c r="P4802" i="1"/>
  <c r="P4787" i="1"/>
  <c r="P1322" i="1"/>
  <c r="P1503" i="1"/>
  <c r="P1612" i="1"/>
  <c r="P7293" i="1"/>
  <c r="P7417" i="1"/>
  <c r="P7290" i="1"/>
  <c r="P7588" i="1"/>
  <c r="P7357" i="1"/>
  <c r="P7561" i="1"/>
  <c r="P7229" i="1"/>
  <c r="P7392" i="1"/>
  <c r="P7173" i="1"/>
  <c r="P7348" i="1"/>
  <c r="P7221" i="1"/>
  <c r="P7301" i="1"/>
  <c r="P2048" i="1"/>
  <c r="P1966" i="1"/>
  <c r="P2098" i="1"/>
  <c r="P1996" i="1"/>
  <c r="P1960" i="1"/>
  <c r="P1647" i="1"/>
  <c r="P1862" i="1"/>
  <c r="P1854" i="1"/>
  <c r="P2084" i="1"/>
  <c r="P670" i="1"/>
  <c r="P2029" i="1"/>
  <c r="P3865" i="1"/>
  <c r="P3896" i="1"/>
  <c r="P3947" i="1"/>
  <c r="P3687" i="1"/>
  <c r="P4323" i="1"/>
  <c r="P2812" i="1"/>
  <c r="P4251" i="1"/>
  <c r="P4479" i="1"/>
  <c r="P4198" i="1"/>
  <c r="P4412" i="1"/>
  <c r="P2809" i="1"/>
  <c r="P4427" i="1"/>
  <c r="P2890" i="1"/>
  <c r="P4551" i="1"/>
  <c r="P4221" i="1"/>
  <c r="P2908" i="1"/>
  <c r="P4513" i="1"/>
  <c r="P4491" i="1"/>
  <c r="P2842" i="1"/>
  <c r="P4393" i="1"/>
  <c r="P4343" i="1"/>
  <c r="P2892" i="1"/>
  <c r="P4220" i="1"/>
  <c r="P4497" i="1"/>
  <c r="P2859" i="1"/>
  <c r="P2810" i="1"/>
  <c r="P2903" i="1"/>
  <c r="P4547" i="1"/>
  <c r="P4438" i="1"/>
  <c r="P6902" i="1"/>
  <c r="P7031" i="1"/>
  <c r="P6658" i="1"/>
  <c r="P6442" i="1"/>
  <c r="P6839" i="1"/>
  <c r="P6598" i="1"/>
  <c r="P6493" i="1"/>
  <c r="P6508" i="1"/>
  <c r="P7076" i="1"/>
  <c r="P6998" i="1"/>
  <c r="P1948" i="1"/>
  <c r="P6949" i="1"/>
  <c r="P6810" i="1"/>
  <c r="P6996" i="1"/>
  <c r="P6994" i="1"/>
  <c r="P6499" i="1"/>
  <c r="P6826" i="1"/>
  <c r="P6683" i="1"/>
  <c r="P6668" i="1"/>
  <c r="P6997" i="1"/>
  <c r="P6927" i="1"/>
  <c r="P6737" i="1"/>
  <c r="P7118" i="1"/>
  <c r="P1631" i="1"/>
  <c r="P6674" i="1"/>
  <c r="P7026" i="1"/>
  <c r="P6441" i="1"/>
  <c r="P7003" i="1"/>
  <c r="P6501" i="1"/>
  <c r="P1858" i="1"/>
  <c r="P2061" i="1"/>
  <c r="P6897" i="1"/>
  <c r="P6509" i="1"/>
  <c r="P6655" i="1"/>
  <c r="P1857" i="1"/>
  <c r="P6832" i="1"/>
  <c r="P685" i="1"/>
  <c r="P1207" i="1"/>
  <c r="P644" i="1"/>
  <c r="P1119" i="1"/>
  <c r="P703" i="1"/>
  <c r="P1210" i="1"/>
  <c r="P6045" i="1"/>
  <c r="P6019" i="1"/>
  <c r="P6233" i="1"/>
  <c r="P5955" i="1"/>
  <c r="P6108" i="1"/>
  <c r="P6046" i="1"/>
  <c r="P6178" i="1"/>
  <c r="P6112" i="1"/>
  <c r="P6044" i="1"/>
  <c r="P5918" i="1"/>
  <c r="P294" i="1"/>
  <c r="P284" i="1"/>
  <c r="P339" i="1"/>
  <c r="P130" i="1"/>
  <c r="P455" i="1"/>
  <c r="P283" i="1"/>
  <c r="P525" i="1"/>
  <c r="P456" i="1"/>
  <c r="P201" i="1"/>
  <c r="P244" i="1"/>
  <c r="P396" i="1"/>
  <c r="P423" i="1"/>
  <c r="P69" i="1"/>
  <c r="P125" i="1"/>
  <c r="P479" i="1"/>
  <c r="P499" i="1"/>
  <c r="P407" i="1"/>
  <c r="P290" i="1"/>
  <c r="P411" i="1"/>
  <c r="P136" i="1"/>
  <c r="P351" i="1"/>
  <c r="P99" i="1"/>
  <c r="P197" i="1"/>
  <c r="P135" i="1"/>
  <c r="P477" i="1"/>
  <c r="P4357" i="1"/>
  <c r="P4290" i="1"/>
  <c r="P4462" i="1"/>
  <c r="P4481" i="1"/>
  <c r="P382" i="1"/>
  <c r="P2878" i="1"/>
  <c r="P208" i="1"/>
  <c r="P4237" i="1"/>
  <c r="P4333" i="1"/>
  <c r="P2831" i="1"/>
  <c r="P4482" i="1"/>
  <c r="P2824" i="1"/>
  <c r="P2898" i="1"/>
  <c r="P4565" i="1"/>
  <c r="P4553" i="1"/>
  <c r="P2833" i="1"/>
  <c r="P4431" i="1"/>
  <c r="P2932" i="1"/>
  <c r="P4519" i="1"/>
  <c r="P4238" i="1"/>
  <c r="P2939" i="1"/>
  <c r="P4518" i="1"/>
  <c r="P2848" i="1"/>
  <c r="P4372" i="1"/>
  <c r="P2923" i="1"/>
  <c r="P4467" i="1"/>
  <c r="P2944" i="1"/>
  <c r="P4330" i="1"/>
  <c r="P2722" i="1"/>
  <c r="P3918" i="1"/>
  <c r="P3921" i="1"/>
  <c r="P5661" i="1"/>
  <c r="P5790" i="1"/>
  <c r="P5723" i="1"/>
  <c r="P6611" i="1"/>
  <c r="P6776" i="1"/>
  <c r="P6455" i="1"/>
  <c r="P7087" i="1"/>
  <c r="P7065" i="1"/>
  <c r="P6785" i="1"/>
  <c r="P6619" i="1"/>
  <c r="P6457" i="1"/>
  <c r="P6617" i="1"/>
  <c r="P6456" i="1"/>
  <c r="P6430" i="1"/>
  <c r="P6944" i="1"/>
  <c r="P7039" i="1"/>
  <c r="P5005" i="1"/>
  <c r="P7683" i="1"/>
  <c r="P4606" i="1"/>
  <c r="P5006" i="1"/>
  <c r="P4845" i="1"/>
  <c r="P5250" i="1"/>
  <c r="P4928" i="1"/>
  <c r="P4765" i="1"/>
  <c r="P5231" i="1"/>
  <c r="P7716" i="1"/>
  <c r="P4930" i="1"/>
  <c r="P4605" i="1"/>
  <c r="P7726" i="1"/>
  <c r="P4748" i="1"/>
  <c r="P3291" i="1"/>
  <c r="P2974" i="1"/>
  <c r="P3686" i="1"/>
  <c r="P3223" i="1"/>
  <c r="P3685" i="1"/>
  <c r="P3754" i="1"/>
  <c r="P7511" i="1"/>
  <c r="P7283" i="1"/>
  <c r="P7350" i="1"/>
  <c r="P6152" i="1"/>
  <c r="P5999" i="1"/>
  <c r="P7213" i="1"/>
  <c r="P7234" i="1"/>
  <c r="P7575" i="1"/>
  <c r="P7398" i="1"/>
  <c r="P7216" i="1"/>
  <c r="P7598" i="1"/>
  <c r="P5957" i="1"/>
  <c r="P6159" i="1"/>
  <c r="P7524" i="1"/>
  <c r="P7458" i="1"/>
  <c r="P7250" i="1"/>
  <c r="P7242" i="1"/>
  <c r="P7587" i="1"/>
  <c r="P7176" i="1"/>
  <c r="P6215" i="1"/>
  <c r="P5910" i="1"/>
  <c r="P5866" i="1"/>
  <c r="P7543" i="1"/>
  <c r="P7351" i="1"/>
  <c r="P7201" i="1"/>
  <c r="P7606" i="1"/>
  <c r="P7310" i="1"/>
  <c r="P7325" i="1"/>
  <c r="P7370" i="1"/>
  <c r="P7277" i="1"/>
  <c r="P7600" i="1"/>
  <c r="P7320" i="1"/>
  <c r="P7520" i="1"/>
  <c r="P7516" i="1"/>
  <c r="P6193" i="1"/>
  <c r="P5894" i="1"/>
  <c r="P7315" i="1"/>
  <c r="P7260" i="1"/>
  <c r="P7585" i="1"/>
  <c r="P7451" i="1"/>
  <c r="P7225" i="1"/>
  <c r="P7180" i="1"/>
  <c r="P7539" i="1"/>
  <c r="P6168" i="1"/>
  <c r="P7227" i="1"/>
  <c r="P7553" i="1"/>
  <c r="P5962" i="1"/>
  <c r="P7246" i="1"/>
  <c r="P7274" i="1"/>
  <c r="P6532" i="1"/>
  <c r="P6962" i="1"/>
  <c r="P6698" i="1"/>
  <c r="P6560" i="1"/>
  <c r="P7082" i="1"/>
  <c r="P6545" i="1"/>
  <c r="P6723" i="1"/>
  <c r="P6866" i="1"/>
  <c r="P6868" i="1"/>
  <c r="P6790" i="1"/>
  <c r="P6628" i="1"/>
  <c r="P6708" i="1"/>
  <c r="P4583" i="1"/>
  <c r="P5196" i="1"/>
  <c r="P4903" i="1"/>
  <c r="P5138" i="1"/>
  <c r="P4616" i="1"/>
  <c r="P3800" i="1"/>
  <c r="P1429" i="1"/>
  <c r="P1509" i="1"/>
  <c r="P1304" i="1"/>
  <c r="P1610" i="1"/>
  <c r="P1376" i="1"/>
  <c r="P1331" i="1"/>
  <c r="P1345" i="1"/>
  <c r="P1301" i="1"/>
  <c r="P1567" i="1"/>
  <c r="P1470" i="1"/>
  <c r="P1402" i="1"/>
  <c r="P1614" i="1"/>
  <c r="P1367" i="1"/>
  <c r="P1543" i="1"/>
  <c r="P1294" i="1"/>
  <c r="P1555" i="1"/>
  <c r="P1475" i="1"/>
  <c r="P1461" i="1"/>
  <c r="P1403" i="1"/>
  <c r="P1361" i="1"/>
  <c r="P1454" i="1"/>
  <c r="P1303" i="1"/>
  <c r="P1445" i="1"/>
  <c r="P1489" i="1"/>
  <c r="P1311" i="1"/>
  <c r="P1464" i="1"/>
  <c r="P1490" i="1"/>
  <c r="P1455" i="1"/>
  <c r="P2157" i="1"/>
  <c r="P2478" i="1"/>
  <c r="P5397" i="1"/>
  <c r="P5482" i="1"/>
  <c r="P5305" i="1"/>
  <c r="P2483" i="1"/>
  <c r="P2299" i="1"/>
  <c r="P2682" i="1"/>
  <c r="P2673" i="1"/>
  <c r="P2137" i="1"/>
  <c r="P2462" i="1"/>
  <c r="P2330" i="1"/>
  <c r="P2128" i="1"/>
  <c r="P2165" i="1"/>
  <c r="P2126" i="1"/>
  <c r="P2782" i="1"/>
  <c r="P2461" i="1"/>
  <c r="P5302" i="1"/>
  <c r="P5319" i="1"/>
  <c r="P5376" i="1"/>
  <c r="P5548" i="1"/>
  <c r="P2141" i="1"/>
  <c r="P5492" i="1"/>
  <c r="P5454" i="1"/>
  <c r="P5394" i="1"/>
  <c r="P2072" i="1"/>
  <c r="P1940" i="1"/>
  <c r="P7687" i="1"/>
  <c r="P7678" i="1"/>
  <c r="P4501" i="1"/>
  <c r="P4530" i="1"/>
  <c r="P4537" i="1"/>
  <c r="P4445" i="1"/>
  <c r="P3414" i="1"/>
  <c r="P3385" i="1"/>
  <c r="P4499" i="1"/>
  <c r="P3392" i="1"/>
  <c r="P3348" i="1"/>
  <c r="P3434" i="1"/>
  <c r="P3398" i="1"/>
  <c r="P7023" i="1"/>
  <c r="P6803" i="1"/>
  <c r="P6956" i="1"/>
  <c r="P6961" i="1"/>
  <c r="P6571" i="1"/>
  <c r="P6874" i="1"/>
  <c r="P7083" i="1"/>
  <c r="P7024" i="1"/>
  <c r="P6859" i="1"/>
  <c r="P6975" i="1"/>
  <c r="P7046" i="1"/>
  <c r="P6929" i="1"/>
  <c r="P7001" i="1"/>
  <c r="P6632" i="1"/>
  <c r="P6549" i="1"/>
  <c r="P7019" i="1"/>
  <c r="P6699" i="1"/>
  <c r="P6563" i="1"/>
  <c r="P6959" i="1"/>
  <c r="P6796" i="1"/>
  <c r="P6693" i="1"/>
  <c r="P6538" i="1"/>
  <c r="P6472" i="1"/>
  <c r="P4685" i="1"/>
  <c r="P4652" i="1"/>
  <c r="P5008" i="1"/>
  <c r="P5225" i="1"/>
  <c r="P5071" i="1"/>
  <c r="P4797" i="1"/>
  <c r="P5200" i="1"/>
  <c r="P5108" i="1"/>
  <c r="P4725" i="1"/>
  <c r="P4629" i="1"/>
  <c r="P5124" i="1"/>
  <c r="P5217" i="1"/>
  <c r="P4624" i="1"/>
  <c r="P4860" i="1"/>
  <c r="P4633" i="1"/>
  <c r="P5148" i="1"/>
  <c r="P4865" i="1"/>
  <c r="P4863" i="1"/>
  <c r="P5051" i="1"/>
  <c r="P4627" i="1"/>
  <c r="P4698" i="1"/>
  <c r="P295" i="1"/>
  <c r="P1542" i="1"/>
  <c r="P1395" i="1"/>
  <c r="P1321" i="1"/>
  <c r="P1591" i="1"/>
  <c r="P1504" i="1"/>
  <c r="P7314" i="1"/>
  <c r="P7197" i="1"/>
  <c r="P7311" i="1"/>
  <c r="P7366" i="1"/>
  <c r="P7481" i="1"/>
  <c r="P7175" i="1"/>
  <c r="P7542" i="1"/>
  <c r="P7437" i="1"/>
  <c r="P7501" i="1"/>
  <c r="P7430" i="1"/>
  <c r="P2030" i="1"/>
  <c r="P833" i="1"/>
  <c r="P1758" i="1"/>
  <c r="P991" i="1"/>
  <c r="P676" i="1"/>
  <c r="P1756" i="1"/>
  <c r="P1259" i="1"/>
  <c r="P1144" i="1"/>
  <c r="P1866" i="1"/>
  <c r="P681" i="1"/>
  <c r="P1747" i="1"/>
  <c r="P1066" i="1"/>
  <c r="P3914" i="1"/>
  <c r="P3944" i="1"/>
  <c r="P3945" i="1"/>
  <c r="P3916" i="1"/>
  <c r="P3900" i="1"/>
  <c r="P3888" i="1"/>
  <c r="P3934" i="1"/>
  <c r="P3959" i="1"/>
  <c r="P3887" i="1"/>
  <c r="P3904" i="1"/>
  <c r="P3913" i="1"/>
  <c r="P3672" i="1"/>
  <c r="P3928" i="1"/>
  <c r="P3839" i="1"/>
  <c r="P3668" i="1"/>
  <c r="P3910" i="1"/>
  <c r="P3667" i="1"/>
  <c r="P3876" i="1"/>
  <c r="P3911" i="1"/>
  <c r="P3868" i="1"/>
  <c r="P4252" i="1"/>
  <c r="P4236" i="1"/>
  <c r="P4389" i="1"/>
  <c r="P2868" i="1"/>
  <c r="P4346" i="1"/>
  <c r="P2854" i="1"/>
  <c r="P2811" i="1"/>
  <c r="P4413" i="1"/>
  <c r="P4476" i="1"/>
  <c r="P4332" i="1"/>
  <c r="P4561" i="1"/>
  <c r="P4278" i="1"/>
  <c r="P4309" i="1"/>
  <c r="P6578" i="1"/>
  <c r="P6510" i="1"/>
  <c r="P6670" i="1"/>
  <c r="P6416" i="1"/>
  <c r="P6760" i="1"/>
  <c r="P6666" i="1"/>
  <c r="P6515" i="1"/>
  <c r="P6487" i="1"/>
  <c r="P7166" i="1"/>
  <c r="P7096" i="1"/>
  <c r="P6763" i="1"/>
  <c r="P6679" i="1"/>
  <c r="P6488" i="1"/>
  <c r="P6736" i="1"/>
  <c r="P6503" i="1"/>
  <c r="P7122" i="1"/>
  <c r="P6966" i="1"/>
  <c r="P6681" i="1"/>
  <c r="P7146" i="1"/>
  <c r="P6516" i="1"/>
  <c r="P1739" i="1"/>
  <c r="P6489" i="1"/>
  <c r="P7027" i="1"/>
  <c r="P6821" i="1"/>
  <c r="P7147" i="1"/>
  <c r="P7152" i="1"/>
  <c r="P6840" i="1"/>
  <c r="P6574" i="1"/>
  <c r="P6985" i="1"/>
  <c r="P6836" i="1"/>
  <c r="P6684" i="1"/>
  <c r="P6898" i="1"/>
  <c r="P6948" i="1"/>
  <c r="P6506" i="1"/>
  <c r="P6601" i="1"/>
  <c r="P6651" i="1"/>
  <c r="P6405" i="1"/>
  <c r="P6286" i="1"/>
  <c r="P1120" i="1"/>
  <c r="P1177" i="1"/>
  <c r="P5924" i="1"/>
  <c r="P6047" i="1"/>
  <c r="P6234" i="1"/>
  <c r="P132" i="1"/>
  <c r="P403" i="1"/>
  <c r="P386" i="1"/>
  <c r="P214" i="1"/>
  <c r="P291" i="1"/>
  <c r="P240" i="1"/>
  <c r="P395" i="1"/>
  <c r="P59" i="1"/>
  <c r="P260" i="1"/>
  <c r="P272" i="1"/>
  <c r="P481" i="1"/>
  <c r="P273" i="1"/>
  <c r="P279" i="1"/>
  <c r="P288" i="1"/>
  <c r="P342" i="1"/>
  <c r="P276" i="1"/>
  <c r="P412" i="1"/>
  <c r="P133" i="1"/>
  <c r="P354" i="1"/>
  <c r="P410" i="1"/>
  <c r="P509" i="1"/>
  <c r="P138" i="1"/>
  <c r="P250" i="1"/>
  <c r="P508" i="1"/>
  <c r="P4209" i="1"/>
  <c r="P427" i="1"/>
  <c r="P4563" i="1"/>
  <c r="P4327" i="1"/>
  <c r="P199" i="1"/>
  <c r="P530" i="1"/>
  <c r="P428" i="1"/>
  <c r="P2956" i="1"/>
  <c r="P4208" i="1"/>
  <c r="P2901" i="1"/>
  <c r="P4302" i="1"/>
  <c r="P4193" i="1"/>
  <c r="P4217" i="1"/>
  <c r="P4566" i="1"/>
  <c r="P2815" i="1"/>
  <c r="P2847" i="1"/>
  <c r="P4550" i="1"/>
  <c r="P4192" i="1"/>
  <c r="P4430" i="1"/>
  <c r="P4404" i="1"/>
  <c r="P2795" i="1"/>
  <c r="P2864" i="1"/>
  <c r="P4300" i="1"/>
  <c r="P2849" i="1"/>
  <c r="P4475" i="1"/>
  <c r="P4370" i="1"/>
  <c r="P5007" i="1"/>
  <c r="P7720" i="1"/>
  <c r="P4996" i="1"/>
  <c r="P7719" i="1"/>
  <c r="P7722" i="1"/>
  <c r="P4844" i="1"/>
  <c r="P5156" i="1"/>
  <c r="P3059" i="1"/>
  <c r="P3023" i="1"/>
  <c r="P3073" i="1"/>
  <c r="P3817" i="1"/>
  <c r="P7312" i="1"/>
  <c r="P7482" i="1"/>
  <c r="P7472" i="1"/>
  <c r="P7181" i="1"/>
  <c r="P7407" i="1"/>
  <c r="P6211" i="1"/>
  <c r="P6151" i="1"/>
  <c r="P7342" i="1"/>
  <c r="P7584" i="1"/>
  <c r="P6081" i="1"/>
  <c r="P7596" i="1"/>
  <c r="P7322" i="1"/>
  <c r="P7248" i="1"/>
  <c r="P5868" i="1"/>
  <c r="P6145" i="1"/>
  <c r="P7384" i="1"/>
  <c r="P7382" i="1"/>
  <c r="P7554" i="1"/>
  <c r="P6089" i="1"/>
  <c r="P7489" i="1"/>
  <c r="P7609" i="1"/>
  <c r="P7557" i="1"/>
  <c r="P6082" i="1"/>
  <c r="P7352" i="1"/>
  <c r="P7397" i="1"/>
  <c r="P7515" i="1"/>
  <c r="P5988" i="1"/>
  <c r="P7532" i="1"/>
  <c r="P6083" i="1"/>
  <c r="P7460" i="1"/>
  <c r="P7379" i="1"/>
  <c r="P7604" i="1"/>
  <c r="P7455" i="1"/>
  <c r="P7233" i="1"/>
  <c r="P5898" i="1"/>
  <c r="P6194" i="1"/>
  <c r="P7617" i="1"/>
  <c r="P5871" i="1"/>
  <c r="P7493" i="1"/>
  <c r="P7363" i="1"/>
  <c r="P7519" i="1"/>
  <c r="P7360" i="1"/>
  <c r="P7540" i="1"/>
  <c r="P7499" i="1"/>
  <c r="P7368" i="1"/>
  <c r="P7364" i="1"/>
  <c r="P7218" i="1"/>
  <c r="P7268" i="1"/>
  <c r="P7292" i="1"/>
  <c r="P7495" i="1"/>
  <c r="P6053" i="1"/>
  <c r="P6140" i="1"/>
  <c r="P7409" i="1"/>
  <c r="P7171" i="1"/>
  <c r="P7172" i="1"/>
  <c r="P7169" i="1"/>
  <c r="P6884" i="1"/>
  <c r="P6706" i="1"/>
  <c r="P5121" i="1"/>
  <c r="P4745" i="1"/>
  <c r="P4907" i="1"/>
  <c r="P4743" i="1"/>
  <c r="P4579" i="1"/>
  <c r="P4580" i="1"/>
  <c r="P5120" i="1"/>
  <c r="P5139" i="1"/>
  <c r="P3813" i="1"/>
  <c r="P3665" i="1"/>
  <c r="P3731" i="1"/>
  <c r="P1354" i="1"/>
  <c r="P1613" i="1"/>
  <c r="P1342" i="1"/>
  <c r="P1498" i="1"/>
  <c r="P1478" i="1"/>
  <c r="P1595" i="1"/>
  <c r="P1462" i="1"/>
  <c r="P1426" i="1"/>
  <c r="P1434" i="1"/>
  <c r="P1317" i="1"/>
  <c r="P1366" i="1"/>
  <c r="P1484" i="1"/>
  <c r="P1399" i="1"/>
  <c r="P1357" i="1"/>
  <c r="P1334" i="1"/>
  <c r="P1582" i="1"/>
  <c r="P1485" i="1"/>
  <c r="P1515" i="1"/>
  <c r="P1335" i="1"/>
  <c r="P1589" i="1"/>
  <c r="P1383" i="1"/>
  <c r="P1583" i="1"/>
  <c r="P1596" i="1"/>
  <c r="P1563" i="1"/>
  <c r="P1529" i="1"/>
  <c r="P1290" i="1"/>
  <c r="P1518" i="1"/>
  <c r="P1433" i="1"/>
  <c r="P1598" i="1"/>
  <c r="P2482" i="1"/>
  <c r="P5290" i="1"/>
  <c r="P5317" i="1"/>
  <c r="P2321" i="1"/>
  <c r="P5283" i="1"/>
  <c r="P2764" i="1"/>
  <c r="P5396" i="1"/>
  <c r="P2735" i="1"/>
  <c r="P5300" i="1"/>
  <c r="P2736" i="1"/>
  <c r="P2743" i="1"/>
  <c r="P5486" i="1"/>
  <c r="P5519" i="1"/>
  <c r="P2480" i="1"/>
  <c r="P5311" i="1"/>
  <c r="P2491" i="1"/>
  <c r="P2166" i="1"/>
  <c r="P2715" i="1"/>
  <c r="P2290" i="1"/>
  <c r="P2477" i="1"/>
  <c r="P5568" i="1"/>
  <c r="P2168" i="1"/>
  <c r="P2464" i="1"/>
  <c r="P2493" i="1"/>
  <c r="P5312" i="1"/>
  <c r="P5314" i="1"/>
  <c r="P5546" i="1"/>
  <c r="P5475" i="1"/>
  <c r="P2127" i="1"/>
  <c r="P2163" i="1"/>
  <c r="P2655" i="1"/>
  <c r="P2476" i="1"/>
  <c r="P2763" i="1"/>
  <c r="P5310" i="1"/>
  <c r="P5472" i="1"/>
  <c r="P5368" i="1"/>
  <c r="P7696" i="1"/>
  <c r="P7688" i="1"/>
  <c r="P7692" i="1"/>
  <c r="P4352" i="1"/>
  <c r="P4255" i="1"/>
  <c r="P4460" i="1"/>
  <c r="P3350" i="1"/>
  <c r="P3331" i="1"/>
  <c r="P4361" i="1"/>
  <c r="P4536" i="1"/>
  <c r="P4488" i="1"/>
  <c r="P3318" i="1"/>
  <c r="P3313" i="1"/>
  <c r="P4265" i="1"/>
  <c r="P3413" i="1"/>
  <c r="P6928" i="1"/>
  <c r="P6551" i="1"/>
  <c r="P7016" i="1"/>
  <c r="P6724" i="1"/>
  <c r="P6526" i="1"/>
  <c r="P6639" i="1"/>
  <c r="P6854" i="1"/>
  <c r="P6793" i="1"/>
  <c r="P6534" i="1"/>
  <c r="P6801" i="1"/>
  <c r="P6463" i="1"/>
  <c r="P6851" i="1"/>
  <c r="P6934" i="1"/>
  <c r="P7128" i="1"/>
  <c r="P6862" i="1"/>
  <c r="P6885" i="1"/>
  <c r="P6554" i="1"/>
  <c r="P6695" i="1"/>
  <c r="P6716" i="1"/>
  <c r="P7130" i="1"/>
  <c r="P6542" i="1"/>
  <c r="P6933" i="1"/>
  <c r="P6547" i="1"/>
  <c r="P6788" i="1"/>
  <c r="P6856" i="1"/>
  <c r="P7084" i="1"/>
  <c r="P6725" i="1"/>
  <c r="P6465" i="1"/>
  <c r="P6731" i="1"/>
  <c r="P6469" i="1"/>
  <c r="P7148" i="1"/>
  <c r="P4976" i="1"/>
  <c r="P4814" i="1"/>
  <c r="P5201" i="1"/>
  <c r="P4729" i="1"/>
  <c r="P5075" i="1"/>
  <c r="P5216" i="1"/>
  <c r="P4858" i="1"/>
  <c r="P4795" i="1"/>
  <c r="P5077" i="1"/>
  <c r="P5171" i="1"/>
  <c r="P4704" i="1"/>
  <c r="P4689" i="1"/>
  <c r="P4626" i="1"/>
  <c r="P5074" i="1"/>
  <c r="P5215" i="1"/>
  <c r="P4789" i="1"/>
  <c r="P5185" i="1"/>
  <c r="P4690" i="1"/>
  <c r="P4634" i="1"/>
  <c r="P4732" i="1"/>
  <c r="P154" i="1"/>
  <c r="P1541" i="1"/>
  <c r="P7478" i="1"/>
  <c r="P7204" i="1"/>
  <c r="P7406" i="1"/>
  <c r="P7329" i="1"/>
  <c r="P7438" i="1"/>
  <c r="P7318" i="1"/>
  <c r="P7328" i="1"/>
  <c r="P7355" i="1"/>
  <c r="P7544" i="1"/>
  <c r="P7182" i="1"/>
  <c r="P1997" i="1"/>
  <c r="P2025" i="1"/>
  <c r="P1953" i="1"/>
  <c r="P1651" i="1"/>
  <c r="P1954" i="1"/>
  <c r="P1961" i="1"/>
  <c r="P1959" i="1"/>
  <c r="P1648" i="1"/>
  <c r="P1967" i="1"/>
  <c r="P1762" i="1"/>
  <c r="P1646" i="1"/>
  <c r="P1745" i="1"/>
  <c r="P1851" i="1"/>
  <c r="P2100" i="1"/>
  <c r="P3946" i="1"/>
  <c r="P3925" i="1"/>
  <c r="P3926" i="1"/>
  <c r="P3898" i="1"/>
  <c r="P3930" i="1"/>
  <c r="P3932" i="1"/>
  <c r="P3929" i="1"/>
  <c r="P2808" i="1"/>
  <c r="P3753" i="1"/>
  <c r="P3899" i="1"/>
  <c r="P4560" i="1"/>
  <c r="P4196" i="1"/>
  <c r="P4247" i="1"/>
  <c r="P2857" i="1"/>
  <c r="P4544" i="1"/>
  <c r="P2911" i="1"/>
  <c r="P4199" i="1"/>
  <c r="P2862" i="1"/>
  <c r="P4245" i="1"/>
  <c r="P4190" i="1"/>
  <c r="P2819" i="1"/>
  <c r="P4542" i="1"/>
  <c r="P4570" i="1"/>
  <c r="P2839" i="1"/>
  <c r="P4340" i="1"/>
  <c r="P4297" i="1"/>
  <c r="P2861" i="1"/>
  <c r="P4331" i="1"/>
  <c r="P2951" i="1"/>
  <c r="P2891" i="1"/>
  <c r="P2964" i="1"/>
  <c r="P4315" i="1"/>
  <c r="P4298" i="1"/>
  <c r="P6575" i="1"/>
  <c r="P6923" i="1"/>
  <c r="P7151" i="1"/>
  <c r="P6577" i="1"/>
  <c r="P7145" i="1"/>
  <c r="P6747" i="1"/>
  <c r="P6424" i="1"/>
  <c r="P6439" i="1"/>
  <c r="P7013" i="1"/>
  <c r="P6968" i="1"/>
  <c r="P6833" i="1"/>
  <c r="P6504" i="1"/>
  <c r="P6913" i="1"/>
  <c r="P6835" i="1"/>
  <c r="P6845" i="1"/>
  <c r="P7126" i="1"/>
  <c r="P7107" i="1"/>
  <c r="P7030" i="1"/>
  <c r="P6444" i="1"/>
  <c r="P2080" i="1"/>
  <c r="P7048" i="1"/>
  <c r="P6445" i="1"/>
  <c r="P6573" i="1"/>
  <c r="P7144" i="1"/>
  <c r="P7121" i="1"/>
  <c r="P1750" i="1"/>
  <c r="P1642" i="1"/>
  <c r="P6969" i="1"/>
  <c r="P7154" i="1"/>
  <c r="P6827" i="1"/>
  <c r="P6986" i="1"/>
  <c r="P6440" i="1"/>
  <c r="P6751" i="1"/>
  <c r="P7164" i="1"/>
  <c r="P6511" i="1"/>
  <c r="P7002" i="1"/>
  <c r="P6830" i="1"/>
  <c r="P1093" i="1"/>
  <c r="P861" i="1"/>
  <c r="P576" i="1"/>
  <c r="P802" i="1"/>
  <c r="P510" i="1"/>
  <c r="P5954" i="1"/>
  <c r="P6177" i="1"/>
  <c r="P6017" i="1"/>
  <c r="P5925" i="1"/>
  <c r="P5952" i="1"/>
  <c r="P6163" i="1"/>
  <c r="P6136" i="1"/>
  <c r="P6010" i="1"/>
  <c r="P6195" i="1"/>
  <c r="P6153" i="1"/>
  <c r="P5926" i="1"/>
  <c r="P152" i="1"/>
  <c r="P297" i="1"/>
  <c r="P413" i="1"/>
  <c r="P426" i="1"/>
  <c r="P119" i="1"/>
  <c r="P402" i="1"/>
  <c r="P58" i="1"/>
  <c r="P340" i="1"/>
  <c r="P257" i="1"/>
  <c r="P383" i="1"/>
  <c r="P146" i="1"/>
  <c r="P345" i="1"/>
  <c r="P258" i="1"/>
  <c r="P116" i="1"/>
  <c r="P414" i="1"/>
  <c r="P209" i="1"/>
  <c r="P347" i="1"/>
  <c r="P6" i="1"/>
  <c r="P140" i="1"/>
  <c r="P202" i="1"/>
  <c r="P267" i="1"/>
  <c r="P121" i="1"/>
  <c r="P55" i="1"/>
  <c r="P389" i="1"/>
  <c r="P237" i="1"/>
  <c r="P409" i="1"/>
  <c r="P4216" i="1"/>
  <c r="P111" i="1"/>
  <c r="P4218" i="1"/>
  <c r="P4529" i="1"/>
  <c r="P2851" i="1"/>
  <c r="P4341" i="1"/>
  <c r="P66" i="1"/>
  <c r="P387" i="1"/>
  <c r="P127" i="1"/>
  <c r="P4305" i="1"/>
  <c r="P2895" i="1"/>
  <c r="P2797" i="1"/>
  <c r="P4215" i="1"/>
  <c r="P2953" i="1"/>
  <c r="P2821" i="1"/>
  <c r="P4384" i="1"/>
  <c r="P2852" i="1"/>
  <c r="P2850" i="1"/>
  <c r="P2958" i="1"/>
  <c r="P4311" i="1"/>
  <c r="P2873" i="1"/>
  <c r="P2865" i="1"/>
  <c r="P4307" i="1"/>
  <c r="P4369" i="1"/>
  <c r="P4508" i="1"/>
  <c r="P7497" i="1"/>
  <c r="P7195" i="1"/>
  <c r="P7404" i="1"/>
  <c r="P7265" i="1"/>
  <c r="P7454" i="1"/>
  <c r="P7479" i="1"/>
  <c r="P7183" i="1"/>
  <c r="P7223" i="1"/>
  <c r="P7403" i="1"/>
  <c r="P7372" i="1"/>
  <c r="P7607" i="1"/>
  <c r="P7410" i="1"/>
  <c r="P7316" i="1"/>
  <c r="P7361" i="1"/>
  <c r="P7396" i="1"/>
  <c r="P6919" i="1"/>
  <c r="P6467" i="1"/>
  <c r="P6722" i="1"/>
  <c r="P6937" i="1"/>
  <c r="P6642" i="1"/>
  <c r="P6883" i="1"/>
  <c r="P6721" i="1"/>
  <c r="P6960" i="1"/>
  <c r="P6974" i="1"/>
  <c r="P6559" i="1"/>
  <c r="P6468" i="1"/>
  <c r="P6860" i="1"/>
  <c r="P6485" i="1"/>
  <c r="P6685" i="1"/>
  <c r="P4941" i="1"/>
  <c r="P4771" i="1"/>
  <c r="P4934" i="1"/>
  <c r="P4902" i="1"/>
  <c r="P4778" i="1"/>
  <c r="P4935" i="1"/>
  <c r="P4940" i="1"/>
  <c r="P3804" i="1"/>
  <c r="P3796" i="1"/>
  <c r="P1377" i="1"/>
  <c r="P1318" i="1"/>
  <c r="P1476" i="1"/>
  <c r="P1448" i="1"/>
  <c r="P1501" i="1"/>
  <c r="P1593" i="1"/>
  <c r="P1284" i="1"/>
  <c r="P1332" i="1"/>
  <c r="P1446" i="1"/>
  <c r="P1538" i="1"/>
  <c r="P1477" i="1"/>
  <c r="P1362" i="1"/>
  <c r="P1584" i="1"/>
  <c r="P1384" i="1"/>
  <c r="P1556" i="1"/>
  <c r="P1450" i="1"/>
  <c r="P1285" i="1"/>
  <c r="P1554" i="1"/>
  <c r="P1418" i="1"/>
  <c r="P1605" i="1"/>
  <c r="P1621" i="1"/>
  <c r="P1305" i="1"/>
  <c r="P1346" i="1"/>
  <c r="P1417" i="1"/>
  <c r="P1309" i="1"/>
  <c r="P1574" i="1"/>
  <c r="P1488" i="1"/>
  <c r="P1576" i="1"/>
  <c r="P1373" i="1"/>
  <c r="P5477" i="1"/>
  <c r="P2140" i="1"/>
  <c r="P2698" i="1"/>
  <c r="P2316" i="1"/>
  <c r="P2714" i="1"/>
  <c r="P2608" i="1"/>
  <c r="P2622" i="1"/>
  <c r="P2449" i="1"/>
  <c r="P2465" i="1"/>
  <c r="P2479" i="1"/>
  <c r="P5465" i="1"/>
  <c r="P5491" i="1"/>
  <c r="P2460" i="1"/>
  <c r="P5391" i="1"/>
  <c r="P2291" i="1"/>
  <c r="P2129" i="1"/>
  <c r="P2450" i="1"/>
  <c r="P5493" i="1"/>
  <c r="P5489" i="1"/>
  <c r="P2463" i="1"/>
  <c r="P2453" i="1"/>
  <c r="P5567" i="1"/>
  <c r="P5386" i="1"/>
  <c r="P2610" i="1"/>
  <c r="P5473" i="1"/>
  <c r="P5316" i="1"/>
  <c r="P5292" i="1"/>
  <c r="P5389" i="1"/>
  <c r="P2485" i="1"/>
  <c r="P5627" i="1"/>
  <c r="P5487" i="1"/>
  <c r="P2674" i="1"/>
  <c r="P2059" i="1"/>
  <c r="P2047" i="1"/>
  <c r="P1939" i="1"/>
  <c r="P2046" i="1"/>
  <c r="P3149" i="1"/>
  <c r="P3061" i="1"/>
  <c r="P7676" i="1"/>
  <c r="P7698" i="1"/>
  <c r="P7695" i="1"/>
  <c r="P4264" i="1"/>
  <c r="P4507" i="1"/>
  <c r="P4360" i="1"/>
  <c r="P4490" i="1"/>
  <c r="P3447" i="1"/>
  <c r="P3380" i="1"/>
  <c r="P3393" i="1"/>
  <c r="P3430" i="1"/>
  <c r="P4506" i="1"/>
  <c r="P3365" i="1"/>
  <c r="P4447" i="1"/>
  <c r="P3426" i="1"/>
  <c r="P3364" i="1"/>
  <c r="P6645" i="1"/>
  <c r="P6729" i="1"/>
  <c r="P7017" i="1"/>
  <c r="P6523" i="1"/>
  <c r="P6625" i="1"/>
  <c r="P6873" i="1"/>
  <c r="P6888" i="1"/>
  <c r="P6701" i="1"/>
  <c r="P6550" i="1"/>
  <c r="P6895" i="1"/>
  <c r="P6536" i="1"/>
  <c r="P6553" i="1"/>
  <c r="P7072" i="1"/>
  <c r="P6692" i="1"/>
  <c r="P6643" i="1"/>
  <c r="P6710" i="1"/>
  <c r="P6626" i="1"/>
  <c r="P6483" i="1"/>
  <c r="P7000" i="1"/>
  <c r="P6972" i="1"/>
  <c r="P6479" i="1"/>
  <c r="P6794" i="1"/>
  <c r="P6702" i="1"/>
  <c r="P6533" i="1"/>
  <c r="P4859" i="1"/>
  <c r="P5020" i="1"/>
  <c r="P4648" i="1"/>
  <c r="P4800" i="1"/>
  <c r="P5025" i="1"/>
  <c r="P5128" i="1"/>
  <c r="P5096" i="1"/>
  <c r="P4808" i="1"/>
  <c r="P5072" i="1"/>
  <c r="P4861" i="1"/>
  <c r="P5026" i="1"/>
  <c r="P4866" i="1"/>
  <c r="P5206" i="1"/>
  <c r="P4846" i="1"/>
  <c r="P4979" i="1"/>
  <c r="P4635" i="1"/>
  <c r="P5172" i="1"/>
  <c r="P4687" i="1"/>
  <c r="P4813" i="1"/>
  <c r="P4639" i="1"/>
  <c r="P151" i="1"/>
  <c r="P1615" i="1"/>
  <c r="P5892" i="1"/>
  <c r="P7294" i="1"/>
  <c r="P7302" i="1"/>
  <c r="P7281" i="1"/>
  <c r="P5984" i="1"/>
  <c r="P6180" i="1"/>
  <c r="P7507" i="1"/>
  <c r="P7573" i="1"/>
  <c r="P7231" i="1"/>
  <c r="P7541" i="1"/>
  <c r="P7313" i="1"/>
  <c r="P6179" i="1"/>
  <c r="P1856" i="1"/>
  <c r="P992" i="1"/>
  <c r="P2078" i="1"/>
  <c r="P1637" i="1"/>
  <c r="P837" i="1"/>
  <c r="P1995" i="1"/>
  <c r="P1852" i="1"/>
  <c r="P828" i="1"/>
  <c r="P1761" i="1"/>
  <c r="P2097" i="1"/>
  <c r="P3884" i="1"/>
  <c r="P3936" i="1"/>
  <c r="P3905" i="1"/>
  <c r="P3866" i="1"/>
  <c r="P3875" i="1"/>
  <c r="P4382" i="1"/>
  <c r="P3935" i="1"/>
  <c r="P3917" i="1"/>
  <c r="P3882" i="1"/>
  <c r="P2910" i="1"/>
  <c r="P4222" i="1"/>
  <c r="P4286" i="1"/>
  <c r="P2820" i="1"/>
  <c r="P2919" i="1"/>
  <c r="P2869" i="1"/>
  <c r="P4510" i="1"/>
  <c r="P2867" i="1"/>
  <c r="P4213" i="1"/>
  <c r="P4202" i="1"/>
  <c r="P4292" i="1"/>
  <c r="P6576" i="1"/>
  <c r="P6761" i="1"/>
  <c r="P6759" i="1"/>
  <c r="P7157" i="1"/>
  <c r="P7153" i="1"/>
  <c r="P7004" i="1"/>
  <c r="P6650" i="1"/>
  <c r="P6653" i="1"/>
  <c r="P7111" i="1"/>
  <c r="P6505" i="1"/>
  <c r="P7049" i="1"/>
  <c r="P6519" i="1"/>
  <c r="P6924" i="1"/>
  <c r="P6843" i="1"/>
  <c r="P6816" i="1"/>
  <c r="P6766" i="1"/>
  <c r="P6671" i="1"/>
  <c r="P7055" i="1"/>
  <c r="P2075" i="1"/>
  <c r="P6659" i="1"/>
  <c r="P6908" i="1"/>
  <c r="P7097" i="1"/>
  <c r="P6735" i="1"/>
  <c r="P6649" i="1"/>
  <c r="P7106" i="1"/>
  <c r="P6846" i="1"/>
  <c r="P6951" i="1"/>
  <c r="P7053" i="1"/>
  <c r="P6829" i="1"/>
  <c r="P6818" i="1"/>
  <c r="P7124" i="1"/>
  <c r="P6992" i="1"/>
  <c r="P6842" i="1"/>
  <c r="P6490" i="1"/>
  <c r="P6662" i="1"/>
  <c r="P6817" i="1"/>
  <c r="P2062" i="1"/>
  <c r="P973" i="1"/>
  <c r="P658" i="1"/>
  <c r="P734" i="1"/>
  <c r="P1168" i="1"/>
  <c r="P923" i="1"/>
  <c r="P6011" i="1"/>
  <c r="P432" i="1"/>
  <c r="P155" i="1"/>
  <c r="P401" i="1"/>
  <c r="P145" i="1"/>
  <c r="P254" i="1"/>
  <c r="P462" i="1"/>
  <c r="P388" i="1"/>
  <c r="P420" i="1"/>
  <c r="P399" i="1"/>
  <c r="P213" i="1"/>
  <c r="P528" i="1"/>
  <c r="P61" i="1"/>
  <c r="P271" i="1"/>
  <c r="P95" i="1"/>
  <c r="P131" i="1"/>
  <c r="P149" i="1"/>
  <c r="P343" i="1"/>
  <c r="P278" i="1"/>
  <c r="P421" i="1"/>
  <c r="P245" i="1"/>
  <c r="P394" i="1"/>
  <c r="P139" i="1"/>
  <c r="P391" i="1"/>
  <c r="P385" i="1"/>
  <c r="P292" i="1"/>
  <c r="P64" i="1"/>
  <c r="P72" i="1"/>
  <c r="P2845" i="1"/>
  <c r="P4231" i="1"/>
  <c r="P281" i="1"/>
  <c r="P2846" i="1"/>
  <c r="P4406" i="1"/>
  <c r="P4492" i="1"/>
  <c r="P262" i="1"/>
  <c r="P144" i="1"/>
  <c r="P96" i="1"/>
  <c r="P4366" i="1"/>
  <c r="P105" i="1"/>
  <c r="P207" i="1"/>
  <c r="P70" i="1"/>
  <c r="P4400" i="1"/>
  <c r="P4415" i="1"/>
  <c r="P4465" i="1"/>
  <c r="P4556" i="1"/>
  <c r="P4396" i="1"/>
  <c r="P2915" i="1"/>
  <c r="P4274" i="1"/>
  <c r="P2814" i="1"/>
  <c r="P2871" i="1"/>
  <c r="P4301" i="1"/>
  <c r="P2896" i="1"/>
  <c r="P4401" i="1"/>
  <c r="P2822" i="1"/>
  <c r="P2916" i="1"/>
  <c r="P4453" i="1"/>
  <c r="P4527" i="1"/>
  <c r="P4276" i="1"/>
  <c r="P3801" i="1"/>
  <c r="P3747" i="1"/>
  <c r="P7485" i="1"/>
  <c r="P6095" i="1"/>
  <c r="P7576" i="1"/>
  <c r="P7214" i="1"/>
  <c r="P7428" i="1"/>
  <c r="P7347" i="1"/>
  <c r="P6000" i="1"/>
  <c r="P5865" i="1"/>
  <c r="P5986" i="1"/>
  <c r="P7513" i="1"/>
  <c r="P7332" i="1"/>
  <c r="P7590" i="1"/>
  <c r="P7399" i="1"/>
  <c r="P6230" i="1"/>
  <c r="P7206" i="1"/>
  <c r="P7188" i="1"/>
  <c r="P5960" i="1"/>
  <c r="P7346" i="1"/>
  <c r="P7422" i="1"/>
  <c r="P7271" i="1"/>
  <c r="P7452" i="1"/>
  <c r="P6253" i="1"/>
  <c r="P7326" i="1"/>
  <c r="P7486" i="1"/>
  <c r="P7262" i="1"/>
  <c r="P7232" i="1"/>
  <c r="P6192" i="1"/>
  <c r="P7506" i="1"/>
  <c r="P7377" i="1"/>
  <c r="P7492" i="1"/>
  <c r="P6160" i="1"/>
  <c r="P7525" i="1"/>
  <c r="P7321" i="1"/>
  <c r="P7356" i="1"/>
  <c r="P7341" i="1"/>
  <c r="P7593" i="1"/>
  <c r="P7369" i="1"/>
  <c r="P7594" i="1"/>
  <c r="P7282" i="1"/>
  <c r="P6054" i="1"/>
  <c r="P5870" i="1"/>
  <c r="P5996" i="1"/>
  <c r="P7531" i="1"/>
  <c r="P6141" i="1"/>
  <c r="P6088" i="1"/>
  <c r="P7362" i="1"/>
  <c r="P7447" i="1"/>
  <c r="P7546" i="1"/>
  <c r="P5904" i="1"/>
  <c r="P7444" i="1"/>
  <c r="P7439" i="1"/>
  <c r="P7305" i="1"/>
  <c r="P7443" i="1"/>
  <c r="P7480" i="1"/>
  <c r="P7304" i="1"/>
  <c r="P7440" i="1"/>
  <c r="P6704" i="1"/>
  <c r="P6804" i="1"/>
  <c r="P6694" i="1"/>
  <c r="P7043" i="1"/>
  <c r="P6869" i="1"/>
  <c r="P6870" i="1"/>
  <c r="P6936" i="1"/>
  <c r="P6705" i="1"/>
  <c r="P6808" i="1"/>
  <c r="P4906" i="1"/>
  <c r="P4582" i="1"/>
  <c r="P5233" i="1"/>
  <c r="P5241" i="1"/>
  <c r="P4943" i="1"/>
  <c r="P4780" i="1"/>
  <c r="P4942" i="1"/>
  <c r="P4578" i="1"/>
  <c r="P3819" i="1"/>
  <c r="P3664" i="1"/>
  <c r="P3738" i="1"/>
  <c r="P1406" i="1"/>
  <c r="P1572" i="1"/>
  <c r="P1585" i="1"/>
  <c r="P1618" i="1"/>
  <c r="P1451" i="1"/>
  <c r="P1392" i="1"/>
  <c r="P1289" i="1"/>
  <c r="P1601" i="1"/>
  <c r="P1575" i="1"/>
  <c r="P1496" i="1"/>
  <c r="P1405" i="1"/>
  <c r="P1516" i="1"/>
  <c r="P1378" i="1"/>
  <c r="P1463" i="1"/>
  <c r="P1397" i="1"/>
  <c r="P1495" i="1"/>
  <c r="P1423" i="1"/>
  <c r="P1562" i="1"/>
  <c r="P1526" i="1"/>
  <c r="P1382" i="1"/>
  <c r="P1471" i="1"/>
  <c r="P1528" i="1"/>
  <c r="P1415" i="1"/>
  <c r="P1398" i="1"/>
  <c r="P1437" i="1"/>
  <c r="P1452" i="1"/>
  <c r="P1344" i="1"/>
  <c r="P1351" i="1"/>
  <c r="P1456" i="1"/>
  <c r="P5547" i="1"/>
  <c r="P5474" i="1"/>
  <c r="P5309" i="1"/>
  <c r="P5550" i="1"/>
  <c r="P5404" i="1"/>
  <c r="P5628" i="1"/>
  <c r="P2481" i="1"/>
  <c r="P2490" i="1"/>
  <c r="P5490" i="1"/>
  <c r="P2156" i="1"/>
  <c r="P5476" i="1"/>
  <c r="P2158" i="1"/>
  <c r="P5479" i="1"/>
  <c r="P5291" i="1"/>
  <c r="P2701" i="1"/>
  <c r="P2672" i="1"/>
  <c r="P2623" i="1"/>
  <c r="P5545" i="1"/>
  <c r="P5629" i="1"/>
  <c r="P5282" i="1"/>
  <c r="P5485" i="1"/>
  <c r="P2298" i="1"/>
  <c r="P5293" i="1"/>
  <c r="P2315" i="1"/>
  <c r="P2153" i="1"/>
  <c r="P5484" i="1"/>
  <c r="P5455" i="1"/>
  <c r="P5544" i="1"/>
  <c r="P2125" i="1"/>
  <c r="P2699" i="1"/>
  <c r="P5407" i="1"/>
  <c r="P2329" i="1"/>
  <c r="P5481" i="1"/>
  <c r="P1833" i="1"/>
  <c r="P2978" i="1"/>
  <c r="P3146" i="1"/>
  <c r="P3198" i="1"/>
  <c r="P4364" i="1"/>
  <c r="P4268" i="1"/>
  <c r="P4256" i="1"/>
  <c r="P4350" i="1"/>
  <c r="P3335" i="1"/>
  <c r="P6896" i="1"/>
  <c r="P6958" i="1"/>
  <c r="P7129" i="1"/>
  <c r="P6886" i="1"/>
  <c r="P6807" i="1"/>
  <c r="P7021" i="1"/>
  <c r="P6464" i="1"/>
  <c r="P6566" i="1"/>
  <c r="P7056" i="1"/>
  <c r="P6853" i="1"/>
  <c r="P6932" i="1"/>
  <c r="P6712" i="1"/>
  <c r="P6540" i="1"/>
  <c r="P6849" i="1"/>
  <c r="P6797" i="1"/>
  <c r="P6935" i="1"/>
  <c r="P7058" i="1"/>
  <c r="P6565" i="1"/>
  <c r="P6802" i="1"/>
  <c r="P6798" i="1"/>
  <c r="P6638" i="1"/>
  <c r="P6631" i="1"/>
  <c r="P6646" i="1"/>
  <c r="P6718" i="1"/>
  <c r="P6569" i="1"/>
  <c r="P6918" i="1"/>
  <c r="P6875" i="1"/>
  <c r="P6525" i="1"/>
  <c r="P6848" i="1"/>
  <c r="P6703" i="1"/>
  <c r="P5010" i="1"/>
  <c r="P5093" i="1"/>
  <c r="P4653" i="1"/>
  <c r="P5012" i="1"/>
  <c r="P4952" i="1"/>
  <c r="P5165" i="1"/>
  <c r="P4628" i="1"/>
  <c r="P4968" i="1"/>
  <c r="P4847" i="1"/>
  <c r="P5028" i="1"/>
  <c r="P4625" i="1"/>
  <c r="P4893" i="1"/>
  <c r="P5073" i="1"/>
  <c r="P4894" i="1"/>
  <c r="P11" i="1"/>
  <c r="P4654" i="1"/>
  <c r="P4964" i="1"/>
  <c r="P5144" i="1"/>
  <c r="P5009" i="1"/>
  <c r="P5207" i="1"/>
  <c r="P5013" i="1"/>
  <c r="P1466" i="1"/>
  <c r="P7236" i="1"/>
  <c r="P7179" i="1"/>
  <c r="P5901" i="1"/>
  <c r="P7445" i="1"/>
  <c r="P6228" i="1"/>
  <c r="P6209" i="1"/>
  <c r="P7476" i="1"/>
  <c r="P7599" i="1"/>
  <c r="P7574" i="1"/>
  <c r="P7461" i="1"/>
  <c r="P7580" i="1"/>
  <c r="P6085" i="1"/>
  <c r="P7405" i="1"/>
  <c r="P7420" i="1"/>
  <c r="P1649" i="1"/>
  <c r="P834" i="1"/>
  <c r="P679" i="1"/>
  <c r="P1759" i="1"/>
  <c r="P1650" i="1"/>
  <c r="P1638" i="1"/>
  <c r="P1870" i="1"/>
  <c r="P1864" i="1"/>
  <c r="P1047" i="1"/>
  <c r="P1045" i="1"/>
  <c r="P2102" i="1"/>
  <c r="P1088" i="1"/>
  <c r="P1636" i="1"/>
  <c r="P3867" i="1"/>
  <c r="P3799" i="1"/>
  <c r="P3906" i="1"/>
  <c r="P3940" i="1"/>
  <c r="P4293" i="1"/>
  <c r="P4493" i="1"/>
  <c r="P2853" i="1"/>
  <c r="P4321" i="1"/>
  <c r="P2907" i="1"/>
  <c r="P4348" i="1"/>
  <c r="P4419" i="1"/>
  <c r="P4317" i="1"/>
  <c r="P4316" i="1"/>
  <c r="P2918" i="1"/>
  <c r="P4416" i="1"/>
  <c r="P2789" i="1"/>
  <c r="P4244" i="1"/>
  <c r="P2930" i="1"/>
  <c r="P2889" i="1"/>
  <c r="P4436" i="1"/>
  <c r="P2807" i="1"/>
  <c r="P2961" i="1"/>
  <c r="P4201" i="1"/>
  <c r="P2947" i="1"/>
  <c r="P2949" i="1"/>
  <c r="P7109" i="1"/>
  <c r="P7101" i="1"/>
  <c r="P6677" i="1"/>
  <c r="P6413" i="1"/>
  <c r="P6764" i="1"/>
  <c r="P7155" i="1"/>
  <c r="P7127" i="1"/>
  <c r="P6844" i="1"/>
  <c r="P6497" i="1"/>
  <c r="P7052" i="1"/>
  <c r="P6664" i="1"/>
  <c r="P6654" i="1"/>
  <c r="P7112" i="1"/>
  <c r="P6676" i="1"/>
  <c r="P6838" i="1"/>
  <c r="P6765" i="1"/>
  <c r="P6520" i="1"/>
  <c r="P6492" i="1"/>
  <c r="P6512" i="1"/>
  <c r="P7075" i="1"/>
  <c r="P6522" i="1"/>
  <c r="P6940" i="1"/>
  <c r="P7054" i="1"/>
  <c r="P6811" i="1"/>
  <c r="P6770" i="1"/>
  <c r="P6909" i="1"/>
  <c r="P6941" i="1"/>
  <c r="P6412" i="1"/>
  <c r="P6950" i="1"/>
  <c r="P6518" i="1"/>
  <c r="P7163" i="1"/>
  <c r="P6841" i="1"/>
  <c r="P6740" i="1"/>
  <c r="P7028" i="1"/>
  <c r="P6946" i="1"/>
  <c r="P1955" i="1"/>
  <c r="P6911" i="1"/>
  <c r="P6337" i="1"/>
  <c r="P6374" i="1"/>
  <c r="P960" i="1"/>
  <c r="P959" i="1"/>
  <c r="P858" i="1"/>
  <c r="P765" i="1"/>
  <c r="P49" i="1"/>
  <c r="P5927" i="1"/>
  <c r="P6111" i="1"/>
  <c r="P6109" i="1"/>
  <c r="P5929" i="1"/>
  <c r="P6009" i="1"/>
  <c r="P6020" i="1"/>
  <c r="P13" i="1"/>
  <c r="P406" i="1"/>
  <c r="P285" i="1"/>
  <c r="P198" i="1"/>
  <c r="P256" i="1"/>
  <c r="P425" i="1"/>
  <c r="P128" i="1"/>
  <c r="P429" i="1"/>
  <c r="P405" i="1"/>
  <c r="P349" i="1"/>
  <c r="P242" i="1"/>
  <c r="P259" i="1"/>
  <c r="P398" i="1"/>
  <c r="P100" i="1"/>
  <c r="P478" i="1"/>
  <c r="P129" i="1"/>
  <c r="P118" i="1"/>
  <c r="P115" i="1"/>
  <c r="P268" i="1"/>
  <c r="P269" i="1"/>
  <c r="P204" i="1"/>
  <c r="P397" i="1"/>
  <c r="P101" i="1"/>
  <c r="P248" i="1"/>
  <c r="P418" i="1"/>
  <c r="P2813" i="1"/>
  <c r="P2874" i="1"/>
  <c r="P2924" i="1"/>
  <c r="P4277" i="1"/>
  <c r="P2900" i="1"/>
  <c r="P4312" i="1"/>
  <c r="P527" i="1"/>
  <c r="P392" i="1"/>
  <c r="P4514" i="1"/>
  <c r="P97" i="1"/>
  <c r="P122" i="1"/>
  <c r="P4373" i="1"/>
  <c r="P4429" i="1"/>
  <c r="P4289" i="1"/>
  <c r="P4328" i="1"/>
  <c r="P4288" i="1"/>
  <c r="P2943" i="1"/>
  <c r="P4334" i="1"/>
  <c r="P2872" i="1"/>
  <c r="P4329" i="1"/>
  <c r="P4398" i="1"/>
  <c r="P4210" i="1"/>
  <c r="P4313" i="1"/>
  <c r="P4224" i="1"/>
  <c r="P4306" i="1"/>
  <c r="P4397" i="1"/>
  <c r="P4275" i="1"/>
  <c r="P4211" i="1"/>
  <c r="P4229" i="1"/>
  <c r="P4261" i="1"/>
  <c r="P6580" i="1"/>
  <c r="P7706" i="1"/>
  <c r="P5119" i="1"/>
  <c r="P5117" i="1"/>
  <c r="P5211" i="1"/>
  <c r="P4986" i="1"/>
  <c r="P4769" i="1"/>
  <c r="P5087" i="1"/>
  <c r="P5059" i="1"/>
  <c r="P4663" i="1"/>
  <c r="P5118" i="1"/>
  <c r="P3195" i="1"/>
  <c r="P3105" i="1"/>
  <c r="P3680" i="1"/>
  <c r="P3227" i="1"/>
  <c r="P3671" i="1"/>
  <c r="P3751" i="1"/>
  <c r="P3755" i="1"/>
  <c r="P7187" i="1"/>
  <c r="P7336" i="1"/>
  <c r="P7198" i="1"/>
  <c r="P7323" i="1"/>
  <c r="P5911" i="1"/>
  <c r="P7614" i="1"/>
  <c r="P7488" i="1"/>
  <c r="P7608" i="1"/>
  <c r="P7220" i="1"/>
  <c r="P6091" i="1"/>
  <c r="P6144" i="1"/>
  <c r="P6078" i="1"/>
  <c r="P7286" i="1"/>
  <c r="P7239" i="1"/>
  <c r="P5909" i="1"/>
  <c r="P6175" i="1"/>
  <c r="P7319" i="1"/>
  <c r="P6210" i="1"/>
  <c r="P7388" i="1"/>
  <c r="P7252" i="1"/>
  <c r="P7272" i="1"/>
  <c r="P7423" i="1"/>
  <c r="P7241" i="1"/>
  <c r="P5896" i="1"/>
  <c r="P6080" i="1"/>
  <c r="P6050" i="1"/>
  <c r="P6165" i="1"/>
  <c r="P5906" i="1"/>
  <c r="P7389" i="1"/>
  <c r="P6182" i="1"/>
  <c r="P6249" i="1"/>
  <c r="P7583" i="1"/>
  <c r="P7564" i="1"/>
  <c r="P7189" i="1"/>
  <c r="P7385" i="1"/>
  <c r="P7505" i="1"/>
  <c r="P7174" i="1"/>
  <c r="P6251" i="1"/>
  <c r="P7611" i="1"/>
  <c r="P5869" i="1"/>
  <c r="P7500" i="1"/>
  <c r="P7591" i="1"/>
  <c r="P6150" i="1"/>
  <c r="P7586" i="1"/>
  <c r="P6055" i="1"/>
  <c r="P7400" i="1"/>
  <c r="P7331" i="1"/>
  <c r="P7402" i="1"/>
  <c r="P7273" i="1"/>
  <c r="P7610" i="1"/>
  <c r="P7359" i="1"/>
  <c r="P5963" i="1"/>
  <c r="P7621" i="1"/>
  <c r="P7307" i="1"/>
  <c r="P7168" i="1"/>
  <c r="P7042" i="1"/>
  <c r="P7059" i="1"/>
  <c r="P6480" i="1"/>
  <c r="P6466" i="1"/>
  <c r="P7090" i="1"/>
  <c r="P6791" i="1"/>
  <c r="P6806" i="1"/>
  <c r="P7014" i="1"/>
  <c r="P6537" i="1"/>
  <c r="P7115" i="1"/>
  <c r="P7057" i="1"/>
  <c r="P4611" i="1"/>
  <c r="P4772" i="1"/>
  <c r="P4741" i="1"/>
  <c r="P4742" i="1"/>
  <c r="P4781" i="1"/>
  <c r="P5240" i="1"/>
  <c r="P4617" i="1"/>
  <c r="P4779" i="1"/>
  <c r="P1527" i="1"/>
  <c r="P1320" i="1"/>
  <c r="P1486" i="1"/>
  <c r="P1358" i="1"/>
  <c r="P1521" i="1"/>
  <c r="P1535" i="1"/>
  <c r="P1545" i="1"/>
  <c r="P1569" i="1"/>
  <c r="P1325" i="1"/>
  <c r="P1480" i="1"/>
  <c r="P1505" i="1"/>
  <c r="P1473" i="1"/>
  <c r="P1330" i="1"/>
  <c r="P1360" i="1"/>
  <c r="P1400" i="1"/>
  <c r="P1447" i="1"/>
  <c r="P1479" i="1"/>
  <c r="P1594" i="1"/>
  <c r="P1356" i="1"/>
  <c r="P1540" i="1"/>
  <c r="P1353" i="1"/>
  <c r="P1522" i="1"/>
  <c r="P1559" i="1"/>
  <c r="P1326" i="1"/>
  <c r="P1374" i="1"/>
  <c r="P1548" i="1"/>
  <c r="P1319" i="1"/>
  <c r="P1428" i="1"/>
  <c r="P1546" i="1"/>
  <c r="P2734" i="1"/>
  <c r="P2301" i="1"/>
  <c r="P5478" i="1"/>
  <c r="P2164" i="1"/>
  <c r="P2700" i="1"/>
  <c r="P5320" i="1"/>
  <c r="P2328" i="1"/>
  <c r="P2169" i="1"/>
  <c r="P5306" i="1"/>
  <c r="P2286" i="1"/>
  <c r="P2781" i="1"/>
  <c r="P2451" i="1"/>
  <c r="P2154" i="1"/>
  <c r="P2289" i="1"/>
  <c r="P5598" i="1"/>
  <c r="P2331" i="1"/>
  <c r="P5390" i="1"/>
  <c r="P2325" i="1"/>
  <c r="P5597" i="1"/>
  <c r="P2287" i="1"/>
  <c r="P2167" i="1"/>
  <c r="P2327" i="1"/>
  <c r="P5308" i="1"/>
  <c r="P2322" i="1"/>
  <c r="P2161" i="1"/>
  <c r="P5405" i="1"/>
  <c r="P2058" i="1"/>
  <c r="P1726" i="1"/>
  <c r="P7690" i="1"/>
  <c r="P7677" i="1"/>
  <c r="P7689" i="1"/>
  <c r="P3399" i="1"/>
  <c r="P4456" i="1"/>
  <c r="P4353" i="1"/>
  <c r="P4257" i="1"/>
  <c r="P3315" i="1"/>
  <c r="P4498" i="1"/>
  <c r="P3384" i="1"/>
  <c r="P3302" i="1"/>
  <c r="P4534" i="1"/>
  <c r="P3374" i="1"/>
  <c r="P3367" i="1"/>
  <c r="P6939" i="1"/>
  <c r="P6795" i="1"/>
  <c r="P6687" i="1"/>
  <c r="P6473" i="1"/>
  <c r="P6892" i="1"/>
  <c r="P6700" i="1"/>
  <c r="P6876" i="1"/>
  <c r="P6556" i="1"/>
  <c r="P6689" i="1"/>
  <c r="P6640" i="1"/>
  <c r="P7095" i="1"/>
  <c r="P6863" i="1"/>
  <c r="P7079" i="1"/>
  <c r="P6734" i="1"/>
  <c r="P6852" i="1"/>
  <c r="P6630" i="1"/>
  <c r="P6627" i="1"/>
  <c r="P7149" i="1"/>
  <c r="P7034" i="1"/>
  <c r="P6957" i="1"/>
  <c r="P7092" i="1"/>
  <c r="P7045" i="1"/>
  <c r="P6690" i="1"/>
  <c r="P6976" i="1"/>
  <c r="P6713" i="1"/>
  <c r="P6887" i="1"/>
  <c r="P6857" i="1"/>
  <c r="P6971" i="1"/>
  <c r="P6476" i="1"/>
  <c r="P6530" i="1"/>
  <c r="P6527" i="1"/>
  <c r="P6880" i="1"/>
  <c r="P5049" i="1"/>
  <c r="P4977" i="1"/>
  <c r="P4958" i="1"/>
  <c r="P5065" i="1"/>
  <c r="P4951" i="1"/>
  <c r="P5107" i="1"/>
  <c r="P5024" i="1"/>
  <c r="P4862" i="1"/>
  <c r="P4974" i="1"/>
  <c r="P4786" i="1"/>
  <c r="P4817" i="1"/>
  <c r="P5142" i="1"/>
  <c r="P5218" i="1"/>
  <c r="P4963" i="1"/>
  <c r="P4700" i="1"/>
  <c r="P12" i="1"/>
  <c r="P4702" i="1"/>
  <c r="P5109" i="1"/>
  <c r="P4703" i="1"/>
  <c r="P4686" i="1"/>
  <c r="P4949" i="1"/>
  <c r="P1394" i="1"/>
  <c r="P7257" i="1"/>
  <c r="P7556" i="1"/>
  <c r="P7343" i="1"/>
  <c r="P7345" i="1"/>
  <c r="P7335" i="1"/>
  <c r="P6076" i="1"/>
  <c r="P7279" i="1"/>
  <c r="P7193" i="1"/>
  <c r="P7230" i="1"/>
  <c r="P7270" i="1"/>
  <c r="P7425" i="1"/>
  <c r="P6174" i="1"/>
  <c r="P7212" i="1"/>
  <c r="P1855" i="1"/>
  <c r="P1753" i="1"/>
  <c r="P1867" i="1"/>
  <c r="P1869" i="1"/>
  <c r="P986" i="1"/>
  <c r="P1653" i="1"/>
  <c r="P2095" i="1"/>
  <c r="P1975" i="1"/>
  <c r="P1746" i="1"/>
  <c r="P995" i="1"/>
  <c r="P2083" i="1"/>
  <c r="P1652" i="1"/>
  <c r="P2103" i="1"/>
  <c r="P1640" i="1"/>
  <c r="P3886" i="1"/>
  <c r="P3943" i="1"/>
  <c r="P3938" i="1"/>
  <c r="P3942" i="1"/>
  <c r="P3885" i="1"/>
  <c r="P3895" i="1"/>
  <c r="P3957" i="1"/>
  <c r="P3883" i="1"/>
  <c r="P3908" i="1"/>
  <c r="P3872" i="1"/>
  <c r="P3746" i="1"/>
  <c r="P3812" i="1"/>
  <c r="P3870" i="1"/>
  <c r="P3881" i="1"/>
  <c r="P3941" i="1"/>
  <c r="P4347" i="1"/>
  <c r="P2959" i="1"/>
  <c r="P4411" i="1"/>
  <c r="P2952" i="1"/>
  <c r="P4225" i="1"/>
  <c r="P4552" i="1"/>
  <c r="P4428" i="1"/>
  <c r="P4417" i="1"/>
  <c r="P2792" i="1"/>
  <c r="P2858" i="1"/>
  <c r="P2904" i="1"/>
  <c r="P2817" i="1"/>
  <c r="P4365" i="1"/>
  <c r="P4439" i="1"/>
  <c r="P4269" i="1"/>
  <c r="P2912" i="1"/>
  <c r="P4548" i="1"/>
  <c r="P4294" i="1"/>
  <c r="P2909" i="1"/>
  <c r="P2855" i="1"/>
  <c r="P2805" i="1"/>
  <c r="P2860" i="1"/>
  <c r="P4235" i="1"/>
  <c r="P7123" i="1"/>
  <c r="P6815" i="1"/>
  <c r="P6828" i="1"/>
  <c r="P7012" i="1"/>
  <c r="P6667" i="1"/>
  <c r="P6834" i="1"/>
  <c r="P6443" i="1"/>
  <c r="P6500" i="1"/>
  <c r="P6672" i="1"/>
  <c r="P7029" i="1"/>
  <c r="P6916" i="1"/>
  <c r="P6682" i="1"/>
  <c r="P6588" i="1"/>
  <c r="P6426" i="1"/>
  <c r="P7099" i="1"/>
  <c r="P6954" i="1"/>
  <c r="P7141" i="1"/>
  <c r="P6587" i="1"/>
  <c r="P6925" i="1"/>
  <c r="P6912" i="1"/>
  <c r="P7120" i="1"/>
  <c r="P6748" i="1"/>
  <c r="P6979" i="1"/>
  <c r="P6678" i="1"/>
  <c r="P6451" i="1"/>
  <c r="P6656" i="1"/>
  <c r="P6599" i="1"/>
  <c r="P6738" i="1"/>
  <c r="P6606" i="1"/>
  <c r="P6767" i="1"/>
  <c r="P7113" i="1"/>
  <c r="P6947" i="1"/>
  <c r="P6602" i="1"/>
  <c r="P6597" i="1"/>
  <c r="P2008" i="1"/>
  <c r="P6521" i="1"/>
  <c r="P6775" i="1"/>
  <c r="P1349" i="1"/>
  <c r="P815" i="1"/>
  <c r="P892" i="1"/>
  <c r="P657" i="1"/>
  <c r="P191" i="1"/>
  <c r="P490" i="1"/>
  <c r="P6021" i="1"/>
  <c r="P6018" i="1"/>
  <c r="P6154" i="1"/>
  <c r="P6232" i="1"/>
  <c r="P6101" i="1"/>
  <c r="P6110" i="1"/>
  <c r="P296" i="1"/>
  <c r="P416" i="1"/>
  <c r="P147" i="1"/>
  <c r="P150" i="1"/>
  <c r="P200" i="1"/>
  <c r="P265" i="1"/>
  <c r="P417" i="1"/>
  <c r="P249" i="1"/>
  <c r="P264" i="1"/>
  <c r="P134" i="1"/>
  <c r="P415" i="1"/>
  <c r="P117" i="1"/>
  <c r="P400" i="1"/>
  <c r="P203" i="1"/>
  <c r="P148" i="1"/>
  <c r="P247" i="1"/>
  <c r="P379" i="1"/>
  <c r="P5" i="1"/>
  <c r="P102" i="1"/>
  <c r="P57" i="1"/>
  <c r="P212" i="1"/>
  <c r="P341" i="1"/>
  <c r="P280" i="1"/>
  <c r="P104" i="1"/>
  <c r="P348" i="1"/>
  <c r="P422" i="1"/>
  <c r="P109" i="1"/>
  <c r="P482" i="1"/>
  <c r="P126" i="1"/>
  <c r="P404" i="1"/>
  <c r="P67" i="1"/>
  <c r="P243" i="1"/>
  <c r="P4517" i="1"/>
  <c r="P2816" i="1"/>
  <c r="P4206" i="1"/>
  <c r="P4423" i="1"/>
  <c r="P2796" i="1"/>
  <c r="P2802" i="1"/>
  <c r="P2962" i="1"/>
  <c r="P480" i="1"/>
  <c r="P346" i="1"/>
  <c r="P381" i="1"/>
  <c r="P263" i="1"/>
  <c r="P2791" i="1"/>
  <c r="P4308" i="1"/>
  <c r="P4410" i="1"/>
  <c r="P2841" i="1"/>
  <c r="P4319" i="1"/>
  <c r="P4516" i="1"/>
  <c r="P2922" i="1"/>
  <c r="P4234" i="1"/>
  <c r="P4425" i="1"/>
  <c r="P2899" i="1"/>
  <c r="P4239" i="1"/>
  <c r="P4205" i="1"/>
  <c r="P4314" i="1"/>
  <c r="P4511" i="1"/>
  <c r="P2863" i="1"/>
  <c r="P2866" i="1"/>
  <c r="P6614" i="1"/>
  <c r="P7070" i="1"/>
  <c r="P6615" i="1"/>
  <c r="P6623" i="1"/>
  <c r="P6621" i="1"/>
  <c r="P6459" i="1"/>
  <c r="P6622" i="1"/>
  <c r="P6620" i="1"/>
  <c r="P6591" i="1"/>
  <c r="P6779" i="1"/>
  <c r="P6454" i="1"/>
  <c r="P6417" i="1"/>
  <c r="P6594" i="1"/>
  <c r="P6432" i="1"/>
  <c r="P6742" i="1"/>
  <c r="P7061" i="1"/>
  <c r="P6755" i="1"/>
  <c r="P6450" i="1"/>
  <c r="P6904" i="1"/>
  <c r="P5083" i="1"/>
  <c r="P4586" i="1"/>
  <c r="P4824" i="1"/>
  <c r="P4826" i="1"/>
  <c r="P5084" i="1"/>
  <c r="P4607" i="1"/>
  <c r="P4835" i="1"/>
  <c r="P5064" i="1"/>
  <c r="P4768" i="1"/>
  <c r="P4584" i="1"/>
  <c r="P4604" i="1"/>
  <c r="P4910" i="1"/>
  <c r="P7713" i="1"/>
  <c r="P5245" i="1"/>
  <c r="P3062" i="1"/>
  <c r="P3252" i="1"/>
  <c r="P3020" i="1"/>
  <c r="P3257" i="1"/>
  <c r="P3670" i="1"/>
  <c r="P3749" i="1"/>
  <c r="P2973" i="1"/>
  <c r="P3843" i="1"/>
  <c r="P2987" i="1"/>
  <c r="P3109" i="1"/>
  <c r="P3669" i="1"/>
  <c r="P3842" i="1"/>
  <c r="P7412" i="1"/>
  <c r="P7615" i="1"/>
  <c r="P7512" i="1"/>
  <c r="P7240" i="1"/>
  <c r="P7373" i="1"/>
  <c r="P6181" i="1"/>
  <c r="P7518" i="1"/>
  <c r="P7522" i="1"/>
  <c r="P5867" i="1"/>
  <c r="P7548" i="1"/>
  <c r="P6166" i="1"/>
  <c r="P5956" i="1"/>
  <c r="P5959" i="1"/>
  <c r="P7349" i="1"/>
  <c r="P7276" i="1"/>
  <c r="P6052" i="1"/>
  <c r="P6051" i="1"/>
  <c r="P7253" i="1"/>
  <c r="P7264" i="1"/>
  <c r="P5864" i="1"/>
  <c r="P6231" i="1"/>
  <c r="P7374" i="1"/>
  <c r="P7186" i="1"/>
  <c r="P5958" i="1"/>
  <c r="P7551" i="1"/>
  <c r="P6002" i="1"/>
  <c r="P7184" i="1"/>
  <c r="P7196" i="1"/>
  <c r="P7207" i="1"/>
  <c r="P7280" i="1"/>
  <c r="P7483" i="1"/>
  <c r="P7376" i="1"/>
  <c r="P7185" i="1"/>
  <c r="P7411" i="1"/>
  <c r="P7354" i="1"/>
  <c r="P7267" i="1"/>
  <c r="P7275" i="1"/>
  <c r="P7266" i="1"/>
  <c r="P7358" i="1"/>
  <c r="P7245" i="1"/>
  <c r="P7494" i="1"/>
  <c r="P7503" i="1"/>
  <c r="P7344" i="1"/>
  <c r="P7170" i="1"/>
  <c r="P7131" i="1"/>
  <c r="P6847" i="1"/>
  <c r="P6707" i="1"/>
  <c r="P6629" i="1"/>
  <c r="P6867" i="1"/>
  <c r="P6977" i="1"/>
  <c r="P4905" i="1"/>
  <c r="P4618" i="1"/>
  <c r="P3688" i="1"/>
  <c r="P1530" i="1"/>
  <c r="P1602" i="1"/>
  <c r="P1430" i="1"/>
  <c r="P1472" i="1"/>
  <c r="P1414" i="1"/>
  <c r="P1343" i="1"/>
  <c r="P1427" i="1"/>
  <c r="P1391" i="1"/>
  <c r="P1413" i="1"/>
  <c r="P1283" i="1"/>
  <c r="P1425" i="1"/>
  <c r="P1608" i="1"/>
  <c r="P1341" i="1"/>
  <c r="P1519" i="1"/>
  <c r="P1288" i="1"/>
  <c r="P1619" i="1"/>
  <c r="P1599" i="1"/>
  <c r="P1308" i="1"/>
  <c r="P1551" i="1"/>
  <c r="P1365" i="1"/>
  <c r="P1339" i="1"/>
  <c r="P1411" i="1"/>
  <c r="P1328" i="1"/>
  <c r="P1587" i="1"/>
  <c r="P1424" i="1"/>
  <c r="P1295" i="1"/>
  <c r="P1336" i="1"/>
  <c r="P1568" i="1"/>
  <c r="P1293" i="1"/>
  <c r="P1483" i="1"/>
  <c r="P1607" i="1"/>
  <c r="P2761" i="1"/>
  <c r="P2159" i="1"/>
  <c r="P5464" i="1"/>
  <c r="P5315" i="1"/>
  <c r="P2303" i="1"/>
  <c r="P2320" i="1"/>
  <c r="P5488" i="1"/>
  <c r="P5321" i="1"/>
  <c r="P5549" i="1"/>
  <c r="P5483" i="1"/>
  <c r="P5393" i="1"/>
  <c r="P2318" i="1"/>
  <c r="P2317" i="1"/>
  <c r="P5520" i="1"/>
  <c r="P2448" i="1"/>
  <c r="P2288" i="1"/>
  <c r="P5398" i="1"/>
  <c r="P2484" i="1"/>
  <c r="P5399" i="1"/>
  <c r="P2656" i="1"/>
  <c r="P2486" i="1"/>
  <c r="P5284" i="1"/>
  <c r="P2160" i="1"/>
  <c r="P2762" i="1"/>
  <c r="P2162" i="1"/>
  <c r="P2091" i="1"/>
  <c r="P1832" i="1"/>
  <c r="P2975" i="1"/>
  <c r="P7680" i="1"/>
  <c r="P7691" i="1"/>
  <c r="P7699" i="1"/>
  <c r="P7697" i="1"/>
  <c r="P7675" i="1"/>
  <c r="P4351" i="1"/>
  <c r="P4448" i="1"/>
  <c r="P4253" i="1"/>
  <c r="P3448" i="1"/>
  <c r="P3400" i="1"/>
  <c r="P4458" i="1"/>
  <c r="P4459" i="1"/>
  <c r="P3381" i="1"/>
  <c r="P3314" i="1"/>
  <c r="P3417" i="1"/>
  <c r="P3425" i="1"/>
  <c r="P4489" i="1"/>
  <c r="P3376" i="1"/>
  <c r="P4457" i="1"/>
  <c r="P3357" i="1"/>
  <c r="P3397" i="1"/>
  <c r="P6637" i="1"/>
  <c r="P7018" i="1"/>
  <c r="P6477" i="1"/>
  <c r="P6730" i="1"/>
  <c r="P6717" i="1"/>
  <c r="P6871" i="1"/>
  <c r="P6688" i="1"/>
  <c r="P6478" i="1"/>
  <c r="P6881" i="1"/>
  <c r="P6691" i="1"/>
  <c r="P6557" i="1"/>
  <c r="P6719" i="1"/>
  <c r="P6572" i="1"/>
  <c r="P7074" i="1"/>
  <c r="P6546" i="1"/>
  <c r="P7081" i="1"/>
  <c r="P6931" i="1"/>
  <c r="P6889" i="1"/>
  <c r="P6484" i="1"/>
  <c r="P6570" i="1"/>
  <c r="P6529" i="1"/>
  <c r="P6636" i="1"/>
  <c r="P6864" i="1"/>
  <c r="P6891" i="1"/>
  <c r="P6634" i="1"/>
  <c r="P6541" i="1"/>
  <c r="P6558" i="1"/>
  <c r="P6732" i="1"/>
  <c r="P6564" i="1"/>
  <c r="P6720" i="1"/>
  <c r="P6539" i="1"/>
  <c r="P7073" i="1"/>
  <c r="P7022" i="1"/>
  <c r="P4957" i="1"/>
  <c r="P4697" i="1"/>
  <c r="P4646" i="1"/>
  <c r="P4891" i="1"/>
  <c r="P4731" i="1"/>
  <c r="P4728" i="1"/>
  <c r="P5052" i="1"/>
  <c r="P4961" i="1"/>
  <c r="P5212" i="1"/>
  <c r="P4851" i="1"/>
  <c r="P5022" i="1"/>
  <c r="P4640" i="1"/>
  <c r="P4655" i="1"/>
  <c r="P293" i="1"/>
  <c r="P431" i="1"/>
  <c r="P4850" i="1"/>
  <c r="P4699" i="1"/>
  <c r="P4651" i="1"/>
  <c r="P4790" i="1"/>
  <c r="P5164" i="1"/>
  <c r="P433" i="1"/>
  <c r="P1616" i="1"/>
  <c r="P1324" i="1"/>
  <c r="P1393" i="1"/>
  <c r="P7408" i="1"/>
  <c r="P7618" i="1"/>
  <c r="P6077" i="1"/>
  <c r="P7190" i="1"/>
  <c r="P7219" i="1"/>
  <c r="P7339" i="1"/>
  <c r="P7619" i="1"/>
  <c r="P5893" i="1"/>
  <c r="P7333" i="1"/>
  <c r="P7475" i="1"/>
  <c r="P7565" i="1"/>
  <c r="P7269" i="1"/>
  <c r="P7289" i="1"/>
  <c r="P5985" i="1"/>
  <c r="P7199" i="1"/>
  <c r="P7429" i="1"/>
  <c r="P1757" i="1"/>
  <c r="P1280" i="1"/>
  <c r="P1865" i="1"/>
  <c r="P671" i="1"/>
  <c r="P2064" i="1"/>
  <c r="P2101" i="1"/>
  <c r="P1142" i="1"/>
  <c r="P2026" i="1"/>
  <c r="P1654" i="1"/>
  <c r="P1744" i="1"/>
  <c r="P1994" i="1"/>
  <c r="P1977" i="1"/>
  <c r="P2085" i="1"/>
  <c r="P3897" i="1"/>
  <c r="P3878" i="1"/>
  <c r="P3927" i="1"/>
  <c r="P3869" i="1"/>
  <c r="P3733" i="1"/>
  <c r="P3816" i="1"/>
  <c r="P3750" i="1"/>
  <c r="P2818" i="1"/>
  <c r="P2790" i="1"/>
  <c r="P4443" i="1"/>
  <c r="P4571" i="1"/>
  <c r="P4525" i="1"/>
  <c r="P2840" i="1"/>
  <c r="P4374" i="1"/>
  <c r="P4250" i="1"/>
  <c r="P4226" i="1"/>
  <c r="P4322" i="1"/>
  <c r="P4505" i="1"/>
  <c r="P2948" i="1"/>
  <c r="P2856" i="1"/>
  <c r="P2906" i="1"/>
  <c r="P4512" i="1"/>
  <c r="P2803" i="1"/>
  <c r="P4469" i="1"/>
  <c r="P4470" i="1"/>
  <c r="P4504" i="1"/>
  <c r="P4442" i="1"/>
  <c r="P4485" i="1"/>
  <c r="P6613" i="1"/>
  <c r="P6812" i="1"/>
  <c r="P6491" i="1"/>
  <c r="P6411" i="1"/>
  <c r="P6496" i="1"/>
  <c r="P7051" i="1"/>
  <c r="P6970" i="1"/>
  <c r="P7110" i="1"/>
  <c r="P6585" i="1"/>
  <c r="P7033" i="1"/>
  <c r="P6425" i="1"/>
  <c r="P6824" i="1"/>
  <c r="P6604" i="1"/>
  <c r="P6768" i="1"/>
  <c r="P7010" i="1"/>
  <c r="P6964" i="1"/>
  <c r="P6648" i="1"/>
  <c r="P6603" i="1"/>
  <c r="P6608" i="1"/>
  <c r="P7098" i="1"/>
  <c r="P6749" i="1"/>
  <c r="P2094" i="1"/>
  <c r="P6605" i="1"/>
  <c r="P6663" i="1"/>
  <c r="P6903" i="1"/>
  <c r="P7078" i="1"/>
  <c r="P6665" i="1"/>
  <c r="P6963" i="1"/>
  <c r="P6589" i="1"/>
  <c r="P7100" i="1"/>
  <c r="P6993" i="1"/>
  <c r="P7009" i="1"/>
  <c r="P6502" i="1"/>
  <c r="P1846" i="1"/>
  <c r="P6813" i="1"/>
  <c r="P6517" i="1"/>
  <c r="P7158" i="1"/>
  <c r="P6407" i="1"/>
  <c r="P6282" i="1"/>
  <c r="P816" i="1"/>
  <c r="P1000" i="1"/>
  <c r="P842" i="1"/>
  <c r="P1016" i="1"/>
  <c r="P333" i="1"/>
  <c r="P5862" i="1"/>
  <c r="P5919" i="1"/>
  <c r="P6103" i="1"/>
  <c r="P5863" i="1"/>
  <c r="P6113" i="1"/>
  <c r="P6202" i="1"/>
  <c r="P6102" i="1"/>
  <c r="P5928" i="1"/>
  <c r="P6016" i="1"/>
  <c r="P5861" i="1"/>
  <c r="P6235" i="1"/>
  <c r="P6137" i="1"/>
  <c r="P434" i="1"/>
  <c r="P10" i="1"/>
  <c r="P62" i="1"/>
  <c r="P261" i="1"/>
  <c r="P287" i="1"/>
  <c r="P143" i="1"/>
  <c r="P141" i="1"/>
  <c r="P113" i="1"/>
  <c r="P289" i="1"/>
  <c r="P356" i="1"/>
  <c r="P98" i="1"/>
  <c r="P4" i="1"/>
  <c r="P408" i="1"/>
  <c r="P483" i="1"/>
  <c r="P73" i="1"/>
  <c r="P270" i="1"/>
  <c r="P344" i="1"/>
  <c r="P390" i="1"/>
  <c r="P461" i="1"/>
  <c r="P142" i="1"/>
  <c r="P63" i="1"/>
  <c r="P282" i="1"/>
  <c r="P110" i="1"/>
  <c r="P252" i="1"/>
  <c r="P60" i="1"/>
  <c r="P277" i="1"/>
  <c r="P498" i="1"/>
  <c r="P68" i="1"/>
  <c r="P65" i="1"/>
  <c r="P538" i="1"/>
  <c r="P350" i="1"/>
  <c r="P4408" i="1"/>
  <c r="P2963" i="1"/>
  <c r="P352" i="1"/>
  <c r="P4219" i="1"/>
  <c r="P238" i="1"/>
  <c r="P4395" i="1"/>
  <c r="P2954" i="1"/>
  <c r="P266" i="1"/>
  <c r="P210" i="1"/>
  <c r="P106" i="1"/>
  <c r="P124" i="1"/>
  <c r="P4386" i="1"/>
  <c r="P2798" i="1"/>
  <c r="P4246" i="1"/>
  <c r="P4310" i="1"/>
  <c r="P4526" i="1"/>
  <c r="P2799" i="1"/>
  <c r="P2832" i="1"/>
  <c r="P2921" i="1"/>
  <c r="P4424" i="1"/>
  <c r="P4515" i="1"/>
  <c r="P4466" i="1"/>
  <c r="P2931" i="1"/>
  <c r="P4223" i="1"/>
  <c r="P4194" i="1"/>
  <c r="P2957" i="1"/>
  <c r="P2800" i="1"/>
  <c r="P4335" i="1"/>
  <c r="G3841" i="1"/>
  <c r="R3841" i="1" s="1"/>
  <c r="G3628" i="1"/>
  <c r="R3628" i="1" s="1"/>
  <c r="G3668" i="1"/>
  <c r="R3668" i="1" s="1"/>
  <c r="G3704" i="1"/>
  <c r="R3704" i="1" s="1"/>
  <c r="G3650" i="1"/>
  <c r="R3650" i="1" s="1"/>
  <c r="G3842" i="1"/>
  <c r="R3842" i="1" s="1"/>
  <c r="G3673" i="1"/>
  <c r="R3673" i="1" s="1"/>
  <c r="G3719" i="1"/>
  <c r="R3719" i="1" s="1"/>
  <c r="G3830" i="1"/>
  <c r="R3830" i="1" s="1"/>
  <c r="G3714" i="1"/>
  <c r="R3714" i="1" s="1"/>
  <c r="G3618" i="1"/>
  <c r="R3618" i="1" s="1"/>
  <c r="G3611" i="1"/>
  <c r="R3611" i="1" s="1"/>
  <c r="G3601" i="1"/>
  <c r="R3601" i="1" s="1"/>
  <c r="G3621" i="1"/>
  <c r="R3621" i="1" s="1"/>
  <c r="G3603" i="1"/>
  <c r="R3603" i="1" s="1"/>
  <c r="G3614" i="1"/>
  <c r="R3614" i="1" s="1"/>
  <c r="G120" i="1"/>
  <c r="R120" i="1" s="1"/>
  <c r="G423" i="1"/>
  <c r="R423" i="1" s="1"/>
  <c r="G137" i="1"/>
  <c r="R137" i="1" s="1"/>
  <c r="G284" i="1"/>
  <c r="R284" i="1" s="1"/>
  <c r="G413" i="1"/>
  <c r="R413" i="1" s="1"/>
  <c r="G280" i="1"/>
  <c r="R280" i="1" s="1"/>
  <c r="G272" i="1"/>
  <c r="R272" i="1" s="1"/>
  <c r="G525" i="1"/>
  <c r="R525" i="1" s="1"/>
  <c r="G274" i="1"/>
  <c r="R274" i="1" s="1"/>
  <c r="G539" i="1"/>
  <c r="R539" i="1" s="1"/>
  <c r="G285" i="1"/>
  <c r="R285" i="1" s="1"/>
  <c r="G266" i="1"/>
  <c r="R266" i="1" s="1"/>
  <c r="G70" i="1"/>
  <c r="R70" i="1" s="1"/>
  <c r="G64" i="1"/>
  <c r="R64" i="1" s="1"/>
  <c r="G343" i="1"/>
  <c r="R343" i="1" s="1"/>
  <c r="G351" i="1"/>
  <c r="R351" i="1" s="1"/>
  <c r="G207" i="1"/>
  <c r="R207" i="1" s="1"/>
  <c r="G353" i="1"/>
  <c r="R353" i="1" s="1"/>
  <c r="G380" i="1"/>
  <c r="R380" i="1" s="1"/>
  <c r="G247" i="1"/>
  <c r="R247" i="1" s="1"/>
  <c r="G401" i="1"/>
  <c r="R401" i="1" s="1"/>
  <c r="G388" i="1"/>
  <c r="R388" i="1" s="1"/>
  <c r="G95" i="1"/>
  <c r="R95" i="1" s="1"/>
  <c r="G112" i="1"/>
  <c r="R112" i="1" s="1"/>
  <c r="G252" i="1"/>
  <c r="R252" i="1" s="1"/>
  <c r="G391" i="1"/>
  <c r="R391" i="1" s="1"/>
  <c r="G290" i="1"/>
  <c r="R290" i="1" s="1"/>
  <c r="G146" i="1"/>
  <c r="R146" i="1" s="1"/>
  <c r="G291" i="1"/>
  <c r="R291" i="1" s="1"/>
  <c r="G3" i="1"/>
  <c r="R3" i="1" s="1"/>
  <c r="G215" i="1"/>
  <c r="R215" i="1" s="1"/>
  <c r="G464" i="1"/>
  <c r="R464" i="1" s="1"/>
  <c r="G360" i="1"/>
  <c r="R360" i="1" s="1"/>
  <c r="G214" i="1"/>
  <c r="R214" i="1" s="1"/>
  <c r="G85" i="1"/>
  <c r="R85" i="1" s="1"/>
  <c r="G451" i="1"/>
  <c r="R451" i="1" s="1"/>
  <c r="G471" i="1"/>
  <c r="R471" i="1" s="1"/>
  <c r="G82" i="1"/>
  <c r="R82" i="1" s="1"/>
  <c r="G81" i="1"/>
  <c r="R81" i="1" s="1"/>
  <c r="G517" i="1"/>
  <c r="R517" i="1" s="1"/>
  <c r="G484" i="1"/>
  <c r="R484" i="1" s="1"/>
  <c r="G547" i="1"/>
  <c r="R547" i="1" s="1"/>
  <c r="G219" i="1"/>
  <c r="R219" i="1" s="1"/>
  <c r="G160" i="1"/>
  <c r="R160" i="1" s="1"/>
  <c r="G377" i="1"/>
  <c r="R377" i="1" s="1"/>
  <c r="G535" i="1"/>
  <c r="R535" i="1" s="1"/>
  <c r="G537" i="1"/>
  <c r="R537" i="1" s="1"/>
  <c r="G475" i="1"/>
  <c r="R475" i="1" s="1"/>
  <c r="G523" i="1"/>
  <c r="R523" i="1" s="1"/>
  <c r="G175" i="1"/>
  <c r="R175" i="1" s="1"/>
  <c r="G306" i="1"/>
  <c r="R306" i="1" s="1"/>
  <c r="G550" i="1"/>
  <c r="R550" i="1" s="1"/>
  <c r="G28" i="1"/>
  <c r="R28" i="1" s="1"/>
  <c r="G314" i="1"/>
  <c r="R314" i="1" s="1"/>
  <c r="G36" i="1"/>
  <c r="R36" i="1" s="1"/>
  <c r="G320" i="1"/>
  <c r="R320" i="1" s="1"/>
  <c r="G318" i="1"/>
  <c r="R318" i="1" s="1"/>
  <c r="G50" i="1"/>
  <c r="R50" i="1" s="1"/>
  <c r="G511" i="1"/>
  <c r="R511" i="1" s="1"/>
  <c r="G328" i="1"/>
  <c r="R328" i="1" s="1"/>
  <c r="G299" i="1"/>
  <c r="R299" i="1" s="1"/>
  <c r="G17" i="1"/>
  <c r="R17" i="1" s="1"/>
  <c r="G54" i="1"/>
  <c r="R54" i="1" s="1"/>
  <c r="G531" i="1"/>
  <c r="R531" i="1" s="1"/>
  <c r="G41" i="1"/>
  <c r="R41" i="1" s="1"/>
  <c r="G297" i="1"/>
  <c r="R297" i="1" s="1"/>
  <c r="G298" i="1"/>
  <c r="R298" i="1" s="1"/>
  <c r="G294" i="1"/>
  <c r="R294" i="1" s="1"/>
  <c r="G434" i="1"/>
  <c r="R434" i="1" s="1"/>
  <c r="G548" i="1"/>
  <c r="R548" i="1" s="1"/>
  <c r="G3820" i="1"/>
  <c r="R3820" i="1" s="1"/>
  <c r="G3791" i="1"/>
  <c r="R3791" i="1" s="1"/>
  <c r="G3643" i="1"/>
  <c r="R3643" i="1" s="1"/>
  <c r="G3729" i="1"/>
  <c r="R3729" i="1" s="1"/>
  <c r="G3860" i="1"/>
  <c r="R3860" i="1" s="1"/>
  <c r="G3819" i="1"/>
  <c r="R3819" i="1" s="1"/>
  <c r="G3731" i="1"/>
  <c r="R3731" i="1" s="1"/>
  <c r="G3669" i="1"/>
  <c r="R3669" i="1" s="1"/>
  <c r="G3632" i="1"/>
  <c r="R3632" i="1" s="1"/>
  <c r="G3858" i="1"/>
  <c r="R3858" i="1" s="1"/>
  <c r="G3855" i="1"/>
  <c r="R3855" i="1" s="1"/>
  <c r="G3836" i="1"/>
  <c r="R3836" i="1" s="1"/>
  <c r="G3825" i="1"/>
  <c r="R3825" i="1" s="1"/>
  <c r="G3727" i="1"/>
  <c r="R3727" i="1" s="1"/>
  <c r="G3832" i="1"/>
  <c r="R3832" i="1" s="1"/>
  <c r="G3678" i="1"/>
  <c r="R3678" i="1" s="1"/>
  <c r="G3742" i="1"/>
  <c r="R3742" i="1" s="1"/>
  <c r="G3766" i="1"/>
  <c r="R3766" i="1" s="1"/>
  <c r="G3689" i="1"/>
  <c r="R3689" i="1" s="1"/>
  <c r="G3681" i="1"/>
  <c r="R3681" i="1" s="1"/>
  <c r="G3797" i="1"/>
  <c r="R3797" i="1" s="1"/>
  <c r="G3809" i="1"/>
  <c r="R3809" i="1" s="1"/>
  <c r="G3655" i="1"/>
  <c r="R3655" i="1" s="1"/>
  <c r="G3657" i="1"/>
  <c r="R3657" i="1" s="1"/>
  <c r="G3698" i="1"/>
  <c r="R3698" i="1" s="1"/>
  <c r="G3828" i="1"/>
  <c r="R3828" i="1" s="1"/>
  <c r="G3713" i="1"/>
  <c r="R3713" i="1" s="1"/>
  <c r="G3833" i="1"/>
  <c r="R3833" i="1" s="1"/>
  <c r="G3851" i="1"/>
  <c r="R3851" i="1" s="1"/>
  <c r="G3756" i="1"/>
  <c r="R3756" i="1" s="1"/>
  <c r="G3823" i="1"/>
  <c r="R3823" i="1" s="1"/>
  <c r="G3706" i="1"/>
  <c r="R3706" i="1" s="1"/>
  <c r="G3840" i="1"/>
  <c r="R3840" i="1" s="1"/>
  <c r="G3617" i="1"/>
  <c r="R3617" i="1" s="1"/>
  <c r="G404" i="1"/>
  <c r="R404" i="1" s="1"/>
  <c r="G278" i="1"/>
  <c r="R278" i="1" s="1"/>
  <c r="G421" i="1"/>
  <c r="R421" i="1" s="1"/>
  <c r="G282" i="1"/>
  <c r="R282" i="1" s="1"/>
  <c r="G265" i="1"/>
  <c r="R265" i="1" s="1"/>
  <c r="G530" i="1"/>
  <c r="R530" i="1" s="1"/>
  <c r="G119" i="1"/>
  <c r="R119" i="1" s="1"/>
  <c r="G263" i="1"/>
  <c r="R263" i="1" s="1"/>
  <c r="G134" i="1"/>
  <c r="R134" i="1" s="1"/>
  <c r="G202" i="1"/>
  <c r="R202" i="1" s="1"/>
  <c r="G56" i="1"/>
  <c r="R56" i="1" s="1"/>
  <c r="G408" i="1"/>
  <c r="R408" i="1" s="1"/>
  <c r="G212" i="1"/>
  <c r="R212" i="1" s="1"/>
  <c r="G348" i="1"/>
  <c r="R348" i="1" s="1"/>
  <c r="G61" i="1"/>
  <c r="R61" i="1" s="1"/>
  <c r="G538" i="1"/>
  <c r="R538" i="1" s="1"/>
  <c r="G341" i="1"/>
  <c r="R341" i="1" s="1"/>
  <c r="G481" i="1"/>
  <c r="R481" i="1" s="1"/>
  <c r="G98" i="1"/>
  <c r="R98" i="1" s="1"/>
  <c r="G389" i="1"/>
  <c r="R389" i="1" s="1"/>
  <c r="G245" i="1"/>
  <c r="R245" i="1" s="1"/>
  <c r="G248" i="1"/>
  <c r="R248" i="1" s="1"/>
  <c r="G237" i="1"/>
  <c r="R237" i="1" s="1"/>
  <c r="G396" i="1"/>
  <c r="R396" i="1" s="1"/>
  <c r="G394" i="1"/>
  <c r="R394" i="1" s="1"/>
  <c r="G109" i="1"/>
  <c r="R109" i="1" s="1"/>
  <c r="G430" i="1"/>
  <c r="R430" i="1" s="1"/>
  <c r="G288" i="1"/>
  <c r="R288" i="1" s="1"/>
  <c r="G5" i="1"/>
  <c r="R5" i="1" s="1"/>
  <c r="G287" i="1"/>
  <c r="R287" i="1" s="1"/>
  <c r="G357" i="1"/>
  <c r="R357" i="1" s="1"/>
  <c r="G76" i="1"/>
  <c r="R76" i="1" s="1"/>
  <c r="G516" i="1"/>
  <c r="R516" i="1" s="1"/>
  <c r="G483" i="1"/>
  <c r="R483" i="1" s="1"/>
  <c r="G369" i="1"/>
  <c r="R369" i="1" s="1"/>
  <c r="G87" i="1"/>
  <c r="R87" i="1" s="1"/>
  <c r="G86" i="1"/>
  <c r="R86" i="1" s="1"/>
  <c r="G366" i="1"/>
  <c r="R366" i="1" s="1"/>
  <c r="G365" i="1"/>
  <c r="R365" i="1" s="1"/>
  <c r="G231" i="1"/>
  <c r="R231" i="1" s="1"/>
  <c r="G221" i="1"/>
  <c r="R221" i="1" s="1"/>
  <c r="G236" i="1"/>
  <c r="R236" i="1" s="1"/>
  <c r="G454" i="1"/>
  <c r="R454" i="1" s="1"/>
  <c r="G438" i="1"/>
  <c r="R438" i="1" s="1"/>
  <c r="G519" i="1"/>
  <c r="R519" i="1" s="1"/>
  <c r="G179" i="1"/>
  <c r="R179" i="1" s="1"/>
  <c r="G185" i="1"/>
  <c r="R185" i="1" s="1"/>
  <c r="G177" i="1"/>
  <c r="R177" i="1" s="1"/>
  <c r="G173" i="1"/>
  <c r="R173" i="1" s="1"/>
  <c r="G445" i="1"/>
  <c r="R445" i="1" s="1"/>
  <c r="G24" i="1"/>
  <c r="R24" i="1" s="1"/>
  <c r="G195" i="1"/>
  <c r="R195" i="1" s="1"/>
  <c r="G312" i="1"/>
  <c r="R312" i="1" s="1"/>
  <c r="G444" i="1"/>
  <c r="R444" i="1" s="1"/>
  <c r="G503" i="1"/>
  <c r="R503" i="1" s="1"/>
  <c r="G322" i="1"/>
  <c r="R322" i="1" s="1"/>
  <c r="G476" i="1"/>
  <c r="R476" i="1" s="1"/>
  <c r="G194" i="1"/>
  <c r="R194" i="1" s="1"/>
  <c r="G460" i="1"/>
  <c r="R460" i="1" s="1"/>
  <c r="G46" i="1"/>
  <c r="R46" i="1" s="1"/>
  <c r="G301" i="1"/>
  <c r="R301" i="1" s="1"/>
  <c r="G161" i="1"/>
  <c r="R161" i="1" s="1"/>
  <c r="G196" i="1"/>
  <c r="R196" i="1" s="1"/>
  <c r="G167" i="1"/>
  <c r="R167" i="1" s="1"/>
  <c r="G183" i="1"/>
  <c r="R183" i="1" s="1"/>
  <c r="G153" i="1"/>
  <c r="R153" i="1" s="1"/>
  <c r="G12" i="1"/>
  <c r="R12" i="1" s="1"/>
  <c r="G9" i="1"/>
  <c r="R9" i="1" s="1"/>
  <c r="G49" i="1"/>
  <c r="R49" i="1" s="1"/>
  <c r="G1424" i="1"/>
  <c r="R1424" i="1" s="1"/>
  <c r="G1348" i="1"/>
  <c r="R1348" i="1" s="1"/>
  <c r="G1335" i="1"/>
  <c r="R1335" i="1" s="1"/>
  <c r="G1473" i="1"/>
  <c r="R1473" i="1" s="1"/>
  <c r="G1342" i="1"/>
  <c r="R1342" i="1" s="1"/>
  <c r="G1497" i="1"/>
  <c r="R1497" i="1" s="1"/>
  <c r="G1489" i="1"/>
  <c r="R1489" i="1" s="1"/>
  <c r="G1410" i="1"/>
  <c r="R1410" i="1" s="1"/>
  <c r="G1520" i="1"/>
  <c r="R1520" i="1" s="1"/>
  <c r="G1491" i="1"/>
  <c r="R1491" i="1" s="1"/>
  <c r="G1585" i="1"/>
  <c r="R1585" i="1" s="1"/>
  <c r="G1549" i="1"/>
  <c r="R1549" i="1" s="1"/>
  <c r="G1525" i="1"/>
  <c r="R1525" i="1" s="1"/>
  <c r="G1483" i="1"/>
  <c r="R1483" i="1" s="1"/>
  <c r="G1357" i="1"/>
  <c r="R1357" i="1" s="1"/>
  <c r="G1288" i="1"/>
  <c r="R1288" i="1" s="1"/>
  <c r="G1481" i="1"/>
  <c r="R1481" i="1" s="1"/>
  <c r="G1574" i="1"/>
  <c r="R1574" i="1" s="1"/>
  <c r="G1300" i="1"/>
  <c r="R1300" i="1" s="1"/>
  <c r="G1444" i="1"/>
  <c r="R1444" i="1" s="1"/>
  <c r="G1586" i="1"/>
  <c r="R1586" i="1" s="1"/>
  <c r="G1471" i="1"/>
  <c r="R1471" i="1" s="1"/>
  <c r="G1558" i="1"/>
  <c r="R1558" i="1" s="1"/>
  <c r="G1537" i="1"/>
  <c r="R1537" i="1" s="1"/>
  <c r="G1556" i="1"/>
  <c r="R1556" i="1" s="1"/>
  <c r="G1303" i="1"/>
  <c r="R1303" i="1" s="1"/>
  <c r="G1572" i="1"/>
  <c r="R1572" i="1" s="1"/>
  <c r="G1374" i="1"/>
  <c r="R1374" i="1" s="1"/>
  <c r="G1448" i="1"/>
  <c r="R1448" i="1" s="1"/>
  <c r="G1516" i="1"/>
  <c r="R1516" i="1" s="1"/>
  <c r="G1454" i="1"/>
  <c r="R1454" i="1" s="1"/>
  <c r="G1386" i="1"/>
  <c r="R1386" i="1" s="1"/>
  <c r="G1460" i="1"/>
  <c r="R1460" i="1" s="1"/>
  <c r="G1392" i="1"/>
  <c r="R1392" i="1" s="1"/>
  <c r="G1472" i="1"/>
  <c r="R1472" i="1" s="1"/>
  <c r="G1592" i="1"/>
  <c r="R1592" i="1" s="1"/>
  <c r="G1529" i="1"/>
  <c r="R1529" i="1" s="1"/>
  <c r="G1599" i="1"/>
  <c r="R1599" i="1" s="1"/>
  <c r="G1371" i="1"/>
  <c r="R1371" i="1" s="1"/>
  <c r="G1297" i="1"/>
  <c r="R1297" i="1" s="1"/>
  <c r="G1467" i="1"/>
  <c r="R1467" i="1" s="1"/>
  <c r="G1552" i="1"/>
  <c r="R1552" i="1" s="1"/>
  <c r="G6036" i="1"/>
  <c r="R6036" i="1" s="1"/>
  <c r="G6254" i="1"/>
  <c r="R6254" i="1" s="1"/>
  <c r="G6122" i="1"/>
  <c r="R6122" i="1" s="1"/>
  <c r="G6187" i="1"/>
  <c r="R6187" i="1" s="1"/>
  <c r="G5947" i="1"/>
  <c r="R5947" i="1" s="1"/>
  <c r="G6125" i="1"/>
  <c r="R6125" i="1" s="1"/>
  <c r="G6183" i="1"/>
  <c r="R6183" i="1" s="1"/>
  <c r="G5943" i="1"/>
  <c r="R5943" i="1" s="1"/>
  <c r="G6068" i="1"/>
  <c r="R6068" i="1" s="1"/>
  <c r="G6155" i="1"/>
  <c r="R6155" i="1" s="1"/>
  <c r="G6172" i="1"/>
  <c r="R6172" i="1" s="1"/>
  <c r="G5977" i="1"/>
  <c r="R5977" i="1" s="1"/>
  <c r="G5883" i="1"/>
  <c r="R5883" i="1" s="1"/>
  <c r="G6226" i="1"/>
  <c r="R6226" i="1" s="1"/>
  <c r="G6061" i="1"/>
  <c r="R6061" i="1" s="1"/>
  <c r="G6063" i="1"/>
  <c r="R6063" i="1" s="1"/>
  <c r="G6109" i="1"/>
  <c r="R6109" i="1" s="1"/>
  <c r="G6111" i="1"/>
  <c r="R6111" i="1" s="1"/>
  <c r="G6164" i="1"/>
  <c r="R6164" i="1" s="1"/>
  <c r="G6009" i="1"/>
  <c r="R6009" i="1" s="1"/>
  <c r="G6163" i="1"/>
  <c r="R6163" i="1" s="1"/>
  <c r="G6066" i="1"/>
  <c r="R6066" i="1" s="1"/>
  <c r="G5932" i="1"/>
  <c r="R5932" i="1" s="1"/>
  <c r="G6012" i="1"/>
  <c r="R6012" i="1" s="1"/>
  <c r="G6064" i="1"/>
  <c r="R6064" i="1" s="1"/>
  <c r="G5924" i="1"/>
  <c r="R5924" i="1" s="1"/>
  <c r="G6119" i="1"/>
  <c r="R6119" i="1" s="1"/>
  <c r="G5918" i="1"/>
  <c r="R5918" i="1" s="1"/>
  <c r="G5928" i="1"/>
  <c r="R5928" i="1" s="1"/>
  <c r="G5864" i="1"/>
  <c r="R5864" i="1" s="1"/>
  <c r="G6047" i="1"/>
  <c r="R6047" i="1" s="1"/>
  <c r="G5862" i="1"/>
  <c r="R5862" i="1" s="1"/>
  <c r="G6081" i="1"/>
  <c r="R6081" i="1" s="1"/>
  <c r="G5991" i="1"/>
  <c r="R5991" i="1" s="1"/>
  <c r="G6055" i="1"/>
  <c r="R6055" i="1" s="1"/>
  <c r="G6000" i="1"/>
  <c r="R6000" i="1" s="1"/>
  <c r="G6252" i="1"/>
  <c r="R6252" i="1" s="1"/>
  <c r="G6213" i="1"/>
  <c r="R6213" i="1" s="1"/>
  <c r="G6176" i="1"/>
  <c r="R6176" i="1" s="1"/>
  <c r="G5952" i="1"/>
  <c r="R5952" i="1" s="1"/>
  <c r="G5988" i="1"/>
  <c r="R5988" i="1" s="1"/>
  <c r="G5990" i="1"/>
  <c r="R5990" i="1" s="1"/>
  <c r="G6078" i="1"/>
  <c r="R6078" i="1" s="1"/>
  <c r="G6250" i="1"/>
  <c r="R6250" i="1" s="1"/>
  <c r="G5994" i="1"/>
  <c r="R5994" i="1" s="1"/>
  <c r="G5895" i="1"/>
  <c r="R5895" i="1" s="1"/>
  <c r="G5981" i="1"/>
  <c r="R5981" i="1" s="1"/>
  <c r="G6084" i="1"/>
  <c r="R6084" i="1" s="1"/>
  <c r="G5888" i="1"/>
  <c r="R5888" i="1" s="1"/>
  <c r="G7406" i="1"/>
  <c r="R7406" i="1" s="1"/>
  <c r="G7408" i="1"/>
  <c r="R7408" i="1" s="1"/>
  <c r="G7537" i="1"/>
  <c r="R7537" i="1" s="1"/>
  <c r="G7266" i="1"/>
  <c r="R7266" i="1" s="1"/>
  <c r="G7400" i="1"/>
  <c r="R7400" i="1" s="1"/>
  <c r="G7405" i="1"/>
  <c r="R7405" i="1" s="1"/>
  <c r="G7261" i="1"/>
  <c r="R7261" i="1" s="1"/>
  <c r="G7354" i="1"/>
  <c r="R7354" i="1" s="1"/>
  <c r="G7356" i="1"/>
  <c r="R7356" i="1" s="1"/>
  <c r="G3682" i="1"/>
  <c r="R3682" i="1" s="1"/>
  <c r="G3827" i="1"/>
  <c r="R3827" i="1" s="1"/>
  <c r="G3641" i="1"/>
  <c r="R3641" i="1" s="1"/>
  <c r="G3626" i="1"/>
  <c r="R3626" i="1" s="1"/>
  <c r="G3674" i="1"/>
  <c r="R3674" i="1" s="1"/>
  <c r="G3748" i="1"/>
  <c r="R3748" i="1" s="1"/>
  <c r="G3677" i="1"/>
  <c r="R3677" i="1" s="1"/>
  <c r="G3787" i="1"/>
  <c r="R3787" i="1" s="1"/>
  <c r="G3784" i="1"/>
  <c r="R3784" i="1" s="1"/>
  <c r="G3853" i="1"/>
  <c r="R3853" i="1" s="1"/>
  <c r="G3709" i="1"/>
  <c r="R3709" i="1" s="1"/>
  <c r="G3631" i="1"/>
  <c r="R3631" i="1" s="1"/>
  <c r="G3624" i="1"/>
  <c r="R3624" i="1" s="1"/>
  <c r="G3691" i="1"/>
  <c r="R3691" i="1" s="1"/>
  <c r="G3770" i="1"/>
  <c r="R3770" i="1" s="1"/>
  <c r="G3740" i="1"/>
  <c r="R3740" i="1" s="1"/>
  <c r="G3680" i="1"/>
  <c r="R3680" i="1" s="1"/>
  <c r="G3739" i="1"/>
  <c r="R3739" i="1" s="1"/>
  <c r="G3801" i="1"/>
  <c r="R3801" i="1" s="1"/>
  <c r="G3848" i="1"/>
  <c r="R3848" i="1" s="1"/>
  <c r="G3726" i="1"/>
  <c r="R3726" i="1" s="1"/>
  <c r="G3711" i="1"/>
  <c r="R3711" i="1" s="1"/>
  <c r="G3728" i="1"/>
  <c r="R3728" i="1" s="1"/>
  <c r="G3639" i="1"/>
  <c r="R3639" i="1" s="1"/>
  <c r="G3829" i="1"/>
  <c r="R3829" i="1" s="1"/>
  <c r="G3644" i="1"/>
  <c r="R3644" i="1" s="1"/>
  <c r="G3810" i="1"/>
  <c r="R3810" i="1" s="1"/>
  <c r="G3808" i="1"/>
  <c r="R3808" i="1" s="1"/>
  <c r="G3648" i="1"/>
  <c r="R3648" i="1" s="1"/>
  <c r="G3780" i="1"/>
  <c r="R3780" i="1" s="1"/>
  <c r="G3584" i="1"/>
  <c r="R3584" i="1" s="1"/>
  <c r="G3581" i="1"/>
  <c r="R3581" i="1" s="1"/>
  <c r="G3755" i="1"/>
  <c r="R3755" i="1" s="1"/>
  <c r="G3750" i="1"/>
  <c r="R3750" i="1" s="1"/>
  <c r="G3805" i="1"/>
  <c r="R3805" i="1" s="1"/>
  <c r="G3730" i="1"/>
  <c r="R3730" i="1" s="1"/>
  <c r="G3725" i="1"/>
  <c r="R3725" i="1" s="1"/>
  <c r="G3776" i="1"/>
  <c r="R3776" i="1" s="1"/>
  <c r="G3781" i="1"/>
  <c r="R3781" i="1" s="1"/>
  <c r="G3649" i="1"/>
  <c r="R3649" i="1" s="1"/>
  <c r="G3862" i="1"/>
  <c r="R3862" i="1" s="1"/>
  <c r="G3763" i="1"/>
  <c r="R3763" i="1" s="1"/>
  <c r="G3663" i="1"/>
  <c r="R3663" i="1" s="1"/>
  <c r="G3757" i="1"/>
  <c r="R3757" i="1" s="1"/>
  <c r="G3768" i="1"/>
  <c r="R3768" i="1" s="1"/>
  <c r="G3838" i="1"/>
  <c r="R3838" i="1" s="1"/>
  <c r="G3782" i="1"/>
  <c r="R3782" i="1" s="1"/>
  <c r="G3586" i="1"/>
  <c r="R3586" i="1" s="1"/>
  <c r="G3597" i="1"/>
  <c r="R3597" i="1" s="1"/>
  <c r="G3608" i="1"/>
  <c r="R3608" i="1" s="1"/>
  <c r="G122" i="1"/>
  <c r="R122" i="1" s="1"/>
  <c r="G286" i="1"/>
  <c r="R286" i="1" s="1"/>
  <c r="G425" i="1"/>
  <c r="R425" i="1" s="1"/>
  <c r="G142" i="1"/>
  <c r="R142" i="1" s="1"/>
  <c r="G123" i="1"/>
  <c r="R123" i="1" s="1"/>
  <c r="G527" i="1"/>
  <c r="R527" i="1" s="1"/>
  <c r="G403" i="1"/>
  <c r="R403" i="1" s="1"/>
  <c r="G132" i="1"/>
  <c r="R132" i="1" s="1"/>
  <c r="G418" i="1"/>
  <c r="R418" i="1" s="1"/>
  <c r="G58" i="1"/>
  <c r="R58" i="1" s="1"/>
  <c r="G277" i="1"/>
  <c r="R277" i="1" s="1"/>
  <c r="G268" i="1"/>
  <c r="R268" i="1" s="1"/>
  <c r="G478" i="1"/>
  <c r="R478" i="1" s="1"/>
  <c r="G350" i="1"/>
  <c r="R350" i="1" s="1"/>
  <c r="G55" i="1"/>
  <c r="R55" i="1" s="1"/>
  <c r="G205" i="1"/>
  <c r="R205" i="1" s="1"/>
  <c r="G65" i="1"/>
  <c r="R65" i="1" s="1"/>
  <c r="G3685" i="1"/>
  <c r="R3685" i="1" s="1"/>
  <c r="G3799" i="1"/>
  <c r="R3799" i="1" s="1"/>
  <c r="G3783" i="1"/>
  <c r="R3783" i="1" s="1"/>
  <c r="G3633" i="1"/>
  <c r="R3633" i="1" s="1"/>
  <c r="G3672" i="1"/>
  <c r="R3672" i="1" s="1"/>
  <c r="G3588" i="1"/>
  <c r="R3588" i="1" s="1"/>
  <c r="G3607" i="1"/>
  <c r="R3607" i="1" s="1"/>
  <c r="G3589" i="1"/>
  <c r="R3589" i="1" s="1"/>
  <c r="G3686" i="1"/>
  <c r="R3686" i="1" s="1"/>
  <c r="G3667" i="1"/>
  <c r="R3667" i="1" s="1"/>
  <c r="G3671" i="1"/>
  <c r="R3671" i="1" s="1"/>
  <c r="G3789" i="1"/>
  <c r="R3789" i="1" s="1"/>
  <c r="G3696" i="1"/>
  <c r="R3696" i="1" s="1"/>
  <c r="G3646" i="1"/>
  <c r="R3646" i="1" s="1"/>
  <c r="G3645" i="1"/>
  <c r="R3645" i="1" s="1"/>
  <c r="G3736" i="1"/>
  <c r="R3736" i="1" s="1"/>
  <c r="G3701" i="1"/>
  <c r="R3701" i="1" s="1"/>
  <c r="G3844" i="1"/>
  <c r="R3844" i="1" s="1"/>
  <c r="G3627" i="1"/>
  <c r="R3627" i="1" s="1"/>
  <c r="G3852" i="1"/>
  <c r="R3852" i="1" s="1"/>
  <c r="G3744" i="1"/>
  <c r="R3744" i="1" s="1"/>
  <c r="G3634" i="1"/>
  <c r="R3634" i="1" s="1"/>
  <c r="G3656" i="1"/>
  <c r="R3656" i="1" s="1"/>
  <c r="G3622" i="1"/>
  <c r="R3622" i="1" s="1"/>
  <c r="G3615" i="1"/>
  <c r="R3615" i="1" s="1"/>
  <c r="G3576" i="1"/>
  <c r="R3576" i="1" s="1"/>
  <c r="G3683" i="1"/>
  <c r="R3683" i="1" s="1"/>
  <c r="G3821" i="1"/>
  <c r="R3821" i="1" s="1"/>
  <c r="G3752" i="1"/>
  <c r="R3752" i="1" s="1"/>
  <c r="G3816" i="1"/>
  <c r="R3816" i="1" s="1"/>
  <c r="G3733" i="1"/>
  <c r="R3733" i="1" s="1"/>
  <c r="G3741" i="1"/>
  <c r="R3741" i="1" s="1"/>
  <c r="G3803" i="1"/>
  <c r="R3803" i="1" s="1"/>
  <c r="G3796" i="1"/>
  <c r="R3796" i="1" s="1"/>
  <c r="G3835" i="1"/>
  <c r="R3835" i="1" s="1"/>
  <c r="G3861" i="1"/>
  <c r="R3861" i="1" s="1"/>
  <c r="G3762" i="1"/>
  <c r="R3762" i="1" s="1"/>
  <c r="G3778" i="1"/>
  <c r="R3778" i="1" s="1"/>
  <c r="G3654" i="1"/>
  <c r="R3654" i="1" s="1"/>
  <c r="G3717" i="1"/>
  <c r="R3717" i="1" s="1"/>
  <c r="G3777" i="1"/>
  <c r="R3777" i="1" s="1"/>
  <c r="G3647" i="1"/>
  <c r="R3647" i="1" s="1"/>
  <c r="G3802" i="1"/>
  <c r="R3802" i="1" s="1"/>
  <c r="G3765" i="1"/>
  <c r="R3765" i="1" s="1"/>
  <c r="G3637" i="1"/>
  <c r="R3637" i="1" s="1"/>
  <c r="G3849" i="1"/>
  <c r="R3849" i="1" s="1"/>
  <c r="G3692" i="1"/>
  <c r="R3692" i="1" s="1"/>
  <c r="G3795" i="1"/>
  <c r="R3795" i="1" s="1"/>
  <c r="G3759" i="1"/>
  <c r="R3759" i="1" s="1"/>
  <c r="G3845" i="1"/>
  <c r="R3845" i="1" s="1"/>
  <c r="G3710" i="1"/>
  <c r="R3710" i="1" s="1"/>
  <c r="G3846" i="1"/>
  <c r="R3846" i="1" s="1"/>
  <c r="G3625" i="1"/>
  <c r="R3625" i="1" s="1"/>
  <c r="G3676" i="1"/>
  <c r="R3676" i="1" s="1"/>
  <c r="G3700" i="1"/>
  <c r="R3700" i="1" s="1"/>
  <c r="G3788" i="1"/>
  <c r="R3788" i="1" s="1"/>
  <c r="G3856" i="1"/>
  <c r="R3856" i="1" s="1"/>
  <c r="G3602" i="1"/>
  <c r="R3602" i="1" s="1"/>
  <c r="G3577" i="1"/>
  <c r="R3577" i="1" s="1"/>
  <c r="G3613" i="1"/>
  <c r="R3613" i="1" s="1"/>
  <c r="G3585" i="1"/>
  <c r="R3585" i="1" s="1"/>
  <c r="G3580" i="1"/>
  <c r="R3580" i="1" s="1"/>
  <c r="G3594" i="1"/>
  <c r="R3594" i="1" s="1"/>
  <c r="G3749" i="1"/>
  <c r="R3749" i="1" s="1"/>
  <c r="G3687" i="1"/>
  <c r="R3687" i="1" s="1"/>
  <c r="G3747" i="1"/>
  <c r="R3747" i="1" s="1"/>
  <c r="G3818" i="1"/>
  <c r="R3818" i="1" s="1"/>
  <c r="G3688" i="1"/>
  <c r="R3688" i="1" s="1"/>
  <c r="G3675" i="1"/>
  <c r="R3675" i="1" s="1"/>
  <c r="G3737" i="1"/>
  <c r="R3737" i="1" s="1"/>
  <c r="G3811" i="1"/>
  <c r="R3811" i="1" s="1"/>
  <c r="G3785" i="1"/>
  <c r="R3785" i="1" s="1"/>
  <c r="G3859" i="1"/>
  <c r="R3859" i="1" s="1"/>
  <c r="G3760" i="1"/>
  <c r="R3760" i="1" s="1"/>
  <c r="G3718" i="1"/>
  <c r="R3718" i="1" s="1"/>
  <c r="G3786" i="1"/>
  <c r="R3786" i="1" s="1"/>
  <c r="G3857" i="1"/>
  <c r="R3857" i="1" s="1"/>
  <c r="G3771" i="1"/>
  <c r="R3771" i="1" s="1"/>
  <c r="G3779" i="1"/>
  <c r="R3779" i="1" s="1"/>
  <c r="G3800" i="1"/>
  <c r="R3800" i="1" s="1"/>
  <c r="G3635" i="1"/>
  <c r="R3635" i="1" s="1"/>
  <c r="G3697" i="1"/>
  <c r="R3697" i="1" s="1"/>
  <c r="G3699" i="1"/>
  <c r="R3699" i="1" s="1"/>
  <c r="G3793" i="1"/>
  <c r="R3793" i="1" s="1"/>
  <c r="G3798" i="1"/>
  <c r="R3798" i="1" s="1"/>
  <c r="G3824" i="1"/>
  <c r="R3824" i="1" s="1"/>
  <c r="G3600" i="1"/>
  <c r="R3600" i="1" s="1"/>
  <c r="G3579" i="1"/>
  <c r="R3579" i="1" s="1"/>
  <c r="G3587" i="1"/>
  <c r="R3587" i="1" s="1"/>
  <c r="G3582" i="1"/>
  <c r="R3582" i="1" s="1"/>
  <c r="G262" i="1"/>
  <c r="R262" i="1" s="1"/>
  <c r="G136" i="1"/>
  <c r="R136" i="1" s="1"/>
  <c r="G279" i="1"/>
  <c r="R279" i="1" s="1"/>
  <c r="G131" i="1"/>
  <c r="R131" i="1" s="1"/>
  <c r="G275" i="1"/>
  <c r="R275" i="1" s="1"/>
  <c r="G125" i="1"/>
  <c r="R125" i="1" s="1"/>
  <c r="G270" i="1"/>
  <c r="R270" i="1" s="1"/>
  <c r="G276" i="1"/>
  <c r="R276" i="1" s="1"/>
  <c r="G411" i="1"/>
  <c r="R411" i="1" s="1"/>
  <c r="G60" i="1"/>
  <c r="R60" i="1" s="1"/>
  <c r="G427" i="1"/>
  <c r="R427" i="1" s="1"/>
  <c r="G354" i="1"/>
  <c r="R354" i="1" s="1"/>
  <c r="G66" i="1"/>
  <c r="R66" i="1" s="1"/>
  <c r="G480" i="1"/>
  <c r="R480" i="1" s="1"/>
  <c r="G197" i="1"/>
  <c r="R197" i="1" s="1"/>
  <c r="G63" i="1"/>
  <c r="R63" i="1" s="1"/>
  <c r="G552" i="1"/>
  <c r="R552" i="1" s="1"/>
  <c r="G67" i="1"/>
  <c r="R67" i="1" s="1"/>
  <c r="G96" i="1"/>
  <c r="R96" i="1" s="1"/>
  <c r="G257" i="1"/>
  <c r="R257" i="1" s="1"/>
  <c r="G244" i="1"/>
  <c r="R244" i="1" s="1"/>
  <c r="G384" i="1"/>
  <c r="R384" i="1" s="1"/>
  <c r="G260" i="1"/>
  <c r="R260" i="1" s="1"/>
  <c r="G256" i="1"/>
  <c r="R256" i="1" s="1"/>
  <c r="G395" i="1"/>
  <c r="R395" i="1" s="1"/>
  <c r="G107" i="1"/>
  <c r="R107" i="1" s="1"/>
  <c r="G6" i="1"/>
  <c r="R6" i="1" s="1"/>
  <c r="G101" i="1"/>
  <c r="R101" i="1" s="1"/>
  <c r="G150" i="1"/>
  <c r="R150" i="1" s="1"/>
  <c r="G429" i="1"/>
  <c r="R429" i="1" s="1"/>
  <c r="G482" i="1"/>
  <c r="R482" i="1" s="1"/>
  <c r="G495" i="1"/>
  <c r="R495" i="1" s="1"/>
  <c r="G505" i="1"/>
  <c r="R505" i="1" s="1"/>
  <c r="G74" i="1"/>
  <c r="R74" i="1" s="1"/>
  <c r="G217" i="1"/>
  <c r="R217" i="1" s="1"/>
  <c r="G515" i="1"/>
  <c r="R515" i="1" s="1"/>
  <c r="G541" i="1"/>
  <c r="R541" i="1" s="1"/>
  <c r="G224" i="1"/>
  <c r="R224" i="1" s="1"/>
  <c r="G223" i="1"/>
  <c r="R223" i="1" s="1"/>
  <c r="G89" i="1"/>
  <c r="R89" i="1" s="1"/>
  <c r="G363" i="1"/>
  <c r="R363" i="1" s="1"/>
  <c r="G452" i="1"/>
  <c r="R452" i="1" s="1"/>
  <c r="G374" i="1"/>
  <c r="R374" i="1" s="1"/>
  <c r="G302" i="1"/>
  <c r="R302" i="1" s="1"/>
  <c r="G453" i="1"/>
  <c r="R453" i="1" s="1"/>
  <c r="G37" i="1"/>
  <c r="R37" i="1" s="1"/>
  <c r="G43" i="1"/>
  <c r="R43" i="1" s="1"/>
  <c r="G319" i="1"/>
  <c r="R319" i="1" s="1"/>
  <c r="G27" i="1"/>
  <c r="R27" i="1" s="1"/>
  <c r="G441" i="1"/>
  <c r="R441" i="1" s="1"/>
  <c r="G474" i="1"/>
  <c r="R474" i="1" s="1"/>
  <c r="G53" i="1"/>
  <c r="R53" i="1" s="1"/>
  <c r="G26" i="1"/>
  <c r="R26" i="1" s="1"/>
  <c r="G174" i="1"/>
  <c r="R174" i="1" s="1"/>
  <c r="G178" i="1"/>
  <c r="R178" i="1" s="1"/>
  <c r="G470" i="1"/>
  <c r="R470" i="1" s="1"/>
  <c r="G446" i="1"/>
  <c r="R446" i="1" s="1"/>
  <c r="G192" i="1"/>
  <c r="R192" i="1" s="1"/>
  <c r="G52" i="1"/>
  <c r="R52" i="1" s="1"/>
  <c r="G157" i="1"/>
  <c r="R157" i="1" s="1"/>
  <c r="G435" i="1"/>
  <c r="R435" i="1" s="1"/>
  <c r="G513" i="1"/>
  <c r="R513" i="1" s="1"/>
  <c r="G165" i="1"/>
  <c r="R165" i="1" s="1"/>
  <c r="G533" i="1"/>
  <c r="R533" i="1" s="1"/>
  <c r="G191" i="1"/>
  <c r="R191" i="1" s="1"/>
  <c r="G152" i="1"/>
  <c r="R152" i="1" s="1"/>
  <c r="G151" i="1"/>
  <c r="R151" i="1" s="1"/>
  <c r="G331" i="1"/>
  <c r="R331" i="1" s="1"/>
  <c r="G1354" i="1"/>
  <c r="R1354" i="1" s="1"/>
  <c r="G1420" i="1"/>
  <c r="R1420" i="1" s="1"/>
  <c r="G1619" i="1"/>
  <c r="R1619" i="1" s="1"/>
  <c r="G1413" i="1"/>
  <c r="R1413" i="1" s="1"/>
  <c r="G1401" i="1"/>
  <c r="R1401" i="1" s="1"/>
  <c r="G1622" i="1"/>
  <c r="R1622" i="1" s="1"/>
  <c r="G1546" i="1"/>
  <c r="R1546" i="1" s="1"/>
  <c r="G1474" i="1"/>
  <c r="R1474" i="1" s="1"/>
  <c r="G1493" i="1"/>
  <c r="R1493" i="1" s="1"/>
  <c r="G1495" i="1"/>
  <c r="R1495" i="1" s="1"/>
  <c r="G1596" i="1"/>
  <c r="R1596" i="1" s="1"/>
  <c r="G1551" i="1"/>
  <c r="R1551" i="1" s="1"/>
  <c r="G1434" i="1"/>
  <c r="R1434" i="1" s="1"/>
  <c r="G1521" i="1"/>
  <c r="R1521" i="1" s="1"/>
  <c r="G1576" i="1"/>
  <c r="R1576" i="1" s="1"/>
  <c r="G1415" i="1"/>
  <c r="R1415" i="1" s="1"/>
  <c r="G1331" i="1"/>
  <c r="R1331" i="1" s="1"/>
  <c r="G1360" i="1"/>
  <c r="R1360" i="1" s="1"/>
  <c r="G1358" i="1"/>
  <c r="R1358" i="1" s="1"/>
  <c r="G1442" i="1"/>
  <c r="R1442" i="1" s="1"/>
  <c r="G1440" i="1"/>
  <c r="R1440" i="1" s="1"/>
  <c r="G1617" i="1"/>
  <c r="R1617" i="1" s="1"/>
  <c r="G1515" i="1"/>
  <c r="R1515" i="1" s="1"/>
  <c r="G1307" i="1"/>
  <c r="R1307" i="1" s="1"/>
  <c r="G1391" i="1"/>
  <c r="R1391" i="1" s="1"/>
  <c r="G1581" i="1"/>
  <c r="R1581" i="1" s="1"/>
  <c r="G1449" i="1"/>
  <c r="R1449" i="1" s="1"/>
  <c r="G1555" i="1"/>
  <c r="R1555" i="1" s="1"/>
  <c r="G1308" i="1"/>
  <c r="R1308" i="1" s="1"/>
  <c r="G1557" i="1"/>
  <c r="R1557" i="1" s="1"/>
  <c r="G1540" i="1"/>
  <c r="R1540" i="1" s="1"/>
  <c r="G1518" i="1"/>
  <c r="R1518" i="1" s="1"/>
  <c r="G1318" i="1"/>
  <c r="R1318" i="1" s="1"/>
  <c r="G1614" i="1"/>
  <c r="R1614" i="1" s="1"/>
  <c r="G1618" i="1"/>
  <c r="R1618" i="1" s="1"/>
  <c r="G1396" i="1"/>
  <c r="R1396" i="1" s="1"/>
  <c r="G1293" i="1"/>
  <c r="R1293" i="1" s="1"/>
  <c r="G1433" i="1"/>
  <c r="R1433" i="1" s="1"/>
  <c r="G1579" i="1"/>
  <c r="R1579" i="1" s="1"/>
  <c r="G1439" i="1"/>
  <c r="R1439" i="1" s="1"/>
  <c r="G1321" i="1"/>
  <c r="R1321" i="1" s="1"/>
  <c r="G1315" i="1"/>
  <c r="R1315" i="1" s="1"/>
  <c r="G1457" i="1"/>
  <c r="R1457" i="1" s="1"/>
  <c r="G6199" i="1"/>
  <c r="R6199" i="1" s="1"/>
  <c r="G6128" i="1"/>
  <c r="R6128" i="1" s="1"/>
  <c r="G6028" i="1"/>
  <c r="R6028" i="1" s="1"/>
  <c r="G5949" i="1"/>
  <c r="R5949" i="1" s="1"/>
  <c r="G6135" i="1"/>
  <c r="R6135" i="1" s="1"/>
  <c r="G5937" i="1"/>
  <c r="R5937" i="1" s="1"/>
  <c r="G6035" i="1"/>
  <c r="R6035" i="1" s="1"/>
  <c r="G6242" i="1"/>
  <c r="R6242" i="1" s="1"/>
  <c r="G5874" i="1"/>
  <c r="R5874" i="1" s="1"/>
  <c r="G5876" i="1"/>
  <c r="R5876" i="1" s="1"/>
  <c r="G6170" i="1"/>
  <c r="R6170" i="1" s="1"/>
  <c r="G6069" i="1"/>
  <c r="R6069" i="1" s="1"/>
  <c r="G6256" i="1"/>
  <c r="R6256" i="1" s="1"/>
  <c r="G6241" i="1"/>
  <c r="R6241" i="1" s="1"/>
  <c r="G6134" i="1"/>
  <c r="R6134" i="1" s="1"/>
  <c r="G5942" i="1"/>
  <c r="R5942" i="1" s="1"/>
  <c r="G6017" i="1"/>
  <c r="R6017" i="1" s="1"/>
  <c r="G6019" i="1"/>
  <c r="R6019" i="1" s="1"/>
  <c r="G5923" i="1"/>
  <c r="R5923" i="1" s="1"/>
  <c r="G6014" i="1"/>
  <c r="R6014" i="1" s="1"/>
  <c r="G6005" i="1"/>
  <c r="R6005" i="1" s="1"/>
  <c r="G6024" i="1"/>
  <c r="R6024" i="1" s="1"/>
  <c r="G5886" i="1"/>
  <c r="R5886" i="1" s="1"/>
  <c r="G3690" i="1"/>
  <c r="R3690" i="1" s="1"/>
  <c r="G3695" i="1"/>
  <c r="R3695" i="1" s="1"/>
  <c r="G3693" i="1"/>
  <c r="R3693" i="1" s="1"/>
  <c r="G3772" i="1"/>
  <c r="R3772" i="1" s="1"/>
  <c r="G3666" i="1"/>
  <c r="R3666" i="1" s="1"/>
  <c r="G3764" i="1"/>
  <c r="R3764" i="1" s="1"/>
  <c r="G3834" i="1"/>
  <c r="R3834" i="1" s="1"/>
  <c r="G3722" i="1"/>
  <c r="R3722" i="1" s="1"/>
  <c r="G3590" i="1"/>
  <c r="R3590" i="1" s="1"/>
  <c r="G3605" i="1"/>
  <c r="R3605" i="1" s="1"/>
  <c r="G3815" i="1"/>
  <c r="R3815" i="1" s="1"/>
  <c r="G3753" i="1"/>
  <c r="R3753" i="1" s="1"/>
  <c r="G3813" i="1"/>
  <c r="R3813" i="1" s="1"/>
  <c r="G3684" i="1"/>
  <c r="R3684" i="1" s="1"/>
  <c r="G3754" i="1"/>
  <c r="R3754" i="1" s="1"/>
  <c r="G3807" i="1"/>
  <c r="R3807" i="1" s="1"/>
  <c r="G3839" i="1"/>
  <c r="R3839" i="1" s="1"/>
  <c r="G3664" i="1"/>
  <c r="R3664" i="1" s="1"/>
  <c r="G3721" i="1"/>
  <c r="R3721" i="1" s="1"/>
  <c r="G3723" i="1"/>
  <c r="R3723" i="1" s="1"/>
  <c r="G3630" i="1"/>
  <c r="R3630" i="1" s="1"/>
  <c r="G3660" i="1"/>
  <c r="R3660" i="1" s="1"/>
  <c r="G3792" i="1"/>
  <c r="R3792" i="1" s="1"/>
  <c r="G3651" i="1"/>
  <c r="R3651" i="1" s="1"/>
  <c r="G3707" i="1"/>
  <c r="R3707" i="1" s="1"/>
  <c r="G3715" i="1"/>
  <c r="R3715" i="1" s="1"/>
  <c r="G3670" i="1"/>
  <c r="R3670" i="1" s="1"/>
  <c r="G3767" i="1"/>
  <c r="R3767" i="1" s="1"/>
  <c r="G3831" i="1"/>
  <c r="R3831" i="1" s="1"/>
  <c r="G3769" i="1"/>
  <c r="R3769" i="1" s="1"/>
  <c r="G3822" i="1"/>
  <c r="R3822" i="1" s="1"/>
  <c r="G3837" i="1"/>
  <c r="R3837" i="1" s="1"/>
  <c r="G3636" i="1"/>
  <c r="R3636" i="1" s="1"/>
  <c r="G3629" i="1"/>
  <c r="R3629" i="1" s="1"/>
  <c r="G3738" i="1"/>
  <c r="R3738" i="1" s="1"/>
  <c r="G3708" i="1"/>
  <c r="R3708" i="1" s="1"/>
  <c r="G3638" i="1"/>
  <c r="R3638" i="1" s="1"/>
  <c r="G3732" i="1"/>
  <c r="R3732" i="1" s="1"/>
  <c r="G3850" i="1"/>
  <c r="R3850" i="1" s="1"/>
  <c r="G3724" i="1"/>
  <c r="R3724" i="1" s="1"/>
  <c r="G3826" i="1"/>
  <c r="R3826" i="1" s="1"/>
  <c r="G3616" i="1"/>
  <c r="R3616" i="1" s="1"/>
  <c r="G3606" i="1"/>
  <c r="R3606" i="1" s="1"/>
  <c r="G3595" i="1"/>
  <c r="R3595" i="1" s="1"/>
  <c r="G3591" i="1"/>
  <c r="R3591" i="1" s="1"/>
  <c r="G3619" i="1"/>
  <c r="R3619" i="1" s="1"/>
  <c r="G3598" i="1"/>
  <c r="R3598" i="1" s="1"/>
  <c r="G3817" i="1"/>
  <c r="R3817" i="1" s="1"/>
  <c r="G3679" i="1"/>
  <c r="R3679" i="1" s="1"/>
  <c r="G3712" i="1"/>
  <c r="R3712" i="1" s="1"/>
  <c r="G3847" i="1"/>
  <c r="R3847" i="1" s="1"/>
  <c r="G3642" i="1"/>
  <c r="R3642" i="1" s="1"/>
  <c r="G3604" i="1"/>
  <c r="R3604" i="1" s="1"/>
  <c r="G3593" i="1"/>
  <c r="R3593" i="1" s="1"/>
  <c r="G3623" i="1"/>
  <c r="R3623" i="1" s="1"/>
  <c r="G3596" i="1"/>
  <c r="R3596" i="1" s="1"/>
  <c r="G264" i="1"/>
  <c r="R264" i="1" s="1"/>
  <c r="G144" i="1"/>
  <c r="R144" i="1" s="1"/>
  <c r="G140" i="1"/>
  <c r="R140" i="1" s="1"/>
  <c r="G422" i="1"/>
  <c r="R422" i="1" s="1"/>
  <c r="G269" i="1"/>
  <c r="R269" i="1" s="1"/>
  <c r="G528" i="1"/>
  <c r="R528" i="1" s="1"/>
  <c r="G346" i="1"/>
  <c r="R346" i="1" s="1"/>
  <c r="G199" i="1"/>
  <c r="R199" i="1" s="1"/>
  <c r="G203" i="1"/>
  <c r="R203" i="1" s="1"/>
  <c r="G259" i="1"/>
  <c r="R259" i="1" s="1"/>
  <c r="G400" i="1"/>
  <c r="R400" i="1" s="1"/>
  <c r="G111" i="1"/>
  <c r="R111" i="1" s="1"/>
  <c r="G509" i="1"/>
  <c r="R509" i="1" s="1"/>
  <c r="G7" i="1"/>
  <c r="R7" i="1" s="1"/>
  <c r="G362" i="1"/>
  <c r="R362" i="1" s="1"/>
  <c r="G540" i="1"/>
  <c r="R540" i="1" s="1"/>
  <c r="G83" i="1"/>
  <c r="R83" i="1" s="1"/>
  <c r="G84" i="1"/>
  <c r="R84" i="1" s="1"/>
  <c r="G376" i="1"/>
  <c r="R376" i="1" s="1"/>
  <c r="G545" i="1"/>
  <c r="R545" i="1" s="1"/>
  <c r="G300" i="1"/>
  <c r="R300" i="1" s="1"/>
  <c r="G193" i="1"/>
  <c r="R193" i="1" s="1"/>
  <c r="G29" i="1"/>
  <c r="R29" i="1" s="1"/>
  <c r="G512" i="1"/>
  <c r="R512" i="1" s="1"/>
  <c r="G524" i="1"/>
  <c r="R524" i="1" s="1"/>
  <c r="G450" i="1"/>
  <c r="R450" i="1" s="1"/>
  <c r="G188" i="1"/>
  <c r="R188" i="1" s="1"/>
  <c r="G338" i="1"/>
  <c r="R338" i="1" s="1"/>
  <c r="G181" i="1"/>
  <c r="R181" i="1" s="1"/>
  <c r="G155" i="1"/>
  <c r="R155" i="1" s="1"/>
  <c r="G10" i="1"/>
  <c r="R10" i="1" s="1"/>
  <c r="G47" i="1"/>
  <c r="R47" i="1" s="1"/>
  <c r="G1426" i="1"/>
  <c r="R1426" i="1" s="1"/>
  <c r="G1407" i="1"/>
  <c r="R1407" i="1" s="1"/>
  <c r="G1486" i="1"/>
  <c r="R1486" i="1" s="1"/>
  <c r="G1482" i="1"/>
  <c r="R1482" i="1" s="1"/>
  <c r="G1523" i="1"/>
  <c r="R1523" i="1" s="1"/>
  <c r="G1480" i="1"/>
  <c r="R1480" i="1" s="1"/>
  <c r="G1575" i="1"/>
  <c r="R1575" i="1" s="1"/>
  <c r="G1490" i="1"/>
  <c r="R1490" i="1" s="1"/>
  <c r="G1560" i="1"/>
  <c r="R1560" i="1" s="1"/>
  <c r="G1602" i="1"/>
  <c r="R1602" i="1" s="1"/>
  <c r="G1373" i="1"/>
  <c r="R1373" i="1" s="1"/>
  <c r="G1292" i="1"/>
  <c r="R1292" i="1" s="1"/>
  <c r="G1355" i="1"/>
  <c r="R1355" i="1" s="1"/>
  <c r="G1522" i="1"/>
  <c r="R1522" i="1" s="1"/>
  <c r="G1284" i="1"/>
  <c r="R1284" i="1" s="1"/>
  <c r="G1519" i="1"/>
  <c r="R1519" i="1" s="1"/>
  <c r="G1403" i="1"/>
  <c r="R1403" i="1" s="1"/>
  <c r="G1432" i="1"/>
  <c r="R1432" i="1" s="1"/>
  <c r="G1298" i="1"/>
  <c r="R1298" i="1" s="1"/>
  <c r="G1593" i="1"/>
  <c r="R1593" i="1" s="1"/>
  <c r="G1397" i="1"/>
  <c r="R1397" i="1" s="1"/>
  <c r="G1381" i="1"/>
  <c r="R1381" i="1" s="1"/>
  <c r="G1568" i="1"/>
  <c r="R1568" i="1" s="1"/>
  <c r="G1554" i="1"/>
  <c r="R1554" i="1" s="1"/>
  <c r="G1389" i="1"/>
  <c r="R1389" i="1" s="1"/>
  <c r="G1609" i="1"/>
  <c r="R1609" i="1" s="1"/>
  <c r="G1534" i="1"/>
  <c r="R1534" i="1" s="1"/>
  <c r="G1536" i="1"/>
  <c r="R1536" i="1" s="1"/>
  <c r="G1569" i="1"/>
  <c r="R1569" i="1" s="1"/>
  <c r="G1456" i="1"/>
  <c r="R1456" i="1" s="1"/>
  <c r="G1458" i="1"/>
  <c r="R1458" i="1" s="1"/>
  <c r="G1571" i="1"/>
  <c r="R1571" i="1" s="1"/>
  <c r="G1502" i="1"/>
  <c r="R1502" i="1" s="1"/>
  <c r="G1398" i="1"/>
  <c r="R1398" i="1" s="1"/>
  <c r="G1542" i="1"/>
  <c r="R1542" i="1" s="1"/>
  <c r="G1363" i="1"/>
  <c r="R1363" i="1" s="1"/>
  <c r="G1594" i="1"/>
  <c r="R1594" i="1" s="1"/>
  <c r="G1441" i="1"/>
  <c r="R1441" i="1" s="1"/>
  <c r="G1601" i="1"/>
  <c r="R1601" i="1" s="1"/>
  <c r="G1615" i="1"/>
  <c r="R1615" i="1" s="1"/>
  <c r="G1393" i="1"/>
  <c r="R1393" i="1" s="1"/>
  <c r="G1387" i="1"/>
  <c r="R1387" i="1" s="1"/>
  <c r="G5946" i="1"/>
  <c r="R5946" i="1" s="1"/>
  <c r="G6032" i="1"/>
  <c r="R6032" i="1" s="1"/>
  <c r="G6030" i="1"/>
  <c r="R6030" i="1" s="1"/>
  <c r="G5945" i="1"/>
  <c r="R5945" i="1" s="1"/>
  <c r="G6043" i="1"/>
  <c r="R6043" i="1" s="1"/>
  <c r="G6033" i="1"/>
  <c r="R6033" i="1" s="1"/>
  <c r="G6121" i="1"/>
  <c r="R6121" i="1" s="1"/>
  <c r="G6146" i="1"/>
  <c r="R6146" i="1" s="1"/>
  <c r="G6062" i="1"/>
  <c r="R6062" i="1" s="1"/>
  <c r="G6056" i="1"/>
  <c r="R6056" i="1" s="1"/>
  <c r="G6243" i="1"/>
  <c r="R6243" i="1" s="1"/>
  <c r="G6065" i="1"/>
  <c r="R6065" i="1" s="1"/>
  <c r="G6156" i="1"/>
  <c r="R6156" i="1" s="1"/>
  <c r="G6042" i="1"/>
  <c r="R6042" i="1" s="1"/>
  <c r="G5875" i="1"/>
  <c r="R5875" i="1" s="1"/>
  <c r="G6222" i="1"/>
  <c r="R6222" i="1" s="1"/>
  <c r="G6021" i="1"/>
  <c r="R6021" i="1" s="1"/>
  <c r="G6023" i="1"/>
  <c r="R6023" i="1" s="1"/>
  <c r="G6007" i="1"/>
  <c r="R6007" i="1" s="1"/>
  <c r="G6101" i="1"/>
  <c r="R6101" i="1" s="1"/>
  <c r="G6097" i="1"/>
  <c r="R6097" i="1" s="1"/>
  <c r="G5974" i="1"/>
  <c r="R5974" i="1" s="1"/>
  <c r="G6022" i="1"/>
  <c r="R6022" i="1" s="1"/>
  <c r="G5920" i="1"/>
  <c r="R5920" i="1" s="1"/>
  <c r="G5912" i="1"/>
  <c r="R5912" i="1" s="1"/>
  <c r="G5933" i="1"/>
  <c r="R5933" i="1" s="1"/>
  <c r="G6112" i="1"/>
  <c r="R6112" i="1" s="1"/>
  <c r="G6108" i="1"/>
  <c r="R6108" i="1" s="1"/>
  <c r="G6154" i="1"/>
  <c r="R6154" i="1" s="1"/>
  <c r="G6102" i="1"/>
  <c r="R6102" i="1" s="1"/>
  <c r="G5954" i="1"/>
  <c r="R5954" i="1" s="1"/>
  <c r="G5960" i="1"/>
  <c r="R5960" i="1" s="1"/>
  <c r="G5958" i="1"/>
  <c r="R5958" i="1" s="1"/>
  <c r="G6160" i="1"/>
  <c r="R6160" i="1" s="1"/>
  <c r="G6083" i="1"/>
  <c r="R6083" i="1" s="1"/>
  <c r="G5963" i="1"/>
  <c r="R5963" i="1" s="1"/>
  <c r="G6175" i="1"/>
  <c r="R6175" i="1" s="1"/>
  <c r="G6051" i="1"/>
  <c r="R6051" i="1" s="1"/>
  <c r="G5997" i="1"/>
  <c r="R5997" i="1" s="1"/>
  <c r="G6087" i="1"/>
  <c r="R6087" i="1" s="1"/>
  <c r="G6215" i="1"/>
  <c r="R6215" i="1" s="1"/>
  <c r="G6253" i="1"/>
  <c r="R6253" i="1" s="1"/>
  <c r="G6152" i="1"/>
  <c r="R6152" i="1" s="1"/>
  <c r="G6230" i="1"/>
  <c r="R6230" i="1" s="1"/>
  <c r="G6173" i="1"/>
  <c r="R6173" i="1" s="1"/>
  <c r="G6077" i="1"/>
  <c r="R6077" i="1" s="1"/>
  <c r="G5891" i="1"/>
  <c r="R5891" i="1" s="1"/>
  <c r="G6228" i="1"/>
  <c r="R6228" i="1" s="1"/>
  <c r="G5984" i="1"/>
  <c r="R5984" i="1" s="1"/>
  <c r="G5980" i="1"/>
  <c r="R5980" i="1" s="1"/>
  <c r="G7544" i="1"/>
  <c r="R7544" i="1" s="1"/>
  <c r="G7546" i="1"/>
  <c r="R7546" i="1" s="1"/>
  <c r="G7585" i="1"/>
  <c r="R7585" i="1" s="1"/>
  <c r="G7536" i="1"/>
  <c r="R7536" i="1" s="1"/>
  <c r="G7264" i="1"/>
  <c r="R7264" i="1" s="1"/>
  <c r="G7271" i="1"/>
  <c r="R7271" i="1" s="1"/>
  <c r="G7583" i="1"/>
  <c r="R7583" i="1" s="1"/>
  <c r="G7365" i="1"/>
  <c r="R7365" i="1" s="1"/>
  <c r="G7486" i="1"/>
  <c r="R7486" i="1" s="1"/>
  <c r="G7506" i="1"/>
  <c r="R7506" i="1" s="1"/>
  <c r="G7372" i="1"/>
  <c r="R7372" i="1" s="1"/>
  <c r="G7604" i="1"/>
  <c r="R7604" i="1" s="1"/>
  <c r="G7244" i="1"/>
  <c r="R7244" i="1" s="1"/>
  <c r="G7485" i="1"/>
  <c r="R7485" i="1" s="1"/>
  <c r="G7487" i="1"/>
  <c r="R7487" i="1" s="1"/>
  <c r="G7605" i="1"/>
  <c r="R7605" i="1" s="1"/>
  <c r="G7384" i="1"/>
  <c r="R7384" i="1" s="1"/>
  <c r="G7528" i="1"/>
  <c r="R7528" i="1" s="1"/>
  <c r="G7275" i="1"/>
  <c r="R7275" i="1" s="1"/>
  <c r="G7385" i="1"/>
  <c r="R7385" i="1" s="1"/>
  <c r="G7237" i="1"/>
  <c r="R7237" i="1" s="1"/>
  <c r="G7511" i="1"/>
  <c r="R7511" i="1" s="1"/>
  <c r="G7362" i="1"/>
  <c r="R7362" i="1" s="1"/>
  <c r="G7222" i="1"/>
  <c r="R7222" i="1" s="1"/>
  <c r="G7565" i="1"/>
  <c r="R7565" i="1" s="1"/>
  <c r="G7567" i="1"/>
  <c r="R7567" i="1" s="1"/>
  <c r="G7300" i="1"/>
  <c r="R7300" i="1" s="1"/>
  <c r="G7395" i="1"/>
  <c r="R7395" i="1" s="1"/>
  <c r="G7391" i="1"/>
  <c r="R7391" i="1" s="1"/>
  <c r="G7434" i="1"/>
  <c r="R7434" i="1" s="1"/>
  <c r="G7611" i="1"/>
  <c r="R7611" i="1" s="1"/>
  <c r="G7371" i="1"/>
  <c r="R7371" i="1" s="1"/>
  <c r="G7559" i="1"/>
  <c r="R7559" i="1" s="1"/>
  <c r="G7554" i="1"/>
  <c r="R7554" i="1" s="1"/>
  <c r="G7288" i="1"/>
  <c r="R7288" i="1" s="1"/>
  <c r="G7414" i="1"/>
  <c r="R7414" i="1" s="1"/>
  <c r="G7416" i="1"/>
  <c r="R7416" i="1" s="1"/>
  <c r="G7415" i="1"/>
  <c r="R7415" i="1" s="1"/>
  <c r="G7178" i="1"/>
  <c r="R7178" i="1" s="1"/>
  <c r="G7310" i="1"/>
  <c r="R7310" i="1" s="1"/>
  <c r="G7463" i="1"/>
  <c r="R7463" i="1" s="1"/>
  <c r="G7473" i="1"/>
  <c r="R7473" i="1" s="1"/>
  <c r="G7209" i="1"/>
  <c r="R7209" i="1" s="1"/>
  <c r="G7459" i="1"/>
  <c r="R7459" i="1" s="1"/>
  <c r="G7602" i="1"/>
  <c r="R7602" i="1" s="1"/>
  <c r="G7613" i="1"/>
  <c r="R7613" i="1" s="1"/>
  <c r="G7452" i="1"/>
  <c r="R7452" i="1" s="1"/>
  <c r="G7468" i="1"/>
  <c r="R7468" i="1" s="1"/>
  <c r="G7328" i="1"/>
  <c r="R7328" i="1" s="1"/>
  <c r="G7204" i="1"/>
  <c r="R7204" i="1" s="1"/>
  <c r="G7484" i="1"/>
  <c r="R7484" i="1" s="1"/>
  <c r="G7311" i="1"/>
  <c r="R7311" i="1" s="1"/>
  <c r="G7482" i="1"/>
  <c r="R7482" i="1" s="1"/>
  <c r="G7319" i="1"/>
  <c r="R7319" i="1" s="1"/>
  <c r="G7471" i="1"/>
  <c r="R7471" i="1" s="1"/>
  <c r="G7444" i="1"/>
  <c r="R7444" i="1" s="1"/>
  <c r="G7441" i="1"/>
  <c r="R7441" i="1" s="1"/>
  <c r="G7343" i="1"/>
  <c r="R7343" i="1" s="1"/>
  <c r="G5399" i="1"/>
  <c r="R5399" i="1" s="1"/>
  <c r="G5483" i="1"/>
  <c r="R5483" i="1" s="1"/>
  <c r="G5401" i="1"/>
  <c r="R5401" i="1" s="1"/>
  <c r="G5317" i="1"/>
  <c r="R5317" i="1" s="1"/>
  <c r="G5518" i="1"/>
  <c r="R5518" i="1" s="1"/>
  <c r="G5488" i="1"/>
  <c r="R5488" i="1" s="1"/>
  <c r="G5400" i="1"/>
  <c r="R5400" i="1" s="1"/>
  <c r="G5318" i="1"/>
  <c r="R5318" i="1" s="1"/>
  <c r="G5302" i="1"/>
  <c r="R5302" i="1" s="1"/>
  <c r="G3746" i="1"/>
  <c r="R3746" i="1" s="1"/>
  <c r="G3854" i="1"/>
  <c r="R3854" i="1" s="1"/>
  <c r="G3662" i="1"/>
  <c r="R3662" i="1" s="1"/>
  <c r="G3761" i="1"/>
  <c r="R3761" i="1" s="1"/>
  <c r="G3658" i="1"/>
  <c r="R3658" i="1" s="1"/>
  <c r="G3583" i="1"/>
  <c r="R3583" i="1" s="1"/>
  <c r="G3592" i="1"/>
  <c r="R3592" i="1" s="1"/>
  <c r="G283" i="1"/>
  <c r="R283" i="1" s="1"/>
  <c r="G273" i="1"/>
  <c r="R273" i="1" s="1"/>
  <c r="G128" i="1"/>
  <c r="R128" i="1" s="1"/>
  <c r="G414" i="1"/>
  <c r="R414" i="1" s="1"/>
  <c r="G340" i="1"/>
  <c r="R340" i="1" s="1"/>
  <c r="G135" i="1"/>
  <c r="R135" i="1" s="1"/>
  <c r="G210" i="1"/>
  <c r="R210" i="1" s="1"/>
  <c r="G201" i="1"/>
  <c r="R201" i="1" s="1"/>
  <c r="G69" i="1"/>
  <c r="R69" i="1" s="1"/>
  <c r="G113" i="1"/>
  <c r="R113" i="1" s="1"/>
  <c r="G387" i="1"/>
  <c r="R387" i="1" s="1"/>
  <c r="G386" i="1"/>
  <c r="R386" i="1" s="1"/>
  <c r="G100" i="1"/>
  <c r="R100" i="1" s="1"/>
  <c r="G398" i="1"/>
  <c r="R398" i="1" s="1"/>
  <c r="G239" i="1"/>
  <c r="R239" i="1" s="1"/>
  <c r="G385" i="1"/>
  <c r="R385" i="1" s="1"/>
  <c r="G455" i="1"/>
  <c r="R455" i="1" s="1"/>
  <c r="G213" i="1"/>
  <c r="R213" i="1" s="1"/>
  <c r="G364" i="1"/>
  <c r="R364" i="1" s="1"/>
  <c r="G542" i="1"/>
  <c r="R542" i="1" s="1"/>
  <c r="G543" i="1"/>
  <c r="R543" i="1" s="1"/>
  <c r="G544" i="1"/>
  <c r="R544" i="1" s="1"/>
  <c r="G546" i="1"/>
  <c r="R546" i="1" s="1"/>
  <c r="G378" i="1"/>
  <c r="R378" i="1" s="1"/>
  <c r="G162" i="1"/>
  <c r="R162" i="1" s="1"/>
  <c r="G187" i="1"/>
  <c r="R187" i="1" s="1"/>
  <c r="G443" i="1"/>
  <c r="R443" i="1" s="1"/>
  <c r="G315" i="1"/>
  <c r="R315" i="1" s="1"/>
  <c r="G468" i="1"/>
  <c r="R468" i="1" s="1"/>
  <c r="G168" i="1"/>
  <c r="R168" i="1" s="1"/>
  <c r="G180" i="1"/>
  <c r="R180" i="1" s="1"/>
  <c r="G324" i="1"/>
  <c r="R324" i="1" s="1"/>
  <c r="G190" i="1"/>
  <c r="R190" i="1" s="1"/>
  <c r="G437" i="1"/>
  <c r="R437" i="1" s="1"/>
  <c r="G303" i="1"/>
  <c r="R303" i="1" s="1"/>
  <c r="G467" i="1"/>
  <c r="R467" i="1" s="1"/>
  <c r="G11" i="1"/>
  <c r="R11" i="1" s="1"/>
  <c r="G432" i="1"/>
  <c r="R432" i="1" s="1"/>
  <c r="G3751" i="1"/>
  <c r="R3751" i="1" s="1"/>
  <c r="G3843" i="1"/>
  <c r="R3843" i="1" s="1"/>
  <c r="G3814" i="1"/>
  <c r="R3814" i="1" s="1"/>
  <c r="G3665" i="1"/>
  <c r="R3665" i="1" s="1"/>
  <c r="G3812" i="1"/>
  <c r="R3812" i="1" s="1"/>
  <c r="G3743" i="1"/>
  <c r="R3743" i="1" s="1"/>
  <c r="G3735" i="1"/>
  <c r="R3735" i="1" s="1"/>
  <c r="G3745" i="1"/>
  <c r="R3745" i="1" s="1"/>
  <c r="G3659" i="1"/>
  <c r="R3659" i="1" s="1"/>
  <c r="G3661" i="1"/>
  <c r="R3661" i="1" s="1"/>
  <c r="G3694" i="1"/>
  <c r="R3694" i="1" s="1"/>
  <c r="G3652" i="1"/>
  <c r="R3652" i="1" s="1"/>
  <c r="G3720" i="1"/>
  <c r="R3720" i="1" s="1"/>
  <c r="G3653" i="1"/>
  <c r="R3653" i="1" s="1"/>
  <c r="G3773" i="1"/>
  <c r="R3773" i="1" s="1"/>
  <c r="G3775" i="1"/>
  <c r="R3775" i="1" s="1"/>
  <c r="G3734" i="1"/>
  <c r="R3734" i="1" s="1"/>
  <c r="G3794" i="1"/>
  <c r="R3794" i="1" s="1"/>
  <c r="G3703" i="1"/>
  <c r="R3703" i="1" s="1"/>
  <c r="G3705" i="1"/>
  <c r="R3705" i="1" s="1"/>
  <c r="G3758" i="1"/>
  <c r="R3758" i="1" s="1"/>
  <c r="G3863" i="1"/>
  <c r="R3863" i="1" s="1"/>
  <c r="G3640" i="1"/>
  <c r="R3640" i="1" s="1"/>
  <c r="G3702" i="1"/>
  <c r="R3702" i="1" s="1"/>
  <c r="G3806" i="1"/>
  <c r="R3806" i="1" s="1"/>
  <c r="G3804" i="1"/>
  <c r="R3804" i="1" s="1"/>
  <c r="G3774" i="1"/>
  <c r="R3774" i="1" s="1"/>
  <c r="G3790" i="1"/>
  <c r="R3790" i="1" s="1"/>
  <c r="G3716" i="1"/>
  <c r="R3716" i="1" s="1"/>
  <c r="G3620" i="1"/>
  <c r="R3620" i="1" s="1"/>
  <c r="G3599" i="1"/>
  <c r="R3599" i="1" s="1"/>
  <c r="G3609" i="1"/>
  <c r="R3609" i="1" s="1"/>
  <c r="G3610" i="1"/>
  <c r="R3610" i="1" s="1"/>
  <c r="G3578" i="1"/>
  <c r="R3578" i="1" s="1"/>
  <c r="G3612" i="1"/>
  <c r="R3612" i="1" s="1"/>
  <c r="G1583" i="1"/>
  <c r="R1583" i="1" s="1"/>
  <c r="G1494" i="1"/>
  <c r="R1494" i="1" s="1"/>
  <c r="G1595" i="1"/>
  <c r="R1595" i="1" s="1"/>
  <c r="G1329" i="1"/>
  <c r="R1329" i="1" s="1"/>
  <c r="G1484" i="1"/>
  <c r="R1484" i="1" s="1"/>
  <c r="G1353" i="1"/>
  <c r="R1353" i="1" s="1"/>
  <c r="G1345" i="1"/>
  <c r="R1345" i="1" s="1"/>
  <c r="G1620" i="1"/>
  <c r="R1620" i="1" s="1"/>
  <c r="G1476" i="1"/>
  <c r="R1476" i="1" s="1"/>
  <c r="G1347" i="1"/>
  <c r="R1347" i="1" s="1"/>
  <c r="G1530" i="1"/>
  <c r="R1530" i="1" s="1"/>
  <c r="G1362" i="1"/>
  <c r="R1362" i="1" s="1"/>
  <c r="G1509" i="1"/>
  <c r="R1509" i="1" s="1"/>
  <c r="G1339" i="1"/>
  <c r="R1339" i="1" s="1"/>
  <c r="G1431" i="1"/>
  <c r="R1431" i="1" s="1"/>
  <c r="G1526" i="1"/>
  <c r="R1526" i="1" s="1"/>
  <c r="G1337" i="1"/>
  <c r="R1337" i="1" s="1"/>
  <c r="G1527" i="1"/>
  <c r="R1527" i="1" s="1"/>
  <c r="G1604" i="1"/>
  <c r="R1604" i="1" s="1"/>
  <c r="G1372" i="1"/>
  <c r="R1372" i="1" s="1"/>
  <c r="G1512" i="1"/>
  <c r="R1512" i="1" s="1"/>
  <c r="G1327" i="1"/>
  <c r="R1327" i="1" s="1"/>
  <c r="G1455" i="1"/>
  <c r="R1455" i="1" s="1"/>
  <c r="G1453" i="1"/>
  <c r="R1453" i="1" s="1"/>
  <c r="G1375" i="1"/>
  <c r="R1375" i="1" s="1"/>
  <c r="G1566" i="1"/>
  <c r="R1566" i="1" s="1"/>
  <c r="G1461" i="1"/>
  <c r="R1461" i="1" s="1"/>
  <c r="G1553" i="1"/>
  <c r="R1553" i="1" s="1"/>
  <c r="G1304" i="1"/>
  <c r="R1304" i="1" s="1"/>
  <c r="G1452" i="1"/>
  <c r="R1452" i="1" s="1"/>
  <c r="G1310" i="1"/>
  <c r="R1310" i="1" s="1"/>
  <c r="G1314" i="1"/>
  <c r="R1314" i="1" s="1"/>
  <c r="G1316" i="1"/>
  <c r="R1316" i="1" s="1"/>
  <c r="G1573" i="1"/>
  <c r="R1573" i="1" s="1"/>
  <c r="G1328" i="1"/>
  <c r="R1328" i="1" s="1"/>
  <c r="G1468" i="1"/>
  <c r="R1468" i="1" s="1"/>
  <c r="G1365" i="1"/>
  <c r="R1365" i="1" s="1"/>
  <c r="G1548" i="1"/>
  <c r="R1548" i="1" s="1"/>
  <c r="G1603" i="1"/>
  <c r="R1603" i="1" s="1"/>
  <c r="G1511" i="1"/>
  <c r="R1511" i="1" s="1"/>
  <c r="G1503" i="1"/>
  <c r="R1503" i="1" s="1"/>
  <c r="G1323" i="1"/>
  <c r="R1323" i="1" s="1"/>
  <c r="G1443" i="1"/>
  <c r="R1443" i="1" s="1"/>
  <c r="G6218" i="1"/>
  <c r="R6218" i="1" s="1"/>
  <c r="G6186" i="1"/>
  <c r="R6186" i="1" s="1"/>
  <c r="G5938" i="1"/>
  <c r="R5938" i="1" s="1"/>
  <c r="G6037" i="1"/>
  <c r="R6037" i="1" s="1"/>
  <c r="G6225" i="1"/>
  <c r="R6225" i="1" s="1"/>
  <c r="G5941" i="1"/>
  <c r="R5941" i="1" s="1"/>
  <c r="G6029" i="1"/>
  <c r="R6029" i="1" s="1"/>
  <c r="G6031" i="1"/>
  <c r="R6031" i="1" s="1"/>
  <c r="G5884" i="1"/>
  <c r="R5884" i="1" s="1"/>
  <c r="G5966" i="1"/>
  <c r="R5966" i="1" s="1"/>
  <c r="G5975" i="1"/>
  <c r="R5975" i="1" s="1"/>
  <c r="G6245" i="1"/>
  <c r="R6245" i="1" s="1"/>
  <c r="G6149" i="1"/>
  <c r="R6149" i="1" s="1"/>
  <c r="G6132" i="1"/>
  <c r="R6132" i="1" s="1"/>
  <c r="G6057" i="1"/>
  <c r="R6057" i="1" s="1"/>
  <c r="G5879" i="1"/>
  <c r="R5879" i="1" s="1"/>
  <c r="G5925" i="1"/>
  <c r="R5925" i="1" s="1"/>
  <c r="G5927" i="1"/>
  <c r="R5927" i="1" s="1"/>
  <c r="G6013" i="1"/>
  <c r="R6013" i="1" s="1"/>
  <c r="G6099" i="1"/>
  <c r="R6099" i="1" s="1"/>
  <c r="G6103" i="1"/>
  <c r="R6103" i="1" s="1"/>
  <c r="G5882" i="1"/>
  <c r="R5882" i="1" s="1"/>
  <c r="G6244" i="1"/>
  <c r="R6244" i="1" s="1"/>
  <c r="G6238" i="1"/>
  <c r="R6238" i="1" s="1"/>
  <c r="G5972" i="1"/>
  <c r="R5972" i="1" s="1"/>
  <c r="G6006" i="1"/>
  <c r="R6006" i="1" s="1"/>
  <c r="G5935" i="1"/>
  <c r="R5935" i="1" s="1"/>
  <c r="G6100" i="1"/>
  <c r="R6100" i="1" s="1"/>
  <c r="G6110" i="1"/>
  <c r="R6110" i="1" s="1"/>
  <c r="G5957" i="1"/>
  <c r="R5957" i="1" s="1"/>
  <c r="G5863" i="1"/>
  <c r="R5863" i="1" s="1"/>
  <c r="G6048" i="1"/>
  <c r="R6048" i="1" s="1"/>
  <c r="G5962" i="1"/>
  <c r="R5962" i="1" s="1"/>
  <c r="G6079" i="1"/>
  <c r="R6079" i="1" s="1"/>
  <c r="G5897" i="1"/>
  <c r="R5897" i="1" s="1"/>
  <c r="G5871" i="1"/>
  <c r="R5871" i="1" s="1"/>
  <c r="G6214" i="1"/>
  <c r="R6214" i="1" s="1"/>
  <c r="G6092" i="1"/>
  <c r="R6092" i="1" s="1"/>
  <c r="G5909" i="1"/>
  <c r="R5909" i="1" s="1"/>
  <c r="G5999" i="1"/>
  <c r="R5999" i="1" s="1"/>
  <c r="G5860" i="1"/>
  <c r="R5860" i="1" s="1"/>
  <c r="G6145" i="1"/>
  <c r="R6145" i="1" s="1"/>
  <c r="G6210" i="1"/>
  <c r="R6210" i="1" s="1"/>
  <c r="G5894" i="1"/>
  <c r="R5894" i="1" s="1"/>
  <c r="G6086" i="1"/>
  <c r="R6086" i="1" s="1"/>
  <c r="G6212" i="1"/>
  <c r="R6212" i="1" s="1"/>
  <c r="G6180" i="1"/>
  <c r="R6180" i="1" s="1"/>
  <c r="G6192" i="1"/>
  <c r="R6192" i="1" s="1"/>
  <c r="G5900" i="1"/>
  <c r="R5900" i="1" s="1"/>
  <c r="G6044" i="1"/>
  <c r="R6044" i="1" s="1"/>
  <c r="G7540" i="1"/>
  <c r="R7540" i="1" s="1"/>
  <c r="G7620" i="1"/>
  <c r="R7620" i="1" s="1"/>
  <c r="G7401" i="1"/>
  <c r="R7401" i="1" s="1"/>
  <c r="G7586" i="1"/>
  <c r="R7586" i="1" s="1"/>
  <c r="G7584" i="1"/>
  <c r="R7584" i="1" s="1"/>
  <c r="G7535" i="1"/>
  <c r="R7535" i="1" s="1"/>
  <c r="G7548" i="1"/>
  <c r="R7548" i="1" s="1"/>
  <c r="G7488" i="1"/>
  <c r="R7488" i="1" s="1"/>
  <c r="G7610" i="1"/>
  <c r="R7610" i="1" s="1"/>
  <c r="G7234" i="1"/>
  <c r="R7234" i="1" s="1"/>
  <c r="G7607" i="1"/>
  <c r="R7607" i="1" s="1"/>
  <c r="G7374" i="1"/>
  <c r="R7374" i="1" s="1"/>
  <c r="G7361" i="1"/>
  <c r="R7361" i="1" s="1"/>
  <c r="G7615" i="1"/>
  <c r="R7615" i="1" s="1"/>
  <c r="G7609" i="1"/>
  <c r="R7609" i="1" s="1"/>
  <c r="G7382" i="1"/>
  <c r="R7382" i="1" s="1"/>
  <c r="G7524" i="1"/>
  <c r="R7524" i="1" s="1"/>
  <c r="G7386" i="1"/>
  <c r="R7386" i="1" s="1"/>
  <c r="G7545" i="1"/>
  <c r="R7545" i="1" s="1"/>
  <c r="G7530" i="1"/>
  <c r="R7530" i="1" s="1"/>
  <c r="G7375" i="1"/>
  <c r="R7375" i="1" s="1"/>
  <c r="G7389" i="1"/>
  <c r="R7389" i="1" s="1"/>
  <c r="G7500" i="1"/>
  <c r="R7500" i="1" s="1"/>
  <c r="G7360" i="1"/>
  <c r="R7360" i="1" s="1"/>
  <c r="G7393" i="1"/>
  <c r="R7393" i="1" s="1"/>
  <c r="G7301" i="1"/>
  <c r="R7301" i="1" s="1"/>
  <c r="G7438" i="1"/>
  <c r="R7438" i="1" s="1"/>
  <c r="G7436" i="1"/>
  <c r="R7436" i="1" s="1"/>
  <c r="G7531" i="1"/>
  <c r="R7531" i="1" s="1"/>
  <c r="G7493" i="1"/>
  <c r="R7493" i="1" s="1"/>
  <c r="G7367" i="1"/>
  <c r="R7367" i="1" s="1"/>
  <c r="G7285" i="1"/>
  <c r="R7285" i="1" s="1"/>
  <c r="G7425" i="1"/>
  <c r="R7425" i="1" s="1"/>
  <c r="G7420" i="1"/>
  <c r="R7420" i="1" s="1"/>
  <c r="G7424" i="1"/>
  <c r="R7424" i="1" s="1"/>
  <c r="G7282" i="1"/>
  <c r="R7282" i="1" s="1"/>
  <c r="G7278" i="1"/>
  <c r="R7278" i="1" s="1"/>
  <c r="G7281" i="1"/>
  <c r="R7281" i="1" s="1"/>
  <c r="G7592" i="1"/>
  <c r="R7592" i="1" s="1"/>
  <c r="G7413" i="1"/>
  <c r="R7413" i="1" s="1"/>
  <c r="G7467" i="1"/>
  <c r="R7467" i="1" s="1"/>
  <c r="G7337" i="1"/>
  <c r="R7337" i="1" s="1"/>
  <c r="G7211" i="1"/>
  <c r="R7211" i="1" s="1"/>
  <c r="G7601" i="1"/>
  <c r="R7601" i="1" s="1"/>
  <c r="G7324" i="1"/>
  <c r="R7324" i="1" s="1"/>
  <c r="G7184" i="1"/>
  <c r="R7184" i="1" s="1"/>
  <c r="G7200" i="1"/>
  <c r="R7200" i="1" s="1"/>
  <c r="G7332" i="1"/>
  <c r="R7332" i="1" s="1"/>
  <c r="G7344" i="1"/>
  <c r="R7344" i="1" s="1"/>
  <c r="G7472" i="1"/>
  <c r="R7472" i="1" s="1"/>
  <c r="G7309" i="1"/>
  <c r="R7309" i="1" s="1"/>
  <c r="G7313" i="1"/>
  <c r="R7313" i="1" s="1"/>
  <c r="G7579" i="1"/>
  <c r="R7579" i="1" s="1"/>
  <c r="G7455" i="1"/>
  <c r="R7455" i="1" s="1"/>
  <c r="G7451" i="1"/>
  <c r="R7451" i="1" s="1"/>
  <c r="G7305" i="1"/>
  <c r="R7305" i="1" s="1"/>
  <c r="G7171" i="1"/>
  <c r="R7171" i="1" s="1"/>
  <c r="G7440" i="1"/>
  <c r="R7440" i="1" s="1"/>
  <c r="G5393" i="1"/>
  <c r="R5393" i="1" s="1"/>
  <c r="G5546" i="1"/>
  <c r="R5546" i="1" s="1"/>
  <c r="G5319" i="1"/>
  <c r="R5319" i="1" s="1"/>
  <c r="G5407" i="1"/>
  <c r="R5407" i="1" s="1"/>
  <c r="G5486" i="1"/>
  <c r="R5486" i="1" s="1"/>
  <c r="G5480" i="1"/>
  <c r="R5480" i="1" s="1"/>
  <c r="G5482" i="1"/>
  <c r="R5482" i="1" s="1"/>
  <c r="G5404" i="1"/>
  <c r="R5404" i="1" s="1"/>
  <c r="G5474" i="1"/>
  <c r="R5474" i="1" s="1"/>
  <c r="G5378" i="1"/>
  <c r="R5378" i="1" s="1"/>
  <c r="G5371" i="1"/>
  <c r="R5371" i="1" s="1"/>
  <c r="G5375" i="1"/>
  <c r="R5375" i="1" s="1"/>
  <c r="G5568" i="1"/>
  <c r="R5568" i="1" s="1"/>
  <c r="G5271" i="1"/>
  <c r="R5271" i="1" s="1"/>
  <c r="G5620" i="1"/>
  <c r="R5620" i="1" s="1"/>
  <c r="G5269" i="1"/>
  <c r="R5269" i="1" s="1"/>
  <c r="G5259" i="1"/>
  <c r="R5259" i="1" s="1"/>
  <c r="G5616" i="1"/>
  <c r="R5616" i="1" s="1"/>
  <c r="G5272" i="1"/>
  <c r="R5272" i="1" s="1"/>
  <c r="G5348" i="1"/>
  <c r="R5348" i="1" s="1"/>
  <c r="G5442" i="1"/>
  <c r="R5442" i="1" s="1"/>
  <c r="G5578" i="1"/>
  <c r="R5578" i="1" s="1"/>
  <c r="G5277" i="1"/>
  <c r="R5277" i="1" s="1"/>
  <c r="G5294" i="1"/>
  <c r="R5294" i="1" s="1"/>
  <c r="G5456" i="1"/>
  <c r="R5456" i="1" s="1"/>
  <c r="G5299" i="1"/>
  <c r="R5299" i="1" s="1"/>
  <c r="G5288" i="1"/>
  <c r="R5288" i="1" s="1"/>
  <c r="G5468" i="1"/>
  <c r="R5468" i="1" s="1"/>
  <c r="G5383" i="1"/>
  <c r="R5383" i="1" s="1"/>
  <c r="G5583" i="1"/>
  <c r="R5583" i="1" s="1"/>
  <c r="G5425" i="1"/>
  <c r="R5425" i="1" s="1"/>
  <c r="G5558" i="1"/>
  <c r="R5558" i="1" s="1"/>
  <c r="G5509" i="1"/>
  <c r="R5509" i="1" s="1"/>
  <c r="G5335" i="1"/>
  <c r="R5335" i="1" s="1"/>
  <c r="G5613" i="1"/>
  <c r="R5613" i="1" s="1"/>
  <c r="G5327" i="1"/>
  <c r="R5327" i="1" s="1"/>
  <c r="G5331" i="1"/>
  <c r="R5331" i="1" s="1"/>
  <c r="G5572" i="1"/>
  <c r="R5572" i="1" s="1"/>
  <c r="G5255" i="1"/>
  <c r="R5255" i="1" s="1"/>
  <c r="G5418" i="1"/>
  <c r="R5418" i="1" s="1"/>
  <c r="G5579" i="1"/>
  <c r="R5579" i="1" s="1"/>
  <c r="G5354" i="1"/>
  <c r="R5354" i="1" s="1"/>
  <c r="G5438" i="1"/>
  <c r="R5438" i="1" s="1"/>
  <c r="G5506" i="1"/>
  <c r="R5506" i="1" s="1"/>
  <c r="G5569" i="1"/>
  <c r="R5569" i="1" s="1"/>
  <c r="G5424" i="1"/>
  <c r="R5424" i="1" s="1"/>
  <c r="G5601" i="1"/>
  <c r="R5601" i="1" s="1"/>
  <c r="G5254" i="1"/>
  <c r="R5254" i="1" s="1"/>
  <c r="G3493" i="1"/>
  <c r="R3493" i="1" s="1"/>
  <c r="G3463" i="1"/>
  <c r="R3463" i="1" s="1"/>
  <c r="G3477" i="1"/>
  <c r="R3477" i="1" s="1"/>
  <c r="G3517" i="1"/>
  <c r="R3517" i="1" s="1"/>
  <c r="G3468" i="1"/>
  <c r="R3468" i="1" s="1"/>
  <c r="G3532" i="1"/>
  <c r="R3532" i="1" s="1"/>
  <c r="G3454" i="1"/>
  <c r="R3454" i="1" s="1"/>
  <c r="G3522" i="1"/>
  <c r="R3522" i="1" s="1"/>
  <c r="G3529" i="1"/>
  <c r="R3529" i="1" s="1"/>
  <c r="G3475" i="1"/>
  <c r="R3475" i="1" s="1"/>
  <c r="G3473" i="1"/>
  <c r="R3473" i="1" s="1"/>
  <c r="G3462" i="1"/>
  <c r="R3462" i="1" s="1"/>
  <c r="G3528" i="1"/>
  <c r="R3528" i="1" s="1"/>
  <c r="G3535" i="1"/>
  <c r="R3535" i="1" s="1"/>
  <c r="G3563" i="1"/>
  <c r="R3563" i="1" s="1"/>
  <c r="G6357" i="1"/>
  <c r="R6357" i="1" s="1"/>
  <c r="G6269" i="1"/>
  <c r="R6269" i="1" s="1"/>
  <c r="G6279" i="1"/>
  <c r="R6279" i="1" s="1"/>
  <c r="G6359" i="1"/>
  <c r="R6359" i="1" s="1"/>
  <c r="G6270" i="1"/>
  <c r="R6270" i="1" s="1"/>
  <c r="G6354" i="1"/>
  <c r="R6354" i="1" s="1"/>
  <c r="G6323" i="1"/>
  <c r="R6323" i="1" s="1"/>
  <c r="G6403" i="1"/>
  <c r="R6403" i="1" s="1"/>
  <c r="G6393" i="1"/>
  <c r="R6393" i="1" s="1"/>
  <c r="G6333" i="1"/>
  <c r="R6333" i="1" s="1"/>
  <c r="G6337" i="1"/>
  <c r="R6337" i="1" s="1"/>
  <c r="G6404" i="1"/>
  <c r="R6404" i="1" s="1"/>
  <c r="G6288" i="1"/>
  <c r="R6288" i="1" s="1"/>
  <c r="G6388" i="1"/>
  <c r="R6388" i="1" s="1"/>
  <c r="G6368" i="1"/>
  <c r="R6368" i="1" s="1"/>
  <c r="G6390" i="1"/>
  <c r="R6390" i="1" s="1"/>
  <c r="G6328" i="1"/>
  <c r="R6328" i="1" s="1"/>
  <c r="G6305" i="1"/>
  <c r="R6305" i="1" s="1"/>
  <c r="G6409" i="1"/>
  <c r="R6409" i="1" s="1"/>
  <c r="G6258" i="1"/>
  <c r="R6258" i="1" s="1"/>
  <c r="G1728" i="1"/>
  <c r="R1728" i="1" s="1"/>
  <c r="G1838" i="1"/>
  <c r="R1838" i="1" s="1"/>
  <c r="G1670" i="1"/>
  <c r="R1670" i="1" s="1"/>
  <c r="G1938" i="1"/>
  <c r="R1938" i="1" s="1"/>
  <c r="G1943" i="1"/>
  <c r="R1943" i="1" s="1"/>
  <c r="G2117" i="1"/>
  <c r="R2117" i="1" s="1"/>
  <c r="G2044" i="1"/>
  <c r="R2044" i="1" s="1"/>
  <c r="G1895" i="1"/>
  <c r="R1895" i="1" s="1"/>
  <c r="G2086" i="1"/>
  <c r="R2086" i="1" s="1"/>
  <c r="G2015" i="1"/>
  <c r="R2015" i="1" s="1"/>
  <c r="G1887" i="1"/>
  <c r="R1887" i="1" s="1"/>
  <c r="G1678" i="1"/>
  <c r="R1678" i="1" s="1"/>
  <c r="G2055" i="1"/>
  <c r="R2055" i="1" s="1"/>
  <c r="G1669" i="1"/>
  <c r="R1669" i="1" s="1"/>
  <c r="G1784" i="1"/>
  <c r="R1784" i="1" s="1"/>
  <c r="G1919" i="1"/>
  <c r="R1919" i="1" s="1"/>
  <c r="G1840" i="1"/>
  <c r="R1840" i="1" s="1"/>
  <c r="G1907" i="1"/>
  <c r="R1907" i="1" s="1"/>
  <c r="G1685" i="1"/>
  <c r="R1685" i="1" s="1"/>
  <c r="G1917" i="1"/>
  <c r="R1917" i="1" s="1"/>
  <c r="G1802" i="1"/>
  <c r="R1802" i="1" s="1"/>
  <c r="G1916" i="1"/>
  <c r="R1916" i="1" s="1"/>
  <c r="G1804" i="1"/>
  <c r="R1804" i="1" s="1"/>
  <c r="G1688" i="1"/>
  <c r="R1688" i="1" s="1"/>
  <c r="G1936" i="1"/>
  <c r="R1936" i="1" s="1"/>
  <c r="G1921" i="1"/>
  <c r="R1921" i="1" s="1"/>
  <c r="G1826" i="1"/>
  <c r="R1826" i="1" s="1"/>
  <c r="G1706" i="1"/>
  <c r="R1706" i="1" s="1"/>
  <c r="G1708" i="1"/>
  <c r="R1708" i="1" s="1"/>
  <c r="G1929" i="1"/>
  <c r="R1929" i="1" s="1"/>
  <c r="G1992" i="1"/>
  <c r="R1992" i="1" s="1"/>
  <c r="G1839" i="1"/>
  <c r="R1839" i="1" s="1"/>
  <c r="G1736" i="1"/>
  <c r="R1736" i="1" s="1"/>
  <c r="G1850" i="1"/>
  <c r="R1850" i="1" s="1"/>
  <c r="G1950" i="1"/>
  <c r="R1950" i="1" s="1"/>
  <c r="G1645" i="1"/>
  <c r="R1645" i="1" s="1"/>
  <c r="G1751" i="1"/>
  <c r="R1751" i="1" s="1"/>
  <c r="G1759" i="1"/>
  <c r="R1759" i="1" s="1"/>
  <c r="G1996" i="1"/>
  <c r="R1996" i="1" s="1"/>
  <c r="G1657" i="1"/>
  <c r="R1657" i="1" s="1"/>
  <c r="G1658" i="1"/>
  <c r="R1658" i="1" s="1"/>
  <c r="G2028" i="1"/>
  <c r="R2028" i="1" s="1"/>
  <c r="G2083" i="1"/>
  <c r="R2083" i="1" s="1"/>
  <c r="G1872" i="1"/>
  <c r="R1872" i="1" s="1"/>
  <c r="G2049" i="1"/>
  <c r="R2049" i="1" s="1"/>
  <c r="G1767" i="1"/>
  <c r="R1767" i="1" s="1"/>
  <c r="G1744" i="1"/>
  <c r="R1744" i="1" s="1"/>
  <c r="G2040" i="1"/>
  <c r="R2040" i="1" s="1"/>
  <c r="G1752" i="1"/>
  <c r="R1752" i="1" s="1"/>
  <c r="G1746" i="1"/>
  <c r="R1746" i="1" s="1"/>
  <c r="G1667" i="1"/>
  <c r="R1667" i="1" s="1"/>
  <c r="G1743" i="1"/>
  <c r="R1743" i="1" s="1"/>
  <c r="G1974" i="1"/>
  <c r="R1974" i="1" s="1"/>
  <c r="G1761" i="1"/>
  <c r="R1761" i="1" s="1"/>
  <c r="G1661" i="1"/>
  <c r="R1661" i="1" s="1"/>
  <c r="G1871" i="1"/>
  <c r="R1871" i="1" s="1"/>
  <c r="G2001" i="1"/>
  <c r="R2001" i="1" s="1"/>
  <c r="G1847" i="1"/>
  <c r="R1847" i="1" s="1"/>
  <c r="G1629" i="1"/>
  <c r="R1629" i="1" s="1"/>
  <c r="G1772" i="1"/>
  <c r="R1772" i="1" s="1"/>
  <c r="G2035" i="1"/>
  <c r="R2035" i="1" s="1"/>
  <c r="G2076" i="1"/>
  <c r="R2076" i="1" s="1"/>
  <c r="G990" i="1"/>
  <c r="R990" i="1" s="1"/>
  <c r="G1260" i="1"/>
  <c r="R1260" i="1" s="1"/>
  <c r="G1258" i="1"/>
  <c r="R1258" i="1" s="1"/>
  <c r="G684" i="1"/>
  <c r="R684" i="1" s="1"/>
  <c r="G829" i="1"/>
  <c r="R829" i="1" s="1"/>
  <c r="G996" i="1"/>
  <c r="R996" i="1" s="1"/>
  <c r="G1144" i="1"/>
  <c r="R1144" i="1" s="1"/>
  <c r="G995" i="1"/>
  <c r="R995" i="1" s="1"/>
  <c r="G1082" i="1"/>
  <c r="R1082" i="1" s="1"/>
  <c r="G964" i="1"/>
  <c r="R964" i="1" s="1"/>
  <c r="G982" i="1"/>
  <c r="R982" i="1" s="1"/>
  <c r="G668" i="1"/>
  <c r="R668" i="1" s="1"/>
  <c r="G772" i="1"/>
  <c r="R772" i="1" s="1"/>
  <c r="G1272" i="1"/>
  <c r="R1272" i="1" s="1"/>
  <c r="G981" i="1"/>
  <c r="R981" i="1" s="1"/>
  <c r="G983" i="1"/>
  <c r="R983" i="1" s="1"/>
  <c r="G1170" i="1"/>
  <c r="R1170" i="1" s="1"/>
  <c r="G778" i="1"/>
  <c r="R778" i="1" s="1"/>
  <c r="G769" i="1"/>
  <c r="R769" i="1" s="1"/>
  <c r="G1091" i="1"/>
  <c r="R1091" i="1" s="1"/>
  <c r="G1250" i="1"/>
  <c r="R1250" i="1" s="1"/>
  <c r="G1035" i="1"/>
  <c r="R1035" i="1" s="1"/>
  <c r="G771" i="1"/>
  <c r="R771" i="1" s="1"/>
  <c r="G7370" i="1"/>
  <c r="R7370" i="1" s="1"/>
  <c r="G7240" i="1"/>
  <c r="R7240" i="1" s="1"/>
  <c r="G7242" i="1"/>
  <c r="R7242" i="1" s="1"/>
  <c r="G7227" i="1"/>
  <c r="R7227" i="1" s="1"/>
  <c r="G7351" i="1"/>
  <c r="R7351" i="1" s="1"/>
  <c r="G7217" i="1"/>
  <c r="R7217" i="1" s="1"/>
  <c r="G7248" i="1"/>
  <c r="R7248" i="1" s="1"/>
  <c r="G7392" i="1"/>
  <c r="R7392" i="1" s="1"/>
  <c r="G7254" i="1"/>
  <c r="R7254" i="1" s="1"/>
  <c r="G7621" i="1"/>
  <c r="R7621" i="1" s="1"/>
  <c r="G7260" i="1"/>
  <c r="R7260" i="1" s="1"/>
  <c r="G7523" i="1"/>
  <c r="R7523" i="1" s="1"/>
  <c r="G7241" i="1"/>
  <c r="R7241" i="1" s="1"/>
  <c r="G7366" i="1"/>
  <c r="R7366" i="1" s="1"/>
  <c r="G7612" i="1"/>
  <c r="R7612" i="1" s="1"/>
  <c r="G7577" i="1"/>
  <c r="R7577" i="1" s="1"/>
  <c r="G7573" i="1"/>
  <c r="R7573" i="1" s="1"/>
  <c r="G7299" i="1"/>
  <c r="R7299" i="1" s="1"/>
  <c r="G7302" i="1"/>
  <c r="R7302" i="1" s="1"/>
  <c r="G7381" i="1"/>
  <c r="R7381" i="1" s="1"/>
  <c r="G7223" i="1"/>
  <c r="R7223" i="1" s="1"/>
  <c r="G7503" i="1"/>
  <c r="R7503" i="1" s="1"/>
  <c r="G7421" i="1"/>
  <c r="R7421" i="1" s="1"/>
  <c r="G7561" i="1"/>
  <c r="R7561" i="1" s="1"/>
  <c r="G7556" i="1"/>
  <c r="R7556" i="1" s="1"/>
  <c r="G7290" i="1"/>
  <c r="R7290" i="1" s="1"/>
  <c r="G7550" i="1"/>
  <c r="R7550" i="1" s="1"/>
  <c r="G7552" i="1"/>
  <c r="R7552" i="1" s="1"/>
  <c r="G7417" i="1"/>
  <c r="R7417" i="1" s="1"/>
  <c r="G7314" i="1"/>
  <c r="R7314" i="1" s="1"/>
  <c r="G7549" i="1"/>
  <c r="R7549" i="1" s="1"/>
  <c r="G7193" i="1"/>
  <c r="R7193" i="1" s="1"/>
  <c r="G7203" i="1"/>
  <c r="R7203" i="1" s="1"/>
  <c r="G7347" i="1"/>
  <c r="R7347" i="1" s="1"/>
  <c r="G7593" i="1"/>
  <c r="R7593" i="1" s="1"/>
  <c r="G7460" i="1"/>
  <c r="R7460" i="1" s="1"/>
  <c r="G7186" i="1"/>
  <c r="R7186" i="1" s="1"/>
  <c r="G7336" i="1"/>
  <c r="R7336" i="1" s="1"/>
  <c r="G7198" i="1"/>
  <c r="R7198" i="1" s="1"/>
  <c r="G7480" i="1"/>
  <c r="R7480" i="1" s="1"/>
  <c r="G7202" i="1"/>
  <c r="R7202" i="1" s="1"/>
  <c r="G7445" i="1"/>
  <c r="R7445" i="1" s="1"/>
  <c r="G7449" i="1"/>
  <c r="R7449" i="1" s="1"/>
  <c r="G7207" i="1"/>
  <c r="R7207" i="1" s="1"/>
  <c r="G7199" i="1"/>
  <c r="R7199" i="1" s="1"/>
  <c r="G7181" i="1"/>
  <c r="R7181" i="1" s="1"/>
  <c r="G7167" i="1"/>
  <c r="R7167" i="1" s="1"/>
  <c r="G7170" i="1"/>
  <c r="R7170" i="1" s="1"/>
  <c r="G5481" i="1"/>
  <c r="R5481" i="1" s="1"/>
  <c r="G5519" i="1"/>
  <c r="R5519" i="1" s="1"/>
  <c r="G5550" i="1"/>
  <c r="R5550" i="1" s="1"/>
  <c r="G5392" i="1"/>
  <c r="R5392" i="1" s="1"/>
  <c r="G5402" i="1"/>
  <c r="R5402" i="1" s="1"/>
  <c r="G5314" i="1"/>
  <c r="R5314" i="1" s="1"/>
  <c r="G5398" i="1"/>
  <c r="R5398" i="1" s="1"/>
  <c r="G5492" i="1"/>
  <c r="R5492" i="1" s="1"/>
  <c r="G5304" i="1"/>
  <c r="R5304" i="1" s="1"/>
  <c r="G5283" i="1"/>
  <c r="R5283" i="1" s="1"/>
  <c r="G5287" i="1"/>
  <c r="R5287" i="1" s="1"/>
  <c r="G5566" i="1"/>
  <c r="R5566" i="1" s="1"/>
  <c r="G5377" i="1"/>
  <c r="R5377" i="1" s="1"/>
  <c r="G5443" i="1"/>
  <c r="R5443" i="1" s="1"/>
  <c r="G5359" i="1"/>
  <c r="R5359" i="1" s="1"/>
  <c r="G5441" i="1"/>
  <c r="R5441" i="1" s="1"/>
  <c r="G5431" i="1"/>
  <c r="R5431" i="1" s="1"/>
  <c r="G5347" i="1"/>
  <c r="R5347" i="1" s="1"/>
  <c r="G5444" i="1"/>
  <c r="R5444" i="1" s="1"/>
  <c r="G5514" i="1"/>
  <c r="R5514" i="1" s="1"/>
  <c r="G5274" i="1"/>
  <c r="R5274" i="1" s="1"/>
  <c r="G5281" i="1"/>
  <c r="R5281" i="1" s="1"/>
  <c r="G5449" i="1"/>
  <c r="R5449" i="1" s="1"/>
  <c r="G5466" i="1"/>
  <c r="R5466" i="1" s="1"/>
  <c r="G5593" i="1"/>
  <c r="R5593" i="1" s="1"/>
  <c r="G5471" i="1"/>
  <c r="R5471" i="1" s="1"/>
  <c r="G5460" i="1"/>
  <c r="R5460" i="1" s="1"/>
  <c r="G5384" i="1"/>
  <c r="R5384" i="1" s="1"/>
  <c r="G5469" i="1"/>
  <c r="R5469" i="1" s="1"/>
  <c r="G5253" i="1"/>
  <c r="R5253" i="1" s="1"/>
  <c r="G5526" i="1"/>
  <c r="R5526" i="1" s="1"/>
  <c r="G5337" i="1"/>
  <c r="R5337" i="1" s="1"/>
  <c r="G5588" i="1"/>
  <c r="R5588" i="1" s="1"/>
  <c r="G5507" i="1"/>
  <c r="R5507" i="1" s="1"/>
  <c r="G5409" i="1"/>
  <c r="R5409" i="1" s="1"/>
  <c r="G5523" i="1"/>
  <c r="R5523" i="1" s="1"/>
  <c r="G5503" i="1"/>
  <c r="R5503" i="1" s="1"/>
  <c r="G5257" i="1"/>
  <c r="R5257" i="1" s="1"/>
  <c r="G5427" i="1"/>
  <c r="R5427" i="1" s="1"/>
  <c r="G5585" i="1"/>
  <c r="R5585" i="1" s="1"/>
  <c r="G5330" i="1"/>
  <c r="R5330" i="1" s="1"/>
  <c r="G5516" i="1"/>
  <c r="R5516" i="1" s="1"/>
  <c r="G5268" i="1"/>
  <c r="R5268" i="1" s="1"/>
  <c r="G5611" i="1"/>
  <c r="R5611" i="1" s="1"/>
  <c r="G5256" i="1"/>
  <c r="R5256" i="1" s="1"/>
  <c r="G5533" i="1"/>
  <c r="R5533" i="1" s="1"/>
  <c r="G5338" i="1"/>
  <c r="R5338" i="1" s="1"/>
  <c r="G5340" i="1"/>
  <c r="R5340" i="1" s="1"/>
  <c r="G3525" i="1"/>
  <c r="R3525" i="1" s="1"/>
  <c r="G3495" i="1"/>
  <c r="R3495" i="1" s="1"/>
  <c r="G3541" i="1"/>
  <c r="R3541" i="1" s="1"/>
  <c r="G3482" i="1"/>
  <c r="R3482" i="1" s="1"/>
  <c r="G3564" i="1"/>
  <c r="R3564" i="1" s="1"/>
  <c r="G3534" i="1"/>
  <c r="R3534" i="1" s="1"/>
  <c r="G3455" i="1"/>
  <c r="R3455" i="1" s="1"/>
  <c r="G3488" i="1"/>
  <c r="R3488" i="1" s="1"/>
  <c r="G3552" i="1"/>
  <c r="R3552" i="1" s="1"/>
  <c r="G3539" i="1"/>
  <c r="R3539" i="1" s="1"/>
  <c r="G3537" i="1"/>
  <c r="R3537" i="1" s="1"/>
  <c r="G3526" i="1"/>
  <c r="R3526" i="1" s="1"/>
  <c r="G3562" i="1"/>
  <c r="R3562" i="1" s="1"/>
  <c r="G3561" i="1"/>
  <c r="R3561" i="1" s="1"/>
  <c r="G3569" i="1"/>
  <c r="R3569" i="1" s="1"/>
  <c r="G6265" i="1"/>
  <c r="R6265" i="1" s="1"/>
  <c r="G6317" i="1"/>
  <c r="R6317" i="1" s="1"/>
  <c r="G6353" i="1"/>
  <c r="R6353" i="1" s="1"/>
  <c r="G6363" i="1"/>
  <c r="R6363" i="1" s="1"/>
  <c r="G6277" i="1"/>
  <c r="R6277" i="1" s="1"/>
  <c r="G6318" i="1"/>
  <c r="R6318" i="1" s="1"/>
  <c r="G6314" i="1"/>
  <c r="R6314" i="1" s="1"/>
  <c r="G6397" i="1"/>
  <c r="R6397" i="1" s="1"/>
  <c r="G6289" i="1"/>
  <c r="R6289" i="1" s="1"/>
  <c r="G6291" i="1"/>
  <c r="R6291" i="1" s="1"/>
  <c r="G6375" i="1"/>
  <c r="R6375" i="1" s="1"/>
  <c r="G6339" i="1"/>
  <c r="R6339" i="1" s="1"/>
  <c r="G6282" i="1"/>
  <c r="R6282" i="1" s="1"/>
  <c r="G6290" i="1"/>
  <c r="R6290" i="1" s="1"/>
  <c r="G6400" i="1"/>
  <c r="R6400" i="1" s="1"/>
  <c r="G6398" i="1"/>
  <c r="R6398" i="1" s="1"/>
  <c r="G6402" i="1"/>
  <c r="R6402" i="1" s="1"/>
  <c r="G6370" i="1"/>
  <c r="R6370" i="1" s="1"/>
  <c r="G6262" i="1"/>
  <c r="R6262" i="1" s="1"/>
  <c r="G6301" i="1"/>
  <c r="R6301" i="1" s="1"/>
  <c r="G6342" i="1"/>
  <c r="R6342" i="1" s="1"/>
  <c r="G461" i="1"/>
  <c r="R461" i="1" s="1"/>
  <c r="G240" i="1"/>
  <c r="R240" i="1" s="1"/>
  <c r="G115" i="1"/>
  <c r="R115" i="1" s="1"/>
  <c r="G108" i="1"/>
  <c r="R108" i="1" s="1"/>
  <c r="G106" i="1"/>
  <c r="R106" i="1" s="1"/>
  <c r="G379" i="1"/>
  <c r="R379" i="1" s="1"/>
  <c r="G254" i="1"/>
  <c r="R254" i="1" s="1"/>
  <c r="G392" i="1"/>
  <c r="R392" i="1" s="1"/>
  <c r="G251" i="1"/>
  <c r="R251" i="1" s="1"/>
  <c r="G456" i="1"/>
  <c r="R456" i="1" s="1"/>
  <c r="G241" i="1"/>
  <c r="R241" i="1" s="1"/>
  <c r="G147" i="1"/>
  <c r="R147" i="1" s="1"/>
  <c r="G145" i="1"/>
  <c r="R145" i="1" s="1"/>
  <c r="G463" i="1"/>
  <c r="R463" i="1" s="1"/>
  <c r="G220" i="1"/>
  <c r="R220" i="1" s="1"/>
  <c r="G222" i="1"/>
  <c r="R222" i="1" s="1"/>
  <c r="G216" i="1"/>
  <c r="R216" i="1" s="1"/>
  <c r="G75" i="1"/>
  <c r="R75" i="1" s="1"/>
  <c r="G371" i="1"/>
  <c r="R371" i="1" s="1"/>
  <c r="G370" i="1"/>
  <c r="R370" i="1" s="1"/>
  <c r="G518" i="1"/>
  <c r="R518" i="1" s="1"/>
  <c r="G472" i="1"/>
  <c r="R472" i="1" s="1"/>
  <c r="G375" i="1"/>
  <c r="R375" i="1" s="1"/>
  <c r="G465" i="1"/>
  <c r="R465" i="1" s="1"/>
  <c r="G372" i="1"/>
  <c r="R372" i="1" s="1"/>
  <c r="G77" i="1"/>
  <c r="R77" i="1" s="1"/>
  <c r="G20" i="1"/>
  <c r="R20" i="1" s="1"/>
  <c r="G158" i="1"/>
  <c r="R158" i="1" s="1"/>
  <c r="G45" i="1"/>
  <c r="R45" i="1" s="1"/>
  <c r="G51" i="1"/>
  <c r="R51" i="1" s="1"/>
  <c r="G469" i="1"/>
  <c r="R469" i="1" s="1"/>
  <c r="G487" i="1"/>
  <c r="R487" i="1" s="1"/>
  <c r="G33" i="1"/>
  <c r="R33" i="1" s="1"/>
  <c r="G308" i="1"/>
  <c r="R308" i="1" s="1"/>
  <c r="G492" i="1"/>
  <c r="R492" i="1" s="1"/>
  <c r="G170" i="1"/>
  <c r="R170" i="1" s="1"/>
  <c r="G30" i="1"/>
  <c r="R30" i="1" s="1"/>
  <c r="G38" i="1"/>
  <c r="R38" i="1" s="1"/>
  <c r="G182" i="1"/>
  <c r="R182" i="1" s="1"/>
  <c r="G34" i="1"/>
  <c r="R34" i="1" s="1"/>
  <c r="G48" i="1"/>
  <c r="R48" i="1" s="1"/>
  <c r="G332" i="1"/>
  <c r="R332" i="1" s="1"/>
  <c r="G44" i="1"/>
  <c r="R44" i="1" s="1"/>
  <c r="G521" i="1"/>
  <c r="R521" i="1" s="1"/>
  <c r="G439" i="1"/>
  <c r="R439" i="1" s="1"/>
  <c r="G473" i="1"/>
  <c r="R473" i="1" s="1"/>
  <c r="G25" i="1"/>
  <c r="R25" i="1" s="1"/>
  <c r="G325" i="1"/>
  <c r="R325" i="1" s="1"/>
  <c r="G333" i="1"/>
  <c r="R333" i="1" s="1"/>
  <c r="G296" i="1"/>
  <c r="R296" i="1" s="1"/>
  <c r="G293" i="1"/>
  <c r="R293" i="1" s="1"/>
  <c r="G1352" i="1"/>
  <c r="R1352" i="1" s="1"/>
  <c r="G1492" i="1"/>
  <c r="R1492" i="1" s="1"/>
  <c r="G1422" i="1"/>
  <c r="R1422" i="1" s="1"/>
  <c r="G1405" i="1"/>
  <c r="R1405" i="1" s="1"/>
  <c r="G1344" i="1"/>
  <c r="R1344" i="1" s="1"/>
  <c r="G1598" i="1"/>
  <c r="R1598" i="1" s="1"/>
  <c r="G1402" i="1"/>
  <c r="R1402" i="1" s="1"/>
  <c r="G1425" i="1"/>
  <c r="R1425" i="1" s="1"/>
  <c r="G1423" i="1"/>
  <c r="R1423" i="1" s="1"/>
  <c r="G1478" i="1"/>
  <c r="R1478" i="1" s="1"/>
  <c r="G1508" i="1"/>
  <c r="R1508" i="1" s="1"/>
  <c r="G1366" i="1"/>
  <c r="R1366" i="1" s="1"/>
  <c r="G1600" i="1"/>
  <c r="R1600" i="1" s="1"/>
  <c r="G1283" i="1"/>
  <c r="R1283" i="1" s="1"/>
  <c r="G1343" i="1"/>
  <c r="R1343" i="1" s="1"/>
  <c r="G1411" i="1"/>
  <c r="R1411" i="1" s="1"/>
  <c r="G1285" i="1"/>
  <c r="R1285" i="1" s="1"/>
  <c r="G1286" i="1"/>
  <c r="R1286" i="1" s="1"/>
  <c r="G1409" i="1"/>
  <c r="R1409" i="1" s="1"/>
  <c r="G1532" i="1"/>
  <c r="R1532" i="1" s="1"/>
  <c r="G1505" i="1"/>
  <c r="R1505" i="1" s="1"/>
  <c r="G1325" i="1"/>
  <c r="R1325" i="1" s="1"/>
  <c r="G1607" i="1"/>
  <c r="R1607" i="1" s="1"/>
  <c r="G1319" i="1"/>
  <c r="R1319" i="1" s="1"/>
  <c r="G1539" i="1"/>
  <c r="R1539" i="1" s="1"/>
  <c r="G1377" i="1"/>
  <c r="R1377" i="1" s="1"/>
  <c r="G1447" i="1"/>
  <c r="R1447" i="1" s="1"/>
  <c r="G1446" i="1"/>
  <c r="R1446" i="1" s="1"/>
  <c r="G1306" i="1"/>
  <c r="R1306" i="1" s="1"/>
  <c r="G1588" i="1"/>
  <c r="R1588" i="1" s="1"/>
  <c r="G1610" i="1"/>
  <c r="R1610" i="1" s="1"/>
  <c r="G1538" i="1"/>
  <c r="R1538" i="1" s="1"/>
  <c r="G1612" i="1"/>
  <c r="R1612" i="1" s="1"/>
  <c r="G1464" i="1"/>
  <c r="R1464" i="1" s="1"/>
  <c r="G1326" i="1"/>
  <c r="R1326" i="1" s="1"/>
  <c r="G1466" i="1"/>
  <c r="R1466" i="1" s="1"/>
  <c r="G1291" i="1"/>
  <c r="R1291" i="1" s="1"/>
  <c r="G1506" i="1"/>
  <c r="R1506" i="1" s="1"/>
  <c r="G1369" i="1"/>
  <c r="R1369" i="1" s="1"/>
  <c r="G1584" i="1"/>
  <c r="R1584" i="1" s="1"/>
  <c r="G1591" i="1"/>
  <c r="R1591" i="1" s="1"/>
  <c r="G1385" i="1"/>
  <c r="R1385" i="1" s="1"/>
  <c r="G1533" i="1"/>
  <c r="R1533" i="1" s="1"/>
  <c r="G6038" i="1"/>
  <c r="R6038" i="1" s="1"/>
  <c r="G6124" i="1"/>
  <c r="R6124" i="1" s="1"/>
  <c r="G6131" i="1"/>
  <c r="R6131" i="1" s="1"/>
  <c r="G6227" i="1"/>
  <c r="R6227" i="1" s="1"/>
  <c r="G6255" i="1"/>
  <c r="R6255" i="1" s="1"/>
  <c r="G5939" i="1"/>
  <c r="R5939" i="1" s="1"/>
  <c r="G6127" i="1"/>
  <c r="R6127" i="1" s="1"/>
  <c r="G6060" i="1"/>
  <c r="R6060" i="1" s="1"/>
  <c r="G5970" i="1"/>
  <c r="R5970" i="1" s="1"/>
  <c r="G6071" i="1"/>
  <c r="R6071" i="1" s="1"/>
  <c r="G6067" i="1"/>
  <c r="R6067" i="1" s="1"/>
  <c r="G5887" i="1"/>
  <c r="R5887" i="1" s="1"/>
  <c r="G6040" i="1"/>
  <c r="R6040" i="1" s="1"/>
  <c r="G5950" i="1"/>
  <c r="R5950" i="1" s="1"/>
  <c r="G6205" i="1"/>
  <c r="R6205" i="1" s="1"/>
  <c r="G6126" i="1"/>
  <c r="R6126" i="1" s="1"/>
  <c r="G5929" i="1"/>
  <c r="R5929" i="1" s="1"/>
  <c r="G5931" i="1"/>
  <c r="R5931" i="1" s="1"/>
  <c r="G6015" i="1"/>
  <c r="R6015" i="1" s="1"/>
  <c r="G5922" i="1"/>
  <c r="R5922" i="1" s="1"/>
  <c r="G6011" i="1"/>
  <c r="R6011" i="1" s="1"/>
  <c r="G6190" i="1"/>
  <c r="R6190" i="1" s="1"/>
  <c r="G6116" i="1"/>
  <c r="R6116" i="1" s="1"/>
  <c r="G5978" i="1"/>
  <c r="R5978" i="1" s="1"/>
  <c r="G6240" i="1"/>
  <c r="R6240" i="1" s="1"/>
  <c r="G6004" i="1"/>
  <c r="R6004" i="1" s="1"/>
  <c r="G6025" i="1"/>
  <c r="R6025" i="1" s="1"/>
  <c r="G6234" i="1"/>
  <c r="R6234" i="1" s="1"/>
  <c r="G6195" i="1"/>
  <c r="R6195" i="1" s="1"/>
  <c r="G6178" i="1"/>
  <c r="R6178" i="1" s="1"/>
  <c r="G5861" i="1"/>
  <c r="R5861" i="1" s="1"/>
  <c r="G5868" i="1"/>
  <c r="R5868" i="1" s="1"/>
  <c r="G5866" i="1"/>
  <c r="R5866" i="1" s="1"/>
  <c r="G6211" i="1"/>
  <c r="R6211" i="1" s="1"/>
  <c r="G6182" i="1"/>
  <c r="R6182" i="1" s="1"/>
  <c r="G6002" i="1"/>
  <c r="R6002" i="1" s="1"/>
  <c r="G6193" i="1"/>
  <c r="R6193" i="1" s="1"/>
  <c r="G6142" i="1"/>
  <c r="R6142" i="1" s="1"/>
  <c r="G5995" i="1"/>
  <c r="R5995" i="1" s="1"/>
  <c r="G6093" i="1"/>
  <c r="R6093" i="1" s="1"/>
  <c r="G6177" i="1"/>
  <c r="R6177" i="1" s="1"/>
  <c r="G6159" i="1"/>
  <c r="R6159" i="1" s="1"/>
  <c r="G6194" i="1"/>
  <c r="R6194" i="1" s="1"/>
  <c r="G5896" i="1"/>
  <c r="R5896" i="1" s="1"/>
  <c r="G5996" i="1"/>
  <c r="R5996" i="1" s="1"/>
  <c r="G6138" i="1"/>
  <c r="R6138" i="1" s="1"/>
  <c r="G5982" i="1"/>
  <c r="R5982" i="1" s="1"/>
  <c r="G6158" i="1"/>
  <c r="R6158" i="1" s="1"/>
  <c r="G5889" i="1"/>
  <c r="R5889" i="1" s="1"/>
  <c r="G6246" i="1"/>
  <c r="R6246" i="1" s="1"/>
  <c r="G7588" i="1"/>
  <c r="R7588" i="1" s="1"/>
  <c r="G7622" i="1"/>
  <c r="R7622" i="1" s="1"/>
  <c r="G7587" i="1"/>
  <c r="R7587" i="1" s="1"/>
  <c r="G7538" i="1"/>
  <c r="R7538" i="1" s="1"/>
  <c r="G7619" i="1"/>
  <c r="R7619" i="1" s="1"/>
  <c r="G7533" i="1"/>
  <c r="R7533" i="1" s="1"/>
  <c r="G7501" i="1"/>
  <c r="R7501" i="1" s="1"/>
  <c r="G7616" i="1"/>
  <c r="R7616" i="1" s="1"/>
  <c r="G7368" i="1"/>
  <c r="R7368" i="1" s="1"/>
  <c r="G7512" i="1"/>
  <c r="R7512" i="1" s="1"/>
  <c r="G7514" i="1"/>
  <c r="R7514" i="1" s="1"/>
  <c r="G7499" i="1"/>
  <c r="R7499" i="1" s="1"/>
  <c r="G7377" i="1"/>
  <c r="R7377" i="1" s="1"/>
  <c r="G7489" i="1"/>
  <c r="R7489" i="1" s="1"/>
  <c r="G7522" i="1"/>
  <c r="R7522" i="1" s="1"/>
  <c r="G7520" i="1"/>
  <c r="R7520" i="1" s="1"/>
  <c r="G7526" i="1"/>
  <c r="R7526" i="1" s="1"/>
  <c r="G7394" i="1"/>
  <c r="R7394" i="1" s="1"/>
  <c r="G7532" i="1"/>
  <c r="R7532" i="1" s="1"/>
  <c r="G7253" i="1"/>
  <c r="R7253" i="1" s="1"/>
  <c r="G7226" i="1"/>
  <c r="R7226" i="1" s="1"/>
  <c r="G7618" i="1"/>
  <c r="R7618" i="1" s="1"/>
  <c r="G7294" i="1"/>
  <c r="R7294" i="1" s="1"/>
  <c r="G7517" i="1"/>
  <c r="R7517" i="1" s="1"/>
  <c r="G7529" i="1"/>
  <c r="R7529" i="1" s="1"/>
  <c r="G7571" i="1"/>
  <c r="R7571" i="1" s="1"/>
  <c r="G7574" i="1"/>
  <c r="R7574" i="1" s="1"/>
  <c r="G7568" i="1"/>
  <c r="R7568" i="1" s="1"/>
  <c r="G7221" i="1"/>
  <c r="R7221" i="1" s="1"/>
  <c r="G7491" i="1"/>
  <c r="R7491" i="1" s="1"/>
  <c r="G7557" i="1"/>
  <c r="R7557" i="1" s="1"/>
  <c r="G7505" i="1"/>
  <c r="R7505" i="1" s="1"/>
  <c r="G7286" i="1"/>
  <c r="R7286" i="1" s="1"/>
  <c r="G7292" i="1"/>
  <c r="R7292" i="1" s="1"/>
  <c r="G7280" i="1"/>
  <c r="R7280" i="1" s="1"/>
  <c r="G7450" i="1"/>
  <c r="R7450" i="1" s="1"/>
  <c r="G7553" i="1"/>
  <c r="R7553" i="1" s="1"/>
  <c r="G7419" i="1"/>
  <c r="R7419" i="1" s="1"/>
  <c r="G7564" i="1"/>
  <c r="R7564" i="1" s="1"/>
  <c r="G7331" i="1"/>
  <c r="R7331" i="1" s="1"/>
  <c r="G7321" i="1"/>
  <c r="R7321" i="1" s="1"/>
  <c r="G7481" i="1"/>
  <c r="R7481" i="1" s="1"/>
  <c r="G7187" i="1"/>
  <c r="R7187" i="1" s="1"/>
  <c r="G7594" i="1"/>
  <c r="R7594" i="1" s="1"/>
  <c r="G7483" i="1"/>
  <c r="R7483" i="1" s="1"/>
  <c r="G7334" i="1"/>
  <c r="R7334" i="1" s="1"/>
  <c r="G7326" i="1"/>
  <c r="R7326" i="1" s="1"/>
  <c r="G7580" i="1"/>
  <c r="R7580" i="1" s="1"/>
  <c r="G7342" i="1"/>
  <c r="R7342" i="1" s="1"/>
  <c r="G7210" i="1"/>
  <c r="R7210" i="1" s="1"/>
  <c r="G7591" i="1"/>
  <c r="R7591" i="1" s="1"/>
  <c r="G7317" i="1"/>
  <c r="R7317" i="1" s="1"/>
  <c r="G7197" i="1"/>
  <c r="R7197" i="1" s="1"/>
  <c r="G7179" i="1"/>
  <c r="R7179" i="1" s="1"/>
  <c r="G7442" i="1"/>
  <c r="R7442" i="1" s="1"/>
  <c r="G7439" i="1"/>
  <c r="R7439" i="1" s="1"/>
  <c r="G5397" i="1"/>
  <c r="R5397" i="1" s="1"/>
  <c r="G5309" i="1"/>
  <c r="R5309" i="1" s="1"/>
  <c r="G5487" i="1"/>
  <c r="R5487" i="1" s="1"/>
  <c r="G5403" i="1"/>
  <c r="R5403" i="1" s="1"/>
  <c r="G5520" i="1"/>
  <c r="R5520" i="1" s="1"/>
  <c r="G5547" i="1"/>
  <c r="R5547" i="1" s="1"/>
  <c r="G5484" i="1"/>
  <c r="R5484" i="1" s="1"/>
  <c r="G5549" i="1"/>
  <c r="R5549" i="1" s="1"/>
  <c r="G5390" i="1"/>
  <c r="R5390" i="1" s="1"/>
  <c r="G5464" i="1"/>
  <c r="R5464" i="1" s="1"/>
  <c r="G5457" i="1"/>
  <c r="R5457" i="1" s="1"/>
  <c r="G5379" i="1"/>
  <c r="R5379" i="1" s="1"/>
  <c r="G5293" i="1"/>
  <c r="R5293" i="1" s="1"/>
  <c r="G5574" i="1"/>
  <c r="R5574" i="1" s="1"/>
  <c r="G5447" i="1"/>
  <c r="R5447" i="1" s="1"/>
  <c r="G5590" i="1"/>
  <c r="R5590" i="1" s="1"/>
  <c r="G5515" i="1"/>
  <c r="R5515" i="1" s="1"/>
  <c r="G5261" i="1"/>
  <c r="R5261" i="1" s="1"/>
  <c r="G5260" i="1"/>
  <c r="R5260" i="1" s="1"/>
  <c r="G5356" i="1"/>
  <c r="R5356" i="1" s="1"/>
  <c r="G5446" i="1"/>
  <c r="R5446" i="1" s="1"/>
  <c r="G5453" i="1"/>
  <c r="R5453" i="1" s="1"/>
  <c r="G5624" i="1"/>
  <c r="R5624" i="1" s="1"/>
  <c r="G5470" i="1"/>
  <c r="R5470" i="1" s="1"/>
  <c r="G5380" i="1"/>
  <c r="R5380" i="1" s="1"/>
  <c r="G5387" i="1"/>
  <c r="R5387" i="1" s="1"/>
  <c r="G5385" i="1"/>
  <c r="R5385" i="1" s="1"/>
  <c r="G5374" i="1"/>
  <c r="R5374" i="1" s="1"/>
  <c r="G5326" i="1"/>
  <c r="R5326" i="1" s="1"/>
  <c r="G5607" i="1"/>
  <c r="R5607" i="1" s="1"/>
  <c r="G5494" i="1"/>
  <c r="R5494" i="1" s="1"/>
  <c r="G5612" i="1"/>
  <c r="R5612" i="1" s="1"/>
  <c r="G5322" i="1"/>
  <c r="R5322" i="1" s="1"/>
  <c r="G5587" i="1"/>
  <c r="R5587" i="1" s="1"/>
  <c r="G5552" i="1"/>
  <c r="R5552" i="1" s="1"/>
  <c r="G5610" i="1"/>
  <c r="R5610" i="1" s="1"/>
  <c r="G5513" i="1"/>
  <c r="R5513" i="1" s="1"/>
  <c r="G5534" i="1"/>
  <c r="R5534" i="1" s="1"/>
  <c r="G5278" i="1"/>
  <c r="R5278" i="1" s="1"/>
  <c r="G5336" i="1"/>
  <c r="R5336" i="1" s="1"/>
  <c r="G5504" i="1"/>
  <c r="R5504" i="1" s="1"/>
  <c r="G5362" i="1"/>
  <c r="R5362" i="1" s="1"/>
  <c r="G5440" i="1"/>
  <c r="R5440" i="1" s="1"/>
  <c r="G5350" i="1"/>
  <c r="R5350" i="1" s="1"/>
  <c r="G5428" i="1"/>
  <c r="R5428" i="1" s="1"/>
  <c r="G5599" i="1"/>
  <c r="R5599" i="1" s="1"/>
  <c r="G5510" i="1"/>
  <c r="R5510" i="1" s="1"/>
  <c r="G5343" i="1"/>
  <c r="R5343" i="1" s="1"/>
  <c r="G3511" i="1"/>
  <c r="R3511" i="1" s="1"/>
  <c r="G3545" i="1"/>
  <c r="R3545" i="1" s="1"/>
  <c r="G3548" i="1"/>
  <c r="R3548" i="1" s="1"/>
  <c r="G3510" i="1"/>
  <c r="R3510" i="1" s="1"/>
  <c r="G3546" i="1"/>
  <c r="R3546" i="1" s="1"/>
  <c r="G3470" i="1"/>
  <c r="R3470" i="1" s="1"/>
  <c r="G3560" i="1"/>
  <c r="R3560" i="1" s="1"/>
  <c r="G3519" i="1"/>
  <c r="R3519" i="1" s="1"/>
  <c r="G3518" i="1"/>
  <c r="R3518" i="1" s="1"/>
  <c r="G3465" i="1"/>
  <c r="R3465" i="1" s="1"/>
  <c r="G3492" i="1"/>
  <c r="R3492" i="1" s="1"/>
  <c r="G3507" i="1"/>
  <c r="R3507" i="1" s="1"/>
  <c r="G3571" i="1"/>
  <c r="R3571" i="1" s="1"/>
  <c r="G3558" i="1"/>
  <c r="R3558" i="1" s="1"/>
  <c r="G3551" i="1"/>
  <c r="R3551" i="1" s="1"/>
  <c r="G3531" i="1"/>
  <c r="R3531" i="1" s="1"/>
  <c r="G6271" i="1"/>
  <c r="R6271" i="1" s="1"/>
  <c r="G6307" i="1"/>
  <c r="R6307" i="1" s="1"/>
  <c r="G6321" i="1"/>
  <c r="R6321" i="1" s="1"/>
  <c r="G6319" i="1"/>
  <c r="R6319" i="1" s="1"/>
  <c r="G6266" i="1"/>
  <c r="R6266" i="1" s="1"/>
  <c r="G6274" i="1"/>
  <c r="R6274" i="1" s="1"/>
  <c r="G6365" i="1"/>
  <c r="R6365" i="1" s="1"/>
  <c r="G6371" i="1"/>
  <c r="R6371" i="1" s="1"/>
  <c r="G6331" i="1"/>
  <c r="R6331" i="1" s="1"/>
  <c r="G6385" i="1"/>
  <c r="R6385" i="1" s="1"/>
  <c r="G6379" i="1"/>
  <c r="R6379" i="1" s="1"/>
  <c r="G6364" i="1"/>
  <c r="R6364" i="1" s="1"/>
  <c r="G6330" i="1"/>
  <c r="R6330" i="1" s="1"/>
  <c r="G6324" i="1"/>
  <c r="R6324" i="1" s="1"/>
  <c r="G6284" i="1"/>
  <c r="R6284" i="1" s="1"/>
  <c r="G6292" i="1"/>
  <c r="R6292" i="1" s="1"/>
  <c r="G6406" i="1"/>
  <c r="R6406" i="1" s="1"/>
  <c r="G6346" i="1"/>
  <c r="R6346" i="1" s="1"/>
  <c r="G6261" i="1"/>
  <c r="R6261" i="1" s="1"/>
  <c r="G406" i="1"/>
  <c r="R406" i="1" s="1"/>
  <c r="G141" i="1"/>
  <c r="R141" i="1" s="1"/>
  <c r="G281" i="1"/>
  <c r="R281" i="1" s="1"/>
  <c r="G426" i="1"/>
  <c r="R426" i="1" s="1"/>
  <c r="G407" i="1"/>
  <c r="R407" i="1" s="1"/>
  <c r="G267" i="1"/>
  <c r="R267" i="1" s="1"/>
  <c r="G121" i="1"/>
  <c r="R121" i="1" s="1"/>
  <c r="G416" i="1"/>
  <c r="R416" i="1" s="1"/>
  <c r="G127" i="1"/>
  <c r="R127" i="1" s="1"/>
  <c r="G342" i="1"/>
  <c r="R342" i="1" s="1"/>
  <c r="G143" i="1"/>
  <c r="R143" i="1" s="1"/>
  <c r="G410" i="1"/>
  <c r="R410" i="1" s="1"/>
  <c r="G204" i="1"/>
  <c r="R204" i="1" s="1"/>
  <c r="G206" i="1"/>
  <c r="R206" i="1" s="1"/>
  <c r="G339" i="1"/>
  <c r="R339" i="1" s="1"/>
  <c r="G57" i="1"/>
  <c r="R57" i="1" s="1"/>
  <c r="G349" i="1"/>
  <c r="R349" i="1" s="1"/>
  <c r="G514" i="1"/>
  <c r="R514" i="1" s="1"/>
  <c r="G382" i="1"/>
  <c r="R382" i="1" s="1"/>
  <c r="G399" i="1"/>
  <c r="R399" i="1" s="1"/>
  <c r="G250" i="1"/>
  <c r="R250" i="1" s="1"/>
  <c r="G390" i="1"/>
  <c r="R390" i="1" s="1"/>
  <c r="G97" i="1"/>
  <c r="R97" i="1" s="1"/>
  <c r="G114" i="1"/>
  <c r="R114" i="1" s="1"/>
  <c r="G110" i="1"/>
  <c r="R110" i="1" s="1"/>
  <c r="G393" i="1"/>
  <c r="R393" i="1" s="1"/>
  <c r="G499" i="1"/>
  <c r="R499" i="1" s="1"/>
  <c r="G383" i="1"/>
  <c r="R383" i="1" s="1"/>
  <c r="G289" i="1"/>
  <c r="R289" i="1" s="1"/>
  <c r="G71" i="1"/>
  <c r="R71" i="1" s="1"/>
  <c r="G494" i="1"/>
  <c r="R494" i="1" s="1"/>
  <c r="G485" i="1"/>
  <c r="R485" i="1" s="1"/>
  <c r="G466" i="1"/>
  <c r="R466" i="1" s="1"/>
  <c r="G356" i="1"/>
  <c r="R356" i="1" s="1"/>
  <c r="G359" i="1"/>
  <c r="R359" i="1" s="1"/>
  <c r="G72" i="1"/>
  <c r="R72" i="1" s="1"/>
  <c r="G88" i="1"/>
  <c r="R88" i="1" s="1"/>
  <c r="G226" i="1"/>
  <c r="R226" i="1" s="1"/>
  <c r="G91" i="1"/>
  <c r="R91" i="1" s="1"/>
  <c r="G93" i="1"/>
  <c r="R93" i="1" s="1"/>
  <c r="G79" i="1"/>
  <c r="R79" i="1" s="1"/>
  <c r="G90" i="1"/>
  <c r="R90" i="1" s="1"/>
  <c r="G361" i="1"/>
  <c r="R361" i="1" s="1"/>
  <c r="G304" i="1"/>
  <c r="R304" i="1" s="1"/>
  <c r="G436" i="1"/>
  <c r="R436" i="1" s="1"/>
  <c r="G329" i="1"/>
  <c r="R329" i="1" s="1"/>
  <c r="G335" i="1"/>
  <c r="R335" i="1" s="1"/>
  <c r="G35" i="1"/>
  <c r="R35" i="1" s="1"/>
  <c r="G169" i="1"/>
  <c r="R169" i="1" s="1"/>
  <c r="G317" i="1"/>
  <c r="R317" i="1" s="1"/>
  <c r="G501" i="1"/>
  <c r="R501" i="1" s="1"/>
  <c r="G22" i="1"/>
  <c r="R22" i="1" s="1"/>
  <c r="G442" i="1"/>
  <c r="R442" i="1" s="1"/>
  <c r="G172" i="1"/>
  <c r="R172" i="1" s="1"/>
  <c r="G42" i="1"/>
  <c r="R42" i="1" s="1"/>
  <c r="G326" i="1"/>
  <c r="R326" i="1" s="1"/>
  <c r="G176" i="1"/>
  <c r="R176" i="1" s="1"/>
  <c r="G549" i="1"/>
  <c r="R549" i="1" s="1"/>
  <c r="G491" i="1"/>
  <c r="R491" i="1" s="1"/>
  <c r="G186" i="1"/>
  <c r="R186" i="1" s="1"/>
  <c r="G21" i="1"/>
  <c r="R21" i="1" s="1"/>
  <c r="G305" i="1"/>
  <c r="R305" i="1" s="1"/>
  <c r="G23" i="1"/>
  <c r="R23" i="1" s="1"/>
  <c r="G309" i="1"/>
  <c r="R309" i="1" s="1"/>
  <c r="G447" i="1"/>
  <c r="R447" i="1" s="1"/>
  <c r="G510" i="1"/>
  <c r="R510" i="1" s="1"/>
  <c r="G433" i="1"/>
  <c r="R433" i="1" s="1"/>
  <c r="G13" i="1"/>
  <c r="R13" i="1" s="1"/>
  <c r="G1496" i="1"/>
  <c r="R1496" i="1" s="1"/>
  <c r="G1561" i="1"/>
  <c r="R1561" i="1" s="1"/>
  <c r="G1477" i="1"/>
  <c r="R1477" i="1" s="1"/>
  <c r="G1488" i="1"/>
  <c r="R1488" i="1" s="1"/>
  <c r="G1412" i="1"/>
  <c r="R1412" i="1" s="1"/>
  <c r="G1332" i="1"/>
  <c r="R1332" i="1" s="1"/>
  <c r="G1330" i="1"/>
  <c r="R1330" i="1" s="1"/>
  <c r="G1349" i="1"/>
  <c r="R1349" i="1" s="1"/>
  <c r="G1336" i="1"/>
  <c r="R1336" i="1" s="1"/>
  <c r="G1528" i="1"/>
  <c r="R1528" i="1" s="1"/>
  <c r="G1438" i="1"/>
  <c r="R1438" i="1" s="1"/>
  <c r="G1364" i="1"/>
  <c r="R1364" i="1" s="1"/>
  <c r="G1427" i="1"/>
  <c r="R1427" i="1" s="1"/>
  <c r="G1487" i="1"/>
  <c r="R1487" i="1" s="1"/>
  <c r="G1621" i="1"/>
  <c r="R1621" i="1" s="1"/>
  <c r="G1429" i="1"/>
  <c r="R1429" i="1" s="1"/>
  <c r="G1430" i="1"/>
  <c r="R1430" i="1" s="1"/>
  <c r="G1597" i="1"/>
  <c r="R1597" i="1" s="1"/>
  <c r="G1580" i="1"/>
  <c r="R1580" i="1" s="1"/>
  <c r="G1296" i="1"/>
  <c r="R1296" i="1" s="1"/>
  <c r="G1469" i="1"/>
  <c r="R1469" i="1" s="1"/>
  <c r="G1379" i="1"/>
  <c r="R1379" i="1" s="1"/>
  <c r="G1463" i="1"/>
  <c r="R1463" i="1" s="1"/>
  <c r="G1317" i="1"/>
  <c r="R1317" i="1" s="1"/>
  <c r="G1535" i="1"/>
  <c r="R1535" i="1" s="1"/>
  <c r="G1305" i="1"/>
  <c r="R1305" i="1" s="1"/>
  <c r="G1567" i="1"/>
  <c r="R1567" i="1" s="1"/>
  <c r="G1450" i="1"/>
  <c r="R1450" i="1" s="1"/>
  <c r="G1376" i="1"/>
  <c r="R1376" i="1" s="1"/>
  <c r="G1384" i="1"/>
  <c r="R1384" i="1" s="1"/>
  <c r="G1382" i="1"/>
  <c r="R1382" i="1" s="1"/>
  <c r="G1390" i="1"/>
  <c r="R1390" i="1" s="1"/>
  <c r="G1322" i="1"/>
  <c r="R1322" i="1" s="1"/>
  <c r="G1470" i="1"/>
  <c r="R1470" i="1" s="1"/>
  <c r="G1616" i="1"/>
  <c r="R1616" i="1" s="1"/>
  <c r="G1435" i="1"/>
  <c r="R1435" i="1" s="1"/>
  <c r="G1289" i="1"/>
  <c r="R1289" i="1" s="1"/>
  <c r="G1513" i="1"/>
  <c r="R1513" i="1" s="1"/>
  <c r="G1295" i="1"/>
  <c r="R1295" i="1" s="1"/>
  <c r="G1499" i="1"/>
  <c r="R1499" i="1" s="1"/>
  <c r="G1313" i="1"/>
  <c r="R1313" i="1" s="1"/>
  <c r="G5940" i="1"/>
  <c r="R5940" i="1" s="1"/>
  <c r="G6220" i="1"/>
  <c r="R6220" i="1" s="1"/>
  <c r="G6041" i="1"/>
  <c r="R6041" i="1" s="1"/>
  <c r="G5951" i="1"/>
  <c r="R5951" i="1" s="1"/>
  <c r="G6039" i="1"/>
  <c r="R6039" i="1" s="1"/>
  <c r="G6221" i="1"/>
  <c r="R6221" i="1" s="1"/>
  <c r="G6223" i="1"/>
  <c r="R6223" i="1" s="1"/>
  <c r="G6204" i="1"/>
  <c r="R6204" i="1" s="1"/>
  <c r="G6169" i="1"/>
  <c r="R6169" i="1" s="1"/>
  <c r="G5964" i="1"/>
  <c r="R5964" i="1" s="1"/>
  <c r="G6191" i="1"/>
  <c r="R6191" i="1" s="1"/>
  <c r="G5885" i="1"/>
  <c r="R5885" i="1" s="1"/>
  <c r="G6188" i="1"/>
  <c r="R6188" i="1" s="1"/>
  <c r="G6059" i="1"/>
  <c r="R6059" i="1" s="1"/>
  <c r="G5971" i="1"/>
  <c r="R5971" i="1" s="1"/>
  <c r="G6200" i="1"/>
  <c r="R6200" i="1" s="1"/>
  <c r="G6113" i="1"/>
  <c r="R6113" i="1" s="1"/>
  <c r="G6115" i="1"/>
  <c r="R6115" i="1" s="1"/>
  <c r="G6105" i="1"/>
  <c r="R6105" i="1" s="1"/>
  <c r="G6106" i="1"/>
  <c r="R6106" i="1" s="1"/>
  <c r="G5921" i="1"/>
  <c r="R5921" i="1" s="1"/>
  <c r="G6197" i="1"/>
  <c r="R6197" i="1" s="1"/>
  <c r="G5934" i="1"/>
  <c r="R5934" i="1" s="1"/>
  <c r="G5930" i="1"/>
  <c r="R5930" i="1" s="1"/>
  <c r="G5880" i="1"/>
  <c r="R5880" i="1" s="1"/>
  <c r="G5914" i="1"/>
  <c r="R5914" i="1" s="1"/>
  <c r="G6237" i="1"/>
  <c r="R6237" i="1" s="1"/>
  <c r="G6008" i="1"/>
  <c r="R6008" i="1" s="1"/>
  <c r="G6018" i="1"/>
  <c r="R6018" i="1" s="1"/>
  <c r="G5865" i="1"/>
  <c r="R5865" i="1" s="1"/>
  <c r="G6045" i="1"/>
  <c r="R6045" i="1" s="1"/>
  <c r="G6052" i="1"/>
  <c r="R6052" i="1" s="1"/>
  <c r="G6050" i="1"/>
  <c r="R6050" i="1" s="1"/>
  <c r="G5901" i="1"/>
  <c r="R5901" i="1" s="1"/>
  <c r="G6085" i="1"/>
  <c r="R6085" i="1" s="1"/>
  <c r="G6144" i="1"/>
  <c r="R6144" i="1" s="1"/>
  <c r="G5959" i="1"/>
  <c r="R5959" i="1" s="1"/>
  <c r="G5910" i="1"/>
  <c r="R5910" i="1" s="1"/>
  <c r="G6089" i="1"/>
  <c r="R6089" i="1" s="1"/>
  <c r="G6139" i="1"/>
  <c r="R6139" i="1" s="1"/>
  <c r="G6202" i="1"/>
  <c r="R6202" i="1" s="1"/>
  <c r="G5898" i="1"/>
  <c r="R5898" i="1" s="1"/>
  <c r="G5986" i="1"/>
  <c r="R5986" i="1" s="1"/>
  <c r="G6181" i="1"/>
  <c r="R6181" i="1" s="1"/>
  <c r="G6140" i="1"/>
  <c r="R6140" i="1" s="1"/>
  <c r="G5904" i="1"/>
  <c r="R5904" i="1" s="1"/>
  <c r="G6157" i="1"/>
  <c r="R6157" i="1" s="1"/>
  <c r="G5893" i="1"/>
  <c r="R5893" i="1" s="1"/>
  <c r="G6073" i="1"/>
  <c r="R6073" i="1" s="1"/>
  <c r="G5890" i="1"/>
  <c r="R5890" i="1" s="1"/>
  <c r="G7410" i="1"/>
  <c r="R7410" i="1" s="1"/>
  <c r="G7412" i="1"/>
  <c r="R7412" i="1" s="1"/>
  <c r="G7265" i="1"/>
  <c r="R7265" i="1" s="1"/>
  <c r="G7268" i="1"/>
  <c r="R7268" i="1" s="1"/>
  <c r="G7407" i="1"/>
  <c r="R7407" i="1" s="1"/>
  <c r="G7263" i="1"/>
  <c r="R7263" i="1" s="1"/>
  <c r="G7350" i="1"/>
  <c r="R7350" i="1" s="1"/>
  <c r="G7352" i="1"/>
  <c r="R7352" i="1" s="1"/>
  <c r="G7504" i="1"/>
  <c r="R7504" i="1" s="1"/>
  <c r="G7380" i="1"/>
  <c r="R7380" i="1" s="1"/>
  <c r="G7606" i="1"/>
  <c r="R7606" i="1" s="1"/>
  <c r="G7497" i="1"/>
  <c r="R7497" i="1" s="1"/>
  <c r="G7243" i="1"/>
  <c r="R7243" i="1" s="1"/>
  <c r="G7225" i="1"/>
  <c r="R7225" i="1" s="1"/>
  <c r="G7388" i="1"/>
  <c r="R7388" i="1" s="1"/>
  <c r="G7250" i="1"/>
  <c r="R7250" i="1" s="1"/>
  <c r="G7258" i="1"/>
  <c r="R7258" i="1" s="1"/>
  <c r="G7578" i="1"/>
  <c r="R7578" i="1" s="1"/>
  <c r="G7249" i="1"/>
  <c r="R7249" i="1" s="1"/>
  <c r="G7525" i="1"/>
  <c r="R7525" i="1" s="1"/>
  <c r="G7498" i="1"/>
  <c r="R7498" i="1" s="1"/>
  <c r="G7358" i="1"/>
  <c r="R7358" i="1" s="1"/>
  <c r="G7566" i="1"/>
  <c r="R7566" i="1" s="1"/>
  <c r="G7383" i="1"/>
  <c r="R7383" i="1" s="1"/>
  <c r="G7259" i="1"/>
  <c r="R7259" i="1" s="1"/>
  <c r="G7433" i="1"/>
  <c r="R7433" i="1" s="1"/>
  <c r="G7435" i="1"/>
  <c r="R7435" i="1" s="1"/>
  <c r="G7298" i="1"/>
  <c r="R7298" i="1" s="1"/>
  <c r="G7359" i="1"/>
  <c r="R7359" i="1" s="1"/>
  <c r="G7617" i="1"/>
  <c r="R7617" i="1" s="1"/>
  <c r="G7597" i="1"/>
  <c r="R7597" i="1" s="1"/>
  <c r="G7235" i="1"/>
  <c r="R7235" i="1" s="1"/>
  <c r="G7558" i="1"/>
  <c r="R7558" i="1" s="1"/>
  <c r="G7428" i="1"/>
  <c r="R7428" i="1" s="1"/>
  <c r="G7418" i="1"/>
  <c r="R7418" i="1" s="1"/>
  <c r="G7185" i="1"/>
  <c r="R7185" i="1" s="1"/>
  <c r="G7283" i="1"/>
  <c r="R7283" i="1" s="1"/>
  <c r="G7174" i="1"/>
  <c r="R7174" i="1" s="1"/>
  <c r="G7277" i="1"/>
  <c r="R7277" i="1" s="1"/>
  <c r="G7614" i="1"/>
  <c r="R7614" i="1" s="1"/>
  <c r="G7457" i="1"/>
  <c r="R7457" i="1" s="1"/>
  <c r="G7581" i="1"/>
  <c r="R7581" i="1" s="1"/>
  <c r="G7189" i="1"/>
  <c r="R7189" i="1" s="1"/>
  <c r="G7190" i="1"/>
  <c r="R7190" i="1" s="1"/>
  <c r="G7316" i="1"/>
  <c r="R7316" i="1" s="1"/>
  <c r="G7470" i="1"/>
  <c r="R7470" i="1" s="1"/>
  <c r="G7192" i="1"/>
  <c r="R7192" i="1" s="1"/>
  <c r="G7208" i="1"/>
  <c r="R7208" i="1" s="1"/>
  <c r="G7478" i="1"/>
  <c r="R7478" i="1" s="1"/>
  <c r="G7346" i="1"/>
  <c r="R7346" i="1" s="1"/>
  <c r="G7177" i="1"/>
  <c r="R7177" i="1" s="1"/>
  <c r="G7453" i="1"/>
  <c r="R7453" i="1" s="1"/>
  <c r="G7335" i="1"/>
  <c r="R7335" i="1" s="1"/>
  <c r="G7315" i="1"/>
  <c r="R7315" i="1" s="1"/>
  <c r="G7308" i="1"/>
  <c r="R7308" i="1" s="1"/>
  <c r="G5307" i="1"/>
  <c r="R5307" i="1" s="1"/>
  <c r="G5485" i="1"/>
  <c r="R5485" i="1" s="1"/>
  <c r="G5521" i="1"/>
  <c r="R5521" i="1" s="1"/>
  <c r="G5548" i="1"/>
  <c r="R5548" i="1" s="1"/>
  <c r="G5321" i="1"/>
  <c r="R5321" i="1" s="1"/>
  <c r="G5627" i="1"/>
  <c r="R5627" i="1" s="1"/>
  <c r="G5396" i="1"/>
  <c r="R5396" i="1" s="1"/>
  <c r="G5490" i="1"/>
  <c r="R5490" i="1" s="1"/>
  <c r="G5300" i="1"/>
  <c r="R5300" i="1" s="1"/>
  <c r="G5476" i="1"/>
  <c r="R5476" i="1" s="1"/>
  <c r="G5369" i="1"/>
  <c r="R5369" i="1" s="1"/>
  <c r="G5373" i="1"/>
  <c r="R5373" i="1" s="1"/>
  <c r="G5461" i="1"/>
  <c r="R5461" i="1" s="1"/>
  <c r="G5598" i="1"/>
  <c r="R5598" i="1" s="1"/>
  <c r="G5275" i="1"/>
  <c r="R5275" i="1" s="1"/>
  <c r="G5576" i="1"/>
  <c r="R5576" i="1" s="1"/>
  <c r="G5349" i="1"/>
  <c r="R5349" i="1" s="1"/>
  <c r="G5351" i="1"/>
  <c r="R5351" i="1" s="1"/>
  <c r="G5433" i="1"/>
  <c r="R5433" i="1" s="1"/>
  <c r="G5432" i="1"/>
  <c r="R5432" i="1" s="1"/>
  <c r="G5621" i="1"/>
  <c r="R5621" i="1" s="1"/>
  <c r="G5575" i="1"/>
  <c r="R5575" i="1" s="1"/>
  <c r="G5580" i="1"/>
  <c r="R5580" i="1" s="1"/>
  <c r="G5365" i="1"/>
  <c r="R5365" i="1" s="1"/>
  <c r="G5372" i="1"/>
  <c r="R5372" i="1" s="1"/>
  <c r="G5296" i="1"/>
  <c r="R5296" i="1" s="1"/>
  <c r="G5303" i="1"/>
  <c r="R5303" i="1" s="1"/>
  <c r="G5301" i="1"/>
  <c r="R5301" i="1" s="1"/>
  <c r="G5565" i="1"/>
  <c r="R5565" i="1" s="1"/>
  <c r="G5498" i="1"/>
  <c r="R5498" i="1" s="1"/>
  <c r="G5414" i="1"/>
  <c r="R5414" i="1" s="1"/>
  <c r="G5324" i="1"/>
  <c r="R5324" i="1" s="1"/>
  <c r="G5423" i="1"/>
  <c r="R5423" i="1" s="1"/>
  <c r="G5525" i="1"/>
  <c r="R5525" i="1" s="1"/>
  <c r="G5323" i="1"/>
  <c r="R5323" i="1" s="1"/>
  <c r="G5554" i="1"/>
  <c r="R5554" i="1" s="1"/>
  <c r="G5417" i="1"/>
  <c r="R5417" i="1" s="1"/>
  <c r="G5536" i="1"/>
  <c r="R5536" i="1" s="1"/>
  <c r="G5560" i="1"/>
  <c r="R5560" i="1" s="1"/>
  <c r="G5450" i="1"/>
  <c r="R5450" i="1" s="1"/>
  <c r="G5508" i="1"/>
  <c r="R5508" i="1" s="1"/>
  <c r="G5334" i="1"/>
  <c r="R5334" i="1" s="1"/>
  <c r="G5539" i="1"/>
  <c r="R5539" i="1" s="1"/>
  <c r="G5276" i="1"/>
  <c r="R5276" i="1" s="1"/>
  <c r="G5436" i="1"/>
  <c r="R5436" i="1" s="1"/>
  <c r="G5342" i="1"/>
  <c r="R5342" i="1" s="1"/>
  <c r="G5559" i="1"/>
  <c r="R5559" i="1" s="1"/>
  <c r="G5429" i="1"/>
  <c r="R5429" i="1" s="1"/>
  <c r="G3481" i="1"/>
  <c r="R3481" i="1" s="1"/>
  <c r="G3515" i="1"/>
  <c r="R3515" i="1" s="1"/>
  <c r="G3461" i="1"/>
  <c r="R3461" i="1" s="1"/>
  <c r="G3476" i="1"/>
  <c r="R3476" i="1" s="1"/>
  <c r="G3512" i="1"/>
  <c r="R3512" i="1" s="1"/>
  <c r="G3474" i="1"/>
  <c r="R3474" i="1" s="1"/>
  <c r="G3538" i="1"/>
  <c r="R3538" i="1" s="1"/>
  <c r="G3523" i="1"/>
  <c r="R3523" i="1" s="1"/>
  <c r="G3489" i="1"/>
  <c r="R3489" i="1" s="1"/>
  <c r="G3497" i="1"/>
  <c r="R3497" i="1" s="1"/>
  <c r="G3464" i="1"/>
  <c r="R3464" i="1" s="1"/>
  <c r="G3460" i="1"/>
  <c r="R3460" i="1" s="1"/>
  <c r="G3501" i="1"/>
  <c r="R3501" i="1" s="1"/>
  <c r="G3472" i="1"/>
  <c r="R3472" i="1" s="1"/>
  <c r="G3568" i="1"/>
  <c r="R3568" i="1" s="1"/>
  <c r="G3559" i="1"/>
  <c r="R3559" i="1" s="1"/>
  <c r="G6355" i="1"/>
  <c r="R6355" i="1" s="1"/>
  <c r="G6267" i="1"/>
  <c r="R6267" i="1" s="1"/>
  <c r="G6264" i="1"/>
  <c r="R6264" i="1" s="1"/>
  <c r="G6361" i="1"/>
  <c r="R6361" i="1" s="1"/>
  <c r="G6350" i="1"/>
  <c r="R6350" i="1" s="1"/>
  <c r="G6358" i="1"/>
  <c r="R6358" i="1" s="1"/>
  <c r="G6405" i="1"/>
  <c r="R6405" i="1" s="1"/>
  <c r="G6391" i="1"/>
  <c r="R6391" i="1" s="1"/>
  <c r="G6373" i="1"/>
  <c r="R6373" i="1" s="1"/>
  <c r="G6293" i="1"/>
  <c r="R6293" i="1" s="1"/>
  <c r="G6381" i="1"/>
  <c r="R6381" i="1" s="1"/>
  <c r="G6396" i="1"/>
  <c r="R6396" i="1" s="1"/>
  <c r="G6332" i="1"/>
  <c r="R6332" i="1" s="1"/>
  <c r="G6366" i="1"/>
  <c r="R6366" i="1" s="1"/>
  <c r="G6326" i="1"/>
  <c r="R6326" i="1" s="1"/>
  <c r="G6334" i="1"/>
  <c r="R6334" i="1" s="1"/>
  <c r="G6286" i="1"/>
  <c r="R6286" i="1" s="1"/>
  <c r="G6302" i="1"/>
  <c r="R6302" i="1" s="1"/>
  <c r="G6345" i="1"/>
  <c r="R6345" i="1" s="1"/>
  <c r="G6114" i="1"/>
  <c r="R6114" i="1" s="1"/>
  <c r="G6148" i="1"/>
  <c r="R6148" i="1" s="1"/>
  <c r="G6098" i="1"/>
  <c r="R6098" i="1" s="1"/>
  <c r="G6027" i="1"/>
  <c r="R6027" i="1" s="1"/>
  <c r="G6162" i="1"/>
  <c r="R6162" i="1" s="1"/>
  <c r="G6232" i="1"/>
  <c r="R6232" i="1" s="1"/>
  <c r="G6049" i="1"/>
  <c r="R6049" i="1" s="1"/>
  <c r="G5955" i="1"/>
  <c r="R5955" i="1" s="1"/>
  <c r="G5870" i="1"/>
  <c r="R5870" i="1" s="1"/>
  <c r="G5987" i="1"/>
  <c r="R5987" i="1" s="1"/>
  <c r="G6249" i="1"/>
  <c r="R6249" i="1" s="1"/>
  <c r="G5961" i="1"/>
  <c r="R5961" i="1" s="1"/>
  <c r="G6094" i="1"/>
  <c r="R6094" i="1" s="1"/>
  <c r="G6166" i="1"/>
  <c r="R6166" i="1" s="1"/>
  <c r="G6174" i="1"/>
  <c r="R6174" i="1" s="1"/>
  <c r="G5907" i="1"/>
  <c r="R5907" i="1" s="1"/>
  <c r="G5905" i="1"/>
  <c r="R5905" i="1" s="1"/>
  <c r="G6136" i="1"/>
  <c r="R6136" i="1" s="1"/>
  <c r="G5911" i="1"/>
  <c r="R5911" i="1" s="1"/>
  <c r="G6248" i="1"/>
  <c r="R6248" i="1" s="1"/>
  <c r="G5906" i="1"/>
  <c r="R5906" i="1" s="1"/>
  <c r="G6247" i="1"/>
  <c r="R6247" i="1" s="1"/>
  <c r="G6088" i="1"/>
  <c r="R6088" i="1" s="1"/>
  <c r="G5892" i="1"/>
  <c r="R5892" i="1" s="1"/>
  <c r="G6074" i="1"/>
  <c r="R6074" i="1" s="1"/>
  <c r="G6209" i="1"/>
  <c r="R6209" i="1" s="1"/>
  <c r="G7404" i="1"/>
  <c r="R7404" i="1" s="1"/>
  <c r="G7542" i="1"/>
  <c r="R7542" i="1" s="1"/>
  <c r="G7403" i="1"/>
  <c r="R7403" i="1" s="1"/>
  <c r="G7273" i="1"/>
  <c r="R7273" i="1" s="1"/>
  <c r="G7262" i="1"/>
  <c r="R7262" i="1" s="1"/>
  <c r="G7269" i="1"/>
  <c r="R7269" i="1" s="1"/>
  <c r="G7590" i="1"/>
  <c r="R7590" i="1" s="1"/>
  <c r="G7218" i="1"/>
  <c r="R7218" i="1" s="1"/>
  <c r="G7220" i="1"/>
  <c r="R7220" i="1" s="1"/>
  <c r="G7502" i="1"/>
  <c r="R7502" i="1" s="1"/>
  <c r="G7238" i="1"/>
  <c r="R7238" i="1" s="1"/>
  <c r="G7510" i="1"/>
  <c r="R7510" i="1" s="1"/>
  <c r="G7363" i="1"/>
  <c r="R7363" i="1" s="1"/>
  <c r="G7513" i="1"/>
  <c r="R7513" i="1" s="1"/>
  <c r="G7515" i="1"/>
  <c r="R7515" i="1" s="1"/>
  <c r="G7256" i="1"/>
  <c r="R7256" i="1" s="1"/>
  <c r="G7576" i="1"/>
  <c r="R7576" i="1" s="1"/>
  <c r="G7547" i="1"/>
  <c r="R7547" i="1" s="1"/>
  <c r="G7396" i="1"/>
  <c r="R7396" i="1" s="1"/>
  <c r="G7521" i="1"/>
  <c r="R7521" i="1" s="1"/>
  <c r="G7373" i="1"/>
  <c r="R7373" i="1" s="1"/>
  <c r="G7364" i="1"/>
  <c r="R7364" i="1" s="1"/>
  <c r="G7224" i="1"/>
  <c r="R7224" i="1" s="1"/>
  <c r="G7431" i="1"/>
  <c r="R7431" i="1" s="1"/>
  <c r="G7430" i="1"/>
  <c r="R7430" i="1" s="1"/>
  <c r="G7247" i="1"/>
  <c r="R7247" i="1" s="1"/>
  <c r="G7255" i="1"/>
  <c r="R7255" i="1" s="1"/>
  <c r="G7297" i="1"/>
  <c r="R7297" i="1" s="1"/>
  <c r="G7296" i="1"/>
  <c r="R7296" i="1" s="1"/>
  <c r="G7357" i="1"/>
  <c r="R7357" i="1" s="1"/>
  <c r="G7219" i="1"/>
  <c r="R7219" i="1" s="1"/>
  <c r="G7287" i="1"/>
  <c r="R7287" i="1" s="1"/>
  <c r="G7233" i="1"/>
  <c r="R7233" i="1" s="1"/>
  <c r="G7422" i="1"/>
  <c r="R7422" i="1" s="1"/>
  <c r="G7426" i="1"/>
  <c r="R7426" i="1" s="1"/>
  <c r="G7291" i="1"/>
  <c r="R7291" i="1" s="1"/>
  <c r="G7595" i="1"/>
  <c r="R7595" i="1" s="1"/>
  <c r="G7176" i="1"/>
  <c r="R7176" i="1" s="1"/>
  <c r="G7446" i="1"/>
  <c r="R7446" i="1" s="1"/>
  <c r="G7191" i="1"/>
  <c r="R7191" i="1" s="1"/>
  <c r="G7329" i="1"/>
  <c r="R7329" i="1" s="1"/>
  <c r="G7339" i="1"/>
  <c r="R7339" i="1" s="1"/>
  <c r="G7323" i="1"/>
  <c r="R7323" i="1" s="1"/>
  <c r="G7322" i="1"/>
  <c r="R7322" i="1" s="1"/>
  <c r="G7182" i="1"/>
  <c r="R7182" i="1" s="1"/>
  <c r="G7320" i="1"/>
  <c r="R7320" i="1" s="1"/>
  <c r="G7330" i="1"/>
  <c r="R7330" i="1" s="1"/>
  <c r="G7464" i="1"/>
  <c r="R7464" i="1" s="1"/>
  <c r="G7338" i="1"/>
  <c r="R7338" i="1" s="1"/>
  <c r="G7476" i="1"/>
  <c r="R7476" i="1" s="1"/>
  <c r="G7599" i="1"/>
  <c r="R7599" i="1" s="1"/>
  <c r="G7212" i="1"/>
  <c r="R7212" i="1" s="1"/>
  <c r="G7183" i="1"/>
  <c r="R7183" i="1" s="1"/>
  <c r="G7341" i="1"/>
  <c r="R7341" i="1" s="1"/>
  <c r="G7306" i="1"/>
  <c r="R7306" i="1" s="1"/>
  <c r="G7169" i="1"/>
  <c r="R7169" i="1" s="1"/>
  <c r="G7168" i="1"/>
  <c r="R7168" i="1" s="1"/>
  <c r="G5395" i="1"/>
  <c r="R5395" i="1" s="1"/>
  <c r="G5479" i="1"/>
  <c r="R5479" i="1" s="1"/>
  <c r="G5313" i="1"/>
  <c r="R5313" i="1" s="1"/>
  <c r="G5405" i="1"/>
  <c r="R5405" i="1" s="1"/>
  <c r="G5493" i="1"/>
  <c r="R5493" i="1" s="1"/>
  <c r="G5394" i="1"/>
  <c r="R5394" i="1" s="1"/>
  <c r="G5312" i="1"/>
  <c r="R5312" i="1" s="1"/>
  <c r="G5545" i="1"/>
  <c r="R5545" i="1" s="1"/>
  <c r="G5386" i="1"/>
  <c r="R5386" i="1" s="1"/>
  <c r="G5290" i="1"/>
  <c r="R5290" i="1" s="1"/>
  <c r="G5567" i="1"/>
  <c r="R5567" i="1" s="1"/>
  <c r="G5564" i="1"/>
  <c r="R5564" i="1" s="1"/>
  <c r="G5596" i="1"/>
  <c r="R5596" i="1" s="1"/>
  <c r="G5517" i="1"/>
  <c r="R5517" i="1" s="1"/>
  <c r="G5538" i="1"/>
  <c r="R5538" i="1" s="1"/>
  <c r="G5353" i="1"/>
  <c r="R5353" i="1" s="1"/>
  <c r="G5263" i="1"/>
  <c r="R5263" i="1" s="1"/>
  <c r="G5618" i="1"/>
  <c r="R5618" i="1" s="1"/>
  <c r="G5615" i="1"/>
  <c r="R5615" i="1" s="1"/>
  <c r="G5262" i="1"/>
  <c r="R5262" i="1" s="1"/>
  <c r="G5360" i="1"/>
  <c r="R5360" i="1" s="1"/>
  <c r="G5451" i="1"/>
  <c r="R5451" i="1" s="1"/>
  <c r="G5604" i="1"/>
  <c r="R5604" i="1" s="1"/>
  <c r="G5282" i="1"/>
  <c r="R5282" i="1" s="1"/>
  <c r="G5595" i="1"/>
  <c r="R5595" i="1" s="1"/>
  <c r="G5286" i="1"/>
  <c r="R5286" i="1" s="1"/>
  <c r="G5475" i="1"/>
  <c r="R5475" i="1" s="1"/>
  <c r="G5473" i="1"/>
  <c r="R5473" i="1" s="1"/>
  <c r="G5467" i="1"/>
  <c r="R5467" i="1" s="1"/>
  <c r="G5522" i="1"/>
  <c r="R5522" i="1" s="1"/>
  <c r="G5339" i="1"/>
  <c r="R5339" i="1" s="1"/>
  <c r="G5496" i="1"/>
  <c r="R5496" i="1" s="1"/>
  <c r="G5556" i="1"/>
  <c r="R5556" i="1" s="1"/>
  <c r="G5614" i="1"/>
  <c r="R5614" i="1" s="1"/>
  <c r="G5495" i="1"/>
  <c r="R5495" i="1" s="1"/>
  <c r="G5329" i="1"/>
  <c r="R5329" i="1" s="1"/>
  <c r="G5411" i="1"/>
  <c r="R5411" i="1" s="1"/>
  <c r="G5562" i="1"/>
  <c r="R5562" i="1" s="1"/>
  <c r="G5600" i="1"/>
  <c r="R5600" i="1" s="1"/>
  <c r="G5625" i="1"/>
  <c r="R5625" i="1" s="1"/>
  <c r="G5364" i="1"/>
  <c r="R5364" i="1" s="1"/>
  <c r="G5422" i="1"/>
  <c r="R5422" i="1" s="1"/>
  <c r="G5416" i="1"/>
  <c r="R5416" i="1" s="1"/>
  <c r="G5448" i="1"/>
  <c r="R5448" i="1" s="1"/>
  <c r="G5606" i="1"/>
  <c r="R5606" i="1" s="1"/>
  <c r="G5527" i="1"/>
  <c r="R5527" i="1" s="1"/>
  <c r="G5426" i="1"/>
  <c r="R5426" i="1" s="1"/>
  <c r="G3484" i="1"/>
  <c r="R3484" i="1" s="1"/>
  <c r="G3544" i="1"/>
  <c r="R3544" i="1" s="1"/>
  <c r="G3485" i="1"/>
  <c r="R3485" i="1" s="1"/>
  <c r="G3566" i="1"/>
  <c r="R3566" i="1" s="1"/>
  <c r="G3500" i="1"/>
  <c r="R3500" i="1" s="1"/>
  <c r="G3550" i="1"/>
  <c r="R3550" i="1" s="1"/>
  <c r="G3490" i="1"/>
  <c r="R3490" i="1" s="1"/>
  <c r="G3459" i="1"/>
  <c r="R3459" i="1" s="1"/>
  <c r="G3527" i="1"/>
  <c r="R3527" i="1" s="1"/>
  <c r="G3466" i="1"/>
  <c r="R3466" i="1" s="1"/>
  <c r="G3524" i="1"/>
  <c r="R3524" i="1" s="1"/>
  <c r="G3555" i="1"/>
  <c r="R3555" i="1" s="1"/>
  <c r="G3469" i="1"/>
  <c r="R3469" i="1" s="1"/>
  <c r="G3570" i="1"/>
  <c r="R3570" i="1" s="1"/>
  <c r="G6315" i="1"/>
  <c r="R6315" i="1" s="1"/>
  <c r="G6351" i="1"/>
  <c r="R6351" i="1" s="1"/>
  <c r="G6306" i="1"/>
  <c r="R6306" i="1" s="1"/>
  <c r="G6352" i="1"/>
  <c r="R6352" i="1" s="1"/>
  <c r="G6312" i="1"/>
  <c r="R6312" i="1" s="1"/>
  <c r="G6278" i="1"/>
  <c r="R6278" i="1" s="1"/>
  <c r="G6283" i="1"/>
  <c r="R6283" i="1" s="1"/>
  <c r="G6399" i="1"/>
  <c r="R6399" i="1" s="1"/>
  <c r="G6327" i="1"/>
  <c r="R6327" i="1" s="1"/>
  <c r="G6280" i="1"/>
  <c r="R6280" i="1" s="1"/>
  <c r="G6387" i="1"/>
  <c r="R6387" i="1" s="1"/>
  <c r="G6395" i="1"/>
  <c r="R6395" i="1" s="1"/>
  <c r="G6372" i="1"/>
  <c r="R6372" i="1" s="1"/>
  <c r="G6296" i="1"/>
  <c r="R6296" i="1" s="1"/>
  <c r="G6294" i="1"/>
  <c r="R6294" i="1" s="1"/>
  <c r="G6298" i="1"/>
  <c r="R6298" i="1" s="1"/>
  <c r="G6263" i="1"/>
  <c r="R6263" i="1" s="1"/>
  <c r="G6382" i="1"/>
  <c r="R6382" i="1" s="1"/>
  <c r="G6344" i="1"/>
  <c r="R6344" i="1" s="1"/>
  <c r="G1836" i="1"/>
  <c r="R1836" i="1" s="1"/>
  <c r="G1946" i="1"/>
  <c r="R1946" i="1" s="1"/>
  <c r="G1937" i="1"/>
  <c r="R1937" i="1" s="1"/>
  <c r="G1723" i="1"/>
  <c r="R1723" i="1" s="1"/>
  <c r="G1725" i="1"/>
  <c r="R1725" i="1" s="1"/>
  <c r="G1971" i="1"/>
  <c r="R1971" i="1" s="1"/>
  <c r="G2054" i="1"/>
  <c r="R2054" i="1" s="1"/>
  <c r="G1986" i="1"/>
  <c r="R1986" i="1" s="1"/>
  <c r="G1785" i="1"/>
  <c r="R1785" i="1" s="1"/>
  <c r="G1889" i="1"/>
  <c r="R1889" i="1" s="1"/>
  <c r="G2052" i="1"/>
  <c r="R2052" i="1" s="1"/>
  <c r="G1898" i="1"/>
  <c r="R1898" i="1" s="1"/>
  <c r="G1680" i="1"/>
  <c r="R1680" i="1" s="1"/>
  <c r="G2090" i="1"/>
  <c r="R2090" i="1" s="1"/>
  <c r="G1985" i="1"/>
  <c r="R1985" i="1" s="1"/>
  <c r="G2003" i="1"/>
  <c r="R2003" i="1" s="1"/>
  <c r="G1626" i="1"/>
  <c r="R1626" i="1" s="1"/>
  <c r="G1909" i="1"/>
  <c r="R1909" i="1" s="1"/>
  <c r="G1988" i="1"/>
  <c r="R1988" i="1" s="1"/>
  <c r="G1903" i="1"/>
  <c r="R1903" i="1" s="1"/>
  <c r="G1800" i="1"/>
  <c r="R1800" i="1" s="1"/>
  <c r="G1698" i="1"/>
  <c r="R1698" i="1" s="1"/>
  <c r="G1812" i="1"/>
  <c r="R1812" i="1" s="1"/>
  <c r="G1828" i="1"/>
  <c r="R1828" i="1" s="1"/>
  <c r="G1813" i="1"/>
  <c r="R1813" i="1" s="1"/>
  <c r="G1824" i="1"/>
  <c r="R1824" i="1" s="1"/>
  <c r="G1926" i="1"/>
  <c r="R1926" i="1" s="1"/>
  <c r="G1930" i="1"/>
  <c r="R1930" i="1" s="1"/>
  <c r="G1627" i="1"/>
  <c r="R1627" i="1" s="1"/>
  <c r="G1841" i="1"/>
  <c r="R1841" i="1" s="1"/>
  <c r="G1933" i="1"/>
  <c r="R1933" i="1" s="1"/>
  <c r="G2022" i="1"/>
  <c r="R2022" i="1" s="1"/>
  <c r="G1846" i="1"/>
  <c r="R1846" i="1" s="1"/>
  <c r="G1952" i="1"/>
  <c r="R1952" i="1" s="1"/>
  <c r="G2008" i="1"/>
  <c r="R2008" i="1" s="1"/>
  <c r="G1753" i="1"/>
  <c r="R1753" i="1" s="1"/>
  <c r="G1859" i="1"/>
  <c r="R1859" i="1" s="1"/>
  <c r="G1867" i="1"/>
  <c r="R1867" i="1" s="1"/>
  <c r="G2029" i="1"/>
  <c r="R2029" i="1" s="1"/>
  <c r="G2033" i="1"/>
  <c r="R2033" i="1" s="1"/>
  <c r="G2010" i="1"/>
  <c r="R2010" i="1" s="1"/>
  <c r="G2063" i="1"/>
  <c r="R2063" i="1" s="1"/>
  <c r="G2102" i="1"/>
  <c r="R2102" i="1" s="1"/>
  <c r="G2031" i="1"/>
  <c r="R2031" i="1" s="1"/>
  <c r="G1654" i="1"/>
  <c r="R1654" i="1" s="1"/>
  <c r="G2032" i="1"/>
  <c r="R2032" i="1" s="1"/>
  <c r="G1856" i="1"/>
  <c r="R1856" i="1" s="1"/>
  <c r="G2079" i="1"/>
  <c r="R2079" i="1" s="1"/>
  <c r="G1773" i="1"/>
  <c r="R1773" i="1" s="1"/>
  <c r="G2070" i="1"/>
  <c r="R2070" i="1" s="1"/>
  <c r="G1858" i="1"/>
  <c r="R1858" i="1" s="1"/>
  <c r="G2011" i="1"/>
  <c r="R2011" i="1" s="1"/>
  <c r="G1851" i="1"/>
  <c r="R1851" i="1" s="1"/>
  <c r="G1994" i="1"/>
  <c r="R1994" i="1" s="1"/>
  <c r="G2108" i="1"/>
  <c r="R2108" i="1" s="1"/>
  <c r="G1769" i="1"/>
  <c r="R1769" i="1" s="1"/>
  <c r="G1770" i="1"/>
  <c r="R1770" i="1" s="1"/>
  <c r="G1776" i="1"/>
  <c r="R1776" i="1" s="1"/>
  <c r="G2039" i="1"/>
  <c r="R2039" i="1" s="1"/>
  <c r="G1849" i="1"/>
  <c r="R1849" i="1" s="1"/>
  <c r="G1947" i="1"/>
  <c r="R1947" i="1" s="1"/>
  <c r="G1666" i="1"/>
  <c r="R1666" i="1" s="1"/>
  <c r="G828" i="1"/>
  <c r="R828" i="1" s="1"/>
  <c r="G1066" i="1"/>
  <c r="R1066" i="1" s="1"/>
  <c r="G994" i="1"/>
  <c r="R994" i="1" s="1"/>
  <c r="G830" i="1"/>
  <c r="R830" i="1" s="1"/>
  <c r="G1093" i="1"/>
  <c r="R1093" i="1" s="1"/>
  <c r="G998" i="1"/>
  <c r="R998" i="1" s="1"/>
  <c r="G831" i="1"/>
  <c r="R831" i="1" s="1"/>
  <c r="G1279" i="1"/>
  <c r="R1279" i="1" s="1"/>
  <c r="G1065" i="1"/>
  <c r="R1065" i="1" s="1"/>
  <c r="G1201" i="1"/>
  <c r="R1201" i="1" s="1"/>
  <c r="G650" i="1"/>
  <c r="R650" i="1" s="1"/>
  <c r="G980" i="1"/>
  <c r="R980" i="1" s="1"/>
  <c r="G614" i="1"/>
  <c r="R614" i="1" s="1"/>
  <c r="G1251" i="1"/>
  <c r="R1251" i="1" s="1"/>
  <c r="G804" i="1"/>
  <c r="R804" i="1" s="1"/>
  <c r="G1252" i="1"/>
  <c r="R1252" i="1" s="1"/>
  <c r="G969" i="1"/>
  <c r="R969" i="1" s="1"/>
  <c r="G605" i="1"/>
  <c r="R605" i="1" s="1"/>
  <c r="G936" i="1"/>
  <c r="R936" i="1" s="1"/>
  <c r="G1248" i="1"/>
  <c r="R1248" i="1" s="1"/>
  <c r="G617" i="1"/>
  <c r="R617" i="1" s="1"/>
  <c r="G923" i="1"/>
  <c r="R923" i="1" s="1"/>
  <c r="G777" i="1"/>
  <c r="R777" i="1" s="1"/>
  <c r="G1169" i="1"/>
  <c r="R1169" i="1" s="1"/>
  <c r="G1086" i="1"/>
  <c r="R1086" i="1" s="1"/>
  <c r="G705" i="1"/>
  <c r="R705" i="1" s="1"/>
  <c r="G1247" i="1"/>
  <c r="R1247" i="1" s="1"/>
  <c r="G922" i="1"/>
  <c r="R922" i="1" s="1"/>
  <c r="G1026" i="1"/>
  <c r="R1026" i="1" s="1"/>
  <c r="G1024" i="1"/>
  <c r="R1024" i="1" s="1"/>
  <c r="G1092" i="1"/>
  <c r="R1092" i="1" s="1"/>
  <c r="G1141" i="1"/>
  <c r="R1141" i="1" s="1"/>
  <c r="G958" i="1"/>
  <c r="R958" i="1" s="1"/>
  <c r="G1162" i="1"/>
  <c r="R1162" i="1" s="1"/>
  <c r="G711" i="1"/>
  <c r="R711" i="1" s="1"/>
  <c r="G621" i="1"/>
  <c r="R621" i="1" s="1"/>
  <c r="G794" i="1"/>
  <c r="R794" i="1" s="1"/>
  <c r="G1163" i="1"/>
  <c r="R1163" i="1" s="1"/>
  <c r="G1276" i="1"/>
  <c r="R1276" i="1" s="1"/>
  <c r="G1041" i="1"/>
  <c r="R1041" i="1" s="1"/>
  <c r="G793" i="1"/>
  <c r="R793" i="1" s="1"/>
  <c r="G1109" i="1"/>
  <c r="R1109" i="1" s="1"/>
  <c r="G984" i="1"/>
  <c r="R984" i="1" s="1"/>
  <c r="G780" i="1"/>
  <c r="R780" i="1" s="1"/>
  <c r="G1225" i="1"/>
  <c r="R1225" i="1" s="1"/>
  <c r="G1199" i="1"/>
  <c r="R1199" i="1" s="1"/>
  <c r="G1107" i="1"/>
  <c r="R1107" i="1" s="1"/>
  <c r="G785" i="1"/>
  <c r="R785" i="1" s="1"/>
  <c r="G874" i="1"/>
  <c r="R874" i="1" s="1"/>
  <c r="G872" i="1"/>
  <c r="R872" i="1" s="1"/>
  <c r="G1253" i="1"/>
  <c r="R1253" i="1" s="1"/>
  <c r="G659" i="1"/>
  <c r="R659" i="1" s="1"/>
  <c r="G713" i="1"/>
  <c r="R713" i="1" s="1"/>
  <c r="G909" i="1"/>
  <c r="R909" i="1" s="1"/>
  <c r="G601" i="1"/>
  <c r="R601" i="1" s="1"/>
  <c r="G738" i="1"/>
  <c r="R738" i="1" s="1"/>
  <c r="G1056" i="1"/>
  <c r="R1056" i="1" s="1"/>
  <c r="G856" i="1"/>
  <c r="R856" i="1" s="1"/>
  <c r="G858" i="1"/>
  <c r="R858" i="1" s="1"/>
  <c r="G1031" i="1"/>
  <c r="R1031" i="1" s="1"/>
  <c r="G585" i="1"/>
  <c r="R585" i="1" s="1"/>
  <c r="G583" i="1"/>
  <c r="R583" i="1" s="1"/>
  <c r="G845" i="1"/>
  <c r="R845" i="1" s="1"/>
  <c r="G1239" i="1"/>
  <c r="R1239" i="1" s="1"/>
  <c r="G641" i="1"/>
  <c r="R641" i="1" s="1"/>
  <c r="G893" i="1"/>
  <c r="R893" i="1" s="1"/>
  <c r="G570" i="1"/>
  <c r="R570" i="1" s="1"/>
  <c r="G1262" i="1"/>
  <c r="R1262" i="1" s="1"/>
  <c r="G890" i="1"/>
  <c r="R890" i="1" s="1"/>
  <c r="G730" i="1"/>
  <c r="R730" i="1" s="1"/>
  <c r="G1002" i="1"/>
  <c r="R1002" i="1" s="1"/>
  <c r="G1015" i="1"/>
  <c r="R1015" i="1" s="1"/>
  <c r="G693" i="1"/>
  <c r="R693" i="1" s="1"/>
  <c r="G1095" i="1"/>
  <c r="R1095" i="1" s="1"/>
  <c r="G1004" i="1"/>
  <c r="R1004" i="1" s="1"/>
  <c r="G959" i="1"/>
  <c r="R959" i="1" s="1"/>
  <c r="G584" i="1"/>
  <c r="R584" i="1" s="1"/>
  <c r="G598" i="1"/>
  <c r="R598" i="1" s="1"/>
  <c r="G1187" i="1"/>
  <c r="R1187" i="1" s="1"/>
  <c r="G1133" i="1"/>
  <c r="R1133" i="1" s="1"/>
  <c r="G1100" i="1"/>
  <c r="R1100" i="1" s="1"/>
  <c r="G1219" i="1"/>
  <c r="R1219" i="1" s="1"/>
  <c r="G600" i="1"/>
  <c r="R600" i="1" s="1"/>
  <c r="G567" i="1"/>
  <c r="R567" i="1" s="1"/>
  <c r="G1134" i="1"/>
  <c r="R1134" i="1" s="1"/>
  <c r="G591" i="1"/>
  <c r="R591" i="1" s="1"/>
  <c r="G891" i="1"/>
  <c r="R891" i="1" s="1"/>
  <c r="G1101" i="1"/>
  <c r="R1101" i="1" s="1"/>
  <c r="G1261" i="1"/>
  <c r="R1261" i="1" s="1"/>
  <c r="G1148" i="1"/>
  <c r="R1148" i="1" s="1"/>
  <c r="G561" i="1"/>
  <c r="R561" i="1" s="1"/>
  <c r="G526" i="1"/>
  <c r="R526" i="1" s="1"/>
  <c r="G420" i="1"/>
  <c r="R420" i="1" s="1"/>
  <c r="G529" i="1"/>
  <c r="R529" i="1" s="1"/>
  <c r="G415" i="1"/>
  <c r="R415" i="1" s="1"/>
  <c r="G138" i="1"/>
  <c r="R138" i="1" s="1"/>
  <c r="G409" i="1"/>
  <c r="R409" i="1" s="1"/>
  <c r="G130" i="1"/>
  <c r="R130" i="1" s="1"/>
  <c r="G405" i="1"/>
  <c r="R405" i="1" s="1"/>
  <c r="G271" i="1"/>
  <c r="R271" i="1" s="1"/>
  <c r="G344" i="1"/>
  <c r="R344" i="1" s="1"/>
  <c r="G198" i="1"/>
  <c r="R198" i="1" s="1"/>
  <c r="G462" i="1"/>
  <c r="R462" i="1" s="1"/>
  <c r="G62" i="1"/>
  <c r="R62" i="1" s="1"/>
  <c r="G68" i="1"/>
  <c r="R68" i="1" s="1"/>
  <c r="G59" i="1"/>
  <c r="R59" i="1" s="1"/>
  <c r="G347" i="1"/>
  <c r="R347" i="1" s="1"/>
  <c r="G255" i="1"/>
  <c r="R255" i="1" s="1"/>
  <c r="G209" i="1"/>
  <c r="R209" i="1" s="1"/>
  <c r="G238" i="1"/>
  <c r="R238" i="1" s="1"/>
  <c r="G117" i="1"/>
  <c r="R117" i="1" s="1"/>
  <c r="G104" i="1"/>
  <c r="R104" i="1" s="1"/>
  <c r="G102" i="1"/>
  <c r="R102" i="1" s="1"/>
  <c r="G402" i="1"/>
  <c r="R402" i="1" s="1"/>
  <c r="G116" i="1"/>
  <c r="R116" i="1" s="1"/>
  <c r="G99" i="1"/>
  <c r="R99" i="1" s="1"/>
  <c r="G249" i="1"/>
  <c r="R249" i="1" s="1"/>
  <c r="G148" i="1"/>
  <c r="R148" i="1" s="1"/>
  <c r="G243" i="1"/>
  <c r="R243" i="1" s="1"/>
  <c r="G292" i="1"/>
  <c r="R292" i="1" s="1"/>
  <c r="G498" i="1"/>
  <c r="R498" i="1" s="1"/>
  <c r="G73" i="1"/>
  <c r="R73" i="1" s="1"/>
  <c r="G218" i="1"/>
  <c r="R218" i="1" s="1"/>
  <c r="G78" i="1"/>
  <c r="R78" i="1" s="1"/>
  <c r="G358" i="1"/>
  <c r="R358" i="1" s="1"/>
  <c r="G504" i="1"/>
  <c r="R504" i="1" s="1"/>
  <c r="G225" i="1"/>
  <c r="R225" i="1" s="1"/>
  <c r="G228" i="1"/>
  <c r="R228" i="1" s="1"/>
  <c r="G507" i="1"/>
  <c r="R507" i="1" s="1"/>
  <c r="G506" i="1"/>
  <c r="R506" i="1" s="1"/>
  <c r="G373" i="1"/>
  <c r="R373" i="1" s="1"/>
  <c r="G496" i="1"/>
  <c r="R496" i="1" s="1"/>
  <c r="G232" i="1"/>
  <c r="R232" i="1" s="1"/>
  <c r="G92" i="1"/>
  <c r="R92" i="1" s="1"/>
  <c r="G522" i="1"/>
  <c r="R522" i="1" s="1"/>
  <c r="G16" i="1"/>
  <c r="R16" i="1" s="1"/>
  <c r="G321" i="1"/>
  <c r="R321" i="1" s="1"/>
  <c r="G327" i="1"/>
  <c r="R327" i="1" s="1"/>
  <c r="G502" i="1"/>
  <c r="R502" i="1" s="1"/>
  <c r="G311" i="1"/>
  <c r="R311" i="1" s="1"/>
  <c r="G171" i="1"/>
  <c r="R171" i="1" s="1"/>
  <c r="G166" i="1"/>
  <c r="R166" i="1" s="1"/>
  <c r="G337" i="1"/>
  <c r="R337" i="1" s="1"/>
  <c r="G310" i="1"/>
  <c r="R310" i="1" s="1"/>
  <c r="G316" i="1"/>
  <c r="R316" i="1" s="1"/>
  <c r="G536" i="1"/>
  <c r="R536" i="1" s="1"/>
  <c r="G40" i="1"/>
  <c r="R40" i="1" s="1"/>
  <c r="G489" i="1"/>
  <c r="R489" i="1" s="1"/>
  <c r="G336" i="1"/>
  <c r="R336" i="1" s="1"/>
  <c r="G551" i="1"/>
  <c r="R551" i="1" s="1"/>
  <c r="G159" i="1"/>
  <c r="R159" i="1" s="1"/>
  <c r="G19" i="1"/>
  <c r="R19" i="1" s="1"/>
  <c r="G15" i="1"/>
  <c r="R15" i="1" s="1"/>
  <c r="G307" i="1"/>
  <c r="R307" i="1" s="1"/>
  <c r="G39" i="1"/>
  <c r="R39" i="1" s="1"/>
  <c r="G490" i="1"/>
  <c r="R490" i="1" s="1"/>
  <c r="G156" i="1"/>
  <c r="R156" i="1" s="1"/>
  <c r="G431" i="1"/>
  <c r="R431" i="1" s="1"/>
  <c r="G457" i="1"/>
  <c r="R457" i="1" s="1"/>
  <c r="G1498" i="1"/>
  <c r="R1498" i="1" s="1"/>
  <c r="G1524" i="1"/>
  <c r="R1524" i="1" s="1"/>
  <c r="G1341" i="1"/>
  <c r="R1341" i="1" s="1"/>
  <c r="G1485" i="1"/>
  <c r="R1485" i="1" s="1"/>
  <c r="G1333" i="1"/>
  <c r="R1333" i="1" s="1"/>
  <c r="G1414" i="1"/>
  <c r="R1414" i="1" s="1"/>
  <c r="G1334" i="1"/>
  <c r="R1334" i="1" s="1"/>
  <c r="G1404" i="1"/>
  <c r="R1404" i="1" s="1"/>
  <c r="G1346" i="1"/>
  <c r="R1346" i="1" s="1"/>
  <c r="G1421" i="1"/>
  <c r="R1421" i="1" s="1"/>
  <c r="G1408" i="1"/>
  <c r="R1408" i="1" s="1"/>
  <c r="G1294" i="1"/>
  <c r="R1294" i="1" s="1"/>
  <c r="G1563" i="1"/>
  <c r="R1563" i="1" s="1"/>
  <c r="G1577" i="1"/>
  <c r="R1577" i="1" s="1"/>
  <c r="G1356" i="1"/>
  <c r="R1356" i="1" s="1"/>
  <c r="G1547" i="1"/>
  <c r="R1547" i="1" s="1"/>
  <c r="G1475" i="1"/>
  <c r="R1475" i="1" s="1"/>
  <c r="G1287" i="1"/>
  <c r="R1287" i="1" s="1"/>
  <c r="G1510" i="1"/>
  <c r="R1510" i="1" s="1"/>
  <c r="G1514" i="1"/>
  <c r="R1514" i="1" s="1"/>
  <c r="G1565" i="1"/>
  <c r="R1565" i="1" s="1"/>
  <c r="G1399" i="1"/>
  <c r="R1399" i="1" s="1"/>
  <c r="G1589" i="1"/>
  <c r="R1589" i="1" s="1"/>
  <c r="G1451" i="1"/>
  <c r="R1451" i="1" s="1"/>
  <c r="G1613" i="1"/>
  <c r="R1613" i="1" s="1"/>
  <c r="G1311" i="1"/>
  <c r="R1311" i="1" s="1"/>
  <c r="G1587" i="1"/>
  <c r="R1587" i="1" s="1"/>
  <c r="G1606" i="1"/>
  <c r="R1606" i="1" s="1"/>
  <c r="G1378" i="1"/>
  <c r="R1378" i="1" s="1"/>
  <c r="G1608" i="1"/>
  <c r="R1608" i="1" s="1"/>
  <c r="G1312" i="1"/>
  <c r="R1312" i="1" s="1"/>
  <c r="G1582" i="1"/>
  <c r="R1582" i="1" s="1"/>
  <c r="G1462" i="1"/>
  <c r="R1462" i="1" s="1"/>
  <c r="G1394" i="1"/>
  <c r="R1394" i="1" s="1"/>
  <c r="G1400" i="1"/>
  <c r="R1400" i="1" s="1"/>
  <c r="G1504" i="1"/>
  <c r="R1504" i="1" s="1"/>
  <c r="G1437" i="1"/>
  <c r="R1437" i="1" s="1"/>
  <c r="G1562" i="1"/>
  <c r="R1562" i="1" s="1"/>
  <c r="G1299" i="1"/>
  <c r="R1299" i="1" s="1"/>
  <c r="G1564" i="1"/>
  <c r="R1564" i="1" s="1"/>
  <c r="G1465" i="1"/>
  <c r="R1465" i="1" s="1"/>
  <c r="G1459" i="1"/>
  <c r="R1459" i="1" s="1"/>
  <c r="G1570" i="1"/>
  <c r="R1570" i="1" s="1"/>
  <c r="G5944" i="1"/>
  <c r="R5944" i="1" s="1"/>
  <c r="G6224" i="1"/>
  <c r="R6224" i="1" s="1"/>
  <c r="G6216" i="1"/>
  <c r="R6216" i="1" s="1"/>
  <c r="G6133" i="1"/>
  <c r="R6133" i="1" s="1"/>
  <c r="G6257" i="1"/>
  <c r="R6257" i="1" s="1"/>
  <c r="G6219" i="1"/>
  <c r="R6219" i="1" s="1"/>
  <c r="G6201" i="1"/>
  <c r="R6201" i="1" s="1"/>
  <c r="G5976" i="1"/>
  <c r="R5976" i="1" s="1"/>
  <c r="G6058" i="1"/>
  <c r="R6058" i="1" s="1"/>
  <c r="G5872" i="1"/>
  <c r="R5872" i="1" s="1"/>
  <c r="G5881" i="1"/>
  <c r="R5881" i="1" s="1"/>
  <c r="G5979" i="1"/>
  <c r="R5979" i="1" s="1"/>
  <c r="G5967" i="1"/>
  <c r="R5967" i="1" s="1"/>
  <c r="G5969" i="1"/>
  <c r="R5969" i="1" s="1"/>
  <c r="G5965" i="1"/>
  <c r="R5965" i="1" s="1"/>
  <c r="G6034" i="1"/>
  <c r="R6034" i="1" s="1"/>
  <c r="G6196" i="1"/>
  <c r="R6196" i="1" s="1"/>
  <c r="G6233" i="1"/>
  <c r="R6233" i="1" s="1"/>
  <c r="G6107" i="1"/>
  <c r="R6107" i="1" s="1"/>
  <c r="G5913" i="1"/>
  <c r="R5913" i="1" s="1"/>
  <c r="G6161" i="1"/>
  <c r="R6161" i="1" s="1"/>
  <c r="G6236" i="1"/>
  <c r="R6236" i="1" s="1"/>
  <c r="G6070" i="1"/>
  <c r="R6070" i="1" s="1"/>
  <c r="G6118" i="1"/>
  <c r="R6118" i="1" s="1"/>
  <c r="G6206" i="1"/>
  <c r="R6206" i="1" s="1"/>
  <c r="G6016" i="1"/>
  <c r="R6016" i="1" s="1"/>
  <c r="G6239" i="1"/>
  <c r="R6239" i="1" s="1"/>
  <c r="G6010" i="1"/>
  <c r="R6010" i="1" s="1"/>
  <c r="G6020" i="1"/>
  <c r="R6020" i="1" s="1"/>
  <c r="G5956" i="1"/>
  <c r="R5956" i="1" s="1"/>
  <c r="G6137" i="1"/>
  <c r="R6137" i="1" s="1"/>
  <c r="G6054" i="1"/>
  <c r="R6054" i="1" s="1"/>
  <c r="G5989" i="1"/>
  <c r="R5989" i="1" s="1"/>
  <c r="G5899" i="1"/>
  <c r="R5899" i="1" s="1"/>
  <c r="G6168" i="1"/>
  <c r="R6168" i="1" s="1"/>
  <c r="G6151" i="1"/>
  <c r="R6151" i="1" s="1"/>
  <c r="G5867" i="1"/>
  <c r="R5867" i="1" s="1"/>
  <c r="G5903" i="1"/>
  <c r="R5903" i="1" s="1"/>
  <c r="G6001" i="1"/>
  <c r="R6001" i="1" s="1"/>
  <c r="G6091" i="1"/>
  <c r="R6091" i="1" s="1"/>
  <c r="G6153" i="1"/>
  <c r="R6153" i="1" s="1"/>
  <c r="G6095" i="1"/>
  <c r="R6095" i="1" s="1"/>
  <c r="G6082" i="1"/>
  <c r="R6082" i="1" s="1"/>
  <c r="G6090" i="1"/>
  <c r="R6090" i="1" s="1"/>
  <c r="G5983" i="1"/>
  <c r="R5983" i="1" s="1"/>
  <c r="G6150" i="1"/>
  <c r="R6150" i="1" s="1"/>
  <c r="G6076" i="1"/>
  <c r="R6076" i="1" s="1"/>
  <c r="G6208" i="1"/>
  <c r="R6208" i="1" s="1"/>
  <c r="G5985" i="1"/>
  <c r="R5985" i="1" s="1"/>
  <c r="G7270" i="1"/>
  <c r="R7270" i="1" s="1"/>
  <c r="G7272" i="1"/>
  <c r="R7272" i="1" s="1"/>
  <c r="G7539" i="1"/>
  <c r="R7539" i="1" s="1"/>
  <c r="G7409" i="1"/>
  <c r="R7409" i="1" s="1"/>
  <c r="G7534" i="1"/>
  <c r="R7534" i="1" s="1"/>
  <c r="G7541" i="1"/>
  <c r="R7541" i="1" s="1"/>
  <c r="G7397" i="1"/>
  <c r="R7397" i="1" s="1"/>
  <c r="G7490" i="1"/>
  <c r="R7490" i="1" s="1"/>
  <c r="G7492" i="1"/>
  <c r="R7492" i="1" s="1"/>
  <c r="G7232" i="1"/>
  <c r="R7232" i="1" s="1"/>
  <c r="G7376" i="1"/>
  <c r="R7376" i="1" s="1"/>
  <c r="G7378" i="1"/>
  <c r="R7378" i="1" s="1"/>
  <c r="G7229" i="1"/>
  <c r="R7229" i="1" s="1"/>
  <c r="G7379" i="1"/>
  <c r="R7379" i="1" s="1"/>
  <c r="G7213" i="1"/>
  <c r="R7213" i="1" s="1"/>
  <c r="G7518" i="1"/>
  <c r="R7518" i="1" s="1"/>
  <c r="G7390" i="1"/>
  <c r="R7390" i="1" s="1"/>
  <c r="G7589" i="1"/>
  <c r="R7589" i="1" s="1"/>
  <c r="G7603" i="1"/>
  <c r="R7603" i="1" s="1"/>
  <c r="G7387" i="1"/>
  <c r="R7387" i="1" s="1"/>
  <c r="G7239" i="1"/>
  <c r="R7239" i="1" s="1"/>
  <c r="G7230" i="1"/>
  <c r="R7230" i="1" s="1"/>
  <c r="G7496" i="1"/>
  <c r="R7496" i="1" s="1"/>
  <c r="G7293" i="1"/>
  <c r="R7293" i="1" s="1"/>
  <c r="G7295" i="1"/>
  <c r="R7295" i="1" s="1"/>
  <c r="G7519" i="1"/>
  <c r="R7519" i="1" s="1"/>
  <c r="G7527" i="1"/>
  <c r="R7527" i="1" s="1"/>
  <c r="G7569" i="1"/>
  <c r="R7569" i="1" s="1"/>
  <c r="G7432" i="1"/>
  <c r="R7432" i="1" s="1"/>
  <c r="G7495" i="1"/>
  <c r="R7495" i="1" s="1"/>
  <c r="G7355" i="1"/>
  <c r="R7355" i="1" s="1"/>
  <c r="G7423" i="1"/>
  <c r="R7423" i="1" s="1"/>
  <c r="G7369" i="1"/>
  <c r="R7369" i="1" s="1"/>
  <c r="G7598" i="1"/>
  <c r="R7598" i="1" s="1"/>
  <c r="G7562" i="1"/>
  <c r="R7562" i="1" s="1"/>
  <c r="G7563" i="1"/>
  <c r="R7563" i="1" s="1"/>
  <c r="G7279" i="1"/>
  <c r="R7279" i="1" s="1"/>
  <c r="G7448" i="1"/>
  <c r="R7448" i="1" s="1"/>
  <c r="G7555" i="1"/>
  <c r="R7555" i="1" s="1"/>
  <c r="G7327" i="1"/>
  <c r="R7327" i="1" s="1"/>
  <c r="G7201" i="1"/>
  <c r="R7201" i="1" s="1"/>
  <c r="G7475" i="1"/>
  <c r="R7475" i="1" s="1"/>
  <c r="G7325" i="1"/>
  <c r="R7325" i="1" s="1"/>
  <c r="G7458" i="1"/>
  <c r="R7458" i="1" s="1"/>
  <c r="G7454" i="1"/>
  <c r="R7454" i="1" s="1"/>
  <c r="G7180" i="1"/>
  <c r="R7180" i="1" s="1"/>
  <c r="G7196" i="1"/>
  <c r="R7196" i="1" s="1"/>
  <c r="G7462" i="1"/>
  <c r="R7462" i="1" s="1"/>
  <c r="G7474" i="1"/>
  <c r="R7474" i="1" s="1"/>
  <c r="G7206" i="1"/>
  <c r="R7206" i="1" s="1"/>
  <c r="G7175" i="1"/>
  <c r="R7175" i="1" s="1"/>
  <c r="G7348" i="1"/>
  <c r="R7348" i="1" s="1"/>
  <c r="G7333" i="1"/>
  <c r="R7333" i="1" s="1"/>
  <c r="G7477" i="1"/>
  <c r="R7477" i="1" s="1"/>
  <c r="G7172" i="1"/>
  <c r="R7172" i="1" s="1"/>
  <c r="G7443" i="1"/>
  <c r="R7443" i="1" s="1"/>
  <c r="G7304" i="1"/>
  <c r="R7304" i="1" s="1"/>
  <c r="G5311" i="1"/>
  <c r="R5311" i="1" s="1"/>
  <c r="G5628" i="1"/>
  <c r="R5628" i="1" s="1"/>
  <c r="G5315" i="1"/>
  <c r="R5315" i="1" s="1"/>
  <c r="G5306" i="1"/>
  <c r="R5306" i="1" s="1"/>
  <c r="G5478" i="1"/>
  <c r="R5478" i="1" s="1"/>
  <c r="G5316" i="1"/>
  <c r="R5316" i="1" s="1"/>
  <c r="G5544" i="1"/>
  <c r="R5544" i="1" s="1"/>
  <c r="G5320" i="1"/>
  <c r="R5320" i="1" s="1"/>
  <c r="G5472" i="1"/>
  <c r="R5472" i="1" s="1"/>
  <c r="G5376" i="1"/>
  <c r="R5376" i="1" s="1"/>
  <c r="G5455" i="1"/>
  <c r="R5455" i="1" s="1"/>
  <c r="G5459" i="1"/>
  <c r="R5459" i="1" s="1"/>
  <c r="G5465" i="1"/>
  <c r="R5465" i="1" s="1"/>
  <c r="G5357" i="1"/>
  <c r="R5357" i="1" s="1"/>
  <c r="G5273" i="1"/>
  <c r="R5273" i="1" s="1"/>
  <c r="G5592" i="1"/>
  <c r="R5592" i="1" s="1"/>
  <c r="G5435" i="1"/>
  <c r="R5435" i="1" s="1"/>
  <c r="G5265" i="1"/>
  <c r="R5265" i="1" s="1"/>
  <c r="G5346" i="1"/>
  <c r="R5346" i="1" s="1"/>
  <c r="G5619" i="1"/>
  <c r="R5619" i="1" s="1"/>
  <c r="G5529" i="1"/>
  <c r="R5529" i="1" s="1"/>
  <c r="G5626" i="1"/>
  <c r="R5626" i="1" s="1"/>
  <c r="G5363" i="1"/>
  <c r="R5363" i="1" s="1"/>
  <c r="G5454" i="1"/>
  <c r="R5454" i="1" s="1"/>
  <c r="G5344" i="1"/>
  <c r="R5344" i="1" s="1"/>
  <c r="G5458" i="1"/>
  <c r="R5458" i="1" s="1"/>
  <c r="G5391" i="1"/>
  <c r="R5391" i="1" s="1"/>
  <c r="G5389" i="1"/>
  <c r="R5389" i="1" s="1"/>
  <c r="G5297" i="1"/>
  <c r="R5297" i="1" s="1"/>
  <c r="G5609" i="1"/>
  <c r="R5609" i="1" s="1"/>
  <c r="G5511" i="1"/>
  <c r="R5511" i="1" s="1"/>
  <c r="G5551" i="1"/>
  <c r="R5551" i="1" s="1"/>
  <c r="G5419" i="1"/>
  <c r="R5419" i="1" s="1"/>
  <c r="G5408" i="1"/>
  <c r="R5408" i="1" s="1"/>
  <c r="G5499" i="1"/>
  <c r="R5499" i="1" s="1"/>
  <c r="G5501" i="1"/>
  <c r="R5501" i="1" s="1"/>
  <c r="G5582" i="1"/>
  <c r="R5582" i="1" s="1"/>
  <c r="G5602" i="1"/>
  <c r="R5602" i="1" s="1"/>
  <c r="G5341" i="1"/>
  <c r="R5341" i="1" s="1"/>
  <c r="G5366" i="1"/>
  <c r="R5366" i="1" s="1"/>
  <c r="G5577" i="1"/>
  <c r="R5577" i="1" s="1"/>
  <c r="G5524" i="1"/>
  <c r="R5524" i="1" s="1"/>
  <c r="G5555" i="1"/>
  <c r="R5555" i="1" s="1"/>
  <c r="G5623" i="1"/>
  <c r="R5623" i="1" s="1"/>
  <c r="G5264" i="1"/>
  <c r="R5264" i="1" s="1"/>
  <c r="G5542" i="1"/>
  <c r="R5542" i="1" s="1"/>
  <c r="G5512" i="1"/>
  <c r="R5512" i="1" s="1"/>
  <c r="G3479" i="1"/>
  <c r="R3479" i="1" s="1"/>
  <c r="G3516" i="1"/>
  <c r="R3516" i="1" s="1"/>
  <c r="G3509" i="1"/>
  <c r="R3509" i="1" s="1"/>
  <c r="G3549" i="1"/>
  <c r="R3549" i="1" s="1"/>
  <c r="G3554" i="1"/>
  <c r="R3554" i="1" s="1"/>
  <c r="G3502" i="1"/>
  <c r="R3502" i="1" s="1"/>
  <c r="G3487" i="1"/>
  <c r="R3487" i="1" s="1"/>
  <c r="G3486" i="1"/>
  <c r="R3486" i="1" s="1"/>
  <c r="G3456" i="1"/>
  <c r="R3456" i="1" s="1"/>
  <c r="G3567" i="1"/>
  <c r="R3567" i="1" s="1"/>
  <c r="G3530" i="1"/>
  <c r="R3530" i="1" s="1"/>
  <c r="G3496" i="1"/>
  <c r="R3496" i="1" s="1"/>
  <c r="G3573" i="1"/>
  <c r="R3573" i="1" s="1"/>
  <c r="G3533" i="1"/>
  <c r="R3533" i="1" s="1"/>
  <c r="G3504" i="1"/>
  <c r="R3504" i="1" s="1"/>
  <c r="G6275" i="1"/>
  <c r="R6275" i="1" s="1"/>
  <c r="G6311" i="1"/>
  <c r="R6311" i="1" s="1"/>
  <c r="G6268" i="1"/>
  <c r="R6268" i="1" s="1"/>
  <c r="G6276" i="1"/>
  <c r="R6276" i="1" s="1"/>
  <c r="G6272" i="1"/>
  <c r="R6272" i="1" s="1"/>
  <c r="G6362" i="1"/>
  <c r="R6362" i="1" s="1"/>
  <c r="G6325" i="1"/>
  <c r="R6325" i="1" s="1"/>
  <c r="G6407" i="1"/>
  <c r="R6407" i="1" s="1"/>
  <c r="G6369" i="1"/>
  <c r="R6369" i="1" s="1"/>
  <c r="G6322" i="1"/>
  <c r="R6322" i="1" s="1"/>
  <c r="G6299" i="1"/>
  <c r="R6299" i="1" s="1"/>
  <c r="G6295" i="1"/>
  <c r="R6295" i="1" s="1"/>
  <c r="G6374" i="1"/>
  <c r="R6374" i="1" s="1"/>
  <c r="G6338" i="1"/>
  <c r="R6338" i="1" s="1"/>
  <c r="G6336" i="1"/>
  <c r="R6336" i="1" s="1"/>
  <c r="G6340" i="1"/>
  <c r="R6340" i="1" s="1"/>
  <c r="G6347" i="1"/>
  <c r="R6347" i="1" s="1"/>
  <c r="G6259" i="1"/>
  <c r="R6259" i="1" s="1"/>
  <c r="G6300" i="1"/>
  <c r="R6300" i="1" s="1"/>
  <c r="G5462" i="1"/>
  <c r="R5462" i="1" s="1"/>
  <c r="G5597" i="1"/>
  <c r="R5597" i="1" s="1"/>
  <c r="G5594" i="1"/>
  <c r="R5594" i="1" s="1"/>
  <c r="G5291" i="1"/>
  <c r="R5291" i="1" s="1"/>
  <c r="G5445" i="1"/>
  <c r="R5445" i="1" s="1"/>
  <c r="G5361" i="1"/>
  <c r="R5361" i="1" s="1"/>
  <c r="G5355" i="1"/>
  <c r="R5355" i="1" s="1"/>
  <c r="G5603" i="1"/>
  <c r="R5603" i="1" s="1"/>
  <c r="G5437" i="1"/>
  <c r="R5437" i="1" s="1"/>
  <c r="G5589" i="1"/>
  <c r="R5589" i="1" s="1"/>
  <c r="G5358" i="1"/>
  <c r="R5358" i="1" s="1"/>
  <c r="G5434" i="1"/>
  <c r="R5434" i="1" s="1"/>
  <c r="G5367" i="1"/>
  <c r="R5367" i="1" s="1"/>
  <c r="G5540" i="1"/>
  <c r="R5540" i="1" s="1"/>
  <c r="G5370" i="1"/>
  <c r="R5370" i="1" s="1"/>
  <c r="G5368" i="1"/>
  <c r="R5368" i="1" s="1"/>
  <c r="G5258" i="1"/>
  <c r="R5258" i="1" s="1"/>
  <c r="G5382" i="1"/>
  <c r="R5382" i="1" s="1"/>
  <c r="G5305" i="1"/>
  <c r="R5305" i="1" s="1"/>
  <c r="G5295" i="1"/>
  <c r="R5295" i="1" s="1"/>
  <c r="G5412" i="1"/>
  <c r="R5412" i="1" s="1"/>
  <c r="G5328" i="1"/>
  <c r="R5328" i="1" s="1"/>
  <c r="G5410" i="1"/>
  <c r="R5410" i="1" s="1"/>
  <c r="G5333" i="1"/>
  <c r="R5333" i="1" s="1"/>
  <c r="G5586" i="1"/>
  <c r="R5586" i="1" s="1"/>
  <c r="G5608" i="1"/>
  <c r="R5608" i="1" s="1"/>
  <c r="G5325" i="1"/>
  <c r="R5325" i="1" s="1"/>
  <c r="G5413" i="1"/>
  <c r="R5413" i="1" s="1"/>
  <c r="G5528" i="1"/>
  <c r="R5528" i="1" s="1"/>
  <c r="G5541" i="1"/>
  <c r="R5541" i="1" s="1"/>
  <c r="G5531" i="1"/>
  <c r="R5531" i="1" s="1"/>
  <c r="G5280" i="1"/>
  <c r="R5280" i="1" s="1"/>
  <c r="G5352" i="1"/>
  <c r="R5352" i="1" s="1"/>
  <c r="G5420" i="1"/>
  <c r="R5420" i="1" s="1"/>
  <c r="G5502" i="1"/>
  <c r="R5502" i="1" s="1"/>
  <c r="G5617" i="1"/>
  <c r="R5617" i="1" s="1"/>
  <c r="G5571" i="1"/>
  <c r="R5571" i="1" s="1"/>
  <c r="G5535" i="1"/>
  <c r="R5535" i="1" s="1"/>
  <c r="G3543" i="1"/>
  <c r="R3543" i="1" s="1"/>
  <c r="G3483" i="1"/>
  <c r="R3483" i="1" s="1"/>
  <c r="G3508" i="1"/>
  <c r="R3508" i="1" s="1"/>
  <c r="G3478" i="1"/>
  <c r="R3478" i="1" s="1"/>
  <c r="G3514" i="1"/>
  <c r="R3514" i="1" s="1"/>
  <c r="G3572" i="1"/>
  <c r="R3572" i="1" s="1"/>
  <c r="G3556" i="1"/>
  <c r="R3556" i="1" s="1"/>
  <c r="G3491" i="1"/>
  <c r="R3491" i="1" s="1"/>
  <c r="G3457" i="1"/>
  <c r="R3457" i="1" s="1"/>
  <c r="G3520" i="1"/>
  <c r="R3520" i="1" s="1"/>
  <c r="G3575" i="1"/>
  <c r="R3575" i="1" s="1"/>
  <c r="G3536" i="1"/>
  <c r="R3536" i="1" s="1"/>
  <c r="G3498" i="1"/>
  <c r="R3498" i="1" s="1"/>
  <c r="G3503" i="1"/>
  <c r="R3503" i="1" s="1"/>
  <c r="G3565" i="1"/>
  <c r="R3565" i="1" s="1"/>
  <c r="G3467" i="1"/>
  <c r="R3467" i="1" s="1"/>
  <c r="G6313" i="1"/>
  <c r="R6313" i="1" s="1"/>
  <c r="G6349" i="1"/>
  <c r="R6349" i="1" s="1"/>
  <c r="G6348" i="1"/>
  <c r="R6348" i="1" s="1"/>
  <c r="G6360" i="1"/>
  <c r="R6360" i="1" s="1"/>
  <c r="G6356" i="1"/>
  <c r="R6356" i="1" s="1"/>
  <c r="G6320" i="1"/>
  <c r="R6320" i="1" s="1"/>
  <c r="G6367" i="1"/>
  <c r="R6367" i="1" s="1"/>
  <c r="G6287" i="1"/>
  <c r="R6287" i="1" s="1"/>
  <c r="G6401" i="1"/>
  <c r="R6401" i="1" s="1"/>
  <c r="G6383" i="1"/>
  <c r="R6383" i="1" s="1"/>
  <c r="G6297" i="1"/>
  <c r="R6297" i="1" s="1"/>
  <c r="G6335" i="1"/>
  <c r="R6335" i="1" s="1"/>
  <c r="G6392" i="1"/>
  <c r="R6392" i="1" s="1"/>
  <c r="G6380" i="1"/>
  <c r="R6380" i="1" s="1"/>
  <c r="G6376" i="1"/>
  <c r="R6376" i="1" s="1"/>
  <c r="G6378" i="1"/>
  <c r="R6378" i="1" s="1"/>
  <c r="G6304" i="1"/>
  <c r="R6304" i="1" s="1"/>
  <c r="G6343" i="1"/>
  <c r="R6343" i="1" s="1"/>
  <c r="G124" i="1"/>
  <c r="R124" i="1" s="1"/>
  <c r="G428" i="1"/>
  <c r="R428" i="1" s="1"/>
  <c r="G139" i="1"/>
  <c r="R139" i="1" s="1"/>
  <c r="G424" i="1"/>
  <c r="R424" i="1" s="1"/>
  <c r="G133" i="1"/>
  <c r="R133" i="1" s="1"/>
  <c r="G417" i="1"/>
  <c r="R417" i="1" s="1"/>
  <c r="G412" i="1"/>
  <c r="R412" i="1" s="1"/>
  <c r="G261" i="1"/>
  <c r="R261" i="1" s="1"/>
  <c r="G129" i="1"/>
  <c r="R129" i="1" s="1"/>
  <c r="G200" i="1"/>
  <c r="R200" i="1" s="1"/>
  <c r="G419" i="1"/>
  <c r="R419" i="1" s="1"/>
  <c r="G126" i="1"/>
  <c r="R126" i="1" s="1"/>
  <c r="G352" i="1"/>
  <c r="R352" i="1" s="1"/>
  <c r="G208" i="1"/>
  <c r="R208" i="1" s="1"/>
  <c r="G477" i="1"/>
  <c r="R477" i="1" s="1"/>
  <c r="G211" i="1"/>
  <c r="R211" i="1" s="1"/>
  <c r="G479" i="1"/>
  <c r="R479" i="1" s="1"/>
  <c r="G397" i="1"/>
  <c r="R397" i="1" s="1"/>
  <c r="G345" i="1"/>
  <c r="R345" i="1" s="1"/>
  <c r="G105" i="1"/>
  <c r="R105" i="1" s="1"/>
  <c r="G103" i="1"/>
  <c r="R103" i="1" s="1"/>
  <c r="G246" i="1"/>
  <c r="R246" i="1" s="1"/>
  <c r="G242" i="1"/>
  <c r="R242" i="1" s="1"/>
  <c r="G118" i="1"/>
  <c r="R118" i="1" s="1"/>
  <c r="G258" i="1"/>
  <c r="R258" i="1" s="1"/>
  <c r="G253" i="1"/>
  <c r="R253" i="1" s="1"/>
  <c r="G381" i="1"/>
  <c r="R381" i="1" s="1"/>
  <c r="G4" i="1"/>
  <c r="R4" i="1" s="1"/>
  <c r="G8" i="1"/>
  <c r="R8" i="1" s="1"/>
  <c r="G149" i="1"/>
  <c r="R149" i="1" s="1"/>
  <c r="G508" i="1"/>
  <c r="R508" i="1" s="1"/>
  <c r="G355" i="1"/>
  <c r="R355" i="1" s="1"/>
  <c r="G80" i="1"/>
  <c r="R80" i="1" s="1"/>
  <c r="G497" i="1"/>
  <c r="R497" i="1" s="1"/>
  <c r="G227" i="1"/>
  <c r="R227" i="1" s="1"/>
  <c r="G229" i="1"/>
  <c r="R229" i="1" s="1"/>
  <c r="G367" i="1"/>
  <c r="R367" i="1" s="1"/>
  <c r="G230" i="1"/>
  <c r="R230" i="1" s="1"/>
  <c r="G368" i="1"/>
  <c r="R368" i="1" s="1"/>
  <c r="G233" i="1"/>
  <c r="R233" i="1" s="1"/>
  <c r="G235" i="1"/>
  <c r="R235" i="1" s="1"/>
  <c r="G94" i="1"/>
  <c r="R94" i="1" s="1"/>
  <c r="G520" i="1"/>
  <c r="R520" i="1" s="1"/>
  <c r="G234" i="1"/>
  <c r="R234" i="1" s="1"/>
  <c r="G440" i="1"/>
  <c r="R440" i="1" s="1"/>
  <c r="G18" i="1"/>
  <c r="R18" i="1" s="1"/>
  <c r="G449" i="1"/>
  <c r="R449" i="1" s="1"/>
  <c r="G459" i="1"/>
  <c r="R459" i="1" s="1"/>
  <c r="G31" i="1"/>
  <c r="R31" i="1" s="1"/>
  <c r="G488" i="1"/>
  <c r="R488" i="1" s="1"/>
  <c r="G313" i="1"/>
  <c r="R313" i="1" s="1"/>
  <c r="G532" i="1"/>
  <c r="R532" i="1" s="1"/>
  <c r="G164" i="1"/>
  <c r="R164" i="1" s="1"/>
  <c r="G534" i="1"/>
  <c r="R534" i="1" s="1"/>
  <c r="G32" i="1"/>
  <c r="R32" i="1" s="1"/>
  <c r="G184" i="1"/>
  <c r="R184" i="1" s="1"/>
  <c r="G448" i="1"/>
  <c r="R448" i="1" s="1"/>
  <c r="G458" i="1"/>
  <c r="R458" i="1" s="1"/>
  <c r="G334" i="1"/>
  <c r="R334" i="1" s="1"/>
  <c r="G330" i="1"/>
  <c r="R330" i="1" s="1"/>
  <c r="G486" i="1"/>
  <c r="R486" i="1" s="1"/>
  <c r="G163" i="1"/>
  <c r="R163" i="1" s="1"/>
  <c r="G493" i="1"/>
  <c r="R493" i="1" s="1"/>
  <c r="G500" i="1"/>
  <c r="R500" i="1" s="1"/>
  <c r="G323" i="1"/>
  <c r="R323" i="1" s="1"/>
  <c r="G14" i="1"/>
  <c r="R14" i="1" s="1"/>
  <c r="G295" i="1"/>
  <c r="R295" i="1" s="1"/>
  <c r="G154" i="1"/>
  <c r="R154" i="1" s="1"/>
  <c r="G189" i="1"/>
  <c r="R189" i="1" s="1"/>
  <c r="G1351" i="1"/>
  <c r="R1351" i="1" s="1"/>
  <c r="G1350" i="1"/>
  <c r="R1350" i="1" s="1"/>
  <c r="G1479" i="1"/>
  <c r="R1479" i="1" s="1"/>
  <c r="G1416" i="1"/>
  <c r="R1416" i="1" s="1"/>
  <c r="G1340" i="1"/>
  <c r="R1340" i="1" s="1"/>
  <c r="G1417" i="1"/>
  <c r="R1417" i="1" s="1"/>
  <c r="G1338" i="1"/>
  <c r="R1338" i="1" s="1"/>
  <c r="G1406" i="1"/>
  <c r="R1406" i="1" s="1"/>
  <c r="G1419" i="1"/>
  <c r="R1419" i="1" s="1"/>
  <c r="G1418" i="1"/>
  <c r="R1418" i="1" s="1"/>
  <c r="G1301" i="1"/>
  <c r="R1301" i="1" s="1"/>
  <c r="G1445" i="1"/>
  <c r="R1445" i="1" s="1"/>
  <c r="G1436" i="1"/>
  <c r="R1436" i="1" s="1"/>
  <c r="G1290" i="1"/>
  <c r="R1290" i="1" s="1"/>
  <c r="G1578" i="1"/>
  <c r="R1578" i="1" s="1"/>
  <c r="G1428" i="1"/>
  <c r="R1428" i="1" s="1"/>
  <c r="G1545" i="1"/>
  <c r="R1545" i="1" s="1"/>
  <c r="G1507" i="1"/>
  <c r="R1507" i="1" s="1"/>
  <c r="G1359" i="1"/>
  <c r="R1359" i="1" s="1"/>
  <c r="G1370" i="1"/>
  <c r="R1370" i="1" s="1"/>
  <c r="G1368" i="1"/>
  <c r="R1368" i="1" s="1"/>
  <c r="G1543" i="1"/>
  <c r="R1543" i="1" s="1"/>
  <c r="G1517" i="1"/>
  <c r="R1517" i="1" s="1"/>
  <c r="G1309" i="1"/>
  <c r="R1309" i="1" s="1"/>
  <c r="G1605" i="1"/>
  <c r="R1605" i="1" s="1"/>
  <c r="G1501" i="1"/>
  <c r="R1501" i="1" s="1"/>
  <c r="G1383" i="1"/>
  <c r="R1383" i="1" s="1"/>
  <c r="G1302" i="1"/>
  <c r="R1302" i="1" s="1"/>
  <c r="G1380" i="1"/>
  <c r="R1380" i="1" s="1"/>
  <c r="G1590" i="1"/>
  <c r="R1590" i="1" s="1"/>
  <c r="G1559" i="1"/>
  <c r="R1559" i="1" s="1"/>
  <c r="G1500" i="1"/>
  <c r="R1500" i="1" s="1"/>
  <c r="G1388" i="1"/>
  <c r="R1388" i="1" s="1"/>
  <c r="G1320" i="1"/>
  <c r="R1320" i="1" s="1"/>
  <c r="G1544" i="1"/>
  <c r="R1544" i="1" s="1"/>
  <c r="G1324" i="1"/>
  <c r="R1324" i="1" s="1"/>
  <c r="G1550" i="1"/>
  <c r="R1550" i="1" s="1"/>
  <c r="G1361" i="1"/>
  <c r="R1361" i="1" s="1"/>
  <c r="G1531" i="1"/>
  <c r="R1531" i="1" s="1"/>
  <c r="G1367" i="1"/>
  <c r="R1367" i="1" s="1"/>
  <c r="G1395" i="1"/>
  <c r="R1395" i="1" s="1"/>
  <c r="G1541" i="1"/>
  <c r="R1541" i="1" s="1"/>
  <c r="G1611" i="1"/>
  <c r="R1611" i="1" s="1"/>
  <c r="G6130" i="1"/>
  <c r="R6130" i="1" s="1"/>
  <c r="G6184" i="1"/>
  <c r="R6184" i="1" s="1"/>
  <c r="G6120" i="1"/>
  <c r="R6120" i="1" s="1"/>
  <c r="G6129" i="1"/>
  <c r="R6129" i="1" s="1"/>
  <c r="G5936" i="1"/>
  <c r="R5936" i="1" s="1"/>
  <c r="G6123" i="1"/>
  <c r="R6123" i="1" s="1"/>
  <c r="G6185" i="1"/>
  <c r="R6185" i="1" s="1"/>
  <c r="G6217" i="1"/>
  <c r="R6217" i="1" s="1"/>
  <c r="G5878" i="1"/>
  <c r="R5878" i="1" s="1"/>
  <c r="G6189" i="1"/>
  <c r="R6189" i="1" s="1"/>
  <c r="G5968" i="1"/>
  <c r="R5968" i="1" s="1"/>
  <c r="G5973" i="1"/>
  <c r="R5973" i="1" s="1"/>
  <c r="G6207" i="1"/>
  <c r="R6207" i="1" s="1"/>
  <c r="G5877" i="1"/>
  <c r="R5877" i="1" s="1"/>
  <c r="G5873" i="1"/>
  <c r="R5873" i="1" s="1"/>
  <c r="G6147" i="1"/>
  <c r="R6147" i="1" s="1"/>
  <c r="G5948" i="1"/>
  <c r="R5948" i="1" s="1"/>
  <c r="G6235" i="1"/>
  <c r="R6235" i="1" s="1"/>
  <c r="G6198" i="1"/>
  <c r="R6198" i="1" s="1"/>
  <c r="G5917" i="1"/>
  <c r="R5917" i="1" s="1"/>
  <c r="G5919" i="1"/>
  <c r="R5919" i="1" s="1"/>
  <c r="G5915" i="1"/>
  <c r="R5915" i="1" s="1"/>
  <c r="G6171" i="1"/>
  <c r="R6171" i="1" s="1"/>
  <c r="G6026" i="1"/>
  <c r="R6026" i="1" s="1"/>
  <c r="G6104" i="1"/>
  <c r="R6104" i="1" s="1"/>
  <c r="G6096" i="1"/>
  <c r="R6096" i="1" s="1"/>
  <c r="G6117" i="1"/>
  <c r="R6117" i="1" s="1"/>
  <c r="G5916" i="1"/>
  <c r="R5916" i="1" s="1"/>
  <c r="G5926" i="1"/>
  <c r="R5926" i="1" s="1"/>
  <c r="G6203" i="1"/>
  <c r="R6203" i="1" s="1"/>
  <c r="G5953" i="1"/>
  <c r="R5953" i="1" s="1"/>
  <c r="G6046" i="1"/>
  <c r="R6046" i="1" s="1"/>
  <c r="G6167" i="1"/>
  <c r="R6167" i="1" s="1"/>
  <c r="G6165" i="1"/>
  <c r="R6165" i="1" s="1"/>
  <c r="G6231" i="1"/>
  <c r="R6231" i="1" s="1"/>
  <c r="G5993" i="1"/>
  <c r="R5993" i="1" s="1"/>
  <c r="G6053" i="1"/>
  <c r="R6053" i="1" s="1"/>
  <c r="G5908" i="1"/>
  <c r="R5908" i="1" s="1"/>
  <c r="G5869" i="1"/>
  <c r="R5869" i="1" s="1"/>
  <c r="G6141" i="1"/>
  <c r="R6141" i="1" s="1"/>
  <c r="G6251" i="1"/>
  <c r="R6251" i="1" s="1"/>
  <c r="G6143" i="1"/>
  <c r="R6143" i="1" s="1"/>
  <c r="G6003" i="1"/>
  <c r="R6003" i="1" s="1"/>
  <c r="G6080" i="1"/>
  <c r="R6080" i="1" s="1"/>
  <c r="G5998" i="1"/>
  <c r="R5998" i="1" s="1"/>
  <c r="G5902" i="1"/>
  <c r="R5902" i="1" s="1"/>
  <c r="G6229" i="1"/>
  <c r="R6229" i="1" s="1"/>
  <c r="G6075" i="1"/>
  <c r="R6075" i="1" s="1"/>
  <c r="G5992" i="1"/>
  <c r="R5992" i="1" s="1"/>
  <c r="G6179" i="1"/>
  <c r="R6179" i="1" s="1"/>
  <c r="G6072" i="1"/>
  <c r="R6072" i="1" s="1"/>
  <c r="G7274" i="1"/>
  <c r="R7274" i="1" s="1"/>
  <c r="G7276" i="1"/>
  <c r="R7276" i="1" s="1"/>
  <c r="G7267" i="1"/>
  <c r="R7267" i="1" s="1"/>
  <c r="G7402" i="1"/>
  <c r="R7402" i="1" s="1"/>
  <c r="G7398" i="1"/>
  <c r="R7398" i="1" s="1"/>
  <c r="G7543" i="1"/>
  <c r="R7543" i="1" s="1"/>
  <c r="G7399" i="1"/>
  <c r="R7399" i="1" s="1"/>
  <c r="G7214" i="1"/>
  <c r="R7214" i="1" s="1"/>
  <c r="G7216" i="1"/>
  <c r="R7216" i="1" s="1"/>
  <c r="G7236" i="1"/>
  <c r="R7236" i="1" s="1"/>
  <c r="G7508" i="1"/>
  <c r="R7508" i="1" s="1"/>
  <c r="G7516" i="1"/>
  <c r="R7516" i="1" s="1"/>
  <c r="G7246" i="1"/>
  <c r="R7246" i="1" s="1"/>
  <c r="G7215" i="1"/>
  <c r="R7215" i="1" s="1"/>
  <c r="G7353" i="1"/>
  <c r="R7353" i="1" s="1"/>
  <c r="G7349" i="1"/>
  <c r="R7349" i="1" s="1"/>
  <c r="G7252" i="1"/>
  <c r="R7252" i="1" s="1"/>
  <c r="G7608" i="1"/>
  <c r="R7608" i="1" s="1"/>
  <c r="G7411" i="1"/>
  <c r="R7411" i="1" s="1"/>
  <c r="G7251" i="1"/>
  <c r="R7251" i="1" s="1"/>
  <c r="G7509" i="1"/>
  <c r="R7509" i="1" s="1"/>
  <c r="G7575" i="1"/>
  <c r="R7575" i="1" s="1"/>
  <c r="G7228" i="1"/>
  <c r="R7228" i="1" s="1"/>
  <c r="G7494" i="1"/>
  <c r="R7494" i="1" s="1"/>
  <c r="G7437" i="1"/>
  <c r="R7437" i="1" s="1"/>
  <c r="G7429" i="1"/>
  <c r="R7429" i="1" s="1"/>
  <c r="G7572" i="1"/>
  <c r="R7572" i="1" s="1"/>
  <c r="G7245" i="1"/>
  <c r="R7245" i="1" s="1"/>
  <c r="G7257" i="1"/>
  <c r="R7257" i="1" s="1"/>
  <c r="G7570" i="1"/>
  <c r="R7570" i="1" s="1"/>
  <c r="G7231" i="1"/>
  <c r="R7231" i="1" s="1"/>
  <c r="G7507" i="1"/>
  <c r="R7507" i="1" s="1"/>
  <c r="G7289" i="1"/>
  <c r="R7289" i="1" s="1"/>
  <c r="G7284" i="1"/>
  <c r="R7284" i="1" s="1"/>
  <c r="G7560" i="1"/>
  <c r="R7560" i="1" s="1"/>
  <c r="G7596" i="1"/>
  <c r="R7596" i="1" s="1"/>
  <c r="G7427" i="1"/>
  <c r="R7427" i="1" s="1"/>
  <c r="G7551" i="1"/>
  <c r="R7551" i="1" s="1"/>
  <c r="G7312" i="1"/>
  <c r="R7312" i="1" s="1"/>
  <c r="G7600" i="1"/>
  <c r="R7600" i="1" s="1"/>
  <c r="G7195" i="1"/>
  <c r="R7195" i="1" s="1"/>
  <c r="G7465" i="1"/>
  <c r="R7465" i="1" s="1"/>
  <c r="G7345" i="1"/>
  <c r="R7345" i="1" s="1"/>
  <c r="G7461" i="1"/>
  <c r="R7461" i="1" s="1"/>
  <c r="G7188" i="1"/>
  <c r="R7188" i="1" s="1"/>
  <c r="G7318" i="1"/>
  <c r="R7318" i="1" s="1"/>
  <c r="G7456" i="1"/>
  <c r="R7456" i="1" s="1"/>
  <c r="G7466" i="1"/>
  <c r="R7466" i="1" s="1"/>
  <c r="G7194" i="1"/>
  <c r="R7194" i="1" s="1"/>
  <c r="G7340" i="1"/>
  <c r="R7340" i="1" s="1"/>
  <c r="G7173" i="1"/>
  <c r="R7173" i="1" s="1"/>
  <c r="G7447" i="1"/>
  <c r="R7447" i="1" s="1"/>
  <c r="G7582" i="1"/>
  <c r="R7582" i="1" s="1"/>
  <c r="G7469" i="1"/>
  <c r="R7469" i="1" s="1"/>
  <c r="G7205" i="1"/>
  <c r="R7205" i="1" s="1"/>
  <c r="G7307" i="1"/>
  <c r="R7307" i="1" s="1"/>
  <c r="G7303" i="1"/>
  <c r="R7303" i="1" s="1"/>
  <c r="G7479" i="1"/>
  <c r="R7479" i="1" s="1"/>
  <c r="G5630" i="1"/>
  <c r="R5630" i="1" s="1"/>
  <c r="G5489" i="1"/>
  <c r="R5489" i="1" s="1"/>
  <c r="G5491" i="1"/>
  <c r="R5491" i="1" s="1"/>
  <c r="G5308" i="1"/>
  <c r="R5308" i="1" s="1"/>
  <c r="G5629" i="1"/>
  <c r="R5629" i="1" s="1"/>
  <c r="G5310" i="1"/>
  <c r="R5310" i="1" s="1"/>
  <c r="G5406" i="1"/>
  <c r="R5406" i="1" s="1"/>
  <c r="G5388" i="1"/>
  <c r="R5388" i="1" s="1"/>
  <c r="G5292" i="1"/>
  <c r="R5292" i="1" s="1"/>
  <c r="G5285" i="1"/>
  <c r="R5285" i="1" s="1"/>
  <c r="G5289" i="1"/>
  <c r="R5289" i="1" s="1"/>
  <c r="G5463" i="1"/>
  <c r="R5463" i="1" s="1"/>
  <c r="G5622" i="1"/>
  <c r="R5622" i="1" s="1"/>
  <c r="G5530" i="1"/>
  <c r="R5530" i="1" s="1"/>
  <c r="G5439" i="1"/>
  <c r="R5439" i="1" s="1"/>
  <c r="G5345" i="1"/>
  <c r="R5345" i="1" s="1"/>
  <c r="G5267" i="1"/>
  <c r="R5267" i="1" s="1"/>
  <c r="G5537" i="1"/>
  <c r="R5537" i="1" s="1"/>
  <c r="G5573" i="1"/>
  <c r="R5573" i="1" s="1"/>
  <c r="G5270" i="1"/>
  <c r="R5270" i="1" s="1"/>
  <c r="G5532" i="1"/>
  <c r="R5532" i="1" s="1"/>
  <c r="G5279" i="1"/>
  <c r="R5279" i="1" s="1"/>
  <c r="G5563" i="1"/>
  <c r="R5563" i="1" s="1"/>
  <c r="G5284" i="1"/>
  <c r="R5284" i="1" s="1"/>
  <c r="G5430" i="1"/>
  <c r="R5430" i="1" s="1"/>
  <c r="G5298" i="1"/>
  <c r="R5298" i="1" s="1"/>
  <c r="G5477" i="1"/>
  <c r="R5477" i="1" s="1"/>
  <c r="G5381" i="1"/>
  <c r="R5381" i="1" s="1"/>
  <c r="G5553" i="1"/>
  <c r="R5553" i="1" s="1"/>
  <c r="G5500" i="1"/>
  <c r="R5500" i="1" s="1"/>
  <c r="G5581" i="1"/>
  <c r="R5581" i="1" s="1"/>
  <c r="G5505" i="1"/>
  <c r="R5505" i="1" s="1"/>
  <c r="G5421" i="1"/>
  <c r="R5421" i="1" s="1"/>
  <c r="G5415" i="1"/>
  <c r="R5415" i="1" s="1"/>
  <c r="G5497" i="1"/>
  <c r="R5497" i="1" s="1"/>
  <c r="G5584" i="1"/>
  <c r="R5584" i="1" s="1"/>
  <c r="G5543" i="1"/>
  <c r="R5543" i="1" s="1"/>
  <c r="G5570" i="1"/>
  <c r="R5570" i="1" s="1"/>
  <c r="G5605" i="1"/>
  <c r="R5605" i="1" s="1"/>
  <c r="G5452" i="1"/>
  <c r="R5452" i="1" s="1"/>
  <c r="G5591" i="1"/>
  <c r="R5591" i="1" s="1"/>
  <c r="G5557" i="1"/>
  <c r="R5557" i="1" s="1"/>
  <c r="G5332" i="1"/>
  <c r="R5332" i="1" s="1"/>
  <c r="G5266" i="1"/>
  <c r="R5266" i="1" s="1"/>
  <c r="G5252" i="1"/>
  <c r="R5252" i="1" s="1"/>
  <c r="G5561" i="1"/>
  <c r="R5561" i="1" s="1"/>
  <c r="G3513" i="1"/>
  <c r="R3513" i="1" s="1"/>
  <c r="G3547" i="1"/>
  <c r="R3547" i="1" s="1"/>
  <c r="G3540" i="1"/>
  <c r="R3540" i="1" s="1"/>
  <c r="G3542" i="1"/>
  <c r="R3542" i="1" s="1"/>
  <c r="G3480" i="1"/>
  <c r="R3480" i="1" s="1"/>
  <c r="G3574" i="1"/>
  <c r="R3574" i="1" s="1"/>
  <c r="G3506" i="1"/>
  <c r="R3506" i="1" s="1"/>
  <c r="G3458" i="1"/>
  <c r="R3458" i="1" s="1"/>
  <c r="G3521" i="1"/>
  <c r="R3521" i="1" s="1"/>
  <c r="G3505" i="1"/>
  <c r="R3505" i="1" s="1"/>
  <c r="G3494" i="1"/>
  <c r="R3494" i="1" s="1"/>
  <c r="G3553" i="1"/>
  <c r="R3553" i="1" s="1"/>
  <c r="G3557" i="1"/>
  <c r="R3557" i="1" s="1"/>
  <c r="G3471" i="1"/>
  <c r="R3471" i="1" s="1"/>
  <c r="G3499" i="1"/>
  <c r="R3499" i="1" s="1"/>
  <c r="G6273" i="1"/>
  <c r="R6273" i="1" s="1"/>
  <c r="G6309" i="1"/>
  <c r="R6309" i="1" s="1"/>
  <c r="G6310" i="1"/>
  <c r="R6310" i="1" s="1"/>
  <c r="G6308" i="1"/>
  <c r="R6308" i="1" s="1"/>
  <c r="G6316" i="1"/>
  <c r="R6316" i="1" s="1"/>
  <c r="G6281" i="1"/>
  <c r="R6281" i="1" s="1"/>
  <c r="G6389" i="1"/>
  <c r="R6389" i="1" s="1"/>
  <c r="G6329" i="1"/>
  <c r="R6329" i="1" s="1"/>
  <c r="G6285" i="1"/>
  <c r="R6285" i="1" s="1"/>
  <c r="G6410" i="1"/>
  <c r="R6410" i="1" s="1"/>
  <c r="G6341" i="1"/>
  <c r="R6341" i="1" s="1"/>
  <c r="G6377" i="1"/>
  <c r="R6377" i="1" s="1"/>
  <c r="G6384" i="1"/>
  <c r="R6384" i="1" s="1"/>
  <c r="G6408" i="1"/>
  <c r="R6408" i="1" s="1"/>
  <c r="G6394" i="1"/>
  <c r="R6394" i="1" s="1"/>
  <c r="G6386" i="1"/>
  <c r="R6386" i="1" s="1"/>
  <c r="G6260" i="1"/>
  <c r="R6260" i="1" s="1"/>
  <c r="G6303" i="1"/>
  <c r="R6303" i="1" s="1"/>
  <c r="G660" i="1"/>
  <c r="R660" i="1" s="1"/>
  <c r="G1205" i="1"/>
  <c r="R1205" i="1" s="1"/>
  <c r="G1019" i="1"/>
  <c r="R1019" i="1" s="1"/>
  <c r="G1018" i="1"/>
  <c r="R1018" i="1" s="1"/>
  <c r="G706" i="1"/>
  <c r="R706" i="1" s="1"/>
  <c r="G924" i="1"/>
  <c r="R924" i="1" s="1"/>
  <c r="G867" i="1"/>
  <c r="R867" i="1" s="1"/>
  <c r="G862" i="1"/>
  <c r="R862" i="1" s="1"/>
  <c r="G1278" i="1"/>
  <c r="R1278" i="1" s="1"/>
  <c r="G1118" i="1"/>
  <c r="R1118" i="1" s="1"/>
  <c r="G789" i="1"/>
  <c r="R789" i="1" s="1"/>
  <c r="G869" i="1"/>
  <c r="R869" i="1" s="1"/>
  <c r="G779" i="1"/>
  <c r="R779" i="1" s="1"/>
  <c r="G1165" i="1"/>
  <c r="R1165" i="1" s="1"/>
  <c r="G946" i="1"/>
  <c r="R946" i="1" s="1"/>
  <c r="G632" i="1"/>
  <c r="R632" i="1" s="1"/>
  <c r="G637" i="1"/>
  <c r="R637" i="1" s="1"/>
  <c r="G951" i="1"/>
  <c r="R951" i="1" s="1"/>
  <c r="G1081" i="1"/>
  <c r="R1081" i="1" s="1"/>
  <c r="G1197" i="1"/>
  <c r="R1197" i="1" s="1"/>
  <c r="G1058" i="1"/>
  <c r="R1058" i="1" s="1"/>
  <c r="G782" i="1"/>
  <c r="R782" i="1" s="1"/>
  <c r="G945" i="1"/>
  <c r="R945" i="1" s="1"/>
  <c r="G627" i="1"/>
  <c r="R627" i="1" s="1"/>
  <c r="G554" i="1"/>
  <c r="R554" i="1" s="1"/>
  <c r="G651" i="1"/>
  <c r="R651" i="1" s="1"/>
  <c r="G1176" i="1"/>
  <c r="R1176" i="1" s="1"/>
  <c r="G1177" i="1"/>
  <c r="R1177" i="1" s="1"/>
  <c r="G807" i="1"/>
  <c r="R807" i="1" s="1"/>
  <c r="G647" i="1"/>
  <c r="R647" i="1" s="1"/>
  <c r="G595" i="1"/>
  <c r="R595" i="1" s="1"/>
  <c r="G759" i="1"/>
  <c r="R759" i="1" s="1"/>
  <c r="G736" i="1"/>
  <c r="R736" i="1" s="1"/>
  <c r="G698" i="1"/>
  <c r="R698" i="1" s="1"/>
  <c r="G700" i="1"/>
  <c r="R700" i="1" s="1"/>
  <c r="G593" i="1"/>
  <c r="R593" i="1" s="1"/>
  <c r="G739" i="1"/>
  <c r="R739" i="1" s="1"/>
  <c r="G1154" i="1"/>
  <c r="R1154" i="1" s="1"/>
  <c r="G847" i="1"/>
  <c r="R847" i="1" s="1"/>
  <c r="G1003" i="1"/>
  <c r="R1003" i="1" s="1"/>
  <c r="G566" i="1"/>
  <c r="R566" i="1" s="1"/>
  <c r="G726" i="1"/>
  <c r="R726" i="1" s="1"/>
  <c r="G1241" i="1"/>
  <c r="R1241" i="1" s="1"/>
  <c r="G1152" i="1"/>
  <c r="R1152" i="1" s="1"/>
  <c r="G732" i="1"/>
  <c r="R732" i="1" s="1"/>
  <c r="G572" i="1"/>
  <c r="R572" i="1" s="1"/>
  <c r="G1013" i="1"/>
  <c r="R1013" i="1" s="1"/>
  <c r="G694" i="1"/>
  <c r="R694" i="1" s="1"/>
  <c r="G848" i="1"/>
  <c r="R848" i="1" s="1"/>
  <c r="G1051" i="1"/>
  <c r="R1051" i="1" s="1"/>
  <c r="G695" i="1"/>
  <c r="R695" i="1" s="1"/>
  <c r="G643" i="1"/>
  <c r="R643" i="1" s="1"/>
  <c r="G742" i="1"/>
  <c r="R742" i="1" s="1"/>
  <c r="G754" i="1"/>
  <c r="R754" i="1" s="1"/>
  <c r="G586" i="1"/>
  <c r="R586" i="1" s="1"/>
  <c r="G1155" i="1"/>
  <c r="R1155" i="1" s="1"/>
  <c r="G590" i="1"/>
  <c r="R590" i="1" s="1"/>
  <c r="G602" i="1"/>
  <c r="R602" i="1" s="1"/>
  <c r="G920" i="1"/>
  <c r="R920" i="1" s="1"/>
  <c r="G881" i="1"/>
  <c r="R881" i="1" s="1"/>
  <c r="G916" i="1"/>
  <c r="R916" i="1" s="1"/>
  <c r="G1208" i="1"/>
  <c r="R1208" i="1" s="1"/>
  <c r="G889" i="1"/>
  <c r="R889" i="1" s="1"/>
  <c r="G747" i="1"/>
  <c r="R747" i="1" s="1"/>
  <c r="G599" i="1"/>
  <c r="R599" i="1" s="1"/>
  <c r="G1097" i="1"/>
  <c r="R1097" i="1" s="1"/>
  <c r="G878" i="1"/>
  <c r="R878" i="1" s="1"/>
  <c r="G875" i="1"/>
  <c r="R875" i="1" s="1"/>
  <c r="G562" i="1"/>
  <c r="R562" i="1" s="1"/>
  <c r="G2429" i="1"/>
  <c r="R2429" i="1" s="1"/>
  <c r="G2593" i="1"/>
  <c r="R2593" i="1" s="1"/>
  <c r="G2265" i="1"/>
  <c r="R2265" i="1" s="1"/>
  <c r="G2597" i="1"/>
  <c r="R2597" i="1" s="1"/>
  <c r="G2266" i="1"/>
  <c r="R2266" i="1" s="1"/>
  <c r="G2436" i="1"/>
  <c r="R2436" i="1" s="1"/>
  <c r="G2601" i="1"/>
  <c r="R2601" i="1" s="1"/>
  <c r="G2171" i="1"/>
  <c r="R2171" i="1" s="1"/>
  <c r="G2694" i="1"/>
  <c r="R2694" i="1" s="1"/>
  <c r="G2335" i="1"/>
  <c r="R2335" i="1" s="1"/>
  <c r="G2684" i="1"/>
  <c r="R2684" i="1" s="1"/>
  <c r="G2343" i="1"/>
  <c r="R2343" i="1" s="1"/>
  <c r="G2688" i="1"/>
  <c r="R2688" i="1" s="1"/>
  <c r="G2185" i="1"/>
  <c r="R2185" i="1" s="1"/>
  <c r="G2174" i="1"/>
  <c r="R2174" i="1" s="1"/>
  <c r="G2172" i="1"/>
  <c r="R2172" i="1" s="1"/>
  <c r="G2747" i="1"/>
  <c r="R2747" i="1" s="1"/>
  <c r="G2340" i="1"/>
  <c r="R2340" i="1" s="1"/>
  <c r="G2184" i="1"/>
  <c r="R2184" i="1" s="1"/>
  <c r="G2400" i="1"/>
  <c r="R2400" i="1" s="1"/>
  <c r="G2402" i="1"/>
  <c r="R2402" i="1" s="1"/>
  <c r="G2235" i="1"/>
  <c r="R2235" i="1" s="1"/>
  <c r="G2405" i="1"/>
  <c r="R2405" i="1" s="1"/>
  <c r="G2407" i="1"/>
  <c r="R2407" i="1" s="1"/>
  <c r="G2251" i="1"/>
  <c r="R2251" i="1" s="1"/>
  <c r="G2554" i="1"/>
  <c r="R2554" i="1" s="1"/>
  <c r="G2627" i="1"/>
  <c r="R2627" i="1" s="1"/>
  <c r="G2692" i="1"/>
  <c r="R2692" i="1" s="1"/>
  <c r="G2199" i="1"/>
  <c r="R2199" i="1" s="1"/>
  <c r="G2408" i="1"/>
  <c r="R2408" i="1" s="1"/>
  <c r="G2719" i="1"/>
  <c r="R2719" i="1" s="1"/>
  <c r="G2189" i="1"/>
  <c r="R2189" i="1" s="1"/>
  <c r="G2359" i="1"/>
  <c r="R2359" i="1" s="1"/>
  <c r="G2193" i="1"/>
  <c r="R2193" i="1" s="1"/>
  <c r="G2617" i="1"/>
  <c r="R2617" i="1" s="1"/>
  <c r="G2122" i="1"/>
  <c r="R2122" i="1" s="1"/>
  <c r="G2693" i="1"/>
  <c r="R2693" i="1" s="1"/>
  <c r="G2204" i="1"/>
  <c r="R2204" i="1" s="1"/>
  <c r="G2718" i="1"/>
  <c r="R2718" i="1" s="1"/>
  <c r="G2625" i="1"/>
  <c r="R2625" i="1" s="1"/>
  <c r="G2202" i="1"/>
  <c r="R2202" i="1" s="1"/>
  <c r="G2362" i="1"/>
  <c r="R2362" i="1" s="1"/>
  <c r="G2192" i="1"/>
  <c r="R2192" i="1" s="1"/>
  <c r="G2520" i="1"/>
  <c r="R2520" i="1" s="1"/>
  <c r="G2389" i="1"/>
  <c r="R2389" i="1" s="1"/>
  <c r="G2646" i="1"/>
  <c r="R2646" i="1" s="1"/>
  <c r="G2379" i="1"/>
  <c r="R2379" i="1" s="1"/>
  <c r="G2751" i="1"/>
  <c r="R2751" i="1" s="1"/>
  <c r="G2649" i="1"/>
  <c r="R2649" i="1" s="1"/>
  <c r="G2218" i="1"/>
  <c r="R2218" i="1" s="1"/>
  <c r="G2215" i="1"/>
  <c r="R2215" i="1" s="1"/>
  <c r="G2369" i="1"/>
  <c r="R2369" i="1" s="1"/>
  <c r="G2210" i="1"/>
  <c r="R2210" i="1" s="1"/>
  <c r="G2214" i="1"/>
  <c r="R2214" i="1" s="1"/>
  <c r="G2390" i="1"/>
  <c r="R2390" i="1" s="1"/>
  <c r="G2386" i="1"/>
  <c r="R2386" i="1" s="1"/>
  <c r="G2455" i="1"/>
  <c r="R2455" i="1" s="1"/>
  <c r="G2733" i="1"/>
  <c r="R2733" i="1" s="1"/>
  <c r="G2297" i="1"/>
  <c r="R2297" i="1" s="1"/>
  <c r="G2470" i="1"/>
  <c r="R2470" i="1" s="1"/>
  <c r="G2312" i="1"/>
  <c r="R2312" i="1" s="1"/>
  <c r="G2679" i="1"/>
  <c r="R2679" i="1" s="1"/>
  <c r="G2322" i="1"/>
  <c r="R2322" i="1" s="1"/>
  <c r="G2782" i="1"/>
  <c r="R2782" i="1" s="1"/>
  <c r="G2168" i="1"/>
  <c r="R2168" i="1" s="1"/>
  <c r="G2736" i="1"/>
  <c r="R2736" i="1" s="1"/>
  <c r="G2303" i="1"/>
  <c r="R2303" i="1" s="1"/>
  <c r="G2628" i="1"/>
  <c r="R2628" i="1" s="1"/>
  <c r="G2165" i="1"/>
  <c r="R2165" i="1" s="1"/>
  <c r="G2489" i="1"/>
  <c r="R2489" i="1" s="1"/>
  <c r="G2738" i="1"/>
  <c r="R2738" i="1" s="1"/>
  <c r="G2762" i="1"/>
  <c r="R2762" i="1" s="1"/>
  <c r="G2155" i="1"/>
  <c r="R2155" i="1" s="1"/>
  <c r="G2678" i="1"/>
  <c r="R2678" i="1" s="1"/>
  <c r="G2147" i="1"/>
  <c r="R2147" i="1" s="1"/>
  <c r="G2323" i="1"/>
  <c r="R2323" i="1" s="1"/>
  <c r="G2124" i="1"/>
  <c r="R2124" i="1" s="1"/>
  <c r="G2448" i="1"/>
  <c r="R2448" i="1" s="1"/>
  <c r="G2458" i="1"/>
  <c r="R2458" i="1" s="1"/>
  <c r="G2608" i="1"/>
  <c r="R2608" i="1" s="1"/>
  <c r="G2162" i="1"/>
  <c r="R2162" i="1" s="1"/>
  <c r="G2462" i="1"/>
  <c r="R2462" i="1" s="1"/>
  <c r="G2781" i="1"/>
  <c r="R2781" i="1" s="1"/>
  <c r="G2289" i="1"/>
  <c r="R2289" i="1" s="1"/>
  <c r="G2881" i="1"/>
  <c r="R2881" i="1" s="1"/>
  <c r="G2879" i="1"/>
  <c r="R2879" i="1" s="1"/>
  <c r="G2951" i="1"/>
  <c r="R2951" i="1" s="1"/>
  <c r="G2936" i="1"/>
  <c r="R2936" i="1" s="1"/>
  <c r="G2832" i="1"/>
  <c r="R2832" i="1" s="1"/>
  <c r="G2836" i="1"/>
  <c r="R2836" i="1" s="1"/>
  <c r="G2801" i="1"/>
  <c r="R2801" i="1" s="1"/>
  <c r="G2792" i="1"/>
  <c r="R2792" i="1" s="1"/>
  <c r="G4525" i="1"/>
  <c r="R4525" i="1" s="1"/>
  <c r="G4342" i="1"/>
  <c r="R4342" i="1" s="1"/>
  <c r="G4433" i="1"/>
  <c r="R4433" i="1" s="1"/>
  <c r="G4243" i="1"/>
  <c r="R4243" i="1" s="1"/>
  <c r="G2958" i="1"/>
  <c r="R2958" i="1" s="1"/>
  <c r="G2820" i="1"/>
  <c r="R2820" i="1" s="1"/>
  <c r="G4334" i="1"/>
  <c r="R4334" i="1" s="1"/>
  <c r="G4336" i="1"/>
  <c r="R4336" i="1" s="1"/>
  <c r="G2923" i="1"/>
  <c r="R2923" i="1" s="1"/>
  <c r="G2824" i="1"/>
  <c r="R2824" i="1" s="1"/>
  <c r="G2961" i="1"/>
  <c r="R2961" i="1" s="1"/>
  <c r="G2809" i="1"/>
  <c r="R2809" i="1" s="1"/>
  <c r="G2849" i="1"/>
  <c r="R2849" i="1" s="1"/>
  <c r="G2945" i="1"/>
  <c r="R2945" i="1" s="1"/>
  <c r="G2847" i="1"/>
  <c r="R2847" i="1" s="1"/>
  <c r="G4520" i="1"/>
  <c r="R4520" i="1" s="1"/>
  <c r="G4486" i="1"/>
  <c r="R4486" i="1" s="1"/>
  <c r="G2802" i="1"/>
  <c r="R2802" i="1" s="1"/>
  <c r="G2800" i="1"/>
  <c r="R2800" i="1" s="1"/>
  <c r="G2869" i="1"/>
  <c r="R2869" i="1" s="1"/>
  <c r="G2808" i="1"/>
  <c r="R2808" i="1" s="1"/>
  <c r="G2854" i="1"/>
  <c r="R2854" i="1" s="1"/>
  <c r="G2917" i="1"/>
  <c r="R2917" i="1" s="1"/>
  <c r="G4276" i="1"/>
  <c r="R4276" i="1" s="1"/>
  <c r="G4467" i="1"/>
  <c r="R4467" i="1" s="1"/>
  <c r="G4251" i="1"/>
  <c r="R4251" i="1" s="1"/>
  <c r="G4461" i="1"/>
  <c r="R4461" i="1" s="1"/>
  <c r="G4231" i="1"/>
  <c r="R4231" i="1" s="1"/>
  <c r="G4329" i="1"/>
  <c r="R4329" i="1" s="1"/>
  <c r="G4462" i="1"/>
  <c r="R4462" i="1" s="1"/>
  <c r="G4216" i="1"/>
  <c r="R4216" i="1" s="1"/>
  <c r="G4415" i="1"/>
  <c r="R4415" i="1" s="1"/>
  <c r="G4422" i="1"/>
  <c r="R4422" i="1" s="1"/>
  <c r="G4326" i="1"/>
  <c r="R4326" i="1" s="1"/>
  <c r="G4318" i="1"/>
  <c r="R4318" i="1" s="1"/>
  <c r="G4189" i="1"/>
  <c r="R4189" i="1" s="1"/>
  <c r="G4421" i="1"/>
  <c r="R4421" i="1" s="1"/>
  <c r="G4417" i="1"/>
  <c r="R4417" i="1" s="1"/>
  <c r="G4311" i="1"/>
  <c r="R4311" i="1" s="1"/>
  <c r="G4475" i="1"/>
  <c r="R4475" i="1" s="1"/>
  <c r="G4395" i="1"/>
  <c r="R4395" i="1" s="1"/>
  <c r="G4478" i="1"/>
  <c r="R4478" i="1" s="1"/>
  <c r="G4290" i="1"/>
  <c r="R4290" i="1" s="1"/>
  <c r="G4494" i="1"/>
  <c r="R4494" i="1" s="1"/>
  <c r="G4296" i="1"/>
  <c r="R4296" i="1" s="1"/>
  <c r="G4192" i="1"/>
  <c r="R4192" i="1" s="1"/>
  <c r="G4212" i="1"/>
  <c r="R4212" i="1" s="1"/>
  <c r="G4197" i="1"/>
  <c r="R4197" i="1" s="1"/>
  <c r="G4512" i="1"/>
  <c r="R4512" i="1" s="1"/>
  <c r="G4206" i="1"/>
  <c r="R4206" i="1" s="1"/>
  <c r="G4396" i="1"/>
  <c r="R4396" i="1" s="1"/>
  <c r="G4516" i="1"/>
  <c r="R4516" i="1" s="1"/>
  <c r="G4555" i="1"/>
  <c r="R4555" i="1" s="1"/>
  <c r="G4447" i="1"/>
  <c r="R4447" i="1" s="1"/>
  <c r="G4498" i="1"/>
  <c r="R4498" i="1" s="1"/>
  <c r="G4375" i="1"/>
  <c r="R4375" i="1" s="1"/>
  <c r="G4473" i="1"/>
  <c r="R4473" i="1" s="1"/>
  <c r="G4500" i="1"/>
  <c r="R4500" i="1" s="1"/>
  <c r="G4356" i="1"/>
  <c r="R4356" i="1" s="1"/>
  <c r="G4450" i="1"/>
  <c r="R4450" i="1" s="1"/>
  <c r="G4445" i="1"/>
  <c r="R4445" i="1" s="1"/>
  <c r="G4456" i="1"/>
  <c r="R4456" i="1" s="1"/>
  <c r="G4499" i="1"/>
  <c r="R4499" i="1" s="1"/>
  <c r="G4265" i="1"/>
  <c r="R4265" i="1" s="1"/>
  <c r="G3397" i="1"/>
  <c r="R3397" i="1" s="1"/>
  <c r="G3394" i="1"/>
  <c r="R3394" i="1" s="1"/>
  <c r="G3448" i="1"/>
  <c r="R3448" i="1" s="1"/>
  <c r="G3414" i="1"/>
  <c r="R3414" i="1" s="1"/>
  <c r="G3314" i="1"/>
  <c r="R3314" i="1" s="1"/>
  <c r="G3350" i="1"/>
  <c r="R3350" i="1" s="1"/>
  <c r="G3422" i="1"/>
  <c r="R3422" i="1" s="1"/>
  <c r="G3370" i="1"/>
  <c r="R3370" i="1" s="1"/>
  <c r="G3390" i="1"/>
  <c r="R3390" i="1" s="1"/>
  <c r="G3311" i="1"/>
  <c r="R3311" i="1" s="1"/>
  <c r="G3333" i="1"/>
  <c r="R3333" i="1" s="1"/>
  <c r="G3375" i="1"/>
  <c r="R3375" i="1" s="1"/>
  <c r="G3429" i="1"/>
  <c r="R3429" i="1" s="1"/>
  <c r="G3369" i="1"/>
  <c r="R3369" i="1" s="1"/>
  <c r="G3408" i="1"/>
  <c r="R3408" i="1" s="1"/>
  <c r="G3437" i="1"/>
  <c r="R3437" i="1" s="1"/>
  <c r="G3385" i="1"/>
  <c r="R3385" i="1" s="1"/>
  <c r="G3354" i="1"/>
  <c r="R3354" i="1" s="1"/>
  <c r="G3336" i="1"/>
  <c r="R3336" i="1" s="1"/>
  <c r="G6881" i="1"/>
  <c r="R6881" i="1" s="1"/>
  <c r="G6551" i="1"/>
  <c r="R6551" i="1" s="1"/>
  <c r="G6975" i="1"/>
  <c r="R6975" i="1" s="1"/>
  <c r="G6884" i="1"/>
  <c r="R6884" i="1" s="1"/>
  <c r="G7133" i="1"/>
  <c r="R7133" i="1" s="1"/>
  <c r="G6933" i="1"/>
  <c r="R6933" i="1" s="1"/>
  <c r="G6876" i="1"/>
  <c r="R6876" i="1" s="1"/>
  <c r="G6556" i="1"/>
  <c r="R6556" i="1" s="1"/>
  <c r="G6710" i="1"/>
  <c r="R6710" i="1" s="1"/>
  <c r="G6472" i="1"/>
  <c r="R6472" i="1" s="1"/>
  <c r="G6474" i="1"/>
  <c r="R6474" i="1" s="1"/>
  <c r="G6563" i="1"/>
  <c r="R6563" i="1" s="1"/>
  <c r="G6733" i="1"/>
  <c r="R6733" i="1" s="1"/>
  <c r="G6727" i="1"/>
  <c r="R6727" i="1" s="1"/>
  <c r="G7134" i="1"/>
  <c r="R7134" i="1" s="1"/>
  <c r="G7037" i="1"/>
  <c r="R7037" i="1" s="1"/>
  <c r="G6729" i="1"/>
  <c r="R6729" i="1" s="1"/>
  <c r="G6705" i="1"/>
  <c r="R6705" i="1" s="1"/>
  <c r="G6707" i="1"/>
  <c r="R6707" i="1" s="1"/>
  <c r="G7044" i="1"/>
  <c r="R7044" i="1" s="1"/>
  <c r="G6635" i="1"/>
  <c r="R6635" i="1" s="1"/>
  <c r="G6639" i="1"/>
  <c r="R6639" i="1" s="1"/>
  <c r="G6800" i="1"/>
  <c r="R6800" i="1" s="1"/>
  <c r="G6625" i="1"/>
  <c r="R6625" i="1" s="1"/>
  <c r="G6799" i="1"/>
  <c r="R6799" i="1" s="1"/>
  <c r="G7074" i="1"/>
  <c r="R7074" i="1" s="1"/>
  <c r="G6850" i="1"/>
  <c r="R6850" i="1" s="1"/>
  <c r="G7057" i="1"/>
  <c r="R7057" i="1" s="1"/>
  <c r="G6696" i="1"/>
  <c r="R6696" i="1" s="1"/>
  <c r="G6708" i="1"/>
  <c r="R6708" i="1" s="1"/>
  <c r="G6704" i="1"/>
  <c r="R6704" i="1" s="1"/>
  <c r="G7082" i="1"/>
  <c r="R7082" i="1" s="1"/>
  <c r="G6806" i="1"/>
  <c r="R6806" i="1" s="1"/>
  <c r="G6529" i="1"/>
  <c r="R6529" i="1" s="1"/>
  <c r="G6851" i="1"/>
  <c r="R6851" i="1" s="1"/>
  <c r="G6484" i="1"/>
  <c r="R6484" i="1" s="1"/>
  <c r="G7025" i="1"/>
  <c r="R7025" i="1" s="1"/>
  <c r="G6488" i="1"/>
  <c r="R6488" i="1" s="1"/>
  <c r="G6491" i="1"/>
  <c r="R6491" i="1" s="1"/>
  <c r="G7165" i="1"/>
  <c r="R7165" i="1" s="1"/>
  <c r="G6645" i="1"/>
  <c r="R6645" i="1" s="1"/>
  <c r="G6920" i="1"/>
  <c r="R6920" i="1" s="1"/>
  <c r="G6819" i="1"/>
  <c r="R6819" i="1" s="1"/>
  <c r="G6820" i="1"/>
  <c r="R6820" i="1" s="1"/>
  <c r="G7157" i="1"/>
  <c r="R7157" i="1" s="1"/>
  <c r="G7031" i="1"/>
  <c r="R7031" i="1" s="1"/>
  <c r="G6654" i="1"/>
  <c r="R6654" i="1" s="1"/>
  <c r="G6837" i="1"/>
  <c r="R6837" i="1" s="1"/>
  <c r="G6839" i="1"/>
  <c r="R6839" i="1" s="1"/>
  <c r="G7052" i="1"/>
  <c r="R7052" i="1" s="1"/>
  <c r="G7158" i="1"/>
  <c r="R7158" i="1" s="1"/>
  <c r="G6735" i="1"/>
  <c r="R6735" i="1" s="1"/>
  <c r="G6416" i="1"/>
  <c r="R6416" i="1" s="1"/>
  <c r="G6574" i="1"/>
  <c r="R6574" i="1" s="1"/>
  <c r="G6898" i="1"/>
  <c r="R6898" i="1" s="1"/>
  <c r="G6659" i="1"/>
  <c r="R6659" i="1" s="1"/>
  <c r="G6969" i="1"/>
  <c r="R6969" i="1" s="1"/>
  <c r="G6845" i="1"/>
  <c r="R6845" i="1" s="1"/>
  <c r="G6522" i="1"/>
  <c r="R6522" i="1" s="1"/>
  <c r="G6505" i="1"/>
  <c r="R6505" i="1" s="1"/>
  <c r="G6844" i="1"/>
  <c r="R6844" i="1" s="1"/>
  <c r="G6927" i="1"/>
  <c r="R6927" i="1" s="1"/>
  <c r="G7127" i="1"/>
  <c r="R7127" i="1" s="1"/>
  <c r="G6678" i="1"/>
  <c r="R6678" i="1" s="1"/>
  <c r="G6590" i="1"/>
  <c r="R6590" i="1" s="1"/>
  <c r="G6586" i="1"/>
  <c r="R6586" i="1" s="1"/>
  <c r="G6599" i="1"/>
  <c r="R6599" i="1" s="1"/>
  <c r="G7143" i="1"/>
  <c r="R7143" i="1" s="1"/>
  <c r="G7146" i="1"/>
  <c r="R7146" i="1" s="1"/>
  <c r="G7012" i="1"/>
  <c r="R7012" i="1" s="1"/>
  <c r="G6769" i="1"/>
  <c r="R6769" i="1" s="1"/>
  <c r="G7070" i="1"/>
  <c r="R7070" i="1" s="1"/>
  <c r="G6907" i="1"/>
  <c r="R6907" i="1" s="1"/>
  <c r="G6783" i="1"/>
  <c r="R6783" i="1" s="1"/>
  <c r="G6758" i="1"/>
  <c r="R6758" i="1" s="1"/>
  <c r="G6598" i="1"/>
  <c r="R6598" i="1" s="1"/>
  <c r="G6949" i="1"/>
  <c r="R6949" i="1" s="1"/>
  <c r="G6440" i="1"/>
  <c r="R6440" i="1" s="1"/>
  <c r="G6753" i="1"/>
  <c r="R6753" i="1" s="1"/>
  <c r="G6431" i="1"/>
  <c r="R6431" i="1" s="1"/>
  <c r="G6622" i="1"/>
  <c r="R6622" i="1" s="1"/>
  <c r="G6786" i="1"/>
  <c r="R6786" i="1" s="1"/>
  <c r="G6620" i="1"/>
  <c r="R6620" i="1" s="1"/>
  <c r="G6770" i="1"/>
  <c r="R6770" i="1" s="1"/>
  <c r="G6612" i="1"/>
  <c r="R6612" i="1" s="1"/>
  <c r="G6616" i="1"/>
  <c r="R6616" i="1" s="1"/>
  <c r="G7138" i="1"/>
  <c r="R7138" i="1" s="1"/>
  <c r="G6741" i="1"/>
  <c r="R6741" i="1" s="1"/>
  <c r="G6743" i="1"/>
  <c r="R6743" i="1" s="1"/>
  <c r="G7063" i="1"/>
  <c r="R7063" i="1" s="1"/>
  <c r="G6419" i="1"/>
  <c r="R6419" i="1" s="1"/>
  <c r="G6447" i="1"/>
  <c r="R6447" i="1" s="1"/>
  <c r="G7064" i="1"/>
  <c r="R7064" i="1" s="1"/>
  <c r="G6899" i="1"/>
  <c r="R6899" i="1" s="1"/>
  <c r="G6433" i="1"/>
  <c r="R6433" i="1" s="1"/>
  <c r="G4157" i="1"/>
  <c r="R4157" i="1" s="1"/>
  <c r="G4065" i="1"/>
  <c r="R4065" i="1" s="1"/>
  <c r="G4137" i="1"/>
  <c r="R4137" i="1" s="1"/>
  <c r="G4000" i="1"/>
  <c r="R4000" i="1" s="1"/>
  <c r="G4160" i="1"/>
  <c r="R4160" i="1" s="1"/>
  <c r="G4012" i="1"/>
  <c r="R4012" i="1" s="1"/>
  <c r="G4099" i="1"/>
  <c r="R4099" i="1" s="1"/>
  <c r="G4176" i="1"/>
  <c r="R4176" i="1" s="1"/>
  <c r="G4101" i="1"/>
  <c r="R4101" i="1" s="1"/>
  <c r="G4093" i="1"/>
  <c r="R4093" i="1" s="1"/>
  <c r="G4040" i="1"/>
  <c r="R4040" i="1" s="1"/>
  <c r="G4112" i="1"/>
  <c r="R4112" i="1" s="1"/>
  <c r="G3968" i="1"/>
  <c r="R3968" i="1" s="1"/>
  <c r="G3994" i="1"/>
  <c r="R3994" i="1" s="1"/>
  <c r="G4004" i="1"/>
  <c r="R4004" i="1" s="1"/>
  <c r="G4175" i="1"/>
  <c r="R4175" i="1" s="1"/>
  <c r="G4147" i="1"/>
  <c r="R4147" i="1" s="1"/>
  <c r="G4011" i="1"/>
  <c r="R4011" i="1" s="1"/>
  <c r="G4073" i="1"/>
  <c r="R4073" i="1" s="1"/>
  <c r="G4034" i="1"/>
  <c r="R4034" i="1" s="1"/>
  <c r="G4102" i="1"/>
  <c r="R4102" i="1" s="1"/>
  <c r="G3976" i="1"/>
  <c r="R3976" i="1" s="1"/>
  <c r="G4048" i="1"/>
  <c r="R4048" i="1" s="1"/>
  <c r="G3974" i="1"/>
  <c r="R3974" i="1" s="1"/>
  <c r="G4113" i="1"/>
  <c r="R4113" i="1" s="1"/>
  <c r="G4119" i="1"/>
  <c r="R4119" i="1" s="1"/>
  <c r="G4057" i="1"/>
  <c r="R4057" i="1" s="1"/>
  <c r="G4106" i="1"/>
  <c r="R4106" i="1" s="1"/>
  <c r="G3182" i="1"/>
  <c r="R3182" i="1" s="1"/>
  <c r="G3240" i="1"/>
  <c r="R3240" i="1" s="1"/>
  <c r="G3171" i="1"/>
  <c r="R3171" i="1" s="1"/>
  <c r="G3087" i="1"/>
  <c r="R3087" i="1" s="1"/>
  <c r="G3255" i="1"/>
  <c r="R3255" i="1" s="1"/>
  <c r="G3243" i="1"/>
  <c r="R3243" i="1" s="1"/>
  <c r="G3172" i="1"/>
  <c r="R3172" i="1" s="1"/>
  <c r="G3004" i="1"/>
  <c r="R3004" i="1" s="1"/>
  <c r="G3170" i="1"/>
  <c r="R3170" i="1" s="1"/>
  <c r="G3115" i="1"/>
  <c r="R3115" i="1" s="1"/>
  <c r="G3203" i="1"/>
  <c r="R3203" i="1" s="1"/>
  <c r="G3103" i="1"/>
  <c r="R3103" i="1" s="1"/>
  <c r="G3013" i="1"/>
  <c r="R3013" i="1" s="1"/>
  <c r="G3101" i="1"/>
  <c r="R3101" i="1" s="1"/>
  <c r="G3093" i="1"/>
  <c r="R3093" i="1" s="1"/>
  <c r="G3297" i="1"/>
  <c r="R3297" i="1" s="1"/>
  <c r="G3112" i="1"/>
  <c r="R3112" i="1" s="1"/>
  <c r="G3196" i="1"/>
  <c r="R3196" i="1" s="1"/>
  <c r="G3267" i="1"/>
  <c r="R3267" i="1" s="1"/>
  <c r="G3114" i="1"/>
  <c r="R3114" i="1" s="1"/>
  <c r="G3039" i="1"/>
  <c r="R3039" i="1" s="1"/>
  <c r="G3041" i="1"/>
  <c r="R3041" i="1" s="1"/>
  <c r="G3237" i="1"/>
  <c r="R3237" i="1" s="1"/>
  <c r="G2988" i="1"/>
  <c r="R2988" i="1" s="1"/>
  <c r="G3160" i="1"/>
  <c r="R3160" i="1" s="1"/>
  <c r="G3220" i="1"/>
  <c r="R3220" i="1" s="1"/>
  <c r="G3038" i="1"/>
  <c r="R3038" i="1" s="1"/>
  <c r="G3232" i="1"/>
  <c r="R3232" i="1" s="1"/>
  <c r="G3075" i="1"/>
  <c r="R3075" i="1" s="1"/>
  <c r="G3067" i="1"/>
  <c r="R3067" i="1" s="1"/>
  <c r="G3059" i="1"/>
  <c r="R3059" i="1" s="1"/>
  <c r="G3165" i="1"/>
  <c r="R3165" i="1" s="1"/>
  <c r="G3047" i="1"/>
  <c r="R3047" i="1" s="1"/>
  <c r="G3292" i="1"/>
  <c r="R3292" i="1" s="1"/>
  <c r="G3142" i="1"/>
  <c r="R3142" i="1" s="1"/>
  <c r="G3287" i="1"/>
  <c r="R3287" i="1" s="1"/>
  <c r="G3060" i="1"/>
  <c r="R3060" i="1" s="1"/>
  <c r="G3058" i="1"/>
  <c r="R3058" i="1" s="1"/>
  <c r="G2986" i="1"/>
  <c r="R2986" i="1" s="1"/>
  <c r="G3064" i="1"/>
  <c r="R3064" i="1" s="1"/>
  <c r="G3227" i="1"/>
  <c r="R3227" i="1" s="1"/>
  <c r="G3223" i="1"/>
  <c r="R3223" i="1" s="1"/>
  <c r="G7711" i="1"/>
  <c r="R7711" i="1" s="1"/>
  <c r="G7696" i="1"/>
  <c r="R7696" i="1" s="1"/>
  <c r="G7692" i="1"/>
  <c r="R7692" i="1" s="1"/>
  <c r="G7676" i="1"/>
  <c r="R7676" i="1" s="1"/>
  <c r="G7679" i="1"/>
  <c r="R7679" i="1" s="1"/>
  <c r="G1944" i="1"/>
  <c r="R1944" i="1" s="1"/>
  <c r="G1727" i="1"/>
  <c r="R1727" i="1" s="1"/>
  <c r="G1778" i="1"/>
  <c r="R1778" i="1" s="1"/>
  <c r="G1831" i="1"/>
  <c r="R1831" i="1" s="1"/>
  <c r="G1833" i="1"/>
  <c r="R1833" i="1" s="1"/>
  <c r="G1674" i="1"/>
  <c r="R1674" i="1" s="1"/>
  <c r="G1679" i="1"/>
  <c r="R1679" i="1" s="1"/>
  <c r="G2017" i="1"/>
  <c r="R2017" i="1" s="1"/>
  <c r="G1677" i="1"/>
  <c r="R1677" i="1" s="1"/>
  <c r="G1681" i="1"/>
  <c r="R1681" i="1" s="1"/>
  <c r="G1897" i="1"/>
  <c r="R1897" i="1" s="1"/>
  <c r="G1894" i="1"/>
  <c r="R1894" i="1" s="1"/>
  <c r="G1790" i="1"/>
  <c r="R1790" i="1" s="1"/>
  <c r="G1885" i="1"/>
  <c r="R1885" i="1" s="1"/>
  <c r="G1892" i="1"/>
  <c r="R1892" i="1" s="1"/>
  <c r="G1624" i="1"/>
  <c r="R1624" i="1" s="1"/>
  <c r="G1734" i="1"/>
  <c r="R1734" i="1" s="1"/>
  <c r="G1905" i="1"/>
  <c r="R1905" i="1" s="1"/>
  <c r="G1901" i="1"/>
  <c r="R1901" i="1" s="1"/>
  <c r="G1689" i="1"/>
  <c r="R1689" i="1" s="1"/>
  <c r="G1914" i="1"/>
  <c r="R1914" i="1" s="1"/>
  <c r="G1702" i="1"/>
  <c r="R1702" i="1" s="1"/>
  <c r="G1989" i="1"/>
  <c r="R1989" i="1" s="1"/>
  <c r="G1796" i="1"/>
  <c r="R1796" i="1" s="1"/>
  <c r="G1705" i="1"/>
  <c r="R1705" i="1" s="1"/>
  <c r="G1815" i="1"/>
  <c r="R1815" i="1" s="1"/>
  <c r="G1720" i="1"/>
  <c r="R1720" i="1" s="1"/>
  <c r="G1922" i="1"/>
  <c r="R1922" i="1" s="1"/>
  <c r="G1924" i="1"/>
  <c r="R1924" i="1" s="1"/>
  <c r="G1823" i="1"/>
  <c r="R1823" i="1" s="1"/>
  <c r="G2021" i="1"/>
  <c r="R2021" i="1" s="1"/>
  <c r="G1825" i="1"/>
  <c r="R1825" i="1" s="1"/>
  <c r="G1844" i="1"/>
  <c r="R1844" i="1" s="1"/>
  <c r="G1641" i="1"/>
  <c r="R1641" i="1" s="1"/>
  <c r="G2024" i="1"/>
  <c r="R2024" i="1" s="1"/>
  <c r="G1861" i="1"/>
  <c r="R1861" i="1" s="1"/>
  <c r="G1957" i="1"/>
  <c r="R1957" i="1" s="1"/>
  <c r="G1961" i="1"/>
  <c r="R1961" i="1" s="1"/>
  <c r="G2084" i="1"/>
  <c r="R2084" i="1" s="1"/>
  <c r="G1765" i="1"/>
  <c r="R1765" i="1" s="1"/>
  <c r="G1766" i="1"/>
  <c r="R1766" i="1" s="1"/>
  <c r="G1646" i="1"/>
  <c r="R1646" i="1" s="1"/>
  <c r="G1648" i="1"/>
  <c r="R1648" i="1" s="1"/>
  <c r="G1650" i="1"/>
  <c r="R1650" i="1" s="1"/>
  <c r="G1656" i="1"/>
  <c r="R1656" i="1" s="1"/>
  <c r="G1875" i="1"/>
  <c r="R1875" i="1" s="1"/>
  <c r="G1975" i="1"/>
  <c r="R1975" i="1" s="1"/>
  <c r="G1636" i="1"/>
  <c r="R1636" i="1" s="1"/>
  <c r="G1958" i="1"/>
  <c r="R1958" i="1" s="1"/>
  <c r="G1640" i="1"/>
  <c r="R1640" i="1" s="1"/>
  <c r="G1883" i="1"/>
  <c r="R1883" i="1" s="1"/>
  <c r="G2025" i="1"/>
  <c r="R2025" i="1" s="1"/>
  <c r="G1745" i="1"/>
  <c r="R1745" i="1" s="1"/>
  <c r="G1966" i="1"/>
  <c r="R1966" i="1" s="1"/>
  <c r="G1663" i="1"/>
  <c r="R1663" i="1" s="1"/>
  <c r="G1877" i="1"/>
  <c r="R1877" i="1" s="1"/>
  <c r="G2071" i="1"/>
  <c r="R2071" i="1" s="1"/>
  <c r="G2007" i="1"/>
  <c r="R2007" i="1" s="1"/>
  <c r="G1845" i="1"/>
  <c r="R1845" i="1" s="1"/>
  <c r="G2012" i="1"/>
  <c r="R2012" i="1" s="1"/>
  <c r="G1664" i="1"/>
  <c r="R1664" i="1" s="1"/>
  <c r="G1633" i="1"/>
  <c r="R1633" i="1" s="1"/>
  <c r="G670" i="1"/>
  <c r="R670" i="1" s="1"/>
  <c r="G676" i="1"/>
  <c r="R676" i="1" s="1"/>
  <c r="G836" i="1"/>
  <c r="R836" i="1" s="1"/>
  <c r="G832" i="1"/>
  <c r="R832" i="1" s="1"/>
  <c r="G842" i="1"/>
  <c r="R842" i="1" s="1"/>
  <c r="G987" i="1"/>
  <c r="R987" i="1" s="1"/>
  <c r="G682" i="1"/>
  <c r="R682" i="1" s="1"/>
  <c r="G1259" i="1"/>
  <c r="R1259" i="1" s="1"/>
  <c r="G673" i="1"/>
  <c r="R673" i="1" s="1"/>
  <c r="G648" i="1"/>
  <c r="R648" i="1" s="1"/>
  <c r="G808" i="1"/>
  <c r="R808" i="1" s="1"/>
  <c r="G1256" i="1"/>
  <c r="R1256" i="1" s="1"/>
  <c r="G826" i="1"/>
  <c r="R826" i="1" s="1"/>
  <c r="G774" i="1"/>
  <c r="R774" i="1" s="1"/>
  <c r="G618" i="1"/>
  <c r="R618" i="1" s="1"/>
  <c r="G667" i="1"/>
  <c r="R667" i="1" s="1"/>
  <c r="G811" i="1"/>
  <c r="R811" i="1" s="1"/>
  <c r="G823" i="1"/>
  <c r="R823" i="1" s="1"/>
  <c r="G763" i="1"/>
  <c r="R763" i="1" s="1"/>
  <c r="G1195" i="1"/>
  <c r="R1195" i="1" s="1"/>
  <c r="G1121" i="1"/>
  <c r="R1121" i="1" s="1"/>
  <c r="G615" i="1"/>
  <c r="R615" i="1" s="1"/>
  <c r="G1192" i="1"/>
  <c r="R1192" i="1" s="1"/>
  <c r="G619" i="1"/>
  <c r="R619" i="1" s="1"/>
  <c r="G976" i="1"/>
  <c r="R976" i="1" s="1"/>
  <c r="G814" i="1"/>
  <c r="R814" i="1" s="1"/>
  <c r="G859" i="1"/>
  <c r="R859" i="1" s="1"/>
  <c r="G861" i="1"/>
  <c r="R861" i="1" s="1"/>
  <c r="G1022" i="1"/>
  <c r="R1022" i="1" s="1"/>
  <c r="G1080" i="1"/>
  <c r="R1080" i="1" s="1"/>
  <c r="G606" i="1"/>
  <c r="R606" i="1" s="1"/>
  <c r="G1020" i="1"/>
  <c r="R1020" i="1" s="1"/>
  <c r="G800" i="1"/>
  <c r="R800" i="1" s="1"/>
  <c r="G1233" i="1"/>
  <c r="R1233" i="1" s="1"/>
  <c r="G947" i="1"/>
  <c r="R947" i="1" s="1"/>
  <c r="G1156" i="1"/>
  <c r="R1156" i="1" s="1"/>
  <c r="G781" i="1"/>
  <c r="R781" i="1" s="1"/>
  <c r="G638" i="1"/>
  <c r="R638" i="1" s="1"/>
  <c r="G1229" i="1"/>
  <c r="R1229" i="1" s="1"/>
  <c r="G948" i="1"/>
  <c r="R948" i="1" s="1"/>
  <c r="G1057" i="1"/>
  <c r="R1057" i="1" s="1"/>
  <c r="G1164" i="1"/>
  <c r="R1164" i="1" s="1"/>
  <c r="G1200" i="1"/>
  <c r="R1200" i="1" s="1"/>
  <c r="G784" i="1"/>
  <c r="R784" i="1" s="1"/>
  <c r="G628" i="1"/>
  <c r="R628" i="1" s="1"/>
  <c r="G1106" i="1"/>
  <c r="R1106" i="1" s="1"/>
  <c r="G1228" i="1"/>
  <c r="R1228" i="1" s="1"/>
  <c r="G943" i="1"/>
  <c r="R943" i="1" s="1"/>
  <c r="G870" i="1"/>
  <c r="R870" i="1" s="1"/>
  <c r="G967" i="1"/>
  <c r="R967" i="1" s="1"/>
  <c r="G553" i="1"/>
  <c r="R553" i="1" s="1"/>
  <c r="G558" i="1"/>
  <c r="R558" i="1" s="1"/>
  <c r="G1083" i="1"/>
  <c r="R1083" i="1" s="1"/>
  <c r="G805" i="1"/>
  <c r="R805" i="1" s="1"/>
  <c r="G911" i="1"/>
  <c r="R911" i="1" s="1"/>
  <c r="G1136" i="1"/>
  <c r="R1136" i="1" s="1"/>
  <c r="G894" i="1"/>
  <c r="R894" i="1" s="1"/>
  <c r="G1016" i="1"/>
  <c r="R1016" i="1" s="1"/>
  <c r="G843" i="1"/>
  <c r="R843" i="1" s="1"/>
  <c r="G1033" i="1"/>
  <c r="R1033" i="1" s="1"/>
  <c r="G1099" i="1"/>
  <c r="R1099" i="1" s="1"/>
  <c r="G745" i="1"/>
  <c r="R745" i="1" s="1"/>
  <c r="G1069" i="1"/>
  <c r="R1069" i="1" s="1"/>
  <c r="G1122" i="1"/>
  <c r="R1122" i="1" s="1"/>
  <c r="G568" i="1"/>
  <c r="R568" i="1" s="1"/>
  <c r="G1054" i="1"/>
  <c r="R1054" i="1" s="1"/>
  <c r="G735" i="1"/>
  <c r="R735" i="1" s="1"/>
  <c r="G1244" i="1"/>
  <c r="R1244" i="1" s="1"/>
  <c r="G1151" i="1"/>
  <c r="R1151" i="1" s="1"/>
  <c r="G888" i="1"/>
  <c r="R888" i="1" s="1"/>
  <c r="G1096" i="1"/>
  <c r="R1096" i="1" s="1"/>
  <c r="G1010" i="1"/>
  <c r="R1010" i="1" s="1"/>
  <c r="G1070" i="1"/>
  <c r="R1070" i="1" s="1"/>
  <c r="G697" i="1"/>
  <c r="R697" i="1" s="1"/>
  <c r="G1011" i="1"/>
  <c r="R1011" i="1" s="1"/>
  <c r="G801" i="1"/>
  <c r="R801" i="1" s="1"/>
  <c r="G900" i="1"/>
  <c r="R900" i="1" s="1"/>
  <c r="G912" i="1"/>
  <c r="R912" i="1" s="1"/>
  <c r="G588" i="1"/>
  <c r="R588" i="1" s="1"/>
  <c r="G1034" i="1"/>
  <c r="R1034" i="1" s="1"/>
  <c r="G750" i="1"/>
  <c r="R750" i="1" s="1"/>
  <c r="G760" i="1"/>
  <c r="R760" i="1" s="1"/>
  <c r="G1104" i="1"/>
  <c r="R1104" i="1" s="1"/>
  <c r="G1238" i="1"/>
  <c r="R1238" i="1" s="1"/>
  <c r="G1076" i="1"/>
  <c r="R1076" i="1" s="1"/>
  <c r="G573" i="1"/>
  <c r="R573" i="1" s="1"/>
  <c r="G575" i="1"/>
  <c r="R575" i="1" s="1"/>
  <c r="G905" i="1"/>
  <c r="R905" i="1" s="1"/>
  <c r="G915" i="1"/>
  <c r="R915" i="1" s="1"/>
  <c r="G729" i="1"/>
  <c r="R729" i="1" s="1"/>
  <c r="G564" i="1"/>
  <c r="R564" i="1" s="1"/>
  <c r="G721" i="1"/>
  <c r="R721" i="1" s="1"/>
  <c r="G720" i="1"/>
  <c r="R720" i="1" s="1"/>
  <c r="G2269" i="1"/>
  <c r="R2269" i="1" s="1"/>
  <c r="G2416" i="1"/>
  <c r="R2416" i="1" s="1"/>
  <c r="G2589" i="1"/>
  <c r="R2589" i="1" s="1"/>
  <c r="G2255" i="1"/>
  <c r="R2255" i="1" s="1"/>
  <c r="G2711" i="1"/>
  <c r="R2711" i="1" s="1"/>
  <c r="G2590" i="1"/>
  <c r="R2590" i="1" s="1"/>
  <c r="G2271" i="1"/>
  <c r="R2271" i="1" s="1"/>
  <c r="G2441" i="1"/>
  <c r="R2441" i="1" s="1"/>
  <c r="G2495" i="1"/>
  <c r="R2495" i="1" s="1"/>
  <c r="G2270" i="1"/>
  <c r="R2270" i="1" s="1"/>
  <c r="G2497" i="1"/>
  <c r="R2497" i="1" s="1"/>
  <c r="G2746" i="1"/>
  <c r="R2746" i="1" s="1"/>
  <c r="G2615" i="1"/>
  <c r="R2615" i="1" s="1"/>
  <c r="G2770" i="1"/>
  <c r="R2770" i="1" s="1"/>
  <c r="G2772" i="1"/>
  <c r="R2772" i="1" s="1"/>
  <c r="G2767" i="1"/>
  <c r="R2767" i="1" s="1"/>
  <c r="G2498" i="1"/>
  <c r="R2498" i="1" s="1"/>
  <c r="G2180" i="1"/>
  <c r="R2180" i="1" s="1"/>
  <c r="G2659" i="1"/>
  <c r="R2659" i="1" s="1"/>
  <c r="G2771" i="1"/>
  <c r="R2771" i="1" s="1"/>
  <c r="G2574" i="1"/>
  <c r="R2574" i="1" s="1"/>
  <c r="G2231" i="1"/>
  <c r="R2231" i="1" s="1"/>
  <c r="G2399" i="1"/>
  <c r="R2399" i="1" s="1"/>
  <c r="G2563" i="1"/>
  <c r="R2563" i="1" s="1"/>
  <c r="G2247" i="1"/>
  <c r="R2247" i="1" s="1"/>
  <c r="G2575" i="1"/>
  <c r="R2575" i="1" s="1"/>
  <c r="G2394" i="1"/>
  <c r="R2394" i="1" s="1"/>
  <c r="G2186" i="1"/>
  <c r="R2186" i="1" s="1"/>
  <c r="G2523" i="1"/>
  <c r="R2523" i="1" s="1"/>
  <c r="G2780" i="1"/>
  <c r="R2780" i="1" s="1"/>
  <c r="G2570" i="1"/>
  <c r="R2570" i="1" s="1"/>
  <c r="G2191" i="1"/>
  <c r="R2191" i="1" s="1"/>
  <c r="G2513" i="1"/>
  <c r="R2513" i="1" s="1"/>
  <c r="G2638" i="1"/>
  <c r="R2638" i="1" s="1"/>
  <c r="G2517" i="1"/>
  <c r="R2517" i="1" s="1"/>
  <c r="G2717" i="1"/>
  <c r="R2717" i="1" s="1"/>
  <c r="G2284" i="1"/>
  <c r="R2284" i="1" s="1"/>
  <c r="G2528" i="1"/>
  <c r="R2528" i="1" s="1"/>
  <c r="G2443" i="1"/>
  <c r="R2443" i="1" s="1"/>
  <c r="G2785" i="1"/>
  <c r="R2785" i="1" s="1"/>
  <c r="G2352" i="1"/>
  <c r="R2352" i="1" s="1"/>
  <c r="G2526" i="1"/>
  <c r="R2526" i="1" s="1"/>
  <c r="G2639" i="1"/>
  <c r="R2639" i="1" s="1"/>
  <c r="G2516" i="1"/>
  <c r="R2516" i="1" s="1"/>
  <c r="G2691" i="1"/>
  <c r="R2691" i="1" s="1"/>
  <c r="G2551" i="1"/>
  <c r="R2551" i="1" s="1"/>
  <c r="G2648" i="1"/>
  <c r="R2648" i="1" s="1"/>
  <c r="G2650" i="1"/>
  <c r="R2650" i="1" s="1"/>
  <c r="G2118" i="1"/>
  <c r="R2118" i="1" s="1"/>
  <c r="G2382" i="1"/>
  <c r="R2382" i="1" s="1"/>
  <c r="G2542" i="1"/>
  <c r="R2542" i="1" s="1"/>
  <c r="G2539" i="1"/>
  <c r="R2539" i="1" s="1"/>
  <c r="G2209" i="1"/>
  <c r="R2209" i="1" s="1"/>
  <c r="G2534" i="1"/>
  <c r="R2534" i="1" s="1"/>
  <c r="G2216" i="1"/>
  <c r="R2216" i="1" s="1"/>
  <c r="G2552" i="1"/>
  <c r="R2552" i="1" s="1"/>
  <c r="G2388" i="1"/>
  <c r="R2388" i="1" s="1"/>
  <c r="G2731" i="1"/>
  <c r="R2731" i="1" s="1"/>
  <c r="G2135" i="1"/>
  <c r="R2135" i="1" s="1"/>
  <c r="G2631" i="1"/>
  <c r="R2631" i="1" s="1"/>
  <c r="G2148" i="1"/>
  <c r="R2148" i="1" s="1"/>
  <c r="G2474" i="1"/>
  <c r="R2474" i="1" s="1"/>
  <c r="G2741" i="1"/>
  <c r="R2741" i="1" s="1"/>
  <c r="G2166" i="1"/>
  <c r="R2166" i="1" s="1"/>
  <c r="G2139" i="1"/>
  <c r="R2139" i="1" s="1"/>
  <c r="G2492" i="1"/>
  <c r="R2492" i="1" s="1"/>
  <c r="G2734" i="1"/>
  <c r="R2734" i="1" s="1"/>
  <c r="G2699" i="1"/>
  <c r="R2699" i="1" s="1"/>
  <c r="G2730" i="1"/>
  <c r="R2730" i="1" s="1"/>
  <c r="G2167" i="1"/>
  <c r="R2167" i="1" s="1"/>
  <c r="G2169" i="1"/>
  <c r="R2169" i="1" s="1"/>
  <c r="G2758" i="1"/>
  <c r="R2758" i="1" s="1"/>
  <c r="G2321" i="1"/>
  <c r="R2321" i="1" s="1"/>
  <c r="G2479" i="1"/>
  <c r="R2479" i="1" s="1"/>
  <c r="G2149" i="1"/>
  <c r="R2149" i="1" s="1"/>
  <c r="G2471" i="1"/>
  <c r="R2471" i="1" s="1"/>
  <c r="G2656" i="1"/>
  <c r="R2656" i="1" s="1"/>
  <c r="G2290" i="1"/>
  <c r="R2290" i="1" s="1"/>
  <c r="G2630" i="1"/>
  <c r="R2630" i="1" s="1"/>
  <c r="G2287" i="1"/>
  <c r="R2287" i="1" s="1"/>
  <c r="G2486" i="1"/>
  <c r="R2486" i="1" s="1"/>
  <c r="G2140" i="1"/>
  <c r="R2140" i="1" s="1"/>
  <c r="G2300" i="1"/>
  <c r="R2300" i="1" s="1"/>
  <c r="G2129" i="1"/>
  <c r="R2129" i="1" s="1"/>
  <c r="G2943" i="1"/>
  <c r="R2943" i="1" s="1"/>
  <c r="G2837" i="1"/>
  <c r="R2837" i="1" s="1"/>
  <c r="G2805" i="1"/>
  <c r="R2805" i="1" s="1"/>
  <c r="G2888" i="1"/>
  <c r="R2888" i="1" s="1"/>
  <c r="G2932" i="1"/>
  <c r="R2932" i="1" s="1"/>
  <c r="G2834" i="1"/>
  <c r="R2834" i="1" s="1"/>
  <c r="G2901" i="1"/>
  <c r="R2901" i="1" s="1"/>
  <c r="G2892" i="1"/>
  <c r="R2892" i="1" s="1"/>
  <c r="G4571" i="1"/>
  <c r="R4571" i="1" s="1"/>
  <c r="G4248" i="1"/>
  <c r="R4248" i="1" s="1"/>
  <c r="G4522" i="1"/>
  <c r="R4522" i="1" s="1"/>
  <c r="G4339" i="1"/>
  <c r="R4339" i="1" s="1"/>
  <c r="G2920" i="1"/>
  <c r="R2920" i="1" s="1"/>
  <c r="G2822" i="1"/>
  <c r="R2822" i="1" s="1"/>
  <c r="G4519" i="1"/>
  <c r="R4519" i="1" s="1"/>
  <c r="G4521" i="1"/>
  <c r="R4521" i="1" s="1"/>
  <c r="G4238" i="1"/>
  <c r="R4238" i="1" s="1"/>
  <c r="G2926" i="1"/>
  <c r="R2926" i="1" s="1"/>
  <c r="G2924" i="1"/>
  <c r="R2924" i="1" s="1"/>
  <c r="G2859" i="1"/>
  <c r="R2859" i="1" s="1"/>
  <c r="G2813" i="1"/>
  <c r="R2813" i="1" s="1"/>
  <c r="G2845" i="1"/>
  <c r="R2845" i="1" s="1"/>
  <c r="G2815" i="1"/>
  <c r="R2815" i="1" s="1"/>
  <c r="G4568" i="1"/>
  <c r="R4568" i="1" s="1"/>
  <c r="G4333" i="1"/>
  <c r="R4333" i="1" s="1"/>
  <c r="G2902" i="1"/>
  <c r="R2902" i="1" s="1"/>
  <c r="G2900" i="1"/>
  <c r="R2900" i="1" s="1"/>
  <c r="G2959" i="1"/>
  <c r="R2959" i="1" s="1"/>
  <c r="G2908" i="1"/>
  <c r="R2908" i="1" s="1"/>
  <c r="G2952" i="1"/>
  <c r="R2952" i="1" s="1"/>
  <c r="G2819" i="1"/>
  <c r="R2819" i="1" s="1"/>
  <c r="G4374" i="1"/>
  <c r="R4374" i="1" s="1"/>
  <c r="G4273" i="1"/>
  <c r="R4273" i="1" s="1"/>
  <c r="G4497" i="1"/>
  <c r="R4497" i="1" s="1"/>
  <c r="G4277" i="1"/>
  <c r="R4277" i="1" s="1"/>
  <c r="G4327" i="1"/>
  <c r="R4327" i="1" s="1"/>
  <c r="G4331" i="1"/>
  <c r="R4331" i="1" s="1"/>
  <c r="G4271" i="1"/>
  <c r="R4271" i="1" s="1"/>
  <c r="G4218" i="1"/>
  <c r="R4218" i="1" s="1"/>
  <c r="G4214" i="1"/>
  <c r="R4214" i="1" s="1"/>
  <c r="G4418" i="1"/>
  <c r="R4418" i="1" s="1"/>
  <c r="G4328" i="1"/>
  <c r="R4328" i="1" s="1"/>
  <c r="G4414" i="1"/>
  <c r="R4414" i="1" s="1"/>
  <c r="G4381" i="1"/>
  <c r="R4381" i="1" s="1"/>
  <c r="G4502" i="1"/>
  <c r="R4502" i="1" s="1"/>
  <c r="G4323" i="1"/>
  <c r="R4323" i="1" s="1"/>
  <c r="G4225" i="1"/>
  <c r="R4225" i="1" s="1"/>
  <c r="G4201" i="1"/>
  <c r="R4201" i="1" s="1"/>
  <c r="G4205" i="1"/>
  <c r="R4205" i="1" s="1"/>
  <c r="G4202" i="1"/>
  <c r="R4202" i="1" s="1"/>
  <c r="G4292" i="1"/>
  <c r="R4292" i="1" s="1"/>
  <c r="G4196" i="1"/>
  <c r="R4196" i="1" s="1"/>
  <c r="G4392" i="1"/>
  <c r="R4392" i="1" s="1"/>
  <c r="G4384" i="1"/>
  <c r="R4384" i="1" s="1"/>
  <c r="G4404" i="1"/>
  <c r="R4404" i="1" s="1"/>
  <c r="G4389" i="1"/>
  <c r="R4389" i="1" s="1"/>
  <c r="G4199" i="1"/>
  <c r="R4199" i="1" s="1"/>
  <c r="G4398" i="1"/>
  <c r="R4398" i="1" s="1"/>
  <c r="G4554" i="1"/>
  <c r="R4554" i="1" s="1"/>
  <c r="G4211" i="1"/>
  <c r="R4211" i="1" s="1"/>
  <c r="G4508" i="1"/>
  <c r="R4508" i="1" s="1"/>
  <c r="G4257" i="1"/>
  <c r="R4257" i="1" s="1"/>
  <c r="G4259" i="1"/>
  <c r="R4259" i="1" s="1"/>
  <c r="G4186" i="1"/>
  <c r="R4186" i="1" s="1"/>
  <c r="G4183" i="1"/>
  <c r="R4183" i="1" s="1"/>
  <c r="G4534" i="1"/>
  <c r="R4534" i="1" s="1"/>
  <c r="G4262" i="1"/>
  <c r="R4262" i="1" s="1"/>
  <c r="G4260" i="1"/>
  <c r="R4260" i="1" s="1"/>
  <c r="G4255" i="1"/>
  <c r="R4255" i="1" s="1"/>
  <c r="G4501" i="1"/>
  <c r="R4501" i="1" s="1"/>
  <c r="G4258" i="1"/>
  <c r="R4258" i="1" s="1"/>
  <c r="G4361" i="1"/>
  <c r="R4361" i="1" s="1"/>
  <c r="G3447" i="1"/>
  <c r="R3447" i="1" s="1"/>
  <c r="G3444" i="1"/>
  <c r="R3444" i="1" s="1"/>
  <c r="G3343" i="1"/>
  <c r="R3343" i="1" s="1"/>
  <c r="G3316" i="1"/>
  <c r="R3316" i="1" s="1"/>
  <c r="G3364" i="1"/>
  <c r="R3364" i="1" s="1"/>
  <c r="G3400" i="1"/>
  <c r="R3400" i="1" s="1"/>
  <c r="G3324" i="1"/>
  <c r="R3324" i="1" s="1"/>
  <c r="G3322" i="1"/>
  <c r="R3322" i="1" s="1"/>
  <c r="G3440" i="1"/>
  <c r="R3440" i="1" s="1"/>
  <c r="G3363" i="1"/>
  <c r="R3363" i="1" s="1"/>
  <c r="G3383" i="1"/>
  <c r="R3383" i="1" s="1"/>
  <c r="G3427" i="1"/>
  <c r="R3427" i="1" s="1"/>
  <c r="G3331" i="1"/>
  <c r="R3331" i="1" s="1"/>
  <c r="G3419" i="1"/>
  <c r="R3419" i="1" s="1"/>
  <c r="G3312" i="1"/>
  <c r="R3312" i="1" s="1"/>
  <c r="G3389" i="1"/>
  <c r="R3389" i="1" s="1"/>
  <c r="G3435" i="1"/>
  <c r="R3435" i="1" s="1"/>
  <c r="G3406" i="1"/>
  <c r="R3406" i="1" s="1"/>
  <c r="G7083" i="1"/>
  <c r="R7083" i="1" s="1"/>
  <c r="G6875" i="1"/>
  <c r="R6875" i="1" s="1"/>
  <c r="G6557" i="1"/>
  <c r="R6557" i="1" s="1"/>
  <c r="G6978" i="1"/>
  <c r="R6978" i="1" s="1"/>
  <c r="G6724" i="1"/>
  <c r="R6724" i="1" s="1"/>
  <c r="G7129" i="1"/>
  <c r="R7129" i="1" s="1"/>
  <c r="G6554" i="1"/>
  <c r="R6554" i="1" s="1"/>
  <c r="G6882" i="1"/>
  <c r="R6882" i="1" s="1"/>
  <c r="G6872" i="1"/>
  <c r="R6872" i="1" s="1"/>
  <c r="G6796" i="1"/>
  <c r="R6796" i="1" s="1"/>
  <c r="G6798" i="1"/>
  <c r="R6798" i="1" s="1"/>
  <c r="G6887" i="1"/>
  <c r="R6887" i="1" s="1"/>
  <c r="G6464" i="1"/>
  <c r="R6464" i="1" s="1"/>
  <c r="G7034" i="1"/>
  <c r="R7034" i="1" s="1"/>
  <c r="G6728" i="1"/>
  <c r="R6728" i="1" s="1"/>
  <c r="G6731" i="1"/>
  <c r="R6731" i="1" s="1"/>
  <c r="G7000" i="1"/>
  <c r="R7000" i="1" s="1"/>
  <c r="G6973" i="1"/>
  <c r="R6973" i="1" s="1"/>
  <c r="G7081" i="1"/>
  <c r="R7081" i="1" s="1"/>
  <c r="G6703" i="1"/>
  <c r="R6703" i="1" s="1"/>
  <c r="G6957" i="1"/>
  <c r="R6957" i="1" s="1"/>
  <c r="G7073" i="1"/>
  <c r="R7073" i="1" s="1"/>
  <c r="G6640" i="1"/>
  <c r="R6640" i="1" s="1"/>
  <c r="G6793" i="1"/>
  <c r="R6793" i="1" s="1"/>
  <c r="G6627" i="1"/>
  <c r="R6627" i="1" s="1"/>
  <c r="G7095" i="1"/>
  <c r="R7095" i="1" s="1"/>
  <c r="G6528" i="1"/>
  <c r="R6528" i="1" s="1"/>
  <c r="G6538" i="1"/>
  <c r="R6538" i="1" s="1"/>
  <c r="G6536" i="1"/>
  <c r="R6536" i="1" s="1"/>
  <c r="G6870" i="1"/>
  <c r="R6870" i="1" s="1"/>
  <c r="G6706" i="1"/>
  <c r="R6706" i="1" s="1"/>
  <c r="G6523" i="1"/>
  <c r="R6523" i="1" s="1"/>
  <c r="G6921" i="1"/>
  <c r="R6921" i="1" s="1"/>
  <c r="G6539" i="1"/>
  <c r="R6539" i="1" s="1"/>
  <c r="G6480" i="1"/>
  <c r="R6480" i="1" s="1"/>
  <c r="G6646" i="1"/>
  <c r="R6646" i="1" s="1"/>
  <c r="G6486" i="1"/>
  <c r="R6486" i="1" s="1"/>
  <c r="G7164" i="1"/>
  <c r="R7164" i="1" s="1"/>
  <c r="G6815" i="1"/>
  <c r="R6815" i="1" s="1"/>
  <c r="G6655" i="1"/>
  <c r="R6655" i="1" s="1"/>
  <c r="G7049" i="1"/>
  <c r="R7049" i="1" s="1"/>
  <c r="G7148" i="1"/>
  <c r="R7148" i="1" s="1"/>
  <c r="G6993" i="1"/>
  <c r="R6993" i="1" s="1"/>
  <c r="G6996" i="1"/>
  <c r="R6996" i="1" s="1"/>
  <c r="G6641" i="1"/>
  <c r="R6641" i="1" s="1"/>
  <c r="G6660" i="1"/>
  <c r="R6660" i="1" s="1"/>
  <c r="G6816" i="1"/>
  <c r="R6816" i="1" s="1"/>
  <c r="G6515" i="1"/>
  <c r="R6515" i="1" s="1"/>
  <c r="G6500" i="1"/>
  <c r="R6500" i="1" s="1"/>
  <c r="G6513" i="1"/>
  <c r="R6513" i="1" s="1"/>
  <c r="G6573" i="1"/>
  <c r="R6573" i="1" s="1"/>
  <c r="G6661" i="1"/>
  <c r="R6661" i="1" s="1"/>
  <c r="G6740" i="1"/>
  <c r="R6740" i="1" s="1"/>
  <c r="G6414" i="1"/>
  <c r="R6414" i="1" s="1"/>
  <c r="G6739" i="1"/>
  <c r="R6739" i="1" s="1"/>
  <c r="G6821" i="1"/>
  <c r="R6821" i="1" s="1"/>
  <c r="G6521" i="1"/>
  <c r="R6521" i="1" s="1"/>
  <c r="G6424" i="1"/>
  <c r="R6424" i="1" s="1"/>
  <c r="G6846" i="1"/>
  <c r="R6846" i="1" s="1"/>
  <c r="G6829" i="1"/>
  <c r="R6829" i="1" s="1"/>
  <c r="G7101" i="1"/>
  <c r="R7101" i="1" s="1"/>
  <c r="G7125" i="1"/>
  <c r="R7125" i="1" s="1"/>
  <c r="G6838" i="1"/>
  <c r="R6838" i="1" s="1"/>
  <c r="G6518" i="1"/>
  <c r="R6518" i="1" s="1"/>
  <c r="G6752" i="1"/>
  <c r="R6752" i="1" s="1"/>
  <c r="G7107" i="1"/>
  <c r="R7107" i="1" s="1"/>
  <c r="G6761" i="1"/>
  <c r="R6761" i="1" s="1"/>
  <c r="G6435" i="1"/>
  <c r="R6435" i="1" s="1"/>
  <c r="G6910" i="1"/>
  <c r="R6910" i="1" s="1"/>
  <c r="G6912" i="1"/>
  <c r="R6912" i="1" s="1"/>
  <c r="G6991" i="1"/>
  <c r="R6991" i="1" s="1"/>
  <c r="G6459" i="1"/>
  <c r="R6459" i="1" s="1"/>
  <c r="G6945" i="1"/>
  <c r="R6945" i="1" s="1"/>
  <c r="G6430" i="1"/>
  <c r="R6430" i="1" s="1"/>
  <c r="G6988" i="1"/>
  <c r="R6988" i="1" s="1"/>
  <c r="G7111" i="1"/>
  <c r="R7111" i="1" s="1"/>
  <c r="G7013" i="1"/>
  <c r="R7013" i="1" s="1"/>
  <c r="G6602" i="1"/>
  <c r="R6602" i="1" s="1"/>
  <c r="G6942" i="1"/>
  <c r="R6942" i="1" s="1"/>
  <c r="G6755" i="1"/>
  <c r="R6755" i="1" s="1"/>
  <c r="G6462" i="1"/>
  <c r="R6462" i="1" s="1"/>
  <c r="G6585" i="1"/>
  <c r="R6585" i="1" s="1"/>
  <c r="G6460" i="1"/>
  <c r="R6460" i="1" s="1"/>
  <c r="G6448" i="1"/>
  <c r="R6448" i="1" s="1"/>
  <c r="G6955" i="1"/>
  <c r="R6955" i="1" s="1"/>
  <c r="G7071" i="1"/>
  <c r="R7071" i="1" s="1"/>
  <c r="G6417" i="1"/>
  <c r="R6417" i="1" s="1"/>
  <c r="G7038" i="1"/>
  <c r="R7038" i="1" s="1"/>
  <c r="G6983" i="1"/>
  <c r="R6983" i="1" s="1"/>
  <c r="G7139" i="1"/>
  <c r="R7139" i="1" s="1"/>
  <c r="G6422" i="1"/>
  <c r="R6422" i="1" s="1"/>
  <c r="G6771" i="1"/>
  <c r="R6771" i="1" s="1"/>
  <c r="G6779" i="1"/>
  <c r="R6779" i="1" s="1"/>
  <c r="G7039" i="1"/>
  <c r="R7039" i="1" s="1"/>
  <c r="G6595" i="1"/>
  <c r="R6595" i="1" s="1"/>
  <c r="G2047" i="1"/>
  <c r="R2047" i="1" s="1"/>
  <c r="G1942" i="1"/>
  <c r="R1942" i="1" s="1"/>
  <c r="G1837" i="1"/>
  <c r="R1837" i="1" s="1"/>
  <c r="G1724" i="1"/>
  <c r="R1724" i="1" s="1"/>
  <c r="G2046" i="1"/>
  <c r="R2046" i="1" s="1"/>
  <c r="G2072" i="1"/>
  <c r="R2072" i="1" s="1"/>
  <c r="G1983" i="1"/>
  <c r="R1983" i="1" s="1"/>
  <c r="G1683" i="1"/>
  <c r="R1683" i="1" s="1"/>
  <c r="G2056" i="1"/>
  <c r="R2056" i="1" s="1"/>
  <c r="G1893" i="1"/>
  <c r="R1893" i="1" s="1"/>
  <c r="G1781" i="1"/>
  <c r="R1781" i="1" s="1"/>
  <c r="G1779" i="1"/>
  <c r="R1779" i="1" s="1"/>
  <c r="G2045" i="1"/>
  <c r="R2045" i="1" s="1"/>
  <c r="G1684" i="1"/>
  <c r="R1684" i="1" s="1"/>
  <c r="G1788" i="1"/>
  <c r="R1788" i="1" s="1"/>
  <c r="G2053" i="1"/>
  <c r="R2053" i="1" s="1"/>
  <c r="G1913" i="1"/>
  <c r="R1913" i="1" s="1"/>
  <c r="G1990" i="1"/>
  <c r="R1990" i="1" s="1"/>
  <c r="G1799" i="1"/>
  <c r="R1799" i="1" s="1"/>
  <c r="G1793" i="1"/>
  <c r="R1793" i="1" s="1"/>
  <c r="G1795" i="1"/>
  <c r="R1795" i="1" s="1"/>
  <c r="G1808" i="1"/>
  <c r="R1808" i="1" s="1"/>
  <c r="G1696" i="1"/>
  <c r="R1696" i="1" s="1"/>
  <c r="G1806" i="1"/>
  <c r="R1806" i="1" s="1"/>
  <c r="G1798" i="1"/>
  <c r="R1798" i="1" s="1"/>
  <c r="G1709" i="1"/>
  <c r="R1709" i="1" s="1"/>
  <c r="G1819" i="1"/>
  <c r="R1819" i="1" s="1"/>
  <c r="G1818" i="1"/>
  <c r="R1818" i="1" s="1"/>
  <c r="G1928" i="1"/>
  <c r="R1928" i="1" s="1"/>
  <c r="G1816" i="1"/>
  <c r="R1816" i="1" s="1"/>
  <c r="G1735" i="1"/>
  <c r="R1735" i="1" s="1"/>
  <c r="G1731" i="1"/>
  <c r="R1731" i="1" s="1"/>
  <c r="G1719" i="1"/>
  <c r="R1719" i="1" s="1"/>
  <c r="G1630" i="1"/>
  <c r="R1630" i="1" s="1"/>
  <c r="G2094" i="1"/>
  <c r="R2094" i="1" s="1"/>
  <c r="G1632" i="1"/>
  <c r="R1632" i="1" s="1"/>
  <c r="G2062" i="1"/>
  <c r="R2062" i="1" s="1"/>
  <c r="G1955" i="1"/>
  <c r="R1955" i="1" s="1"/>
  <c r="G1757" i="1"/>
  <c r="R1757" i="1" s="1"/>
  <c r="G1755" i="1"/>
  <c r="R1755" i="1" s="1"/>
  <c r="G2069" i="1"/>
  <c r="R2069" i="1" s="1"/>
  <c r="G1768" i="1"/>
  <c r="R1768" i="1" s="1"/>
  <c r="G1862" i="1"/>
  <c r="R1862" i="1" s="1"/>
  <c r="G1864" i="1"/>
  <c r="R1864" i="1" s="1"/>
  <c r="G1866" i="1"/>
  <c r="R1866" i="1" s="1"/>
  <c r="G2067" i="1"/>
  <c r="R2067" i="1" s="1"/>
  <c r="G2068" i="1"/>
  <c r="R2068" i="1" s="1"/>
  <c r="G2026" i="1"/>
  <c r="R2026" i="1" s="1"/>
  <c r="G1852" i="1"/>
  <c r="R1852" i="1" s="1"/>
  <c r="G2000" i="1"/>
  <c r="R2000" i="1" s="1"/>
  <c r="G1750" i="1"/>
  <c r="R1750" i="1" s="1"/>
  <c r="G1854" i="1"/>
  <c r="R1854" i="1" s="1"/>
  <c r="G2110" i="1"/>
  <c r="R2110" i="1" s="1"/>
  <c r="G2095" i="1"/>
  <c r="R2095" i="1" s="1"/>
  <c r="G1639" i="1"/>
  <c r="R1639" i="1" s="1"/>
  <c r="G1998" i="1"/>
  <c r="R1998" i="1" s="1"/>
  <c r="G2064" i="1"/>
  <c r="R2064" i="1" s="1"/>
  <c r="G2034" i="1"/>
  <c r="R2034" i="1" s="1"/>
  <c r="G1981" i="1"/>
  <c r="R1981" i="1" s="1"/>
  <c r="G1741" i="1"/>
  <c r="R1741" i="1" s="1"/>
  <c r="G1949" i="1"/>
  <c r="R1949" i="1" s="1"/>
  <c r="G2111" i="1"/>
  <c r="R2111" i="1" s="1"/>
  <c r="G1880" i="1"/>
  <c r="R1880" i="1" s="1"/>
  <c r="G834" i="1"/>
  <c r="R834" i="1" s="1"/>
  <c r="G1280" i="1"/>
  <c r="R1280" i="1" s="1"/>
  <c r="G672" i="1"/>
  <c r="R672" i="1" s="1"/>
  <c r="G1000" i="1"/>
  <c r="R1000" i="1" s="1"/>
  <c r="G840" i="1"/>
  <c r="R840" i="1" s="1"/>
  <c r="G675" i="1"/>
  <c r="R675" i="1" s="1"/>
  <c r="G681" i="1"/>
  <c r="R681" i="1" s="1"/>
  <c r="G1257" i="1"/>
  <c r="R1257" i="1" s="1"/>
  <c r="G1084" i="1"/>
  <c r="R1084" i="1" s="1"/>
  <c r="G968" i="1"/>
  <c r="R968" i="1" s="1"/>
  <c r="G666" i="1"/>
  <c r="R666" i="1" s="1"/>
  <c r="G1038" i="1"/>
  <c r="R1038" i="1" s="1"/>
  <c r="G1270" i="1"/>
  <c r="R1270" i="1" s="1"/>
  <c r="G655" i="1"/>
  <c r="R655" i="1" s="1"/>
  <c r="G1255" i="1"/>
  <c r="R1255" i="1" s="1"/>
  <c r="G1085" i="1"/>
  <c r="R1085" i="1" s="1"/>
  <c r="G776" i="1"/>
  <c r="R776" i="1" s="1"/>
  <c r="G609" i="1"/>
  <c r="R609" i="1" s="1"/>
  <c r="G1274" i="1"/>
  <c r="R1274" i="1" s="1"/>
  <c r="G997" i="1"/>
  <c r="R997" i="1" s="1"/>
  <c r="G775" i="1"/>
  <c r="R775" i="1" s="1"/>
  <c r="G613" i="1"/>
  <c r="R613" i="1" s="1"/>
  <c r="G935" i="1"/>
  <c r="R935" i="1" s="1"/>
  <c r="G662" i="1"/>
  <c r="R662" i="1" s="1"/>
  <c r="G658" i="1"/>
  <c r="R658" i="1" s="1"/>
  <c r="G764" i="1"/>
  <c r="R764" i="1" s="1"/>
  <c r="G701" i="1"/>
  <c r="R701" i="1" s="1"/>
  <c r="G866" i="1"/>
  <c r="R866" i="1" s="1"/>
  <c r="G864" i="1"/>
  <c r="R864" i="1" s="1"/>
  <c r="G1036" i="1"/>
  <c r="R1036" i="1" s="1"/>
  <c r="G796" i="1"/>
  <c r="R796" i="1" s="1"/>
  <c r="G798" i="1"/>
  <c r="R798" i="1" s="1"/>
  <c r="G797" i="1"/>
  <c r="R797" i="1" s="1"/>
  <c r="G1063" i="1"/>
  <c r="R1063" i="1" s="1"/>
  <c r="G1222" i="1"/>
  <c r="R1222" i="1" s="1"/>
  <c r="G1105" i="1"/>
  <c r="R1105" i="1" s="1"/>
  <c r="G1060" i="1"/>
  <c r="R1060" i="1" s="1"/>
  <c r="G950" i="1"/>
  <c r="R950" i="1" s="1"/>
  <c r="G790" i="1"/>
  <c r="R790" i="1" s="1"/>
  <c r="G633" i="1"/>
  <c r="R633" i="1" s="1"/>
  <c r="G953" i="1"/>
  <c r="R953" i="1" s="1"/>
  <c r="G803" i="1"/>
  <c r="R803" i="1" s="1"/>
  <c r="G1042" i="1"/>
  <c r="R1042" i="1" s="1"/>
  <c r="G624" i="1"/>
  <c r="R624" i="1" s="1"/>
  <c r="G626" i="1"/>
  <c r="R626" i="1" s="1"/>
  <c r="G1226" i="1"/>
  <c r="R1226" i="1" s="1"/>
  <c r="G802" i="1"/>
  <c r="R802" i="1" s="1"/>
  <c r="G714" i="1"/>
  <c r="R714" i="1" s="1"/>
  <c r="G712" i="1"/>
  <c r="R712" i="1" s="1"/>
  <c r="G1168" i="1"/>
  <c r="R1168" i="1" s="1"/>
  <c r="G555" i="1"/>
  <c r="R555" i="1" s="1"/>
  <c r="G1207" i="1"/>
  <c r="R1207" i="1" s="1"/>
  <c r="G815" i="1"/>
  <c r="R815" i="1" s="1"/>
  <c r="G1267" i="1"/>
  <c r="R1267" i="1" s="1"/>
  <c r="G1077" i="1"/>
  <c r="R1077" i="1" s="1"/>
  <c r="G1211" i="1"/>
  <c r="R1211" i="1" s="1"/>
  <c r="G696" i="1"/>
  <c r="R696" i="1" s="1"/>
  <c r="G1012" i="1"/>
  <c r="R1012" i="1" s="1"/>
  <c r="G1214" i="1"/>
  <c r="R1214" i="1" s="1"/>
  <c r="G897" i="1"/>
  <c r="R897" i="1" s="1"/>
  <c r="G1263" i="1"/>
  <c r="R1263" i="1" s="1"/>
  <c r="G724" i="1"/>
  <c r="R724" i="1" s="1"/>
  <c r="G691" i="1"/>
  <c r="R691" i="1" s="1"/>
  <c r="G957" i="1"/>
  <c r="R957" i="1" s="1"/>
  <c r="G1178" i="1"/>
  <c r="R1178" i="1" s="1"/>
  <c r="G1242" i="1"/>
  <c r="R1242" i="1" s="1"/>
  <c r="G728" i="1"/>
  <c r="R728" i="1" s="1"/>
  <c r="G734" i="1"/>
  <c r="R734" i="1" s="1"/>
  <c r="G1127" i="1"/>
  <c r="R1127" i="1" s="1"/>
  <c r="G857" i="1"/>
  <c r="R857" i="1" s="1"/>
  <c r="G1071" i="1"/>
  <c r="R1071" i="1" s="1"/>
  <c r="G852" i="1"/>
  <c r="R852" i="1" s="1"/>
  <c r="G846" i="1"/>
  <c r="R846" i="1" s="1"/>
  <c r="G1124" i="1"/>
  <c r="R1124" i="1" s="1"/>
  <c r="G1166" i="1"/>
  <c r="R1166" i="1" s="1"/>
  <c r="G1264" i="1"/>
  <c r="R1264" i="1" s="1"/>
  <c r="G594" i="1"/>
  <c r="R594" i="1" s="1"/>
  <c r="G744" i="1"/>
  <c r="R744" i="1" s="1"/>
  <c r="G1245" i="1"/>
  <c r="R1245" i="1" s="1"/>
  <c r="G748" i="1"/>
  <c r="R748" i="1" s="1"/>
  <c r="G918" i="1"/>
  <c r="R918" i="1" s="1"/>
  <c r="G1078" i="1"/>
  <c r="R1078" i="1" s="1"/>
  <c r="G883" i="1"/>
  <c r="R883" i="1" s="1"/>
  <c r="G755" i="1"/>
  <c r="R755" i="1" s="1"/>
  <c r="G907" i="1"/>
  <c r="R907" i="1" s="1"/>
  <c r="G733" i="1"/>
  <c r="R733" i="1" s="1"/>
  <c r="G1075" i="1"/>
  <c r="R1075" i="1" s="1"/>
  <c r="G1179" i="1"/>
  <c r="R1179" i="1" s="1"/>
  <c r="G569" i="1"/>
  <c r="R569" i="1" s="1"/>
  <c r="G879" i="1"/>
  <c r="R879" i="1" s="1"/>
  <c r="G722" i="1"/>
  <c r="R722" i="1" s="1"/>
  <c r="G718" i="1"/>
  <c r="R718" i="1" s="1"/>
  <c r="G2256" i="1"/>
  <c r="R2256" i="1" s="1"/>
  <c r="G2424" i="1"/>
  <c r="R2424" i="1" s="1"/>
  <c r="G2579" i="1"/>
  <c r="R2579" i="1" s="1"/>
  <c r="G2259" i="1"/>
  <c r="R2259" i="1" s="1"/>
  <c r="G2426" i="1"/>
  <c r="R2426" i="1" s="1"/>
  <c r="G2592" i="1"/>
  <c r="R2592" i="1" s="1"/>
  <c r="G2260" i="1"/>
  <c r="R2260" i="1" s="1"/>
  <c r="G2438" i="1"/>
  <c r="R2438" i="1" s="1"/>
  <c r="G2599" i="1"/>
  <c r="R2599" i="1" s="1"/>
  <c r="G2278" i="1"/>
  <c r="R2278" i="1" s="1"/>
  <c r="G2272" i="1"/>
  <c r="R2272" i="1" s="1"/>
  <c r="G2499" i="1"/>
  <c r="R2499" i="1" s="1"/>
  <c r="G2613" i="1"/>
  <c r="R2613" i="1" s="1"/>
  <c r="G2347" i="1"/>
  <c r="R2347" i="1" s="1"/>
  <c r="G2183" i="1"/>
  <c r="R2183" i="1" s="1"/>
  <c r="G2170" i="1"/>
  <c r="R2170" i="1" s="1"/>
  <c r="G2338" i="1"/>
  <c r="R2338" i="1" s="1"/>
  <c r="G2683" i="1"/>
  <c r="R2683" i="1" s="1"/>
  <c r="G2346" i="1"/>
  <c r="R2346" i="1" s="1"/>
  <c r="G2504" i="1"/>
  <c r="R2504" i="1" s="1"/>
  <c r="G2248" i="1"/>
  <c r="R2248" i="1" s="1"/>
  <c r="G2238" i="1"/>
  <c r="R2238" i="1" s="1"/>
  <c r="G2393" i="1"/>
  <c r="R2393" i="1" s="1"/>
  <c r="G2397" i="1"/>
  <c r="R2397" i="1" s="1"/>
  <c r="G2243" i="1"/>
  <c r="R2243" i="1" s="1"/>
  <c r="G2409" i="1"/>
  <c r="R2409" i="1" s="1"/>
  <c r="G2253" i="1"/>
  <c r="R2253" i="1" s="1"/>
  <c r="G2556" i="1"/>
  <c r="R2556" i="1" s="1"/>
  <c r="G2367" i="1"/>
  <c r="R2367" i="1" s="1"/>
  <c r="G2707" i="1"/>
  <c r="R2707" i="1" s="1"/>
  <c r="G2363" i="1"/>
  <c r="R2363" i="1" s="1"/>
  <c r="G2568" i="1"/>
  <c r="R2568" i="1" s="1"/>
  <c r="G2515" i="1"/>
  <c r="R2515" i="1" s="1"/>
  <c r="G2786" i="1"/>
  <c r="R2786" i="1" s="1"/>
  <c r="G2234" i="1"/>
  <c r="R2234" i="1" s="1"/>
  <c r="G2664" i="1"/>
  <c r="R2664" i="1" s="1"/>
  <c r="G2355" i="1"/>
  <c r="R2355" i="1" s="1"/>
  <c r="G2285" i="1"/>
  <c r="R2285" i="1" s="1"/>
  <c r="G2119" i="1"/>
  <c r="R2119" i="1" s="1"/>
  <c r="G2283" i="1"/>
  <c r="R2283" i="1" s="1"/>
  <c r="G2350" i="1"/>
  <c r="R2350" i="1" s="1"/>
  <c r="G2618" i="1"/>
  <c r="R2618" i="1" s="1"/>
  <c r="G2190" i="1"/>
  <c r="R2190" i="1" s="1"/>
  <c r="G2194" i="1"/>
  <c r="R2194" i="1" s="1"/>
  <c r="G2665" i="1"/>
  <c r="R2665" i="1" s="1"/>
  <c r="G2354" i="1"/>
  <c r="R2354" i="1" s="1"/>
  <c r="G2652" i="1"/>
  <c r="R2652" i="1" s="1"/>
  <c r="G2381" i="1"/>
  <c r="R2381" i="1" s="1"/>
  <c r="G2383" i="1"/>
  <c r="R2383" i="1" s="1"/>
  <c r="G2696" i="1"/>
  <c r="R2696" i="1" s="1"/>
  <c r="G2222" i="1"/>
  <c r="R2222" i="1" s="1"/>
  <c r="G2220" i="1"/>
  <c r="R2220" i="1" s="1"/>
  <c r="G2280" i="1"/>
  <c r="R2280" i="1" s="1"/>
  <c r="G2535" i="1"/>
  <c r="R2535" i="1" s="1"/>
  <c r="G2531" i="1"/>
  <c r="R2531" i="1" s="1"/>
  <c r="G2376" i="1"/>
  <c r="R2376" i="1" s="1"/>
  <c r="G2548" i="1"/>
  <c r="R2548" i="1" s="1"/>
  <c r="G2131" i="1"/>
  <c r="R2131" i="1" s="1"/>
  <c r="G2629" i="1"/>
  <c r="R2629" i="1" s="1"/>
  <c r="G2756" i="1"/>
  <c r="R2756" i="1" s="1"/>
  <c r="G2632" i="1"/>
  <c r="R2632" i="1" s="1"/>
  <c r="G2739" i="1"/>
  <c r="R2739" i="1" s="1"/>
  <c r="G2783" i="1"/>
  <c r="R2783" i="1" s="1"/>
  <c r="G2328" i="1"/>
  <c r="R2328" i="1" s="1"/>
  <c r="G2681" i="1"/>
  <c r="R2681" i="1" s="1"/>
  <c r="G2610" i="1"/>
  <c r="R2610" i="1" s="1"/>
  <c r="G2305" i="1"/>
  <c r="R2305" i="1" s="1"/>
  <c r="G2623" i="1"/>
  <c r="R2623" i="1" s="1"/>
  <c r="G2604" i="1"/>
  <c r="R2604" i="1" s="1"/>
  <c r="G2134" i="1"/>
  <c r="R2134" i="1" s="1"/>
  <c r="G2491" i="1"/>
  <c r="R2491" i="1" s="1"/>
  <c r="G2493" i="1"/>
  <c r="R2493" i="1" s="1"/>
  <c r="G2475" i="1"/>
  <c r="R2475" i="1" s="1"/>
  <c r="G2764" i="1"/>
  <c r="R2764" i="1" s="1"/>
  <c r="G2159" i="1"/>
  <c r="R2159" i="1" s="1"/>
  <c r="G2473" i="1"/>
  <c r="R2473" i="1" s="1"/>
  <c r="G2760" i="1"/>
  <c r="R2760" i="1" s="1"/>
  <c r="G2735" i="1"/>
  <c r="R2735" i="1" s="1"/>
  <c r="G2291" i="1"/>
  <c r="R2291" i="1" s="1"/>
  <c r="G2125" i="1"/>
  <c r="R2125" i="1" s="1"/>
  <c r="G2464" i="1"/>
  <c r="R2464" i="1" s="1"/>
  <c r="G2671" i="1"/>
  <c r="R2671" i="1" s="1"/>
  <c r="G2833" i="1"/>
  <c r="R2833" i="1" s="1"/>
  <c r="G2880" i="1"/>
  <c r="R2880" i="1" s="1"/>
  <c r="G2853" i="1"/>
  <c r="R2853" i="1" s="1"/>
  <c r="G2835" i="1"/>
  <c r="R2835" i="1" s="1"/>
  <c r="G2934" i="1"/>
  <c r="R2934" i="1" s="1"/>
  <c r="G2950" i="1"/>
  <c r="R2950" i="1" s="1"/>
  <c r="G2937" i="1"/>
  <c r="R2937" i="1" s="1"/>
  <c r="G4440" i="1"/>
  <c r="R4440" i="1" s="1"/>
  <c r="G4346" i="1"/>
  <c r="R4346" i="1" s="1"/>
  <c r="G4241" i="1"/>
  <c r="R4241" i="1" s="1"/>
  <c r="G2912" i="1"/>
  <c r="R2912" i="1" s="1"/>
  <c r="G2864" i="1"/>
  <c r="R2864" i="1" s="1"/>
  <c r="G4338" i="1"/>
  <c r="R4338" i="1" s="1"/>
  <c r="G4430" i="1"/>
  <c r="R4430" i="1" s="1"/>
  <c r="G4569" i="1"/>
  <c r="R4569" i="1" s="1"/>
  <c r="G2872" i="1"/>
  <c r="R2872" i="1" s="1"/>
  <c r="G2828" i="1"/>
  <c r="R2828" i="1" s="1"/>
  <c r="G2826" i="1"/>
  <c r="R2826" i="1" s="1"/>
  <c r="G2857" i="1"/>
  <c r="R2857" i="1" s="1"/>
  <c r="G2891" i="1"/>
  <c r="R2891" i="1" s="1"/>
  <c r="G2797" i="1"/>
  <c r="R2797" i="1" s="1"/>
  <c r="G2915" i="1"/>
  <c r="R2915" i="1" s="1"/>
  <c r="G4341" i="1"/>
  <c r="R4341" i="1" s="1"/>
  <c r="G4518" i="1"/>
  <c r="R4518" i="1" s="1"/>
  <c r="G2806" i="1"/>
  <c r="R2806" i="1" s="1"/>
  <c r="G2852" i="1"/>
  <c r="R2852" i="1" s="1"/>
  <c r="G2875" i="1"/>
  <c r="R2875" i="1" s="1"/>
  <c r="G2919" i="1"/>
  <c r="R2919" i="1" s="1"/>
  <c r="G2858" i="1"/>
  <c r="R2858" i="1" s="1"/>
  <c r="G4464" i="1"/>
  <c r="R4464" i="1" s="1"/>
  <c r="G4372" i="1"/>
  <c r="R4372" i="1" s="1"/>
  <c r="G4369" i="1"/>
  <c r="R4369" i="1" s="1"/>
  <c r="G4435" i="1"/>
  <c r="R4435" i="1" s="1"/>
  <c r="G4317" i="1"/>
  <c r="R4317" i="1" s="1"/>
  <c r="G4270" i="1"/>
  <c r="R4270" i="1" s="1"/>
  <c r="G4425" i="1"/>
  <c r="R4425" i="1" s="1"/>
  <c r="G4410" i="1"/>
  <c r="R4410" i="1" s="1"/>
  <c r="G4312" i="1"/>
  <c r="R4312" i="1" s="1"/>
  <c r="G4223" i="1"/>
  <c r="R4223" i="1" s="1"/>
  <c r="G4324" i="1"/>
  <c r="R4324" i="1" s="1"/>
  <c r="G4424" i="1"/>
  <c r="R4424" i="1" s="1"/>
  <c r="G4409" i="1"/>
  <c r="R4409" i="1" s="1"/>
  <c r="G4419" i="1"/>
  <c r="R4419" i="1" s="1"/>
  <c r="G4332" i="1"/>
  <c r="R4332" i="1" s="1"/>
  <c r="G4567" i="1"/>
  <c r="R4567" i="1" s="1"/>
  <c r="G4491" i="1"/>
  <c r="R4491" i="1" s="1"/>
  <c r="G4297" i="1"/>
  <c r="R4297" i="1" s="1"/>
  <c r="G4514" i="1"/>
  <c r="R4514" i="1" s="1"/>
  <c r="G4298" i="1"/>
  <c r="R4298" i="1" s="1"/>
  <c r="G4545" i="1"/>
  <c r="R4545" i="1" s="1"/>
  <c r="G4390" i="1"/>
  <c r="R4390" i="1" s="1"/>
  <c r="G4204" i="1"/>
  <c r="R4204" i="1" s="1"/>
  <c r="G4553" i="1"/>
  <c r="R4553" i="1" s="1"/>
  <c r="G4529" i="1"/>
  <c r="R4529" i="1" s="1"/>
  <c r="G4391" i="1"/>
  <c r="R4391" i="1" s="1"/>
  <c r="G4207" i="1"/>
  <c r="R4207" i="1" s="1"/>
  <c r="G4304" i="1"/>
  <c r="R4304" i="1" s="1"/>
  <c r="G4482" i="1"/>
  <c r="R4482" i="1" s="1"/>
  <c r="G4307" i="1"/>
  <c r="R4307" i="1" s="1"/>
  <c r="G4449" i="1"/>
  <c r="R4449" i="1" s="1"/>
  <c r="G4451" i="1"/>
  <c r="R4451" i="1" s="1"/>
  <c r="G4378" i="1"/>
  <c r="R4378" i="1" s="1"/>
  <c r="G4538" i="1"/>
  <c r="R4538" i="1" s="1"/>
  <c r="G4455" i="1"/>
  <c r="R4455" i="1" s="1"/>
  <c r="G4454" i="1"/>
  <c r="R4454" i="1" s="1"/>
  <c r="G4452" i="1"/>
  <c r="R4452" i="1" s="1"/>
  <c r="G4459" i="1"/>
  <c r="R4459" i="1" s="1"/>
  <c r="G4268" i="1"/>
  <c r="R4268" i="1" s="1"/>
  <c r="G4490" i="1"/>
  <c r="R4490" i="1" s="1"/>
  <c r="G4267" i="1"/>
  <c r="R4267" i="1" s="1"/>
  <c r="G3453" i="1"/>
  <c r="R3453" i="1" s="1"/>
  <c r="G3452" i="1"/>
  <c r="R3452" i="1" s="1"/>
  <c r="G3346" i="1"/>
  <c r="R3346" i="1" s="1"/>
  <c r="G3366" i="1"/>
  <c r="R3366" i="1" s="1"/>
  <c r="G3357" i="1"/>
  <c r="R3357" i="1" s="1"/>
  <c r="G3392" i="1"/>
  <c r="R3392" i="1" s="1"/>
  <c r="G3374" i="1"/>
  <c r="R3374" i="1" s="1"/>
  <c r="G3420" i="1"/>
  <c r="R3420" i="1" s="1"/>
  <c r="G3309" i="1"/>
  <c r="R3309" i="1" s="1"/>
  <c r="G3438" i="1"/>
  <c r="R3438" i="1" s="1"/>
  <c r="G3433" i="1"/>
  <c r="R3433" i="1" s="1"/>
  <c r="G3425" i="1"/>
  <c r="R3425" i="1" s="1"/>
  <c r="G3381" i="1"/>
  <c r="R3381" i="1" s="1"/>
  <c r="G3417" i="1"/>
  <c r="R3417" i="1" s="1"/>
  <c r="G3310" i="1"/>
  <c r="R3310" i="1" s="1"/>
  <c r="G3339" i="1"/>
  <c r="R3339" i="1" s="1"/>
  <c r="G3352" i="1"/>
  <c r="R3352" i="1" s="1"/>
  <c r="G6553" i="1"/>
  <c r="R6553" i="1" s="1"/>
  <c r="G6721" i="1"/>
  <c r="R6721" i="1" s="1"/>
  <c r="G6939" i="1"/>
  <c r="R6939" i="1" s="1"/>
  <c r="G6871" i="1"/>
  <c r="R6871" i="1" s="1"/>
  <c r="G6562" i="1"/>
  <c r="R6562" i="1" s="1"/>
  <c r="G6550" i="1"/>
  <c r="R6550" i="1" s="1"/>
  <c r="G6878" i="1"/>
  <c r="R6878" i="1" s="1"/>
  <c r="G7084" i="1"/>
  <c r="R7084" i="1" s="1"/>
  <c r="G6468" i="1"/>
  <c r="R6468" i="1" s="1"/>
  <c r="G6470" i="1"/>
  <c r="R6470" i="1" s="1"/>
  <c r="G6628" i="1"/>
  <c r="R6628" i="1" s="1"/>
  <c r="G6725" i="1"/>
  <c r="R6725" i="1" s="1"/>
  <c r="G6788" i="1"/>
  <c r="R6788" i="1" s="1"/>
  <c r="G7085" i="1"/>
  <c r="R7085" i="1" s="1"/>
  <c r="G7035" i="1"/>
  <c r="R7035" i="1" s="1"/>
  <c r="G6567" i="1"/>
  <c r="R6567" i="1" s="1"/>
  <c r="G6561" i="1"/>
  <c r="R6561" i="1" s="1"/>
  <c r="G6693" i="1"/>
  <c r="R6693" i="1" s="1"/>
  <c r="G6857" i="1"/>
  <c r="R6857" i="1" s="1"/>
  <c r="G7058" i="1"/>
  <c r="R7058" i="1" s="1"/>
  <c r="G6918" i="1"/>
  <c r="R6918" i="1" s="1"/>
  <c r="G6477" i="1"/>
  <c r="R6477" i="1" s="1"/>
  <c r="G6463" i="1"/>
  <c r="R6463" i="1" s="1"/>
  <c r="G7016" i="1"/>
  <c r="R7016" i="1" s="1"/>
  <c r="G6467" i="1"/>
  <c r="R6467" i="1" s="1"/>
  <c r="G6958" i="1"/>
  <c r="R6958" i="1" s="1"/>
  <c r="G6530" i="1"/>
  <c r="R6530" i="1" s="1"/>
  <c r="G6854" i="1"/>
  <c r="R6854" i="1" s="1"/>
  <c r="G6972" i="1"/>
  <c r="R6972" i="1" s="1"/>
  <c r="G6974" i="1"/>
  <c r="R6974" i="1" s="1"/>
  <c r="G6866" i="1"/>
  <c r="R6866" i="1" s="1"/>
  <c r="G6685" i="1"/>
  <c r="R6685" i="1" s="1"/>
  <c r="G6960" i="1"/>
  <c r="R6960" i="1" s="1"/>
  <c r="G6863" i="1"/>
  <c r="R6863" i="1" s="1"/>
  <c r="G6699" i="1"/>
  <c r="R6699" i="1" s="1"/>
  <c r="G6648" i="1"/>
  <c r="R6648" i="1" s="1"/>
  <c r="G6814" i="1"/>
  <c r="R6814" i="1" s="1"/>
  <c r="G6650" i="1"/>
  <c r="R6650" i="1" s="1"/>
  <c r="G7024" i="1"/>
  <c r="R7024" i="1" s="1"/>
  <c r="G6922" i="1"/>
  <c r="R6922" i="1" s="1"/>
  <c r="G6483" i="1"/>
  <c r="R6483" i="1" s="1"/>
  <c r="G7045" i="1"/>
  <c r="R7045" i="1" s="1"/>
  <c r="G6649" i="1"/>
  <c r="R6649" i="1" s="1"/>
  <c r="G7051" i="1"/>
  <c r="R7051" i="1" s="1"/>
  <c r="G6994" i="1"/>
  <c r="R6994" i="1" s="1"/>
  <c r="G6966" i="1"/>
  <c r="R6966" i="1" s="1"/>
  <c r="G6494" i="1"/>
  <c r="R6494" i="1" s="1"/>
  <c r="G6824" i="1"/>
  <c r="R6824" i="1" s="1"/>
  <c r="G6502" i="1"/>
  <c r="R6502" i="1" s="1"/>
  <c r="G6924" i="1"/>
  <c r="R6924" i="1" s="1"/>
  <c r="G6663" i="1"/>
  <c r="R6663" i="1" s="1"/>
  <c r="G6499" i="1"/>
  <c r="R6499" i="1" s="1"/>
  <c r="G6995" i="1"/>
  <c r="R6995" i="1" s="1"/>
  <c r="G6738" i="1"/>
  <c r="R6738" i="1" s="1"/>
  <c r="G6575" i="1"/>
  <c r="R6575" i="1" s="1"/>
  <c r="G7126" i="1"/>
  <c r="R7126" i="1" s="1"/>
  <c r="G7054" i="1"/>
  <c r="R7054" i="1" s="1"/>
  <c r="G6507" i="1"/>
  <c r="R6507" i="1" s="1"/>
  <c r="G6684" i="1"/>
  <c r="R6684" i="1" s="1"/>
  <c r="G7098" i="1"/>
  <c r="R7098" i="1" s="1"/>
  <c r="G6830" i="1"/>
  <c r="R6830" i="1" s="1"/>
  <c r="G6670" i="1"/>
  <c r="R6670" i="1" s="1"/>
  <c r="G6516" i="1"/>
  <c r="R6516" i="1" s="1"/>
  <c r="G6828" i="1"/>
  <c r="R6828" i="1" s="1"/>
  <c r="G7005" i="1"/>
  <c r="R7005" i="1" s="1"/>
  <c r="G6748" i="1"/>
  <c r="R6748" i="1" s="1"/>
  <c r="G6908" i="1"/>
  <c r="R6908" i="1" s="1"/>
  <c r="G6597" i="1"/>
  <c r="R6597" i="1" s="1"/>
  <c r="G6441" i="1"/>
  <c r="R6441" i="1" s="1"/>
  <c r="G6443" i="1"/>
  <c r="R6443" i="1" s="1"/>
  <c r="G6451" i="1"/>
  <c r="R6451" i="1" s="1"/>
  <c r="G6775" i="1"/>
  <c r="R6775" i="1" s="1"/>
  <c r="G7007" i="1"/>
  <c r="R7007" i="1" s="1"/>
  <c r="G6461" i="1"/>
  <c r="R6461" i="1" s="1"/>
  <c r="G6762" i="1"/>
  <c r="R6762" i="1" s="1"/>
  <c r="G6760" i="1"/>
  <c r="R6760" i="1" s="1"/>
  <c r="G7113" i="1"/>
  <c r="R7113" i="1" s="1"/>
  <c r="G7140" i="1"/>
  <c r="R7140" i="1" s="1"/>
  <c r="G7004" i="1"/>
  <c r="R7004" i="1" s="1"/>
  <c r="G7106" i="1"/>
  <c r="R7106" i="1" s="1"/>
  <c r="G6784" i="1"/>
  <c r="R6784" i="1" s="1"/>
  <c r="G6940" i="1"/>
  <c r="R6940" i="1" s="1"/>
  <c r="G6608" i="1"/>
  <c r="R6608" i="1" s="1"/>
  <c r="G6772" i="1"/>
  <c r="R6772" i="1" s="1"/>
  <c r="G6454" i="1"/>
  <c r="R6454" i="1" s="1"/>
  <c r="G6768" i="1"/>
  <c r="R6768" i="1" s="1"/>
  <c r="G7102" i="1"/>
  <c r="R7102" i="1" s="1"/>
  <c r="G6745" i="1"/>
  <c r="R6745" i="1" s="1"/>
  <c r="G7062" i="1"/>
  <c r="R7062" i="1" s="1"/>
  <c r="G7103" i="1"/>
  <c r="R7103" i="1" s="1"/>
  <c r="G6746" i="1"/>
  <c r="R6746" i="1" s="1"/>
  <c r="G6952" i="1"/>
  <c r="R6952" i="1" s="1"/>
  <c r="G6619" i="1"/>
  <c r="R6619" i="1" s="1"/>
  <c r="G6611" i="1"/>
  <c r="R6611" i="1" s="1"/>
  <c r="G6906" i="1"/>
  <c r="R6906" i="1" s="1"/>
  <c r="G1726" i="1"/>
  <c r="R1726" i="1" s="1"/>
  <c r="G2092" i="1"/>
  <c r="R2092" i="1" s="1"/>
  <c r="G1945" i="1"/>
  <c r="R1945" i="1" s="1"/>
  <c r="G1721" i="1"/>
  <c r="R1721" i="1" s="1"/>
  <c r="G1722" i="1"/>
  <c r="R1722" i="1" s="1"/>
  <c r="G2087" i="1"/>
  <c r="R2087" i="1" s="1"/>
  <c r="G1899" i="1"/>
  <c r="R1899" i="1" s="1"/>
  <c r="G1794" i="1"/>
  <c r="R1794" i="1" s="1"/>
  <c r="G2116" i="1"/>
  <c r="R2116" i="1" s="1"/>
  <c r="G1970" i="1"/>
  <c r="R1970" i="1" s="1"/>
  <c r="G1982" i="1"/>
  <c r="R1982" i="1" s="1"/>
  <c r="G1682" i="1"/>
  <c r="R1682" i="1" s="1"/>
  <c r="G1900" i="1"/>
  <c r="R1900" i="1" s="1"/>
  <c r="G1987" i="1"/>
  <c r="R1987" i="1" s="1"/>
  <c r="G1676" i="1"/>
  <c r="R1676" i="1" s="1"/>
  <c r="G1807" i="1"/>
  <c r="R1807" i="1" s="1"/>
  <c r="G1811" i="1"/>
  <c r="R1811" i="1" s="1"/>
  <c r="G1697" i="1"/>
  <c r="R1697" i="1" s="1"/>
  <c r="G1687" i="1"/>
  <c r="R1687" i="1" s="1"/>
  <c r="G1693" i="1"/>
  <c r="R1693" i="1" s="1"/>
  <c r="G1991" i="1"/>
  <c r="R1991" i="1" s="1"/>
  <c r="G1912" i="1"/>
  <c r="R1912" i="1" s="1"/>
  <c r="G1918" i="1"/>
  <c r="R1918" i="1" s="1"/>
  <c r="G1906" i="1"/>
  <c r="R1906" i="1" s="1"/>
  <c r="G1925" i="1"/>
  <c r="R1925" i="1" s="1"/>
  <c r="G1962" i="1"/>
  <c r="R1962" i="1" s="1"/>
  <c r="G1712" i="1"/>
  <c r="R1712" i="1" s="1"/>
  <c r="G1714" i="1"/>
  <c r="R1714" i="1" s="1"/>
  <c r="G1710" i="1"/>
  <c r="R1710" i="1" s="1"/>
  <c r="G1625" i="1"/>
  <c r="R1625" i="1" s="1"/>
  <c r="G1717" i="1"/>
  <c r="R1717" i="1" s="1"/>
  <c r="G1935" i="1"/>
  <c r="R1935" i="1" s="1"/>
  <c r="G1738" i="1"/>
  <c r="R1738" i="1" s="1"/>
  <c r="G1742" i="1"/>
  <c r="R1742" i="1" s="1"/>
  <c r="G1848" i="1"/>
  <c r="R1848" i="1" s="1"/>
  <c r="G2099" i="1"/>
  <c r="R2099" i="1" s="1"/>
  <c r="G1643" i="1"/>
  <c r="R1643" i="1" s="1"/>
  <c r="G1651" i="1"/>
  <c r="R1651" i="1" s="1"/>
  <c r="G1976" i="1"/>
  <c r="R1976" i="1" s="1"/>
  <c r="G1660" i="1"/>
  <c r="R1660" i="1" s="1"/>
  <c r="G1876" i="1"/>
  <c r="R1876" i="1" s="1"/>
  <c r="G1997" i="1"/>
  <c r="R1997" i="1" s="1"/>
  <c r="G2085" i="1"/>
  <c r="R2085" i="1" s="1"/>
  <c r="G1870" i="1"/>
  <c r="R1870" i="1" s="1"/>
  <c r="G1760" i="1"/>
  <c r="R1760" i="1" s="1"/>
  <c r="G1659" i="1"/>
  <c r="R1659" i="1" s="1"/>
  <c r="G2096" i="1"/>
  <c r="R2096" i="1" s="1"/>
  <c r="G1995" i="1"/>
  <c r="R1995" i="1" s="1"/>
  <c r="G2106" i="1"/>
  <c r="R2106" i="1" s="1"/>
  <c r="G1956" i="1"/>
  <c r="R1956" i="1" s="1"/>
  <c r="G1748" i="1"/>
  <c r="R1748" i="1" s="1"/>
  <c r="G1855" i="1"/>
  <c r="R1855" i="1" s="1"/>
  <c r="G2097" i="1"/>
  <c r="R2097" i="1" s="1"/>
  <c r="G2104" i="1"/>
  <c r="R2104" i="1" s="1"/>
  <c r="G1763" i="1"/>
  <c r="R1763" i="1" s="1"/>
  <c r="G1879" i="1"/>
  <c r="R1879" i="1" s="1"/>
  <c r="G2113" i="1"/>
  <c r="R2113" i="1" s="1"/>
  <c r="G1951" i="1"/>
  <c r="R1951" i="1" s="1"/>
  <c r="G2023" i="1"/>
  <c r="R2023" i="1" s="1"/>
  <c r="G1774" i="1"/>
  <c r="R1774" i="1" s="1"/>
  <c r="G2037" i="1"/>
  <c r="R2037" i="1" s="1"/>
  <c r="G1048" i="1"/>
  <c r="R1048" i="1" s="1"/>
  <c r="G678" i="1"/>
  <c r="R678" i="1" s="1"/>
  <c r="G988" i="1"/>
  <c r="R988" i="1" s="1"/>
  <c r="G669" i="1"/>
  <c r="R669" i="1" s="1"/>
  <c r="G1068" i="1"/>
  <c r="R1068" i="1" s="1"/>
  <c r="G833" i="1"/>
  <c r="R833" i="1" s="1"/>
  <c r="G839" i="1"/>
  <c r="R839" i="1" s="1"/>
  <c r="G835" i="1"/>
  <c r="R835" i="1" s="1"/>
  <c r="G652" i="1"/>
  <c r="R652" i="1" s="1"/>
  <c r="G812" i="1"/>
  <c r="R812" i="1" s="1"/>
  <c r="G824" i="1"/>
  <c r="R824" i="1" s="1"/>
  <c r="G770" i="1"/>
  <c r="R770" i="1" s="1"/>
  <c r="G930" i="1"/>
  <c r="R930" i="1" s="1"/>
  <c r="G971" i="1"/>
  <c r="R971" i="1" s="1"/>
  <c r="G825" i="1"/>
  <c r="R825" i="1" s="1"/>
  <c r="G653" i="1"/>
  <c r="R653" i="1" s="1"/>
  <c r="G620" i="1"/>
  <c r="R620" i="1" s="1"/>
  <c r="G611" i="1"/>
  <c r="R611" i="1" s="1"/>
  <c r="G925" i="1"/>
  <c r="R925" i="1" s="1"/>
  <c r="G1067" i="1"/>
  <c r="R1067" i="1" s="1"/>
  <c r="G607" i="1"/>
  <c r="R607" i="1" s="1"/>
  <c r="G931" i="1"/>
  <c r="R931" i="1" s="1"/>
  <c r="G1220" i="1"/>
  <c r="R1220" i="1" s="1"/>
  <c r="G978" i="1"/>
  <c r="R978" i="1" s="1"/>
  <c r="G974" i="1"/>
  <c r="R974" i="1" s="1"/>
  <c r="G608" i="1"/>
  <c r="R608" i="1" s="1"/>
  <c r="G1017" i="1"/>
  <c r="R1017" i="1" s="1"/>
  <c r="G710" i="1"/>
  <c r="R710" i="1" s="1"/>
  <c r="G708" i="1"/>
  <c r="R708" i="1" s="1"/>
  <c r="G1193" i="1"/>
  <c r="R1193" i="1" s="1"/>
  <c r="G1114" i="1"/>
  <c r="R1114" i="1" s="1"/>
  <c r="G1064" i="1"/>
  <c r="R1064" i="1" s="1"/>
  <c r="G955" i="1"/>
  <c r="R955" i="1" s="1"/>
  <c r="G1115" i="1"/>
  <c r="R1115" i="1" s="1"/>
  <c r="G625" i="1"/>
  <c r="R625" i="1" s="1"/>
  <c r="G941" i="1"/>
  <c r="R941" i="1" s="1"/>
  <c r="G634" i="1"/>
  <c r="R634" i="1" s="1"/>
  <c r="G1110" i="1"/>
  <c r="R1110" i="1" s="1"/>
  <c r="G1044" i="1"/>
  <c r="R1044" i="1" s="1"/>
  <c r="G1275" i="1"/>
  <c r="R1275" i="1" s="1"/>
  <c r="G949" i="1"/>
  <c r="R949" i="1" s="1"/>
  <c r="G961" i="1"/>
  <c r="R961" i="1" s="1"/>
  <c r="G1159" i="1"/>
  <c r="R1159" i="1" s="1"/>
  <c r="G940" i="1"/>
  <c r="R940" i="1" s="1"/>
  <c r="G944" i="1"/>
  <c r="R944" i="1" s="1"/>
  <c r="G787" i="1"/>
  <c r="R787" i="1" s="1"/>
  <c r="G1120" i="1"/>
  <c r="R1120" i="1" s="1"/>
  <c r="G1074" i="1"/>
  <c r="R1074" i="1" s="1"/>
  <c r="G556" i="1"/>
  <c r="R556" i="1" s="1"/>
  <c r="G817" i="1"/>
  <c r="R817" i="1" s="1"/>
  <c r="G871" i="1"/>
  <c r="R871" i="1" s="1"/>
  <c r="G716" i="1"/>
  <c r="R716" i="1" s="1"/>
  <c r="G973" i="1"/>
  <c r="R973" i="1" s="1"/>
  <c r="G761" i="1"/>
  <c r="R761" i="1" s="1"/>
  <c r="G1190" i="1"/>
  <c r="R1190" i="1" s="1"/>
  <c r="G578" i="1"/>
  <c r="R578" i="1" s="1"/>
  <c r="G1125" i="1"/>
  <c r="R1125" i="1" s="1"/>
  <c r="G1072" i="1"/>
  <c r="R1072" i="1" s="1"/>
  <c r="G751" i="1"/>
  <c r="R751" i="1" s="1"/>
  <c r="G1184" i="1"/>
  <c r="R1184" i="1" s="1"/>
  <c r="G741" i="1"/>
  <c r="R741" i="1" s="1"/>
  <c r="G1234" i="1"/>
  <c r="R1234" i="1" s="1"/>
  <c r="G1007" i="1"/>
  <c r="R1007" i="1" s="1"/>
  <c r="G1117" i="1"/>
  <c r="R1117" i="1" s="1"/>
  <c r="G577" i="1"/>
  <c r="R577" i="1" s="1"/>
  <c r="G737" i="1"/>
  <c r="R737" i="1" s="1"/>
  <c r="G1098" i="1"/>
  <c r="R1098" i="1" s="1"/>
  <c r="G1030" i="1"/>
  <c r="R1030" i="1" s="1"/>
  <c r="G1209" i="1"/>
  <c r="R1209" i="1" s="1"/>
  <c r="G686" i="1"/>
  <c r="R686" i="1" s="1"/>
  <c r="G699" i="1"/>
  <c r="R699" i="1" s="1"/>
  <c r="G1175" i="1"/>
  <c r="R1175" i="1" s="1"/>
  <c r="G1050" i="1"/>
  <c r="R1050" i="1" s="1"/>
  <c r="G855" i="1"/>
  <c r="R855" i="1" s="1"/>
  <c r="G1232" i="1"/>
  <c r="R1232" i="1" s="1"/>
  <c r="G1032" i="1"/>
  <c r="R1032" i="1" s="1"/>
  <c r="G752" i="1"/>
  <c r="R752" i="1" s="1"/>
  <c r="G746" i="1"/>
  <c r="R746" i="1" s="1"/>
  <c r="G582" i="1"/>
  <c r="R582" i="1" s="1"/>
  <c r="G908" i="1"/>
  <c r="R908" i="1" s="1"/>
  <c r="G1137" i="1"/>
  <c r="R1137" i="1" s="1"/>
  <c r="G1191" i="1"/>
  <c r="R1191" i="1" s="1"/>
  <c r="G1053" i="1"/>
  <c r="R1053" i="1" s="1"/>
  <c r="G913" i="1"/>
  <c r="R913" i="1" s="1"/>
  <c r="G597" i="1"/>
  <c r="R597" i="1" s="1"/>
  <c r="G1029" i="1"/>
  <c r="R1029" i="1" s="1"/>
  <c r="G1188" i="1"/>
  <c r="R1188" i="1" s="1"/>
  <c r="G887" i="1"/>
  <c r="R887" i="1" s="1"/>
  <c r="G727" i="1"/>
  <c r="R727" i="1" s="1"/>
  <c r="G880" i="1"/>
  <c r="R880" i="1" s="1"/>
  <c r="G876" i="1"/>
  <c r="R876" i="1" s="1"/>
  <c r="G2580" i="1"/>
  <c r="R2580" i="1" s="1"/>
  <c r="G2264" i="1"/>
  <c r="R2264" i="1" s="1"/>
  <c r="G2419" i="1"/>
  <c r="R2419" i="1" s="1"/>
  <c r="G2583" i="1"/>
  <c r="R2583" i="1" s="1"/>
  <c r="G2417" i="1"/>
  <c r="R2417" i="1" s="1"/>
  <c r="G2588" i="1"/>
  <c r="R2588" i="1" s="1"/>
  <c r="G2435" i="1"/>
  <c r="R2435" i="1" s="1"/>
  <c r="G2584" i="1"/>
  <c r="R2584" i="1" s="1"/>
  <c r="G2274" i="1"/>
  <c r="R2274" i="1" s="1"/>
  <c r="G2439" i="1"/>
  <c r="R2439" i="1" s="1"/>
  <c r="G2602" i="1"/>
  <c r="R2602" i="1" s="1"/>
  <c r="G2596" i="1"/>
  <c r="R2596" i="1" s="1"/>
  <c r="G2658" i="1"/>
  <c r="R2658" i="1" s="1"/>
  <c r="G2686" i="1"/>
  <c r="R2686" i="1" s="1"/>
  <c r="G2341" i="1"/>
  <c r="R2341" i="1" s="1"/>
  <c r="G2507" i="1"/>
  <c r="R2507" i="1" s="1"/>
  <c r="G2494" i="1"/>
  <c r="R2494" i="1" s="1"/>
  <c r="G2506" i="1"/>
  <c r="R2506" i="1" s="1"/>
  <c r="G2612" i="1"/>
  <c r="R2612" i="1" s="1"/>
  <c r="G2635" i="1"/>
  <c r="R2635" i="1" s="1"/>
  <c r="G2689" i="1"/>
  <c r="R2689" i="1" s="1"/>
  <c r="G2410" i="1"/>
  <c r="R2410" i="1" s="1"/>
  <c r="G2562" i="1"/>
  <c r="R2562" i="1" s="1"/>
  <c r="G2555" i="1"/>
  <c r="R2555" i="1" s="1"/>
  <c r="G2561" i="1"/>
  <c r="R2561" i="1" s="1"/>
  <c r="G2567" i="1"/>
  <c r="R2567" i="1" s="1"/>
  <c r="G2249" i="1"/>
  <c r="R2249" i="1" s="1"/>
  <c r="G2577" i="1"/>
  <c r="R2577" i="1" s="1"/>
  <c r="G2242" i="1"/>
  <c r="R2242" i="1" s="1"/>
  <c r="G2529" i="1"/>
  <c r="R2529" i="1" s="1"/>
  <c r="G2640" i="1"/>
  <c r="R2640" i="1" s="1"/>
  <c r="G2203" i="1"/>
  <c r="R2203" i="1" s="1"/>
  <c r="G2246" i="1"/>
  <c r="R2246" i="1" s="1"/>
  <c r="G2721" i="1"/>
  <c r="R2721" i="1" s="1"/>
  <c r="G2353" i="1"/>
  <c r="R2353" i="1" s="1"/>
  <c r="G2558" i="1"/>
  <c r="R2558" i="1" s="1"/>
  <c r="G2725" i="1"/>
  <c r="R2725" i="1" s="1"/>
  <c r="G2723" i="1"/>
  <c r="R2723" i="1" s="1"/>
  <c r="G2447" i="1"/>
  <c r="R2447" i="1" s="1"/>
  <c r="G2621" i="1"/>
  <c r="R2621" i="1" s="1"/>
  <c r="G2697" i="1"/>
  <c r="R2697" i="1" s="1"/>
  <c r="G2512" i="1"/>
  <c r="R2512" i="1" s="1"/>
  <c r="G2720" i="1"/>
  <c r="R2720" i="1" s="1"/>
  <c r="G2514" i="1"/>
  <c r="R2514" i="1" s="1"/>
  <c r="G2518" i="1"/>
  <c r="R2518" i="1" s="1"/>
  <c r="G2726" i="1"/>
  <c r="R2726" i="1" s="1"/>
  <c r="G2722" i="1"/>
  <c r="R2722" i="1" s="1"/>
  <c r="G2227" i="1"/>
  <c r="R2227" i="1" s="1"/>
  <c r="G2223" i="1"/>
  <c r="R2223" i="1" s="1"/>
  <c r="G2547" i="1"/>
  <c r="R2547" i="1" s="1"/>
  <c r="G2728" i="1"/>
  <c r="R2728" i="1" s="1"/>
  <c r="G2546" i="1"/>
  <c r="R2546" i="1" s="1"/>
  <c r="G2544" i="1"/>
  <c r="R2544" i="1" s="1"/>
  <c r="G2206" i="1"/>
  <c r="R2206" i="1" s="1"/>
  <c r="G2213" i="1"/>
  <c r="R2213" i="1" s="1"/>
  <c r="G2371" i="1"/>
  <c r="R2371" i="1" s="1"/>
  <c r="G2378" i="1"/>
  <c r="R2378" i="1" s="1"/>
  <c r="G2550" i="1"/>
  <c r="R2550" i="1" s="1"/>
  <c r="G2293" i="1"/>
  <c r="R2293" i="1" s="1"/>
  <c r="G2754" i="1"/>
  <c r="R2754" i="1" s="1"/>
  <c r="G2304" i="1"/>
  <c r="R2304" i="1" s="1"/>
  <c r="G2459" i="1"/>
  <c r="R2459" i="1" s="1"/>
  <c r="G2634" i="1"/>
  <c r="R2634" i="1" s="1"/>
  <c r="G2150" i="1"/>
  <c r="R2150" i="1" s="1"/>
  <c r="G2490" i="1"/>
  <c r="R2490" i="1" s="1"/>
  <c r="G2743" i="1"/>
  <c r="R2743" i="1" s="1"/>
  <c r="G2299" i="1"/>
  <c r="R2299" i="1" s="1"/>
  <c r="G2467" i="1"/>
  <c r="R2467" i="1" s="1"/>
  <c r="G2143" i="1"/>
  <c r="R2143" i="1" s="1"/>
  <c r="G2732" i="1"/>
  <c r="R2732" i="1" s="1"/>
  <c r="G2296" i="1"/>
  <c r="R2296" i="1" s="1"/>
  <c r="G2130" i="1"/>
  <c r="R2130" i="1" s="1"/>
  <c r="G2454" i="1"/>
  <c r="R2454" i="1" s="1"/>
  <c r="G2742" i="1"/>
  <c r="R2742" i="1" s="1"/>
  <c r="G2325" i="1"/>
  <c r="R2325" i="1" s="1"/>
  <c r="G2483" i="1"/>
  <c r="R2483" i="1" s="1"/>
  <c r="G2151" i="1"/>
  <c r="R2151" i="1" s="1"/>
  <c r="G2311" i="1"/>
  <c r="R2311" i="1" s="1"/>
  <c r="G2316" i="1"/>
  <c r="R2316" i="1" s="1"/>
  <c r="G2126" i="1"/>
  <c r="R2126" i="1" s="1"/>
  <c r="G2449" i="1"/>
  <c r="R2449" i="1" s="1"/>
  <c r="G2673" i="1"/>
  <c r="R2673" i="1" s="1"/>
  <c r="G2302" i="1"/>
  <c r="R2302" i="1" s="1"/>
  <c r="G2933" i="1"/>
  <c r="R2933" i="1" s="1"/>
  <c r="G2831" i="1"/>
  <c r="R2831" i="1" s="1"/>
  <c r="G2903" i="1"/>
  <c r="R2903" i="1" s="1"/>
  <c r="G2838" i="1"/>
  <c r="R2838" i="1" s="1"/>
  <c r="G2886" i="1"/>
  <c r="R2886" i="1" s="1"/>
  <c r="G2844" i="1"/>
  <c r="R2844" i="1" s="1"/>
  <c r="G2840" i="1"/>
  <c r="R2840" i="1" s="1"/>
  <c r="G4496" i="1"/>
  <c r="R4496" i="1" s="1"/>
  <c r="G4252" i="1"/>
  <c r="R4252" i="1" s="1"/>
  <c r="G4337" i="1"/>
  <c r="R4337" i="1" s="1"/>
  <c r="G2816" i="1"/>
  <c r="R2816" i="1" s="1"/>
  <c r="G2818" i="1"/>
  <c r="R2818" i="1" s="1"/>
  <c r="G4523" i="1"/>
  <c r="R4523" i="1" s="1"/>
  <c r="G4240" i="1"/>
  <c r="R4240" i="1" s="1"/>
  <c r="G4432" i="1"/>
  <c r="R4432" i="1" s="1"/>
  <c r="G2940" i="1"/>
  <c r="R2940" i="1" s="1"/>
  <c r="G2889" i="1"/>
  <c r="R2889" i="1" s="1"/>
  <c r="G2928" i="1"/>
  <c r="R2928" i="1" s="1"/>
  <c r="G2907" i="1"/>
  <c r="R2907" i="1" s="1"/>
  <c r="G2793" i="1"/>
  <c r="R2793" i="1" s="1"/>
  <c r="G2913" i="1"/>
  <c r="R2913" i="1" s="1"/>
  <c r="G2821" i="1"/>
  <c r="R2821" i="1" s="1"/>
  <c r="G4247" i="1"/>
  <c r="R4247" i="1" s="1"/>
  <c r="G4335" i="1"/>
  <c r="R4335" i="1" s="1"/>
  <c r="G2906" i="1"/>
  <c r="R2906" i="1" s="1"/>
  <c r="G2964" i="1"/>
  <c r="R2964" i="1" s="1"/>
  <c r="G2941" i="1"/>
  <c r="R2941" i="1" s="1"/>
  <c r="G2825" i="1"/>
  <c r="R2825" i="1" s="1"/>
  <c r="G2810" i="1"/>
  <c r="R2810" i="1" s="1"/>
  <c r="G4274" i="1"/>
  <c r="R4274" i="1" s="1"/>
  <c r="G4470" i="1"/>
  <c r="R4470" i="1" s="1"/>
  <c r="G4465" i="1"/>
  <c r="R4465" i="1" s="1"/>
  <c r="G4559" i="1"/>
  <c r="R4559" i="1" s="1"/>
  <c r="G4413" i="1"/>
  <c r="R4413" i="1" s="1"/>
  <c r="G4366" i="1"/>
  <c r="R4366" i="1" s="1"/>
  <c r="G4427" i="1"/>
  <c r="R4427" i="1" s="1"/>
  <c r="G4220" i="1"/>
  <c r="R4220" i="1" s="1"/>
  <c r="G4314" i="1"/>
  <c r="R4314" i="1" s="1"/>
  <c r="G4319" i="1"/>
  <c r="R4319" i="1" s="1"/>
  <c r="G4503" i="1"/>
  <c r="R4503" i="1" s="1"/>
  <c r="G4234" i="1"/>
  <c r="R4234" i="1" s="1"/>
  <c r="G4315" i="1"/>
  <c r="R4315" i="1" s="1"/>
  <c r="G4564" i="1"/>
  <c r="R4564" i="1" s="1"/>
  <c r="G4309" i="1"/>
  <c r="R4309" i="1" s="1"/>
  <c r="G4505" i="1"/>
  <c r="R4505" i="1" s="1"/>
  <c r="G4510" i="1"/>
  <c r="R4510" i="1" s="1"/>
  <c r="G4393" i="1"/>
  <c r="R4393" i="1" s="1"/>
  <c r="G4301" i="1"/>
  <c r="R4301" i="1" s="1"/>
  <c r="G4394" i="1"/>
  <c r="R4394" i="1" s="1"/>
  <c r="G4386" i="1"/>
  <c r="R4386" i="1" s="1"/>
  <c r="G4513" i="1"/>
  <c r="R4513" i="1" s="1"/>
  <c r="G4300" i="1"/>
  <c r="R4300" i="1" s="1"/>
  <c r="G4286" i="1"/>
  <c r="R4286" i="1" s="1"/>
  <c r="G4195" i="1"/>
  <c r="R4195" i="1" s="1"/>
  <c r="G4399" i="1"/>
  <c r="R4399" i="1" s="1"/>
  <c r="G4563" i="1"/>
  <c r="R4563" i="1" s="1"/>
  <c r="G4306" i="1"/>
  <c r="R4306" i="1" s="1"/>
  <c r="G4515" i="1"/>
  <c r="R4515" i="1" s="1"/>
  <c r="G4261" i="1"/>
  <c r="R4261" i="1" s="1"/>
  <c r="G4280" i="1"/>
  <c r="R4280" i="1" s="1"/>
  <c r="G4472" i="1"/>
  <c r="R4472" i="1" s="1"/>
  <c r="G4185" i="1"/>
  <c r="R4185" i="1" s="1"/>
  <c r="G4541" i="1"/>
  <c r="R4541" i="1" s="1"/>
  <c r="G4489" i="1"/>
  <c r="R4489" i="1" s="1"/>
  <c r="G4264" i="1"/>
  <c r="R4264" i="1" s="1"/>
  <c r="G4358" i="1"/>
  <c r="R4358" i="1" s="1"/>
  <c r="G4350" i="1"/>
  <c r="R4350" i="1" s="1"/>
  <c r="G4460" i="1"/>
  <c r="R4460" i="1" s="1"/>
  <c r="G4535" i="1"/>
  <c r="R4535" i="1" s="1"/>
  <c r="G4363" i="1"/>
  <c r="R4363" i="1" s="1"/>
  <c r="G3347" i="1"/>
  <c r="R3347" i="1" s="1"/>
  <c r="G3342" i="1"/>
  <c r="R3342" i="1" s="1"/>
  <c r="G3393" i="1"/>
  <c r="R3393" i="1" s="1"/>
  <c r="G3416" i="1"/>
  <c r="R3416" i="1" s="1"/>
  <c r="G3407" i="1"/>
  <c r="R3407" i="1" s="1"/>
  <c r="G3442" i="1"/>
  <c r="R3442" i="1" s="1"/>
  <c r="G3424" i="1"/>
  <c r="R3424" i="1" s="1"/>
  <c r="G3372" i="1"/>
  <c r="R3372" i="1" s="1"/>
  <c r="G3361" i="1"/>
  <c r="R3361" i="1" s="1"/>
  <c r="G3340" i="1"/>
  <c r="R3340" i="1" s="1"/>
  <c r="G3335" i="1"/>
  <c r="R3335" i="1" s="1"/>
  <c r="G3329" i="1"/>
  <c r="R3329" i="1" s="1"/>
  <c r="G3431" i="1"/>
  <c r="R3431" i="1" s="1"/>
  <c r="G3319" i="1"/>
  <c r="R3319" i="1" s="1"/>
  <c r="G3362" i="1"/>
  <c r="R3362" i="1" s="1"/>
  <c r="G3439" i="1"/>
  <c r="R3439" i="1" s="1"/>
  <c r="G3404" i="1"/>
  <c r="R3404" i="1" s="1"/>
  <c r="G3386" i="1"/>
  <c r="R3386" i="1" s="1"/>
  <c r="G2267" i="1"/>
  <c r="R2267" i="1" s="1"/>
  <c r="G2431" i="1"/>
  <c r="R2431" i="1" s="1"/>
  <c r="G2263" i="1"/>
  <c r="R2263" i="1" s="1"/>
  <c r="G2257" i="1"/>
  <c r="R2257" i="1" s="1"/>
  <c r="G2423" i="1"/>
  <c r="R2423" i="1" s="1"/>
  <c r="G2258" i="1"/>
  <c r="R2258" i="1" s="1"/>
  <c r="G2695" i="1"/>
  <c r="R2695" i="1" s="1"/>
  <c r="G2428" i="1"/>
  <c r="R2428" i="1" s="1"/>
  <c r="G2598" i="1"/>
  <c r="R2598" i="1" s="1"/>
  <c r="G2279" i="1"/>
  <c r="R2279" i="1" s="1"/>
  <c r="G2333" i="1"/>
  <c r="R2333" i="1" s="1"/>
  <c r="G2710" i="1"/>
  <c r="R2710" i="1" s="1"/>
  <c r="G2175" i="1"/>
  <c r="R2175" i="1" s="1"/>
  <c r="G2339" i="1"/>
  <c r="R2339" i="1" s="1"/>
  <c r="G2660" i="1"/>
  <c r="R2660" i="1" s="1"/>
  <c r="G2750" i="1"/>
  <c r="R2750" i="1" s="1"/>
  <c r="G2745" i="1"/>
  <c r="R2745" i="1" s="1"/>
  <c r="G2336" i="1"/>
  <c r="R2336" i="1" s="1"/>
  <c r="G2182" i="1"/>
  <c r="R2182" i="1" s="1"/>
  <c r="G2178" i="1"/>
  <c r="R2178" i="1" s="1"/>
  <c r="G2749" i="1"/>
  <c r="R2749" i="1" s="1"/>
  <c r="G2572" i="1"/>
  <c r="R2572" i="1" s="1"/>
  <c r="G2252" i="1"/>
  <c r="R2252" i="1" s="1"/>
  <c r="G2233" i="1"/>
  <c r="R2233" i="1" s="1"/>
  <c r="G2559" i="1"/>
  <c r="R2559" i="1" s="1"/>
  <c r="G2241" i="1"/>
  <c r="R2241" i="1" s="1"/>
  <c r="G2571" i="1"/>
  <c r="R2571" i="1" s="1"/>
  <c r="G2415" i="1"/>
  <c r="R2415" i="1" s="1"/>
  <c r="G2404" i="1"/>
  <c r="R2404" i="1" s="1"/>
  <c r="G2527" i="1"/>
  <c r="R2527" i="1" s="1"/>
  <c r="G2705" i="1"/>
  <c r="R2705" i="1" s="1"/>
  <c r="G2361" i="1"/>
  <c r="R2361" i="1" s="1"/>
  <c r="G2244" i="1"/>
  <c r="R2244" i="1" s="1"/>
  <c r="G2788" i="1"/>
  <c r="R2788" i="1" s="1"/>
  <c r="G2619" i="1"/>
  <c r="R2619" i="1" s="1"/>
  <c r="G2398" i="1"/>
  <c r="R2398" i="1" s="1"/>
  <c r="G2396" i="1"/>
  <c r="R2396" i="1" s="1"/>
  <c r="G2703" i="1"/>
  <c r="R2703" i="1" s="1"/>
  <c r="G2752" i="1"/>
  <c r="R2752" i="1" s="1"/>
  <c r="G2708" i="1"/>
  <c r="R2708" i="1" s="1"/>
  <c r="G2366" i="1"/>
  <c r="R2366" i="1" s="1"/>
  <c r="G2773" i="1"/>
  <c r="R2773" i="1" s="1"/>
  <c r="G2787" i="1"/>
  <c r="R2787" i="1" s="1"/>
  <c r="G2662" i="1"/>
  <c r="R2662" i="1" s="1"/>
  <c r="G2702" i="1"/>
  <c r="R2702" i="1" s="1"/>
  <c r="G2356" i="1"/>
  <c r="R2356" i="1" s="1"/>
  <c r="G2706" i="1"/>
  <c r="R2706" i="1" s="1"/>
  <c r="G2387" i="1"/>
  <c r="R2387" i="1" s="1"/>
  <c r="G2217" i="1"/>
  <c r="R2217" i="1" s="1"/>
  <c r="G2541" i="1"/>
  <c r="R2541" i="1" s="1"/>
  <c r="G2620" i="1"/>
  <c r="R2620" i="1" s="1"/>
  <c r="G2533" i="1"/>
  <c r="R2533" i="1" s="1"/>
  <c r="G2384" i="1"/>
  <c r="R2384" i="1" s="1"/>
  <c r="G2530" i="1"/>
  <c r="R2530" i="1" s="1"/>
  <c r="G2442" i="1"/>
  <c r="R2442" i="1" s="1"/>
  <c r="G2644" i="1"/>
  <c r="R2644" i="1" s="1"/>
  <c r="G2374" i="1"/>
  <c r="R2374" i="1" s="1"/>
  <c r="G2651" i="1"/>
  <c r="R2651" i="1" s="1"/>
  <c r="G2133" i="1"/>
  <c r="R2133" i="1" s="1"/>
  <c r="G2144" i="1"/>
  <c r="R2144" i="1" s="1"/>
  <c r="G2737" i="1"/>
  <c r="R2737" i="1" s="1"/>
  <c r="G2670" i="1"/>
  <c r="R2670" i="1" s="1"/>
  <c r="G2146" i="1"/>
  <c r="R2146" i="1" s="1"/>
  <c r="G2476" i="1"/>
  <c r="R2476" i="1" s="1"/>
  <c r="G2320" i="1"/>
  <c r="R2320" i="1" s="1"/>
  <c r="G2484" i="1"/>
  <c r="R2484" i="1" s="1"/>
  <c r="G2137" i="1"/>
  <c r="R2137" i="1" s="1"/>
  <c r="G2633" i="1"/>
  <c r="R2633" i="1" s="1"/>
  <c r="G2301" i="1"/>
  <c r="R2301" i="1" s="1"/>
  <c r="G2294" i="1"/>
  <c r="R2294" i="1" s="1"/>
  <c r="G2713" i="1"/>
  <c r="R2713" i="1" s="1"/>
  <c r="G2327" i="1"/>
  <c r="R2327" i="1" s="1"/>
  <c r="G2469" i="1"/>
  <c r="R2469" i="1" s="1"/>
  <c r="G2315" i="1"/>
  <c r="R2315" i="1" s="1"/>
  <c r="G2680" i="1"/>
  <c r="R2680" i="1" s="1"/>
  <c r="G2163" i="1"/>
  <c r="R2163" i="1" s="1"/>
  <c r="G2157" i="1"/>
  <c r="R2157" i="1" s="1"/>
  <c r="G2784" i="1"/>
  <c r="R2784" i="1" s="1"/>
  <c r="G2450" i="1"/>
  <c r="R2450" i="1" s="1"/>
  <c r="G2286" i="1"/>
  <c r="R2286" i="1" s="1"/>
  <c r="G2136" i="1"/>
  <c r="R2136" i="1" s="1"/>
  <c r="G2156" i="1"/>
  <c r="R2156" i="1" s="1"/>
  <c r="G2154" i="1"/>
  <c r="R2154" i="1" s="1"/>
  <c r="G2453" i="1"/>
  <c r="R2453" i="1" s="1"/>
  <c r="G2712" i="1"/>
  <c r="R2712" i="1" s="1"/>
  <c r="G2622" i="1"/>
  <c r="R2622" i="1" s="1"/>
  <c r="G2931" i="1"/>
  <c r="R2931" i="1" s="1"/>
  <c r="G2929" i="1"/>
  <c r="R2929" i="1" s="1"/>
  <c r="G2963" i="1"/>
  <c r="R2963" i="1" s="1"/>
  <c r="G2938" i="1"/>
  <c r="R2938" i="1" s="1"/>
  <c r="G2946" i="1"/>
  <c r="R2946" i="1" s="1"/>
  <c r="G2962" i="1"/>
  <c r="R2962" i="1" s="1"/>
  <c r="G4560" i="1"/>
  <c r="R4560" i="1" s="1"/>
  <c r="G4438" i="1"/>
  <c r="R4438" i="1" s="1"/>
  <c r="G4483" i="1"/>
  <c r="R4483" i="1" s="1"/>
  <c r="G2916" i="1"/>
  <c r="R2916" i="1" s="1"/>
  <c r="G2918" i="1"/>
  <c r="R2918" i="1" s="1"/>
  <c r="G4340" i="1"/>
  <c r="R4340" i="1" s="1"/>
  <c r="G2871" i="1"/>
  <c r="R2871" i="1" s="1"/>
  <c r="G4558" i="1"/>
  <c r="R4558" i="1" s="1"/>
  <c r="G2876" i="1"/>
  <c r="R2876" i="1" s="1"/>
  <c r="G2874" i="1"/>
  <c r="R2874" i="1" s="1"/>
  <c r="G2789" i="1"/>
  <c r="R2789" i="1" s="1"/>
  <c r="G2841" i="1"/>
  <c r="R2841" i="1" s="1"/>
  <c r="G2893" i="1"/>
  <c r="R2893" i="1" s="1"/>
  <c r="G2865" i="1"/>
  <c r="R2865" i="1" s="1"/>
  <c r="G4431" i="1"/>
  <c r="R4431" i="1" s="1"/>
  <c r="G4444" i="1"/>
  <c r="R4444" i="1" s="1"/>
  <c r="G2846" i="1"/>
  <c r="R2846" i="1" s="1"/>
  <c r="G2860" i="1"/>
  <c r="R2860" i="1" s="1"/>
  <c r="G2856" i="1"/>
  <c r="R2856" i="1" s="1"/>
  <c r="G2877" i="1"/>
  <c r="R2877" i="1" s="1"/>
  <c r="G2925" i="1"/>
  <c r="R2925" i="1" s="1"/>
  <c r="G2817" i="1"/>
  <c r="R2817" i="1" s="1"/>
  <c r="G4272" i="1"/>
  <c r="R4272" i="1" s="1"/>
  <c r="G4468" i="1"/>
  <c r="R4468" i="1" s="1"/>
  <c r="G4249" i="1"/>
  <c r="R4249" i="1" s="1"/>
  <c r="G4347" i="1"/>
  <c r="R4347" i="1" s="1"/>
  <c r="G4504" i="1"/>
  <c r="R4504" i="1" s="1"/>
  <c r="G4423" i="1"/>
  <c r="R4423" i="1" s="1"/>
  <c r="G4367" i="1"/>
  <c r="R4367" i="1" s="1"/>
  <c r="G4316" i="1"/>
  <c r="R4316" i="1" s="1"/>
  <c r="G4310" i="1"/>
  <c r="R4310" i="1" s="1"/>
  <c r="G4416" i="1"/>
  <c r="R4416" i="1" s="1"/>
  <c r="G4420" i="1"/>
  <c r="R4420" i="1" s="1"/>
  <c r="G4330" i="1"/>
  <c r="R4330" i="1" s="1"/>
  <c r="G4219" i="1"/>
  <c r="R4219" i="1" s="1"/>
  <c r="G4229" i="1"/>
  <c r="R4229" i="1" s="1"/>
  <c r="G4321" i="1"/>
  <c r="R4321" i="1" s="1"/>
  <c r="G4215" i="1"/>
  <c r="R4215" i="1" s="1"/>
  <c r="G4287" i="1"/>
  <c r="R4287" i="1" s="1"/>
  <c r="G4479" i="1"/>
  <c r="R4479" i="1" s="1"/>
  <c r="G4289" i="1"/>
  <c r="R4289" i="1" s="1"/>
  <c r="G4492" i="1"/>
  <c r="R4492" i="1" s="1"/>
  <c r="G4388" i="1"/>
  <c r="R4388" i="1" s="1"/>
  <c r="G4397" i="1"/>
  <c r="R4397" i="1" s="1"/>
  <c r="G4480" i="1"/>
  <c r="R4480" i="1" s="1"/>
  <c r="G4190" i="1"/>
  <c r="R4190" i="1" s="1"/>
  <c r="G4387" i="1"/>
  <c r="R4387" i="1" s="1"/>
  <c r="G4293" i="1"/>
  <c r="R4293" i="1" s="1"/>
  <c r="G4551" i="1"/>
  <c r="R4551" i="1" s="1"/>
  <c r="G4302" i="1"/>
  <c r="R4302" i="1" s="1"/>
  <c r="G4208" i="1"/>
  <c r="R4208" i="1" s="1"/>
  <c r="G4403" i="1"/>
  <c r="R4403" i="1" s="1"/>
  <c r="G4351" i="1"/>
  <c r="R4351" i="1" s="1"/>
  <c r="G4487" i="1"/>
  <c r="R4487" i="1" s="1"/>
  <c r="G4539" i="1"/>
  <c r="R4539" i="1" s="1"/>
  <c r="G4377" i="1"/>
  <c r="R4377" i="1" s="1"/>
  <c r="G4284" i="1"/>
  <c r="R4284" i="1" s="1"/>
  <c r="G4263" i="1"/>
  <c r="R4263" i="1" s="1"/>
  <c r="G4379" i="1"/>
  <c r="R4379" i="1" s="1"/>
  <c r="G4266" i="1"/>
  <c r="R4266" i="1" s="1"/>
  <c r="G4509" i="1"/>
  <c r="R4509" i="1" s="1"/>
  <c r="G4507" i="1"/>
  <c r="R4507" i="1" s="1"/>
  <c r="G4254" i="1"/>
  <c r="R4254" i="1" s="1"/>
  <c r="G4364" i="1"/>
  <c r="R4364" i="1" s="1"/>
  <c r="G3395" i="1"/>
  <c r="R3395" i="1" s="1"/>
  <c r="G3396" i="1"/>
  <c r="R3396" i="1" s="1"/>
  <c r="G3348" i="1"/>
  <c r="R3348" i="1" s="1"/>
  <c r="G3305" i="1"/>
  <c r="R3305" i="1" s="1"/>
  <c r="G3353" i="1"/>
  <c r="R3353" i="1" s="1"/>
  <c r="G3338" i="1"/>
  <c r="R3338" i="1" s="1"/>
  <c r="G3330" i="1"/>
  <c r="R3330" i="1" s="1"/>
  <c r="G3318" i="1"/>
  <c r="R3318" i="1" s="1"/>
  <c r="G3359" i="1"/>
  <c r="R3359" i="1" s="1"/>
  <c r="G3413" i="1"/>
  <c r="R3413" i="1" s="1"/>
  <c r="G3373" i="1"/>
  <c r="R3373" i="1" s="1"/>
  <c r="G3327" i="1"/>
  <c r="R3327" i="1" s="1"/>
  <c r="G3421" i="1"/>
  <c r="R3421" i="1" s="1"/>
  <c r="G3308" i="1"/>
  <c r="R3308" i="1" s="1"/>
  <c r="G3412" i="1"/>
  <c r="R3412" i="1" s="1"/>
  <c r="G3341" i="1"/>
  <c r="R3341" i="1" s="1"/>
  <c r="G3402" i="1"/>
  <c r="R3402" i="1" s="1"/>
  <c r="G3428" i="1"/>
  <c r="R3428" i="1" s="1"/>
  <c r="G3328" i="1"/>
  <c r="R3328" i="1" s="1"/>
  <c r="G6719" i="1"/>
  <c r="R6719" i="1" s="1"/>
  <c r="G7130" i="1"/>
  <c r="R7130" i="1" s="1"/>
  <c r="G6717" i="1"/>
  <c r="R6717" i="1" s="1"/>
  <c r="G7135" i="1"/>
  <c r="R7135" i="1" s="1"/>
  <c r="G6873" i="1"/>
  <c r="R6873" i="1" s="1"/>
  <c r="G6929" i="1"/>
  <c r="R6929" i="1" s="1"/>
  <c r="G6714" i="1"/>
  <c r="R6714" i="1" s="1"/>
  <c r="G6935" i="1"/>
  <c r="R6935" i="1" s="1"/>
  <c r="G7093" i="1"/>
  <c r="R7093" i="1" s="1"/>
  <c r="G7019" i="1"/>
  <c r="R7019" i="1" s="1"/>
  <c r="G7091" i="1"/>
  <c r="R7091" i="1" s="1"/>
  <c r="G7036" i="1"/>
  <c r="R7036" i="1" s="1"/>
  <c r="G6626" i="1"/>
  <c r="R6626" i="1" s="1"/>
  <c r="G6890" i="1"/>
  <c r="R6890" i="1" s="1"/>
  <c r="G6734" i="1"/>
  <c r="R6734" i="1" s="1"/>
  <c r="G6730" i="1"/>
  <c r="R6730" i="1" s="1"/>
  <c r="G6977" i="1"/>
  <c r="R6977" i="1" s="1"/>
  <c r="G6867" i="1"/>
  <c r="R6867" i="1" s="1"/>
  <c r="G6869" i="1"/>
  <c r="R6869" i="1" s="1"/>
  <c r="G6865" i="1"/>
  <c r="R6865" i="1" s="1"/>
  <c r="G7042" i="1"/>
  <c r="R7042" i="1" s="1"/>
  <c r="G6471" i="1"/>
  <c r="R6471" i="1" s="1"/>
  <c r="G6956" i="1"/>
  <c r="R6956" i="1" s="1"/>
  <c r="G6787" i="1"/>
  <c r="R6787" i="1" s="1"/>
  <c r="G6469" i="1"/>
  <c r="R6469" i="1" s="1"/>
  <c r="G6476" i="1"/>
  <c r="R6476" i="1" s="1"/>
  <c r="G6690" i="1"/>
  <c r="R6690" i="1" s="1"/>
  <c r="G6532" i="1"/>
  <c r="R6532" i="1" s="1"/>
  <c r="G6702" i="1"/>
  <c r="R6702" i="1" s="1"/>
  <c r="G7080" i="1"/>
  <c r="R7080" i="1" s="1"/>
  <c r="G6849" i="1"/>
  <c r="R6849" i="1" s="1"/>
  <c r="G6847" i="1"/>
  <c r="R6847" i="1" s="1"/>
  <c r="G6642" i="1"/>
  <c r="R6642" i="1" s="1"/>
  <c r="G7079" i="1"/>
  <c r="R7079" i="1" s="1"/>
  <c r="G7056" i="1"/>
  <c r="R7056" i="1" s="1"/>
  <c r="G6923" i="1"/>
  <c r="R6923" i="1" s="1"/>
  <c r="G7153" i="1"/>
  <c r="R7153" i="1" s="1"/>
  <c r="G6812" i="1"/>
  <c r="R6812" i="1" s="1"/>
  <c r="G6653" i="1"/>
  <c r="R6653" i="1" s="1"/>
  <c r="G6493" i="1"/>
  <c r="R6493" i="1" s="1"/>
  <c r="G6489" i="1"/>
  <c r="R6489" i="1" s="1"/>
  <c r="G7152" i="1"/>
  <c r="R7152" i="1" s="1"/>
  <c r="G6811" i="1"/>
  <c r="R6811" i="1" s="1"/>
  <c r="G7119" i="1"/>
  <c r="R7119" i="1" s="1"/>
  <c r="G6822" i="1"/>
  <c r="R6822" i="1" s="1"/>
  <c r="G6481" i="1"/>
  <c r="R6481" i="1" s="1"/>
  <c r="G6675" i="1"/>
  <c r="R6675" i="1" s="1"/>
  <c r="G6677" i="1"/>
  <c r="R6677" i="1" s="1"/>
  <c r="G6511" i="1"/>
  <c r="R6511" i="1" s="1"/>
  <c r="G7096" i="1"/>
  <c r="R7096" i="1" s="1"/>
  <c r="G6827" i="1"/>
  <c r="R6827" i="1" s="1"/>
  <c r="G6965" i="1"/>
  <c r="R6965" i="1" s="1"/>
  <c r="G6412" i="1"/>
  <c r="R6412" i="1" s="1"/>
  <c r="G6413" i="1"/>
  <c r="R6413" i="1" s="1"/>
  <c r="G7154" i="1"/>
  <c r="R7154" i="1" s="1"/>
  <c r="G6843" i="1"/>
  <c r="R6843" i="1" s="1"/>
  <c r="G6683" i="1"/>
  <c r="R6683" i="1" s="1"/>
  <c r="G6671" i="1"/>
  <c r="R6671" i="1" s="1"/>
  <c r="G6680" i="1"/>
  <c r="R6680" i="1" s="1"/>
  <c r="G6926" i="1"/>
  <c r="R6926" i="1" s="1"/>
  <c r="G6508" i="1"/>
  <c r="R6508" i="1" s="1"/>
  <c r="G7077" i="1"/>
  <c r="R7077" i="1" s="1"/>
  <c r="G6510" i="1"/>
  <c r="R6510" i="1" s="1"/>
  <c r="G6504" i="1"/>
  <c r="R6504" i="1" s="1"/>
  <c r="G7141" i="1"/>
  <c r="R7141" i="1" s="1"/>
  <c r="G6941" i="1"/>
  <c r="R6941" i="1" s="1"/>
  <c r="G7110" i="1"/>
  <c r="R7110" i="1" s="1"/>
  <c r="G7010" i="1"/>
  <c r="R7010" i="1" s="1"/>
  <c r="G6601" i="1"/>
  <c r="R6601" i="1" s="1"/>
  <c r="G6605" i="1"/>
  <c r="R6605" i="1" s="1"/>
  <c r="G6453" i="1"/>
  <c r="R6453" i="1" s="1"/>
  <c r="G6954" i="1"/>
  <c r="R6954" i="1" s="1"/>
  <c r="G6905" i="1"/>
  <c r="R6905" i="1" s="1"/>
  <c r="G6623" i="1"/>
  <c r="R6623" i="1" s="1"/>
  <c r="G7009" i="1"/>
  <c r="R7009" i="1" s="1"/>
  <c r="G6947" i="1"/>
  <c r="R6947" i="1" s="1"/>
  <c r="G6442" i="1"/>
  <c r="R6442" i="1" s="1"/>
  <c r="G6591" i="1"/>
  <c r="R6591" i="1" s="1"/>
  <c r="G7006" i="1"/>
  <c r="R7006" i="1" s="1"/>
  <c r="G6902" i="1"/>
  <c r="R6902" i="1" s="1"/>
  <c r="G7089" i="1"/>
  <c r="R7089" i="1" s="1"/>
  <c r="G6747" i="1"/>
  <c r="R6747" i="1" s="1"/>
  <c r="G6610" i="1"/>
  <c r="R6610" i="1" s="1"/>
  <c r="G6614" i="1"/>
  <c r="R6614" i="1" s="1"/>
  <c r="G6953" i="1"/>
  <c r="R6953" i="1" s="1"/>
  <c r="G6444" i="1"/>
  <c r="R6444" i="1" s="1"/>
  <c r="G7161" i="1"/>
  <c r="R7161" i="1" s="1"/>
  <c r="G6981" i="1"/>
  <c r="R6981" i="1" s="1"/>
  <c r="G7040" i="1"/>
  <c r="R7040" i="1" s="1"/>
  <c r="G7137" i="1"/>
  <c r="R7137" i="1" s="1"/>
  <c r="G6582" i="1"/>
  <c r="R6582" i="1" s="1"/>
  <c r="G6457" i="1"/>
  <c r="R6457" i="1" s="1"/>
  <c r="G6449" i="1"/>
  <c r="R6449" i="1" s="1"/>
  <c r="G6455" i="1"/>
  <c r="R6455" i="1" s="1"/>
  <c r="G6757" i="1"/>
  <c r="R6757" i="1" s="1"/>
  <c r="G4017" i="1"/>
  <c r="R4017" i="1" s="1"/>
  <c r="G4161" i="1"/>
  <c r="R4161" i="1" s="1"/>
  <c r="G4135" i="1"/>
  <c r="R4135" i="1" s="1"/>
  <c r="G3999" i="1"/>
  <c r="R3999" i="1" s="1"/>
  <c r="G4030" i="1"/>
  <c r="R4030" i="1" s="1"/>
  <c r="G4080" i="1"/>
  <c r="R4080" i="1" s="1"/>
  <c r="G4028" i="1"/>
  <c r="R4028" i="1" s="1"/>
  <c r="G4097" i="1"/>
  <c r="R4097" i="1" s="1"/>
  <c r="G4086" i="1"/>
  <c r="R4086" i="1" s="1"/>
  <c r="G4166" i="1"/>
  <c r="R4166" i="1" s="1"/>
  <c r="G3970" i="1"/>
  <c r="R3970" i="1" s="1"/>
  <c r="G4042" i="1"/>
  <c r="R4042" i="1" s="1"/>
  <c r="G3998" i="1"/>
  <c r="R3998" i="1" s="1"/>
  <c r="G4076" i="1"/>
  <c r="R4076" i="1" s="1"/>
  <c r="G4066" i="1"/>
  <c r="R4066" i="1" s="1"/>
  <c r="G4005" i="1"/>
  <c r="R4005" i="1" s="1"/>
  <c r="G4077" i="1"/>
  <c r="R4077" i="1" s="1"/>
  <c r="G4085" i="1"/>
  <c r="R4085" i="1" s="1"/>
  <c r="G4141" i="1"/>
  <c r="R4141" i="1" s="1"/>
  <c r="G3964" i="1"/>
  <c r="R3964" i="1" s="1"/>
  <c r="G4032" i="1"/>
  <c r="R4032" i="1" s="1"/>
  <c r="G4130" i="1"/>
  <c r="R4130" i="1" s="1"/>
  <c r="G4059" i="1"/>
  <c r="R4059" i="1" s="1"/>
  <c r="G4056" i="1"/>
  <c r="R4056" i="1" s="1"/>
  <c r="G4115" i="1"/>
  <c r="R4115" i="1" s="1"/>
  <c r="G4053" i="1"/>
  <c r="R4053" i="1" s="1"/>
  <c r="G4117" i="1"/>
  <c r="R4117" i="1" s="1"/>
  <c r="G4039" i="1"/>
  <c r="R4039" i="1" s="1"/>
  <c r="G3012" i="1"/>
  <c r="R3012" i="1" s="1"/>
  <c r="G3295" i="1"/>
  <c r="R3295" i="1" s="1"/>
  <c r="G3239" i="1"/>
  <c r="R3239" i="1" s="1"/>
  <c r="G3191" i="1"/>
  <c r="R3191" i="1" s="1"/>
  <c r="G3193" i="1"/>
  <c r="R3193" i="1" s="1"/>
  <c r="G3010" i="1"/>
  <c r="R3010" i="1" s="1"/>
  <c r="G2996" i="1"/>
  <c r="R2996" i="1" s="1"/>
  <c r="G3006" i="1"/>
  <c r="R3006" i="1" s="1"/>
  <c r="G3109" i="1"/>
  <c r="R3109" i="1" s="1"/>
  <c r="G3201" i="1"/>
  <c r="R3201" i="1" s="1"/>
  <c r="G3264" i="1"/>
  <c r="R3264" i="1" s="1"/>
  <c r="G3276" i="1"/>
  <c r="R3276" i="1" s="1"/>
  <c r="G3284" i="1"/>
  <c r="R3284" i="1" s="1"/>
  <c r="G3175" i="1"/>
  <c r="R3175" i="1" s="1"/>
  <c r="G3007" i="1"/>
  <c r="R3007" i="1" s="1"/>
  <c r="G3242" i="1"/>
  <c r="R3242" i="1" s="1"/>
  <c r="G3108" i="1"/>
  <c r="R3108" i="1" s="1"/>
  <c r="G3204" i="1"/>
  <c r="R3204" i="1" s="1"/>
  <c r="G3030" i="1"/>
  <c r="R3030" i="1" s="1"/>
  <c r="G3106" i="1"/>
  <c r="R3106" i="1" s="1"/>
  <c r="G3231" i="1"/>
  <c r="R3231" i="1" s="1"/>
  <c r="G3259" i="1"/>
  <c r="R3259" i="1" s="1"/>
  <c r="G3137" i="1"/>
  <c r="R3137" i="1" s="1"/>
  <c r="G3279" i="1"/>
  <c r="R3279" i="1" s="1"/>
  <c r="G3074" i="1"/>
  <c r="R3074" i="1" s="1"/>
  <c r="G3234" i="1"/>
  <c r="R3234" i="1" s="1"/>
  <c r="G3042" i="1"/>
  <c r="R3042" i="1" s="1"/>
  <c r="G3132" i="1"/>
  <c r="R3132" i="1" s="1"/>
  <c r="G3166" i="1"/>
  <c r="R3166" i="1" s="1"/>
  <c r="G2981" i="1"/>
  <c r="R2981" i="1" s="1"/>
  <c r="G2979" i="1"/>
  <c r="R2979" i="1" s="1"/>
  <c r="G2971" i="1"/>
  <c r="R2971" i="1" s="1"/>
  <c r="G3280" i="1"/>
  <c r="R3280" i="1" s="1"/>
  <c r="G3215" i="1"/>
  <c r="R3215" i="1" s="1"/>
  <c r="G3221" i="1"/>
  <c r="R3221" i="1" s="1"/>
  <c r="G2967" i="1"/>
  <c r="R2967" i="1" s="1"/>
  <c r="G2968" i="1"/>
  <c r="R2968" i="1" s="1"/>
  <c r="G3152" i="1"/>
  <c r="R3152" i="1" s="1"/>
  <c r="G3148" i="1"/>
  <c r="R3148" i="1" s="1"/>
  <c r="G3157" i="1"/>
  <c r="R3157" i="1" s="1"/>
  <c r="G3155" i="1"/>
  <c r="R3155" i="1" s="1"/>
  <c r="G3301" i="1"/>
  <c r="R3301" i="1" s="1"/>
  <c r="G7720" i="1"/>
  <c r="R7720" i="1" s="1"/>
  <c r="G7708" i="1"/>
  <c r="R7708" i="1" s="1"/>
  <c r="G7709" i="1"/>
  <c r="R7709" i="1" s="1"/>
  <c r="G7695" i="1"/>
  <c r="R7695" i="1" s="1"/>
  <c r="G7702" i="1"/>
  <c r="R7702" i="1" s="1"/>
  <c r="G7686" i="1"/>
  <c r="R7686" i="1" s="1"/>
  <c r="G7677" i="1"/>
  <c r="R7677" i="1" s="1"/>
  <c r="G7680" i="1"/>
  <c r="R7680" i="1" s="1"/>
  <c r="G7703" i="1"/>
  <c r="R7703" i="1" s="1"/>
  <c r="G5150" i="1"/>
  <c r="R5150" i="1" s="1"/>
  <c r="G4713" i="1"/>
  <c r="R4713" i="1" s="1"/>
  <c r="G4872" i="1"/>
  <c r="R4872" i="1" s="1"/>
  <c r="G4885" i="1"/>
  <c r="R4885" i="1" s="1"/>
  <c r="G5033" i="1"/>
  <c r="R5033" i="1" s="1"/>
  <c r="G4722" i="1"/>
  <c r="R4722" i="1" s="1"/>
  <c r="G5046" i="1"/>
  <c r="R5046" i="1" s="1"/>
  <c r="G5205" i="1"/>
  <c r="R5205" i="1" s="1"/>
  <c r="G4639" i="1"/>
  <c r="R4639" i="1" s="1"/>
  <c r="G4789" i="1"/>
  <c r="R4789" i="1" s="1"/>
  <c r="G4791" i="1"/>
  <c r="R4791" i="1" s="1"/>
  <c r="G4787" i="1"/>
  <c r="R4787" i="1" s="1"/>
  <c r="G4731" i="1"/>
  <c r="R4731" i="1" s="1"/>
  <c r="G4728" i="1"/>
  <c r="R4728" i="1" s="1"/>
  <c r="G5224" i="1"/>
  <c r="R5224" i="1" s="1"/>
  <c r="G4692" i="1"/>
  <c r="R4692" i="1" s="1"/>
  <c r="G4856" i="1"/>
  <c r="R4856" i="1" s="1"/>
  <c r="G4704" i="1"/>
  <c r="R4704" i="1" s="1"/>
  <c r="G4800" i="1"/>
  <c r="R4800" i="1" s="1"/>
  <c r="G4864" i="1"/>
  <c r="R4864" i="1" s="1"/>
  <c r="G4948" i="1"/>
  <c r="R4948" i="1" s="1"/>
  <c r="G5103" i="1"/>
  <c r="R5103" i="1" s="1"/>
  <c r="G4632" i="1"/>
  <c r="R4632" i="1" s="1"/>
  <c r="G5165" i="1"/>
  <c r="R5165" i="1" s="1"/>
  <c r="G5215" i="1"/>
  <c r="R5215" i="1" s="1"/>
  <c r="G5185" i="1"/>
  <c r="R5185" i="1" s="1"/>
  <c r="G5213" i="1"/>
  <c r="R5213" i="1" s="1"/>
  <c r="G4848" i="1"/>
  <c r="R4848" i="1" s="1"/>
  <c r="G4852" i="1"/>
  <c r="R4852" i="1" s="1"/>
  <c r="G5021" i="1"/>
  <c r="R5021" i="1" s="1"/>
  <c r="G4867" i="1"/>
  <c r="R4867" i="1" s="1"/>
  <c r="G5023" i="1"/>
  <c r="R5023" i="1" s="1"/>
  <c r="G4853" i="1"/>
  <c r="R4853" i="1" s="1"/>
  <c r="G5217" i="1"/>
  <c r="R5217" i="1" s="1"/>
  <c r="G5147" i="1"/>
  <c r="R5147" i="1" s="1"/>
  <c r="G5219" i="1"/>
  <c r="R5219" i="1" s="1"/>
  <c r="G5212" i="1"/>
  <c r="R5212" i="1" s="1"/>
  <c r="G5223" i="1"/>
  <c r="R5223" i="1" s="1"/>
  <c r="G5166" i="1"/>
  <c r="R5166" i="1" s="1"/>
  <c r="G5216" i="1"/>
  <c r="R5216" i="1" s="1"/>
  <c r="G5144" i="1"/>
  <c r="R5144" i="1" s="1"/>
  <c r="G4808" i="1"/>
  <c r="R4808" i="1" s="1"/>
  <c r="G5000" i="1"/>
  <c r="R5000" i="1" s="1"/>
  <c r="G4662" i="1"/>
  <c r="R4662" i="1" s="1"/>
  <c r="G4986" i="1"/>
  <c r="R4986" i="1" s="1"/>
  <c r="G4976" i="1"/>
  <c r="R4976" i="1" s="1"/>
  <c r="G4898" i="1"/>
  <c r="R4898" i="1" s="1"/>
  <c r="G4739" i="1"/>
  <c r="R4739" i="1" s="1"/>
  <c r="G4658" i="1"/>
  <c r="R4658" i="1" s="1"/>
  <c r="G5148" i="1"/>
  <c r="R5148" i="1" s="1"/>
  <c r="G5226" i="1"/>
  <c r="R5226" i="1" s="1"/>
  <c r="G5088" i="1"/>
  <c r="R5088" i="1" s="1"/>
  <c r="G5002" i="1"/>
  <c r="R5002" i="1" s="1"/>
  <c r="G4842" i="1"/>
  <c r="R4842" i="1" s="1"/>
  <c r="G4827" i="1"/>
  <c r="R4827" i="1" s="1"/>
  <c r="G4666" i="1"/>
  <c r="R4666" i="1" s="1"/>
  <c r="G4681" i="1"/>
  <c r="R4681" i="1" s="1"/>
  <c r="G4671" i="1"/>
  <c r="R4671" i="1" s="1"/>
  <c r="G4669" i="1"/>
  <c r="R4669" i="1" s="1"/>
  <c r="G4830" i="1"/>
  <c r="R4830" i="1" s="1"/>
  <c r="G4919" i="1"/>
  <c r="R4919" i="1" s="1"/>
  <c r="G5140" i="1"/>
  <c r="R5140" i="1" s="1"/>
  <c r="G4591" i="1"/>
  <c r="R4591" i="1" s="1"/>
  <c r="G4920" i="1"/>
  <c r="R4920" i="1" s="1"/>
  <c r="G4614" i="1"/>
  <c r="R4614" i="1" s="1"/>
  <c r="G5064" i="1"/>
  <c r="R5064" i="1" s="1"/>
  <c r="G5115" i="1"/>
  <c r="R5115" i="1" s="1"/>
  <c r="G4600" i="1"/>
  <c r="R4600" i="1" s="1"/>
  <c r="G4620" i="1"/>
  <c r="R4620" i="1" s="1"/>
  <c r="G4601" i="1"/>
  <c r="R4601" i="1" s="1"/>
  <c r="G4607" i="1"/>
  <c r="R4607" i="1" s="1"/>
  <c r="G5121" i="1"/>
  <c r="R5121" i="1" s="1"/>
  <c r="G4931" i="1"/>
  <c r="R4931" i="1" s="1"/>
  <c r="G4775" i="1"/>
  <c r="R4775" i="1" s="1"/>
  <c r="G1730" i="1"/>
  <c r="R1730" i="1" s="1"/>
  <c r="G1835" i="1"/>
  <c r="R1835" i="1" s="1"/>
  <c r="G1729" i="1"/>
  <c r="R1729" i="1" s="1"/>
  <c r="G1832" i="1"/>
  <c r="R1832" i="1" s="1"/>
  <c r="G1939" i="1"/>
  <c r="R1939" i="1" s="1"/>
  <c r="G1941" i="1"/>
  <c r="R1941" i="1" s="1"/>
  <c r="G2043" i="1"/>
  <c r="R2043" i="1" s="1"/>
  <c r="G1787" i="1"/>
  <c r="R1787" i="1" s="1"/>
  <c r="G2089" i="1"/>
  <c r="R2089" i="1" s="1"/>
  <c r="G1972" i="1"/>
  <c r="R1972" i="1" s="1"/>
  <c r="G2042" i="1"/>
  <c r="R2042" i="1" s="1"/>
  <c r="G1783" i="1"/>
  <c r="R1783" i="1" s="1"/>
  <c r="G1792" i="1"/>
  <c r="R1792" i="1" s="1"/>
  <c r="G1896" i="1"/>
  <c r="R1896" i="1" s="1"/>
  <c r="G2057" i="1"/>
  <c r="R2057" i="1" s="1"/>
  <c r="G2016" i="1"/>
  <c r="R2016" i="1" s="1"/>
  <c r="G1732" i="1"/>
  <c r="R1732" i="1" s="1"/>
  <c r="G1842" i="1"/>
  <c r="R1842" i="1" s="1"/>
  <c r="G1803" i="1"/>
  <c r="R1803" i="1" s="1"/>
  <c r="G1809" i="1"/>
  <c r="R1809" i="1" s="1"/>
  <c r="G1801" i="1"/>
  <c r="R1801" i="1" s="1"/>
  <c r="G1694" i="1"/>
  <c r="R1694" i="1" s="1"/>
  <c r="G1810" i="1"/>
  <c r="R1810" i="1" s="1"/>
  <c r="G2004" i="1"/>
  <c r="R2004" i="1" s="1"/>
  <c r="G1965" i="1"/>
  <c r="R1965" i="1" s="1"/>
  <c r="G1707" i="1"/>
  <c r="R1707" i="1" s="1"/>
  <c r="G1718" i="1"/>
  <c r="R1718" i="1" s="1"/>
  <c r="G1820" i="1"/>
  <c r="R1820" i="1" s="1"/>
  <c r="G1963" i="1"/>
  <c r="R1963" i="1" s="1"/>
  <c r="G1843" i="1"/>
  <c r="R1843" i="1" s="1"/>
  <c r="G1821" i="1"/>
  <c r="R1821" i="1" s="1"/>
  <c r="G1827" i="1"/>
  <c r="R1827" i="1" s="1"/>
  <c r="G1628" i="1"/>
  <c r="R1628" i="1" s="1"/>
  <c r="G1948" i="1"/>
  <c r="R1948" i="1" s="1"/>
  <c r="G1749" i="1"/>
  <c r="R1749" i="1" s="1"/>
  <c r="G2061" i="1"/>
  <c r="R2061" i="1" s="1"/>
  <c r="G1959" i="1"/>
  <c r="R1959" i="1" s="1"/>
  <c r="G2009" i="1"/>
  <c r="R2009" i="1" s="1"/>
  <c r="G2103" i="1"/>
  <c r="R2103" i="1" s="1"/>
  <c r="G2101" i="1"/>
  <c r="R2101" i="1" s="1"/>
  <c r="G2051" i="1"/>
  <c r="R2051" i="1" s="1"/>
  <c r="G2100" i="1"/>
  <c r="R2100" i="1" s="1"/>
  <c r="G1960" i="1"/>
  <c r="R1960" i="1" s="1"/>
  <c r="G1758" i="1"/>
  <c r="R1758" i="1" s="1"/>
  <c r="G1999" i="1"/>
  <c r="R1999" i="1" s="1"/>
  <c r="G2065" i="1"/>
  <c r="R2065" i="1" s="1"/>
  <c r="G2050" i="1"/>
  <c r="R2050" i="1" s="1"/>
  <c r="G2098" i="1"/>
  <c r="R2098" i="1" s="1"/>
  <c r="G1638" i="1"/>
  <c r="R1638" i="1" s="1"/>
  <c r="G1980" i="1"/>
  <c r="R1980" i="1" s="1"/>
  <c r="G1665" i="1"/>
  <c r="R1665" i="1" s="1"/>
  <c r="G2081" i="1"/>
  <c r="R2081" i="1" s="1"/>
  <c r="G2036" i="1"/>
  <c r="R2036" i="1" s="1"/>
  <c r="G2078" i="1"/>
  <c r="R2078" i="1" s="1"/>
  <c r="G1853" i="1"/>
  <c r="R1853" i="1" s="1"/>
  <c r="G1869" i="1"/>
  <c r="R1869" i="1" s="1"/>
  <c r="G1978" i="1"/>
  <c r="R1978" i="1" s="1"/>
  <c r="G1878" i="1"/>
  <c r="R1878" i="1" s="1"/>
  <c r="G2014" i="1"/>
  <c r="R2014" i="1" s="1"/>
  <c r="G1668" i="1"/>
  <c r="R1668" i="1" s="1"/>
  <c r="G1635" i="1"/>
  <c r="R1635" i="1" s="1"/>
  <c r="G1631" i="1"/>
  <c r="R1631" i="1" s="1"/>
  <c r="G1882" i="1"/>
  <c r="R1882" i="1" s="1"/>
  <c r="G992" i="1"/>
  <c r="R992" i="1" s="1"/>
  <c r="G680" i="1"/>
  <c r="R680" i="1" s="1"/>
  <c r="G1046" i="1"/>
  <c r="R1046" i="1" s="1"/>
  <c r="G827" i="1"/>
  <c r="R827" i="1" s="1"/>
  <c r="G1282" i="1"/>
  <c r="R1282" i="1" s="1"/>
  <c r="G991" i="1"/>
  <c r="R991" i="1" s="1"/>
  <c r="G837" i="1"/>
  <c r="R837" i="1" s="1"/>
  <c r="G677" i="1"/>
  <c r="R677" i="1" s="1"/>
  <c r="G806" i="1"/>
  <c r="R806" i="1" s="1"/>
  <c r="G966" i="1"/>
  <c r="R966" i="1" s="1"/>
  <c r="G1171" i="1"/>
  <c r="R1171" i="1" s="1"/>
  <c r="G616" i="1"/>
  <c r="R616" i="1" s="1"/>
  <c r="G932" i="1"/>
  <c r="R932" i="1" s="1"/>
  <c r="G813" i="1"/>
  <c r="R813" i="1" s="1"/>
  <c r="G663" i="1"/>
  <c r="R663" i="1" s="1"/>
  <c r="G1204" i="1"/>
  <c r="R1204" i="1" s="1"/>
  <c r="G921" i="1"/>
  <c r="R921" i="1" s="1"/>
  <c r="G1221" i="1"/>
  <c r="R1221" i="1" s="1"/>
  <c r="G927" i="1"/>
  <c r="R927" i="1" s="1"/>
  <c r="G933" i="1"/>
  <c r="R933" i="1" s="1"/>
  <c r="G1039" i="1"/>
  <c r="R1039" i="1" s="1"/>
  <c r="G1194" i="1"/>
  <c r="R1194" i="1" s="1"/>
  <c r="G818" i="1"/>
  <c r="R818" i="1" s="1"/>
  <c r="G656" i="1"/>
  <c r="R656" i="1" s="1"/>
  <c r="G1021" i="1"/>
  <c r="R1021" i="1" s="1"/>
  <c r="G768" i="1"/>
  <c r="R768" i="1" s="1"/>
  <c r="G766" i="1"/>
  <c r="R766" i="1" s="1"/>
  <c r="G865" i="1"/>
  <c r="R865" i="1" s="1"/>
  <c r="G868" i="1"/>
  <c r="R868" i="1" s="1"/>
  <c r="G704" i="1"/>
  <c r="R704" i="1" s="1"/>
  <c r="G642" i="1"/>
  <c r="R642" i="1" s="1"/>
  <c r="G1167" i="1"/>
  <c r="R1167" i="1" s="1"/>
  <c r="G639" i="1"/>
  <c r="R639" i="1" s="1"/>
  <c r="G937" i="1"/>
  <c r="R937" i="1" s="1"/>
  <c r="G623" i="1"/>
  <c r="R623" i="1" s="1"/>
  <c r="G1112" i="1"/>
  <c r="R1112" i="1" s="1"/>
  <c r="G792" i="1"/>
  <c r="R792" i="1" s="1"/>
  <c r="G1062" i="1"/>
  <c r="R1062" i="1" s="1"/>
  <c r="G1158" i="1"/>
  <c r="R1158" i="1" s="1"/>
  <c r="G795" i="1"/>
  <c r="R795" i="1" s="1"/>
  <c r="G1111" i="1"/>
  <c r="R1111" i="1" s="1"/>
  <c r="G645" i="1"/>
  <c r="R645" i="1" s="1"/>
  <c r="G1157" i="1"/>
  <c r="R1157" i="1" s="1"/>
  <c r="G786" i="1"/>
  <c r="R786" i="1" s="1"/>
  <c r="G630" i="1"/>
  <c r="R630" i="1" s="1"/>
  <c r="G631" i="1"/>
  <c r="R631" i="1" s="1"/>
  <c r="G1160" i="1"/>
  <c r="R1160" i="1" s="1"/>
  <c r="G715" i="1"/>
  <c r="R715" i="1" s="1"/>
  <c r="G1147" i="1"/>
  <c r="R1147" i="1" s="1"/>
  <c r="G819" i="1"/>
  <c r="R819" i="1" s="1"/>
  <c r="G975" i="1"/>
  <c r="R975" i="1" s="1"/>
  <c r="G1073" i="1"/>
  <c r="R1073" i="1" s="1"/>
  <c r="G753" i="1"/>
  <c r="R753" i="1" s="1"/>
  <c r="G917" i="1"/>
  <c r="R917" i="1" s="1"/>
  <c r="G896" i="1"/>
  <c r="R896" i="1" s="1"/>
  <c r="G1153" i="1"/>
  <c r="R1153" i="1" s="1"/>
  <c r="G685" i="1"/>
  <c r="R685" i="1" s="1"/>
  <c r="G1001" i="1"/>
  <c r="R1001" i="1" s="1"/>
  <c r="G1186" i="1"/>
  <c r="R1186" i="1" s="1"/>
  <c r="G901" i="1"/>
  <c r="R901" i="1" s="1"/>
  <c r="G899" i="1"/>
  <c r="R899" i="1" s="1"/>
  <c r="G1005" i="1"/>
  <c r="R1005" i="1" s="1"/>
  <c r="G1049" i="1"/>
  <c r="R1049" i="1" s="1"/>
  <c r="G799" i="1"/>
  <c r="R799" i="1" s="1"/>
  <c r="G579" i="1"/>
  <c r="R579" i="1" s="1"/>
  <c r="G886" i="1"/>
  <c r="R886" i="1" s="1"/>
  <c r="G1055" i="1"/>
  <c r="R1055" i="1" s="1"/>
  <c r="G576" i="1"/>
  <c r="R576" i="1" s="1"/>
  <c r="G1028" i="1"/>
  <c r="R1028" i="1" s="1"/>
  <c r="G1235" i="1"/>
  <c r="R1235" i="1" s="1"/>
  <c r="G844" i="1"/>
  <c r="R844" i="1" s="1"/>
  <c r="G1009" i="1"/>
  <c r="R1009" i="1" s="1"/>
  <c r="G850" i="1"/>
  <c r="R850" i="1" s="1"/>
  <c r="G1123" i="1"/>
  <c r="R1123" i="1" s="1"/>
  <c r="G1119" i="1"/>
  <c r="R1119" i="1" s="1"/>
  <c r="G1131" i="1"/>
  <c r="R1131" i="1" s="1"/>
  <c r="G756" i="1"/>
  <c r="R756" i="1" s="1"/>
  <c r="G902" i="1"/>
  <c r="R902" i="1" s="1"/>
  <c r="G906" i="1"/>
  <c r="R906" i="1" s="1"/>
  <c r="G1185" i="1"/>
  <c r="R1185" i="1" s="1"/>
  <c r="G604" i="1"/>
  <c r="R604" i="1" s="1"/>
  <c r="G758" i="1"/>
  <c r="R758" i="1" s="1"/>
  <c r="G725" i="1"/>
  <c r="R725" i="1" s="1"/>
  <c r="G1216" i="1"/>
  <c r="R1216" i="1" s="1"/>
  <c r="G749" i="1"/>
  <c r="R749" i="1" s="1"/>
  <c r="G1128" i="1"/>
  <c r="R1128" i="1" s="1"/>
  <c r="G560" i="1"/>
  <c r="R560" i="1" s="1"/>
  <c r="G1027" i="1"/>
  <c r="R1027" i="1" s="1"/>
  <c r="G1240" i="1"/>
  <c r="R1240" i="1" s="1"/>
  <c r="G719" i="1"/>
  <c r="R719" i="1" s="1"/>
  <c r="G2591" i="1"/>
  <c r="R2591" i="1" s="1"/>
  <c r="G2254" i="1"/>
  <c r="R2254" i="1" s="1"/>
  <c r="G2587" i="1"/>
  <c r="R2587" i="1" s="1"/>
  <c r="G2581" i="1"/>
  <c r="R2581" i="1" s="1"/>
  <c r="G2421" i="1"/>
  <c r="R2421" i="1" s="1"/>
  <c r="G2420" i="1"/>
  <c r="R2420" i="1" s="1"/>
  <c r="G2275" i="1"/>
  <c r="R2275" i="1" s="1"/>
  <c r="G2268" i="1"/>
  <c r="R2268" i="1" s="1"/>
  <c r="G2433" i="1"/>
  <c r="R2433" i="1" s="1"/>
  <c r="G2603" i="1"/>
  <c r="R2603" i="1" s="1"/>
  <c r="G2173" i="1"/>
  <c r="R2173" i="1" s="1"/>
  <c r="G2432" i="1"/>
  <c r="R2432" i="1" s="1"/>
  <c r="G2337" i="1"/>
  <c r="R2337" i="1" s="1"/>
  <c r="G2501" i="1"/>
  <c r="R2501" i="1" s="1"/>
  <c r="G2505" i="1"/>
  <c r="R2505" i="1" s="1"/>
  <c r="G2748" i="1"/>
  <c r="R2748" i="1" s="1"/>
  <c r="G2176" i="1"/>
  <c r="R2176" i="1" s="1"/>
  <c r="G2657" i="1"/>
  <c r="R2657" i="1" s="1"/>
  <c r="G2334" i="1"/>
  <c r="R2334" i="1" s="1"/>
  <c r="G2769" i="1"/>
  <c r="R2769" i="1" s="1"/>
  <c r="G2502" i="1"/>
  <c r="R2502" i="1" s="1"/>
  <c r="G2250" i="1"/>
  <c r="R2250" i="1" s="1"/>
  <c r="G2240" i="1"/>
  <c r="R2240" i="1" s="1"/>
  <c r="G2395" i="1"/>
  <c r="R2395" i="1" s="1"/>
  <c r="G2239" i="1"/>
  <c r="R2239" i="1" s="1"/>
  <c r="G2245" i="1"/>
  <c r="R2245" i="1" s="1"/>
  <c r="G2411" i="1"/>
  <c r="R2411" i="1" s="1"/>
  <c r="G2230" i="1"/>
  <c r="R2230" i="1" s="1"/>
  <c r="G2566" i="1"/>
  <c r="R2566" i="1" s="1"/>
  <c r="G2205" i="1"/>
  <c r="R2205" i="1" s="1"/>
  <c r="G2666" i="1"/>
  <c r="R2666" i="1" s="1"/>
  <c r="G2201" i="1"/>
  <c r="R2201" i="1" s="1"/>
  <c r="G2406" i="1"/>
  <c r="R2406" i="1" s="1"/>
  <c r="G2357" i="1"/>
  <c r="R2357" i="1" s="1"/>
  <c r="G2776" i="1"/>
  <c r="R2776" i="1" s="1"/>
  <c r="G2187" i="1"/>
  <c r="R2187" i="1" s="1"/>
  <c r="G2236" i="1"/>
  <c r="R2236" i="1" s="1"/>
  <c r="G2778" i="1"/>
  <c r="R2778" i="1" s="1"/>
  <c r="G2123" i="1"/>
  <c r="R2123" i="1" s="1"/>
  <c r="G2626" i="1"/>
  <c r="R2626" i="1" s="1"/>
  <c r="G2121" i="1"/>
  <c r="R2121" i="1" s="1"/>
  <c r="G2188" i="1"/>
  <c r="R2188" i="1" s="1"/>
  <c r="G2360" i="1"/>
  <c r="R2360" i="1" s="1"/>
  <c r="G2775" i="1"/>
  <c r="R2775" i="1" s="1"/>
  <c r="G2777" i="1"/>
  <c r="R2777" i="1" s="1"/>
  <c r="G2663" i="1"/>
  <c r="R2663" i="1" s="1"/>
  <c r="G2779" i="1"/>
  <c r="R2779" i="1" s="1"/>
  <c r="G2549" i="1"/>
  <c r="R2549" i="1" s="1"/>
  <c r="G2219" i="1"/>
  <c r="R2219" i="1" s="1"/>
  <c r="G2221" i="1"/>
  <c r="R2221" i="1" s="1"/>
  <c r="G2667" i="1"/>
  <c r="R2667" i="1" s="1"/>
  <c r="G2211" i="1"/>
  <c r="R2211" i="1" s="1"/>
  <c r="G2207" i="1"/>
  <c r="R2207" i="1" s="1"/>
  <c r="G2370" i="1"/>
  <c r="R2370" i="1" s="1"/>
  <c r="G2368" i="1"/>
  <c r="R2368" i="1" s="1"/>
  <c r="G2375" i="1"/>
  <c r="R2375" i="1" s="1"/>
  <c r="G2538" i="1"/>
  <c r="R2538" i="1" s="1"/>
  <c r="G2228" i="1"/>
  <c r="R2228" i="1" s="1"/>
  <c r="G2457" i="1"/>
  <c r="R2457" i="1" s="1"/>
  <c r="G2306" i="1"/>
  <c r="R2306" i="1" s="1"/>
  <c r="G2142" i="1"/>
  <c r="R2142" i="1" s="1"/>
  <c r="G2675" i="1"/>
  <c r="R2675" i="1" s="1"/>
  <c r="G2677" i="1"/>
  <c r="R2677" i="1" s="1"/>
  <c r="G2624" i="1"/>
  <c r="R2624" i="1" s="1"/>
  <c r="G2160" i="1"/>
  <c r="R2160" i="1" s="1"/>
  <c r="G2700" i="1"/>
  <c r="R2700" i="1" s="1"/>
  <c r="G2461" i="1"/>
  <c r="R2461" i="1" s="1"/>
  <c r="G2676" i="1"/>
  <c r="R2676" i="1" s="1"/>
  <c r="G2141" i="1"/>
  <c r="R2141" i="1" s="1"/>
  <c r="G2456" i="1"/>
  <c r="R2456" i="1" s="1"/>
  <c r="G2609" i="1"/>
  <c r="R2609" i="1" s="1"/>
  <c r="G2715" i="1"/>
  <c r="R2715" i="1" s="1"/>
  <c r="G2607" i="1"/>
  <c r="R2607" i="1" s="1"/>
  <c r="G2682" i="1"/>
  <c r="R2682" i="1" s="1"/>
  <c r="G2153" i="1"/>
  <c r="R2153" i="1" s="1"/>
  <c r="G2487" i="1"/>
  <c r="R2487" i="1" s="1"/>
  <c r="G2481" i="1"/>
  <c r="R2481" i="1" s="1"/>
  <c r="G2313" i="1"/>
  <c r="R2313" i="1" s="1"/>
  <c r="G2128" i="1"/>
  <c r="R2128" i="1" s="1"/>
  <c r="G2298" i="1"/>
  <c r="R2298" i="1" s="1"/>
  <c r="G2480" i="1"/>
  <c r="R2480" i="1" s="1"/>
  <c r="G2478" i="1"/>
  <c r="R2478" i="1" s="1"/>
  <c r="G2288" i="1"/>
  <c r="R2288" i="1" s="1"/>
  <c r="G2326" i="1"/>
  <c r="R2326" i="1" s="1"/>
  <c r="G2698" i="1"/>
  <c r="R2698" i="1" s="1"/>
  <c r="G2829" i="1"/>
  <c r="R2829" i="1" s="1"/>
  <c r="G2887" i="1"/>
  <c r="R2887" i="1" s="1"/>
  <c r="G2803" i="1"/>
  <c r="R2803" i="1" s="1"/>
  <c r="G2885" i="1"/>
  <c r="R2885" i="1" s="1"/>
  <c r="G2851" i="1"/>
  <c r="R2851" i="1" s="1"/>
  <c r="G2842" i="1"/>
  <c r="R2842" i="1" s="1"/>
  <c r="G4246" i="1"/>
  <c r="R4246" i="1" s="1"/>
  <c r="G4344" i="1"/>
  <c r="R4344" i="1" s="1"/>
  <c r="G4495" i="1"/>
  <c r="R4495" i="1" s="1"/>
  <c r="G2870" i="1"/>
  <c r="R2870" i="1" s="1"/>
  <c r="G2960" i="1"/>
  <c r="R2960" i="1" s="1"/>
  <c r="G4434" i="1"/>
  <c r="R4434" i="1" s="1"/>
  <c r="G2939" i="1"/>
  <c r="R2939" i="1" s="1"/>
  <c r="G4242" i="1"/>
  <c r="R4242" i="1" s="1"/>
  <c r="G2942" i="1"/>
  <c r="R2942" i="1" s="1"/>
  <c r="G2954" i="1"/>
  <c r="R2954" i="1" s="1"/>
  <c r="G2791" i="1"/>
  <c r="R2791" i="1" s="1"/>
  <c r="G2949" i="1"/>
  <c r="R2949" i="1" s="1"/>
  <c r="G2799" i="1"/>
  <c r="R2799" i="1" s="1"/>
  <c r="G2957" i="1"/>
  <c r="R2957" i="1" s="1"/>
  <c r="G4557" i="1"/>
  <c r="R4557" i="1" s="1"/>
  <c r="G4237" i="1"/>
  <c r="R4237" i="1" s="1"/>
  <c r="G2798" i="1"/>
  <c r="R2798" i="1" s="1"/>
  <c r="G2812" i="1"/>
  <c r="R2812" i="1" s="1"/>
  <c r="G2948" i="1"/>
  <c r="R2948" i="1" s="1"/>
  <c r="G2955" i="1"/>
  <c r="R2955" i="1" s="1"/>
  <c r="G2827" i="1"/>
  <c r="R2827" i="1" s="1"/>
  <c r="G2867" i="1"/>
  <c r="R2867" i="1" s="1"/>
  <c r="G4370" i="1"/>
  <c r="R4370" i="1" s="1"/>
  <c r="G4275" i="1"/>
  <c r="R4275" i="1" s="1"/>
  <c r="G4441" i="1"/>
  <c r="R4441" i="1" s="1"/>
  <c r="G4524" i="1"/>
  <c r="R4524" i="1" s="1"/>
  <c r="G4221" i="1"/>
  <c r="R4221" i="1" s="1"/>
  <c r="G4566" i="1"/>
  <c r="R4566" i="1" s="1"/>
  <c r="G4269" i="1"/>
  <c r="R4269" i="1" s="1"/>
  <c r="G4412" i="1"/>
  <c r="R4412" i="1" s="1"/>
  <c r="G4408" i="1"/>
  <c r="R4408" i="1" s="1"/>
  <c r="G4226" i="1"/>
  <c r="R4226" i="1" s="1"/>
  <c r="G4230" i="1"/>
  <c r="R4230" i="1" s="1"/>
  <c r="G4426" i="1"/>
  <c r="R4426" i="1" s="1"/>
  <c r="G4411" i="1"/>
  <c r="R4411" i="1" s="1"/>
  <c r="G4325" i="1"/>
  <c r="R4325" i="1" s="1"/>
  <c r="G4227" i="1"/>
  <c r="R4227" i="1" s="1"/>
  <c r="G4407" i="1"/>
  <c r="R4407" i="1" s="1"/>
  <c r="G4383" i="1"/>
  <c r="R4383" i="1" s="1"/>
  <c r="G4203" i="1"/>
  <c r="R4203" i="1" s="1"/>
  <c r="G4385" i="1"/>
  <c r="R4385" i="1" s="1"/>
  <c r="G4511" i="1"/>
  <c r="R4511" i="1" s="1"/>
  <c r="G4198" i="1"/>
  <c r="R4198" i="1" s="1"/>
  <c r="G4526" i="1"/>
  <c r="R4526" i="1" s="1"/>
  <c r="G4562" i="1"/>
  <c r="R4562" i="1" s="1"/>
  <c r="G4382" i="1"/>
  <c r="R4382" i="1" s="1"/>
  <c r="G4556" i="1"/>
  <c r="R4556" i="1" s="1"/>
  <c r="G4493" i="1"/>
  <c r="R4493" i="1" s="1"/>
  <c r="G4295" i="1"/>
  <c r="R4295" i="1" s="1"/>
  <c r="G4527" i="1"/>
  <c r="R4527" i="1" s="1"/>
  <c r="G4210" i="1"/>
  <c r="R4210" i="1" s="1"/>
  <c r="G4357" i="1"/>
  <c r="R4357" i="1" s="1"/>
  <c r="G4530" i="1"/>
  <c r="R4530" i="1" s="1"/>
  <c r="G4532" i="1"/>
  <c r="R4532" i="1" s="1"/>
  <c r="G4282" i="1"/>
  <c r="R4282" i="1" s="1"/>
  <c r="G4471" i="1"/>
  <c r="R4471" i="1" s="1"/>
  <c r="G4540" i="1"/>
  <c r="R4540" i="1" s="1"/>
  <c r="G4359" i="1"/>
  <c r="R4359" i="1" s="1"/>
  <c r="G4458" i="1"/>
  <c r="R4458" i="1" s="1"/>
  <c r="G4360" i="1"/>
  <c r="R4360" i="1" s="1"/>
  <c r="G4352" i="1"/>
  <c r="R4352" i="1" s="1"/>
  <c r="G4446" i="1"/>
  <c r="R4446" i="1" s="1"/>
  <c r="G4253" i="1"/>
  <c r="R4253" i="1" s="1"/>
  <c r="G3345" i="1"/>
  <c r="R3345" i="1" s="1"/>
  <c r="G3445" i="1"/>
  <c r="R3445" i="1" s="1"/>
  <c r="G3443" i="1"/>
  <c r="R3443" i="1" s="1"/>
  <c r="G3398" i="1"/>
  <c r="R3398" i="1" s="1"/>
  <c r="G3355" i="1"/>
  <c r="R3355" i="1" s="1"/>
  <c r="G3403" i="1"/>
  <c r="R3403" i="1" s="1"/>
  <c r="G3388" i="1"/>
  <c r="R3388" i="1" s="1"/>
  <c r="G3380" i="1"/>
  <c r="R3380" i="1" s="1"/>
  <c r="G3418" i="1"/>
  <c r="R3418" i="1" s="1"/>
  <c r="G3411" i="1"/>
  <c r="R3411" i="1" s="1"/>
  <c r="G3315" i="1"/>
  <c r="R3315" i="1" s="1"/>
  <c r="G3423" i="1"/>
  <c r="R3423" i="1" s="1"/>
  <c r="G3379" i="1"/>
  <c r="R3379" i="1" s="1"/>
  <c r="G3323" i="1"/>
  <c r="R3323" i="1" s="1"/>
  <c r="G3360" i="1"/>
  <c r="R3360" i="1" s="1"/>
  <c r="G3326" i="1"/>
  <c r="R3326" i="1" s="1"/>
  <c r="G3391" i="1"/>
  <c r="R3391" i="1" s="1"/>
  <c r="G3306" i="1"/>
  <c r="R3306" i="1" s="1"/>
  <c r="G3334" i="1"/>
  <c r="R3334" i="1" s="1"/>
  <c r="G3378" i="1"/>
  <c r="R3378" i="1" s="1"/>
  <c r="G6934" i="1"/>
  <c r="R6934" i="1" s="1"/>
  <c r="G6713" i="1"/>
  <c r="R6713" i="1" s="1"/>
  <c r="G6932" i="1"/>
  <c r="R6932" i="1" s="1"/>
  <c r="G6709" i="1"/>
  <c r="R6709" i="1" s="1"/>
  <c r="G6928" i="1"/>
  <c r="R6928" i="1" s="1"/>
  <c r="G6712" i="1"/>
  <c r="R6712" i="1" s="1"/>
  <c r="G6880" i="1"/>
  <c r="R6880" i="1" s="1"/>
  <c r="G7131" i="1"/>
  <c r="R7131" i="1" s="1"/>
  <c r="G6548" i="1"/>
  <c r="R6548" i="1" s="1"/>
  <c r="G6634" i="1"/>
  <c r="R6634" i="1" s="1"/>
  <c r="G6636" i="1"/>
  <c r="R6636" i="1" s="1"/>
  <c r="G6790" i="1"/>
  <c r="R6790" i="1" s="1"/>
  <c r="G6726" i="1"/>
  <c r="R6726" i="1" s="1"/>
  <c r="G6466" i="1"/>
  <c r="R6466" i="1" s="1"/>
  <c r="G6732" i="1"/>
  <c r="R6732" i="1" s="1"/>
  <c r="G6569" i="1"/>
  <c r="R6569" i="1" s="1"/>
  <c r="G7001" i="1"/>
  <c r="R7001" i="1" s="1"/>
  <c r="G7132" i="1"/>
  <c r="R7132" i="1" s="1"/>
  <c r="G6545" i="1"/>
  <c r="R6545" i="1" s="1"/>
  <c r="G6531" i="1"/>
  <c r="R6531" i="1" s="1"/>
  <c r="G6543" i="1"/>
  <c r="R6543" i="1" s="1"/>
  <c r="G7114" i="1"/>
  <c r="R7114" i="1" s="1"/>
  <c r="G6795" i="1"/>
  <c r="R6795" i="1" s="1"/>
  <c r="G7072" i="1"/>
  <c r="R7072" i="1" s="1"/>
  <c r="G6629" i="1"/>
  <c r="R6629" i="1" s="1"/>
  <c r="G6637" i="1"/>
  <c r="R6637" i="1" s="1"/>
  <c r="G6638" i="1"/>
  <c r="R6638" i="1" s="1"/>
  <c r="G6852" i="1"/>
  <c r="R6852" i="1" s="1"/>
  <c r="G6856" i="1"/>
  <c r="R6856" i="1" s="1"/>
  <c r="G6864" i="1"/>
  <c r="R6864" i="1" s="1"/>
  <c r="G7059" i="1"/>
  <c r="R7059" i="1" s="1"/>
  <c r="G6535" i="1"/>
  <c r="R6535" i="1" s="1"/>
  <c r="G6687" i="1"/>
  <c r="R6687" i="1" s="1"/>
  <c r="G6804" i="1"/>
  <c r="R6804" i="1" s="1"/>
  <c r="G6689" i="1"/>
  <c r="R6689" i="1" s="1"/>
  <c r="G6537" i="1"/>
  <c r="R6537" i="1" s="1"/>
  <c r="G7048" i="1"/>
  <c r="R7048" i="1" s="1"/>
  <c r="G6492" i="1"/>
  <c r="R6492" i="1" s="1"/>
  <c r="G6652" i="1"/>
  <c r="R6652" i="1" s="1"/>
  <c r="G7028" i="1"/>
  <c r="R7028" i="1" s="1"/>
  <c r="G6817" i="1"/>
  <c r="R6817" i="1" s="1"/>
  <c r="G6813" i="1"/>
  <c r="R6813" i="1" s="1"/>
  <c r="G6657" i="1"/>
  <c r="R6657" i="1" s="1"/>
  <c r="G7163" i="1"/>
  <c r="R7163" i="1" s="1"/>
  <c r="G6658" i="1"/>
  <c r="R6658" i="1" s="1"/>
  <c r="G6803" i="1"/>
  <c r="R6803" i="1" s="1"/>
  <c r="G6805" i="1"/>
  <c r="R6805" i="1" s="1"/>
  <c r="G6967" i="1"/>
  <c r="R6967" i="1" s="1"/>
  <c r="G6997" i="1"/>
  <c r="R6997" i="1" s="1"/>
  <c r="G6835" i="1"/>
  <c r="R6835" i="1" s="1"/>
  <c r="G6501" i="1"/>
  <c r="R6501" i="1" s="1"/>
  <c r="G6825" i="1"/>
  <c r="R6825" i="1" s="1"/>
  <c r="G7032" i="1"/>
  <c r="R7032" i="1" s="1"/>
  <c r="G7159" i="1"/>
  <c r="R7159" i="1" s="1"/>
  <c r="G6737" i="1"/>
  <c r="R6737" i="1" s="1"/>
  <c r="G6497" i="1"/>
  <c r="R6497" i="1" s="1"/>
  <c r="G7100" i="1"/>
  <c r="R7100" i="1" s="1"/>
  <c r="G6998" i="1"/>
  <c r="R6998" i="1" s="1"/>
  <c r="G6669" i="1"/>
  <c r="R6669" i="1" s="1"/>
  <c r="G7055" i="1"/>
  <c r="R7055" i="1" s="1"/>
  <c r="G7124" i="1"/>
  <c r="R7124" i="1" s="1"/>
  <c r="G6674" i="1"/>
  <c r="R6674" i="1" s="1"/>
  <c r="G6676" i="1"/>
  <c r="R6676" i="1" s="1"/>
  <c r="G6834" i="1"/>
  <c r="R6834" i="1" s="1"/>
  <c r="G6666" i="1"/>
  <c r="R6666" i="1" s="1"/>
  <c r="G6428" i="1"/>
  <c r="R6428" i="1" s="1"/>
  <c r="G6588" i="1"/>
  <c r="R6588" i="1" s="1"/>
  <c r="G6437" i="1"/>
  <c r="R6437" i="1" s="1"/>
  <c r="G1940" i="1"/>
  <c r="R1940" i="1" s="1"/>
  <c r="G1834" i="1"/>
  <c r="R1834" i="1" s="1"/>
  <c r="G1886" i="1"/>
  <c r="R1886" i="1" s="1"/>
  <c r="G1780" i="1"/>
  <c r="R1780" i="1" s="1"/>
  <c r="G2058" i="1"/>
  <c r="R2058" i="1" s="1"/>
  <c r="G2091" i="1"/>
  <c r="R2091" i="1" s="1"/>
  <c r="G1782" i="1"/>
  <c r="R1782" i="1" s="1"/>
  <c r="G1791" i="1"/>
  <c r="R1791" i="1" s="1"/>
  <c r="G1686" i="1"/>
  <c r="R1686" i="1" s="1"/>
  <c r="G1984" i="1"/>
  <c r="R1984" i="1" s="1"/>
  <c r="G1789" i="1"/>
  <c r="R1789" i="1" s="1"/>
  <c r="G1675" i="1"/>
  <c r="R1675" i="1" s="1"/>
  <c r="G1786" i="1"/>
  <c r="R1786" i="1" s="1"/>
  <c r="G2018" i="1"/>
  <c r="R2018" i="1" s="1"/>
  <c r="G1777" i="1"/>
  <c r="R1777" i="1" s="1"/>
  <c r="G1805" i="1"/>
  <c r="R1805" i="1" s="1"/>
  <c r="G1915" i="1"/>
  <c r="R1915" i="1" s="1"/>
  <c r="G1797" i="1"/>
  <c r="R1797" i="1" s="1"/>
  <c r="G1695" i="1"/>
  <c r="R1695" i="1" s="1"/>
  <c r="G2002" i="1"/>
  <c r="R2002" i="1" s="1"/>
  <c r="G1692" i="1"/>
  <c r="R1692" i="1" s="1"/>
  <c r="G1910" i="1"/>
  <c r="R1910" i="1" s="1"/>
  <c r="G1704" i="1"/>
  <c r="R1704" i="1" s="1"/>
  <c r="G1904" i="1"/>
  <c r="R1904" i="1" s="1"/>
  <c r="G1923" i="1"/>
  <c r="R1923" i="1" s="1"/>
  <c r="G1711" i="1"/>
  <c r="R1711" i="1" s="1"/>
  <c r="G1934" i="1"/>
  <c r="R1934" i="1" s="1"/>
  <c r="G1964" i="1"/>
  <c r="R1964" i="1" s="1"/>
  <c r="G1822" i="1"/>
  <c r="R1822" i="1" s="1"/>
  <c r="G1733" i="1"/>
  <c r="R1733" i="1" s="1"/>
  <c r="G1715" i="1"/>
  <c r="R1715" i="1" s="1"/>
  <c r="G2005" i="1"/>
  <c r="R2005" i="1" s="1"/>
  <c r="G1993" i="1"/>
  <c r="R1993" i="1" s="1"/>
  <c r="G2077" i="1"/>
  <c r="R2077" i="1" s="1"/>
  <c r="G2075" i="1"/>
  <c r="R2075" i="1" s="1"/>
  <c r="G2027" i="1"/>
  <c r="R2027" i="1" s="1"/>
  <c r="G1857" i="1"/>
  <c r="R1857" i="1" s="1"/>
  <c r="G1649" i="1"/>
  <c r="R1649" i="1" s="1"/>
  <c r="G1647" i="1"/>
  <c r="R1647" i="1" s="1"/>
  <c r="G1873" i="1"/>
  <c r="R1873" i="1" s="1"/>
  <c r="G1874" i="1"/>
  <c r="R1874" i="1" s="1"/>
  <c r="G1754" i="1"/>
  <c r="R1754" i="1" s="1"/>
  <c r="G1756" i="1"/>
  <c r="R1756" i="1" s="1"/>
  <c r="G1762" i="1"/>
  <c r="R1762" i="1" s="1"/>
  <c r="G1652" i="1"/>
  <c r="R1652" i="1" s="1"/>
  <c r="G1764" i="1"/>
  <c r="R1764" i="1" s="1"/>
  <c r="G2013" i="1"/>
  <c r="R2013" i="1" s="1"/>
  <c r="G1644" i="1"/>
  <c r="R1644" i="1" s="1"/>
  <c r="G1954" i="1"/>
  <c r="R1954" i="1" s="1"/>
  <c r="G2112" i="1"/>
  <c r="R2112" i="1" s="1"/>
  <c r="G1881" i="1"/>
  <c r="R1881" i="1" s="1"/>
  <c r="G1637" i="1"/>
  <c r="R1637" i="1" s="1"/>
  <c r="G1747" i="1"/>
  <c r="R1747" i="1" s="1"/>
  <c r="G2048" i="1"/>
  <c r="R2048" i="1" s="1"/>
  <c r="G1771" i="1"/>
  <c r="R1771" i="1" s="1"/>
  <c r="G2107" i="1"/>
  <c r="R2107" i="1" s="1"/>
  <c r="G2115" i="1"/>
  <c r="R2115" i="1" s="1"/>
  <c r="G1884" i="1"/>
  <c r="R1884" i="1" s="1"/>
  <c r="G1979" i="1"/>
  <c r="R1979" i="1" s="1"/>
  <c r="G2060" i="1"/>
  <c r="R2060" i="1" s="1"/>
  <c r="G2074" i="1"/>
  <c r="R2074" i="1" s="1"/>
  <c r="G1145" i="1"/>
  <c r="R1145" i="1" s="1"/>
  <c r="G1143" i="1"/>
  <c r="R1143" i="1" s="1"/>
  <c r="G1045" i="1"/>
  <c r="R1045" i="1" s="1"/>
  <c r="G985" i="1"/>
  <c r="R985" i="1" s="1"/>
  <c r="G838" i="1"/>
  <c r="R838" i="1" s="1"/>
  <c r="G989" i="1"/>
  <c r="R989" i="1" s="1"/>
  <c r="G1089" i="1"/>
  <c r="R1089" i="1" s="1"/>
  <c r="G993" i="1"/>
  <c r="R993" i="1" s="1"/>
  <c r="G1203" i="1"/>
  <c r="R1203" i="1" s="1"/>
  <c r="G654" i="1"/>
  <c r="R654" i="1" s="1"/>
  <c r="G664" i="1"/>
  <c r="R664" i="1" s="1"/>
  <c r="G1249" i="1"/>
  <c r="R1249" i="1" s="1"/>
  <c r="G612" i="1"/>
  <c r="R612" i="1" s="1"/>
  <c r="G646" i="1"/>
  <c r="R646" i="1" s="1"/>
  <c r="G1273" i="1"/>
  <c r="R1273" i="1" s="1"/>
  <c r="G979" i="1"/>
  <c r="R979" i="1" s="1"/>
  <c r="G1269" i="1"/>
  <c r="R1269" i="1" s="1"/>
  <c r="G767" i="1"/>
  <c r="R767" i="1" s="1"/>
  <c r="G1281" i="1"/>
  <c r="R1281" i="1" s="1"/>
  <c r="G765" i="1"/>
  <c r="R765" i="1" s="1"/>
  <c r="G1271" i="1"/>
  <c r="R1271" i="1" s="1"/>
  <c r="G1079" i="1"/>
  <c r="R1079" i="1" s="1"/>
  <c r="G1254" i="1"/>
  <c r="R1254" i="1" s="1"/>
  <c r="G972" i="1"/>
  <c r="R972" i="1" s="1"/>
  <c r="G860" i="1"/>
  <c r="R860" i="1" s="1"/>
  <c r="G863" i="1"/>
  <c r="R863" i="1" s="1"/>
  <c r="G610" i="1"/>
  <c r="R610" i="1" s="1"/>
  <c r="G709" i="1"/>
  <c r="R709" i="1" s="1"/>
  <c r="G707" i="1"/>
  <c r="R707" i="1" s="1"/>
  <c r="G841" i="1"/>
  <c r="R841" i="1" s="1"/>
  <c r="G954" i="1"/>
  <c r="R954" i="1" s="1"/>
  <c r="G956" i="1"/>
  <c r="R956" i="1" s="1"/>
  <c r="G1043" i="1"/>
  <c r="R1043" i="1" s="1"/>
  <c r="G1196" i="1"/>
  <c r="R1196" i="1" s="1"/>
  <c r="G939" i="1"/>
  <c r="R939" i="1" s="1"/>
  <c r="G1231" i="1"/>
  <c r="R1231" i="1" s="1"/>
  <c r="G788" i="1"/>
  <c r="R788" i="1" s="1"/>
  <c r="G1139" i="1"/>
  <c r="R1139" i="1" s="1"/>
  <c r="G1138" i="1"/>
  <c r="R1138" i="1" s="1"/>
  <c r="G791" i="1"/>
  <c r="R791" i="1" s="1"/>
  <c r="G1230" i="1"/>
  <c r="R1230" i="1" s="1"/>
  <c r="G622" i="1"/>
  <c r="R622" i="1" s="1"/>
  <c r="G1223" i="1"/>
  <c r="R1223" i="1" s="1"/>
  <c r="G1161" i="1"/>
  <c r="R1161" i="1" s="1"/>
  <c r="G1198" i="1"/>
  <c r="R1198" i="1" s="1"/>
  <c r="G644" i="1"/>
  <c r="R644" i="1" s="1"/>
  <c r="G1202" i="1"/>
  <c r="R1202" i="1" s="1"/>
  <c r="G1146" i="1"/>
  <c r="R1146" i="1" s="1"/>
  <c r="G557" i="1"/>
  <c r="R557" i="1" s="1"/>
  <c r="G649" i="1"/>
  <c r="R649" i="1" s="1"/>
  <c r="G661" i="1"/>
  <c r="R661" i="1" s="1"/>
  <c r="G963" i="1"/>
  <c r="R963" i="1" s="1"/>
  <c r="G1218" i="1"/>
  <c r="R1218" i="1" s="1"/>
  <c r="G919" i="1"/>
  <c r="R919" i="1" s="1"/>
  <c r="G1243" i="1"/>
  <c r="R1243" i="1" s="1"/>
  <c r="G1237" i="1"/>
  <c r="R1237" i="1" s="1"/>
  <c r="G854" i="1"/>
  <c r="R854" i="1" s="1"/>
  <c r="G903" i="1"/>
  <c r="R903" i="1" s="1"/>
  <c r="G1130" i="1"/>
  <c r="R1130" i="1" s="1"/>
  <c r="G587" i="1"/>
  <c r="R587" i="1" s="1"/>
  <c r="G1172" i="1"/>
  <c r="R1172" i="1" s="1"/>
  <c r="G1094" i="1"/>
  <c r="R1094" i="1" s="1"/>
  <c r="G689" i="1"/>
  <c r="R689" i="1" s="1"/>
  <c r="G1140" i="1"/>
  <c r="R1140" i="1" s="1"/>
  <c r="G884" i="1"/>
  <c r="R884" i="1" s="1"/>
  <c r="G1180" i="1"/>
  <c r="R1180" i="1" s="1"/>
  <c r="G1183" i="1"/>
  <c r="R1183" i="1" s="1"/>
  <c r="G892" i="1"/>
  <c r="R892" i="1" s="1"/>
  <c r="G1182" i="1"/>
  <c r="R1182" i="1" s="1"/>
  <c r="G690" i="1"/>
  <c r="R690" i="1" s="1"/>
  <c r="G1173" i="1"/>
  <c r="R1173" i="1" s="1"/>
  <c r="G1236" i="1"/>
  <c r="R1236" i="1" s="1"/>
  <c r="G851" i="1"/>
  <c r="R851" i="1" s="1"/>
  <c r="G692" i="1"/>
  <c r="R692" i="1" s="1"/>
  <c r="G1217" i="1"/>
  <c r="R1217" i="1" s="1"/>
  <c r="G914" i="1"/>
  <c r="R914" i="1" s="1"/>
  <c r="G910" i="1"/>
  <c r="R910" i="1" s="1"/>
  <c r="G904" i="1"/>
  <c r="R904" i="1" s="1"/>
  <c r="G1215" i="1"/>
  <c r="R1215" i="1" s="1"/>
  <c r="G740" i="1"/>
  <c r="R740" i="1" s="1"/>
  <c r="G1268" i="1"/>
  <c r="R1268" i="1" s="1"/>
  <c r="G565" i="1"/>
  <c r="R565" i="1" s="1"/>
  <c r="G1102" i="1"/>
  <c r="R1102" i="1" s="1"/>
  <c r="G1126" i="1"/>
  <c r="R1126" i="1" s="1"/>
  <c r="G731" i="1"/>
  <c r="R731" i="1" s="1"/>
  <c r="G1210" i="1"/>
  <c r="R1210" i="1" s="1"/>
  <c r="G1265" i="1"/>
  <c r="R1265" i="1" s="1"/>
  <c r="G885" i="1"/>
  <c r="R885" i="1" s="1"/>
  <c r="G717" i="1"/>
  <c r="R717" i="1" s="1"/>
  <c r="G877" i="1"/>
  <c r="R877" i="1" s="1"/>
  <c r="G2578" i="1"/>
  <c r="R2578" i="1" s="1"/>
  <c r="G2262" i="1"/>
  <c r="R2262" i="1" s="1"/>
  <c r="G2427" i="1"/>
  <c r="R2427" i="1" s="1"/>
  <c r="G2261" i="1"/>
  <c r="R2261" i="1" s="1"/>
  <c r="G2430" i="1"/>
  <c r="R2430" i="1" s="1"/>
  <c r="G2582" i="1"/>
  <c r="R2582" i="1" s="1"/>
  <c r="G2276" i="1"/>
  <c r="R2276" i="1" s="1"/>
  <c r="G2437" i="1"/>
  <c r="R2437" i="1" s="1"/>
  <c r="G2594" i="1"/>
  <c r="R2594" i="1" s="1"/>
  <c r="G2595" i="1"/>
  <c r="R2595" i="1" s="1"/>
  <c r="G2636" i="1"/>
  <c r="R2636" i="1" s="1"/>
  <c r="G2768" i="1"/>
  <c r="R2768" i="1" s="1"/>
  <c r="G2179" i="1"/>
  <c r="R2179" i="1" s="1"/>
  <c r="G2690" i="1"/>
  <c r="R2690" i="1" s="1"/>
  <c r="G2181" i="1"/>
  <c r="R2181" i="1" s="1"/>
  <c r="G2344" i="1"/>
  <c r="R2344" i="1" s="1"/>
  <c r="G2500" i="1"/>
  <c r="R2500" i="1" s="1"/>
  <c r="G2496" i="1"/>
  <c r="R2496" i="1" s="1"/>
  <c r="G2342" i="1"/>
  <c r="R2342" i="1" s="1"/>
  <c r="G2687" i="1"/>
  <c r="R2687" i="1" s="1"/>
  <c r="G2412" i="1"/>
  <c r="R2412" i="1" s="1"/>
  <c r="G2564" i="1"/>
  <c r="R2564" i="1" s="1"/>
  <c r="G2557" i="1"/>
  <c r="R2557" i="1" s="1"/>
  <c r="G2401" i="1"/>
  <c r="R2401" i="1" s="1"/>
  <c r="G2569" i="1"/>
  <c r="R2569" i="1" s="1"/>
  <c r="G2573" i="1"/>
  <c r="R2573" i="1" s="1"/>
  <c r="G2392" i="1"/>
  <c r="R2392" i="1" s="1"/>
  <c r="G2348" i="1"/>
  <c r="R2348" i="1" s="1"/>
  <c r="G2616" i="1"/>
  <c r="R2616" i="1" s="1"/>
  <c r="G2727" i="1"/>
  <c r="R2727" i="1" s="1"/>
  <c r="G2525" i="1"/>
  <c r="R2525" i="1" s="1"/>
  <c r="G2774" i="1"/>
  <c r="R2774" i="1" s="1"/>
  <c r="G2197" i="1"/>
  <c r="R2197" i="1" s="1"/>
  <c r="G2195" i="1"/>
  <c r="R2195" i="1" s="1"/>
  <c r="G2511" i="1"/>
  <c r="R2511" i="1" s="1"/>
  <c r="G2560" i="1"/>
  <c r="R2560" i="1" s="1"/>
  <c r="G2446" i="1"/>
  <c r="R2446" i="1" s="1"/>
  <c r="G2282" i="1"/>
  <c r="R2282" i="1" s="1"/>
  <c r="G2281" i="1"/>
  <c r="R2281" i="1" s="1"/>
  <c r="G2445" i="1"/>
  <c r="R2445" i="1" s="1"/>
  <c r="G2704" i="1"/>
  <c r="R2704" i="1" s="1"/>
  <c r="G2200" i="1"/>
  <c r="R2200" i="1" s="1"/>
  <c r="G2198" i="1"/>
  <c r="R2198" i="1" s="1"/>
  <c r="G2358" i="1"/>
  <c r="R2358" i="1" s="1"/>
  <c r="G2724" i="1"/>
  <c r="R2724" i="1" s="1"/>
  <c r="G2229" i="1"/>
  <c r="R2229" i="1" s="1"/>
  <c r="G2553" i="1"/>
  <c r="R2553" i="1" s="1"/>
  <c r="G2543" i="1"/>
  <c r="R2543" i="1" s="1"/>
  <c r="G2545" i="1"/>
  <c r="R2545" i="1" s="1"/>
  <c r="G2643" i="1"/>
  <c r="R2643" i="1" s="1"/>
  <c r="G2537" i="1"/>
  <c r="R2537" i="1" s="1"/>
  <c r="G2642" i="1"/>
  <c r="R2642" i="1" s="1"/>
  <c r="G2641" i="1"/>
  <c r="R2641" i="1" s="1"/>
  <c r="G2208" i="1"/>
  <c r="R2208" i="1" s="1"/>
  <c r="G2540" i="1"/>
  <c r="R2540" i="1" s="1"/>
  <c r="G2536" i="1"/>
  <c r="R2536" i="1" s="1"/>
  <c r="G2224" i="1"/>
  <c r="R2224" i="1" s="1"/>
  <c r="G2295" i="1"/>
  <c r="R2295" i="1" s="1"/>
  <c r="G2468" i="1"/>
  <c r="R2468" i="1" s="1"/>
  <c r="G2466" i="1"/>
  <c r="R2466" i="1" s="1"/>
  <c r="G2308" i="1"/>
  <c r="R2308" i="1" s="1"/>
  <c r="G2310" i="1"/>
  <c r="R2310" i="1" s="1"/>
  <c r="G2152" i="1"/>
  <c r="R2152" i="1" s="1"/>
  <c r="G2763" i="1"/>
  <c r="R2763" i="1" s="1"/>
  <c r="G2158" i="1"/>
  <c r="R2158" i="1" s="1"/>
  <c r="G2714" i="1"/>
  <c r="R2714" i="1" s="1"/>
  <c r="G2672" i="1"/>
  <c r="R2672" i="1" s="1"/>
  <c r="G2674" i="1"/>
  <c r="R2674" i="1" s="1"/>
  <c r="G2753" i="1"/>
  <c r="R2753" i="1" s="1"/>
  <c r="G2329" i="1"/>
  <c r="R2329" i="1" s="1"/>
  <c r="G2331" i="1"/>
  <c r="R2331" i="1" s="1"/>
  <c r="G2145" i="1"/>
  <c r="R2145" i="1" s="1"/>
  <c r="G2744" i="1"/>
  <c r="R2744" i="1" s="1"/>
  <c r="G2477" i="1"/>
  <c r="R2477" i="1" s="1"/>
  <c r="G2740" i="1"/>
  <c r="R2740" i="1" s="1"/>
  <c r="G2161" i="1"/>
  <c r="R2161" i="1" s="1"/>
  <c r="G2319" i="1"/>
  <c r="R2319" i="1" s="1"/>
  <c r="G2452" i="1"/>
  <c r="R2452" i="1" s="1"/>
  <c r="G2669" i="1"/>
  <c r="R2669" i="1" s="1"/>
  <c r="G2761" i="1"/>
  <c r="R2761" i="1" s="1"/>
  <c r="G2318" i="1"/>
  <c r="R2318" i="1" s="1"/>
  <c r="G2460" i="1"/>
  <c r="R2460" i="1" s="1"/>
  <c r="G2127" i="1"/>
  <c r="R2127" i="1" s="1"/>
  <c r="G2164" i="1"/>
  <c r="R2164" i="1" s="1"/>
  <c r="G2935" i="1"/>
  <c r="R2935" i="1" s="1"/>
  <c r="G2830" i="1"/>
  <c r="R2830" i="1" s="1"/>
  <c r="G2855" i="1"/>
  <c r="R2855" i="1" s="1"/>
  <c r="G2947" i="1"/>
  <c r="R2947" i="1" s="1"/>
  <c r="G2944" i="1"/>
  <c r="R2944" i="1" s="1"/>
  <c r="G2794" i="1"/>
  <c r="R2794" i="1" s="1"/>
  <c r="G2790" i="1"/>
  <c r="R2790" i="1" s="1"/>
  <c r="G4484" i="1"/>
  <c r="R4484" i="1" s="1"/>
  <c r="G4442" i="1"/>
  <c r="R4442" i="1" s="1"/>
  <c r="G4343" i="1"/>
  <c r="R4343" i="1" s="1"/>
  <c r="G2814" i="1"/>
  <c r="R2814" i="1" s="1"/>
  <c r="G2914" i="1"/>
  <c r="R2914" i="1" s="1"/>
  <c r="G4244" i="1"/>
  <c r="R4244" i="1" s="1"/>
  <c r="G2921" i="1"/>
  <c r="R2921" i="1" s="1"/>
  <c r="G2873" i="1"/>
  <c r="R2873" i="1" s="1"/>
  <c r="G2839" i="1"/>
  <c r="R2839" i="1" s="1"/>
  <c r="G2878" i="1"/>
  <c r="R2878" i="1" s="1"/>
  <c r="G2909" i="1"/>
  <c r="R2909" i="1" s="1"/>
  <c r="G2843" i="1"/>
  <c r="R2843" i="1" s="1"/>
  <c r="G2899" i="1"/>
  <c r="R2899" i="1" s="1"/>
  <c r="G2795" i="1"/>
  <c r="R2795" i="1" s="1"/>
  <c r="G4245" i="1"/>
  <c r="R4245" i="1" s="1"/>
  <c r="G4429" i="1"/>
  <c r="R4429" i="1" s="1"/>
  <c r="G2898" i="1"/>
  <c r="R2898" i="1" s="1"/>
  <c r="G2896" i="1"/>
  <c r="R2896" i="1" s="1"/>
  <c r="G2910" i="1"/>
  <c r="R2910" i="1" s="1"/>
  <c r="G2804" i="1"/>
  <c r="R2804" i="1" s="1"/>
  <c r="G2927" i="1"/>
  <c r="R2927" i="1" s="1"/>
  <c r="G2861" i="1"/>
  <c r="R2861" i="1" s="1"/>
  <c r="G4368" i="1"/>
  <c r="R4368" i="1" s="1"/>
  <c r="G4278" i="1"/>
  <c r="R4278" i="1" s="1"/>
  <c r="G4485" i="1"/>
  <c r="R4485" i="1" s="1"/>
  <c r="G4570" i="1"/>
  <c r="R4570" i="1" s="1"/>
  <c r="G4373" i="1"/>
  <c r="R4373" i="1" s="1"/>
  <c r="G4233" i="1"/>
  <c r="R4233" i="1" s="1"/>
  <c r="G4463" i="1"/>
  <c r="R4463" i="1" s="1"/>
  <c r="G4548" i="1"/>
  <c r="R4548" i="1" s="1"/>
  <c r="G4406" i="1"/>
  <c r="R4406" i="1" s="1"/>
  <c r="G4322" i="1"/>
  <c r="R4322" i="1" s="1"/>
  <c r="G4232" i="1"/>
  <c r="R4232" i="1" s="1"/>
  <c r="G4224" i="1"/>
  <c r="R4224" i="1" s="1"/>
  <c r="G4547" i="1"/>
  <c r="R4547" i="1" s="1"/>
  <c r="G4217" i="1"/>
  <c r="R4217" i="1" s="1"/>
  <c r="G4428" i="1"/>
  <c r="R4428" i="1" s="1"/>
  <c r="G4236" i="1"/>
  <c r="R4236" i="1" s="1"/>
  <c r="G4542" i="1"/>
  <c r="R4542" i="1" s="1"/>
  <c r="G4561" i="1"/>
  <c r="R4561" i="1" s="1"/>
  <c r="G4549" i="1"/>
  <c r="R4549" i="1" s="1"/>
  <c r="G4550" i="1"/>
  <c r="R4550" i="1" s="1"/>
  <c r="G4476" i="1"/>
  <c r="R4476" i="1" s="1"/>
  <c r="G4552" i="1"/>
  <c r="R4552" i="1" s="1"/>
  <c r="G4543" i="1"/>
  <c r="R4543" i="1" s="1"/>
  <c r="G4517" i="1"/>
  <c r="R4517" i="1" s="1"/>
  <c r="G4291" i="1"/>
  <c r="R4291" i="1" s="1"/>
  <c r="G4477" i="1"/>
  <c r="R4477" i="1" s="1"/>
  <c r="G4303" i="1"/>
  <c r="R4303" i="1" s="1"/>
  <c r="G4400" i="1"/>
  <c r="R4400" i="1" s="1"/>
  <c r="G4305" i="1"/>
  <c r="R4305" i="1" s="1"/>
  <c r="G4528" i="1"/>
  <c r="R4528" i="1" s="1"/>
  <c r="G4353" i="1"/>
  <c r="R4353" i="1" s="1"/>
  <c r="G4355" i="1"/>
  <c r="R4355" i="1" s="1"/>
  <c r="G4380" i="1"/>
  <c r="R4380" i="1" s="1"/>
  <c r="G4474" i="1"/>
  <c r="R4474" i="1" s="1"/>
  <c r="G4279" i="1"/>
  <c r="R4279" i="1" s="1"/>
  <c r="G4283" i="1"/>
  <c r="R4283" i="1" s="1"/>
  <c r="G4354" i="1"/>
  <c r="R4354" i="1" s="1"/>
  <c r="G4349" i="1"/>
  <c r="R4349" i="1" s="1"/>
  <c r="G4362" i="1"/>
  <c r="R4362" i="1" s="1"/>
  <c r="G4488" i="1"/>
  <c r="R4488" i="1" s="1"/>
  <c r="G4256" i="1"/>
  <c r="R4256" i="1" s="1"/>
  <c r="G4457" i="1"/>
  <c r="R4457" i="1" s="1"/>
  <c r="G3349" i="1"/>
  <c r="R3349" i="1" s="1"/>
  <c r="G3449" i="1"/>
  <c r="R3449" i="1" s="1"/>
  <c r="G3446" i="1"/>
  <c r="R3446" i="1" s="1"/>
  <c r="G3401" i="1"/>
  <c r="R3401" i="1" s="1"/>
  <c r="G3405" i="1"/>
  <c r="R3405" i="1" s="1"/>
  <c r="G3450" i="1"/>
  <c r="R3450" i="1" s="1"/>
  <c r="G3382" i="1"/>
  <c r="R3382" i="1" s="1"/>
  <c r="G3430" i="1"/>
  <c r="R3430" i="1" s="1"/>
  <c r="G3368" i="1"/>
  <c r="R3368" i="1" s="1"/>
  <c r="G3409" i="1"/>
  <c r="R3409" i="1" s="1"/>
  <c r="G3365" i="1"/>
  <c r="R3365" i="1" s="1"/>
  <c r="G3325" i="1"/>
  <c r="R3325" i="1" s="1"/>
  <c r="G3317" i="1"/>
  <c r="R3317" i="1" s="1"/>
  <c r="G3321" i="1"/>
  <c r="R3321" i="1" s="1"/>
  <c r="G3358" i="1"/>
  <c r="R3358" i="1" s="1"/>
  <c r="G3337" i="1"/>
  <c r="R3337" i="1" s="1"/>
  <c r="G3441" i="1"/>
  <c r="R3441" i="1" s="1"/>
  <c r="G3304" i="1"/>
  <c r="R3304" i="1" s="1"/>
  <c r="G3384" i="1"/>
  <c r="R3384" i="1" s="1"/>
  <c r="G3436" i="1"/>
  <c r="R3436" i="1" s="1"/>
  <c r="G3376" i="1"/>
  <c r="R3376" i="1" s="1"/>
  <c r="G2059" i="1"/>
  <c r="R2059" i="1" s="1"/>
  <c r="G2073" i="1"/>
  <c r="R2073" i="1" s="1"/>
  <c r="G1672" i="1"/>
  <c r="R1672" i="1" s="1"/>
  <c r="G1888" i="1"/>
  <c r="R1888" i="1" s="1"/>
  <c r="G1829" i="1"/>
  <c r="R1829" i="1" s="1"/>
  <c r="G1830" i="1"/>
  <c r="R1830" i="1" s="1"/>
  <c r="G1890" i="1"/>
  <c r="R1890" i="1" s="1"/>
  <c r="G2019" i="1"/>
  <c r="R2019" i="1" s="1"/>
  <c r="G1902" i="1"/>
  <c r="R1902" i="1" s="1"/>
  <c r="G2088" i="1"/>
  <c r="R2088" i="1" s="1"/>
  <c r="G1671" i="1"/>
  <c r="R1671" i="1" s="1"/>
  <c r="G1891" i="1"/>
  <c r="R1891" i="1" s="1"/>
  <c r="G1973" i="1"/>
  <c r="R1973" i="1" s="1"/>
  <c r="G2020" i="1"/>
  <c r="R2020" i="1" s="1"/>
  <c r="G1673" i="1"/>
  <c r="R1673" i="1" s="1"/>
  <c r="G1699" i="1"/>
  <c r="R1699" i="1" s="1"/>
  <c r="G1703" i="1"/>
  <c r="R1703" i="1" s="1"/>
  <c r="G1691" i="1"/>
  <c r="R1691" i="1" s="1"/>
  <c r="G1911" i="1"/>
  <c r="R1911" i="1" s="1"/>
  <c r="G1701" i="1"/>
  <c r="R1701" i="1" s="1"/>
  <c r="G1908" i="1"/>
  <c r="R1908" i="1" s="1"/>
  <c r="G1700" i="1"/>
  <c r="R1700" i="1" s="1"/>
  <c r="G1920" i="1"/>
  <c r="R1920" i="1" s="1"/>
  <c r="G1690" i="1"/>
  <c r="R1690" i="1" s="1"/>
  <c r="G1817" i="1"/>
  <c r="R1817" i="1" s="1"/>
  <c r="G1927" i="1"/>
  <c r="R1927" i="1" s="1"/>
  <c r="G1932" i="1"/>
  <c r="R1932" i="1" s="1"/>
  <c r="G1814" i="1"/>
  <c r="R1814" i="1" s="1"/>
  <c r="G1716" i="1"/>
  <c r="R1716" i="1" s="1"/>
  <c r="G1713" i="1"/>
  <c r="R1713" i="1" s="1"/>
  <c r="G1931" i="1"/>
  <c r="R1931" i="1" s="1"/>
  <c r="G1623" i="1"/>
  <c r="R1623" i="1" s="1"/>
  <c r="G2006" i="1"/>
  <c r="R2006" i="1" s="1"/>
  <c r="G1634" i="1"/>
  <c r="R1634" i="1" s="1"/>
  <c r="G1740" i="1"/>
  <c r="R1740" i="1" s="1"/>
  <c r="G2082" i="1"/>
  <c r="R2082" i="1" s="1"/>
  <c r="G2080" i="1"/>
  <c r="R2080" i="1" s="1"/>
  <c r="G1865" i="1"/>
  <c r="R1865" i="1" s="1"/>
  <c r="G1863" i="1"/>
  <c r="R1863" i="1" s="1"/>
  <c r="G1968" i="1"/>
  <c r="R1968" i="1" s="1"/>
  <c r="G1969" i="1"/>
  <c r="R1969" i="1" s="1"/>
  <c r="G1977" i="1"/>
  <c r="R1977" i="1" s="1"/>
  <c r="G2030" i="1"/>
  <c r="R2030" i="1" s="1"/>
  <c r="G1967" i="1"/>
  <c r="R1967" i="1" s="1"/>
  <c r="G1868" i="1"/>
  <c r="R1868" i="1" s="1"/>
  <c r="G2105" i="1"/>
  <c r="R2105" i="1" s="1"/>
  <c r="G2114" i="1"/>
  <c r="R2114" i="1" s="1"/>
  <c r="G1860" i="1"/>
  <c r="R1860" i="1" s="1"/>
  <c r="G1642" i="1"/>
  <c r="R1642" i="1" s="1"/>
  <c r="G1775" i="1"/>
  <c r="R1775" i="1" s="1"/>
  <c r="G2038" i="1"/>
  <c r="R2038" i="1" s="1"/>
  <c r="G1953" i="1"/>
  <c r="R1953" i="1" s="1"/>
  <c r="G1653" i="1"/>
  <c r="R1653" i="1" s="1"/>
  <c r="G2066" i="1"/>
  <c r="R2066" i="1" s="1"/>
  <c r="G1655" i="1"/>
  <c r="R1655" i="1" s="1"/>
  <c r="G1662" i="1"/>
  <c r="R1662" i="1" s="1"/>
  <c r="G1737" i="1"/>
  <c r="R1737" i="1" s="1"/>
  <c r="G2041" i="1"/>
  <c r="R2041" i="1" s="1"/>
  <c r="G2109" i="1"/>
  <c r="R2109" i="1" s="1"/>
  <c r="G2093" i="1"/>
  <c r="R2093" i="1" s="1"/>
  <c r="G1739" i="1"/>
  <c r="R1739" i="1" s="1"/>
  <c r="G986" i="1"/>
  <c r="R986" i="1" s="1"/>
  <c r="G1088" i="1"/>
  <c r="R1088" i="1" s="1"/>
  <c r="G674" i="1"/>
  <c r="R674" i="1" s="1"/>
  <c r="G1142" i="1"/>
  <c r="R1142" i="1" s="1"/>
  <c r="G671" i="1"/>
  <c r="R671" i="1" s="1"/>
  <c r="G1090" i="1"/>
  <c r="R1090" i="1" s="1"/>
  <c r="G1047" i="1"/>
  <c r="R1047" i="1" s="1"/>
  <c r="G679" i="1"/>
  <c r="R679" i="1" s="1"/>
  <c r="G1087" i="1"/>
  <c r="R1087" i="1" s="1"/>
  <c r="G810" i="1"/>
  <c r="R810" i="1" s="1"/>
  <c r="G970" i="1"/>
  <c r="R970" i="1" s="1"/>
  <c r="G822" i="1"/>
  <c r="R822" i="1" s="1"/>
  <c r="G928" i="1"/>
  <c r="R928" i="1" s="1"/>
  <c r="G1040" i="1"/>
  <c r="R1040" i="1" s="1"/>
  <c r="G962" i="1"/>
  <c r="R962" i="1" s="1"/>
  <c r="G821" i="1"/>
  <c r="R821" i="1" s="1"/>
  <c r="G665" i="1"/>
  <c r="R665" i="1" s="1"/>
  <c r="G934" i="1"/>
  <c r="R934" i="1" s="1"/>
  <c r="G1037" i="1"/>
  <c r="R1037" i="1" s="1"/>
  <c r="G683" i="1"/>
  <c r="R683" i="1" s="1"/>
  <c r="G929" i="1"/>
  <c r="R929" i="1" s="1"/>
  <c r="G773" i="1"/>
  <c r="R773" i="1" s="1"/>
  <c r="G1246" i="1"/>
  <c r="R1246" i="1" s="1"/>
  <c r="G820" i="1"/>
  <c r="R820" i="1" s="1"/>
  <c r="G816" i="1"/>
  <c r="R816" i="1" s="1"/>
  <c r="G703" i="1"/>
  <c r="R703" i="1" s="1"/>
  <c r="G702" i="1"/>
  <c r="R702" i="1" s="1"/>
  <c r="G926" i="1"/>
  <c r="R926" i="1" s="1"/>
  <c r="G1025" i="1"/>
  <c r="R1025" i="1" s="1"/>
  <c r="G1023" i="1"/>
  <c r="R1023" i="1" s="1"/>
  <c r="G999" i="1"/>
  <c r="R999" i="1" s="1"/>
  <c r="G640" i="1"/>
  <c r="R640" i="1" s="1"/>
  <c r="G1116" i="1"/>
  <c r="R1116" i="1" s="1"/>
  <c r="G1059" i="1"/>
  <c r="R1059" i="1" s="1"/>
  <c r="G1224" i="1"/>
  <c r="R1224" i="1" s="1"/>
  <c r="G783" i="1"/>
  <c r="R783" i="1" s="1"/>
  <c r="G952" i="1"/>
  <c r="R952" i="1" s="1"/>
  <c r="G1108" i="1"/>
  <c r="R1108" i="1" s="1"/>
  <c r="G636" i="1"/>
  <c r="R636" i="1" s="1"/>
  <c r="G635" i="1"/>
  <c r="R635" i="1" s="1"/>
  <c r="G1061" i="1"/>
  <c r="R1061" i="1" s="1"/>
  <c r="G1113" i="1"/>
  <c r="R1113" i="1" s="1"/>
  <c r="G938" i="1"/>
  <c r="R938" i="1" s="1"/>
  <c r="G942" i="1"/>
  <c r="R942" i="1" s="1"/>
  <c r="G1227" i="1"/>
  <c r="R1227" i="1" s="1"/>
  <c r="G629" i="1"/>
  <c r="R629" i="1" s="1"/>
  <c r="G960" i="1"/>
  <c r="R960" i="1" s="1"/>
  <c r="G809" i="1"/>
  <c r="R809" i="1" s="1"/>
  <c r="G1206" i="1"/>
  <c r="R1206" i="1" s="1"/>
  <c r="G873" i="1"/>
  <c r="R873" i="1" s="1"/>
  <c r="G965" i="1"/>
  <c r="R965" i="1" s="1"/>
  <c r="G977" i="1"/>
  <c r="R977" i="1" s="1"/>
  <c r="G657" i="1"/>
  <c r="R657" i="1" s="1"/>
  <c r="G603" i="1"/>
  <c r="R603" i="1" s="1"/>
  <c r="G1103" i="1"/>
  <c r="R1103" i="1" s="1"/>
  <c r="G580" i="1"/>
  <c r="R580" i="1" s="1"/>
  <c r="G1052" i="1"/>
  <c r="R1052" i="1" s="1"/>
  <c r="G1014" i="1"/>
  <c r="R1014" i="1" s="1"/>
  <c r="G1132" i="1"/>
  <c r="R1132" i="1" s="1"/>
  <c r="G1212" i="1"/>
  <c r="R1212" i="1" s="1"/>
  <c r="G743" i="1"/>
  <c r="R743" i="1" s="1"/>
  <c r="G687" i="1"/>
  <c r="R687" i="1" s="1"/>
  <c r="G882" i="1"/>
  <c r="R882" i="1" s="1"/>
  <c r="G849" i="1"/>
  <c r="R849" i="1" s="1"/>
  <c r="G1277" i="1"/>
  <c r="R1277" i="1" s="1"/>
  <c r="G1149" i="1"/>
  <c r="R1149" i="1" s="1"/>
  <c r="G895" i="1"/>
  <c r="R895" i="1" s="1"/>
  <c r="G581" i="1"/>
  <c r="R581" i="1" s="1"/>
  <c r="G1129" i="1"/>
  <c r="R1129" i="1" s="1"/>
  <c r="G574" i="1"/>
  <c r="R574" i="1" s="1"/>
  <c r="G1006" i="1"/>
  <c r="R1006" i="1" s="1"/>
  <c r="G688" i="1"/>
  <c r="R688" i="1" s="1"/>
  <c r="G853" i="1"/>
  <c r="R853" i="1" s="1"/>
  <c r="G1174" i="1"/>
  <c r="R1174" i="1" s="1"/>
  <c r="G1008" i="1"/>
  <c r="R1008" i="1" s="1"/>
  <c r="G1266" i="1"/>
  <c r="R1266" i="1" s="1"/>
  <c r="G1135" i="1"/>
  <c r="R1135" i="1" s="1"/>
  <c r="G596" i="1"/>
  <c r="R596" i="1" s="1"/>
  <c r="G1213" i="1"/>
  <c r="R1213" i="1" s="1"/>
  <c r="G592" i="1"/>
  <c r="R592" i="1" s="1"/>
  <c r="G898" i="1"/>
  <c r="R898" i="1" s="1"/>
  <c r="G762" i="1"/>
  <c r="R762" i="1" s="1"/>
  <c r="G723" i="1"/>
  <c r="R723" i="1" s="1"/>
  <c r="G1189" i="1"/>
  <c r="R1189" i="1" s="1"/>
  <c r="G1181" i="1"/>
  <c r="R1181" i="1" s="1"/>
  <c r="G1150" i="1"/>
  <c r="R1150" i="1" s="1"/>
  <c r="G589" i="1"/>
  <c r="R589" i="1" s="1"/>
  <c r="G757" i="1"/>
  <c r="R757" i="1" s="1"/>
  <c r="G571" i="1"/>
  <c r="R571" i="1" s="1"/>
  <c r="G563" i="1"/>
  <c r="R563" i="1" s="1"/>
  <c r="G559" i="1"/>
  <c r="R559" i="1" s="1"/>
  <c r="G2418" i="1"/>
  <c r="R2418" i="1" s="1"/>
  <c r="G2586" i="1"/>
  <c r="R2586" i="1" s="1"/>
  <c r="G2425" i="1"/>
  <c r="R2425" i="1" s="1"/>
  <c r="G2585" i="1"/>
  <c r="R2585" i="1" s="1"/>
  <c r="G2273" i="1"/>
  <c r="R2273" i="1" s="1"/>
  <c r="G2422" i="1"/>
  <c r="R2422" i="1" s="1"/>
  <c r="G2600" i="1"/>
  <c r="R2600" i="1" s="1"/>
  <c r="G2277" i="1"/>
  <c r="R2277" i="1" s="1"/>
  <c r="G2440" i="1"/>
  <c r="R2440" i="1" s="1"/>
  <c r="G2434" i="1"/>
  <c r="R2434" i="1" s="1"/>
  <c r="G2766" i="1"/>
  <c r="R2766" i="1" s="1"/>
  <c r="G2177" i="1"/>
  <c r="R2177" i="1" s="1"/>
  <c r="G2503" i="1"/>
  <c r="R2503" i="1" s="1"/>
  <c r="G2509" i="1"/>
  <c r="R2509" i="1" s="1"/>
  <c r="G2345" i="1"/>
  <c r="R2345" i="1" s="1"/>
  <c r="G2332" i="1"/>
  <c r="R2332" i="1" s="1"/>
  <c r="G2685" i="1"/>
  <c r="R2685" i="1" s="1"/>
  <c r="G2765" i="1"/>
  <c r="R2765" i="1" s="1"/>
  <c r="G2508" i="1"/>
  <c r="R2508" i="1" s="1"/>
  <c r="G2614" i="1"/>
  <c r="R2614" i="1" s="1"/>
  <c r="G2576" i="1"/>
  <c r="R2576" i="1" s="1"/>
  <c r="G2414" i="1"/>
  <c r="R2414" i="1" s="1"/>
  <c r="G2237" i="1"/>
  <c r="R2237" i="1" s="1"/>
  <c r="G2565" i="1"/>
  <c r="R2565" i="1" s="1"/>
  <c r="G2403" i="1"/>
  <c r="R2403" i="1" s="1"/>
  <c r="G2413" i="1"/>
  <c r="R2413" i="1" s="1"/>
  <c r="G2232" i="1"/>
  <c r="R2232" i="1" s="1"/>
  <c r="G2510" i="1"/>
  <c r="R2510" i="1" s="1"/>
  <c r="G2716" i="1"/>
  <c r="R2716" i="1" s="1"/>
  <c r="G2709" i="1"/>
  <c r="R2709" i="1" s="1"/>
  <c r="G2365" i="1"/>
  <c r="R2365" i="1" s="1"/>
  <c r="G2351" i="1"/>
  <c r="R2351" i="1" s="1"/>
  <c r="G2521" i="1"/>
  <c r="R2521" i="1" s="1"/>
  <c r="G2519" i="1"/>
  <c r="R2519" i="1" s="1"/>
  <c r="G2661" i="1"/>
  <c r="R2661" i="1" s="1"/>
  <c r="G2349" i="1"/>
  <c r="R2349" i="1" s="1"/>
  <c r="G2120" i="1"/>
  <c r="R2120" i="1" s="1"/>
  <c r="G2444" i="1"/>
  <c r="R2444" i="1" s="1"/>
  <c r="G2668" i="1"/>
  <c r="R2668" i="1" s="1"/>
  <c r="G2729" i="1"/>
  <c r="R2729" i="1" s="1"/>
  <c r="G2364" i="1"/>
  <c r="R2364" i="1" s="1"/>
  <c r="G2524" i="1"/>
  <c r="R2524" i="1" s="1"/>
  <c r="G2522" i="1"/>
  <c r="R2522" i="1" s="1"/>
  <c r="G2637" i="1"/>
  <c r="R2637" i="1" s="1"/>
  <c r="G2196" i="1"/>
  <c r="R2196" i="1" s="1"/>
  <c r="G2391" i="1"/>
  <c r="R2391" i="1" s="1"/>
  <c r="G2212" i="1"/>
  <c r="R2212" i="1" s="1"/>
  <c r="G2385" i="1"/>
  <c r="R2385" i="1" s="1"/>
  <c r="G2225" i="1"/>
  <c r="R2225" i="1" s="1"/>
  <c r="G2380" i="1"/>
  <c r="R2380" i="1" s="1"/>
  <c r="G2377" i="1"/>
  <c r="R2377" i="1" s="1"/>
  <c r="G2373" i="1"/>
  <c r="R2373" i="1" s="1"/>
  <c r="G2372" i="1"/>
  <c r="R2372" i="1" s="1"/>
  <c r="G2532" i="1"/>
  <c r="R2532" i="1" s="1"/>
  <c r="G2647" i="1"/>
  <c r="R2647" i="1" s="1"/>
  <c r="G2645" i="1"/>
  <c r="R2645" i="1" s="1"/>
  <c r="G2226" i="1"/>
  <c r="R2226" i="1" s="1"/>
  <c r="G2605" i="1"/>
  <c r="R2605" i="1" s="1"/>
  <c r="G2606" i="1"/>
  <c r="R2606" i="1" s="1"/>
  <c r="G2757" i="1"/>
  <c r="R2757" i="1" s="1"/>
  <c r="G2759" i="1"/>
  <c r="R2759" i="1" s="1"/>
  <c r="G2472" i="1"/>
  <c r="R2472" i="1" s="1"/>
  <c r="G2314" i="1"/>
  <c r="R2314" i="1" s="1"/>
  <c r="G2482" i="1"/>
  <c r="R2482" i="1" s="1"/>
  <c r="G2655" i="1"/>
  <c r="R2655" i="1" s="1"/>
  <c r="G2330" i="1"/>
  <c r="R2330" i="1" s="1"/>
  <c r="G2465" i="1"/>
  <c r="R2465" i="1" s="1"/>
  <c r="G2463" i="1"/>
  <c r="R2463" i="1" s="1"/>
  <c r="G2132" i="1"/>
  <c r="R2132" i="1" s="1"/>
  <c r="G2611" i="1"/>
  <c r="R2611" i="1" s="1"/>
  <c r="G2292" i="1"/>
  <c r="R2292" i="1" s="1"/>
  <c r="G2307" i="1"/>
  <c r="R2307" i="1" s="1"/>
  <c r="G2317" i="1"/>
  <c r="R2317" i="1" s="1"/>
  <c r="G2701" i="1"/>
  <c r="R2701" i="1" s="1"/>
  <c r="G2309" i="1"/>
  <c r="R2309" i="1" s="1"/>
  <c r="G2485" i="1"/>
  <c r="R2485" i="1" s="1"/>
  <c r="G2654" i="1"/>
  <c r="R2654" i="1" s="1"/>
  <c r="G2755" i="1"/>
  <c r="R2755" i="1" s="1"/>
  <c r="G2324" i="1"/>
  <c r="R2324" i="1" s="1"/>
  <c r="G2653" i="1"/>
  <c r="R2653" i="1" s="1"/>
  <c r="G2138" i="1"/>
  <c r="R2138" i="1" s="1"/>
  <c r="G2451" i="1"/>
  <c r="R2451" i="1" s="1"/>
  <c r="G2488" i="1"/>
  <c r="R2488" i="1" s="1"/>
  <c r="G2883" i="1"/>
  <c r="R2883" i="1" s="1"/>
  <c r="G2930" i="1"/>
  <c r="R2930" i="1" s="1"/>
  <c r="G2905" i="1"/>
  <c r="R2905" i="1" s="1"/>
  <c r="G2807" i="1"/>
  <c r="R2807" i="1" s="1"/>
  <c r="G2882" i="1"/>
  <c r="R2882" i="1" s="1"/>
  <c r="G2884" i="1"/>
  <c r="R2884" i="1" s="1"/>
  <c r="G2894" i="1"/>
  <c r="R2894" i="1" s="1"/>
  <c r="G2890" i="1"/>
  <c r="R2890" i="1" s="1"/>
  <c r="G4250" i="1"/>
  <c r="R4250" i="1" s="1"/>
  <c r="G4348" i="1"/>
  <c r="R4348" i="1" s="1"/>
  <c r="G4439" i="1"/>
  <c r="R4439" i="1" s="1"/>
  <c r="G2866" i="1"/>
  <c r="R2866" i="1" s="1"/>
  <c r="G2868" i="1"/>
  <c r="R2868" i="1" s="1"/>
  <c r="G4436" i="1"/>
  <c r="R4436" i="1" s="1"/>
  <c r="G2823" i="1"/>
  <c r="R2823" i="1" s="1"/>
  <c r="G2953" i="1"/>
  <c r="R2953" i="1" s="1"/>
  <c r="G2922" i="1"/>
  <c r="R2922" i="1" s="1"/>
  <c r="G2956" i="1"/>
  <c r="R2956" i="1" s="1"/>
  <c r="G2811" i="1"/>
  <c r="R2811" i="1" s="1"/>
  <c r="G2897" i="1"/>
  <c r="R2897" i="1" s="1"/>
  <c r="G2863" i="1"/>
  <c r="R2863" i="1" s="1"/>
  <c r="G2895" i="1"/>
  <c r="R2895" i="1" s="1"/>
  <c r="G4437" i="1"/>
  <c r="R4437" i="1" s="1"/>
  <c r="G4239" i="1"/>
  <c r="R4239" i="1" s="1"/>
  <c r="G2850" i="1"/>
  <c r="R2850" i="1" s="1"/>
  <c r="G2848" i="1"/>
  <c r="R2848" i="1" s="1"/>
  <c r="G2862" i="1"/>
  <c r="R2862" i="1" s="1"/>
  <c r="G2904" i="1"/>
  <c r="R2904" i="1" s="1"/>
  <c r="G2796" i="1"/>
  <c r="R2796" i="1" s="1"/>
  <c r="G2911" i="1"/>
  <c r="R2911" i="1" s="1"/>
  <c r="G4466" i="1"/>
  <c r="R4466" i="1" s="1"/>
  <c r="G4371" i="1"/>
  <c r="R4371" i="1" s="1"/>
  <c r="G4345" i="1"/>
  <c r="R4345" i="1" s="1"/>
  <c r="G4443" i="1"/>
  <c r="R4443" i="1" s="1"/>
  <c r="G4469" i="1"/>
  <c r="R4469" i="1" s="1"/>
  <c r="G4235" i="1"/>
  <c r="R4235" i="1" s="1"/>
  <c r="G4365" i="1"/>
  <c r="R4365" i="1" s="1"/>
  <c r="G4222" i="1"/>
  <c r="R4222" i="1" s="1"/>
  <c r="G4546" i="1"/>
  <c r="R4546" i="1" s="1"/>
  <c r="G4228" i="1"/>
  <c r="R4228" i="1" s="1"/>
  <c r="G4565" i="1"/>
  <c r="R4565" i="1" s="1"/>
  <c r="G4320" i="1"/>
  <c r="R4320" i="1" s="1"/>
  <c r="G4285" i="1"/>
  <c r="R4285" i="1" s="1"/>
  <c r="G4313" i="1"/>
  <c r="R4313" i="1" s="1"/>
  <c r="G4405" i="1"/>
  <c r="R4405" i="1" s="1"/>
  <c r="G4213" i="1"/>
  <c r="R4213" i="1" s="1"/>
  <c r="G4191" i="1"/>
  <c r="R4191" i="1" s="1"/>
  <c r="G4299" i="1"/>
  <c r="R4299" i="1" s="1"/>
  <c r="G4193" i="1"/>
  <c r="R4193" i="1" s="1"/>
  <c r="G4194" i="1"/>
  <c r="R4194" i="1" s="1"/>
  <c r="G4294" i="1"/>
  <c r="R4294" i="1" s="1"/>
  <c r="G4200" i="1"/>
  <c r="R4200" i="1" s="1"/>
  <c r="G4288" i="1"/>
  <c r="R4288" i="1" s="1"/>
  <c r="G4308" i="1"/>
  <c r="R4308" i="1" s="1"/>
  <c r="G4544" i="1"/>
  <c r="R4544" i="1" s="1"/>
  <c r="G4481" i="1"/>
  <c r="R4481" i="1" s="1"/>
  <c r="G4209" i="1"/>
  <c r="R4209" i="1" s="1"/>
  <c r="G4402" i="1"/>
  <c r="R4402" i="1" s="1"/>
  <c r="G4401" i="1"/>
  <c r="R4401" i="1" s="1"/>
  <c r="G4453" i="1"/>
  <c r="R4453" i="1" s="1"/>
  <c r="G4184" i="1"/>
  <c r="R4184" i="1" s="1"/>
  <c r="G4376" i="1"/>
  <c r="R4376" i="1" s="1"/>
  <c r="G4281" i="1"/>
  <c r="R4281" i="1" s="1"/>
  <c r="G4188" i="1"/>
  <c r="R4188" i="1" s="1"/>
  <c r="G4187" i="1"/>
  <c r="R4187" i="1" s="1"/>
  <c r="G4533" i="1"/>
  <c r="R4533" i="1" s="1"/>
  <c r="G4506" i="1"/>
  <c r="R4506" i="1" s="1"/>
  <c r="G4537" i="1"/>
  <c r="R4537" i="1" s="1"/>
  <c r="G4531" i="1"/>
  <c r="R4531" i="1" s="1"/>
  <c r="G4448" i="1"/>
  <c r="R4448" i="1" s="1"/>
  <c r="G4536" i="1"/>
  <c r="R4536" i="1" s="1"/>
  <c r="G3399" i="1"/>
  <c r="R3399" i="1" s="1"/>
  <c r="G3351" i="1"/>
  <c r="R3351" i="1" s="1"/>
  <c r="G3344" i="1"/>
  <c r="R3344" i="1" s="1"/>
  <c r="G3451" i="1"/>
  <c r="R3451" i="1" s="1"/>
  <c r="G3307" i="1"/>
  <c r="R3307" i="1" s="1"/>
  <c r="G3303" i="1"/>
  <c r="R3303" i="1" s="1"/>
  <c r="G3432" i="1"/>
  <c r="R3432" i="1" s="1"/>
  <c r="G3332" i="1"/>
  <c r="R3332" i="1" s="1"/>
  <c r="G3320" i="1"/>
  <c r="R3320" i="1" s="1"/>
  <c r="G3313" i="1"/>
  <c r="R3313" i="1" s="1"/>
  <c r="G3415" i="1"/>
  <c r="R3415" i="1" s="1"/>
  <c r="G3377" i="1"/>
  <c r="R3377" i="1" s="1"/>
  <c r="G3367" i="1"/>
  <c r="R3367" i="1" s="1"/>
  <c r="G3371" i="1"/>
  <c r="R3371" i="1" s="1"/>
  <c r="G3410" i="1"/>
  <c r="R3410" i="1" s="1"/>
  <c r="G3387" i="1"/>
  <c r="R3387" i="1" s="1"/>
  <c r="G3302" i="1"/>
  <c r="R3302" i="1" s="1"/>
  <c r="G3356" i="1"/>
  <c r="R3356" i="1" s="1"/>
  <c r="G3434" i="1"/>
  <c r="R3434" i="1" s="1"/>
  <c r="G3426" i="1"/>
  <c r="R3426" i="1" s="1"/>
  <c r="G5040" i="1"/>
  <c r="R5040" i="1" s="1"/>
  <c r="G5041" i="1"/>
  <c r="R5041" i="1" s="1"/>
  <c r="G5039" i="1"/>
  <c r="R5039" i="1" s="1"/>
  <c r="G4708" i="1"/>
  <c r="R4708" i="1" s="1"/>
  <c r="G4721" i="1"/>
  <c r="R4721" i="1" s="1"/>
  <c r="G5038" i="1"/>
  <c r="R5038" i="1" s="1"/>
  <c r="G5163" i="1"/>
  <c r="R5163" i="1" s="1"/>
  <c r="G4961" i="1"/>
  <c r="R4961" i="1" s="1"/>
  <c r="G4633" i="1"/>
  <c r="R4633" i="1" s="1"/>
  <c r="G5048" i="1"/>
  <c r="R5048" i="1" s="1"/>
  <c r="G5104" i="1"/>
  <c r="R5104" i="1" s="1"/>
  <c r="G4733" i="1"/>
  <c r="R4733" i="1" s="1"/>
  <c r="G5049" i="1"/>
  <c r="R5049" i="1" s="1"/>
  <c r="G4730" i="1"/>
  <c r="R4730" i="1" s="1"/>
  <c r="G5051" i="1"/>
  <c r="R5051" i="1" s="1"/>
  <c r="G4854" i="1"/>
  <c r="R4854" i="1" s="1"/>
  <c r="G5018" i="1"/>
  <c r="R5018" i="1" s="1"/>
  <c r="G4706" i="1"/>
  <c r="R4706" i="1" s="1"/>
  <c r="G4634" i="1"/>
  <c r="R4634" i="1" s="1"/>
  <c r="G5071" i="1"/>
  <c r="R5071" i="1" s="1"/>
  <c r="G4798" i="1"/>
  <c r="R4798" i="1" s="1"/>
  <c r="G4630" i="1"/>
  <c r="R4630" i="1" s="1"/>
  <c r="G5160" i="1"/>
  <c r="R5160" i="1" s="1"/>
  <c r="G4624" i="1"/>
  <c r="R4624" i="1" s="1"/>
  <c r="G4647" i="1"/>
  <c r="R4647" i="1" s="1"/>
  <c r="G4649" i="1"/>
  <c r="R4649" i="1" s="1"/>
  <c r="G4700" i="1"/>
  <c r="R4700" i="1" s="1"/>
  <c r="G4850" i="1"/>
  <c r="R4850" i="1" s="1"/>
  <c r="G4698" i="1"/>
  <c r="R4698" i="1" s="1"/>
  <c r="G5019" i="1"/>
  <c r="R5019" i="1" s="1"/>
  <c r="G5025" i="1"/>
  <c r="R5025" i="1" s="1"/>
  <c r="G4846" i="1"/>
  <c r="R4846" i="1" s="1"/>
  <c r="G4813" i="1"/>
  <c r="R4813" i="1" s="1"/>
  <c r="G4815" i="1"/>
  <c r="R4815" i="1" s="1"/>
  <c r="G5094" i="1"/>
  <c r="R5094" i="1" s="1"/>
  <c r="G4819" i="1"/>
  <c r="R4819" i="1" s="1"/>
  <c r="G5075" i="1"/>
  <c r="R5075" i="1" s="1"/>
  <c r="G5182" i="1"/>
  <c r="R5182" i="1" s="1"/>
  <c r="G4812" i="1"/>
  <c r="R4812" i="1" s="1"/>
  <c r="G5220" i="1"/>
  <c r="R5220" i="1" s="1"/>
  <c r="G4970" i="1"/>
  <c r="R4970" i="1" s="1"/>
  <c r="G4985" i="1"/>
  <c r="R4985" i="1" s="1"/>
  <c r="G5083" i="1"/>
  <c r="R5083" i="1" s="1"/>
  <c r="G4824" i="1"/>
  <c r="R4824" i="1" s="1"/>
  <c r="G4978" i="1"/>
  <c r="R4978" i="1" s="1"/>
  <c r="G5133" i="1"/>
  <c r="R5133" i="1" s="1"/>
  <c r="G4737" i="1"/>
  <c r="R4737" i="1" s="1"/>
  <c r="G4660" i="1"/>
  <c r="R4660" i="1" s="1"/>
  <c r="G4738" i="1"/>
  <c r="R4738" i="1" s="1"/>
  <c r="G4573" i="1"/>
  <c r="R4573" i="1" s="1"/>
  <c r="G4913" i="1"/>
  <c r="R4913" i="1" s="1"/>
  <c r="G4840" i="1"/>
  <c r="R4840" i="1" s="1"/>
  <c r="G4680" i="1"/>
  <c r="R4680" i="1" s="1"/>
  <c r="G4829" i="1"/>
  <c r="R4829" i="1" s="1"/>
  <c r="G5001" i="1"/>
  <c r="R5001" i="1" s="1"/>
  <c r="G4999" i="1"/>
  <c r="R4999" i="1" s="1"/>
  <c r="G4994" i="1"/>
  <c r="R4994" i="1" s="1"/>
  <c r="G4683" i="1"/>
  <c r="R4683" i="1" s="1"/>
  <c r="G4835" i="1"/>
  <c r="R4835" i="1" s="1"/>
  <c r="G4759" i="1"/>
  <c r="R4759" i="1" s="1"/>
  <c r="G4946" i="1"/>
  <c r="R4946" i="1" s="1"/>
  <c r="G5198" i="1"/>
  <c r="R5198" i="1" s="1"/>
  <c r="G4922" i="1"/>
  <c r="R4922" i="1" s="1"/>
  <c r="G5176" i="1"/>
  <c r="R5176" i="1" s="1"/>
  <c r="G4604" i="1"/>
  <c r="R4604" i="1" s="1"/>
  <c r="G5242" i="1"/>
  <c r="R5242" i="1" s="1"/>
  <c r="G4774" i="1"/>
  <c r="R4774" i="1" s="1"/>
  <c r="G4926" i="1"/>
  <c r="R4926" i="1" s="1"/>
  <c r="G5063" i="1"/>
  <c r="R5063" i="1" s="1"/>
  <c r="G5090" i="1"/>
  <c r="R5090" i="1" s="1"/>
  <c r="G4767" i="1"/>
  <c r="R4767" i="1" s="1"/>
  <c r="G4935" i="1"/>
  <c r="R4935" i="1" s="1"/>
  <c r="G5237" i="1"/>
  <c r="R5237" i="1" s="1"/>
  <c r="G5139" i="1"/>
  <c r="R5139" i="1" s="1"/>
  <c r="G5239" i="1"/>
  <c r="R5239" i="1" s="1"/>
  <c r="G4621" i="1"/>
  <c r="R4621" i="1" s="1"/>
  <c r="G4586" i="1"/>
  <c r="R4586" i="1" s="1"/>
  <c r="G4590" i="1"/>
  <c r="R4590" i="1" s="1"/>
  <c r="G4907" i="1"/>
  <c r="R4907" i="1" s="1"/>
  <c r="G4932" i="1"/>
  <c r="R4932" i="1" s="1"/>
  <c r="G5113" i="1"/>
  <c r="R5113" i="1" s="1"/>
  <c r="G4581" i="1"/>
  <c r="R4581" i="1" s="1"/>
  <c r="G4616" i="1"/>
  <c r="R4616" i="1" s="1"/>
  <c r="G4594" i="1"/>
  <c r="R4594" i="1" s="1"/>
  <c r="G3950" i="1"/>
  <c r="R3950" i="1" s="1"/>
  <c r="G3952" i="1"/>
  <c r="R3952" i="1" s="1"/>
  <c r="G3906" i="1"/>
  <c r="R3906" i="1" s="1"/>
  <c r="G3949" i="1"/>
  <c r="R3949" i="1" s="1"/>
  <c r="G3953" i="1"/>
  <c r="R3953" i="1" s="1"/>
  <c r="G3946" i="1"/>
  <c r="R3946" i="1" s="1"/>
  <c r="G3873" i="1"/>
  <c r="R3873" i="1" s="1"/>
  <c r="G3941" i="1"/>
  <c r="R3941" i="1" s="1"/>
  <c r="G3926" i="1"/>
  <c r="R3926" i="1" s="1"/>
  <c r="G3867" i="1"/>
  <c r="R3867" i="1" s="1"/>
  <c r="G3944" i="1"/>
  <c r="R3944" i="1" s="1"/>
  <c r="G3904" i="1"/>
  <c r="R3904" i="1" s="1"/>
  <c r="G7657" i="1"/>
  <c r="R7657" i="1" s="1"/>
  <c r="G7659" i="1"/>
  <c r="R7659" i="1" s="1"/>
  <c r="G7672" i="1"/>
  <c r="R7672" i="1" s="1"/>
  <c r="G7630" i="1"/>
  <c r="R7630" i="1" s="1"/>
  <c r="G7626" i="1"/>
  <c r="R7626" i="1" s="1"/>
  <c r="G7651" i="1"/>
  <c r="R7651" i="1" s="1"/>
  <c r="G5708" i="1"/>
  <c r="R5708" i="1" s="1"/>
  <c r="G5788" i="1"/>
  <c r="R5788" i="1" s="1"/>
  <c r="G4019" i="1"/>
  <c r="R4019" i="1" s="1"/>
  <c r="G3997" i="1"/>
  <c r="R3997" i="1" s="1"/>
  <c r="G4069" i="1"/>
  <c r="R4069" i="1" s="1"/>
  <c r="G4014" i="1"/>
  <c r="R4014" i="1" s="1"/>
  <c r="G4092" i="1"/>
  <c r="R4092" i="1" s="1"/>
  <c r="G4152" i="1"/>
  <c r="R4152" i="1" s="1"/>
  <c r="G4018" i="1"/>
  <c r="R4018" i="1" s="1"/>
  <c r="G4094" i="1"/>
  <c r="R4094" i="1" s="1"/>
  <c r="G4016" i="1"/>
  <c r="R4016" i="1" s="1"/>
  <c r="G4163" i="1"/>
  <c r="R4163" i="1" s="1"/>
  <c r="G3972" i="1"/>
  <c r="R3972" i="1" s="1"/>
  <c r="G4050" i="1"/>
  <c r="R4050" i="1" s="1"/>
  <c r="G4108" i="1"/>
  <c r="R4108" i="1" s="1"/>
  <c r="G4134" i="1"/>
  <c r="R4134" i="1" s="1"/>
  <c r="G4144" i="1"/>
  <c r="R4144" i="1" s="1"/>
  <c r="G4083" i="1"/>
  <c r="R4083" i="1" s="1"/>
  <c r="G4009" i="1"/>
  <c r="R4009" i="1" s="1"/>
  <c r="G4015" i="1"/>
  <c r="R4015" i="1" s="1"/>
  <c r="G4143" i="1"/>
  <c r="R4143" i="1" s="1"/>
  <c r="G3962" i="1"/>
  <c r="R3962" i="1" s="1"/>
  <c r="G4036" i="1"/>
  <c r="R4036" i="1" s="1"/>
  <c r="G4116" i="1"/>
  <c r="R4116" i="1" s="1"/>
  <c r="G3986" i="1"/>
  <c r="R3986" i="1" s="1"/>
  <c r="G4114" i="1"/>
  <c r="R4114" i="1" s="1"/>
  <c r="G4045" i="1"/>
  <c r="R4045" i="1" s="1"/>
  <c r="G4055" i="1"/>
  <c r="R4055" i="1" s="1"/>
  <c r="G3989" i="1"/>
  <c r="R3989" i="1" s="1"/>
  <c r="G3098" i="1"/>
  <c r="R3098" i="1" s="1"/>
  <c r="G3014" i="1"/>
  <c r="R3014" i="1" s="1"/>
  <c r="G3001" i="1"/>
  <c r="R3001" i="1" s="1"/>
  <c r="G3173" i="1"/>
  <c r="R3173" i="1" s="1"/>
  <c r="G3027" i="1"/>
  <c r="R3027" i="1" s="1"/>
  <c r="G3199" i="1"/>
  <c r="R3199" i="1" s="1"/>
  <c r="G3088" i="1"/>
  <c r="R3088" i="1" s="1"/>
  <c r="G3176" i="1"/>
  <c r="R3176" i="1" s="1"/>
  <c r="G3086" i="1"/>
  <c r="R3086" i="1" s="1"/>
  <c r="G3195" i="1"/>
  <c r="R3195" i="1" s="1"/>
  <c r="G3266" i="1"/>
  <c r="R3266" i="1" s="1"/>
  <c r="G3241" i="1"/>
  <c r="R3241" i="1" s="1"/>
  <c r="G3185" i="1"/>
  <c r="R3185" i="1" s="1"/>
  <c r="G3089" i="1"/>
  <c r="R3089" i="1" s="1"/>
  <c r="G3270" i="1"/>
  <c r="R3270" i="1" s="1"/>
  <c r="G3081" i="1"/>
  <c r="R3081" i="1" s="1"/>
  <c r="G3246" i="1"/>
  <c r="R3246" i="1" s="1"/>
  <c r="G3026" i="1"/>
  <c r="R3026" i="1" s="1"/>
  <c r="G3032" i="1"/>
  <c r="R3032" i="1" s="1"/>
  <c r="G3248" i="1"/>
  <c r="R3248" i="1" s="1"/>
  <c r="G3211" i="1"/>
  <c r="R3211" i="1" s="1"/>
  <c r="G3213" i="1"/>
  <c r="R3213" i="1" s="1"/>
  <c r="G3288" i="1"/>
  <c r="R3288" i="1" s="1"/>
  <c r="G3252" i="1"/>
  <c r="R3252" i="1" s="1"/>
  <c r="G3162" i="1"/>
  <c r="R3162" i="1" s="1"/>
  <c r="G3050" i="1"/>
  <c r="R3050" i="1" s="1"/>
  <c r="G3210" i="1"/>
  <c r="R3210" i="1" s="1"/>
  <c r="G3126" i="1"/>
  <c r="R3126" i="1" s="1"/>
  <c r="G3230" i="1"/>
  <c r="R3230" i="1" s="1"/>
  <c r="G3300" i="1"/>
  <c r="R3300" i="1" s="1"/>
  <c r="G3145" i="1"/>
  <c r="R3145" i="1" s="1"/>
  <c r="G3131" i="1"/>
  <c r="R3131" i="1" s="1"/>
  <c r="G3219" i="1"/>
  <c r="R3219" i="1" s="1"/>
  <c r="G3129" i="1"/>
  <c r="R3129" i="1" s="1"/>
  <c r="G3053" i="1"/>
  <c r="R3053" i="1" s="1"/>
  <c r="G3054" i="1"/>
  <c r="R3054" i="1" s="1"/>
  <c r="G3224" i="1"/>
  <c r="R3224" i="1" s="1"/>
  <c r="G2974" i="1"/>
  <c r="R2974" i="1" s="1"/>
  <c r="G3158" i="1"/>
  <c r="R3158" i="1" s="1"/>
  <c r="G2980" i="1"/>
  <c r="R2980" i="1" s="1"/>
  <c r="G3290" i="1"/>
  <c r="R3290" i="1" s="1"/>
  <c r="G2975" i="1"/>
  <c r="R2975" i="1" s="1"/>
  <c r="G7683" i="1"/>
  <c r="R7683" i="1" s="1"/>
  <c r="G7687" i="1"/>
  <c r="R7687" i="1" s="1"/>
  <c r="G7689" i="1"/>
  <c r="R7689" i="1" s="1"/>
  <c r="G7698" i="1"/>
  <c r="R7698" i="1" s="1"/>
  <c r="G7684" i="1"/>
  <c r="R7684" i="1" s="1"/>
  <c r="G4718" i="1"/>
  <c r="R4718" i="1" s="1"/>
  <c r="G4881" i="1"/>
  <c r="R4881" i="1" s="1"/>
  <c r="G4879" i="1"/>
  <c r="R4879" i="1" s="1"/>
  <c r="G5032" i="1"/>
  <c r="R5032" i="1" s="1"/>
  <c r="G5045" i="1"/>
  <c r="R5045" i="1" s="1"/>
  <c r="G4720" i="1"/>
  <c r="R4720" i="1" s="1"/>
  <c r="G4637" i="1"/>
  <c r="R4637" i="1" s="1"/>
  <c r="G4801" i="1"/>
  <c r="R4801" i="1" s="1"/>
  <c r="G5068" i="1"/>
  <c r="R5068" i="1" s="1"/>
  <c r="G4894" i="1"/>
  <c r="R4894" i="1" s="1"/>
  <c r="G4793" i="1"/>
  <c r="R4793" i="1" s="1"/>
  <c r="G5052" i="1"/>
  <c r="R5052" i="1" s="1"/>
  <c r="G4888" i="1"/>
  <c r="R4888" i="1" s="1"/>
  <c r="G5054" i="1"/>
  <c r="R5054" i="1" s="1"/>
  <c r="G5096" i="1"/>
  <c r="R5096" i="1" s="1"/>
  <c r="G4694" i="1"/>
  <c r="R4694" i="1" s="1"/>
  <c r="G4847" i="1"/>
  <c r="R4847" i="1" s="1"/>
  <c r="G5030" i="1"/>
  <c r="R5030" i="1" s="1"/>
  <c r="G4958" i="1"/>
  <c r="R4958" i="1" s="1"/>
  <c r="G5162" i="1"/>
  <c r="R5162" i="1" s="1"/>
  <c r="G4626" i="1"/>
  <c r="R4626" i="1" s="1"/>
  <c r="G4954" i="1"/>
  <c r="R4954" i="1" s="1"/>
  <c r="G5200" i="1"/>
  <c r="R5200" i="1" s="1"/>
  <c r="G4786" i="1"/>
  <c r="R4786" i="1" s="1"/>
  <c r="G4971" i="1"/>
  <c r="R4971" i="1" s="1"/>
  <c r="G4973" i="1"/>
  <c r="R4973" i="1" s="1"/>
  <c r="G5024" i="1"/>
  <c r="R5024" i="1" s="1"/>
  <c r="G4690" i="1"/>
  <c r="R4690" i="1" s="1"/>
  <c r="G5022" i="1"/>
  <c r="R5022" i="1" s="1"/>
  <c r="G4859" i="1"/>
  <c r="R4859" i="1" s="1"/>
  <c r="G4869" i="1"/>
  <c r="R4869" i="1" s="1"/>
  <c r="G4686" i="1"/>
  <c r="R4686" i="1" s="1"/>
  <c r="G4975" i="1"/>
  <c r="R4975" i="1" s="1"/>
  <c r="G4817" i="1"/>
  <c r="R4817" i="1" s="1"/>
  <c r="G5129" i="1"/>
  <c r="R5129" i="1" s="1"/>
  <c r="G4659" i="1"/>
  <c r="R4659" i="1" s="1"/>
  <c r="G5142" i="1"/>
  <c r="R5142" i="1" s="1"/>
  <c r="G4648" i="1"/>
  <c r="R4648" i="1" s="1"/>
  <c r="G5146" i="1"/>
  <c r="R5146" i="1" s="1"/>
  <c r="G4806" i="1"/>
  <c r="R4806" i="1" s="1"/>
  <c r="G5184" i="1"/>
  <c r="R5184" i="1" s="1"/>
  <c r="G5084" i="1"/>
  <c r="R5084" i="1" s="1"/>
  <c r="G4664" i="1"/>
  <c r="R4664" i="1" s="1"/>
  <c r="G4672" i="1"/>
  <c r="R4672" i="1" s="1"/>
  <c r="G5093" i="1"/>
  <c r="R5093" i="1" s="1"/>
  <c r="G5187" i="1"/>
  <c r="R5187" i="1" s="1"/>
  <c r="G5098" i="1"/>
  <c r="R5098" i="1" s="1"/>
  <c r="G4984" i="1"/>
  <c r="R4984" i="1" s="1"/>
  <c r="G4574" i="1"/>
  <c r="R4574" i="1" s="1"/>
  <c r="G4897" i="1"/>
  <c r="R4897" i="1" s="1"/>
  <c r="G5110" i="1"/>
  <c r="R5110" i="1" s="1"/>
  <c r="G5004" i="1"/>
  <c r="R5004" i="1" s="1"/>
  <c r="G5250" i="1"/>
  <c r="R5250" i="1" s="1"/>
  <c r="G4991" i="1"/>
  <c r="R4991" i="1" s="1"/>
  <c r="G4679" i="1"/>
  <c r="R4679" i="1" s="1"/>
  <c r="G4839" i="1"/>
  <c r="R4839" i="1" s="1"/>
  <c r="G4678" i="1"/>
  <c r="R4678" i="1" s="1"/>
  <c r="G5007" i="1"/>
  <c r="R5007" i="1" s="1"/>
  <c r="G4675" i="1"/>
  <c r="R4675" i="1" s="1"/>
  <c r="G4921" i="1"/>
  <c r="R4921" i="1" s="1"/>
  <c r="G4753" i="1"/>
  <c r="R4753" i="1" s="1"/>
  <c r="G5229" i="1"/>
  <c r="R5229" i="1" s="1"/>
  <c r="G5089" i="1"/>
  <c r="R5089" i="1" s="1"/>
  <c r="G4606" i="1"/>
  <c r="R4606" i="1" s="1"/>
  <c r="G4928" i="1"/>
  <c r="R4928" i="1" s="1"/>
  <c r="G4784" i="1"/>
  <c r="R4784" i="1" s="1"/>
  <c r="G5210" i="1"/>
  <c r="R5210" i="1" s="1"/>
  <c r="G5116" i="1"/>
  <c r="R5116" i="1" s="1"/>
  <c r="G5231" i="1"/>
  <c r="R5231" i="1" s="1"/>
  <c r="G4925" i="1"/>
  <c r="R4925" i="1" s="1"/>
  <c r="G4929" i="1"/>
  <c r="R4929" i="1" s="1"/>
  <c r="G5235" i="1"/>
  <c r="R5235" i="1" s="1"/>
  <c r="G5119" i="1"/>
  <c r="R5119" i="1" s="1"/>
  <c r="G5197" i="1"/>
  <c r="R5197" i="1" s="1"/>
  <c r="G5179" i="1"/>
  <c r="R5179" i="1" s="1"/>
  <c r="G4945" i="1"/>
  <c r="R4945" i="1" s="1"/>
  <c r="G4748" i="1"/>
  <c r="R4748" i="1" s="1"/>
  <c r="G4752" i="1"/>
  <c r="R4752" i="1" s="1"/>
  <c r="G4580" i="1"/>
  <c r="R4580" i="1" s="1"/>
  <c r="G5232" i="1"/>
  <c r="R5232" i="1" s="1"/>
  <c r="G4770" i="1"/>
  <c r="R4770" i="1" s="1"/>
  <c r="G4905" i="1"/>
  <c r="R4905" i="1" s="1"/>
  <c r="G4940" i="1"/>
  <c r="R4940" i="1" s="1"/>
  <c r="G4918" i="1"/>
  <c r="R4918" i="1" s="1"/>
  <c r="G3892" i="1"/>
  <c r="R3892" i="1" s="1"/>
  <c r="G3895" i="1"/>
  <c r="R3895" i="1" s="1"/>
  <c r="G3956" i="1"/>
  <c r="R3956" i="1" s="1"/>
  <c r="G3921" i="1"/>
  <c r="R3921" i="1" s="1"/>
  <c r="G3961" i="1"/>
  <c r="R3961" i="1" s="1"/>
  <c r="G3901" i="1"/>
  <c r="R3901" i="1" s="1"/>
  <c r="G3937" i="1"/>
  <c r="R3937" i="1" s="1"/>
  <c r="G3913" i="1"/>
  <c r="R3913" i="1" s="1"/>
  <c r="G3894" i="1"/>
  <c r="R3894" i="1" s="1"/>
  <c r="G3927" i="1"/>
  <c r="R3927" i="1" s="1"/>
  <c r="G3886" i="1"/>
  <c r="R3886" i="1" s="1"/>
  <c r="G3882" i="1"/>
  <c r="R3882" i="1" s="1"/>
  <c r="G7627" i="1"/>
  <c r="R7627" i="1" s="1"/>
  <c r="G7645" i="1"/>
  <c r="R7645" i="1" s="1"/>
  <c r="G7644" i="1"/>
  <c r="R7644" i="1" s="1"/>
  <c r="G7662" i="1"/>
  <c r="R7662" i="1" s="1"/>
  <c r="G7658" i="1"/>
  <c r="R7658" i="1" s="1"/>
  <c r="G7665" i="1"/>
  <c r="R7665" i="1" s="1"/>
  <c r="G7637" i="1"/>
  <c r="R7637" i="1" s="1"/>
  <c r="G5694" i="1"/>
  <c r="R5694" i="1" s="1"/>
  <c r="G5766" i="1"/>
  <c r="R5766" i="1" s="1"/>
  <c r="G5692" i="1"/>
  <c r="R5692" i="1" s="1"/>
  <c r="G5835" i="1"/>
  <c r="R5835" i="1" s="1"/>
  <c r="G5757" i="1"/>
  <c r="R5757" i="1" s="1"/>
  <c r="G5803" i="1"/>
  <c r="R5803" i="1" s="1"/>
  <c r="G5675" i="1"/>
  <c r="R5675" i="1" s="1"/>
  <c r="G5742" i="1"/>
  <c r="R5742" i="1" s="1"/>
  <c r="G5814" i="1"/>
  <c r="R5814" i="1" s="1"/>
  <c r="G5740" i="1"/>
  <c r="R5740" i="1" s="1"/>
  <c r="G5679" i="1"/>
  <c r="R5679" i="1" s="1"/>
  <c r="G5662" i="1"/>
  <c r="R5662" i="1" s="1"/>
  <c r="G5804" i="1"/>
  <c r="R5804" i="1" s="1"/>
  <c r="G5639" i="1"/>
  <c r="R5639" i="1" s="1"/>
  <c r="G5805" i="1"/>
  <c r="R5805" i="1" s="1"/>
  <c r="G5641" i="1"/>
  <c r="R5641" i="1" s="1"/>
  <c r="G5649" i="1"/>
  <c r="R5649" i="1" s="1"/>
  <c r="G5710" i="1"/>
  <c r="R5710" i="1" s="1"/>
  <c r="G5716" i="1"/>
  <c r="R5716" i="1" s="1"/>
  <c r="G5642" i="1"/>
  <c r="R5642" i="1" s="1"/>
  <c r="G5720" i="1"/>
  <c r="R5720" i="1" s="1"/>
  <c r="G5724" i="1"/>
  <c r="R5724" i="1" s="1"/>
  <c r="G5726" i="1"/>
  <c r="R5726" i="1" s="1"/>
  <c r="G5643" i="1"/>
  <c r="R5643" i="1" s="1"/>
  <c r="G5787" i="1"/>
  <c r="R5787" i="1" s="1"/>
  <c r="G5659" i="1"/>
  <c r="R5659" i="1" s="1"/>
  <c r="G5776" i="1"/>
  <c r="R5776" i="1" s="1"/>
  <c r="G5631" i="1"/>
  <c r="R5631" i="1" s="1"/>
  <c r="G4021" i="1"/>
  <c r="R4021" i="1" s="1"/>
  <c r="G4002" i="1"/>
  <c r="R4002" i="1" s="1"/>
  <c r="G4063" i="1"/>
  <c r="R4063" i="1" s="1"/>
  <c r="G4154" i="1"/>
  <c r="R4154" i="1" s="1"/>
  <c r="G4022" i="1"/>
  <c r="R4022" i="1" s="1"/>
  <c r="G4177" i="1"/>
  <c r="R4177" i="1" s="1"/>
  <c r="G4158" i="1"/>
  <c r="R4158" i="1" s="1"/>
  <c r="G4031" i="1"/>
  <c r="R4031" i="1" s="1"/>
  <c r="G4156" i="1"/>
  <c r="R4156" i="1" s="1"/>
  <c r="G4095" i="1"/>
  <c r="R4095" i="1" s="1"/>
  <c r="G3982" i="1"/>
  <c r="R3982" i="1" s="1"/>
  <c r="G4054" i="1"/>
  <c r="R4054" i="1" s="1"/>
  <c r="G4006" i="1"/>
  <c r="R4006" i="1" s="1"/>
  <c r="G4008" i="1"/>
  <c r="R4008" i="1" s="1"/>
  <c r="G4074" i="1"/>
  <c r="R4074" i="1" s="1"/>
  <c r="G4075" i="1"/>
  <c r="R4075" i="1" s="1"/>
  <c r="G4149" i="1"/>
  <c r="R4149" i="1" s="1"/>
  <c r="G4155" i="1"/>
  <c r="R4155" i="1" s="1"/>
  <c r="G4033" i="1"/>
  <c r="R4033" i="1" s="1"/>
  <c r="G4105" i="1"/>
  <c r="R4105" i="1" s="1"/>
  <c r="G4058" i="1"/>
  <c r="R4058" i="1" s="1"/>
  <c r="G4046" i="1"/>
  <c r="R4046" i="1" s="1"/>
  <c r="G4126" i="1"/>
  <c r="R4126" i="1" s="1"/>
  <c r="G4043" i="1"/>
  <c r="R4043" i="1" s="1"/>
  <c r="G3977" i="1"/>
  <c r="R3977" i="1" s="1"/>
  <c r="G3987" i="1"/>
  <c r="R3987" i="1" s="1"/>
  <c r="G3971" i="1"/>
  <c r="R3971" i="1" s="1"/>
  <c r="G3186" i="1"/>
  <c r="R3186" i="1" s="1"/>
  <c r="G3188" i="1"/>
  <c r="R3188" i="1" s="1"/>
  <c r="G2999" i="1"/>
  <c r="R2999" i="1" s="1"/>
  <c r="G3120" i="1"/>
  <c r="R3120" i="1" s="1"/>
  <c r="G3269" i="1"/>
  <c r="R3269" i="1" s="1"/>
  <c r="G3008" i="1"/>
  <c r="R3008" i="1" s="1"/>
  <c r="G3002" i="1"/>
  <c r="R3002" i="1" s="1"/>
  <c r="G3092" i="1"/>
  <c r="R3092" i="1" s="1"/>
  <c r="G3247" i="1"/>
  <c r="R3247" i="1" s="1"/>
  <c r="G3025" i="1"/>
  <c r="R3025" i="1" s="1"/>
  <c r="G3023" i="1"/>
  <c r="R3023" i="1" s="1"/>
  <c r="G3033" i="1"/>
  <c r="R3033" i="1" s="1"/>
  <c r="G3015" i="1"/>
  <c r="R3015" i="1" s="1"/>
  <c r="G3005" i="1"/>
  <c r="R3005" i="1" s="1"/>
  <c r="G3095" i="1"/>
  <c r="R3095" i="1" s="1"/>
  <c r="G2997" i="1"/>
  <c r="R2997" i="1" s="1"/>
  <c r="G3275" i="1"/>
  <c r="R3275" i="1" s="1"/>
  <c r="G3198" i="1"/>
  <c r="R3198" i="1" s="1"/>
  <c r="G3283" i="1"/>
  <c r="R3283" i="1" s="1"/>
  <c r="G3136" i="1"/>
  <c r="R3136" i="1" s="1"/>
  <c r="G3207" i="1"/>
  <c r="R3207" i="1" s="1"/>
  <c r="G3286" i="1"/>
  <c r="R3286" i="1" s="1"/>
  <c r="G3055" i="1"/>
  <c r="R3055" i="1" s="1"/>
  <c r="G2990" i="1"/>
  <c r="R2990" i="1" s="1"/>
  <c r="G3078" i="1"/>
  <c r="R3078" i="1" s="1"/>
  <c r="G3260" i="1"/>
  <c r="R3260" i="1" s="1"/>
  <c r="G3044" i="1"/>
  <c r="R3044" i="1" s="1"/>
  <c r="G3040" i="1"/>
  <c r="R3040" i="1" s="1"/>
  <c r="G3293" i="1"/>
  <c r="R3293" i="1" s="1"/>
  <c r="G2991" i="1"/>
  <c r="R2991" i="1" s="1"/>
  <c r="G3143" i="1"/>
  <c r="R3143" i="1" s="1"/>
  <c r="G3233" i="1"/>
  <c r="R3233" i="1" s="1"/>
  <c r="G3253" i="1"/>
  <c r="R3253" i="1" s="1"/>
  <c r="G3045" i="1"/>
  <c r="R3045" i="1" s="1"/>
  <c r="G3289" i="1"/>
  <c r="R3289" i="1" s="1"/>
  <c r="G3052" i="1"/>
  <c r="R3052" i="1" s="1"/>
  <c r="G3062" i="1"/>
  <c r="R3062" i="1" s="1"/>
  <c r="G3146" i="1"/>
  <c r="R3146" i="1" s="1"/>
  <c r="G3069" i="1"/>
  <c r="R3069" i="1" s="1"/>
  <c r="G3154" i="1"/>
  <c r="R3154" i="1" s="1"/>
  <c r="G3150" i="1"/>
  <c r="R3150" i="1" s="1"/>
  <c r="G3298" i="1"/>
  <c r="R3298" i="1" s="1"/>
  <c r="G7706" i="1"/>
  <c r="R7706" i="1" s="1"/>
  <c r="G7715" i="1"/>
  <c r="R7715" i="1" s="1"/>
  <c r="G7718" i="1"/>
  <c r="R7718" i="1" s="1"/>
  <c r="G7713" i="1"/>
  <c r="R7713" i="1" s="1"/>
  <c r="G7704" i="1"/>
  <c r="R7704" i="1" s="1"/>
  <c r="G7700" i="1"/>
  <c r="R7700" i="1" s="1"/>
  <c r="G4874" i="1"/>
  <c r="R4874" i="1" s="1"/>
  <c r="G4714" i="1"/>
  <c r="R4714" i="1" s="1"/>
  <c r="G4723" i="1"/>
  <c r="R4723" i="1" s="1"/>
  <c r="G4719" i="1"/>
  <c r="R4719" i="1" s="1"/>
  <c r="G4870" i="1"/>
  <c r="R4870" i="1" s="1"/>
  <c r="G4727" i="1"/>
  <c r="R4727" i="1" s="1"/>
  <c r="G5070" i="1"/>
  <c r="R5070" i="1" s="1"/>
  <c r="G4959" i="1"/>
  <c r="R4959" i="1" s="1"/>
  <c r="G5203" i="1"/>
  <c r="R5203" i="1" s="1"/>
  <c r="G4732" i="1"/>
  <c r="R4732" i="1" s="1"/>
  <c r="G4625" i="1"/>
  <c r="R4625" i="1" s="1"/>
  <c r="G4887" i="1"/>
  <c r="R4887" i="1" s="1"/>
  <c r="G5057" i="1"/>
  <c r="R5057" i="1" s="1"/>
  <c r="G4890" i="1"/>
  <c r="R4890" i="1" s="1"/>
  <c r="G4729" i="1"/>
  <c r="R4729" i="1" s="1"/>
  <c r="G4687" i="1"/>
  <c r="R4687" i="1" s="1"/>
  <c r="G4851" i="1"/>
  <c r="R4851" i="1" s="1"/>
  <c r="G4638" i="1"/>
  <c r="R4638" i="1" s="1"/>
  <c r="G5124" i="1"/>
  <c r="R5124" i="1" s="1"/>
  <c r="G5108" i="1"/>
  <c r="R5108" i="1" s="1"/>
  <c r="G4628" i="1"/>
  <c r="R4628" i="1" s="1"/>
  <c r="G5105" i="1"/>
  <c r="R5105" i="1" s="1"/>
  <c r="G4794" i="1"/>
  <c r="R4794" i="1" s="1"/>
  <c r="G4805" i="1"/>
  <c r="R4805" i="1" s="1"/>
  <c r="G4807" i="1"/>
  <c r="R4807" i="1" s="1"/>
  <c r="G4803" i="1"/>
  <c r="R4803" i="1" s="1"/>
  <c r="G4862" i="1"/>
  <c r="R4862" i="1" s="1"/>
  <c r="G5014" i="1"/>
  <c r="R5014" i="1" s="1"/>
  <c r="G4857" i="1"/>
  <c r="R4857" i="1" s="1"/>
  <c r="G4699" i="1"/>
  <c r="R4699" i="1" s="1"/>
  <c r="G4684" i="1"/>
  <c r="R4684" i="1" s="1"/>
  <c r="G4693" i="1"/>
  <c r="R4693" i="1" s="1"/>
  <c r="G5167" i="1"/>
  <c r="R5167" i="1" s="1"/>
  <c r="G4977" i="1"/>
  <c r="R4977" i="1" s="1"/>
  <c r="G5149" i="1"/>
  <c r="R5149" i="1" s="1"/>
  <c r="G4981" i="1"/>
  <c r="R4981" i="1" s="1"/>
  <c r="G4802" i="1"/>
  <c r="R4802" i="1" s="1"/>
  <c r="G4810" i="1"/>
  <c r="R4810" i="1" s="1"/>
  <c r="G4974" i="1"/>
  <c r="R4974" i="1" s="1"/>
  <c r="G4818" i="1"/>
  <c r="R4818" i="1" s="1"/>
  <c r="G4646" i="1"/>
  <c r="R4646" i="1" s="1"/>
  <c r="G4661" i="1"/>
  <c r="R4661" i="1" s="1"/>
  <c r="G4988" i="1"/>
  <c r="R4988" i="1" s="1"/>
  <c r="G4996" i="1"/>
  <c r="R4996" i="1" s="1"/>
  <c r="G4654" i="1"/>
  <c r="R4654" i="1" s="1"/>
  <c r="G4577" i="1"/>
  <c r="R4577" i="1" s="1"/>
  <c r="G5155" i="1"/>
  <c r="R5155" i="1" s="1"/>
  <c r="G5128" i="1"/>
  <c r="R5128" i="1" s="1"/>
  <c r="G5186" i="1"/>
  <c r="R5186" i="1" s="1"/>
  <c r="G4900" i="1"/>
  <c r="R4900" i="1" s="1"/>
  <c r="G4589" i="1"/>
  <c r="R4589" i="1" s="1"/>
  <c r="G4844" i="1"/>
  <c r="R4844" i="1" s="1"/>
  <c r="G4747" i="1"/>
  <c r="R4747" i="1" s="1"/>
  <c r="G5245" i="1"/>
  <c r="R5245" i="1" s="1"/>
  <c r="G5003" i="1"/>
  <c r="R5003" i="1" s="1"/>
  <c r="G5249" i="1"/>
  <c r="R5249" i="1" s="1"/>
  <c r="G5086" i="1"/>
  <c r="R5086" i="1" s="1"/>
  <c r="G4668" i="1"/>
  <c r="R4668" i="1" s="1"/>
  <c r="G4845" i="1"/>
  <c r="R4845" i="1" s="1"/>
  <c r="G5114" i="1"/>
  <c r="R5114" i="1" s="1"/>
  <c r="G5059" i="1"/>
  <c r="R5059" i="1" s="1"/>
  <c r="G4755" i="1"/>
  <c r="R4755" i="1" s="1"/>
  <c r="G4598" i="1"/>
  <c r="R4598" i="1" s="1"/>
  <c r="G4930" i="1"/>
  <c r="R4930" i="1" s="1"/>
  <c r="G5194" i="1"/>
  <c r="R5194" i="1" s="1"/>
  <c r="G5158" i="1"/>
  <c r="R5158" i="1" s="1"/>
  <c r="G5238" i="1"/>
  <c r="R5238" i="1" s="1"/>
  <c r="G4936" i="1"/>
  <c r="R4936" i="1" s="1"/>
  <c r="G5117" i="1"/>
  <c r="R5117" i="1" s="1"/>
  <c r="G5159" i="1"/>
  <c r="R5159" i="1" s="1"/>
  <c r="G5233" i="1"/>
  <c r="R5233" i="1" s="1"/>
  <c r="G5211" i="1"/>
  <c r="R5211" i="1" s="1"/>
  <c r="G4771" i="1"/>
  <c r="R4771" i="1" s="1"/>
  <c r="G4617" i="1"/>
  <c r="R4617" i="1" s="1"/>
  <c r="G4785" i="1"/>
  <c r="R4785" i="1" s="1"/>
  <c r="G5243" i="1"/>
  <c r="R5243" i="1" s="1"/>
  <c r="G4908" i="1"/>
  <c r="R4908" i="1" s="1"/>
  <c r="G5134" i="1"/>
  <c r="R5134" i="1" s="1"/>
  <c r="G4583" i="1"/>
  <c r="R4583" i="1" s="1"/>
  <c r="G4772" i="1"/>
  <c r="R4772" i="1" s="1"/>
  <c r="G5208" i="1"/>
  <c r="R5208" i="1" s="1"/>
  <c r="G4914" i="1"/>
  <c r="R4914" i="1" s="1"/>
  <c r="G5138" i="1"/>
  <c r="R5138" i="1" s="1"/>
  <c r="G4778" i="1"/>
  <c r="R4778" i="1" s="1"/>
  <c r="G3910" i="1"/>
  <c r="R3910" i="1" s="1"/>
  <c r="G3948" i="1"/>
  <c r="R3948" i="1" s="1"/>
  <c r="G3908" i="1"/>
  <c r="R3908" i="1" s="1"/>
  <c r="G3885" i="1"/>
  <c r="R3885" i="1" s="1"/>
  <c r="G3923" i="1"/>
  <c r="R3923" i="1" s="1"/>
  <c r="G3955" i="1"/>
  <c r="R3955" i="1" s="1"/>
  <c r="G3879" i="1"/>
  <c r="R3879" i="1" s="1"/>
  <c r="G3933" i="1"/>
  <c r="R3933" i="1" s="1"/>
  <c r="G3868" i="1"/>
  <c r="R3868" i="1" s="1"/>
  <c r="G3899" i="1"/>
  <c r="R3899" i="1" s="1"/>
  <c r="G3958" i="1"/>
  <c r="R3958" i="1" s="1"/>
  <c r="G3954" i="1"/>
  <c r="R3954" i="1" s="1"/>
  <c r="G7668" i="1"/>
  <c r="R7668" i="1" s="1"/>
  <c r="G7623" i="1"/>
  <c r="R7623" i="1" s="1"/>
  <c r="G7634" i="1"/>
  <c r="R7634" i="1" s="1"/>
  <c r="G7628" i="1"/>
  <c r="R7628" i="1" s="1"/>
  <c r="G7648" i="1"/>
  <c r="R7648" i="1" s="1"/>
  <c r="G7635" i="1"/>
  <c r="R7635" i="1" s="1"/>
  <c r="G7661" i="1"/>
  <c r="R7661" i="1" s="1"/>
  <c r="G5644" i="1"/>
  <c r="R5644" i="1" s="1"/>
  <c r="G6877" i="1"/>
  <c r="R6877" i="1" s="1"/>
  <c r="G6936" i="1"/>
  <c r="R6936" i="1" s="1"/>
  <c r="G6547" i="1"/>
  <c r="R6547" i="1" s="1"/>
  <c r="G6549" i="1"/>
  <c r="R6549" i="1" s="1"/>
  <c r="G6886" i="1"/>
  <c r="R6886" i="1" s="1"/>
  <c r="G6874" i="1"/>
  <c r="R6874" i="1" s="1"/>
  <c r="G6720" i="1"/>
  <c r="R6720" i="1" s="1"/>
  <c r="G6560" i="1"/>
  <c r="R6560" i="1" s="1"/>
  <c r="G6792" i="1"/>
  <c r="R6792" i="1" s="1"/>
  <c r="G6794" i="1"/>
  <c r="R6794" i="1" s="1"/>
  <c r="G6919" i="1"/>
  <c r="R6919" i="1" s="1"/>
  <c r="G6571" i="1"/>
  <c r="R6571" i="1" s="1"/>
  <c r="G6895" i="1"/>
  <c r="R6895" i="1" s="1"/>
  <c r="G6566" i="1"/>
  <c r="R6566" i="1" s="1"/>
  <c r="G6894" i="1"/>
  <c r="R6894" i="1" s="1"/>
  <c r="G6891" i="1"/>
  <c r="R6891" i="1" s="1"/>
  <c r="G6723" i="1"/>
  <c r="R6723" i="1" s="1"/>
  <c r="G6533" i="1"/>
  <c r="R6533" i="1" s="1"/>
  <c r="G6686" i="1"/>
  <c r="R6686" i="1" s="1"/>
  <c r="G6541" i="1"/>
  <c r="R6541" i="1" s="1"/>
  <c r="G7090" i="1"/>
  <c r="R7090" i="1" s="1"/>
  <c r="G6801" i="1"/>
  <c r="R6801" i="1" s="1"/>
  <c r="G6631" i="1"/>
  <c r="R6631" i="1" s="1"/>
  <c r="G7092" i="1"/>
  <c r="R7092" i="1" s="1"/>
  <c r="G6791" i="1"/>
  <c r="R6791" i="1" s="1"/>
  <c r="G7021" i="1"/>
  <c r="R7021" i="1" s="1"/>
  <c r="G6692" i="1"/>
  <c r="R6692" i="1" s="1"/>
  <c r="G6694" i="1"/>
  <c r="R6694" i="1" s="1"/>
  <c r="G6540" i="1"/>
  <c r="R6540" i="1" s="1"/>
  <c r="G6546" i="1"/>
  <c r="R6546" i="1" s="1"/>
  <c r="G6868" i="1"/>
  <c r="R6868" i="1" s="1"/>
  <c r="G6525" i="1"/>
  <c r="R6525" i="1" s="1"/>
  <c r="G7023" i="1"/>
  <c r="R7023" i="1" s="1"/>
  <c r="G6691" i="1"/>
  <c r="R6691" i="1" s="1"/>
  <c r="G6861" i="1"/>
  <c r="R6861" i="1" s="1"/>
  <c r="G6810" i="1"/>
  <c r="R6810" i="1" s="1"/>
  <c r="G7117" i="1"/>
  <c r="R7117" i="1" s="1"/>
  <c r="G6490" i="1"/>
  <c r="R6490" i="1" s="1"/>
  <c r="G6647" i="1"/>
  <c r="R6647" i="1" s="1"/>
  <c r="G7150" i="1"/>
  <c r="R7150" i="1" s="1"/>
  <c r="G6807" i="1"/>
  <c r="R6807" i="1" s="1"/>
  <c r="G6487" i="1"/>
  <c r="R6487" i="1" s="1"/>
  <c r="G7026" i="1"/>
  <c r="R7026" i="1" s="1"/>
  <c r="G6479" i="1"/>
  <c r="R6479" i="1" s="1"/>
  <c r="G6498" i="1"/>
  <c r="R6498" i="1" s="1"/>
  <c r="G6959" i="1"/>
  <c r="R6959" i="1" s="1"/>
  <c r="G6656" i="1"/>
  <c r="R6656" i="1" s="1"/>
  <c r="G7097" i="1"/>
  <c r="R7097" i="1" s="1"/>
  <c r="G6826" i="1"/>
  <c r="R6826" i="1" s="1"/>
  <c r="G7120" i="1"/>
  <c r="R7120" i="1" s="1"/>
  <c r="G6503" i="1"/>
  <c r="R6503" i="1" s="1"/>
  <c r="G6823" i="1"/>
  <c r="R6823" i="1" s="1"/>
  <c r="G7050" i="1"/>
  <c r="R7050" i="1" s="1"/>
  <c r="G6577" i="1"/>
  <c r="R6577" i="1" s="1"/>
  <c r="G6897" i="1"/>
  <c r="R6897" i="1" s="1"/>
  <c r="G6679" i="1"/>
  <c r="R6679" i="1" s="1"/>
  <c r="G6519" i="1"/>
  <c r="R6519" i="1" s="1"/>
  <c r="G6831" i="1"/>
  <c r="R6831" i="1" s="1"/>
  <c r="G6999" i="1"/>
  <c r="R6999" i="1" s="1"/>
  <c r="G6667" i="1"/>
  <c r="R6667" i="1" s="1"/>
  <c r="G7099" i="1"/>
  <c r="R7099" i="1" s="1"/>
  <c r="G6836" i="1"/>
  <c r="R6836" i="1" s="1"/>
  <c r="G6840" i="1"/>
  <c r="R6840" i="1" s="1"/>
  <c r="G7123" i="1"/>
  <c r="R7123" i="1" s="1"/>
  <c r="G7109" i="1"/>
  <c r="R7109" i="1" s="1"/>
  <c r="G6426" i="1"/>
  <c r="R6426" i="1" s="1"/>
  <c r="G7008" i="1"/>
  <c r="R7008" i="1" s="1"/>
  <c r="G6759" i="1"/>
  <c r="R6759" i="1" s="1"/>
  <c r="G6948" i="1"/>
  <c r="R6948" i="1" s="1"/>
  <c r="G6950" i="1"/>
  <c r="R6950" i="1" s="1"/>
  <c r="G6613" i="1"/>
  <c r="R6613" i="1" s="1"/>
  <c r="G6916" i="1"/>
  <c r="R6916" i="1" s="1"/>
  <c r="G6432" i="1"/>
  <c r="R6432" i="1" s="1"/>
  <c r="G6592" i="1"/>
  <c r="R6592" i="1" s="1"/>
  <c r="G6909" i="1"/>
  <c r="R6909" i="1" s="1"/>
  <c r="G6438" i="1"/>
  <c r="R6438" i="1" s="1"/>
  <c r="G7147" i="1"/>
  <c r="R7147" i="1" s="1"/>
  <c r="G6589" i="1"/>
  <c r="R6589" i="1" s="1"/>
  <c r="G7142" i="1"/>
  <c r="R7142" i="1" s="1"/>
  <c r="G6587" i="1"/>
  <c r="R6587" i="1" s="1"/>
  <c r="G6624" i="1"/>
  <c r="R6624" i="1" s="1"/>
  <c r="G6423" i="1"/>
  <c r="R6423" i="1" s="1"/>
  <c r="G6992" i="1"/>
  <c r="R6992" i="1" s="1"/>
  <c r="G7087" i="1"/>
  <c r="R7087" i="1" s="1"/>
  <c r="G6778" i="1"/>
  <c r="R6778" i="1" s="1"/>
  <c r="G6913" i="1"/>
  <c r="R6913" i="1" s="1"/>
  <c r="G6421" i="1"/>
  <c r="R6421" i="1" s="1"/>
  <c r="G6900" i="1"/>
  <c r="R6900" i="1" s="1"/>
  <c r="G7160" i="1"/>
  <c r="R7160" i="1" s="1"/>
  <c r="G6581" i="1"/>
  <c r="R6581" i="1" s="1"/>
  <c r="G6617" i="1"/>
  <c r="R6617" i="1" s="1"/>
  <c r="G6418" i="1"/>
  <c r="R6418" i="1" s="1"/>
  <c r="G7066" i="1"/>
  <c r="R7066" i="1" s="1"/>
  <c r="G6944" i="1"/>
  <c r="R6944" i="1" s="1"/>
  <c r="G4091" i="1"/>
  <c r="R4091" i="1" s="1"/>
  <c r="G4142" i="1"/>
  <c r="R4142" i="1" s="1"/>
  <c r="G3995" i="1"/>
  <c r="R3995" i="1" s="1"/>
  <c r="G4070" i="1"/>
  <c r="R4070" i="1" s="1"/>
  <c r="G4162" i="1"/>
  <c r="R4162" i="1" s="1"/>
  <c r="G4098" i="1"/>
  <c r="R4098" i="1" s="1"/>
  <c r="G4024" i="1"/>
  <c r="R4024" i="1" s="1"/>
  <c r="G4171" i="1"/>
  <c r="R4171" i="1" s="1"/>
  <c r="G4026" i="1"/>
  <c r="R4026" i="1" s="1"/>
  <c r="G4165" i="1"/>
  <c r="R4165" i="1" s="1"/>
  <c r="G4122" i="1"/>
  <c r="R4122" i="1" s="1"/>
  <c r="G3969" i="1"/>
  <c r="R3969" i="1" s="1"/>
  <c r="G4146" i="1"/>
  <c r="R4146" i="1" s="1"/>
  <c r="G4148" i="1"/>
  <c r="R4148" i="1" s="1"/>
  <c r="G4172" i="1"/>
  <c r="R4172" i="1" s="1"/>
  <c r="G4173" i="1"/>
  <c r="R4173" i="1" s="1"/>
  <c r="G4182" i="1"/>
  <c r="R4182" i="1" s="1"/>
  <c r="G4062" i="1"/>
  <c r="R4062" i="1" s="1"/>
  <c r="G3965" i="1"/>
  <c r="R3965" i="1" s="1"/>
  <c r="G4037" i="1"/>
  <c r="R4037" i="1" s="1"/>
  <c r="G3990" i="1"/>
  <c r="R3990" i="1" s="1"/>
  <c r="G3978" i="1"/>
  <c r="R3978" i="1" s="1"/>
  <c r="G4118" i="1"/>
  <c r="R4118" i="1" s="1"/>
  <c r="G3975" i="1"/>
  <c r="R3975" i="1" s="1"/>
  <c r="G4121" i="1"/>
  <c r="R4121" i="1" s="1"/>
  <c r="G4127" i="1"/>
  <c r="R4127" i="1" s="1"/>
  <c r="G4041" i="1"/>
  <c r="R4041" i="1" s="1"/>
  <c r="G3016" i="1"/>
  <c r="R3016" i="1" s="1"/>
  <c r="G3104" i="1"/>
  <c r="R3104" i="1" s="1"/>
  <c r="G3085" i="1"/>
  <c r="R3085" i="1" s="1"/>
  <c r="G3019" i="1"/>
  <c r="R3019" i="1" s="1"/>
  <c r="G3021" i="1"/>
  <c r="R3021" i="1" s="1"/>
  <c r="G3180" i="1"/>
  <c r="R3180" i="1" s="1"/>
  <c r="G3174" i="1"/>
  <c r="R3174" i="1" s="1"/>
  <c r="G3090" i="1"/>
  <c r="R3090" i="1" s="1"/>
  <c r="G3029" i="1"/>
  <c r="R3029" i="1" s="1"/>
  <c r="G3117" i="1"/>
  <c r="R3117" i="1" s="1"/>
  <c r="G3197" i="1"/>
  <c r="R3197" i="1" s="1"/>
  <c r="G3205" i="1"/>
  <c r="R3205" i="1" s="1"/>
  <c r="G3003" i="1"/>
  <c r="R3003" i="1" s="1"/>
  <c r="G3177" i="1"/>
  <c r="R3177" i="1" s="1"/>
  <c r="G3011" i="1"/>
  <c r="R3011" i="1" s="1"/>
  <c r="G3169" i="1"/>
  <c r="R3169" i="1" s="1"/>
  <c r="G3116" i="1"/>
  <c r="R3116" i="1" s="1"/>
  <c r="G3265" i="1"/>
  <c r="R3265" i="1" s="1"/>
  <c r="G3118" i="1"/>
  <c r="R3118" i="1" s="1"/>
  <c r="G3035" i="1"/>
  <c r="R3035" i="1" s="1"/>
  <c r="G3123" i="1"/>
  <c r="R3123" i="1" s="1"/>
  <c r="G2969" i="1"/>
  <c r="R2969" i="1" s="1"/>
  <c r="G3141" i="1"/>
  <c r="R3141" i="1" s="1"/>
  <c r="G3281" i="1"/>
  <c r="R3281" i="1" s="1"/>
  <c r="G3080" i="1"/>
  <c r="R3080" i="1" s="1"/>
  <c r="G3128" i="1"/>
  <c r="R3128" i="1" s="1"/>
  <c r="G3216" i="1"/>
  <c r="R3216" i="1" s="1"/>
  <c r="G3212" i="1"/>
  <c r="R3212" i="1" s="1"/>
  <c r="G3151" i="1"/>
  <c r="R3151" i="1" s="1"/>
  <c r="G3063" i="1"/>
  <c r="R3063" i="1" s="1"/>
  <c r="G2973" i="1"/>
  <c r="R2973" i="1" s="1"/>
  <c r="G3133" i="1"/>
  <c r="R3133" i="1" s="1"/>
  <c r="G3043" i="1"/>
  <c r="R3043" i="1" s="1"/>
  <c r="G3049" i="1"/>
  <c r="R3049" i="1" s="1"/>
  <c r="G3056" i="1"/>
  <c r="R3056" i="1" s="1"/>
  <c r="G3236" i="1"/>
  <c r="R3236" i="1" s="1"/>
  <c r="G3299" i="1"/>
  <c r="R3299" i="1" s="1"/>
  <c r="G2976" i="1"/>
  <c r="R2976" i="1" s="1"/>
  <c r="G2985" i="1"/>
  <c r="R2985" i="1" s="1"/>
  <c r="G2984" i="1"/>
  <c r="R2984" i="1" s="1"/>
  <c r="G3066" i="1"/>
  <c r="R3066" i="1" s="1"/>
  <c r="G2983" i="1"/>
  <c r="R2983" i="1" s="1"/>
  <c r="G7722" i="1"/>
  <c r="R7722" i="1" s="1"/>
  <c r="G7693" i="1"/>
  <c r="R7693" i="1" s="1"/>
  <c r="G7717" i="1"/>
  <c r="R7717" i="1" s="1"/>
  <c r="G7681" i="1"/>
  <c r="R7681" i="1" s="1"/>
  <c r="G7705" i="1"/>
  <c r="R7705" i="1" s="1"/>
  <c r="G7688" i="1"/>
  <c r="R7688" i="1" s="1"/>
  <c r="G7675" i="1"/>
  <c r="R7675" i="1" s="1"/>
  <c r="G5036" i="1"/>
  <c r="R5036" i="1" s="1"/>
  <c r="G4876" i="1"/>
  <c r="R4876" i="1" s="1"/>
  <c r="G5047" i="1"/>
  <c r="R5047" i="1" s="1"/>
  <c r="G5043" i="1"/>
  <c r="R5043" i="1" s="1"/>
  <c r="G4709" i="1"/>
  <c r="R4709" i="1" s="1"/>
  <c r="G4710" i="1"/>
  <c r="R4710" i="1" s="1"/>
  <c r="G4889" i="1"/>
  <c r="R4889" i="1" s="1"/>
  <c r="G4635" i="1"/>
  <c r="R4635" i="1" s="1"/>
  <c r="G5109" i="1"/>
  <c r="R5109" i="1" s="1"/>
  <c r="G4795" i="1"/>
  <c r="R4795" i="1" s="1"/>
  <c r="G5056" i="1"/>
  <c r="R5056" i="1" s="1"/>
  <c r="G4949" i="1"/>
  <c r="R4949" i="1" s="1"/>
  <c r="G4726" i="1"/>
  <c r="R4726" i="1" s="1"/>
  <c r="G4892" i="1"/>
  <c r="R4892" i="1" s="1"/>
  <c r="G5095" i="1"/>
  <c r="R5095" i="1" s="1"/>
  <c r="G4891" i="1"/>
  <c r="R4891" i="1" s="1"/>
  <c r="G5011" i="1"/>
  <c r="R5011" i="1" s="1"/>
  <c r="G4691" i="1"/>
  <c r="R4691" i="1" s="1"/>
  <c r="G4962" i="1"/>
  <c r="R4962" i="1" s="1"/>
  <c r="G5206" i="1"/>
  <c r="R5206" i="1" s="1"/>
  <c r="G5204" i="1"/>
  <c r="R5204" i="1" s="1"/>
  <c r="G4952" i="1"/>
  <c r="R4952" i="1" s="1"/>
  <c r="G4950" i="1"/>
  <c r="R4950" i="1" s="1"/>
  <c r="G5069" i="1"/>
  <c r="R5069" i="1" s="1"/>
  <c r="G5183" i="1"/>
  <c r="R5183" i="1" s="1"/>
  <c r="G5078" i="1"/>
  <c r="R5078" i="1" s="1"/>
  <c r="G5076" i="1"/>
  <c r="R5076" i="1" s="1"/>
  <c r="G4688" i="1"/>
  <c r="R4688" i="1" s="1"/>
  <c r="G5012" i="1"/>
  <c r="R5012" i="1" s="1"/>
  <c r="G4697" i="1"/>
  <c r="R4697" i="1" s="1"/>
  <c r="G5027" i="1"/>
  <c r="R5027" i="1" s="1"/>
  <c r="G5008" i="1"/>
  <c r="R5008" i="1" s="1"/>
  <c r="G4855" i="1"/>
  <c r="R4855" i="1" s="1"/>
  <c r="G4651" i="1"/>
  <c r="R4651" i="1" s="1"/>
  <c r="G4979" i="1"/>
  <c r="R4979" i="1" s="1"/>
  <c r="G5173" i="1"/>
  <c r="R5173" i="1" s="1"/>
  <c r="G4821" i="1"/>
  <c r="R4821" i="1" s="1"/>
  <c r="G4964" i="1"/>
  <c r="R4964" i="1" s="1"/>
  <c r="G4972" i="1"/>
  <c r="R4972" i="1" s="1"/>
  <c r="G5168" i="1"/>
  <c r="R5168" i="1" s="1"/>
  <c r="G4968" i="1"/>
  <c r="R4968" i="1" s="1"/>
  <c r="G4652" i="1"/>
  <c r="R4652" i="1" s="1"/>
  <c r="G4823" i="1"/>
  <c r="R4823" i="1" s="1"/>
  <c r="G4836" i="1"/>
  <c r="R4836" i="1" s="1"/>
  <c r="G4676" i="1"/>
  <c r="R4676" i="1" s="1"/>
  <c r="G4816" i="1"/>
  <c r="R4816" i="1" s="1"/>
  <c r="G4901" i="1"/>
  <c r="R4901" i="1" s="1"/>
  <c r="G5227" i="1"/>
  <c r="R5227" i="1" s="1"/>
  <c r="G5172" i="1"/>
  <c r="R5172" i="1" s="1"/>
  <c r="G4572" i="1"/>
  <c r="R4572" i="1" s="1"/>
  <c r="G4736" i="1"/>
  <c r="R4736" i="1" s="1"/>
  <c r="G4751" i="1"/>
  <c r="R4751" i="1" s="1"/>
  <c r="G5100" i="1"/>
  <c r="R5100" i="1" s="1"/>
  <c r="G4749" i="1"/>
  <c r="R4749" i="1" s="1"/>
  <c r="G4667" i="1"/>
  <c r="R4667" i="1" s="1"/>
  <c r="G4843" i="1"/>
  <c r="R4843" i="1" s="1"/>
  <c r="G4841" i="1"/>
  <c r="R4841" i="1" s="1"/>
  <c r="G4831" i="1"/>
  <c r="R4831" i="1" s="1"/>
  <c r="G4992" i="1"/>
  <c r="R4992" i="1" s="1"/>
  <c r="G5251" i="1"/>
  <c r="R5251" i="1" s="1"/>
  <c r="G4597" i="1"/>
  <c r="R4597" i="1" s="1"/>
  <c r="G5175" i="1"/>
  <c r="R5175" i="1" s="1"/>
  <c r="G4595" i="1"/>
  <c r="R4595" i="1" s="1"/>
  <c r="G4760" i="1"/>
  <c r="R4760" i="1" s="1"/>
  <c r="G5118" i="1"/>
  <c r="R5118" i="1" s="1"/>
  <c r="G4768" i="1"/>
  <c r="R4768" i="1" s="1"/>
  <c r="G4762" i="1"/>
  <c r="R4762" i="1" s="1"/>
  <c r="G4782" i="1"/>
  <c r="R4782" i="1" s="1"/>
  <c r="G5236" i="1"/>
  <c r="R5236" i="1" s="1"/>
  <c r="G4605" i="1"/>
  <c r="R4605" i="1" s="1"/>
  <c r="G5137" i="1"/>
  <c r="R5137" i="1" s="1"/>
  <c r="G4773" i="1"/>
  <c r="R4773" i="1" s="1"/>
  <c r="G4939" i="1"/>
  <c r="R4939" i="1" s="1"/>
  <c r="G5209" i="1"/>
  <c r="R5209" i="1" s="1"/>
  <c r="G5241" i="1"/>
  <c r="R5241" i="1" s="1"/>
  <c r="G5141" i="1"/>
  <c r="R5141" i="1" s="1"/>
  <c r="G4783" i="1"/>
  <c r="R4783" i="1" s="1"/>
  <c r="G5099" i="1"/>
  <c r="R5099" i="1" s="1"/>
  <c r="G5188" i="1"/>
  <c r="R5188" i="1" s="1"/>
  <c r="G4745" i="1"/>
  <c r="R4745" i="1" s="1"/>
  <c r="G5120" i="1"/>
  <c r="R5120" i="1" s="1"/>
  <c r="G4610" i="1"/>
  <c r="R4610" i="1" s="1"/>
  <c r="G5111" i="1"/>
  <c r="R5111" i="1" s="1"/>
  <c r="G4579" i="1"/>
  <c r="R4579" i="1" s="1"/>
  <c r="G5178" i="1"/>
  <c r="R5178" i="1" s="1"/>
  <c r="G3888" i="1"/>
  <c r="R3888" i="1" s="1"/>
  <c r="G3920" i="1"/>
  <c r="R3920" i="1" s="1"/>
  <c r="G3936" i="1"/>
  <c r="R3936" i="1" s="1"/>
  <c r="G3945" i="1"/>
  <c r="R3945" i="1" s="1"/>
  <c r="G3876" i="1"/>
  <c r="R3876" i="1" s="1"/>
  <c r="G3907" i="1"/>
  <c r="R3907" i="1" s="1"/>
  <c r="G3939" i="1"/>
  <c r="R3939" i="1" s="1"/>
  <c r="G3905" i="1"/>
  <c r="R3905" i="1" s="1"/>
  <c r="G3928" i="1"/>
  <c r="R3928" i="1" s="1"/>
  <c r="G3866" i="1"/>
  <c r="R3866" i="1" s="1"/>
  <c r="G3916" i="1"/>
  <c r="R3916" i="1" s="1"/>
  <c r="G3902" i="1"/>
  <c r="R3902" i="1" s="1"/>
  <c r="G7654" i="1"/>
  <c r="R7654" i="1" s="1"/>
  <c r="G7655" i="1"/>
  <c r="R7655" i="1" s="1"/>
  <c r="G7666" i="1"/>
  <c r="R7666" i="1" s="1"/>
  <c r="G7660" i="1"/>
  <c r="R7660" i="1" s="1"/>
  <c r="G7646" i="1"/>
  <c r="R7646" i="1" s="1"/>
  <c r="G7631" i="1"/>
  <c r="R7631" i="1" s="1"/>
  <c r="G7667" i="1"/>
  <c r="R7667" i="1" s="1"/>
  <c r="G5812" i="1"/>
  <c r="R5812" i="1" s="1"/>
  <c r="G5780" i="1"/>
  <c r="R5780" i="1" s="1"/>
  <c r="G5660" i="1"/>
  <c r="R5660" i="1" s="1"/>
  <c r="G5636" i="1"/>
  <c r="R5636" i="1" s="1"/>
  <c r="G4779" i="1"/>
  <c r="R4779" i="1" s="1"/>
  <c r="G4584" i="1"/>
  <c r="R4584" i="1" s="1"/>
  <c r="G5181" i="1"/>
  <c r="R5181" i="1" s="1"/>
  <c r="G5156" i="1"/>
  <c r="R5156" i="1" s="1"/>
  <c r="G4578" i="1"/>
  <c r="R4578" i="1" s="1"/>
  <c r="G4902" i="1"/>
  <c r="R4902" i="1" s="1"/>
  <c r="G5240" i="1"/>
  <c r="R5240" i="1" s="1"/>
  <c r="G4934" i="1"/>
  <c r="R4934" i="1" s="1"/>
  <c r="G4592" i="1"/>
  <c r="R4592" i="1" s="1"/>
  <c r="G5058" i="1"/>
  <c r="R5058" i="1" s="1"/>
  <c r="G5196" i="1"/>
  <c r="R5196" i="1" s="1"/>
  <c r="G4744" i="1"/>
  <c r="R4744" i="1" s="1"/>
  <c r="G3960" i="1"/>
  <c r="R3960" i="1" s="1"/>
  <c r="G3865" i="1"/>
  <c r="R3865" i="1" s="1"/>
  <c r="G3878" i="1"/>
  <c r="R3878" i="1" s="1"/>
  <c r="G3915" i="1"/>
  <c r="R3915" i="1" s="1"/>
  <c r="G3887" i="1"/>
  <c r="R3887" i="1" s="1"/>
  <c r="G3957" i="1"/>
  <c r="R3957" i="1" s="1"/>
  <c r="G3903" i="1"/>
  <c r="R3903" i="1" s="1"/>
  <c r="G3877" i="1"/>
  <c r="R3877" i="1" s="1"/>
  <c r="G3864" i="1"/>
  <c r="R3864" i="1" s="1"/>
  <c r="G3897" i="1"/>
  <c r="R3897" i="1" s="1"/>
  <c r="G3912" i="1"/>
  <c r="R3912" i="1" s="1"/>
  <c r="G3872" i="1"/>
  <c r="R3872" i="1" s="1"/>
  <c r="G7641" i="1"/>
  <c r="R7641" i="1" s="1"/>
  <c r="G7643" i="1"/>
  <c r="R7643" i="1" s="1"/>
  <c r="G7636" i="1"/>
  <c r="R7636" i="1" s="1"/>
  <c r="G7653" i="1"/>
  <c r="R7653" i="1" s="1"/>
  <c r="G7632" i="1"/>
  <c r="R7632" i="1" s="1"/>
  <c r="G7663" i="1"/>
  <c r="R7663" i="1" s="1"/>
  <c r="G5764" i="1"/>
  <c r="R5764" i="1" s="1"/>
  <c r="G5676" i="1"/>
  <c r="R5676" i="1" s="1"/>
  <c r="G5796" i="1"/>
  <c r="R5796" i="1" s="1"/>
  <c r="G6603" i="1"/>
  <c r="R6603" i="1" s="1"/>
  <c r="G6763" i="1"/>
  <c r="R6763" i="1" s="1"/>
  <c r="G6445" i="1"/>
  <c r="R6445" i="1" s="1"/>
  <c r="G6615" i="1"/>
  <c r="R6615" i="1" s="1"/>
  <c r="G7068" i="1"/>
  <c r="R7068" i="1" s="1"/>
  <c r="G6943" i="1"/>
  <c r="R6943" i="1" s="1"/>
  <c r="G6754" i="1"/>
  <c r="R6754" i="1" s="1"/>
  <c r="G7145" i="1"/>
  <c r="R7145" i="1" s="1"/>
  <c r="G6600" i="1"/>
  <c r="R6600" i="1" s="1"/>
  <c r="G6604" i="1"/>
  <c r="R6604" i="1" s="1"/>
  <c r="G6904" i="1"/>
  <c r="R6904" i="1" s="1"/>
  <c r="G6593" i="1"/>
  <c r="R6593" i="1" s="1"/>
  <c r="G6425" i="1"/>
  <c r="R6425" i="1" s="1"/>
  <c r="G6618" i="1"/>
  <c r="R6618" i="1" s="1"/>
  <c r="G6985" i="1"/>
  <c r="R6985" i="1" s="1"/>
  <c r="G7067" i="1"/>
  <c r="R7067" i="1" s="1"/>
  <c r="G6917" i="1"/>
  <c r="R6917" i="1" s="1"/>
  <c r="G6450" i="1"/>
  <c r="R6450" i="1" s="1"/>
  <c r="G6606" i="1"/>
  <c r="R6606" i="1" s="1"/>
  <c r="G6579" i="1"/>
  <c r="R6579" i="1" s="1"/>
  <c r="G7060" i="1"/>
  <c r="R7060" i="1" s="1"/>
  <c r="G7104" i="1"/>
  <c r="R7104" i="1" s="1"/>
  <c r="G6420" i="1"/>
  <c r="R6420" i="1" s="1"/>
  <c r="G6901" i="1"/>
  <c r="R6901" i="1" s="1"/>
  <c r="G6781" i="1"/>
  <c r="R6781" i="1" s="1"/>
  <c r="G6773" i="1"/>
  <c r="R6773" i="1" s="1"/>
  <c r="G6742" i="1"/>
  <c r="R6742" i="1" s="1"/>
  <c r="G6987" i="1"/>
  <c r="R6987" i="1" s="1"/>
  <c r="G4087" i="1"/>
  <c r="R4087" i="1" s="1"/>
  <c r="G4023" i="1"/>
  <c r="R4023" i="1" s="1"/>
  <c r="G4067" i="1"/>
  <c r="R4067" i="1" s="1"/>
  <c r="G4139" i="1"/>
  <c r="R4139" i="1" s="1"/>
  <c r="G4170" i="1"/>
  <c r="R4170" i="1" s="1"/>
  <c r="G4174" i="1"/>
  <c r="R4174" i="1" s="1"/>
  <c r="G4168" i="1"/>
  <c r="R4168" i="1" s="1"/>
  <c r="G4029" i="1"/>
  <c r="R4029" i="1" s="1"/>
  <c r="G4164" i="1"/>
  <c r="R4164" i="1" s="1"/>
  <c r="G4090" i="1"/>
  <c r="R4090" i="1" s="1"/>
  <c r="G4110" i="1"/>
  <c r="R4110" i="1" s="1"/>
  <c r="G3980" i="1"/>
  <c r="R3980" i="1" s="1"/>
  <c r="G4138" i="1"/>
  <c r="R4138" i="1" s="1"/>
  <c r="G4179" i="1"/>
  <c r="R4179" i="1" s="1"/>
  <c r="G4078" i="1"/>
  <c r="R4078" i="1" s="1"/>
  <c r="G4145" i="1"/>
  <c r="R4145" i="1" s="1"/>
  <c r="G4151" i="1"/>
  <c r="R4151" i="1" s="1"/>
  <c r="G3992" i="1"/>
  <c r="R3992" i="1" s="1"/>
  <c r="G4003" i="1"/>
  <c r="R4003" i="1" s="1"/>
  <c r="G4104" i="1"/>
  <c r="R4104" i="1" s="1"/>
  <c r="G3966" i="1"/>
  <c r="R3966" i="1" s="1"/>
  <c r="G4128" i="1"/>
  <c r="R4128" i="1" s="1"/>
  <c r="G3991" i="1"/>
  <c r="R3991" i="1" s="1"/>
  <c r="G3988" i="1"/>
  <c r="R3988" i="1" s="1"/>
  <c r="G4051" i="1"/>
  <c r="R4051" i="1" s="1"/>
  <c r="G3985" i="1"/>
  <c r="R3985" i="1" s="1"/>
  <c r="G4049" i="1"/>
  <c r="R4049" i="1" s="1"/>
  <c r="G4109" i="1"/>
  <c r="R4109" i="1" s="1"/>
  <c r="G3184" i="1"/>
  <c r="R3184" i="1" s="1"/>
  <c r="G3100" i="1"/>
  <c r="R3100" i="1" s="1"/>
  <c r="G3294" i="1"/>
  <c r="R3294" i="1" s="1"/>
  <c r="G3263" i="1"/>
  <c r="R3263" i="1" s="1"/>
  <c r="G3113" i="1"/>
  <c r="R3113" i="1" s="1"/>
  <c r="G3094" i="1"/>
  <c r="R3094" i="1" s="1"/>
  <c r="G3168" i="1"/>
  <c r="R3168" i="1" s="1"/>
  <c r="G3178" i="1"/>
  <c r="R3178" i="1" s="1"/>
  <c r="G3257" i="1"/>
  <c r="R3257" i="1" s="1"/>
  <c r="G3282" i="1"/>
  <c r="R3282" i="1" s="1"/>
  <c r="G3249" i="1"/>
  <c r="R3249" i="1" s="1"/>
  <c r="G3119" i="1"/>
  <c r="R3119" i="1" s="1"/>
  <c r="G3017" i="1"/>
  <c r="R3017" i="1" s="1"/>
  <c r="G3091" i="1"/>
  <c r="R3091" i="1" s="1"/>
  <c r="G3179" i="1"/>
  <c r="R3179" i="1" s="1"/>
  <c r="G2995" i="1"/>
  <c r="R2995" i="1" s="1"/>
  <c r="G3244" i="1"/>
  <c r="R3244" i="1" s="1"/>
  <c r="G3277" i="1"/>
  <c r="R3277" i="1" s="1"/>
  <c r="G3202" i="1"/>
  <c r="R3202" i="1" s="1"/>
  <c r="G3256" i="1"/>
  <c r="R3256" i="1" s="1"/>
  <c r="G3020" i="1"/>
  <c r="R3020" i="1" s="1"/>
  <c r="G3125" i="1"/>
  <c r="R3125" i="1" s="1"/>
  <c r="G3127" i="1"/>
  <c r="R3127" i="1" s="1"/>
  <c r="G3235" i="1"/>
  <c r="R3235" i="1" s="1"/>
  <c r="G3228" i="1"/>
  <c r="R3228" i="1" s="1"/>
  <c r="G3076" i="1"/>
  <c r="R3076" i="1" s="1"/>
  <c r="G3134" i="1"/>
  <c r="R3134" i="1" s="1"/>
  <c r="G3214" i="1"/>
  <c r="R3214" i="1" s="1"/>
  <c r="G3130" i="1"/>
  <c r="R3130" i="1" s="1"/>
  <c r="G3254" i="1"/>
  <c r="R3254" i="1" s="1"/>
  <c r="G3161" i="1"/>
  <c r="R3161" i="1" s="1"/>
  <c r="G3153" i="1"/>
  <c r="R3153" i="1" s="1"/>
  <c r="G3057" i="1"/>
  <c r="R3057" i="1" s="1"/>
  <c r="G3079" i="1"/>
  <c r="R3079" i="1" s="1"/>
  <c r="G3261" i="1"/>
  <c r="R3261" i="1" s="1"/>
  <c r="G3122" i="1"/>
  <c r="R3122" i="1" s="1"/>
  <c r="G3139" i="1"/>
  <c r="R3139" i="1" s="1"/>
  <c r="G3140" i="1"/>
  <c r="R3140" i="1" s="1"/>
  <c r="G2982" i="1"/>
  <c r="R2982" i="1" s="1"/>
  <c r="G2978" i="1"/>
  <c r="R2978" i="1" s="1"/>
  <c r="G2987" i="1"/>
  <c r="R2987" i="1" s="1"/>
  <c r="G3071" i="1"/>
  <c r="R3071" i="1" s="1"/>
  <c r="G3070" i="1"/>
  <c r="R3070" i="1" s="1"/>
  <c r="G7723" i="1"/>
  <c r="R7723" i="1" s="1"/>
  <c r="G7725" i="1"/>
  <c r="R7725" i="1" s="1"/>
  <c r="G7716" i="1"/>
  <c r="R7716" i="1" s="1"/>
  <c r="G7712" i="1"/>
  <c r="R7712" i="1" s="1"/>
  <c r="G7685" i="1"/>
  <c r="R7685" i="1" s="1"/>
  <c r="G7707" i="1"/>
  <c r="R7707" i="1" s="1"/>
  <c r="G7690" i="1"/>
  <c r="R7690" i="1" s="1"/>
  <c r="G7701" i="1"/>
  <c r="R7701" i="1" s="1"/>
  <c r="G7678" i="1"/>
  <c r="R7678" i="1" s="1"/>
  <c r="G4712" i="1"/>
  <c r="R4712" i="1" s="1"/>
  <c r="G5037" i="1"/>
  <c r="R5037" i="1" s="1"/>
  <c r="G4716" i="1"/>
  <c r="R4716" i="1" s="1"/>
  <c r="G5153" i="1"/>
  <c r="R5153" i="1" s="1"/>
  <c r="G4873" i="1"/>
  <c r="R4873" i="1" s="1"/>
  <c r="G4871" i="1"/>
  <c r="R4871" i="1" s="1"/>
  <c r="G4884" i="1"/>
  <c r="R4884" i="1" s="1"/>
  <c r="G5152" i="1"/>
  <c r="R5152" i="1" s="1"/>
  <c r="G4799" i="1"/>
  <c r="R4799" i="1" s="1"/>
  <c r="G4963" i="1"/>
  <c r="R4963" i="1" s="1"/>
  <c r="G5201" i="1"/>
  <c r="R5201" i="1" s="1"/>
  <c r="G5066" i="1"/>
  <c r="R5066" i="1" s="1"/>
  <c r="G4627" i="1"/>
  <c r="R4627" i="1" s="1"/>
  <c r="G5055" i="1"/>
  <c r="R5055" i="1" s="1"/>
  <c r="G5050" i="1"/>
  <c r="R5050" i="1" s="1"/>
  <c r="G4886" i="1"/>
  <c r="R4886" i="1" s="1"/>
  <c r="G5016" i="1"/>
  <c r="R5016" i="1" s="1"/>
  <c r="G4685" i="1"/>
  <c r="R4685" i="1" s="1"/>
  <c r="G5028" i="1"/>
  <c r="R5028" i="1" s="1"/>
  <c r="G5073" i="1"/>
  <c r="R5073" i="1" s="1"/>
  <c r="G5164" i="1"/>
  <c r="R5164" i="1" s="1"/>
  <c r="G4790" i="1"/>
  <c r="R4790" i="1" s="1"/>
  <c r="G4636" i="1"/>
  <c r="R4636" i="1" s="1"/>
  <c r="G4956" i="1"/>
  <c r="R4956" i="1" s="1"/>
  <c r="G5207" i="1"/>
  <c r="R5207" i="1" s="1"/>
  <c r="G4809" i="1"/>
  <c r="R4809" i="1" s="1"/>
  <c r="G4811" i="1"/>
  <c r="R4811" i="1" s="1"/>
  <c r="G4965" i="1"/>
  <c r="R4965" i="1" s="1"/>
  <c r="G4696" i="1"/>
  <c r="R4696" i="1" s="1"/>
  <c r="G4641" i="1"/>
  <c r="R4641" i="1" s="1"/>
  <c r="G4865" i="1"/>
  <c r="R4865" i="1" s="1"/>
  <c r="G4707" i="1"/>
  <c r="R4707" i="1" s="1"/>
  <c r="G4863" i="1"/>
  <c r="R4863" i="1" s="1"/>
  <c r="G5015" i="1"/>
  <c r="R5015" i="1" s="1"/>
  <c r="G5171" i="1"/>
  <c r="R5171" i="1" s="1"/>
  <c r="G5169" i="1"/>
  <c r="R5169" i="1" s="1"/>
  <c r="G5080" i="1"/>
  <c r="R5080" i="1" s="1"/>
  <c r="G4642" i="1"/>
  <c r="R4642" i="1" s="1"/>
  <c r="G4640" i="1"/>
  <c r="R4640" i="1" s="1"/>
  <c r="G5091" i="1"/>
  <c r="R5091" i="1" s="1"/>
  <c r="G5079" i="1"/>
  <c r="R5079" i="1" s="1"/>
  <c r="G4980" i="1"/>
  <c r="R4980" i="1" s="1"/>
  <c r="G4814" i="1"/>
  <c r="R4814" i="1" s="1"/>
  <c r="G5248" i="1"/>
  <c r="R5248" i="1" s="1"/>
  <c r="G4826" i="1"/>
  <c r="R4826" i="1" s="1"/>
  <c r="G4834" i="1"/>
  <c r="R4834" i="1" s="1"/>
  <c r="G5170" i="1"/>
  <c r="R5170" i="1" s="1"/>
  <c r="G5132" i="1"/>
  <c r="R5132" i="1" s="1"/>
  <c r="G4576" i="1"/>
  <c r="R4576" i="1" s="1"/>
  <c r="G4982" i="1"/>
  <c r="R4982" i="1" s="1"/>
  <c r="G5218" i="1"/>
  <c r="R5218" i="1" s="1"/>
  <c r="G4734" i="1"/>
  <c r="R4734" i="1" s="1"/>
  <c r="G5157" i="1"/>
  <c r="R5157" i="1" s="1"/>
  <c r="G4682" i="1"/>
  <c r="R4682" i="1" s="1"/>
  <c r="G4585" i="1"/>
  <c r="R4585" i="1" s="1"/>
  <c r="G4989" i="1"/>
  <c r="R4989" i="1" s="1"/>
  <c r="G4990" i="1"/>
  <c r="R4990" i="1" s="1"/>
  <c r="G5005" i="1"/>
  <c r="R5005" i="1" s="1"/>
  <c r="G4995" i="1"/>
  <c r="R4995" i="1" s="1"/>
  <c r="G4993" i="1"/>
  <c r="R4993" i="1" s="1"/>
  <c r="G4670" i="1"/>
  <c r="R4670" i="1" s="1"/>
  <c r="G5061" i="1"/>
  <c r="R5061" i="1" s="1"/>
  <c r="G4915" i="1"/>
  <c r="R4915" i="1" s="1"/>
  <c r="G4593" i="1"/>
  <c r="R4593" i="1" s="1"/>
  <c r="G5101" i="1"/>
  <c r="R5101" i="1" s="1"/>
  <c r="G4938" i="1"/>
  <c r="R4938" i="1" s="1"/>
  <c r="G4612" i="1"/>
  <c r="R4612" i="1" s="1"/>
  <c r="G5192" i="1"/>
  <c r="R5192" i="1" s="1"/>
  <c r="G4924" i="1"/>
  <c r="R4924" i="1" s="1"/>
  <c r="G4944" i="1"/>
  <c r="R4944" i="1" s="1"/>
  <c r="G5193" i="1"/>
  <c r="R5193" i="1" s="1"/>
  <c r="G4769" i="1"/>
  <c r="R4769" i="1" s="1"/>
  <c r="G4937" i="1"/>
  <c r="R4937" i="1" s="1"/>
  <c r="G4609" i="1"/>
  <c r="R4609" i="1" s="1"/>
  <c r="G4615" i="1"/>
  <c r="R4615" i="1" s="1"/>
  <c r="G4619" i="1"/>
  <c r="R4619" i="1" s="1"/>
  <c r="G4947" i="1"/>
  <c r="R4947" i="1" s="1"/>
  <c r="G4623" i="1"/>
  <c r="R4623" i="1" s="1"/>
  <c r="G4588" i="1"/>
  <c r="R4588" i="1" s="1"/>
  <c r="G4740" i="1"/>
  <c r="R4740" i="1" s="1"/>
  <c r="G4582" i="1"/>
  <c r="R4582" i="1" s="1"/>
  <c r="G4780" i="1"/>
  <c r="R4780" i="1" s="1"/>
  <c r="G5234" i="1"/>
  <c r="R5234" i="1" s="1"/>
  <c r="G4916" i="1"/>
  <c r="R4916" i="1" s="1"/>
  <c r="G5228" i="1"/>
  <c r="R5228" i="1" s="1"/>
  <c r="G4741" i="1"/>
  <c r="R4741" i="1" s="1"/>
  <c r="G3922" i="1"/>
  <c r="R3922" i="1" s="1"/>
  <c r="G3925" i="1"/>
  <c r="R3925" i="1" s="1"/>
  <c r="G3938" i="1"/>
  <c r="R3938" i="1" s="1"/>
  <c r="G3959" i="1"/>
  <c r="R3959" i="1" s="1"/>
  <c r="G3947" i="1"/>
  <c r="R3947" i="1" s="1"/>
  <c r="G3909" i="1"/>
  <c r="R3909" i="1" s="1"/>
  <c r="G3875" i="1"/>
  <c r="R3875" i="1" s="1"/>
  <c r="G3911" i="1"/>
  <c r="R3911" i="1" s="1"/>
  <c r="G3924" i="1"/>
  <c r="R3924" i="1" s="1"/>
  <c r="G3869" i="1"/>
  <c r="R3869" i="1" s="1"/>
  <c r="G3900" i="1"/>
  <c r="R3900" i="1" s="1"/>
  <c r="G3884" i="1"/>
  <c r="R3884" i="1" s="1"/>
  <c r="G3932" i="1"/>
  <c r="R3932" i="1" s="1"/>
  <c r="G7671" i="1"/>
  <c r="R7671" i="1" s="1"/>
  <c r="G7629" i="1"/>
  <c r="R7629" i="1" s="1"/>
  <c r="G7650" i="1"/>
  <c r="R7650" i="1" s="1"/>
  <c r="G7624" i="1"/>
  <c r="R7624" i="1" s="1"/>
  <c r="G7664" i="1"/>
  <c r="R7664" i="1" s="1"/>
  <c r="G7649" i="1"/>
  <c r="R7649" i="1" s="1"/>
  <c r="G5748" i="1"/>
  <c r="R5748" i="1" s="1"/>
  <c r="G5852" i="1"/>
  <c r="R5852" i="1" s="1"/>
  <c r="G6930" i="1"/>
  <c r="R6930" i="1" s="1"/>
  <c r="G6559" i="1"/>
  <c r="R6559" i="1" s="1"/>
  <c r="G7128" i="1"/>
  <c r="R7128" i="1" s="1"/>
  <c r="G6722" i="1"/>
  <c r="R6722" i="1" s="1"/>
  <c r="G6711" i="1"/>
  <c r="R6711" i="1" s="1"/>
  <c r="G6552" i="1"/>
  <c r="R6552" i="1" s="1"/>
  <c r="G6976" i="1"/>
  <c r="R6976" i="1" s="1"/>
  <c r="G6931" i="1"/>
  <c r="R6931" i="1" s="1"/>
  <c r="G6630" i="1"/>
  <c r="R6630" i="1" s="1"/>
  <c r="G6632" i="1"/>
  <c r="R6632" i="1" s="1"/>
  <c r="G7043" i="1"/>
  <c r="R7043" i="1" s="1"/>
  <c r="G6564" i="1"/>
  <c r="R6564" i="1" s="1"/>
  <c r="G6565" i="1"/>
  <c r="R6565" i="1" s="1"/>
  <c r="G6572" i="1"/>
  <c r="R6572" i="1" s="1"/>
  <c r="G6568" i="1"/>
  <c r="R6568" i="1" s="1"/>
  <c r="G6570" i="1"/>
  <c r="R6570" i="1" s="1"/>
  <c r="G6885" i="1"/>
  <c r="R6885" i="1" s="1"/>
  <c r="G6855" i="1"/>
  <c r="R6855" i="1" s="1"/>
  <c r="G6524" i="1"/>
  <c r="R6524" i="1" s="1"/>
  <c r="G6473" i="1"/>
  <c r="R6473" i="1" s="1"/>
  <c r="G7020" i="1"/>
  <c r="R7020" i="1" s="1"/>
  <c r="G6633" i="1"/>
  <c r="R6633" i="1" s="1"/>
  <c r="G6478" i="1"/>
  <c r="R6478" i="1" s="1"/>
  <c r="G7014" i="1"/>
  <c r="R7014" i="1" s="1"/>
  <c r="G6465" i="1"/>
  <c r="R6465" i="1" s="1"/>
  <c r="G6526" i="1"/>
  <c r="R6526" i="1" s="1"/>
  <c r="G6698" i="1"/>
  <c r="R6698" i="1" s="1"/>
  <c r="G6534" i="1"/>
  <c r="R6534" i="1" s="1"/>
  <c r="G6700" i="1"/>
  <c r="R6700" i="1" s="1"/>
  <c r="G6542" i="1"/>
  <c r="R6542" i="1" s="1"/>
  <c r="G6697" i="1"/>
  <c r="R6697" i="1" s="1"/>
  <c r="G6482" i="1"/>
  <c r="R6482" i="1" s="1"/>
  <c r="G6971" i="1"/>
  <c r="R6971" i="1" s="1"/>
  <c r="G6853" i="1"/>
  <c r="R6853" i="1" s="1"/>
  <c r="G7046" i="1"/>
  <c r="R7046" i="1" s="1"/>
  <c r="G6808" i="1"/>
  <c r="R6808" i="1" s="1"/>
  <c r="G7151" i="1"/>
  <c r="R7151" i="1" s="1"/>
  <c r="G6961" i="1"/>
  <c r="R6961" i="1" s="1"/>
  <c r="G6809" i="1"/>
  <c r="R6809" i="1" s="1"/>
  <c r="G7030" i="1"/>
  <c r="R7030" i="1" s="1"/>
  <c r="G6651" i="1"/>
  <c r="R6651" i="1" s="1"/>
  <c r="G6963" i="1"/>
  <c r="R6963" i="1" s="1"/>
  <c r="G6818" i="1"/>
  <c r="R6818" i="1" s="1"/>
  <c r="G6964" i="1"/>
  <c r="R6964" i="1" s="1"/>
  <c r="G7022" i="1"/>
  <c r="R7022" i="1" s="1"/>
  <c r="G7029" i="1"/>
  <c r="R7029" i="1" s="1"/>
  <c r="G6662" i="1"/>
  <c r="R6662" i="1" s="1"/>
  <c r="G7121" i="1"/>
  <c r="R7121" i="1" s="1"/>
  <c r="G7076" i="1"/>
  <c r="R7076" i="1" s="1"/>
  <c r="G6979" i="1"/>
  <c r="R6979" i="1" s="1"/>
  <c r="G6665" i="1"/>
  <c r="R6665" i="1" s="1"/>
  <c r="G7156" i="1"/>
  <c r="R7156" i="1" s="1"/>
  <c r="G6578" i="1"/>
  <c r="R6578" i="1" s="1"/>
  <c r="G6736" i="1"/>
  <c r="R6736" i="1" s="1"/>
  <c r="G7075" i="1"/>
  <c r="R7075" i="1" s="1"/>
  <c r="G6517" i="1"/>
  <c r="R6517" i="1" s="1"/>
  <c r="G7078" i="1"/>
  <c r="R7078" i="1" s="1"/>
  <c r="G6509" i="1"/>
  <c r="R6509" i="1" s="1"/>
  <c r="G6842" i="1"/>
  <c r="R6842" i="1" s="1"/>
  <c r="G6682" i="1"/>
  <c r="R6682" i="1" s="1"/>
  <c r="G7053" i="1"/>
  <c r="R7053" i="1" s="1"/>
  <c r="G6832" i="1"/>
  <c r="R6832" i="1" s="1"/>
  <c r="G6512" i="1"/>
  <c r="R6512" i="1" s="1"/>
  <c r="G6506" i="1"/>
  <c r="R6506" i="1" s="1"/>
  <c r="G6903" i="1"/>
  <c r="R6903" i="1" s="1"/>
  <c r="G6986" i="1"/>
  <c r="R6986" i="1" s="1"/>
  <c r="G6946" i="1"/>
  <c r="R6946" i="1" s="1"/>
  <c r="G7112" i="1"/>
  <c r="R7112" i="1" s="1"/>
  <c r="G7144" i="1"/>
  <c r="R7144" i="1" s="1"/>
  <c r="G6767" i="1"/>
  <c r="R6767" i="1" s="1"/>
  <c r="G6777" i="1"/>
  <c r="R6777" i="1" s="1"/>
  <c r="G6594" i="1"/>
  <c r="R6594" i="1" s="1"/>
  <c r="G6621" i="1"/>
  <c r="R6621" i="1" s="1"/>
  <c r="G6434" i="1"/>
  <c r="R6434" i="1" s="1"/>
  <c r="G6436" i="1"/>
  <c r="R6436" i="1" s="1"/>
  <c r="G6766" i="1"/>
  <c r="R6766" i="1" s="1"/>
  <c r="G6764" i="1"/>
  <c r="R6764" i="1" s="1"/>
  <c r="G6427" i="1"/>
  <c r="R6427" i="1" s="1"/>
  <c r="G7108" i="1"/>
  <c r="R7108" i="1" s="1"/>
  <c r="G6749" i="1"/>
  <c r="R6749" i="1" s="1"/>
  <c r="G6456" i="1"/>
  <c r="R6456" i="1" s="1"/>
  <c r="G6458" i="1"/>
  <c r="R6458" i="1" s="1"/>
  <c r="G6452" i="1"/>
  <c r="R6452" i="1" s="1"/>
  <c r="G6915" i="1"/>
  <c r="R6915" i="1" s="1"/>
  <c r="G6774" i="1"/>
  <c r="R6774" i="1" s="1"/>
  <c r="G6951" i="1"/>
  <c r="R6951" i="1" s="1"/>
  <c r="G7136" i="1"/>
  <c r="R7136" i="1" s="1"/>
  <c r="G7041" i="1"/>
  <c r="R7041" i="1" s="1"/>
  <c r="G7162" i="1"/>
  <c r="R7162" i="1" s="1"/>
  <c r="G6744" i="1"/>
  <c r="R6744" i="1" s="1"/>
  <c r="G6609" i="1"/>
  <c r="R6609" i="1" s="1"/>
  <c r="G7086" i="1"/>
  <c r="R7086" i="1" s="1"/>
  <c r="G6982" i="1"/>
  <c r="R6982" i="1" s="1"/>
  <c r="G4089" i="1"/>
  <c r="R4089" i="1" s="1"/>
  <c r="G4140" i="1"/>
  <c r="R4140" i="1" s="1"/>
  <c r="G3993" i="1"/>
  <c r="R3993" i="1" s="1"/>
  <c r="G4181" i="1"/>
  <c r="R4181" i="1" s="1"/>
  <c r="G4100" i="1"/>
  <c r="R4100" i="1" s="1"/>
  <c r="G4082" i="1"/>
  <c r="R4082" i="1" s="1"/>
  <c r="G4027" i="1"/>
  <c r="R4027" i="1" s="1"/>
  <c r="G4169" i="1"/>
  <c r="R4169" i="1" s="1"/>
  <c r="G4096" i="1"/>
  <c r="R4096" i="1" s="1"/>
  <c r="G4178" i="1"/>
  <c r="R4178" i="1" s="1"/>
  <c r="G4120" i="1"/>
  <c r="R4120" i="1" s="1"/>
  <c r="G3984" i="1"/>
  <c r="R3984" i="1" s="1"/>
  <c r="G4038" i="1"/>
  <c r="R4038" i="1" s="1"/>
  <c r="G4132" i="1"/>
  <c r="R4132" i="1" s="1"/>
  <c r="G3996" i="1"/>
  <c r="R3996" i="1" s="1"/>
  <c r="G4007" i="1"/>
  <c r="R4007" i="1" s="1"/>
  <c r="G4013" i="1"/>
  <c r="R4013" i="1" s="1"/>
  <c r="G4180" i="1"/>
  <c r="R4180" i="1" s="1"/>
  <c r="G4001" i="1"/>
  <c r="R4001" i="1" s="1"/>
  <c r="G4103" i="1"/>
  <c r="R4103" i="1" s="1"/>
  <c r="G3967" i="1"/>
  <c r="R3967" i="1" s="1"/>
  <c r="G4060" i="1"/>
  <c r="R4060" i="1" s="1"/>
  <c r="G4129" i="1"/>
  <c r="R4129" i="1" s="1"/>
  <c r="G4131" i="1"/>
  <c r="R4131" i="1" s="1"/>
  <c r="G3983" i="1"/>
  <c r="R3983" i="1" s="1"/>
  <c r="G4047" i="1"/>
  <c r="R4047" i="1" s="1"/>
  <c r="G3981" i="1"/>
  <c r="R3981" i="1" s="1"/>
  <c r="G4111" i="1"/>
  <c r="R4111" i="1" s="1"/>
  <c r="G3273" i="1"/>
  <c r="R3273" i="1" s="1"/>
  <c r="G3018" i="1"/>
  <c r="R3018" i="1" s="1"/>
  <c r="G3097" i="1"/>
  <c r="R3097" i="1" s="1"/>
  <c r="G3206" i="1"/>
  <c r="R3206" i="1" s="1"/>
  <c r="G3285" i="1"/>
  <c r="R3285" i="1" s="1"/>
  <c r="G3271" i="1"/>
  <c r="R3271" i="1" s="1"/>
  <c r="G3082" i="1"/>
  <c r="R3082" i="1" s="1"/>
  <c r="G3084" i="1"/>
  <c r="R3084" i="1" s="1"/>
  <c r="G3031" i="1"/>
  <c r="R3031" i="1" s="1"/>
  <c r="G3111" i="1"/>
  <c r="R3111" i="1" s="1"/>
  <c r="G3268" i="1"/>
  <c r="R3268" i="1" s="1"/>
  <c r="G3189" i="1"/>
  <c r="R3189" i="1" s="1"/>
  <c r="G3099" i="1"/>
  <c r="R3099" i="1" s="1"/>
  <c r="G3009" i="1"/>
  <c r="R3009" i="1" s="1"/>
  <c r="G3167" i="1"/>
  <c r="R3167" i="1" s="1"/>
  <c r="G3110" i="1"/>
  <c r="R3110" i="1" s="1"/>
  <c r="G3194" i="1"/>
  <c r="R3194" i="1" s="1"/>
  <c r="G3250" i="1"/>
  <c r="R3250" i="1" s="1"/>
  <c r="G3028" i="1"/>
  <c r="R3028" i="1" s="1"/>
  <c r="G3192" i="1"/>
  <c r="R3192" i="1" s="1"/>
  <c r="G3222" i="1"/>
  <c r="R3222" i="1" s="1"/>
  <c r="G3037" i="1"/>
  <c r="R3037" i="1" s="1"/>
  <c r="G2965" i="1"/>
  <c r="R2965" i="1" s="1"/>
  <c r="G3291" i="1"/>
  <c r="R3291" i="1" s="1"/>
  <c r="G2992" i="1"/>
  <c r="R2992" i="1" s="1"/>
  <c r="G3262" i="1"/>
  <c r="R3262" i="1" s="1"/>
  <c r="G3208" i="1"/>
  <c r="R3208" i="1" s="1"/>
  <c r="G3046" i="1"/>
  <c r="R3046" i="1" s="1"/>
  <c r="G3065" i="1"/>
  <c r="R3065" i="1" s="1"/>
  <c r="G2977" i="1"/>
  <c r="R2977" i="1" s="1"/>
  <c r="G2989" i="1"/>
  <c r="R2989" i="1" s="1"/>
  <c r="G3163" i="1"/>
  <c r="R3163" i="1" s="1"/>
  <c r="G3229" i="1"/>
  <c r="R3229" i="1" s="1"/>
  <c r="G3135" i="1"/>
  <c r="R3135" i="1" s="1"/>
  <c r="G3238" i="1"/>
  <c r="R3238" i="1" s="1"/>
  <c r="G2966" i="1"/>
  <c r="R2966" i="1" s="1"/>
  <c r="G2972" i="1"/>
  <c r="R2972" i="1" s="1"/>
  <c r="G3156" i="1"/>
  <c r="R3156" i="1" s="1"/>
  <c r="G3226" i="1"/>
  <c r="R3226" i="1" s="1"/>
  <c r="G3159" i="1"/>
  <c r="R3159" i="1" s="1"/>
  <c r="G3278" i="1"/>
  <c r="R3278" i="1" s="1"/>
  <c r="G3061" i="1"/>
  <c r="R3061" i="1" s="1"/>
  <c r="G7721" i="1"/>
  <c r="R7721" i="1" s="1"/>
  <c r="G7719" i="1"/>
  <c r="R7719" i="1" s="1"/>
  <c r="G7726" i="1"/>
  <c r="R7726" i="1" s="1"/>
  <c r="G7697" i="1"/>
  <c r="R7697" i="1" s="1"/>
  <c r="G7699" i="1"/>
  <c r="R7699" i="1" s="1"/>
  <c r="G4880" i="1"/>
  <c r="R4880" i="1" s="1"/>
  <c r="G4877" i="1"/>
  <c r="R4877" i="1" s="1"/>
  <c r="G4875" i="1"/>
  <c r="R4875" i="1" s="1"/>
  <c r="G5034" i="1"/>
  <c r="R5034" i="1" s="1"/>
  <c r="G5151" i="1"/>
  <c r="R5151" i="1" s="1"/>
  <c r="G4711" i="1"/>
  <c r="R4711" i="1" s="1"/>
  <c r="G4882" i="1"/>
  <c r="R4882" i="1" s="1"/>
  <c r="G4957" i="1"/>
  <c r="R4957" i="1" s="1"/>
  <c r="G4797" i="1"/>
  <c r="R4797" i="1" s="1"/>
  <c r="G4955" i="1"/>
  <c r="R4955" i="1" s="1"/>
  <c r="G4951" i="1"/>
  <c r="R4951" i="1" s="1"/>
  <c r="G4631" i="1"/>
  <c r="R4631" i="1" s="1"/>
  <c r="G5053" i="1"/>
  <c r="R5053" i="1" s="1"/>
  <c r="G4895" i="1"/>
  <c r="R4895" i="1" s="1"/>
  <c r="G5130" i="1"/>
  <c r="R5130" i="1" s="1"/>
  <c r="G5131" i="1"/>
  <c r="R5131" i="1" s="1"/>
  <c r="G5009" i="1"/>
  <c r="R5009" i="1" s="1"/>
  <c r="G4689" i="1"/>
  <c r="R4689" i="1" s="1"/>
  <c r="G4868" i="1"/>
  <c r="R4868" i="1" s="1"/>
  <c r="G5106" i="1"/>
  <c r="R5106" i="1" s="1"/>
  <c r="G4702" i="1"/>
  <c r="R4702" i="1" s="1"/>
  <c r="G5065" i="1"/>
  <c r="R5065" i="1" s="1"/>
  <c r="G4960" i="1"/>
  <c r="R4960" i="1" s="1"/>
  <c r="G4792" i="1"/>
  <c r="R4792" i="1" s="1"/>
  <c r="G5074" i="1"/>
  <c r="R5074" i="1" s="1"/>
  <c r="G4967" i="1"/>
  <c r="R4967" i="1" s="1"/>
  <c r="G4969" i="1"/>
  <c r="R4969" i="1" s="1"/>
  <c r="G5143" i="1"/>
  <c r="R5143" i="1" s="1"/>
  <c r="G5010" i="1"/>
  <c r="R5010" i="1" s="1"/>
  <c r="G5020" i="1"/>
  <c r="R5020" i="1" s="1"/>
  <c r="G4705" i="1"/>
  <c r="R4705" i="1" s="1"/>
  <c r="G4861" i="1"/>
  <c r="R4861" i="1" s="1"/>
  <c r="G4703" i="1"/>
  <c r="R4703" i="1" s="1"/>
  <c r="G5017" i="1"/>
  <c r="R5017" i="1" s="1"/>
  <c r="G4653" i="1"/>
  <c r="R4653" i="1" s="1"/>
  <c r="G5092" i="1"/>
  <c r="R5092" i="1" s="1"/>
  <c r="G4657" i="1"/>
  <c r="R4657" i="1" s="1"/>
  <c r="G4804" i="1"/>
  <c r="R4804" i="1" s="1"/>
  <c r="G4983" i="1"/>
  <c r="R4983" i="1" s="1"/>
  <c r="G4650" i="1"/>
  <c r="R4650" i="1" s="1"/>
  <c r="G4644" i="1"/>
  <c r="R4644" i="1" s="1"/>
  <c r="G5077" i="1"/>
  <c r="R5077" i="1" s="1"/>
  <c r="G4663" i="1"/>
  <c r="R4663" i="1" s="1"/>
  <c r="G4987" i="1"/>
  <c r="R4987" i="1" s="1"/>
  <c r="G5244" i="1"/>
  <c r="R5244" i="1" s="1"/>
  <c r="G4674" i="1"/>
  <c r="R4674" i="1" s="1"/>
  <c r="G4575" i="1"/>
  <c r="R4575" i="1" s="1"/>
  <c r="G4896" i="1"/>
  <c r="R4896" i="1" s="1"/>
  <c r="G5097" i="1"/>
  <c r="R5097" i="1" s="1"/>
  <c r="G5222" i="1"/>
  <c r="R5222" i="1" s="1"/>
  <c r="G4820" i="1"/>
  <c r="R4820" i="1" s="1"/>
  <c r="G5135" i="1"/>
  <c r="R5135" i="1" s="1"/>
  <c r="G4596" i="1"/>
  <c r="R4596" i="1" s="1"/>
  <c r="G5006" i="1"/>
  <c r="R5006" i="1" s="1"/>
  <c r="G4909" i="1"/>
  <c r="R4909" i="1" s="1"/>
  <c r="G4837" i="1"/>
  <c r="R4837" i="1" s="1"/>
  <c r="G4832" i="1"/>
  <c r="R4832" i="1" s="1"/>
  <c r="G4828" i="1"/>
  <c r="R4828" i="1" s="1"/>
  <c r="G4673" i="1"/>
  <c r="R4673" i="1" s="1"/>
  <c r="G4833" i="1"/>
  <c r="R4833" i="1" s="1"/>
  <c r="G5102" i="1"/>
  <c r="R5102" i="1" s="1"/>
  <c r="G4761" i="1"/>
  <c r="R4761" i="1" s="1"/>
  <c r="G5112" i="1"/>
  <c r="R5112" i="1" s="1"/>
  <c r="G4917" i="1"/>
  <c r="R4917" i="1" s="1"/>
  <c r="G5230" i="1"/>
  <c r="R5230" i="1" s="1"/>
  <c r="G5180" i="1"/>
  <c r="R5180" i="1" s="1"/>
  <c r="G4776" i="1"/>
  <c r="R4776" i="1" s="1"/>
  <c r="G4764" i="1"/>
  <c r="R4764" i="1" s="1"/>
  <c r="G5136" i="1"/>
  <c r="R5136" i="1" s="1"/>
  <c r="G4765" i="1"/>
  <c r="R4765" i="1" s="1"/>
  <c r="G4763" i="1"/>
  <c r="R4763" i="1" s="1"/>
  <c r="G5177" i="1"/>
  <c r="R5177" i="1" s="1"/>
  <c r="G4777" i="1"/>
  <c r="R4777" i="1" s="1"/>
  <c r="G4933" i="1"/>
  <c r="R4933" i="1" s="1"/>
  <c r="G4781" i="1"/>
  <c r="R4781" i="1" s="1"/>
  <c r="G5123" i="1"/>
  <c r="R5123" i="1" s="1"/>
  <c r="G5199" i="1"/>
  <c r="R5199" i="1" s="1"/>
  <c r="G4910" i="1"/>
  <c r="R4910" i="1" s="1"/>
  <c r="G4750" i="1"/>
  <c r="R4750" i="1" s="1"/>
  <c r="G4742" i="1"/>
  <c r="R4742" i="1" s="1"/>
  <c r="G5060" i="1"/>
  <c r="R5060" i="1" s="1"/>
  <c r="G4903" i="1"/>
  <c r="R4903" i="1" s="1"/>
  <c r="G4618" i="1"/>
  <c r="R4618" i="1" s="1"/>
  <c r="G5190" i="1"/>
  <c r="R5190" i="1" s="1"/>
  <c r="G4754" i="1"/>
  <c r="R4754" i="1" s="1"/>
  <c r="G4906" i="1"/>
  <c r="R4906" i="1" s="1"/>
  <c r="G3880" i="1"/>
  <c r="R3880" i="1" s="1"/>
  <c r="G3918" i="1"/>
  <c r="R3918" i="1" s="1"/>
  <c r="G3919" i="1"/>
  <c r="R3919" i="1" s="1"/>
  <c r="G3951" i="1"/>
  <c r="R3951" i="1" s="1"/>
  <c r="G3917" i="1"/>
  <c r="R3917" i="1" s="1"/>
  <c r="G3871" i="1"/>
  <c r="R3871" i="1" s="1"/>
  <c r="G3935" i="1"/>
  <c r="R3935" i="1" s="1"/>
  <c r="G3883" i="1"/>
  <c r="R3883" i="1" s="1"/>
  <c r="G3898" i="1"/>
  <c r="R3898" i="1" s="1"/>
  <c r="G3929" i="1"/>
  <c r="R3929" i="1" s="1"/>
  <c r="G3874" i="1"/>
  <c r="R3874" i="1" s="1"/>
  <c r="G3870" i="1"/>
  <c r="R3870" i="1" s="1"/>
  <c r="G3942" i="1"/>
  <c r="R3942" i="1" s="1"/>
  <c r="G7638" i="1"/>
  <c r="R7638" i="1" s="1"/>
  <c r="G7639" i="1"/>
  <c r="R7639" i="1" s="1"/>
  <c r="G7674" i="1"/>
  <c r="R7674" i="1" s="1"/>
  <c r="G7669" i="1"/>
  <c r="R7669" i="1" s="1"/>
  <c r="G7656" i="1"/>
  <c r="R7656" i="1" s="1"/>
  <c r="G7647" i="1"/>
  <c r="R7647" i="1" s="1"/>
  <c r="G5836" i="1"/>
  <c r="R5836" i="1" s="1"/>
  <c r="G5700" i="1"/>
  <c r="R5700" i="1" s="1"/>
  <c r="G5756" i="1"/>
  <c r="R5756" i="1" s="1"/>
  <c r="G6715" i="1"/>
  <c r="R6715" i="1" s="1"/>
  <c r="G6883" i="1"/>
  <c r="R6883" i="1" s="1"/>
  <c r="G6879" i="1"/>
  <c r="R6879" i="1" s="1"/>
  <c r="G6937" i="1"/>
  <c r="R6937" i="1" s="1"/>
  <c r="G6555" i="1"/>
  <c r="R6555" i="1" s="1"/>
  <c r="G6718" i="1"/>
  <c r="R6718" i="1" s="1"/>
  <c r="G6558" i="1"/>
  <c r="R6558" i="1" s="1"/>
  <c r="G6716" i="1"/>
  <c r="R6716" i="1" s="1"/>
  <c r="G7015" i="1"/>
  <c r="R7015" i="1" s="1"/>
  <c r="G7017" i="1"/>
  <c r="R7017" i="1" s="1"/>
  <c r="G7115" i="1"/>
  <c r="R7115" i="1" s="1"/>
  <c r="G6888" i="1"/>
  <c r="R6888" i="1" s="1"/>
  <c r="G6889" i="1"/>
  <c r="R6889" i="1" s="1"/>
  <c r="G6896" i="1"/>
  <c r="R6896" i="1" s="1"/>
  <c r="G6892" i="1"/>
  <c r="R6892" i="1" s="1"/>
  <c r="G6893" i="1"/>
  <c r="R6893" i="1" s="1"/>
  <c r="G6938" i="1"/>
  <c r="R6938" i="1" s="1"/>
  <c r="G6695" i="1"/>
  <c r="R6695" i="1" s="1"/>
  <c r="G6848" i="1"/>
  <c r="R6848" i="1" s="1"/>
  <c r="G6797" i="1"/>
  <c r="R6797" i="1" s="1"/>
  <c r="G7094" i="1"/>
  <c r="R7094" i="1" s="1"/>
  <c r="G7018" i="1"/>
  <c r="R7018" i="1" s="1"/>
  <c r="G6802" i="1"/>
  <c r="R6802" i="1" s="1"/>
  <c r="G6475" i="1"/>
  <c r="R6475" i="1" s="1"/>
  <c r="G6789" i="1"/>
  <c r="R6789" i="1" s="1"/>
  <c r="G6688" i="1"/>
  <c r="R6688" i="1" s="1"/>
  <c r="G6860" i="1"/>
  <c r="R6860" i="1" s="1"/>
  <c r="G6858" i="1"/>
  <c r="R6858" i="1" s="1"/>
  <c r="G6862" i="1"/>
  <c r="R6862" i="1" s="1"/>
  <c r="G6544" i="1"/>
  <c r="R6544" i="1" s="1"/>
  <c r="G6859" i="1"/>
  <c r="R6859" i="1" s="1"/>
  <c r="G6644" i="1"/>
  <c r="R6644" i="1" s="1"/>
  <c r="G6701" i="1"/>
  <c r="R6701" i="1" s="1"/>
  <c r="G6527" i="1"/>
  <c r="R6527" i="1" s="1"/>
  <c r="G7149" i="1"/>
  <c r="R7149" i="1" s="1"/>
  <c r="G6962" i="1"/>
  <c r="R6962" i="1" s="1"/>
  <c r="G7027" i="1"/>
  <c r="R7027" i="1" s="1"/>
  <c r="G6485" i="1"/>
  <c r="R6485" i="1" s="1"/>
  <c r="G7047" i="1"/>
  <c r="R7047" i="1" s="1"/>
  <c r="G7155" i="1"/>
  <c r="R7155" i="1" s="1"/>
  <c r="G7116" i="1"/>
  <c r="R7116" i="1" s="1"/>
  <c r="G6495" i="1"/>
  <c r="R6495" i="1" s="1"/>
  <c r="G6496" i="1"/>
  <c r="R6496" i="1" s="1"/>
  <c r="G7033" i="1"/>
  <c r="R7033" i="1" s="1"/>
  <c r="G6643" i="1"/>
  <c r="R6643" i="1" s="1"/>
  <c r="G7166" i="1"/>
  <c r="R7166" i="1" s="1"/>
  <c r="G6925" i="1"/>
  <c r="R6925" i="1" s="1"/>
  <c r="G6664" i="1"/>
  <c r="R6664" i="1" s="1"/>
  <c r="G6673" i="1"/>
  <c r="R6673" i="1" s="1"/>
  <c r="G6411" i="1"/>
  <c r="R6411" i="1" s="1"/>
  <c r="G7122" i="1"/>
  <c r="R7122" i="1" s="1"/>
  <c r="G6980" i="1"/>
  <c r="R6980" i="1" s="1"/>
  <c r="G6415" i="1"/>
  <c r="R6415" i="1" s="1"/>
  <c r="G6576" i="1"/>
  <c r="R6576" i="1" s="1"/>
  <c r="G7118" i="1"/>
  <c r="R7118" i="1" s="1"/>
  <c r="G6841" i="1"/>
  <c r="R6841" i="1" s="1"/>
  <c r="G6681" i="1"/>
  <c r="R6681" i="1" s="1"/>
  <c r="G6833" i="1"/>
  <c r="R6833" i="1" s="1"/>
  <c r="G6520" i="1"/>
  <c r="R6520" i="1" s="1"/>
  <c r="G6970" i="1"/>
  <c r="R6970" i="1" s="1"/>
  <c r="G6514" i="1"/>
  <c r="R6514" i="1" s="1"/>
  <c r="G6672" i="1"/>
  <c r="R6672" i="1" s="1"/>
  <c r="G6968" i="1"/>
  <c r="R6968" i="1" s="1"/>
  <c r="G6668" i="1"/>
  <c r="R6668" i="1" s="1"/>
  <c r="G7003" i="1"/>
  <c r="R7003" i="1" s="1"/>
  <c r="G6750" i="1"/>
  <c r="R6750" i="1" s="1"/>
  <c r="G6989" i="1"/>
  <c r="R6989" i="1" s="1"/>
  <c r="G6765" i="1"/>
  <c r="R6765" i="1" s="1"/>
  <c r="G6439" i="1"/>
  <c r="R6439" i="1" s="1"/>
  <c r="G6607" i="1"/>
  <c r="R6607" i="1" s="1"/>
  <c r="G7088" i="1"/>
  <c r="R7088" i="1" s="1"/>
  <c r="G6756" i="1"/>
  <c r="R6756" i="1" s="1"/>
  <c r="G6785" i="1"/>
  <c r="R6785" i="1" s="1"/>
  <c r="G6596" i="1"/>
  <c r="R6596" i="1" s="1"/>
  <c r="G6990" i="1"/>
  <c r="R6990" i="1" s="1"/>
  <c r="G6911" i="1"/>
  <c r="R6911" i="1" s="1"/>
  <c r="G7011" i="1"/>
  <c r="R7011" i="1" s="1"/>
  <c r="G6751" i="1"/>
  <c r="R6751" i="1" s="1"/>
  <c r="G6429" i="1"/>
  <c r="R6429" i="1" s="1"/>
  <c r="G7002" i="1"/>
  <c r="R7002" i="1" s="1"/>
  <c r="G6780" i="1"/>
  <c r="R6780" i="1" s="1"/>
  <c r="G6782" i="1"/>
  <c r="R6782" i="1" s="1"/>
  <c r="G6776" i="1"/>
  <c r="R6776" i="1" s="1"/>
  <c r="G7065" i="1"/>
  <c r="R7065" i="1" s="1"/>
  <c r="G7069" i="1"/>
  <c r="R7069" i="1" s="1"/>
  <c r="G6446" i="1"/>
  <c r="R6446" i="1" s="1"/>
  <c r="G6583" i="1"/>
  <c r="R6583" i="1" s="1"/>
  <c r="G7105" i="1"/>
  <c r="R7105" i="1" s="1"/>
  <c r="G6584" i="1"/>
  <c r="R6584" i="1" s="1"/>
  <c r="G6984" i="1"/>
  <c r="R6984" i="1" s="1"/>
  <c r="G6914" i="1"/>
  <c r="R6914" i="1" s="1"/>
  <c r="G6580" i="1"/>
  <c r="R6580" i="1" s="1"/>
  <c r="G7061" i="1"/>
  <c r="R7061" i="1" s="1"/>
  <c r="G4159" i="1"/>
  <c r="R4159" i="1" s="1"/>
  <c r="G4072" i="1"/>
  <c r="R4072" i="1" s="1"/>
  <c r="G4133" i="1"/>
  <c r="R4133" i="1" s="1"/>
  <c r="G4084" i="1"/>
  <c r="R4084" i="1" s="1"/>
  <c r="G4010" i="1"/>
  <c r="R4010" i="1" s="1"/>
  <c r="G4150" i="1"/>
  <c r="R4150" i="1" s="1"/>
  <c r="G4167" i="1"/>
  <c r="R4167" i="1" s="1"/>
  <c r="G4088" i="1"/>
  <c r="R4088" i="1" s="1"/>
  <c r="G4020" i="1"/>
  <c r="R4020" i="1" s="1"/>
  <c r="G4025" i="1"/>
  <c r="R4025" i="1" s="1"/>
  <c r="G4052" i="1"/>
  <c r="R4052" i="1" s="1"/>
  <c r="G4124" i="1"/>
  <c r="R4124" i="1" s="1"/>
  <c r="G4068" i="1"/>
  <c r="R4068" i="1" s="1"/>
  <c r="G4064" i="1"/>
  <c r="R4064" i="1" s="1"/>
  <c r="G4136" i="1"/>
  <c r="R4136" i="1" s="1"/>
  <c r="G4081" i="1"/>
  <c r="R4081" i="1" s="1"/>
  <c r="G4153" i="1"/>
  <c r="R4153" i="1" s="1"/>
  <c r="G4079" i="1"/>
  <c r="R4079" i="1" s="1"/>
  <c r="G4071" i="1"/>
  <c r="R4071" i="1" s="1"/>
  <c r="G4035" i="1"/>
  <c r="R4035" i="1" s="1"/>
  <c r="G4107" i="1"/>
  <c r="R4107" i="1" s="1"/>
  <c r="G3963" i="1"/>
  <c r="R3963" i="1" s="1"/>
  <c r="G4061" i="1"/>
  <c r="R4061" i="1" s="1"/>
  <c r="G4044" i="1"/>
  <c r="R4044" i="1" s="1"/>
  <c r="G4123" i="1"/>
  <c r="R4123" i="1" s="1"/>
  <c r="G3979" i="1"/>
  <c r="R3979" i="1" s="1"/>
  <c r="G4125" i="1"/>
  <c r="R4125" i="1" s="1"/>
  <c r="G3973" i="1"/>
  <c r="R3973" i="1" s="1"/>
  <c r="G3102" i="1"/>
  <c r="R3102" i="1" s="1"/>
  <c r="G3190" i="1"/>
  <c r="R3190" i="1" s="1"/>
  <c r="G3183" i="1"/>
  <c r="R3183" i="1" s="1"/>
  <c r="G3105" i="1"/>
  <c r="R3105" i="1" s="1"/>
  <c r="G3107" i="1"/>
  <c r="R3107" i="1" s="1"/>
  <c r="G3096" i="1"/>
  <c r="R3096" i="1" s="1"/>
  <c r="G2998" i="1"/>
  <c r="R2998" i="1" s="1"/>
  <c r="G3000" i="1"/>
  <c r="R3000" i="1" s="1"/>
  <c r="G3274" i="1"/>
  <c r="R3274" i="1" s="1"/>
  <c r="G3245" i="1"/>
  <c r="R3245" i="1" s="1"/>
  <c r="G3187" i="1"/>
  <c r="R3187" i="1" s="1"/>
  <c r="G3296" i="1"/>
  <c r="R3296" i="1" s="1"/>
  <c r="G3272" i="1"/>
  <c r="R3272" i="1" s="1"/>
  <c r="G3181" i="1"/>
  <c r="R3181" i="1" s="1"/>
  <c r="G3083" i="1"/>
  <c r="R3083" i="1" s="1"/>
  <c r="G3258" i="1"/>
  <c r="R3258" i="1" s="1"/>
  <c r="G3024" i="1"/>
  <c r="R3024" i="1" s="1"/>
  <c r="G3034" i="1"/>
  <c r="R3034" i="1" s="1"/>
  <c r="G3200" i="1"/>
  <c r="R3200" i="1" s="1"/>
  <c r="G3022" i="1"/>
  <c r="R3022" i="1" s="1"/>
  <c r="G3121" i="1"/>
  <c r="R3121" i="1" s="1"/>
  <c r="G3209" i="1"/>
  <c r="R3209" i="1" s="1"/>
  <c r="G3051" i="1"/>
  <c r="R3051" i="1" s="1"/>
  <c r="G3164" i="1"/>
  <c r="R3164" i="1" s="1"/>
  <c r="G2994" i="1"/>
  <c r="R2994" i="1" s="1"/>
  <c r="G3048" i="1"/>
  <c r="R3048" i="1" s="1"/>
  <c r="G3124" i="1"/>
  <c r="R3124" i="1" s="1"/>
  <c r="G3218" i="1"/>
  <c r="R3218" i="1" s="1"/>
  <c r="G3225" i="1"/>
  <c r="R3225" i="1" s="1"/>
  <c r="G3149" i="1"/>
  <c r="R3149" i="1" s="1"/>
  <c r="G3077" i="1"/>
  <c r="R3077" i="1" s="1"/>
  <c r="G2993" i="1"/>
  <c r="R2993" i="1" s="1"/>
  <c r="G3217" i="1"/>
  <c r="R3217" i="1" s="1"/>
  <c r="G3036" i="1"/>
  <c r="R3036" i="1" s="1"/>
  <c r="G2970" i="1"/>
  <c r="R2970" i="1" s="1"/>
  <c r="G3138" i="1"/>
  <c r="R3138" i="1" s="1"/>
  <c r="G3144" i="1"/>
  <c r="R3144" i="1" s="1"/>
  <c r="G3072" i="1"/>
  <c r="R3072" i="1" s="1"/>
  <c r="G3068" i="1"/>
  <c r="R3068" i="1" s="1"/>
  <c r="G3251" i="1"/>
  <c r="R3251" i="1" s="1"/>
  <c r="G3073" i="1"/>
  <c r="R3073" i="1" s="1"/>
  <c r="G3147" i="1"/>
  <c r="R3147" i="1" s="1"/>
  <c r="G7724" i="1"/>
  <c r="R7724" i="1" s="1"/>
  <c r="G7714" i="1"/>
  <c r="R7714" i="1" s="1"/>
  <c r="G7710" i="1"/>
  <c r="R7710" i="1" s="1"/>
  <c r="G7694" i="1"/>
  <c r="R7694" i="1" s="1"/>
  <c r="G7691" i="1"/>
  <c r="R7691" i="1" s="1"/>
  <c r="G7682" i="1"/>
  <c r="R7682" i="1" s="1"/>
  <c r="G5042" i="1"/>
  <c r="R5042" i="1" s="1"/>
  <c r="G4717" i="1"/>
  <c r="R4717" i="1" s="1"/>
  <c r="G4715" i="1"/>
  <c r="R4715" i="1" s="1"/>
  <c r="G4878" i="1"/>
  <c r="R4878" i="1" s="1"/>
  <c r="G4883" i="1"/>
  <c r="R4883" i="1" s="1"/>
  <c r="G5035" i="1"/>
  <c r="R5035" i="1" s="1"/>
  <c r="G5044" i="1"/>
  <c r="R5044" i="1" s="1"/>
  <c r="G5107" i="1"/>
  <c r="R5107" i="1" s="1"/>
  <c r="G5072" i="1"/>
  <c r="R5072" i="1" s="1"/>
  <c r="G5161" i="1"/>
  <c r="R5161" i="1" s="1"/>
  <c r="G4629" i="1"/>
  <c r="R4629" i="1" s="1"/>
  <c r="G4953" i="1"/>
  <c r="R4953" i="1" s="1"/>
  <c r="G4893" i="1"/>
  <c r="R4893" i="1" s="1"/>
  <c r="G4725" i="1"/>
  <c r="R4725" i="1" s="1"/>
  <c r="G4724" i="1"/>
  <c r="R4724" i="1" s="1"/>
  <c r="G5225" i="1"/>
  <c r="R5225" i="1" s="1"/>
  <c r="G4849" i="1"/>
  <c r="R4849" i="1" s="1"/>
  <c r="G5013" i="1"/>
  <c r="R5013" i="1" s="1"/>
  <c r="G4866" i="1"/>
  <c r="R4866" i="1" s="1"/>
  <c r="G4796" i="1"/>
  <c r="R4796" i="1" s="1"/>
  <c r="G5026" i="1"/>
  <c r="R5026" i="1" s="1"/>
  <c r="G5202" i="1"/>
  <c r="R5202" i="1" s="1"/>
  <c r="G4788" i="1"/>
  <c r="R4788" i="1" s="1"/>
  <c r="G5067" i="1"/>
  <c r="R5067" i="1" s="1"/>
  <c r="G5125" i="1"/>
  <c r="R5125" i="1" s="1"/>
  <c r="G4645" i="1"/>
  <c r="R4645" i="1" s="1"/>
  <c r="G5145" i="1"/>
  <c r="R5145" i="1" s="1"/>
  <c r="G4643" i="1"/>
  <c r="R4643" i="1" s="1"/>
  <c r="G4858" i="1"/>
  <c r="R4858" i="1" s="1"/>
  <c r="G4860" i="1"/>
  <c r="R4860" i="1" s="1"/>
  <c r="G5029" i="1"/>
  <c r="R5029" i="1" s="1"/>
  <c r="G4701" i="1"/>
  <c r="R4701" i="1" s="1"/>
  <c r="G5031" i="1"/>
  <c r="R5031" i="1" s="1"/>
  <c r="G4695" i="1"/>
  <c r="R4695" i="1" s="1"/>
  <c r="G4655" i="1"/>
  <c r="R4655" i="1" s="1"/>
  <c r="G5127" i="1"/>
  <c r="R5127" i="1" s="1"/>
  <c r="G5221" i="1"/>
  <c r="R5221" i="1" s="1"/>
  <c r="G4966" i="1"/>
  <c r="R4966" i="1" s="1"/>
  <c r="G5082" i="1"/>
  <c r="R5082" i="1" s="1"/>
  <c r="G5126" i="1"/>
  <c r="R5126" i="1" s="1"/>
  <c r="G4656" i="1"/>
  <c r="R4656" i="1" s="1"/>
  <c r="G5214" i="1"/>
  <c r="R5214" i="1" s="1"/>
  <c r="G4825" i="1"/>
  <c r="R4825" i="1" s="1"/>
  <c r="G4665" i="1"/>
  <c r="R4665" i="1" s="1"/>
  <c r="G4998" i="1"/>
  <c r="R4998" i="1" s="1"/>
  <c r="G4838" i="1"/>
  <c r="R4838" i="1" s="1"/>
  <c r="G4899" i="1"/>
  <c r="R4899" i="1" s="1"/>
  <c r="G4822" i="1"/>
  <c r="R4822" i="1" s="1"/>
  <c r="G5154" i="1"/>
  <c r="R5154" i="1" s="1"/>
  <c r="G4735" i="1"/>
  <c r="R4735" i="1" s="1"/>
  <c r="G5081" i="1"/>
  <c r="R5081" i="1" s="1"/>
  <c r="G5189" i="1"/>
  <c r="R5189" i="1" s="1"/>
  <c r="G4758" i="1"/>
  <c r="R4758" i="1" s="1"/>
  <c r="G4587" i="1"/>
  <c r="R4587" i="1" s="1"/>
  <c r="G4911" i="1"/>
  <c r="R4911" i="1" s="1"/>
  <c r="G4677" i="1"/>
  <c r="R4677" i="1" s="1"/>
  <c r="G5246" i="1"/>
  <c r="R5246" i="1" s="1"/>
  <c r="G5085" i="1"/>
  <c r="R5085" i="1" s="1"/>
  <c r="G4997" i="1"/>
  <c r="R4997" i="1" s="1"/>
  <c r="G5247" i="1"/>
  <c r="R5247" i="1" s="1"/>
  <c r="G4599" i="1"/>
  <c r="R4599" i="1" s="1"/>
  <c r="G4923" i="1"/>
  <c r="R4923" i="1" s="1"/>
  <c r="G5191" i="1"/>
  <c r="R5191" i="1" s="1"/>
  <c r="G4757" i="1"/>
  <c r="R4757" i="1" s="1"/>
  <c r="G4766" i="1"/>
  <c r="R4766" i="1" s="1"/>
  <c r="G4622" i="1"/>
  <c r="R4622" i="1" s="1"/>
  <c r="G5122" i="1"/>
  <c r="R5122" i="1" s="1"/>
  <c r="G5062" i="1"/>
  <c r="R5062" i="1" s="1"/>
  <c r="G4602" i="1"/>
  <c r="R4602" i="1" s="1"/>
  <c r="G4927" i="1"/>
  <c r="R4927" i="1" s="1"/>
  <c r="G4603" i="1"/>
  <c r="R4603" i="1" s="1"/>
  <c r="G5195" i="1"/>
  <c r="R5195" i="1" s="1"/>
  <c r="G4611" i="1"/>
  <c r="R4611" i="1" s="1"/>
  <c r="G4613" i="1"/>
  <c r="R4613" i="1" s="1"/>
  <c r="G4943" i="1"/>
  <c r="R4943" i="1" s="1"/>
  <c r="G4941" i="1"/>
  <c r="R4941" i="1" s="1"/>
  <c r="G4746" i="1"/>
  <c r="R4746" i="1" s="1"/>
  <c r="G5087" i="1"/>
  <c r="R5087" i="1" s="1"/>
  <c r="G4912" i="1"/>
  <c r="R4912" i="1" s="1"/>
  <c r="G4904" i="1"/>
  <c r="R4904" i="1" s="1"/>
  <c r="G4608" i="1"/>
  <c r="R4608" i="1" s="1"/>
  <c r="G4743" i="1"/>
  <c r="R4743" i="1" s="1"/>
  <c r="G4942" i="1"/>
  <c r="R4942" i="1" s="1"/>
  <c r="G4756" i="1"/>
  <c r="R4756" i="1" s="1"/>
  <c r="G5174" i="1"/>
  <c r="R5174" i="1" s="1"/>
  <c r="G3940" i="1"/>
  <c r="R3940" i="1" s="1"/>
  <c r="G3890" i="1"/>
  <c r="R3890" i="1" s="1"/>
  <c r="G3891" i="1"/>
  <c r="R3891" i="1" s="1"/>
  <c r="G3893" i="1"/>
  <c r="R3893" i="1" s="1"/>
  <c r="G3889" i="1"/>
  <c r="R3889" i="1" s="1"/>
  <c r="G3931" i="1"/>
  <c r="R3931" i="1" s="1"/>
  <c r="G3881" i="1"/>
  <c r="R3881" i="1" s="1"/>
  <c r="G3943" i="1"/>
  <c r="R3943" i="1" s="1"/>
  <c r="G3896" i="1"/>
  <c r="R3896" i="1" s="1"/>
  <c r="G3934" i="1"/>
  <c r="R3934" i="1" s="1"/>
  <c r="G3930" i="1"/>
  <c r="R3930" i="1" s="1"/>
  <c r="G3914" i="1"/>
  <c r="R3914" i="1" s="1"/>
  <c r="G7670" i="1"/>
  <c r="R7670" i="1" s="1"/>
  <c r="G7625" i="1"/>
  <c r="R7625" i="1" s="1"/>
  <c r="G7652" i="1"/>
  <c r="R7652" i="1" s="1"/>
  <c r="G7640" i="1"/>
  <c r="R7640" i="1" s="1"/>
  <c r="G7642" i="1"/>
  <c r="R7642" i="1" s="1"/>
  <c r="G7633" i="1"/>
  <c r="R7633" i="1" s="1"/>
  <c r="G7673" i="1"/>
  <c r="R7673" i="1" s="1"/>
  <c r="G5828" i="1"/>
  <c r="R5828" i="1" s="1"/>
  <c r="G5684" i="1"/>
  <c r="R5684" i="1" s="1"/>
  <c r="G5820" i="1"/>
  <c r="R5820" i="1" s="1"/>
  <c r="G5668" i="1"/>
  <c r="R5668" i="1" s="1"/>
  <c r="G5732" i="1"/>
  <c r="R5732" i="1" s="1"/>
  <c r="G5652" i="1"/>
  <c r="R5652" i="1" s="1"/>
  <c r="G5844" i="1"/>
  <c r="R5844" i="1" s="1"/>
  <c r="G5772" i="1"/>
  <c r="R5772" i="1" s="1"/>
  <c r="G5847" i="1"/>
  <c r="R5847" i="1" s="1"/>
  <c r="G5696" i="1"/>
  <c r="R5696" i="1" s="1"/>
  <c r="G5690" i="1"/>
  <c r="R5690" i="1" s="1"/>
  <c r="G5765" i="1"/>
  <c r="R5765" i="1" s="1"/>
  <c r="G5687" i="1"/>
  <c r="R5687" i="1" s="1"/>
  <c r="G5733" i="1"/>
  <c r="R5733" i="1" s="1"/>
  <c r="G5813" i="1"/>
  <c r="R5813" i="1" s="1"/>
  <c r="G5806" i="1"/>
  <c r="R5806" i="1" s="1"/>
  <c r="G5816" i="1"/>
  <c r="R5816" i="1" s="1"/>
  <c r="G5669" i="1"/>
  <c r="R5669" i="1" s="1"/>
  <c r="G5811" i="1"/>
  <c r="R5811" i="1" s="1"/>
  <c r="G5683" i="1"/>
  <c r="R5683" i="1" s="1"/>
  <c r="G5735" i="1"/>
  <c r="R5735" i="1" s="1"/>
  <c r="G5831" i="1"/>
  <c r="R5831" i="1" s="1"/>
  <c r="G5651" i="1"/>
  <c r="R5651" i="1" s="1"/>
  <c r="G5853" i="1"/>
  <c r="R5853" i="1" s="1"/>
  <c r="G5793" i="1"/>
  <c r="R5793" i="1" s="1"/>
  <c r="G5855" i="1"/>
  <c r="R5855" i="1" s="1"/>
  <c r="G5851" i="1"/>
  <c r="R5851" i="1" s="1"/>
  <c r="G5792" i="1"/>
  <c r="R5792" i="1" s="1"/>
  <c r="G5645" i="1"/>
  <c r="R5645" i="1" s="1"/>
  <c r="G5730" i="1"/>
  <c r="R5730" i="1" s="1"/>
  <c r="G5647" i="1"/>
  <c r="R5647" i="1" s="1"/>
  <c r="G5727" i="1"/>
  <c r="R5727" i="1" s="1"/>
  <c r="G5632" i="1"/>
  <c r="R5632" i="1" s="1"/>
  <c r="G5705" i="1"/>
  <c r="R5705" i="1" s="1"/>
  <c r="G5830" i="1"/>
  <c r="R5830" i="1" s="1"/>
  <c r="G5689" i="1"/>
  <c r="R5689" i="1" s="1"/>
  <c r="G5827" i="1"/>
  <c r="R5827" i="1" s="1"/>
  <c r="G5752" i="1"/>
  <c r="R5752" i="1" s="1"/>
  <c r="G5824" i="1"/>
  <c r="R5824" i="1" s="1"/>
  <c r="G5680" i="1"/>
  <c r="R5680" i="1" s="1"/>
  <c r="G5736" i="1"/>
  <c r="R5736" i="1" s="1"/>
  <c r="G5738" i="1"/>
  <c r="R5738" i="1" s="1"/>
  <c r="G5809" i="1"/>
  <c r="R5809" i="1" s="1"/>
  <c r="G5681" i="1"/>
  <c r="R5681" i="1" s="1"/>
  <c r="G5823" i="1"/>
  <c r="R5823" i="1" s="1"/>
  <c r="G5737" i="1"/>
  <c r="R5737" i="1" s="1"/>
  <c r="G5815" i="1"/>
  <c r="R5815" i="1" s="1"/>
  <c r="G5767" i="1"/>
  <c r="R5767" i="1" s="1"/>
  <c r="G5841" i="1"/>
  <c r="R5841" i="1" s="1"/>
  <c r="G5638" i="1"/>
  <c r="R5638" i="1" s="1"/>
  <c r="G5791" i="1"/>
  <c r="R5791" i="1" s="1"/>
  <c r="G5712" i="1"/>
  <c r="R5712" i="1" s="1"/>
  <c r="G5718" i="1"/>
  <c r="R5718" i="1" s="1"/>
  <c r="G5794" i="1"/>
  <c r="R5794" i="1" s="1"/>
  <c r="G5656" i="1"/>
  <c r="R5656" i="1" s="1"/>
  <c r="G5859" i="1"/>
  <c r="R5859" i="1" s="1"/>
  <c r="G5655" i="1"/>
  <c r="R5655" i="1" s="1"/>
  <c r="G5729" i="1"/>
  <c r="R5729" i="1" s="1"/>
  <c r="G5702" i="1"/>
  <c r="R5702" i="1" s="1"/>
  <c r="G5701" i="1"/>
  <c r="R5701" i="1" s="1"/>
  <c r="G5768" i="1"/>
  <c r="R5768" i="1" s="1"/>
  <c r="G5840" i="1"/>
  <c r="R5840" i="1" s="1"/>
  <c r="G5688" i="1"/>
  <c r="R5688" i="1" s="1"/>
  <c r="G5829" i="1"/>
  <c r="R5829" i="1" s="1"/>
  <c r="G5693" i="1"/>
  <c r="R5693" i="1" s="1"/>
  <c r="G5731" i="1"/>
  <c r="R5731" i="1" s="1"/>
  <c r="G5670" i="1"/>
  <c r="R5670" i="1" s="1"/>
  <c r="G5741" i="1"/>
  <c r="R5741" i="1" s="1"/>
  <c r="G5821" i="1"/>
  <c r="R5821" i="1" s="1"/>
  <c r="G5637" i="1"/>
  <c r="R5637" i="1" s="1"/>
  <c r="G5747" i="1"/>
  <c r="R5747" i="1" s="1"/>
  <c r="G5837" i="1"/>
  <c r="R5837" i="1" s="1"/>
  <c r="G5721" i="1"/>
  <c r="R5721" i="1" s="1"/>
  <c r="G5640" i="1"/>
  <c r="R5640" i="1" s="1"/>
  <c r="G5653" i="1"/>
  <c r="R5653" i="1" s="1"/>
  <c r="G5782" i="1"/>
  <c r="R5782" i="1" s="1"/>
  <c r="G5857" i="1"/>
  <c r="R5857" i="1" s="1"/>
  <c r="G5658" i="1"/>
  <c r="R5658" i="1" s="1"/>
  <c r="G5725" i="1"/>
  <c r="R5725" i="1" s="1"/>
  <c r="G5799" i="1"/>
  <c r="R5799" i="1" s="1"/>
  <c r="G5771" i="1"/>
  <c r="R5771" i="1" s="1"/>
  <c r="G5832" i="1"/>
  <c r="R5832" i="1" s="1"/>
  <c r="G5834" i="1"/>
  <c r="R5834" i="1" s="1"/>
  <c r="G5760" i="1"/>
  <c r="R5760" i="1" s="1"/>
  <c r="G5695" i="1"/>
  <c r="R5695" i="1" s="1"/>
  <c r="G5825" i="1"/>
  <c r="R5825" i="1" s="1"/>
  <c r="G5663" i="1"/>
  <c r="R5663" i="1" s="1"/>
  <c r="G5743" i="1"/>
  <c r="R5743" i="1" s="1"/>
  <c r="G5810" i="1"/>
  <c r="R5810" i="1" s="1"/>
  <c r="G5674" i="1"/>
  <c r="R5674" i="1" s="1"/>
  <c r="G5808" i="1"/>
  <c r="R5808" i="1" s="1"/>
  <c r="G5769" i="1"/>
  <c r="R5769" i="1" s="1"/>
  <c r="G5753" i="1"/>
  <c r="R5753" i="1" s="1"/>
  <c r="G5664" i="1"/>
  <c r="R5664" i="1" s="1"/>
  <c r="G5777" i="1"/>
  <c r="R5777" i="1" s="1"/>
  <c r="G5665" i="1"/>
  <c r="R5665" i="1" s="1"/>
  <c r="G5848" i="1"/>
  <c r="R5848" i="1" s="1"/>
  <c r="G5711" i="1"/>
  <c r="R5711" i="1" s="1"/>
  <c r="G5646" i="1"/>
  <c r="R5646" i="1" s="1"/>
  <c r="G5849" i="1"/>
  <c r="R5849" i="1" s="1"/>
  <c r="G5654" i="1"/>
  <c r="R5654" i="1" s="1"/>
  <c r="G5798" i="1"/>
  <c r="R5798" i="1" s="1"/>
  <c r="G5800" i="1"/>
  <c r="R5800" i="1" s="1"/>
  <c r="G5717" i="1"/>
  <c r="R5717" i="1" s="1"/>
  <c r="G5797" i="1"/>
  <c r="R5797" i="1" s="1"/>
  <c r="G5706" i="1"/>
  <c r="R5706" i="1" s="1"/>
  <c r="G5773" i="1"/>
  <c r="R5773" i="1" s="1"/>
  <c r="G5698" i="1"/>
  <c r="R5698" i="1" s="1"/>
  <c r="G5770" i="1"/>
  <c r="R5770" i="1" s="1"/>
  <c r="G5759" i="1"/>
  <c r="R5759" i="1" s="1"/>
  <c r="G5845" i="1"/>
  <c r="R5845" i="1" s="1"/>
  <c r="G5682" i="1"/>
  <c r="R5682" i="1" s="1"/>
  <c r="G5754" i="1"/>
  <c r="R5754" i="1" s="1"/>
  <c r="G5678" i="1"/>
  <c r="R5678" i="1" s="1"/>
  <c r="G5672" i="1"/>
  <c r="R5672" i="1" s="1"/>
  <c r="G5746" i="1"/>
  <c r="R5746" i="1" s="1"/>
  <c r="G5699" i="1"/>
  <c r="R5699" i="1" s="1"/>
  <c r="G5819" i="1"/>
  <c r="R5819" i="1" s="1"/>
  <c r="G5802" i="1"/>
  <c r="R5802" i="1" s="1"/>
  <c r="G5667" i="1"/>
  <c r="R5667" i="1" s="1"/>
  <c r="G5745" i="1"/>
  <c r="R5745" i="1" s="1"/>
  <c r="G5846" i="1"/>
  <c r="R5846" i="1" s="1"/>
  <c r="G5709" i="1"/>
  <c r="R5709" i="1" s="1"/>
  <c r="G5781" i="1"/>
  <c r="R5781" i="1" s="1"/>
  <c r="G5778" i="1"/>
  <c r="R5778" i="1" s="1"/>
  <c r="G5786" i="1"/>
  <c r="R5786" i="1" s="1"/>
  <c r="G5722" i="1"/>
  <c r="R5722" i="1" s="1"/>
  <c r="G5713" i="1"/>
  <c r="R5713" i="1" s="1"/>
  <c r="G5728" i="1"/>
  <c r="R5728" i="1" s="1"/>
  <c r="G5715" i="1"/>
  <c r="R5715" i="1" s="1"/>
  <c r="G5795" i="1"/>
  <c r="R5795" i="1" s="1"/>
  <c r="G5634" i="1"/>
  <c r="R5634" i="1" s="1"/>
  <c r="G5774" i="1"/>
  <c r="R5774" i="1" s="1"/>
  <c r="G5633" i="1"/>
  <c r="R5633" i="1" s="1"/>
  <c r="G5775" i="1"/>
  <c r="R5775" i="1" s="1"/>
  <c r="G5838" i="1"/>
  <c r="R5838" i="1" s="1"/>
  <c r="G5685" i="1"/>
  <c r="R5685" i="1" s="1"/>
  <c r="G5686" i="1"/>
  <c r="R5686" i="1" s="1"/>
  <c r="G5691" i="1"/>
  <c r="R5691" i="1" s="1"/>
  <c r="G5763" i="1"/>
  <c r="R5763" i="1" s="1"/>
  <c r="G5822" i="1"/>
  <c r="R5822" i="1" s="1"/>
  <c r="G5661" i="1"/>
  <c r="R5661" i="1" s="1"/>
  <c r="G5818" i="1"/>
  <c r="R5818" i="1" s="1"/>
  <c r="G5744" i="1"/>
  <c r="R5744" i="1" s="1"/>
  <c r="G5839" i="1"/>
  <c r="R5839" i="1" s="1"/>
  <c r="G5739" i="1"/>
  <c r="R5739" i="1" s="1"/>
  <c r="G5734" i="1"/>
  <c r="R5734" i="1" s="1"/>
  <c r="G5807" i="1"/>
  <c r="R5807" i="1" s="1"/>
  <c r="G5677" i="1"/>
  <c r="R5677" i="1" s="1"/>
  <c r="G5697" i="1"/>
  <c r="R5697" i="1" s="1"/>
  <c r="G5779" i="1"/>
  <c r="R5779" i="1" s="1"/>
  <c r="G5719" i="1"/>
  <c r="R5719" i="1" s="1"/>
  <c r="G5714" i="1"/>
  <c r="R5714" i="1" s="1"/>
  <c r="G5648" i="1"/>
  <c r="R5648" i="1" s="1"/>
  <c r="G5650" i="1"/>
  <c r="R5650" i="1" s="1"/>
  <c r="G5783" i="1"/>
  <c r="R5783" i="1" s="1"/>
  <c r="G5785" i="1"/>
  <c r="R5785" i="1" s="1"/>
  <c r="G5843" i="1"/>
  <c r="R5843" i="1" s="1"/>
  <c r="G5704" i="1"/>
  <c r="R5704" i="1" s="1"/>
  <c r="G5703" i="1"/>
  <c r="R5703" i="1" s="1"/>
  <c r="G5762" i="1"/>
  <c r="R5762" i="1" s="1"/>
  <c r="G5758" i="1"/>
  <c r="R5758" i="1" s="1"/>
  <c r="G5826" i="1"/>
  <c r="R5826" i="1" s="1"/>
  <c r="G5833" i="1"/>
  <c r="R5833" i="1" s="1"/>
  <c r="G5755" i="1"/>
  <c r="R5755" i="1" s="1"/>
  <c r="G5801" i="1"/>
  <c r="R5801" i="1" s="1"/>
  <c r="G5673" i="1"/>
  <c r="R5673" i="1" s="1"/>
  <c r="G5750" i="1"/>
  <c r="R5750" i="1" s="1"/>
  <c r="G5666" i="1"/>
  <c r="R5666" i="1" s="1"/>
  <c r="G5749" i="1"/>
  <c r="R5749" i="1" s="1"/>
  <c r="G5671" i="1"/>
  <c r="R5671" i="1" s="1"/>
  <c r="G5751" i="1"/>
  <c r="R5751" i="1" s="1"/>
  <c r="G5707" i="1"/>
  <c r="R5707" i="1" s="1"/>
  <c r="G5817" i="1"/>
  <c r="R5817" i="1" s="1"/>
  <c r="G5761" i="1"/>
  <c r="R5761" i="1" s="1"/>
  <c r="G5789" i="1"/>
  <c r="R5789" i="1" s="1"/>
  <c r="G5856" i="1"/>
  <c r="R5856" i="1" s="1"/>
  <c r="G5723" i="1"/>
  <c r="R5723" i="1" s="1"/>
  <c r="G5784" i="1"/>
  <c r="R5784" i="1" s="1"/>
  <c r="G5842" i="1"/>
  <c r="R5842" i="1" s="1"/>
  <c r="G5790" i="1"/>
  <c r="R5790" i="1" s="1"/>
  <c r="G5854" i="1"/>
  <c r="R5854" i="1" s="1"/>
  <c r="G5850" i="1"/>
  <c r="R5850" i="1" s="1"/>
  <c r="G5657" i="1"/>
  <c r="R5657" i="1" s="1"/>
  <c r="G5858" i="1"/>
  <c r="R5858" i="1" s="1"/>
  <c r="G5635" i="1"/>
  <c r="R5635" i="1" s="1"/>
  <c r="Q5635" i="1" l="1"/>
  <c r="Q5858" i="1"/>
  <c r="Q5657" i="1"/>
  <c r="Q5850" i="1"/>
  <c r="Q5854" i="1"/>
  <c r="Q5790" i="1"/>
  <c r="Q5842" i="1"/>
  <c r="Q5784" i="1"/>
  <c r="Q5723" i="1"/>
  <c r="Q5856" i="1"/>
  <c r="Q5789" i="1"/>
  <c r="Q5761" i="1"/>
  <c r="Q5817" i="1"/>
  <c r="Q5707" i="1"/>
  <c r="Q5751" i="1"/>
  <c r="Q5671" i="1"/>
  <c r="Q5749" i="1"/>
  <c r="Q5666" i="1"/>
  <c r="Q5750" i="1"/>
  <c r="Q5673" i="1"/>
  <c r="Q5801" i="1"/>
  <c r="Q5755" i="1"/>
  <c r="Q5833" i="1"/>
  <c r="Q5826" i="1"/>
  <c r="Q5758" i="1"/>
  <c r="Q5762" i="1"/>
  <c r="Q5703" i="1"/>
  <c r="Q5704" i="1"/>
  <c r="Q5843" i="1"/>
  <c r="Q5785" i="1"/>
  <c r="Q5783" i="1"/>
  <c r="Q5650" i="1"/>
  <c r="Q5648" i="1"/>
  <c r="Q5714" i="1"/>
  <c r="Q5719" i="1"/>
  <c r="Q5779" i="1"/>
  <c r="Q5697" i="1"/>
  <c r="Q5677" i="1"/>
  <c r="Q5807" i="1"/>
  <c r="Q5734" i="1"/>
  <c r="Q5739" i="1"/>
  <c r="Q5839" i="1"/>
  <c r="Q5744" i="1"/>
  <c r="Q5818" i="1"/>
  <c r="Q5661" i="1"/>
  <c r="Q5822" i="1"/>
  <c r="Q5763" i="1"/>
  <c r="Q5691" i="1"/>
  <c r="Q5686" i="1"/>
  <c r="Q5685" i="1"/>
  <c r="Q5838" i="1"/>
  <c r="Q5775" i="1"/>
  <c r="Q5633" i="1"/>
  <c r="Q5774" i="1"/>
  <c r="Q5634" i="1"/>
  <c r="Q5795" i="1"/>
  <c r="Q5715" i="1"/>
  <c r="Q5728" i="1"/>
  <c r="Q5713" i="1"/>
  <c r="Q5722" i="1"/>
  <c r="Q5786" i="1"/>
  <c r="Q5778" i="1"/>
  <c r="Q5781" i="1"/>
  <c r="Q5709" i="1"/>
  <c r="Q5846" i="1"/>
  <c r="Q5745" i="1"/>
  <c r="Q5667" i="1"/>
  <c r="Q5802" i="1"/>
  <c r="Q5819" i="1"/>
  <c r="Q5699" i="1"/>
  <c r="Q5746" i="1"/>
  <c r="Q5672" i="1"/>
  <c r="Q5678" i="1"/>
  <c r="Q5754" i="1"/>
  <c r="Q5682" i="1"/>
  <c r="Q5845" i="1"/>
  <c r="Q5759" i="1"/>
  <c r="Q5770" i="1"/>
  <c r="Q5698" i="1"/>
  <c r="Q5773" i="1"/>
  <c r="Q5706" i="1"/>
  <c r="Q5797" i="1"/>
  <c r="Q5717" i="1"/>
  <c r="Q5800" i="1"/>
  <c r="Q5798" i="1"/>
  <c r="Q5654" i="1"/>
  <c r="Q5849" i="1"/>
  <c r="Q5646" i="1"/>
  <c r="Q5711" i="1"/>
  <c r="Q5848" i="1"/>
  <c r="Q5665" i="1"/>
  <c r="Q5777" i="1"/>
  <c r="Q5664" i="1"/>
  <c r="Q5753" i="1"/>
  <c r="Q5769" i="1"/>
  <c r="Q5808" i="1"/>
  <c r="Q5674" i="1"/>
  <c r="Q5810" i="1"/>
  <c r="Q5743" i="1"/>
  <c r="Q5663" i="1"/>
  <c r="Q5825" i="1"/>
  <c r="Q5695" i="1"/>
  <c r="Q5760" i="1"/>
  <c r="Q5834" i="1"/>
  <c r="Q5832" i="1"/>
  <c r="Q5771" i="1"/>
  <c r="Q5799" i="1"/>
  <c r="Q5725" i="1"/>
  <c r="Q5658" i="1"/>
  <c r="Q5857" i="1"/>
  <c r="Q5782" i="1"/>
  <c r="Q5653" i="1"/>
  <c r="Q5640" i="1"/>
  <c r="Q5721" i="1"/>
  <c r="Q5837" i="1"/>
  <c r="Q5747" i="1"/>
  <c r="Q5637" i="1"/>
  <c r="Q5821" i="1"/>
  <c r="Q5741" i="1"/>
  <c r="Q5670" i="1"/>
  <c r="Q5731" i="1"/>
  <c r="Q5693" i="1"/>
  <c r="Q5829" i="1"/>
  <c r="Q5688" i="1"/>
  <c r="Q5840" i="1"/>
  <c r="Q5768" i="1"/>
  <c r="Q5701" i="1"/>
  <c r="Q5702" i="1"/>
  <c r="Q5729" i="1"/>
  <c r="Q5655" i="1"/>
  <c r="Q5859" i="1"/>
  <c r="Q5656" i="1"/>
  <c r="Q5794" i="1"/>
  <c r="Q5718" i="1"/>
  <c r="Q5712" i="1"/>
  <c r="Q5791" i="1"/>
  <c r="Q5638" i="1"/>
  <c r="Q5841" i="1"/>
  <c r="Q5767" i="1"/>
  <c r="Q5815" i="1"/>
  <c r="Q5737" i="1"/>
  <c r="Q5823" i="1"/>
  <c r="Q5681" i="1"/>
  <c r="Q5809" i="1"/>
  <c r="Q5738" i="1"/>
  <c r="Q5736" i="1"/>
  <c r="Q5680" i="1"/>
  <c r="Q5824" i="1"/>
  <c r="Q5752" i="1"/>
  <c r="Q5827" i="1"/>
  <c r="Q5689" i="1"/>
  <c r="Q5830" i="1"/>
  <c r="Q5705" i="1"/>
  <c r="Q5632" i="1"/>
  <c r="Q5727" i="1"/>
  <c r="Q5647" i="1"/>
  <c r="Q5730" i="1"/>
  <c r="Q5645" i="1"/>
  <c r="Q5792" i="1"/>
  <c r="Q5851" i="1"/>
  <c r="Q5855" i="1"/>
  <c r="Q5793" i="1"/>
  <c r="Q5853" i="1"/>
  <c r="Q5651" i="1"/>
  <c r="Q5831" i="1"/>
  <c r="Q5735" i="1"/>
  <c r="Q5683" i="1"/>
  <c r="Q5811" i="1"/>
  <c r="Q5669" i="1"/>
  <c r="Q5816" i="1"/>
  <c r="Q5806" i="1"/>
  <c r="Q5813" i="1"/>
  <c r="Q5733" i="1"/>
  <c r="Q5687" i="1"/>
  <c r="Q5765" i="1"/>
  <c r="Q5690" i="1"/>
  <c r="Q5696" i="1"/>
  <c r="Q5847" i="1"/>
  <c r="Q5772" i="1"/>
  <c r="Q5844" i="1"/>
  <c r="Q5652" i="1"/>
  <c r="Q5732" i="1"/>
  <c r="Q5668" i="1"/>
  <c r="Q5820" i="1"/>
  <c r="Q5684" i="1"/>
  <c r="Q5828" i="1"/>
  <c r="Q7673" i="1"/>
  <c r="Q7633" i="1"/>
  <c r="Q7642" i="1"/>
  <c r="Q7640" i="1"/>
  <c r="Q7652" i="1"/>
  <c r="Q7625" i="1"/>
  <c r="Q7670" i="1"/>
  <c r="Q3914" i="1"/>
  <c r="Q3930" i="1"/>
  <c r="Q3934" i="1"/>
  <c r="Q3896" i="1"/>
  <c r="Q3943" i="1"/>
  <c r="Q3881" i="1"/>
  <c r="Q3931" i="1"/>
  <c r="Q3889" i="1"/>
  <c r="Q3893" i="1"/>
  <c r="Q3891" i="1"/>
  <c r="Q3890" i="1"/>
  <c r="Q3940" i="1"/>
  <c r="Q5174" i="1"/>
  <c r="Q4756" i="1"/>
  <c r="Q4942" i="1"/>
  <c r="Q4743" i="1"/>
  <c r="Q4608" i="1"/>
  <c r="Q4904" i="1"/>
  <c r="Q4912" i="1"/>
  <c r="Q5087" i="1"/>
  <c r="Q4746" i="1"/>
  <c r="Q4941" i="1"/>
  <c r="Q4943" i="1"/>
  <c r="Q4613" i="1"/>
  <c r="Q4611" i="1"/>
  <c r="Q5195" i="1"/>
  <c r="Q4603" i="1"/>
  <c r="Q4927" i="1"/>
  <c r="Q4602" i="1"/>
  <c r="Q5062" i="1"/>
  <c r="Q5122" i="1"/>
  <c r="Q4622" i="1"/>
  <c r="Q4766" i="1"/>
  <c r="Q4757" i="1"/>
  <c r="Q5191" i="1"/>
  <c r="Q4923" i="1"/>
  <c r="Q4599" i="1"/>
  <c r="Q5247" i="1"/>
  <c r="Q4997" i="1"/>
  <c r="Q5085" i="1"/>
  <c r="Q5246" i="1"/>
  <c r="Q4677" i="1"/>
  <c r="Q4911" i="1"/>
  <c r="Q4587" i="1"/>
  <c r="Q4758" i="1"/>
  <c r="Q5189" i="1"/>
  <c r="Q5081" i="1"/>
  <c r="Q4735" i="1"/>
  <c r="Q5154" i="1"/>
  <c r="Q4822" i="1"/>
  <c r="Q4899" i="1"/>
  <c r="Q4838" i="1"/>
  <c r="Q4998" i="1"/>
  <c r="Q4665" i="1"/>
  <c r="Q4825" i="1"/>
  <c r="Q5214" i="1"/>
  <c r="Q4656" i="1"/>
  <c r="Q5126" i="1"/>
  <c r="Q5082" i="1"/>
  <c r="Q4966" i="1"/>
  <c r="Q5221" i="1"/>
  <c r="Q5127" i="1"/>
  <c r="Q4655" i="1"/>
  <c r="Q4695" i="1"/>
  <c r="Q5031" i="1"/>
  <c r="Q4701" i="1"/>
  <c r="Q5029" i="1"/>
  <c r="Q4860" i="1"/>
  <c r="Q4858" i="1"/>
  <c r="Q4643" i="1"/>
  <c r="Q5145" i="1"/>
  <c r="Q4645" i="1"/>
  <c r="Q5125" i="1"/>
  <c r="Q5067" i="1"/>
  <c r="Q4788" i="1"/>
  <c r="Q5202" i="1"/>
  <c r="Q5026" i="1"/>
  <c r="Q4796" i="1"/>
  <c r="Q4866" i="1"/>
  <c r="Q5013" i="1"/>
  <c r="Q4849" i="1"/>
  <c r="Q5225" i="1"/>
  <c r="Q4724" i="1"/>
  <c r="Q4725" i="1"/>
  <c r="Q4893" i="1"/>
  <c r="Q4953" i="1"/>
  <c r="Q4629" i="1"/>
  <c r="Q5161" i="1"/>
  <c r="Q5072" i="1"/>
  <c r="Q5107" i="1"/>
  <c r="Q5044" i="1"/>
  <c r="Q5035" i="1"/>
  <c r="Q4883" i="1"/>
  <c r="Q4878" i="1"/>
  <c r="Q4715" i="1"/>
  <c r="Q4717" i="1"/>
  <c r="Q5042" i="1"/>
  <c r="Q7682" i="1"/>
  <c r="Q7691" i="1"/>
  <c r="Q7694" i="1"/>
  <c r="Q7710" i="1"/>
  <c r="Q7714" i="1"/>
  <c r="Q7724" i="1"/>
  <c r="Q3147" i="1"/>
  <c r="Q3073" i="1"/>
  <c r="Q3251" i="1"/>
  <c r="Q3068" i="1"/>
  <c r="Q3072" i="1"/>
  <c r="Q3144" i="1"/>
  <c r="Q3138" i="1"/>
  <c r="Q2970" i="1"/>
  <c r="Q3036" i="1"/>
  <c r="Q3217" i="1"/>
  <c r="Q2993" i="1"/>
  <c r="Q3077" i="1"/>
  <c r="Q3149" i="1"/>
  <c r="Q3225" i="1"/>
  <c r="Q3218" i="1"/>
  <c r="Q3124" i="1"/>
  <c r="Q3048" i="1"/>
  <c r="Q2994" i="1"/>
  <c r="Q3164" i="1"/>
  <c r="Q3051" i="1"/>
  <c r="Q3209" i="1"/>
  <c r="Q3121" i="1"/>
  <c r="Q3022" i="1"/>
  <c r="Q3200" i="1"/>
  <c r="Q3034" i="1"/>
  <c r="Q3024" i="1"/>
  <c r="Q3258" i="1"/>
  <c r="Q3083" i="1"/>
  <c r="Q3181" i="1"/>
  <c r="Q3272" i="1"/>
  <c r="Q3296" i="1"/>
  <c r="Q3187" i="1"/>
  <c r="Q3245" i="1"/>
  <c r="Q3274" i="1"/>
  <c r="Q3000" i="1"/>
  <c r="Q2998" i="1"/>
  <c r="Q3096" i="1"/>
  <c r="Q3107" i="1"/>
  <c r="Q3105" i="1"/>
  <c r="Q3183" i="1"/>
  <c r="Q3190" i="1"/>
  <c r="Q3102" i="1"/>
  <c r="Q3973" i="1"/>
  <c r="Q4125" i="1"/>
  <c r="Q3979" i="1"/>
  <c r="Q4123" i="1"/>
  <c r="Q4044" i="1"/>
  <c r="Q4061" i="1"/>
  <c r="Q3963" i="1"/>
  <c r="Q4107" i="1"/>
  <c r="Q4035" i="1"/>
  <c r="Q4071" i="1"/>
  <c r="Q4079" i="1"/>
  <c r="Q4153" i="1"/>
  <c r="Q4081" i="1"/>
  <c r="Q4136" i="1"/>
  <c r="Q4064" i="1"/>
  <c r="Q4068" i="1"/>
  <c r="Q4124" i="1"/>
  <c r="Q4052" i="1"/>
  <c r="Q4025" i="1"/>
  <c r="Q4020" i="1"/>
  <c r="Q4088" i="1"/>
  <c r="Q4167" i="1"/>
  <c r="Q4150" i="1"/>
  <c r="Q4010" i="1"/>
  <c r="Q4084" i="1"/>
  <c r="Q4133" i="1"/>
  <c r="Q4072" i="1"/>
  <c r="Q4159" i="1"/>
  <c r="Q7061" i="1"/>
  <c r="Q6580" i="1"/>
  <c r="Q6914" i="1"/>
  <c r="Q6984" i="1"/>
  <c r="Q6584" i="1"/>
  <c r="Q7105" i="1"/>
  <c r="Q6583" i="1"/>
  <c r="Q6446" i="1"/>
  <c r="Q7069" i="1"/>
  <c r="Q7065" i="1"/>
  <c r="Q6776" i="1"/>
  <c r="Q6782" i="1"/>
  <c r="Q6780" i="1"/>
  <c r="Q7002" i="1"/>
  <c r="Q6429" i="1"/>
  <c r="Q6751" i="1"/>
  <c r="Q7011" i="1"/>
  <c r="Q6911" i="1"/>
  <c r="Q6990" i="1"/>
  <c r="Q6596" i="1"/>
  <c r="Q6785" i="1"/>
  <c r="Q6756" i="1"/>
  <c r="Q7088" i="1"/>
  <c r="Q6607" i="1"/>
  <c r="Q6439" i="1"/>
  <c r="Q6765" i="1"/>
  <c r="Q6989" i="1"/>
  <c r="Q6750" i="1"/>
  <c r="Q7003" i="1"/>
  <c r="Q6668" i="1"/>
  <c r="Q6968" i="1"/>
  <c r="Q6672" i="1"/>
  <c r="Q6514" i="1"/>
  <c r="Q6970" i="1"/>
  <c r="Q6520" i="1"/>
  <c r="Q6833" i="1"/>
  <c r="Q6681" i="1"/>
  <c r="Q6841" i="1"/>
  <c r="Q7118" i="1"/>
  <c r="Q6576" i="1"/>
  <c r="Q6415" i="1"/>
  <c r="Q6980" i="1"/>
  <c r="Q7122" i="1"/>
  <c r="Q6411" i="1"/>
  <c r="Q6673" i="1"/>
  <c r="Q6664" i="1"/>
  <c r="Q6925" i="1"/>
  <c r="Q7166" i="1"/>
  <c r="Q6643" i="1"/>
  <c r="Q7033" i="1"/>
  <c r="Q6496" i="1"/>
  <c r="Q6495" i="1"/>
  <c r="Q7116" i="1"/>
  <c r="Q7155" i="1"/>
  <c r="Q7047" i="1"/>
  <c r="Q6485" i="1"/>
  <c r="Q7027" i="1"/>
  <c r="Q6962" i="1"/>
  <c r="Q7149" i="1"/>
  <c r="Q6527" i="1"/>
  <c r="Q6701" i="1"/>
  <c r="Q6644" i="1"/>
  <c r="Q6859" i="1"/>
  <c r="Q6544" i="1"/>
  <c r="Q6862" i="1"/>
  <c r="Q6858" i="1"/>
  <c r="Q6860" i="1"/>
  <c r="Q6688" i="1"/>
  <c r="Q6789" i="1"/>
  <c r="Q6475" i="1"/>
  <c r="Q6802" i="1"/>
  <c r="Q7018" i="1"/>
  <c r="Q7094" i="1"/>
  <c r="Q6797" i="1"/>
  <c r="Q6848" i="1"/>
  <c r="Q6695" i="1"/>
  <c r="Q6938" i="1"/>
  <c r="Q6893" i="1"/>
  <c r="Q6892" i="1"/>
  <c r="Q6896" i="1"/>
  <c r="Q6889" i="1"/>
  <c r="Q6888" i="1"/>
  <c r="Q7115" i="1"/>
  <c r="Q7017" i="1"/>
  <c r="Q7015" i="1"/>
  <c r="Q6716" i="1"/>
  <c r="Q6558" i="1"/>
  <c r="Q6718" i="1"/>
  <c r="Q6555" i="1"/>
  <c r="Q6937" i="1"/>
  <c r="Q6879" i="1"/>
  <c r="Q6883" i="1"/>
  <c r="Q6715" i="1"/>
  <c r="Q5756" i="1"/>
  <c r="Q5700" i="1"/>
  <c r="Q5836" i="1"/>
  <c r="Q7647" i="1"/>
  <c r="Q7656" i="1"/>
  <c r="Q7669" i="1"/>
  <c r="Q7674" i="1"/>
  <c r="Q7639" i="1"/>
  <c r="Q7638" i="1"/>
  <c r="Q3942" i="1"/>
  <c r="Q3870" i="1"/>
  <c r="Q3874" i="1"/>
  <c r="Q3929" i="1"/>
  <c r="Q3898" i="1"/>
  <c r="Q3883" i="1"/>
  <c r="Q3935" i="1"/>
  <c r="Q3871" i="1"/>
  <c r="Q3917" i="1"/>
  <c r="Q3951" i="1"/>
  <c r="Q3919" i="1"/>
  <c r="Q3918" i="1"/>
  <c r="Q3880" i="1"/>
  <c r="Q4906" i="1"/>
  <c r="Q4754" i="1"/>
  <c r="Q5190" i="1"/>
  <c r="Q4618" i="1"/>
  <c r="Q4903" i="1"/>
  <c r="Q5060" i="1"/>
  <c r="Q4742" i="1"/>
  <c r="Q4750" i="1"/>
  <c r="Q4910" i="1"/>
  <c r="Q5199" i="1"/>
  <c r="Q5123" i="1"/>
  <c r="Q4781" i="1"/>
  <c r="Q4933" i="1"/>
  <c r="Q4777" i="1"/>
  <c r="Q5177" i="1"/>
  <c r="Q4763" i="1"/>
  <c r="Q4765" i="1"/>
  <c r="Q5136" i="1"/>
  <c r="Q4764" i="1"/>
  <c r="Q4776" i="1"/>
  <c r="Q5180" i="1"/>
  <c r="Q5230" i="1"/>
  <c r="Q4917" i="1"/>
  <c r="Q5112" i="1"/>
  <c r="Q4761" i="1"/>
  <c r="Q5102" i="1"/>
  <c r="Q4833" i="1"/>
  <c r="Q4673" i="1"/>
  <c r="Q4828" i="1"/>
  <c r="Q4832" i="1"/>
  <c r="Q4837" i="1"/>
  <c r="Q4909" i="1"/>
  <c r="Q5006" i="1"/>
  <c r="Q4596" i="1"/>
  <c r="Q5135" i="1"/>
  <c r="Q4820" i="1"/>
  <c r="Q5222" i="1"/>
  <c r="Q5097" i="1"/>
  <c r="Q4896" i="1"/>
  <c r="Q4575" i="1"/>
  <c r="Q4674" i="1"/>
  <c r="Q5244" i="1"/>
  <c r="Q4987" i="1"/>
  <c r="Q4663" i="1"/>
  <c r="Q5077" i="1"/>
  <c r="Q4644" i="1"/>
  <c r="Q4650" i="1"/>
  <c r="Q4983" i="1"/>
  <c r="Q4804" i="1"/>
  <c r="Q4657" i="1"/>
  <c r="Q5092" i="1"/>
  <c r="Q4653" i="1"/>
  <c r="Q5017" i="1"/>
  <c r="Q4703" i="1"/>
  <c r="Q4861" i="1"/>
  <c r="Q4705" i="1"/>
  <c r="Q5020" i="1"/>
  <c r="Q5010" i="1"/>
  <c r="Q5143" i="1"/>
  <c r="Q4969" i="1"/>
  <c r="Q4967" i="1"/>
  <c r="Q5074" i="1"/>
  <c r="Q4792" i="1"/>
  <c r="Q4960" i="1"/>
  <c r="Q5065" i="1"/>
  <c r="Q4702" i="1"/>
  <c r="Q5106" i="1"/>
  <c r="Q4868" i="1"/>
  <c r="Q4689" i="1"/>
  <c r="Q5009" i="1"/>
  <c r="Q5131" i="1"/>
  <c r="Q5130" i="1"/>
  <c r="Q4895" i="1"/>
  <c r="Q5053" i="1"/>
  <c r="Q4631" i="1"/>
  <c r="Q4951" i="1"/>
  <c r="Q4955" i="1"/>
  <c r="Q4797" i="1"/>
  <c r="Q4957" i="1"/>
  <c r="Q4882" i="1"/>
  <c r="Q4711" i="1"/>
  <c r="Q5151" i="1"/>
  <c r="Q5034" i="1"/>
  <c r="Q4875" i="1"/>
  <c r="Q4877" i="1"/>
  <c r="Q4880" i="1"/>
  <c r="Q7699" i="1"/>
  <c r="Q7697" i="1"/>
  <c r="Q7726" i="1"/>
  <c r="Q7719" i="1"/>
  <c r="Q7721" i="1"/>
  <c r="Q3061" i="1"/>
  <c r="Q3278" i="1"/>
  <c r="Q3159" i="1"/>
  <c r="Q3226" i="1"/>
  <c r="Q3156" i="1"/>
  <c r="Q2972" i="1"/>
  <c r="Q2966" i="1"/>
  <c r="Q3238" i="1"/>
  <c r="Q3135" i="1"/>
  <c r="Q3229" i="1"/>
  <c r="Q3163" i="1"/>
  <c r="Q2989" i="1"/>
  <c r="Q2977" i="1"/>
  <c r="Q3065" i="1"/>
  <c r="Q3046" i="1"/>
  <c r="Q3208" i="1"/>
  <c r="Q3262" i="1"/>
  <c r="Q2992" i="1"/>
  <c r="Q3291" i="1"/>
  <c r="Q2965" i="1"/>
  <c r="Q3037" i="1"/>
  <c r="Q3222" i="1"/>
  <c r="Q3192" i="1"/>
  <c r="Q3028" i="1"/>
  <c r="Q3250" i="1"/>
  <c r="Q3194" i="1"/>
  <c r="Q3110" i="1"/>
  <c r="Q3167" i="1"/>
  <c r="Q3009" i="1"/>
  <c r="Q3099" i="1"/>
  <c r="Q3189" i="1"/>
  <c r="Q3268" i="1"/>
  <c r="Q3111" i="1"/>
  <c r="Q3031" i="1"/>
  <c r="Q3084" i="1"/>
  <c r="Q3082" i="1"/>
  <c r="Q3271" i="1"/>
  <c r="Q3285" i="1"/>
  <c r="Q3206" i="1"/>
  <c r="Q3097" i="1"/>
  <c r="Q3018" i="1"/>
  <c r="Q3273" i="1"/>
  <c r="Q4111" i="1"/>
  <c r="Q3981" i="1"/>
  <c r="Q4047" i="1"/>
  <c r="Q3983" i="1"/>
  <c r="Q4131" i="1"/>
  <c r="Q4129" i="1"/>
  <c r="Q4060" i="1"/>
  <c r="Q3967" i="1"/>
  <c r="Q4103" i="1"/>
  <c r="Q4001" i="1"/>
  <c r="Q4180" i="1"/>
  <c r="Q4013" i="1"/>
  <c r="Q4007" i="1"/>
  <c r="Q3996" i="1"/>
  <c r="Q4132" i="1"/>
  <c r="Q4038" i="1"/>
  <c r="Q3984" i="1"/>
  <c r="Q4120" i="1"/>
  <c r="Q4178" i="1"/>
  <c r="Q4096" i="1"/>
  <c r="Q4169" i="1"/>
  <c r="Q4027" i="1"/>
  <c r="Q4082" i="1"/>
  <c r="Q4100" i="1"/>
  <c r="Q4181" i="1"/>
  <c r="Q3993" i="1"/>
  <c r="Q4140" i="1"/>
  <c r="Q4089" i="1"/>
  <c r="Q6982" i="1"/>
  <c r="Q7086" i="1"/>
  <c r="Q6609" i="1"/>
  <c r="Q6744" i="1"/>
  <c r="Q7162" i="1"/>
  <c r="Q7041" i="1"/>
  <c r="Q7136" i="1"/>
  <c r="Q6951" i="1"/>
  <c r="Q6774" i="1"/>
  <c r="Q6915" i="1"/>
  <c r="Q6452" i="1"/>
  <c r="Q6458" i="1"/>
  <c r="Q6456" i="1"/>
  <c r="Q6749" i="1"/>
  <c r="Q7108" i="1"/>
  <c r="Q6427" i="1"/>
  <c r="Q6764" i="1"/>
  <c r="Q6766" i="1"/>
  <c r="Q6436" i="1"/>
  <c r="Q6434" i="1"/>
  <c r="Q6621" i="1"/>
  <c r="Q6594" i="1"/>
  <c r="Q6777" i="1"/>
  <c r="Q6767" i="1"/>
  <c r="Q7144" i="1"/>
  <c r="Q7112" i="1"/>
  <c r="Q6946" i="1"/>
  <c r="Q6986" i="1"/>
  <c r="Q6903" i="1"/>
  <c r="Q6506" i="1"/>
  <c r="Q6512" i="1"/>
  <c r="Q6832" i="1"/>
  <c r="Q7053" i="1"/>
  <c r="Q6682" i="1"/>
  <c r="Q6842" i="1"/>
  <c r="Q6509" i="1"/>
  <c r="Q7078" i="1"/>
  <c r="Q6517" i="1"/>
  <c r="Q7075" i="1"/>
  <c r="Q6736" i="1"/>
  <c r="Q6578" i="1"/>
  <c r="Q7156" i="1"/>
  <c r="Q6665" i="1"/>
  <c r="Q6979" i="1"/>
  <c r="Q7076" i="1"/>
  <c r="Q7121" i="1"/>
  <c r="Q6662" i="1"/>
  <c r="Q7029" i="1"/>
  <c r="Q7022" i="1"/>
  <c r="Q6964" i="1"/>
  <c r="Q6818" i="1"/>
  <c r="Q6963" i="1"/>
  <c r="Q6651" i="1"/>
  <c r="Q7030" i="1"/>
  <c r="Q6809" i="1"/>
  <c r="Q6961" i="1"/>
  <c r="Q7151" i="1"/>
  <c r="Q6808" i="1"/>
  <c r="Q7046" i="1"/>
  <c r="Q6853" i="1"/>
  <c r="Q6971" i="1"/>
  <c r="Q6482" i="1"/>
  <c r="Q6697" i="1"/>
  <c r="Q6542" i="1"/>
  <c r="Q6700" i="1"/>
  <c r="Q6534" i="1"/>
  <c r="Q6698" i="1"/>
  <c r="Q6526" i="1"/>
  <c r="Q6465" i="1"/>
  <c r="Q7014" i="1"/>
  <c r="Q6478" i="1"/>
  <c r="Q6633" i="1"/>
  <c r="Q7020" i="1"/>
  <c r="Q6473" i="1"/>
  <c r="Q6524" i="1"/>
  <c r="Q6855" i="1"/>
  <c r="Q6885" i="1"/>
  <c r="Q6570" i="1"/>
  <c r="Q6568" i="1"/>
  <c r="Q6572" i="1"/>
  <c r="Q6565" i="1"/>
  <c r="Q6564" i="1"/>
  <c r="Q7043" i="1"/>
  <c r="Q6632" i="1"/>
  <c r="Q6630" i="1"/>
  <c r="Q6931" i="1"/>
  <c r="Q6976" i="1"/>
  <c r="Q6552" i="1"/>
  <c r="Q6711" i="1"/>
  <c r="Q6722" i="1"/>
  <c r="Q7128" i="1"/>
  <c r="Q6559" i="1"/>
  <c r="Q6930" i="1"/>
  <c r="Q5852" i="1"/>
  <c r="Q5748" i="1"/>
  <c r="Q7649" i="1"/>
  <c r="Q7664" i="1"/>
  <c r="Q7624" i="1"/>
  <c r="Q7650" i="1"/>
  <c r="Q7629" i="1"/>
  <c r="Q7671" i="1"/>
  <c r="Q3932" i="1"/>
  <c r="Q3884" i="1"/>
  <c r="Q3900" i="1"/>
  <c r="Q3869" i="1"/>
  <c r="Q3924" i="1"/>
  <c r="Q3911" i="1"/>
  <c r="Q3875" i="1"/>
  <c r="Q3909" i="1"/>
  <c r="Q3947" i="1"/>
  <c r="Q3959" i="1"/>
  <c r="Q3938" i="1"/>
  <c r="Q3925" i="1"/>
  <c r="Q3922" i="1"/>
  <c r="Q4741" i="1"/>
  <c r="Q5228" i="1"/>
  <c r="Q4916" i="1"/>
  <c r="Q5234" i="1"/>
  <c r="Q4780" i="1"/>
  <c r="Q4582" i="1"/>
  <c r="Q4740" i="1"/>
  <c r="Q4588" i="1"/>
  <c r="Q4623" i="1"/>
  <c r="Q4947" i="1"/>
  <c r="Q4619" i="1"/>
  <c r="Q4615" i="1"/>
  <c r="Q4609" i="1"/>
  <c r="Q4937" i="1"/>
  <c r="Q4769" i="1"/>
  <c r="Q5193" i="1"/>
  <c r="Q4944" i="1"/>
  <c r="Q4924" i="1"/>
  <c r="Q5192" i="1"/>
  <c r="Q4612" i="1"/>
  <c r="Q4938" i="1"/>
  <c r="Q5101" i="1"/>
  <c r="Q4593" i="1"/>
  <c r="Q4915" i="1"/>
  <c r="Q5061" i="1"/>
  <c r="Q4670" i="1"/>
  <c r="Q4993" i="1"/>
  <c r="Q4995" i="1"/>
  <c r="Q5005" i="1"/>
  <c r="Q4990" i="1"/>
  <c r="Q4989" i="1"/>
  <c r="Q4585" i="1"/>
  <c r="Q4682" i="1"/>
  <c r="Q5157" i="1"/>
  <c r="Q4734" i="1"/>
  <c r="Q5218" i="1"/>
  <c r="Q4982" i="1"/>
  <c r="Q4576" i="1"/>
  <c r="Q5132" i="1"/>
  <c r="Q5170" i="1"/>
  <c r="Q4834" i="1"/>
  <c r="Q4826" i="1"/>
  <c r="Q5248" i="1"/>
  <c r="Q4814" i="1"/>
  <c r="Q4980" i="1"/>
  <c r="Q5079" i="1"/>
  <c r="Q5091" i="1"/>
  <c r="Q4640" i="1"/>
  <c r="Q4642" i="1"/>
  <c r="Q5080" i="1"/>
  <c r="Q5169" i="1"/>
  <c r="Q5171" i="1"/>
  <c r="Q5015" i="1"/>
  <c r="Q4863" i="1"/>
  <c r="Q4707" i="1"/>
  <c r="Q4865" i="1"/>
  <c r="Q4641" i="1"/>
  <c r="Q4696" i="1"/>
  <c r="Q4965" i="1"/>
  <c r="Q4811" i="1"/>
  <c r="Q4809" i="1"/>
  <c r="Q5207" i="1"/>
  <c r="Q4956" i="1"/>
  <c r="Q4636" i="1"/>
  <c r="Q4790" i="1"/>
  <c r="Q5164" i="1"/>
  <c r="Q5073" i="1"/>
  <c r="Q5028" i="1"/>
  <c r="Q4685" i="1"/>
  <c r="Q5016" i="1"/>
  <c r="Q4886" i="1"/>
  <c r="Q5050" i="1"/>
  <c r="Q5055" i="1"/>
  <c r="Q4627" i="1"/>
  <c r="Q5066" i="1"/>
  <c r="Q5201" i="1"/>
  <c r="Q4963" i="1"/>
  <c r="Q4799" i="1"/>
  <c r="Q5152" i="1"/>
  <c r="Q4884" i="1"/>
  <c r="Q4871" i="1"/>
  <c r="Q4873" i="1"/>
  <c r="Q5153" i="1"/>
  <c r="Q4716" i="1"/>
  <c r="Q5037" i="1"/>
  <c r="Q4712" i="1"/>
  <c r="Q7678" i="1"/>
  <c r="Q7701" i="1"/>
  <c r="Q7690" i="1"/>
  <c r="Q7707" i="1"/>
  <c r="Q7685" i="1"/>
  <c r="Q7712" i="1"/>
  <c r="Q7716" i="1"/>
  <c r="Q7725" i="1"/>
  <c r="Q7723" i="1"/>
  <c r="Q3070" i="1"/>
  <c r="Q3071" i="1"/>
  <c r="Q2987" i="1"/>
  <c r="Q2978" i="1"/>
  <c r="Q2982" i="1"/>
  <c r="Q3140" i="1"/>
  <c r="Q3139" i="1"/>
  <c r="Q3122" i="1"/>
  <c r="Q3261" i="1"/>
  <c r="Q3079" i="1"/>
  <c r="Q3057" i="1"/>
  <c r="Q3153" i="1"/>
  <c r="Q3161" i="1"/>
  <c r="Q3254" i="1"/>
  <c r="Q3130" i="1"/>
  <c r="Q3214" i="1"/>
  <c r="Q3134" i="1"/>
  <c r="Q3076" i="1"/>
  <c r="Q3228" i="1"/>
  <c r="Q3235" i="1"/>
  <c r="Q3127" i="1"/>
  <c r="Q3125" i="1"/>
  <c r="Q3020" i="1"/>
  <c r="Q3256" i="1"/>
  <c r="Q3202" i="1"/>
  <c r="Q3277" i="1"/>
  <c r="Q3244" i="1"/>
  <c r="Q2995" i="1"/>
  <c r="Q3179" i="1"/>
  <c r="Q3091" i="1"/>
  <c r="Q3017" i="1"/>
  <c r="Q3119" i="1"/>
  <c r="Q3249" i="1"/>
  <c r="Q3282" i="1"/>
  <c r="Q3257" i="1"/>
  <c r="Q3178" i="1"/>
  <c r="Q3168" i="1"/>
  <c r="Q3094" i="1"/>
  <c r="Q3113" i="1"/>
  <c r="Q3263" i="1"/>
  <c r="Q3294" i="1"/>
  <c r="Q3100" i="1"/>
  <c r="Q3184" i="1"/>
  <c r="Q4109" i="1"/>
  <c r="Q4049" i="1"/>
  <c r="Q3985" i="1"/>
  <c r="Q4051" i="1"/>
  <c r="Q3988" i="1"/>
  <c r="Q3991" i="1"/>
  <c r="Q4128" i="1"/>
  <c r="Q3966" i="1"/>
  <c r="Q4104" i="1"/>
  <c r="Q4003" i="1"/>
  <c r="Q3992" i="1"/>
  <c r="Q4151" i="1"/>
  <c r="Q4145" i="1"/>
  <c r="Q4078" i="1"/>
  <c r="Q4179" i="1"/>
  <c r="Q4138" i="1"/>
  <c r="Q3980" i="1"/>
  <c r="Q4110" i="1"/>
  <c r="Q4090" i="1"/>
  <c r="Q4164" i="1"/>
  <c r="Q4029" i="1"/>
  <c r="Q4168" i="1"/>
  <c r="Q4174" i="1"/>
  <c r="Q4170" i="1"/>
  <c r="Q4139" i="1"/>
  <c r="Q4067" i="1"/>
  <c r="Q4023" i="1"/>
  <c r="Q4087" i="1"/>
  <c r="Q6987" i="1"/>
  <c r="Q6742" i="1"/>
  <c r="Q6773" i="1"/>
  <c r="Q6781" i="1"/>
  <c r="Q6901" i="1"/>
  <c r="Q6420" i="1"/>
  <c r="Q7104" i="1"/>
  <c r="Q7060" i="1"/>
  <c r="Q6579" i="1"/>
  <c r="Q6606" i="1"/>
  <c r="Q6450" i="1"/>
  <c r="Q6917" i="1"/>
  <c r="Q7067" i="1"/>
  <c r="Q6985" i="1"/>
  <c r="Q6618" i="1"/>
  <c r="Q6425" i="1"/>
  <c r="Q6593" i="1"/>
  <c r="Q6904" i="1"/>
  <c r="Q6604" i="1"/>
  <c r="Q6600" i="1"/>
  <c r="Q7145" i="1"/>
  <c r="Q6754" i="1"/>
  <c r="Q6943" i="1"/>
  <c r="Q7068" i="1"/>
  <c r="Q6615" i="1"/>
  <c r="Q6445" i="1"/>
  <c r="Q6763" i="1"/>
  <c r="Q6603" i="1"/>
  <c r="Q5796" i="1"/>
  <c r="Q5676" i="1"/>
  <c r="Q5764" i="1"/>
  <c r="Q7663" i="1"/>
  <c r="Q7632" i="1"/>
  <c r="Q7653" i="1"/>
  <c r="Q7636" i="1"/>
  <c r="Q7643" i="1"/>
  <c r="Q7641" i="1"/>
  <c r="Q3872" i="1"/>
  <c r="Q3912" i="1"/>
  <c r="Q3897" i="1"/>
  <c r="Q3864" i="1"/>
  <c r="Q3877" i="1"/>
  <c r="Q3903" i="1"/>
  <c r="Q3957" i="1"/>
  <c r="Q3887" i="1"/>
  <c r="Q3915" i="1"/>
  <c r="Q3878" i="1"/>
  <c r="Q3865" i="1"/>
  <c r="Q3960" i="1"/>
  <c r="Q4744" i="1"/>
  <c r="Q5196" i="1"/>
  <c r="Q5058" i="1"/>
  <c r="Q4592" i="1"/>
  <c r="Q4934" i="1"/>
  <c r="Q5240" i="1"/>
  <c r="Q4902" i="1"/>
  <c r="Q4578" i="1"/>
  <c r="Q5156" i="1"/>
  <c r="Q5181" i="1"/>
  <c r="Q4584" i="1"/>
  <c r="Q4779" i="1"/>
  <c r="Q5636" i="1"/>
  <c r="Q5660" i="1"/>
  <c r="Q5780" i="1"/>
  <c r="Q5812" i="1"/>
  <c r="Q7667" i="1"/>
  <c r="Q7631" i="1"/>
  <c r="Q7646" i="1"/>
  <c r="Q7660" i="1"/>
  <c r="Q7666" i="1"/>
  <c r="Q7655" i="1"/>
  <c r="Q7654" i="1"/>
  <c r="Q3902" i="1"/>
  <c r="Q3916" i="1"/>
  <c r="Q3866" i="1"/>
  <c r="Q3928" i="1"/>
  <c r="Q3905" i="1"/>
  <c r="Q3939" i="1"/>
  <c r="Q3907" i="1"/>
  <c r="Q3876" i="1"/>
  <c r="Q3945" i="1"/>
  <c r="Q3936" i="1"/>
  <c r="Q3920" i="1"/>
  <c r="Q3888" i="1"/>
  <c r="Q5178" i="1"/>
  <c r="Q4579" i="1"/>
  <c r="Q5111" i="1"/>
  <c r="Q4610" i="1"/>
  <c r="Q5120" i="1"/>
  <c r="Q4745" i="1"/>
  <c r="Q5188" i="1"/>
  <c r="Q5099" i="1"/>
  <c r="Q4783" i="1"/>
  <c r="Q5141" i="1"/>
  <c r="Q5241" i="1"/>
  <c r="Q5209" i="1"/>
  <c r="Q4939" i="1"/>
  <c r="Q4773" i="1"/>
  <c r="Q5137" i="1"/>
  <c r="Q4605" i="1"/>
  <c r="Q5236" i="1"/>
  <c r="Q4782" i="1"/>
  <c r="Q4762" i="1"/>
  <c r="Q4768" i="1"/>
  <c r="Q5118" i="1"/>
  <c r="Q4760" i="1"/>
  <c r="Q4595" i="1"/>
  <c r="Q5175" i="1"/>
  <c r="Q4597" i="1"/>
  <c r="Q5251" i="1"/>
  <c r="Q4992" i="1"/>
  <c r="Q4831" i="1"/>
  <c r="Q4841" i="1"/>
  <c r="Q4843" i="1"/>
  <c r="Q4667" i="1"/>
  <c r="Q4749" i="1"/>
  <c r="Q5100" i="1"/>
  <c r="Q4751" i="1"/>
  <c r="Q4736" i="1"/>
  <c r="Q4572" i="1"/>
  <c r="Q5172" i="1"/>
  <c r="Q5227" i="1"/>
  <c r="Q4901" i="1"/>
  <c r="Q4816" i="1"/>
  <c r="Q4676" i="1"/>
  <c r="Q4836" i="1"/>
  <c r="Q4823" i="1"/>
  <c r="Q4652" i="1"/>
  <c r="Q4968" i="1"/>
  <c r="Q5168" i="1"/>
  <c r="Q4972" i="1"/>
  <c r="Q4964" i="1"/>
  <c r="Q4821" i="1"/>
  <c r="Q5173" i="1"/>
  <c r="Q4979" i="1"/>
  <c r="Q4651" i="1"/>
  <c r="Q4855" i="1"/>
  <c r="Q5008" i="1"/>
  <c r="Q5027" i="1"/>
  <c r="Q4697" i="1"/>
  <c r="Q5012" i="1"/>
  <c r="Q4688" i="1"/>
  <c r="Q5076" i="1"/>
  <c r="Q5078" i="1"/>
  <c r="Q5183" i="1"/>
  <c r="Q5069" i="1"/>
  <c r="Q4950" i="1"/>
  <c r="Q4952" i="1"/>
  <c r="Q5204" i="1"/>
  <c r="Q5206" i="1"/>
  <c r="Q4962" i="1"/>
  <c r="Q4691" i="1"/>
  <c r="Q5011" i="1"/>
  <c r="Q4891" i="1"/>
  <c r="Q5095" i="1"/>
  <c r="Q4892" i="1"/>
  <c r="Q4726" i="1"/>
  <c r="Q4949" i="1"/>
  <c r="Q5056" i="1"/>
  <c r="Q4795" i="1"/>
  <c r="Q5109" i="1"/>
  <c r="Q4635" i="1"/>
  <c r="Q4889" i="1"/>
  <c r="Q4710" i="1"/>
  <c r="Q4709" i="1"/>
  <c r="Q5043" i="1"/>
  <c r="Q5047" i="1"/>
  <c r="Q4876" i="1"/>
  <c r="Q5036" i="1"/>
  <c r="Q7675" i="1"/>
  <c r="Q7688" i="1"/>
  <c r="Q7705" i="1"/>
  <c r="Q7681" i="1"/>
  <c r="Q7717" i="1"/>
  <c r="Q7693" i="1"/>
  <c r="Q7722" i="1"/>
  <c r="Q2983" i="1"/>
  <c r="Q3066" i="1"/>
  <c r="Q2984" i="1"/>
  <c r="Q2985" i="1"/>
  <c r="Q2976" i="1"/>
  <c r="Q3299" i="1"/>
  <c r="Q3236" i="1"/>
  <c r="Q3056" i="1"/>
  <c r="Q3049" i="1"/>
  <c r="Q3043" i="1"/>
  <c r="Q3133" i="1"/>
  <c r="Q2973" i="1"/>
  <c r="Q3063" i="1"/>
  <c r="Q3151" i="1"/>
  <c r="Q3212" i="1"/>
  <c r="Q3216" i="1"/>
  <c r="Q3128" i="1"/>
  <c r="Q3080" i="1"/>
  <c r="Q3281" i="1"/>
  <c r="Q3141" i="1"/>
  <c r="Q2969" i="1"/>
  <c r="Q3123" i="1"/>
  <c r="Q3035" i="1"/>
  <c r="Q3118" i="1"/>
  <c r="Q3265" i="1"/>
  <c r="Q3116" i="1"/>
  <c r="Q3169" i="1"/>
  <c r="Q3011" i="1"/>
  <c r="Q3177" i="1"/>
  <c r="Q3003" i="1"/>
  <c r="Q3205" i="1"/>
  <c r="Q3197" i="1"/>
  <c r="Q3117" i="1"/>
  <c r="Q3029" i="1"/>
  <c r="Q3090" i="1"/>
  <c r="Q3174" i="1"/>
  <c r="Q3180" i="1"/>
  <c r="Q3021" i="1"/>
  <c r="Q3019" i="1"/>
  <c r="Q3085" i="1"/>
  <c r="Q3104" i="1"/>
  <c r="Q3016" i="1"/>
  <c r="Q4041" i="1"/>
  <c r="Q4127" i="1"/>
  <c r="Q4121" i="1"/>
  <c r="Q3975" i="1"/>
  <c r="Q4118" i="1"/>
  <c r="Q3978" i="1"/>
  <c r="Q3990" i="1"/>
  <c r="Q4037" i="1"/>
  <c r="Q3965" i="1"/>
  <c r="Q4062" i="1"/>
  <c r="Q4182" i="1"/>
  <c r="Q4173" i="1"/>
  <c r="Q4172" i="1"/>
  <c r="Q4148" i="1"/>
  <c r="Q4146" i="1"/>
  <c r="Q3969" i="1"/>
  <c r="Q4122" i="1"/>
  <c r="Q4165" i="1"/>
  <c r="Q4026" i="1"/>
  <c r="Q4171" i="1"/>
  <c r="Q4024" i="1"/>
  <c r="Q4098" i="1"/>
  <c r="Q4162" i="1"/>
  <c r="Q4070" i="1"/>
  <c r="Q3995" i="1"/>
  <c r="Q4142" i="1"/>
  <c r="Q4091" i="1"/>
  <c r="Q6944" i="1"/>
  <c r="Q7066" i="1"/>
  <c r="Q6418" i="1"/>
  <c r="Q6617" i="1"/>
  <c r="Q6581" i="1"/>
  <c r="Q7160" i="1"/>
  <c r="Q6900" i="1"/>
  <c r="Q6421" i="1"/>
  <c r="Q6913" i="1"/>
  <c r="Q6778" i="1"/>
  <c r="Q7087" i="1"/>
  <c r="Q6992" i="1"/>
  <c r="Q6423" i="1"/>
  <c r="Q6624" i="1"/>
  <c r="Q6587" i="1"/>
  <c r="Q7142" i="1"/>
  <c r="Q6589" i="1"/>
  <c r="Q7147" i="1"/>
  <c r="Q6438" i="1"/>
  <c r="Q6909" i="1"/>
  <c r="Q6592" i="1"/>
  <c r="Q6432" i="1"/>
  <c r="Q6916" i="1"/>
  <c r="Q6613" i="1"/>
  <c r="Q6950" i="1"/>
  <c r="Q6948" i="1"/>
  <c r="Q6759" i="1"/>
  <c r="Q7008" i="1"/>
  <c r="Q6426" i="1"/>
  <c r="Q7109" i="1"/>
  <c r="Q7123" i="1"/>
  <c r="Q6840" i="1"/>
  <c r="Q6836" i="1"/>
  <c r="Q7099" i="1"/>
  <c r="Q6667" i="1"/>
  <c r="Q6999" i="1"/>
  <c r="Q6831" i="1"/>
  <c r="Q6519" i="1"/>
  <c r="Q6679" i="1"/>
  <c r="Q6897" i="1"/>
  <c r="Q6577" i="1"/>
  <c r="Q7050" i="1"/>
  <c r="Q6823" i="1"/>
  <c r="Q6503" i="1"/>
  <c r="Q7120" i="1"/>
  <c r="Q6826" i="1"/>
  <c r="Q7097" i="1"/>
  <c r="Q6656" i="1"/>
  <c r="Q6959" i="1"/>
  <c r="Q6498" i="1"/>
  <c r="Q6479" i="1"/>
  <c r="Q7026" i="1"/>
  <c r="Q6487" i="1"/>
  <c r="Q6807" i="1"/>
  <c r="Q7150" i="1"/>
  <c r="Q6647" i="1"/>
  <c r="Q6490" i="1"/>
  <c r="Q7117" i="1"/>
  <c r="Q6810" i="1"/>
  <c r="Q6861" i="1"/>
  <c r="Q6691" i="1"/>
  <c r="Q7023" i="1"/>
  <c r="Q6525" i="1"/>
  <c r="Q6868" i="1"/>
  <c r="Q6546" i="1"/>
  <c r="Q6540" i="1"/>
  <c r="Q6694" i="1"/>
  <c r="Q6692" i="1"/>
  <c r="Q7021" i="1"/>
  <c r="Q6791" i="1"/>
  <c r="Q7092" i="1"/>
  <c r="Q6631" i="1"/>
  <c r="Q6801" i="1"/>
  <c r="Q7090" i="1"/>
  <c r="Q6541" i="1"/>
  <c r="Q6686" i="1"/>
  <c r="Q6533" i="1"/>
  <c r="Q6723" i="1"/>
  <c r="Q6891" i="1"/>
  <c r="Q6894" i="1"/>
  <c r="Q6566" i="1"/>
  <c r="Q6895" i="1"/>
  <c r="Q6571" i="1"/>
  <c r="Q6919" i="1"/>
  <c r="Q6794" i="1"/>
  <c r="Q6792" i="1"/>
  <c r="Q6560" i="1"/>
  <c r="Q6720" i="1"/>
  <c r="Q6874" i="1"/>
  <c r="Q6886" i="1"/>
  <c r="Q6549" i="1"/>
  <c r="Q6547" i="1"/>
  <c r="Q6936" i="1"/>
  <c r="Q6877" i="1"/>
  <c r="Q5644" i="1"/>
  <c r="Q7661" i="1"/>
  <c r="Q7635" i="1"/>
  <c r="Q7648" i="1"/>
  <c r="Q7628" i="1"/>
  <c r="Q7634" i="1"/>
  <c r="Q7623" i="1"/>
  <c r="Q7668" i="1"/>
  <c r="Q3954" i="1"/>
  <c r="Q3958" i="1"/>
  <c r="Q3899" i="1"/>
  <c r="Q3868" i="1"/>
  <c r="Q3933" i="1"/>
  <c r="Q3879" i="1"/>
  <c r="Q3955" i="1"/>
  <c r="Q3923" i="1"/>
  <c r="Q3885" i="1"/>
  <c r="Q3908" i="1"/>
  <c r="Q3948" i="1"/>
  <c r="Q3910" i="1"/>
  <c r="Q4778" i="1"/>
  <c r="Q5138" i="1"/>
  <c r="Q4914" i="1"/>
  <c r="Q5208" i="1"/>
  <c r="Q4772" i="1"/>
  <c r="Q4583" i="1"/>
  <c r="Q5134" i="1"/>
  <c r="Q4908" i="1"/>
  <c r="Q5243" i="1"/>
  <c r="Q4785" i="1"/>
  <c r="Q4617" i="1"/>
  <c r="Q4771" i="1"/>
  <c r="Q5211" i="1"/>
  <c r="Q5233" i="1"/>
  <c r="Q5159" i="1"/>
  <c r="Q5117" i="1"/>
  <c r="Q4936" i="1"/>
  <c r="Q5238" i="1"/>
  <c r="Q5158" i="1"/>
  <c r="Q5194" i="1"/>
  <c r="Q4930" i="1"/>
  <c r="Q4598" i="1"/>
  <c r="Q4755" i="1"/>
  <c r="Q5059" i="1"/>
  <c r="Q5114" i="1"/>
  <c r="Q4845" i="1"/>
  <c r="Q4668" i="1"/>
  <c r="Q5086" i="1"/>
  <c r="Q5249" i="1"/>
  <c r="Q5003" i="1"/>
  <c r="Q5245" i="1"/>
  <c r="Q4747" i="1"/>
  <c r="Q4844" i="1"/>
  <c r="Q4589" i="1"/>
  <c r="Q4900" i="1"/>
  <c r="Q5186" i="1"/>
  <c r="Q5128" i="1"/>
  <c r="Q5155" i="1"/>
  <c r="Q4577" i="1"/>
  <c r="Q4654" i="1"/>
  <c r="Q4996" i="1"/>
  <c r="Q4988" i="1"/>
  <c r="Q4661" i="1"/>
  <c r="Q4646" i="1"/>
  <c r="Q4818" i="1"/>
  <c r="Q4974" i="1"/>
  <c r="Q4810" i="1"/>
  <c r="Q4802" i="1"/>
  <c r="Q4981" i="1"/>
  <c r="Q5149" i="1"/>
  <c r="Q4977" i="1"/>
  <c r="Q5167" i="1"/>
  <c r="Q4693" i="1"/>
  <c r="Q4684" i="1"/>
  <c r="Q4699" i="1"/>
  <c r="Q4857" i="1"/>
  <c r="Q5014" i="1"/>
  <c r="Q4862" i="1"/>
  <c r="Q4803" i="1"/>
  <c r="Q4807" i="1"/>
  <c r="Q4805" i="1"/>
  <c r="Q4794" i="1"/>
  <c r="Q5105" i="1"/>
  <c r="Q4628" i="1"/>
  <c r="Q5108" i="1"/>
  <c r="Q5124" i="1"/>
  <c r="Q4638" i="1"/>
  <c r="Q4851" i="1"/>
  <c r="Q4687" i="1"/>
  <c r="Q4729" i="1"/>
  <c r="Q4890" i="1"/>
  <c r="Q5057" i="1"/>
  <c r="Q4887" i="1"/>
  <c r="Q4625" i="1"/>
  <c r="Q4732" i="1"/>
  <c r="Q5203" i="1"/>
  <c r="Q4959" i="1"/>
  <c r="Q5070" i="1"/>
  <c r="Q4727" i="1"/>
  <c r="Q4870" i="1"/>
  <c r="Q4719" i="1"/>
  <c r="Q4723" i="1"/>
  <c r="Q4714" i="1"/>
  <c r="Q4874" i="1"/>
  <c r="Q7700" i="1"/>
  <c r="Q7704" i="1"/>
  <c r="Q7713" i="1"/>
  <c r="Q7718" i="1"/>
  <c r="Q7715" i="1"/>
  <c r="Q7706" i="1"/>
  <c r="Q3298" i="1"/>
  <c r="Q3150" i="1"/>
  <c r="Q3154" i="1"/>
  <c r="Q3069" i="1"/>
  <c r="Q3146" i="1"/>
  <c r="Q3062" i="1"/>
  <c r="Q3052" i="1"/>
  <c r="Q3289" i="1"/>
  <c r="Q3045" i="1"/>
  <c r="Q3253" i="1"/>
  <c r="Q3233" i="1"/>
  <c r="Q3143" i="1"/>
  <c r="Q2991" i="1"/>
  <c r="Q3293" i="1"/>
  <c r="Q3040" i="1"/>
  <c r="Q3044" i="1"/>
  <c r="Q3260" i="1"/>
  <c r="Q3078" i="1"/>
  <c r="Q2990" i="1"/>
  <c r="Q3055" i="1"/>
  <c r="Q3286" i="1"/>
  <c r="Q3207" i="1"/>
  <c r="Q3136" i="1"/>
  <c r="Q3283" i="1"/>
  <c r="Q3198" i="1"/>
  <c r="Q3275" i="1"/>
  <c r="Q2997" i="1"/>
  <c r="Q3095" i="1"/>
  <c r="Q3005" i="1"/>
  <c r="Q3015" i="1"/>
  <c r="Q3033" i="1"/>
  <c r="Q3023" i="1"/>
  <c r="Q3025" i="1"/>
  <c r="Q3247" i="1"/>
  <c r="Q3092" i="1"/>
  <c r="Q3002" i="1"/>
  <c r="Q3008" i="1"/>
  <c r="Q3269" i="1"/>
  <c r="Q3120" i="1"/>
  <c r="Q2999" i="1"/>
  <c r="Q3188" i="1"/>
  <c r="Q3186" i="1"/>
  <c r="Q3971" i="1"/>
  <c r="Q3987" i="1"/>
  <c r="Q3977" i="1"/>
  <c r="Q4043" i="1"/>
  <c r="Q4126" i="1"/>
  <c r="Q4046" i="1"/>
  <c r="Q4058" i="1"/>
  <c r="Q4105" i="1"/>
  <c r="Q4033" i="1"/>
  <c r="Q4155" i="1"/>
  <c r="Q4149" i="1"/>
  <c r="Q4075" i="1"/>
  <c r="Q4074" i="1"/>
  <c r="Q4008" i="1"/>
  <c r="Q4006" i="1"/>
  <c r="Q4054" i="1"/>
  <c r="Q3982" i="1"/>
  <c r="Q4095" i="1"/>
  <c r="Q4156" i="1"/>
  <c r="Q4031" i="1"/>
  <c r="Q4158" i="1"/>
  <c r="Q4177" i="1"/>
  <c r="Q4022" i="1"/>
  <c r="Q4154" i="1"/>
  <c r="Q4063" i="1"/>
  <c r="Q4002" i="1"/>
  <c r="Q4021" i="1"/>
  <c r="Q5631" i="1"/>
  <c r="Q5776" i="1"/>
  <c r="Q5659" i="1"/>
  <c r="Q5787" i="1"/>
  <c r="Q5643" i="1"/>
  <c r="Q5726" i="1"/>
  <c r="Q5724" i="1"/>
  <c r="Q5720" i="1"/>
  <c r="Q5642" i="1"/>
  <c r="Q5716" i="1"/>
  <c r="Q5710" i="1"/>
  <c r="Q5649" i="1"/>
  <c r="Q5641" i="1"/>
  <c r="Q5805" i="1"/>
  <c r="Q5639" i="1"/>
  <c r="Q5804" i="1"/>
  <c r="Q5662" i="1"/>
  <c r="Q5679" i="1"/>
  <c r="Q5740" i="1"/>
  <c r="Q5814" i="1"/>
  <c r="Q5742" i="1"/>
  <c r="Q5675" i="1"/>
  <c r="Q5803" i="1"/>
  <c r="Q5757" i="1"/>
  <c r="Q5835" i="1"/>
  <c r="Q5692" i="1"/>
  <c r="Q5766" i="1"/>
  <c r="Q5694" i="1"/>
  <c r="Q7637" i="1"/>
  <c r="Q7665" i="1"/>
  <c r="Q7658" i="1"/>
  <c r="Q7662" i="1"/>
  <c r="Q7644" i="1"/>
  <c r="Q7645" i="1"/>
  <c r="Q7627" i="1"/>
  <c r="Q3882" i="1"/>
  <c r="Q3886" i="1"/>
  <c r="Q3927" i="1"/>
  <c r="Q3894" i="1"/>
  <c r="Q3913" i="1"/>
  <c r="Q3937" i="1"/>
  <c r="Q3901" i="1"/>
  <c r="Q3961" i="1"/>
  <c r="Q3921" i="1"/>
  <c r="Q3956" i="1"/>
  <c r="Q3895" i="1"/>
  <c r="Q3892" i="1"/>
  <c r="Q4918" i="1"/>
  <c r="Q4940" i="1"/>
  <c r="Q4905" i="1"/>
  <c r="Q4770" i="1"/>
  <c r="Q5232" i="1"/>
  <c r="Q4580" i="1"/>
  <c r="Q4752" i="1"/>
  <c r="Q4748" i="1"/>
  <c r="Q4945" i="1"/>
  <c r="Q5179" i="1"/>
  <c r="Q5197" i="1"/>
  <c r="Q5119" i="1"/>
  <c r="Q5235" i="1"/>
  <c r="Q4929" i="1"/>
  <c r="Q4925" i="1"/>
  <c r="Q5231" i="1"/>
  <c r="Q5116" i="1"/>
  <c r="Q5210" i="1"/>
  <c r="Q4784" i="1"/>
  <c r="Q4928" i="1"/>
  <c r="Q4606" i="1"/>
  <c r="Q5089" i="1"/>
  <c r="Q5229" i="1"/>
  <c r="Q4753" i="1"/>
  <c r="Q4921" i="1"/>
  <c r="Q4675" i="1"/>
  <c r="Q5007" i="1"/>
  <c r="Q4678" i="1"/>
  <c r="Q4839" i="1"/>
  <c r="Q4679" i="1"/>
  <c r="Q4991" i="1"/>
  <c r="Q5250" i="1"/>
  <c r="Q5004" i="1"/>
  <c r="Q5110" i="1"/>
  <c r="Q4897" i="1"/>
  <c r="Q4574" i="1"/>
  <c r="Q4984" i="1"/>
  <c r="Q5098" i="1"/>
  <c r="Q5187" i="1"/>
  <c r="Q5093" i="1"/>
  <c r="Q4672" i="1"/>
  <c r="Q4664" i="1"/>
  <c r="Q5084" i="1"/>
  <c r="Q5184" i="1"/>
  <c r="Q4806" i="1"/>
  <c r="Q5146" i="1"/>
  <c r="Q4648" i="1"/>
  <c r="Q5142" i="1"/>
  <c r="Q4659" i="1"/>
  <c r="Q5129" i="1"/>
  <c r="Q4817" i="1"/>
  <c r="Q4975" i="1"/>
  <c r="Q4686" i="1"/>
  <c r="Q4869" i="1"/>
  <c r="Q4859" i="1"/>
  <c r="Q5022" i="1"/>
  <c r="Q4690" i="1"/>
  <c r="Q5024" i="1"/>
  <c r="Q4973" i="1"/>
  <c r="Q4971" i="1"/>
  <c r="Q4786" i="1"/>
  <c r="Q5200" i="1"/>
  <c r="Q4954" i="1"/>
  <c r="Q4626" i="1"/>
  <c r="Q5162" i="1"/>
  <c r="Q4958" i="1"/>
  <c r="Q5030" i="1"/>
  <c r="Q4847" i="1"/>
  <c r="Q4694" i="1"/>
  <c r="Q5096" i="1"/>
  <c r="Q5054" i="1"/>
  <c r="Q4888" i="1"/>
  <c r="Q5052" i="1"/>
  <c r="Q4793" i="1"/>
  <c r="Q4894" i="1"/>
  <c r="Q5068" i="1"/>
  <c r="Q4801" i="1"/>
  <c r="Q4637" i="1"/>
  <c r="Q4720" i="1"/>
  <c r="Q5045" i="1"/>
  <c r="Q5032" i="1"/>
  <c r="Q4879" i="1"/>
  <c r="Q4881" i="1"/>
  <c r="Q4718" i="1"/>
  <c r="Q7684" i="1"/>
  <c r="Q7698" i="1"/>
  <c r="Q7689" i="1"/>
  <c r="Q7687" i="1"/>
  <c r="Q7683" i="1"/>
  <c r="Q2975" i="1"/>
  <c r="Q3290" i="1"/>
  <c r="Q2980" i="1"/>
  <c r="Q3158" i="1"/>
  <c r="Q2974" i="1"/>
  <c r="Q3224" i="1"/>
  <c r="Q3054" i="1"/>
  <c r="Q3053" i="1"/>
  <c r="Q3129" i="1"/>
  <c r="Q3219" i="1"/>
  <c r="Q3131" i="1"/>
  <c r="Q3145" i="1"/>
  <c r="Q3300" i="1"/>
  <c r="Q3230" i="1"/>
  <c r="Q3126" i="1"/>
  <c r="Q3210" i="1"/>
  <c r="Q3050" i="1"/>
  <c r="Q3162" i="1"/>
  <c r="Q3252" i="1"/>
  <c r="Q3288" i="1"/>
  <c r="Q3213" i="1"/>
  <c r="Q3211" i="1"/>
  <c r="Q3248" i="1"/>
  <c r="Q3032" i="1"/>
  <c r="Q3026" i="1"/>
  <c r="Q3246" i="1"/>
  <c r="Q3081" i="1"/>
  <c r="Q3270" i="1"/>
  <c r="Q3089" i="1"/>
  <c r="Q3185" i="1"/>
  <c r="Q3241" i="1"/>
  <c r="Q3266" i="1"/>
  <c r="Q3195" i="1"/>
  <c r="Q3086" i="1"/>
  <c r="Q3176" i="1"/>
  <c r="Q3088" i="1"/>
  <c r="Q3199" i="1"/>
  <c r="Q3027" i="1"/>
  <c r="Q3173" i="1"/>
  <c r="Q3001" i="1"/>
  <c r="Q3014" i="1"/>
  <c r="Q3098" i="1"/>
  <c r="Q3989" i="1"/>
  <c r="Q4055" i="1"/>
  <c r="Q4045" i="1"/>
  <c r="Q4114" i="1"/>
  <c r="Q3986" i="1"/>
  <c r="Q4116" i="1"/>
  <c r="Q4036" i="1"/>
  <c r="Q3962" i="1"/>
  <c r="Q4143" i="1"/>
  <c r="Q4015" i="1"/>
  <c r="Q4009" i="1"/>
  <c r="Q4083" i="1"/>
  <c r="Q4144" i="1"/>
  <c r="Q4134" i="1"/>
  <c r="Q4108" i="1"/>
  <c r="Q4050" i="1"/>
  <c r="Q3972" i="1"/>
  <c r="Q4163" i="1"/>
  <c r="Q4016" i="1"/>
  <c r="Q4094" i="1"/>
  <c r="Q4018" i="1"/>
  <c r="Q4152" i="1"/>
  <c r="Q4092" i="1"/>
  <c r="Q4014" i="1"/>
  <c r="Q4069" i="1"/>
  <c r="Q3997" i="1"/>
  <c r="Q4019" i="1"/>
  <c r="Q5788" i="1"/>
  <c r="Q5708" i="1"/>
  <c r="Q7651" i="1"/>
  <c r="Q7626" i="1"/>
  <c r="Q7630" i="1"/>
  <c r="Q7672" i="1"/>
  <c r="Q7659" i="1"/>
  <c r="Q7657" i="1"/>
  <c r="Q3904" i="1"/>
  <c r="Q3944" i="1"/>
  <c r="Q3867" i="1"/>
  <c r="Q3926" i="1"/>
  <c r="Q3941" i="1"/>
  <c r="Q3873" i="1"/>
  <c r="Q3946" i="1"/>
  <c r="Q3953" i="1"/>
  <c r="Q3949" i="1"/>
  <c r="Q3906" i="1"/>
  <c r="Q3952" i="1"/>
  <c r="Q3950" i="1"/>
  <c r="Q4594" i="1"/>
  <c r="Q4616" i="1"/>
  <c r="Q4581" i="1"/>
  <c r="Q5113" i="1"/>
  <c r="Q4932" i="1"/>
  <c r="Q4907" i="1"/>
  <c r="Q4590" i="1"/>
  <c r="Q4586" i="1"/>
  <c r="Q4621" i="1"/>
  <c r="Q5239" i="1"/>
  <c r="Q5139" i="1"/>
  <c r="Q5237" i="1"/>
  <c r="Q4935" i="1"/>
  <c r="Q4767" i="1"/>
  <c r="Q5090" i="1"/>
  <c r="Q5063" i="1"/>
  <c r="Q4926" i="1"/>
  <c r="Q4774" i="1"/>
  <c r="Q5242" i="1"/>
  <c r="Q4604" i="1"/>
  <c r="Q5176" i="1"/>
  <c r="Q4922" i="1"/>
  <c r="Q5198" i="1"/>
  <c r="Q4946" i="1"/>
  <c r="Q4759" i="1"/>
  <c r="Q4835" i="1"/>
  <c r="Q4683" i="1"/>
  <c r="Q4994" i="1"/>
  <c r="Q4999" i="1"/>
  <c r="Q5001" i="1"/>
  <c r="Q4829" i="1"/>
  <c r="Q4680" i="1"/>
  <c r="Q4840" i="1"/>
  <c r="Q4913" i="1"/>
  <c r="Q4573" i="1"/>
  <c r="Q4738" i="1"/>
  <c r="Q4660" i="1"/>
  <c r="Q4737" i="1"/>
  <c r="Q5133" i="1"/>
  <c r="Q4978" i="1"/>
  <c r="Q4824" i="1"/>
  <c r="Q5083" i="1"/>
  <c r="Q4985" i="1"/>
  <c r="Q4970" i="1"/>
  <c r="Q5220" i="1"/>
  <c r="Q4812" i="1"/>
  <c r="Q5182" i="1"/>
  <c r="Q5075" i="1"/>
  <c r="Q4819" i="1"/>
  <c r="Q5094" i="1"/>
  <c r="Q4815" i="1"/>
  <c r="Q4813" i="1"/>
  <c r="Q4846" i="1"/>
  <c r="Q5025" i="1"/>
  <c r="Q5019" i="1"/>
  <c r="Q4698" i="1"/>
  <c r="Q4850" i="1"/>
  <c r="Q4700" i="1"/>
  <c r="Q4649" i="1"/>
  <c r="Q4647" i="1"/>
  <c r="Q4624" i="1"/>
  <c r="Q5160" i="1"/>
  <c r="Q4630" i="1"/>
  <c r="Q4798" i="1"/>
  <c r="Q5071" i="1"/>
  <c r="Q4634" i="1"/>
  <c r="Q4706" i="1"/>
  <c r="Q5018" i="1"/>
  <c r="Q4854" i="1"/>
  <c r="Q5051" i="1"/>
  <c r="Q4730" i="1"/>
  <c r="Q5049" i="1"/>
  <c r="Q4733" i="1"/>
  <c r="Q5104" i="1"/>
  <c r="Q5048" i="1"/>
  <c r="Q4633" i="1"/>
  <c r="Q4961" i="1"/>
  <c r="Q5163" i="1"/>
  <c r="Q5038" i="1"/>
  <c r="Q4721" i="1"/>
  <c r="Q4708" i="1"/>
  <c r="Q5039" i="1"/>
  <c r="Q5041" i="1"/>
  <c r="Q5040" i="1"/>
  <c r="Q3426" i="1"/>
  <c r="Q3434" i="1"/>
  <c r="Q3356" i="1"/>
  <c r="Q3302" i="1"/>
  <c r="Q3387" i="1"/>
  <c r="Q3410" i="1"/>
  <c r="Q3371" i="1"/>
  <c r="Q3367" i="1"/>
  <c r="Q3377" i="1"/>
  <c r="Q3415" i="1"/>
  <c r="Q3313" i="1"/>
  <c r="Q3320" i="1"/>
  <c r="Q3332" i="1"/>
  <c r="Q3432" i="1"/>
  <c r="Q3303" i="1"/>
  <c r="Q3307" i="1"/>
  <c r="Q3451" i="1"/>
  <c r="Q3344" i="1"/>
  <c r="Q3351" i="1"/>
  <c r="Q3399" i="1"/>
  <c r="Q4536" i="1"/>
  <c r="Q4448" i="1"/>
  <c r="Q4531" i="1"/>
  <c r="Q4537" i="1"/>
  <c r="Q4506" i="1"/>
  <c r="Q4533" i="1"/>
  <c r="Q4187" i="1"/>
  <c r="Q4188" i="1"/>
  <c r="Q4281" i="1"/>
  <c r="Q4376" i="1"/>
  <c r="Q4184" i="1"/>
  <c r="Q4453" i="1"/>
  <c r="Q4401" i="1"/>
  <c r="Q4402" i="1"/>
  <c r="Q4209" i="1"/>
  <c r="Q4481" i="1"/>
  <c r="Q4544" i="1"/>
  <c r="Q4308" i="1"/>
  <c r="Q4288" i="1"/>
  <c r="Q4200" i="1"/>
  <c r="Q4294" i="1"/>
  <c r="Q4194" i="1"/>
  <c r="Q4193" i="1"/>
  <c r="Q4299" i="1"/>
  <c r="Q4191" i="1"/>
  <c r="Q4213" i="1"/>
  <c r="Q4405" i="1"/>
  <c r="Q4313" i="1"/>
  <c r="Q4285" i="1"/>
  <c r="Q4320" i="1"/>
  <c r="Q4565" i="1"/>
  <c r="Q4228" i="1"/>
  <c r="Q4546" i="1"/>
  <c r="Q4222" i="1"/>
  <c r="Q4365" i="1"/>
  <c r="Q4235" i="1"/>
  <c r="Q4469" i="1"/>
  <c r="Q4443" i="1"/>
  <c r="Q4345" i="1"/>
  <c r="Q4371" i="1"/>
  <c r="Q4466" i="1"/>
  <c r="Q2911" i="1"/>
  <c r="Q2796" i="1"/>
  <c r="Q2904" i="1"/>
  <c r="Q2862" i="1"/>
  <c r="Q2848" i="1"/>
  <c r="Q2850" i="1"/>
  <c r="Q4239" i="1"/>
  <c r="Q4437" i="1"/>
  <c r="Q2895" i="1"/>
  <c r="Q2863" i="1"/>
  <c r="Q2897" i="1"/>
  <c r="Q2811" i="1"/>
  <c r="Q2956" i="1"/>
  <c r="Q2922" i="1"/>
  <c r="Q2953" i="1"/>
  <c r="Q2823" i="1"/>
  <c r="Q4436" i="1"/>
  <c r="Q2868" i="1"/>
  <c r="Q2866" i="1"/>
  <c r="Q4439" i="1"/>
  <c r="Q4348" i="1"/>
  <c r="Q4250" i="1"/>
  <c r="Q2890" i="1"/>
  <c r="Q2894" i="1"/>
  <c r="Q2884" i="1"/>
  <c r="Q2882" i="1"/>
  <c r="Q2807" i="1"/>
  <c r="Q2905" i="1"/>
  <c r="Q2930" i="1"/>
  <c r="Q2883" i="1"/>
  <c r="Q2488" i="1"/>
  <c r="Q2451" i="1"/>
  <c r="Q2138" i="1"/>
  <c r="Q2653" i="1"/>
  <c r="Q2324" i="1"/>
  <c r="Q2755" i="1"/>
  <c r="Q2654" i="1"/>
  <c r="Q2485" i="1"/>
  <c r="Q2309" i="1"/>
  <c r="Q2701" i="1"/>
  <c r="Q2317" i="1"/>
  <c r="Q2307" i="1"/>
  <c r="Q2292" i="1"/>
  <c r="Q2611" i="1"/>
  <c r="Q2132" i="1"/>
  <c r="Q2463" i="1"/>
  <c r="Q2465" i="1"/>
  <c r="Q2330" i="1"/>
  <c r="Q2655" i="1"/>
  <c r="Q2482" i="1"/>
  <c r="Q2314" i="1"/>
  <c r="Q2472" i="1"/>
  <c r="Q2759" i="1"/>
  <c r="Q2757" i="1"/>
  <c r="Q2606" i="1"/>
  <c r="Q2605" i="1"/>
  <c r="Q2226" i="1"/>
  <c r="Q2645" i="1"/>
  <c r="Q2647" i="1"/>
  <c r="Q2532" i="1"/>
  <c r="Q2372" i="1"/>
  <c r="Q2373" i="1"/>
  <c r="Q2377" i="1"/>
  <c r="Q2380" i="1"/>
  <c r="Q2225" i="1"/>
  <c r="Q2385" i="1"/>
  <c r="Q2212" i="1"/>
  <c r="Q2391" i="1"/>
  <c r="Q2196" i="1"/>
  <c r="Q2637" i="1"/>
  <c r="Q2522" i="1"/>
  <c r="Q2524" i="1"/>
  <c r="Q2364" i="1"/>
  <c r="Q2729" i="1"/>
  <c r="Q2668" i="1"/>
  <c r="Q2444" i="1"/>
  <c r="Q2120" i="1"/>
  <c r="Q2349" i="1"/>
  <c r="Q2661" i="1"/>
  <c r="Q2519" i="1"/>
  <c r="Q2521" i="1"/>
  <c r="Q2351" i="1"/>
  <c r="Q2365" i="1"/>
  <c r="Q2709" i="1"/>
  <c r="Q2716" i="1"/>
  <c r="Q2510" i="1"/>
  <c r="Q2232" i="1"/>
  <c r="Q2413" i="1"/>
  <c r="Q2403" i="1"/>
  <c r="Q2565" i="1"/>
  <c r="Q2237" i="1"/>
  <c r="Q2414" i="1"/>
  <c r="Q2576" i="1"/>
  <c r="Q2614" i="1"/>
  <c r="Q2508" i="1"/>
  <c r="Q2765" i="1"/>
  <c r="Q2685" i="1"/>
  <c r="Q2332" i="1"/>
  <c r="Q2345" i="1"/>
  <c r="Q2509" i="1"/>
  <c r="Q2503" i="1"/>
  <c r="Q2177" i="1"/>
  <c r="Q2766" i="1"/>
  <c r="Q2434" i="1"/>
  <c r="Q2440" i="1"/>
  <c r="Q2277" i="1"/>
  <c r="Q2600" i="1"/>
  <c r="Q2422" i="1"/>
  <c r="Q2273" i="1"/>
  <c r="Q2585" i="1"/>
  <c r="Q2425" i="1"/>
  <c r="Q2586" i="1"/>
  <c r="Q2418" i="1"/>
  <c r="Q559" i="1"/>
  <c r="Q563" i="1"/>
  <c r="Q571" i="1"/>
  <c r="Q757" i="1"/>
  <c r="Q589" i="1"/>
  <c r="Q1150" i="1"/>
  <c r="Q1181" i="1"/>
  <c r="Q1189" i="1"/>
  <c r="Q723" i="1"/>
  <c r="Q762" i="1"/>
  <c r="Q898" i="1"/>
  <c r="Q592" i="1"/>
  <c r="Q1213" i="1"/>
  <c r="Q596" i="1"/>
  <c r="Q1135" i="1"/>
  <c r="Q1266" i="1"/>
  <c r="Q1008" i="1"/>
  <c r="Q1174" i="1"/>
  <c r="Q853" i="1"/>
  <c r="Q688" i="1"/>
  <c r="Q1006" i="1"/>
  <c r="Q574" i="1"/>
  <c r="Q1129" i="1"/>
  <c r="Q581" i="1"/>
  <c r="Q895" i="1"/>
  <c r="Q1149" i="1"/>
  <c r="Q1277" i="1"/>
  <c r="Q849" i="1"/>
  <c r="Q882" i="1"/>
  <c r="Q687" i="1"/>
  <c r="Q743" i="1"/>
  <c r="Q1212" i="1"/>
  <c r="Q1132" i="1"/>
  <c r="Q1014" i="1"/>
  <c r="Q1052" i="1"/>
  <c r="Q580" i="1"/>
  <c r="Q1103" i="1"/>
  <c r="Q603" i="1"/>
  <c r="Q657" i="1"/>
  <c r="Q977" i="1"/>
  <c r="Q965" i="1"/>
  <c r="Q873" i="1"/>
  <c r="Q1206" i="1"/>
  <c r="Q809" i="1"/>
  <c r="Q960" i="1"/>
  <c r="Q629" i="1"/>
  <c r="Q1227" i="1"/>
  <c r="Q942" i="1"/>
  <c r="Q938" i="1"/>
  <c r="Q1113" i="1"/>
  <c r="Q1061" i="1"/>
  <c r="Q635" i="1"/>
  <c r="Q636" i="1"/>
  <c r="Q1108" i="1"/>
  <c r="Q952" i="1"/>
  <c r="Q783" i="1"/>
  <c r="Q1224" i="1"/>
  <c r="Q1059" i="1"/>
  <c r="Q1116" i="1"/>
  <c r="Q640" i="1"/>
  <c r="Q999" i="1"/>
  <c r="Q1023" i="1"/>
  <c r="Q1025" i="1"/>
  <c r="Q926" i="1"/>
  <c r="Q702" i="1"/>
  <c r="Q703" i="1"/>
  <c r="Q816" i="1"/>
  <c r="Q820" i="1"/>
  <c r="Q1246" i="1"/>
  <c r="Q773" i="1"/>
  <c r="Q929" i="1"/>
  <c r="Q683" i="1"/>
  <c r="Q1037" i="1"/>
  <c r="Q934" i="1"/>
  <c r="Q665" i="1"/>
  <c r="Q821" i="1"/>
  <c r="Q962" i="1"/>
  <c r="Q1040" i="1"/>
  <c r="Q928" i="1"/>
  <c r="Q822" i="1"/>
  <c r="Q970" i="1"/>
  <c r="Q810" i="1"/>
  <c r="Q1087" i="1"/>
  <c r="Q679" i="1"/>
  <c r="Q1047" i="1"/>
  <c r="Q1090" i="1"/>
  <c r="Q671" i="1"/>
  <c r="Q1142" i="1"/>
  <c r="Q674" i="1"/>
  <c r="Q1088" i="1"/>
  <c r="Q986" i="1"/>
  <c r="Q1739" i="1"/>
  <c r="Q2093" i="1"/>
  <c r="Q2109" i="1"/>
  <c r="Q2041" i="1"/>
  <c r="Q1737" i="1"/>
  <c r="Q1662" i="1"/>
  <c r="Q1655" i="1"/>
  <c r="Q2066" i="1"/>
  <c r="Q1653" i="1"/>
  <c r="Q1953" i="1"/>
  <c r="Q2038" i="1"/>
  <c r="Q1775" i="1"/>
  <c r="Q1642" i="1"/>
  <c r="Q1860" i="1"/>
  <c r="Q2114" i="1"/>
  <c r="Q2105" i="1"/>
  <c r="Q1868" i="1"/>
  <c r="Q1967" i="1"/>
  <c r="Q2030" i="1"/>
  <c r="Q1977" i="1"/>
  <c r="Q1969" i="1"/>
  <c r="Q1968" i="1"/>
  <c r="Q1863" i="1"/>
  <c r="Q1865" i="1"/>
  <c r="Q2080" i="1"/>
  <c r="Q2082" i="1"/>
  <c r="Q1740" i="1"/>
  <c r="Q1634" i="1"/>
  <c r="Q2006" i="1"/>
  <c r="Q1623" i="1"/>
  <c r="Q1931" i="1"/>
  <c r="Q1713" i="1"/>
  <c r="Q1716" i="1"/>
  <c r="Q1814" i="1"/>
  <c r="Q1932" i="1"/>
  <c r="Q1927" i="1"/>
  <c r="Q1817" i="1"/>
  <c r="Q1690" i="1"/>
  <c r="Q1920" i="1"/>
  <c r="Q1700" i="1"/>
  <c r="Q1908" i="1"/>
  <c r="Q1701" i="1"/>
  <c r="Q1911" i="1"/>
  <c r="Q1691" i="1"/>
  <c r="Q1703" i="1"/>
  <c r="Q1699" i="1"/>
  <c r="Q1673" i="1"/>
  <c r="Q2020" i="1"/>
  <c r="Q1973" i="1"/>
  <c r="Q1891" i="1"/>
  <c r="Q1671" i="1"/>
  <c r="Q2088" i="1"/>
  <c r="Q1902" i="1"/>
  <c r="Q2019" i="1"/>
  <c r="Q1890" i="1"/>
  <c r="Q1830" i="1"/>
  <c r="Q1829" i="1"/>
  <c r="Q1888" i="1"/>
  <c r="Q1672" i="1"/>
  <c r="Q2073" i="1"/>
  <c r="Q2059" i="1"/>
  <c r="Q3376" i="1"/>
  <c r="Q3436" i="1"/>
  <c r="Q3384" i="1"/>
  <c r="Q3304" i="1"/>
  <c r="Q3441" i="1"/>
  <c r="Q3337" i="1"/>
  <c r="Q3358" i="1"/>
  <c r="Q3321" i="1"/>
  <c r="Q3317" i="1"/>
  <c r="Q3325" i="1"/>
  <c r="Q3365" i="1"/>
  <c r="Q3409" i="1"/>
  <c r="Q3368" i="1"/>
  <c r="Q3430" i="1"/>
  <c r="Q3382" i="1"/>
  <c r="Q3450" i="1"/>
  <c r="Q3405" i="1"/>
  <c r="Q3401" i="1"/>
  <c r="Q3446" i="1"/>
  <c r="Q3449" i="1"/>
  <c r="Q3349" i="1"/>
  <c r="Q4457" i="1"/>
  <c r="Q4256" i="1"/>
  <c r="Q4488" i="1"/>
  <c r="Q4362" i="1"/>
  <c r="Q4349" i="1"/>
  <c r="Q4354" i="1"/>
  <c r="Q4283" i="1"/>
  <c r="Q4279" i="1"/>
  <c r="Q4474" i="1"/>
  <c r="Q4380" i="1"/>
  <c r="Q4355" i="1"/>
  <c r="Q4353" i="1"/>
  <c r="Q4528" i="1"/>
  <c r="Q4305" i="1"/>
  <c r="Q4400" i="1"/>
  <c r="Q4303" i="1"/>
  <c r="Q4477" i="1"/>
  <c r="Q4291" i="1"/>
  <c r="Q4517" i="1"/>
  <c r="Q4543" i="1"/>
  <c r="Q4552" i="1"/>
  <c r="Q4476" i="1"/>
  <c r="Q4550" i="1"/>
  <c r="Q4549" i="1"/>
  <c r="Q4561" i="1"/>
  <c r="Q4542" i="1"/>
  <c r="Q4236" i="1"/>
  <c r="Q4428" i="1"/>
  <c r="Q4217" i="1"/>
  <c r="Q4547" i="1"/>
  <c r="Q4224" i="1"/>
  <c r="Q4232" i="1"/>
  <c r="Q4322" i="1"/>
  <c r="Q4406" i="1"/>
  <c r="Q4548" i="1"/>
  <c r="Q4463" i="1"/>
  <c r="Q4233" i="1"/>
  <c r="Q4373" i="1"/>
  <c r="Q4570" i="1"/>
  <c r="Q4485" i="1"/>
  <c r="Q4278" i="1"/>
  <c r="Q4368" i="1"/>
  <c r="Q2861" i="1"/>
  <c r="Q2927" i="1"/>
  <c r="Q2804" i="1"/>
  <c r="Q2910" i="1"/>
  <c r="Q2896" i="1"/>
  <c r="Q2898" i="1"/>
  <c r="Q4429" i="1"/>
  <c r="Q4245" i="1"/>
  <c r="Q2795" i="1"/>
  <c r="Q2899" i="1"/>
  <c r="Q2843" i="1"/>
  <c r="Q2909" i="1"/>
  <c r="Q2878" i="1"/>
  <c r="Q2839" i="1"/>
  <c r="Q2873" i="1"/>
  <c r="Q2921" i="1"/>
  <c r="Q4244" i="1"/>
  <c r="Q2914" i="1"/>
  <c r="Q2814" i="1"/>
  <c r="Q4343" i="1"/>
  <c r="Q4442" i="1"/>
  <c r="Q4484" i="1"/>
  <c r="Q2790" i="1"/>
  <c r="Q2794" i="1"/>
  <c r="Q2944" i="1"/>
  <c r="Q2947" i="1"/>
  <c r="Q2855" i="1"/>
  <c r="Q2830" i="1"/>
  <c r="Q2935" i="1"/>
  <c r="Q2164" i="1"/>
  <c r="Q2127" i="1"/>
  <c r="Q2460" i="1"/>
  <c r="Q2318" i="1"/>
  <c r="Q2761" i="1"/>
  <c r="Q2669" i="1"/>
  <c r="Q2452" i="1"/>
  <c r="Q2319" i="1"/>
  <c r="Q2161" i="1"/>
  <c r="Q2740" i="1"/>
  <c r="Q2477" i="1"/>
  <c r="Q2744" i="1"/>
  <c r="Q2145" i="1"/>
  <c r="Q2331" i="1"/>
  <c r="Q2329" i="1"/>
  <c r="Q2753" i="1"/>
  <c r="Q2674" i="1"/>
  <c r="Q2672" i="1"/>
  <c r="Q2714" i="1"/>
  <c r="Q2158" i="1"/>
  <c r="Q2763" i="1"/>
  <c r="Q2152" i="1"/>
  <c r="Q2310" i="1"/>
  <c r="Q2308" i="1"/>
  <c r="Q2466" i="1"/>
  <c r="Q2468" i="1"/>
  <c r="Q2295" i="1"/>
  <c r="Q2224" i="1"/>
  <c r="Q2536" i="1"/>
  <c r="Q2540" i="1"/>
  <c r="Q2208" i="1"/>
  <c r="Q2641" i="1"/>
  <c r="Q2642" i="1"/>
  <c r="Q2537" i="1"/>
  <c r="Q2643" i="1"/>
  <c r="Q2545" i="1"/>
  <c r="Q2543" i="1"/>
  <c r="Q2553" i="1"/>
  <c r="Q2229" i="1"/>
  <c r="Q2724" i="1"/>
  <c r="Q2358" i="1"/>
  <c r="Q2198" i="1"/>
  <c r="Q2200" i="1"/>
  <c r="Q2704" i="1"/>
  <c r="Q2445" i="1"/>
  <c r="Q2281" i="1"/>
  <c r="Q2282" i="1"/>
  <c r="Q2446" i="1"/>
  <c r="Q2560" i="1"/>
  <c r="Q2511" i="1"/>
  <c r="Q2195" i="1"/>
  <c r="Q2197" i="1"/>
  <c r="Q2774" i="1"/>
  <c r="Q2525" i="1"/>
  <c r="Q2727" i="1"/>
  <c r="Q2616" i="1"/>
  <c r="Q2348" i="1"/>
  <c r="Q2392" i="1"/>
  <c r="Q2573" i="1"/>
  <c r="Q2569" i="1"/>
  <c r="Q2401" i="1"/>
  <c r="Q2557" i="1"/>
  <c r="Q2564" i="1"/>
  <c r="Q2412" i="1"/>
  <c r="Q2687" i="1"/>
  <c r="Q2342" i="1"/>
  <c r="Q2496" i="1"/>
  <c r="Q2500" i="1"/>
  <c r="Q2344" i="1"/>
  <c r="Q2181" i="1"/>
  <c r="Q2690" i="1"/>
  <c r="Q2179" i="1"/>
  <c r="Q2768" i="1"/>
  <c r="Q2636" i="1"/>
  <c r="Q2595" i="1"/>
  <c r="Q2594" i="1"/>
  <c r="Q2437" i="1"/>
  <c r="Q2276" i="1"/>
  <c r="Q2582" i="1"/>
  <c r="Q2430" i="1"/>
  <c r="Q2261" i="1"/>
  <c r="Q2427" i="1"/>
  <c r="Q2262" i="1"/>
  <c r="Q2578" i="1"/>
  <c r="Q877" i="1"/>
  <c r="Q717" i="1"/>
  <c r="Q885" i="1"/>
  <c r="Q1265" i="1"/>
  <c r="Q1210" i="1"/>
  <c r="Q731" i="1"/>
  <c r="Q1126" i="1"/>
  <c r="Q1102" i="1"/>
  <c r="Q565" i="1"/>
  <c r="Q1268" i="1"/>
  <c r="Q740" i="1"/>
  <c r="Q1215" i="1"/>
  <c r="Q904" i="1"/>
  <c r="Q910" i="1"/>
  <c r="Q914" i="1"/>
  <c r="Q1217" i="1"/>
  <c r="Q692" i="1"/>
  <c r="Q851" i="1"/>
  <c r="Q1236" i="1"/>
  <c r="Q1173" i="1"/>
  <c r="Q690" i="1"/>
  <c r="Q1182" i="1"/>
  <c r="Q892" i="1"/>
  <c r="Q1183" i="1"/>
  <c r="Q1180" i="1"/>
  <c r="Q884" i="1"/>
  <c r="Q1140" i="1"/>
  <c r="Q689" i="1"/>
  <c r="Q1094" i="1"/>
  <c r="Q1172" i="1"/>
  <c r="Q587" i="1"/>
  <c r="Q1130" i="1"/>
  <c r="Q903" i="1"/>
  <c r="Q854" i="1"/>
  <c r="Q1237" i="1"/>
  <c r="Q1243" i="1"/>
  <c r="Q919" i="1"/>
  <c r="Q1218" i="1"/>
  <c r="Q963" i="1"/>
  <c r="Q661" i="1"/>
  <c r="Q649" i="1"/>
  <c r="Q557" i="1"/>
  <c r="Q1146" i="1"/>
  <c r="Q1202" i="1"/>
  <c r="Q644" i="1"/>
  <c r="Q1198" i="1"/>
  <c r="Q1161" i="1"/>
  <c r="Q1223" i="1"/>
  <c r="Q622" i="1"/>
  <c r="Q1230" i="1"/>
  <c r="Q791" i="1"/>
  <c r="Q1138" i="1"/>
  <c r="Q1139" i="1"/>
  <c r="Q788" i="1"/>
  <c r="Q1231" i="1"/>
  <c r="Q939" i="1"/>
  <c r="Q1196" i="1"/>
  <c r="Q1043" i="1"/>
  <c r="Q956" i="1"/>
  <c r="Q954" i="1"/>
  <c r="Q841" i="1"/>
  <c r="Q707" i="1"/>
  <c r="Q709" i="1"/>
  <c r="Q610" i="1"/>
  <c r="Q863" i="1"/>
  <c r="Q860" i="1"/>
  <c r="Q972" i="1"/>
  <c r="Q1254" i="1"/>
  <c r="Q1079" i="1"/>
  <c r="Q1271" i="1"/>
  <c r="Q765" i="1"/>
  <c r="Q1281" i="1"/>
  <c r="Q767" i="1"/>
  <c r="Q1269" i="1"/>
  <c r="Q979" i="1"/>
  <c r="Q1273" i="1"/>
  <c r="Q646" i="1"/>
  <c r="Q612" i="1"/>
  <c r="Q1249" i="1"/>
  <c r="Q664" i="1"/>
  <c r="Q654" i="1"/>
  <c r="Q1203" i="1"/>
  <c r="Q993" i="1"/>
  <c r="Q1089" i="1"/>
  <c r="Q989" i="1"/>
  <c r="Q838" i="1"/>
  <c r="Q985" i="1"/>
  <c r="Q1045" i="1"/>
  <c r="Q1143" i="1"/>
  <c r="Q1145" i="1"/>
  <c r="Q2074" i="1"/>
  <c r="Q2060" i="1"/>
  <c r="Q1979" i="1"/>
  <c r="Q1884" i="1"/>
  <c r="Q2115" i="1"/>
  <c r="Q2107" i="1"/>
  <c r="Q1771" i="1"/>
  <c r="Q2048" i="1"/>
  <c r="Q1747" i="1"/>
  <c r="Q1637" i="1"/>
  <c r="Q1881" i="1"/>
  <c r="Q2112" i="1"/>
  <c r="Q1954" i="1"/>
  <c r="Q1644" i="1"/>
  <c r="Q2013" i="1"/>
  <c r="Q1764" i="1"/>
  <c r="Q1652" i="1"/>
  <c r="Q1762" i="1"/>
  <c r="Q1756" i="1"/>
  <c r="Q1754" i="1"/>
  <c r="Q1874" i="1"/>
  <c r="Q1873" i="1"/>
  <c r="Q1647" i="1"/>
  <c r="Q1649" i="1"/>
  <c r="Q1857" i="1"/>
  <c r="Q2027" i="1"/>
  <c r="Q2075" i="1"/>
  <c r="Q2077" i="1"/>
  <c r="Q1993" i="1"/>
  <c r="Q2005" i="1"/>
  <c r="Q1715" i="1"/>
  <c r="Q1733" i="1"/>
  <c r="Q1822" i="1"/>
  <c r="Q1964" i="1"/>
  <c r="Q1934" i="1"/>
  <c r="Q1711" i="1"/>
  <c r="Q1923" i="1"/>
  <c r="Q1904" i="1"/>
  <c r="Q1704" i="1"/>
  <c r="Q1910" i="1"/>
  <c r="Q1692" i="1"/>
  <c r="Q2002" i="1"/>
  <c r="Q1695" i="1"/>
  <c r="Q1797" i="1"/>
  <c r="Q1915" i="1"/>
  <c r="Q1805" i="1"/>
  <c r="Q1777" i="1"/>
  <c r="Q2018" i="1"/>
  <c r="Q1786" i="1"/>
  <c r="Q1675" i="1"/>
  <c r="Q1789" i="1"/>
  <c r="Q1984" i="1"/>
  <c r="Q1686" i="1"/>
  <c r="Q1791" i="1"/>
  <c r="Q1782" i="1"/>
  <c r="Q2091" i="1"/>
  <c r="Q2058" i="1"/>
  <c r="Q1780" i="1"/>
  <c r="Q1886" i="1"/>
  <c r="Q1834" i="1"/>
  <c r="Q1940" i="1"/>
  <c r="Q6437" i="1"/>
  <c r="Q6588" i="1"/>
  <c r="Q6428" i="1"/>
  <c r="Q6666" i="1"/>
  <c r="Q6834" i="1"/>
  <c r="Q6676" i="1"/>
  <c r="Q6674" i="1"/>
  <c r="Q7124" i="1"/>
  <c r="Q7055" i="1"/>
  <c r="Q6669" i="1"/>
  <c r="Q6998" i="1"/>
  <c r="Q7100" i="1"/>
  <c r="Q6497" i="1"/>
  <c r="Q6737" i="1"/>
  <c r="Q7159" i="1"/>
  <c r="Q7032" i="1"/>
  <c r="Q6825" i="1"/>
  <c r="Q6501" i="1"/>
  <c r="Q6835" i="1"/>
  <c r="Q6997" i="1"/>
  <c r="Q6967" i="1"/>
  <c r="Q6805" i="1"/>
  <c r="Q6803" i="1"/>
  <c r="Q6658" i="1"/>
  <c r="Q7163" i="1"/>
  <c r="Q6657" i="1"/>
  <c r="Q6813" i="1"/>
  <c r="Q6817" i="1"/>
  <c r="Q7028" i="1"/>
  <c r="Q6652" i="1"/>
  <c r="Q6492" i="1"/>
  <c r="Q7048" i="1"/>
  <c r="Q6537" i="1"/>
  <c r="Q6689" i="1"/>
  <c r="Q6804" i="1"/>
  <c r="Q6687" i="1"/>
  <c r="Q6535" i="1"/>
  <c r="Q7059" i="1"/>
  <c r="Q6864" i="1"/>
  <c r="Q6856" i="1"/>
  <c r="Q6852" i="1"/>
  <c r="Q6638" i="1"/>
  <c r="Q6637" i="1"/>
  <c r="Q6629" i="1"/>
  <c r="Q7072" i="1"/>
  <c r="Q6795" i="1"/>
  <c r="Q7114" i="1"/>
  <c r="Q6543" i="1"/>
  <c r="Q6531" i="1"/>
  <c r="Q6545" i="1"/>
  <c r="Q7132" i="1"/>
  <c r="Q7001" i="1"/>
  <c r="Q6569" i="1"/>
  <c r="Q6732" i="1"/>
  <c r="Q6466" i="1"/>
  <c r="Q6726" i="1"/>
  <c r="Q6790" i="1"/>
  <c r="Q6636" i="1"/>
  <c r="Q6634" i="1"/>
  <c r="Q6548" i="1"/>
  <c r="Q7131" i="1"/>
  <c r="Q6880" i="1"/>
  <c r="Q6712" i="1"/>
  <c r="Q6928" i="1"/>
  <c r="Q6709" i="1"/>
  <c r="Q6932" i="1"/>
  <c r="Q6713" i="1"/>
  <c r="Q6934" i="1"/>
  <c r="Q3378" i="1"/>
  <c r="Q3334" i="1"/>
  <c r="Q3306" i="1"/>
  <c r="Q3391" i="1"/>
  <c r="Q3326" i="1"/>
  <c r="Q3360" i="1"/>
  <c r="Q3323" i="1"/>
  <c r="Q3379" i="1"/>
  <c r="Q3423" i="1"/>
  <c r="Q3315" i="1"/>
  <c r="Q3411" i="1"/>
  <c r="Q3418" i="1"/>
  <c r="Q3380" i="1"/>
  <c r="Q3388" i="1"/>
  <c r="Q3403" i="1"/>
  <c r="Q3355" i="1"/>
  <c r="Q3398" i="1"/>
  <c r="Q3443" i="1"/>
  <c r="Q3445" i="1"/>
  <c r="Q3345" i="1"/>
  <c r="Q4253" i="1"/>
  <c r="Q4446" i="1"/>
  <c r="Q4352" i="1"/>
  <c r="Q4360" i="1"/>
  <c r="Q4458" i="1"/>
  <c r="Q4359" i="1"/>
  <c r="Q4540" i="1"/>
  <c r="Q4471" i="1"/>
  <c r="Q4282" i="1"/>
  <c r="Q4532" i="1"/>
  <c r="Q4530" i="1"/>
  <c r="Q4357" i="1"/>
  <c r="Q4210" i="1"/>
  <c r="Q4527" i="1"/>
  <c r="Q4295" i="1"/>
  <c r="Q4493" i="1"/>
  <c r="Q4556" i="1"/>
  <c r="Q4382" i="1"/>
  <c r="Q4562" i="1"/>
  <c r="Q4526" i="1"/>
  <c r="Q4198" i="1"/>
  <c r="Q4511" i="1"/>
  <c r="Q4385" i="1"/>
  <c r="Q4203" i="1"/>
  <c r="Q4383" i="1"/>
  <c r="Q4407" i="1"/>
  <c r="Q4227" i="1"/>
  <c r="Q4325" i="1"/>
  <c r="Q4411" i="1"/>
  <c r="Q4426" i="1"/>
  <c r="Q4230" i="1"/>
  <c r="Q4226" i="1"/>
  <c r="Q4408" i="1"/>
  <c r="Q4412" i="1"/>
  <c r="Q4269" i="1"/>
  <c r="Q4566" i="1"/>
  <c r="Q4221" i="1"/>
  <c r="Q4524" i="1"/>
  <c r="Q4441" i="1"/>
  <c r="Q4275" i="1"/>
  <c r="Q4370" i="1"/>
  <c r="Q2867" i="1"/>
  <c r="Q2827" i="1"/>
  <c r="Q2955" i="1"/>
  <c r="Q2948" i="1"/>
  <c r="Q2812" i="1"/>
  <c r="Q2798" i="1"/>
  <c r="Q4237" i="1"/>
  <c r="Q4557" i="1"/>
  <c r="Q2957" i="1"/>
  <c r="Q2799" i="1"/>
  <c r="Q2949" i="1"/>
  <c r="Q2791" i="1"/>
  <c r="Q2954" i="1"/>
  <c r="Q2942" i="1"/>
  <c r="Q4242" i="1"/>
  <c r="Q2939" i="1"/>
  <c r="Q4434" i="1"/>
  <c r="Q2960" i="1"/>
  <c r="Q2870" i="1"/>
  <c r="Q4495" i="1"/>
  <c r="Q4344" i="1"/>
  <c r="Q4246" i="1"/>
  <c r="Q2842" i="1"/>
  <c r="Q2851" i="1"/>
  <c r="Q2885" i="1"/>
  <c r="Q2803" i="1"/>
  <c r="Q2887" i="1"/>
  <c r="Q2829" i="1"/>
  <c r="Q2698" i="1"/>
  <c r="Q2326" i="1"/>
  <c r="Q2288" i="1"/>
  <c r="Q2478" i="1"/>
  <c r="Q2480" i="1"/>
  <c r="Q2298" i="1"/>
  <c r="Q2128" i="1"/>
  <c r="Q2313" i="1"/>
  <c r="Q2481" i="1"/>
  <c r="Q2487" i="1"/>
  <c r="Q2153" i="1"/>
  <c r="Q2682" i="1"/>
  <c r="Q2607" i="1"/>
  <c r="Q2715" i="1"/>
  <c r="Q2609" i="1"/>
  <c r="Q2456" i="1"/>
  <c r="Q2141" i="1"/>
  <c r="Q2676" i="1"/>
  <c r="Q2461" i="1"/>
  <c r="Q2700" i="1"/>
  <c r="Q2160" i="1"/>
  <c r="Q2624" i="1"/>
  <c r="Q2677" i="1"/>
  <c r="Q2675" i="1"/>
  <c r="Q2142" i="1"/>
  <c r="Q2306" i="1"/>
  <c r="Q2457" i="1"/>
  <c r="Q2228" i="1"/>
  <c r="Q2538" i="1"/>
  <c r="Q2375" i="1"/>
  <c r="Q2368" i="1"/>
  <c r="Q2370" i="1"/>
  <c r="Q2207" i="1"/>
  <c r="Q2211" i="1"/>
  <c r="Q2667" i="1"/>
  <c r="Q2221" i="1"/>
  <c r="Q2219" i="1"/>
  <c r="Q2549" i="1"/>
  <c r="Q2779" i="1"/>
  <c r="Q2663" i="1"/>
  <c r="Q2777" i="1"/>
  <c r="Q2775" i="1"/>
  <c r="Q2360" i="1"/>
  <c r="Q2188" i="1"/>
  <c r="Q2121" i="1"/>
  <c r="Q2626" i="1"/>
  <c r="Q2123" i="1"/>
  <c r="Q2778" i="1"/>
  <c r="Q2236" i="1"/>
  <c r="Q2187" i="1"/>
  <c r="Q2776" i="1"/>
  <c r="Q2357" i="1"/>
  <c r="Q2406" i="1"/>
  <c r="Q2201" i="1"/>
  <c r="Q2666" i="1"/>
  <c r="Q2205" i="1"/>
  <c r="Q2566" i="1"/>
  <c r="Q2230" i="1"/>
  <c r="Q2411" i="1"/>
  <c r="Q2245" i="1"/>
  <c r="Q2239" i="1"/>
  <c r="Q2395" i="1"/>
  <c r="Q2240" i="1"/>
  <c r="Q2250" i="1"/>
  <c r="Q2502" i="1"/>
  <c r="Q2769" i="1"/>
  <c r="Q2334" i="1"/>
  <c r="Q2657" i="1"/>
  <c r="Q2176" i="1"/>
  <c r="Q2748" i="1"/>
  <c r="Q2505" i="1"/>
  <c r="Q2501" i="1"/>
  <c r="Q2337" i="1"/>
  <c r="Q2432" i="1"/>
  <c r="Q2173" i="1"/>
  <c r="Q2603" i="1"/>
  <c r="Q2433" i="1"/>
  <c r="Q2268" i="1"/>
  <c r="Q2275" i="1"/>
  <c r="Q2420" i="1"/>
  <c r="Q2421" i="1"/>
  <c r="Q2581" i="1"/>
  <c r="Q2587" i="1"/>
  <c r="Q2254" i="1"/>
  <c r="Q2591" i="1"/>
  <c r="Q719" i="1"/>
  <c r="Q1240" i="1"/>
  <c r="Q1027" i="1"/>
  <c r="Q560" i="1"/>
  <c r="Q1128" i="1"/>
  <c r="Q749" i="1"/>
  <c r="Q1216" i="1"/>
  <c r="Q725" i="1"/>
  <c r="Q758" i="1"/>
  <c r="Q604" i="1"/>
  <c r="Q1185" i="1"/>
  <c r="Q906" i="1"/>
  <c r="Q902" i="1"/>
  <c r="Q756" i="1"/>
  <c r="Q1131" i="1"/>
  <c r="Q1119" i="1"/>
  <c r="Q1123" i="1"/>
  <c r="Q850" i="1"/>
  <c r="Q1009" i="1"/>
  <c r="Q844" i="1"/>
  <c r="Q1235" i="1"/>
  <c r="Q1028" i="1"/>
  <c r="Q576" i="1"/>
  <c r="Q1055" i="1"/>
  <c r="Q886" i="1"/>
  <c r="Q579" i="1"/>
  <c r="Q799" i="1"/>
  <c r="Q1049" i="1"/>
  <c r="Q1005" i="1"/>
  <c r="Q899" i="1"/>
  <c r="Q901" i="1"/>
  <c r="Q1186" i="1"/>
  <c r="Q1001" i="1"/>
  <c r="Q685" i="1"/>
  <c r="Q1153" i="1"/>
  <c r="Q896" i="1"/>
  <c r="Q917" i="1"/>
  <c r="Q753" i="1"/>
  <c r="Q1073" i="1"/>
  <c r="Q975" i="1"/>
  <c r="Q819" i="1"/>
  <c r="Q1147" i="1"/>
  <c r="Q715" i="1"/>
  <c r="Q1160" i="1"/>
  <c r="Q631" i="1"/>
  <c r="Q630" i="1"/>
  <c r="Q786" i="1"/>
  <c r="Q1157" i="1"/>
  <c r="Q645" i="1"/>
  <c r="Q1111" i="1"/>
  <c r="Q795" i="1"/>
  <c r="Q1158" i="1"/>
  <c r="Q1062" i="1"/>
  <c r="Q792" i="1"/>
  <c r="Q1112" i="1"/>
  <c r="Q623" i="1"/>
  <c r="Q937" i="1"/>
  <c r="Q639" i="1"/>
  <c r="Q1167" i="1"/>
  <c r="Q642" i="1"/>
  <c r="Q704" i="1"/>
  <c r="Q868" i="1"/>
  <c r="Q865" i="1"/>
  <c r="Q766" i="1"/>
  <c r="Q768" i="1"/>
  <c r="Q1021" i="1"/>
  <c r="Q656" i="1"/>
  <c r="Q818" i="1"/>
  <c r="Q1194" i="1"/>
  <c r="Q1039" i="1"/>
  <c r="Q933" i="1"/>
  <c r="Q927" i="1"/>
  <c r="Q1221" i="1"/>
  <c r="Q921" i="1"/>
  <c r="Q1204" i="1"/>
  <c r="Q663" i="1"/>
  <c r="Q813" i="1"/>
  <c r="Q932" i="1"/>
  <c r="Q616" i="1"/>
  <c r="Q1171" i="1"/>
  <c r="Q966" i="1"/>
  <c r="Q806" i="1"/>
  <c r="Q677" i="1"/>
  <c r="Q837" i="1"/>
  <c r="Q991" i="1"/>
  <c r="Q1282" i="1"/>
  <c r="Q827" i="1"/>
  <c r="Q1046" i="1"/>
  <c r="Q680" i="1"/>
  <c r="Q992" i="1"/>
  <c r="Q1882" i="1"/>
  <c r="Q1631" i="1"/>
  <c r="Q1635" i="1"/>
  <c r="Q1668" i="1"/>
  <c r="Q2014" i="1"/>
  <c r="Q1878" i="1"/>
  <c r="Q1978" i="1"/>
  <c r="Q1869" i="1"/>
  <c r="Q1853" i="1"/>
  <c r="Q2078" i="1"/>
  <c r="Q2036" i="1"/>
  <c r="Q2081" i="1"/>
  <c r="Q1665" i="1"/>
  <c r="Q1980" i="1"/>
  <c r="Q1638" i="1"/>
  <c r="Q2098" i="1"/>
  <c r="Q2050" i="1"/>
  <c r="Q2065" i="1"/>
  <c r="Q1999" i="1"/>
  <c r="Q1758" i="1"/>
  <c r="Q1960" i="1"/>
  <c r="Q2100" i="1"/>
  <c r="Q2051" i="1"/>
  <c r="Q2101" i="1"/>
  <c r="Q2103" i="1"/>
  <c r="Q2009" i="1"/>
  <c r="Q1959" i="1"/>
  <c r="Q2061" i="1"/>
  <c r="Q1749" i="1"/>
  <c r="Q1948" i="1"/>
  <c r="Q1628" i="1"/>
  <c r="Q1827" i="1"/>
  <c r="Q1821" i="1"/>
  <c r="Q1843" i="1"/>
  <c r="Q1963" i="1"/>
  <c r="Q1820" i="1"/>
  <c r="Q1718" i="1"/>
  <c r="Q1707" i="1"/>
  <c r="Q1965" i="1"/>
  <c r="Q2004" i="1"/>
  <c r="Q1810" i="1"/>
  <c r="Q1694" i="1"/>
  <c r="Q1801" i="1"/>
  <c r="Q1809" i="1"/>
  <c r="Q1803" i="1"/>
  <c r="Q1842" i="1"/>
  <c r="Q1732" i="1"/>
  <c r="Q2016" i="1"/>
  <c r="Q2057" i="1"/>
  <c r="Q1896" i="1"/>
  <c r="Q1792" i="1"/>
  <c r="Q1783" i="1"/>
  <c r="Q2042" i="1"/>
  <c r="Q1972" i="1"/>
  <c r="Q2089" i="1"/>
  <c r="Q1787" i="1"/>
  <c r="Q2043" i="1"/>
  <c r="Q1941" i="1"/>
  <c r="Q1939" i="1"/>
  <c r="Q1832" i="1"/>
  <c r="Q1729" i="1"/>
  <c r="Q1835" i="1"/>
  <c r="Q1730" i="1"/>
  <c r="Q4775" i="1"/>
  <c r="Q4931" i="1"/>
  <c r="Q5121" i="1"/>
  <c r="Q4607" i="1"/>
  <c r="Q4601" i="1"/>
  <c r="Q4620" i="1"/>
  <c r="Q4600" i="1"/>
  <c r="Q5115" i="1"/>
  <c r="Q5064" i="1"/>
  <c r="Q4614" i="1"/>
  <c r="Q4920" i="1"/>
  <c r="Q4591" i="1"/>
  <c r="Q5140" i="1"/>
  <c r="Q4919" i="1"/>
  <c r="Q4830" i="1"/>
  <c r="Q4669" i="1"/>
  <c r="Q4671" i="1"/>
  <c r="Q4681" i="1"/>
  <c r="Q4666" i="1"/>
  <c r="Q4827" i="1"/>
  <c r="Q4842" i="1"/>
  <c r="Q5002" i="1"/>
  <c r="Q5088" i="1"/>
  <c r="Q5226" i="1"/>
  <c r="Q5148" i="1"/>
  <c r="Q4658" i="1"/>
  <c r="Q4739" i="1"/>
  <c r="Q4898" i="1"/>
  <c r="Q4976" i="1"/>
  <c r="Q4986" i="1"/>
  <c r="Q4662" i="1"/>
  <c r="Q5000" i="1"/>
  <c r="Q4808" i="1"/>
  <c r="Q5144" i="1"/>
  <c r="Q5216" i="1"/>
  <c r="Q5166" i="1"/>
  <c r="Q5223" i="1"/>
  <c r="Q5212" i="1"/>
  <c r="Q5219" i="1"/>
  <c r="Q5147" i="1"/>
  <c r="Q5217" i="1"/>
  <c r="Q4853" i="1"/>
  <c r="Q5023" i="1"/>
  <c r="Q4867" i="1"/>
  <c r="Q5021" i="1"/>
  <c r="Q4852" i="1"/>
  <c r="Q4848" i="1"/>
  <c r="Q5213" i="1"/>
  <c r="Q5185" i="1"/>
  <c r="Q5215" i="1"/>
  <c r="Q5165" i="1"/>
  <c r="Q4632" i="1"/>
  <c r="Q5103" i="1"/>
  <c r="Q4948" i="1"/>
  <c r="Q4864" i="1"/>
  <c r="Q4800" i="1"/>
  <c r="Q4704" i="1"/>
  <c r="Q4856" i="1"/>
  <c r="Q4692" i="1"/>
  <c r="Q5224" i="1"/>
  <c r="Q4728" i="1"/>
  <c r="Q4731" i="1"/>
  <c r="Q4787" i="1"/>
  <c r="Q4791" i="1"/>
  <c r="Q4789" i="1"/>
  <c r="Q4639" i="1"/>
  <c r="Q5205" i="1"/>
  <c r="Q5046" i="1"/>
  <c r="Q4722" i="1"/>
  <c r="Q5033" i="1"/>
  <c r="Q4885" i="1"/>
  <c r="Q4872" i="1"/>
  <c r="Q4713" i="1"/>
  <c r="Q5150" i="1"/>
  <c r="Q7703" i="1"/>
  <c r="Q7680" i="1"/>
  <c r="Q7677" i="1"/>
  <c r="Q7686" i="1"/>
  <c r="Q7702" i="1"/>
  <c r="Q7695" i="1"/>
  <c r="Q7709" i="1"/>
  <c r="Q7708" i="1"/>
  <c r="Q7720" i="1"/>
  <c r="Q3301" i="1"/>
  <c r="Q3155" i="1"/>
  <c r="Q3157" i="1"/>
  <c r="Q3148" i="1"/>
  <c r="Q3152" i="1"/>
  <c r="Q2968" i="1"/>
  <c r="Q2967" i="1"/>
  <c r="Q3221" i="1"/>
  <c r="Q3215" i="1"/>
  <c r="Q3280" i="1"/>
  <c r="Q2971" i="1"/>
  <c r="Q2979" i="1"/>
  <c r="Q2981" i="1"/>
  <c r="Q3166" i="1"/>
  <c r="Q3132" i="1"/>
  <c r="Q3042" i="1"/>
  <c r="Q3234" i="1"/>
  <c r="Q3074" i="1"/>
  <c r="Q3279" i="1"/>
  <c r="Q3137" i="1"/>
  <c r="Q3259" i="1"/>
  <c r="Q3231" i="1"/>
  <c r="Q3106" i="1"/>
  <c r="Q3030" i="1"/>
  <c r="Q3204" i="1"/>
  <c r="Q3108" i="1"/>
  <c r="Q3242" i="1"/>
  <c r="Q3007" i="1"/>
  <c r="Q3175" i="1"/>
  <c r="Q3284" i="1"/>
  <c r="Q3276" i="1"/>
  <c r="Q3264" i="1"/>
  <c r="Q3201" i="1"/>
  <c r="Q3109" i="1"/>
  <c r="Q3006" i="1"/>
  <c r="Q2996" i="1"/>
  <c r="Q3010" i="1"/>
  <c r="Q3193" i="1"/>
  <c r="Q3191" i="1"/>
  <c r="Q3239" i="1"/>
  <c r="Q3295" i="1"/>
  <c r="Q3012" i="1"/>
  <c r="Q4039" i="1"/>
  <c r="Q4117" i="1"/>
  <c r="Q4053" i="1"/>
  <c r="Q4115" i="1"/>
  <c r="Q4056" i="1"/>
  <c r="Q4059" i="1"/>
  <c r="Q4130" i="1"/>
  <c r="Q4032" i="1"/>
  <c r="Q3964" i="1"/>
  <c r="Q4141" i="1"/>
  <c r="Q4085" i="1"/>
  <c r="Q4077" i="1"/>
  <c r="Q4005" i="1"/>
  <c r="Q4066" i="1"/>
  <c r="Q4076" i="1"/>
  <c r="Q3998" i="1"/>
  <c r="Q4042" i="1"/>
  <c r="Q3970" i="1"/>
  <c r="Q4166" i="1"/>
  <c r="Q4086" i="1"/>
  <c r="Q4097" i="1"/>
  <c r="Q4028" i="1"/>
  <c r="Q4080" i="1"/>
  <c r="Q4030" i="1"/>
  <c r="Q3999" i="1"/>
  <c r="Q4135" i="1"/>
  <c r="Q4161" i="1"/>
  <c r="Q4017" i="1"/>
  <c r="Q6757" i="1"/>
  <c r="Q6455" i="1"/>
  <c r="Q6449" i="1"/>
  <c r="Q6457" i="1"/>
  <c r="Q6582" i="1"/>
  <c r="Q7137" i="1"/>
  <c r="Q7040" i="1"/>
  <c r="Q6981" i="1"/>
  <c r="Q7161" i="1"/>
  <c r="Q6444" i="1"/>
  <c r="Q6953" i="1"/>
  <c r="Q6614" i="1"/>
  <c r="Q6610" i="1"/>
  <c r="Q6747" i="1"/>
  <c r="Q7089" i="1"/>
  <c r="Q6902" i="1"/>
  <c r="Q7006" i="1"/>
  <c r="Q6591" i="1"/>
  <c r="Q6442" i="1"/>
  <c r="Q6947" i="1"/>
  <c r="Q7009" i="1"/>
  <c r="Q6623" i="1"/>
  <c r="Q6905" i="1"/>
  <c r="Q6954" i="1"/>
  <c r="Q6453" i="1"/>
  <c r="Q6605" i="1"/>
  <c r="Q6601" i="1"/>
  <c r="Q7010" i="1"/>
  <c r="Q7110" i="1"/>
  <c r="Q6941" i="1"/>
  <c r="Q7141" i="1"/>
  <c r="Q6504" i="1"/>
  <c r="Q6510" i="1"/>
  <c r="Q7077" i="1"/>
  <c r="Q6508" i="1"/>
  <c r="Q6926" i="1"/>
  <c r="Q6680" i="1"/>
  <c r="Q6671" i="1"/>
  <c r="Q6683" i="1"/>
  <c r="Q6843" i="1"/>
  <c r="Q7154" i="1"/>
  <c r="Q6413" i="1"/>
  <c r="Q6412" i="1"/>
  <c r="Q6965" i="1"/>
  <c r="Q6827" i="1"/>
  <c r="Q7096" i="1"/>
  <c r="Q6511" i="1"/>
  <c r="Q6677" i="1"/>
  <c r="Q6675" i="1"/>
  <c r="Q6481" i="1"/>
  <c r="Q6822" i="1"/>
  <c r="Q7119" i="1"/>
  <c r="Q6811" i="1"/>
  <c r="Q7152" i="1"/>
  <c r="Q6489" i="1"/>
  <c r="Q6493" i="1"/>
  <c r="Q6653" i="1"/>
  <c r="Q6812" i="1"/>
  <c r="Q7153" i="1"/>
  <c r="Q6923" i="1"/>
  <c r="Q7056" i="1"/>
  <c r="Q7079" i="1"/>
  <c r="Q6642" i="1"/>
  <c r="Q6847" i="1"/>
  <c r="Q6849" i="1"/>
  <c r="Q7080" i="1"/>
  <c r="Q6702" i="1"/>
  <c r="Q6532" i="1"/>
  <c r="Q6690" i="1"/>
  <c r="Q6476" i="1"/>
  <c r="Q6469" i="1"/>
  <c r="Q6787" i="1"/>
  <c r="Q6956" i="1"/>
  <c r="Q6471" i="1"/>
  <c r="Q7042" i="1"/>
  <c r="Q6865" i="1"/>
  <c r="Q6869" i="1"/>
  <c r="Q6867" i="1"/>
  <c r="Q6977" i="1"/>
  <c r="Q6730" i="1"/>
  <c r="Q6734" i="1"/>
  <c r="Q6890" i="1"/>
  <c r="Q6626" i="1"/>
  <c r="Q7036" i="1"/>
  <c r="Q7091" i="1"/>
  <c r="Q7019" i="1"/>
  <c r="Q7093" i="1"/>
  <c r="Q6935" i="1"/>
  <c r="Q6714" i="1"/>
  <c r="Q6929" i="1"/>
  <c r="Q6873" i="1"/>
  <c r="Q7135" i="1"/>
  <c r="Q6717" i="1"/>
  <c r="Q7130" i="1"/>
  <c r="Q6719" i="1"/>
  <c r="Q3328" i="1"/>
  <c r="Q3428" i="1"/>
  <c r="Q3402" i="1"/>
  <c r="Q3341" i="1"/>
  <c r="Q3412" i="1"/>
  <c r="Q3308" i="1"/>
  <c r="Q3421" i="1"/>
  <c r="Q3327" i="1"/>
  <c r="Q3373" i="1"/>
  <c r="Q3413" i="1"/>
  <c r="Q3359" i="1"/>
  <c r="Q3318" i="1"/>
  <c r="Q3330" i="1"/>
  <c r="Q3338" i="1"/>
  <c r="Q3353" i="1"/>
  <c r="Q3305" i="1"/>
  <c r="Q3348" i="1"/>
  <c r="Q3396" i="1"/>
  <c r="Q3395" i="1"/>
  <c r="Q4364" i="1"/>
  <c r="Q4254" i="1"/>
  <c r="Q4507" i="1"/>
  <c r="Q4509" i="1"/>
  <c r="Q4266" i="1"/>
  <c r="Q4379" i="1"/>
  <c r="Q4263" i="1"/>
  <c r="Q4284" i="1"/>
  <c r="Q4377" i="1"/>
  <c r="Q4539" i="1"/>
  <c r="Q4487" i="1"/>
  <c r="Q4351" i="1"/>
  <c r="Q4403" i="1"/>
  <c r="Q4208" i="1"/>
  <c r="Q4302" i="1"/>
  <c r="Q4551" i="1"/>
  <c r="Q4293" i="1"/>
  <c r="Q4387" i="1"/>
  <c r="Q4190" i="1"/>
  <c r="Q4480" i="1"/>
  <c r="Q4397" i="1"/>
  <c r="Q4388" i="1"/>
  <c r="Q4492" i="1"/>
  <c r="Q4289" i="1"/>
  <c r="Q4479" i="1"/>
  <c r="Q4287" i="1"/>
  <c r="Q4215" i="1"/>
  <c r="Q4321" i="1"/>
  <c r="Q4229" i="1"/>
  <c r="Q4219" i="1"/>
  <c r="Q4330" i="1"/>
  <c r="Q4420" i="1"/>
  <c r="Q4416" i="1"/>
  <c r="Q4310" i="1"/>
  <c r="Q4316" i="1"/>
  <c r="Q4367" i="1"/>
  <c r="Q4423" i="1"/>
  <c r="Q4504" i="1"/>
  <c r="Q4347" i="1"/>
  <c r="Q4249" i="1"/>
  <c r="Q4468" i="1"/>
  <c r="Q4272" i="1"/>
  <c r="Q2817" i="1"/>
  <c r="Q2925" i="1"/>
  <c r="Q2877" i="1"/>
  <c r="Q2856" i="1"/>
  <c r="Q2860" i="1"/>
  <c r="Q2846" i="1"/>
  <c r="Q4444" i="1"/>
  <c r="Q4431" i="1"/>
  <c r="Q2865" i="1"/>
  <c r="Q2893" i="1"/>
  <c r="Q2841" i="1"/>
  <c r="Q2789" i="1"/>
  <c r="Q2874" i="1"/>
  <c r="Q2876" i="1"/>
  <c r="Q4558" i="1"/>
  <c r="Q2871" i="1"/>
  <c r="Q4340" i="1"/>
  <c r="Q2918" i="1"/>
  <c r="Q2916" i="1"/>
  <c r="Q4483" i="1"/>
  <c r="Q4438" i="1"/>
  <c r="Q4560" i="1"/>
  <c r="Q2962" i="1"/>
  <c r="Q2946" i="1"/>
  <c r="Q2938" i="1"/>
  <c r="Q2963" i="1"/>
  <c r="Q2929" i="1"/>
  <c r="Q2931" i="1"/>
  <c r="Q2622" i="1"/>
  <c r="Q2712" i="1"/>
  <c r="Q2453" i="1"/>
  <c r="Q2154" i="1"/>
  <c r="Q2156" i="1"/>
  <c r="Q2136" i="1"/>
  <c r="Q2286" i="1"/>
  <c r="Q2450" i="1"/>
  <c r="Q2784" i="1"/>
  <c r="Q2157" i="1"/>
  <c r="Q2163" i="1"/>
  <c r="Q2680" i="1"/>
  <c r="Q2315" i="1"/>
  <c r="Q2469" i="1"/>
  <c r="Q2327" i="1"/>
  <c r="Q2713" i="1"/>
  <c r="Q2294" i="1"/>
  <c r="Q2301" i="1"/>
  <c r="Q2633" i="1"/>
  <c r="Q2137" i="1"/>
  <c r="Q2484" i="1"/>
  <c r="Q2320" i="1"/>
  <c r="Q2476" i="1"/>
  <c r="Q2146" i="1"/>
  <c r="Q2670" i="1"/>
  <c r="Q2737" i="1"/>
  <c r="Q2144" i="1"/>
  <c r="Q2133" i="1"/>
  <c r="Q2651" i="1"/>
  <c r="Q2374" i="1"/>
  <c r="Q2644" i="1"/>
  <c r="Q2442" i="1"/>
  <c r="Q2530" i="1"/>
  <c r="Q2384" i="1"/>
  <c r="Q2533" i="1"/>
  <c r="Q2620" i="1"/>
  <c r="Q2541" i="1"/>
  <c r="Q2217" i="1"/>
  <c r="Q2387" i="1"/>
  <c r="Q2706" i="1"/>
  <c r="Q2356" i="1"/>
  <c r="Q2702" i="1"/>
  <c r="Q2662" i="1"/>
  <c r="Q2787" i="1"/>
  <c r="Q2773" i="1"/>
  <c r="Q2366" i="1"/>
  <c r="Q2708" i="1"/>
  <c r="Q2752" i="1"/>
  <c r="Q2703" i="1"/>
  <c r="Q2396" i="1"/>
  <c r="Q2398" i="1"/>
  <c r="Q2619" i="1"/>
  <c r="Q2788" i="1"/>
  <c r="Q2244" i="1"/>
  <c r="Q2361" i="1"/>
  <c r="Q2705" i="1"/>
  <c r="Q2527" i="1"/>
  <c r="Q2404" i="1"/>
  <c r="Q2415" i="1"/>
  <c r="Q2571" i="1"/>
  <c r="Q2241" i="1"/>
  <c r="Q2559" i="1"/>
  <c r="Q2233" i="1"/>
  <c r="Q2252" i="1"/>
  <c r="Q2572" i="1"/>
  <c r="Q2749" i="1"/>
  <c r="Q2178" i="1"/>
  <c r="Q2182" i="1"/>
  <c r="Q2336" i="1"/>
  <c r="Q2745" i="1"/>
  <c r="Q2750" i="1"/>
  <c r="Q2660" i="1"/>
  <c r="Q2339" i="1"/>
  <c r="Q2175" i="1"/>
  <c r="Q2710" i="1"/>
  <c r="Q2333" i="1"/>
  <c r="Q2279" i="1"/>
  <c r="Q2598" i="1"/>
  <c r="Q2428" i="1"/>
  <c r="Q2695" i="1"/>
  <c r="Q2258" i="1"/>
  <c r="Q2423" i="1"/>
  <c r="Q2257" i="1"/>
  <c r="Q2263" i="1"/>
  <c r="Q2431" i="1"/>
  <c r="Q2267" i="1"/>
  <c r="Q3386" i="1"/>
  <c r="Q3404" i="1"/>
  <c r="Q3439" i="1"/>
  <c r="Q3362" i="1"/>
  <c r="Q3319" i="1"/>
  <c r="Q3431" i="1"/>
  <c r="Q3329" i="1"/>
  <c r="Q3335" i="1"/>
  <c r="Q3340" i="1"/>
  <c r="Q3361" i="1"/>
  <c r="Q3372" i="1"/>
  <c r="Q3424" i="1"/>
  <c r="Q3442" i="1"/>
  <c r="Q3407" i="1"/>
  <c r="Q3416" i="1"/>
  <c r="Q3393" i="1"/>
  <c r="Q3342" i="1"/>
  <c r="Q3347" i="1"/>
  <c r="Q4363" i="1"/>
  <c r="Q4535" i="1"/>
  <c r="Q4460" i="1"/>
  <c r="Q4350" i="1"/>
  <c r="Q4358" i="1"/>
  <c r="Q4264" i="1"/>
  <c r="Q4489" i="1"/>
  <c r="Q4541" i="1"/>
  <c r="Q4185" i="1"/>
  <c r="Q4472" i="1"/>
  <c r="Q4280" i="1"/>
  <c r="Q4261" i="1"/>
  <c r="Q4515" i="1"/>
  <c r="Q4306" i="1"/>
  <c r="Q4563" i="1"/>
  <c r="Q4399" i="1"/>
  <c r="Q4195" i="1"/>
  <c r="Q4286" i="1"/>
  <c r="Q4300" i="1"/>
  <c r="Q4513" i="1"/>
  <c r="Q4386" i="1"/>
  <c r="Q4394" i="1"/>
  <c r="Q4301" i="1"/>
  <c r="Q4393" i="1"/>
  <c r="Q4510" i="1"/>
  <c r="Q4505" i="1"/>
  <c r="Q4309" i="1"/>
  <c r="Q4564" i="1"/>
  <c r="Q4315" i="1"/>
  <c r="Q4234" i="1"/>
  <c r="Q4503" i="1"/>
  <c r="Q4319" i="1"/>
  <c r="Q4314" i="1"/>
  <c r="Q4220" i="1"/>
  <c r="Q4427" i="1"/>
  <c r="Q4366" i="1"/>
  <c r="Q4413" i="1"/>
  <c r="Q4559" i="1"/>
  <c r="Q4465" i="1"/>
  <c r="Q4470" i="1"/>
  <c r="Q4274" i="1"/>
  <c r="Q2810" i="1"/>
  <c r="Q2825" i="1"/>
  <c r="Q2941" i="1"/>
  <c r="Q2964" i="1"/>
  <c r="Q2906" i="1"/>
  <c r="Q4335" i="1"/>
  <c r="Q4247" i="1"/>
  <c r="Q2821" i="1"/>
  <c r="Q2913" i="1"/>
  <c r="Q2793" i="1"/>
  <c r="Q2907" i="1"/>
  <c r="Q2928" i="1"/>
  <c r="Q2889" i="1"/>
  <c r="Q2940" i="1"/>
  <c r="Q4432" i="1"/>
  <c r="Q4240" i="1"/>
  <c r="Q4523" i="1"/>
  <c r="Q2818" i="1"/>
  <c r="Q2816" i="1"/>
  <c r="Q4337" i="1"/>
  <c r="Q4252" i="1"/>
  <c r="Q4496" i="1"/>
  <c r="Q2840" i="1"/>
  <c r="Q2844" i="1"/>
  <c r="Q2886" i="1"/>
  <c r="Q2838" i="1"/>
  <c r="Q2903" i="1"/>
  <c r="Q2831" i="1"/>
  <c r="Q2933" i="1"/>
  <c r="Q2302" i="1"/>
  <c r="Q2673" i="1"/>
  <c r="Q2449" i="1"/>
  <c r="Q2126" i="1"/>
  <c r="Q2316" i="1"/>
  <c r="Q2311" i="1"/>
  <c r="Q2151" i="1"/>
  <c r="Q2483" i="1"/>
  <c r="Q2325" i="1"/>
  <c r="Q2742" i="1"/>
  <c r="Q2454" i="1"/>
  <c r="Q2130" i="1"/>
  <c r="Q2296" i="1"/>
  <c r="Q2732" i="1"/>
  <c r="Q2143" i="1"/>
  <c r="Q2467" i="1"/>
  <c r="Q2299" i="1"/>
  <c r="Q2743" i="1"/>
  <c r="Q2490" i="1"/>
  <c r="Q2150" i="1"/>
  <c r="Q2634" i="1"/>
  <c r="Q2459" i="1"/>
  <c r="Q2304" i="1"/>
  <c r="Q2754" i="1"/>
  <c r="Q2293" i="1"/>
  <c r="Q2550" i="1"/>
  <c r="Q2378" i="1"/>
  <c r="Q2371" i="1"/>
  <c r="Q2213" i="1"/>
  <c r="Q2206" i="1"/>
  <c r="Q2544" i="1"/>
  <c r="Q2546" i="1"/>
  <c r="Q2728" i="1"/>
  <c r="Q2547" i="1"/>
  <c r="Q2223" i="1"/>
  <c r="Q2227" i="1"/>
  <c r="Q2722" i="1"/>
  <c r="Q2726" i="1"/>
  <c r="Q2518" i="1"/>
  <c r="Q2514" i="1"/>
  <c r="Q2720" i="1"/>
  <c r="Q2512" i="1"/>
  <c r="Q2697" i="1"/>
  <c r="Q2621" i="1"/>
  <c r="Q2447" i="1"/>
  <c r="Q2723" i="1"/>
  <c r="Q2725" i="1"/>
  <c r="Q2558" i="1"/>
  <c r="Q2353" i="1"/>
  <c r="Q2721" i="1"/>
  <c r="Q2246" i="1"/>
  <c r="Q2203" i="1"/>
  <c r="Q2640" i="1"/>
  <c r="Q2529" i="1"/>
  <c r="Q2242" i="1"/>
  <c r="Q2577" i="1"/>
  <c r="Q2249" i="1"/>
  <c r="Q2567" i="1"/>
  <c r="Q2561" i="1"/>
  <c r="Q2555" i="1"/>
  <c r="Q2562" i="1"/>
  <c r="Q2410" i="1"/>
  <c r="Q2689" i="1"/>
  <c r="Q2635" i="1"/>
  <c r="Q2612" i="1"/>
  <c r="Q2506" i="1"/>
  <c r="Q2494" i="1"/>
  <c r="Q2507" i="1"/>
  <c r="Q2341" i="1"/>
  <c r="Q2686" i="1"/>
  <c r="Q2658" i="1"/>
  <c r="Q2596" i="1"/>
  <c r="Q2602" i="1"/>
  <c r="Q2439" i="1"/>
  <c r="Q2274" i="1"/>
  <c r="Q2584" i="1"/>
  <c r="Q2435" i="1"/>
  <c r="Q2588" i="1"/>
  <c r="Q2417" i="1"/>
  <c r="Q2583" i="1"/>
  <c r="Q2419" i="1"/>
  <c r="Q2264" i="1"/>
  <c r="Q2580" i="1"/>
  <c r="Q876" i="1"/>
  <c r="Q880" i="1"/>
  <c r="Q727" i="1"/>
  <c r="Q887" i="1"/>
  <c r="Q1188" i="1"/>
  <c r="Q1029" i="1"/>
  <c r="Q597" i="1"/>
  <c r="Q913" i="1"/>
  <c r="Q1053" i="1"/>
  <c r="Q1191" i="1"/>
  <c r="Q1137" i="1"/>
  <c r="Q908" i="1"/>
  <c r="Q582" i="1"/>
  <c r="Q746" i="1"/>
  <c r="Q752" i="1"/>
  <c r="Q1032" i="1"/>
  <c r="Q1232" i="1"/>
  <c r="Q855" i="1"/>
  <c r="Q1050" i="1"/>
  <c r="Q1175" i="1"/>
  <c r="Q699" i="1"/>
  <c r="Q686" i="1"/>
  <c r="Q1209" i="1"/>
  <c r="Q1030" i="1"/>
  <c r="Q1098" i="1"/>
  <c r="Q737" i="1"/>
  <c r="Q577" i="1"/>
  <c r="Q1117" i="1"/>
  <c r="Q1007" i="1"/>
  <c r="Q1234" i="1"/>
  <c r="Q741" i="1"/>
  <c r="Q1184" i="1"/>
  <c r="Q751" i="1"/>
  <c r="Q1072" i="1"/>
  <c r="Q1125" i="1"/>
  <c r="Q578" i="1"/>
  <c r="Q1190" i="1"/>
  <c r="Q761" i="1"/>
  <c r="Q973" i="1"/>
  <c r="Q716" i="1"/>
  <c r="Q871" i="1"/>
  <c r="Q817" i="1"/>
  <c r="Q556" i="1"/>
  <c r="Q1074" i="1"/>
  <c r="Q1120" i="1"/>
  <c r="Q787" i="1"/>
  <c r="Q944" i="1"/>
  <c r="Q940" i="1"/>
  <c r="Q1159" i="1"/>
  <c r="Q961" i="1"/>
  <c r="Q949" i="1"/>
  <c r="Q1275" i="1"/>
  <c r="Q1044" i="1"/>
  <c r="Q1110" i="1"/>
  <c r="Q634" i="1"/>
  <c r="Q941" i="1"/>
  <c r="Q625" i="1"/>
  <c r="Q1115" i="1"/>
  <c r="Q955" i="1"/>
  <c r="Q1064" i="1"/>
  <c r="Q1114" i="1"/>
  <c r="Q1193" i="1"/>
  <c r="Q708" i="1"/>
  <c r="Q710" i="1"/>
  <c r="Q1017" i="1"/>
  <c r="Q608" i="1"/>
  <c r="Q974" i="1"/>
  <c r="Q978" i="1"/>
  <c r="Q1220" i="1"/>
  <c r="Q931" i="1"/>
  <c r="Q607" i="1"/>
  <c r="Q1067" i="1"/>
  <c r="Q925" i="1"/>
  <c r="Q611" i="1"/>
  <c r="Q620" i="1"/>
  <c r="Q653" i="1"/>
  <c r="Q825" i="1"/>
  <c r="Q971" i="1"/>
  <c r="Q930" i="1"/>
  <c r="Q770" i="1"/>
  <c r="Q824" i="1"/>
  <c r="Q812" i="1"/>
  <c r="Q652" i="1"/>
  <c r="Q835" i="1"/>
  <c r="Q839" i="1"/>
  <c r="Q833" i="1"/>
  <c r="Q1068" i="1"/>
  <c r="Q669" i="1"/>
  <c r="Q988" i="1"/>
  <c r="Q678" i="1"/>
  <c r="Q1048" i="1"/>
  <c r="Q2037" i="1"/>
  <c r="Q1774" i="1"/>
  <c r="Q2023" i="1"/>
  <c r="Q1951" i="1"/>
  <c r="Q2113" i="1"/>
  <c r="Q1879" i="1"/>
  <c r="Q1763" i="1"/>
  <c r="Q2104" i="1"/>
  <c r="Q2097" i="1"/>
  <c r="Q1855" i="1"/>
  <c r="Q1748" i="1"/>
  <c r="Q1956" i="1"/>
  <c r="Q2106" i="1"/>
  <c r="Q1995" i="1"/>
  <c r="Q2096" i="1"/>
  <c r="Q1659" i="1"/>
  <c r="Q1760" i="1"/>
  <c r="Q1870" i="1"/>
  <c r="Q2085" i="1"/>
  <c r="Q1997" i="1"/>
  <c r="Q1876" i="1"/>
  <c r="Q1660" i="1"/>
  <c r="Q1976" i="1"/>
  <c r="Q1651" i="1"/>
  <c r="Q1643" i="1"/>
  <c r="Q2099" i="1"/>
  <c r="Q1848" i="1"/>
  <c r="Q1742" i="1"/>
  <c r="Q1738" i="1"/>
  <c r="Q1935" i="1"/>
  <c r="Q1717" i="1"/>
  <c r="Q1625" i="1"/>
  <c r="Q1710" i="1"/>
  <c r="Q1714" i="1"/>
  <c r="Q1712" i="1"/>
  <c r="Q1962" i="1"/>
  <c r="Q1925" i="1"/>
  <c r="Q1906" i="1"/>
  <c r="Q1918" i="1"/>
  <c r="Q1912" i="1"/>
  <c r="Q1991" i="1"/>
  <c r="Q1693" i="1"/>
  <c r="Q1687" i="1"/>
  <c r="Q1697" i="1"/>
  <c r="Q1811" i="1"/>
  <c r="Q1807" i="1"/>
  <c r="Q1676" i="1"/>
  <c r="Q1987" i="1"/>
  <c r="Q1900" i="1"/>
  <c r="Q1682" i="1"/>
  <c r="Q1982" i="1"/>
  <c r="Q1970" i="1"/>
  <c r="Q2116" i="1"/>
  <c r="Q1794" i="1"/>
  <c r="Q1899" i="1"/>
  <c r="Q2087" i="1"/>
  <c r="Q1722" i="1"/>
  <c r="Q1721" i="1"/>
  <c r="Q1945" i="1"/>
  <c r="Q2092" i="1"/>
  <c r="Q1726" i="1"/>
  <c r="Q6906" i="1"/>
  <c r="Q6611" i="1"/>
  <c r="Q6619" i="1"/>
  <c r="Q6952" i="1"/>
  <c r="Q6746" i="1"/>
  <c r="Q7103" i="1"/>
  <c r="Q7062" i="1"/>
  <c r="Q6745" i="1"/>
  <c r="Q7102" i="1"/>
  <c r="Q6768" i="1"/>
  <c r="Q6454" i="1"/>
  <c r="Q6772" i="1"/>
  <c r="Q6608" i="1"/>
  <c r="Q6940" i="1"/>
  <c r="Q6784" i="1"/>
  <c r="Q7106" i="1"/>
  <c r="Q7004" i="1"/>
  <c r="Q7140" i="1"/>
  <c r="Q7113" i="1"/>
  <c r="Q6760" i="1"/>
  <c r="Q6762" i="1"/>
  <c r="Q6461" i="1"/>
  <c r="Q7007" i="1"/>
  <c r="Q6775" i="1"/>
  <c r="Q6451" i="1"/>
  <c r="Q6443" i="1"/>
  <c r="Q6441" i="1"/>
  <c r="Q6597" i="1"/>
  <c r="Q6908" i="1"/>
  <c r="Q6748" i="1"/>
  <c r="Q7005" i="1"/>
  <c r="Q6828" i="1"/>
  <c r="Q6516" i="1"/>
  <c r="Q6670" i="1"/>
  <c r="Q6830" i="1"/>
  <c r="Q7098" i="1"/>
  <c r="Q6684" i="1"/>
  <c r="Q6507" i="1"/>
  <c r="Q7054" i="1"/>
  <c r="Q7126" i="1"/>
  <c r="Q6575" i="1"/>
  <c r="Q6738" i="1"/>
  <c r="Q6995" i="1"/>
  <c r="Q6499" i="1"/>
  <c r="Q6663" i="1"/>
  <c r="Q6924" i="1"/>
  <c r="Q6502" i="1"/>
  <c r="Q6824" i="1"/>
  <c r="Q6494" i="1"/>
  <c r="Q6966" i="1"/>
  <c r="Q6994" i="1"/>
  <c r="Q7051" i="1"/>
  <c r="Q6649" i="1"/>
  <c r="Q7045" i="1"/>
  <c r="Q6483" i="1"/>
  <c r="Q6922" i="1"/>
  <c r="Q7024" i="1"/>
  <c r="Q6650" i="1"/>
  <c r="Q6814" i="1"/>
  <c r="Q6648" i="1"/>
  <c r="Q6699" i="1"/>
  <c r="Q6863" i="1"/>
  <c r="Q6960" i="1"/>
  <c r="Q6685" i="1"/>
  <c r="Q6866" i="1"/>
  <c r="Q6974" i="1"/>
  <c r="Q6972" i="1"/>
  <c r="Q6854" i="1"/>
  <c r="Q6530" i="1"/>
  <c r="Q6958" i="1"/>
  <c r="Q6467" i="1"/>
  <c r="Q7016" i="1"/>
  <c r="Q6463" i="1"/>
  <c r="Q6477" i="1"/>
  <c r="Q6918" i="1"/>
  <c r="Q7058" i="1"/>
  <c r="Q6857" i="1"/>
  <c r="Q6693" i="1"/>
  <c r="Q6561" i="1"/>
  <c r="Q6567" i="1"/>
  <c r="Q7035" i="1"/>
  <c r="Q7085" i="1"/>
  <c r="Q6788" i="1"/>
  <c r="Q6725" i="1"/>
  <c r="Q6628" i="1"/>
  <c r="Q6470" i="1"/>
  <c r="Q6468" i="1"/>
  <c r="Q7084" i="1"/>
  <c r="Q6878" i="1"/>
  <c r="Q6550" i="1"/>
  <c r="Q6562" i="1"/>
  <c r="Q6871" i="1"/>
  <c r="Q6939" i="1"/>
  <c r="Q6721" i="1"/>
  <c r="Q6553" i="1"/>
  <c r="Q3352" i="1"/>
  <c r="Q3339" i="1"/>
  <c r="Q3310" i="1"/>
  <c r="Q3417" i="1"/>
  <c r="Q3381" i="1"/>
  <c r="Q3425" i="1"/>
  <c r="Q3433" i="1"/>
  <c r="Q3438" i="1"/>
  <c r="Q3309" i="1"/>
  <c r="Q3420" i="1"/>
  <c r="Q3374" i="1"/>
  <c r="Q3392" i="1"/>
  <c r="Q3357" i="1"/>
  <c r="Q3366" i="1"/>
  <c r="Q3346" i="1"/>
  <c r="Q3452" i="1"/>
  <c r="Q3453" i="1"/>
  <c r="Q4267" i="1"/>
  <c r="Q4490" i="1"/>
  <c r="Q4268" i="1"/>
  <c r="Q4459" i="1"/>
  <c r="Q4452" i="1"/>
  <c r="Q4454" i="1"/>
  <c r="Q4455" i="1"/>
  <c r="Q4538" i="1"/>
  <c r="Q4378" i="1"/>
  <c r="Q4451" i="1"/>
  <c r="Q4449" i="1"/>
  <c r="Q4307" i="1"/>
  <c r="Q4482" i="1"/>
  <c r="Q4304" i="1"/>
  <c r="Q4207" i="1"/>
  <c r="Q4391" i="1"/>
  <c r="Q4529" i="1"/>
  <c r="Q4553" i="1"/>
  <c r="Q4204" i="1"/>
  <c r="Q4390" i="1"/>
  <c r="Q4545" i="1"/>
  <c r="Q4298" i="1"/>
  <c r="Q4514" i="1"/>
  <c r="Q4297" i="1"/>
  <c r="Q4491" i="1"/>
  <c r="Q4567" i="1"/>
  <c r="Q4332" i="1"/>
  <c r="Q4419" i="1"/>
  <c r="Q4409" i="1"/>
  <c r="Q4424" i="1"/>
  <c r="Q4324" i="1"/>
  <c r="Q4223" i="1"/>
  <c r="Q4312" i="1"/>
  <c r="Q4410" i="1"/>
  <c r="Q4425" i="1"/>
  <c r="Q4270" i="1"/>
  <c r="Q4317" i="1"/>
  <c r="Q4435" i="1"/>
  <c r="Q4369" i="1"/>
  <c r="Q4372" i="1"/>
  <c r="Q4464" i="1"/>
  <c r="Q2858" i="1"/>
  <c r="Q2919" i="1"/>
  <c r="Q2875" i="1"/>
  <c r="Q2852" i="1"/>
  <c r="Q2806" i="1"/>
  <c r="Q4518" i="1"/>
  <c r="Q4341" i="1"/>
  <c r="Q2915" i="1"/>
  <c r="Q2797" i="1"/>
  <c r="Q2891" i="1"/>
  <c r="Q2857" i="1"/>
  <c r="Q2826" i="1"/>
  <c r="Q2828" i="1"/>
  <c r="Q2872" i="1"/>
  <c r="Q4569" i="1"/>
  <c r="Q4430" i="1"/>
  <c r="Q4338" i="1"/>
  <c r="Q2864" i="1"/>
  <c r="Q2912" i="1"/>
  <c r="Q4241" i="1"/>
  <c r="Q4346" i="1"/>
  <c r="Q4440" i="1"/>
  <c r="Q2937" i="1"/>
  <c r="Q2950" i="1"/>
  <c r="Q2934" i="1"/>
  <c r="Q2835" i="1"/>
  <c r="Q2853" i="1"/>
  <c r="Q2880" i="1"/>
  <c r="Q2833" i="1"/>
  <c r="Q2671" i="1"/>
  <c r="Q2464" i="1"/>
  <c r="Q2125" i="1"/>
  <c r="Q2291" i="1"/>
  <c r="Q2735" i="1"/>
  <c r="Q2760" i="1"/>
  <c r="Q2473" i="1"/>
  <c r="Q2159" i="1"/>
  <c r="Q2764" i="1"/>
  <c r="Q2475" i="1"/>
  <c r="Q2493" i="1"/>
  <c r="Q2491" i="1"/>
  <c r="Q2134" i="1"/>
  <c r="Q2604" i="1"/>
  <c r="Q2623" i="1"/>
  <c r="Q2305" i="1"/>
  <c r="Q2610" i="1"/>
  <c r="Q2681" i="1"/>
  <c r="Q2328" i="1"/>
  <c r="Q2783" i="1"/>
  <c r="Q2739" i="1"/>
  <c r="Q2632" i="1"/>
  <c r="Q2756" i="1"/>
  <c r="Q2629" i="1"/>
  <c r="Q2131" i="1"/>
  <c r="Q2548" i="1"/>
  <c r="Q2376" i="1"/>
  <c r="Q2531" i="1"/>
  <c r="Q2535" i="1"/>
  <c r="Q2280" i="1"/>
  <c r="Q2220" i="1"/>
  <c r="Q2222" i="1"/>
  <c r="Q2696" i="1"/>
  <c r="Q2383" i="1"/>
  <c r="Q2381" i="1"/>
  <c r="Q2652" i="1"/>
  <c r="Q2354" i="1"/>
  <c r="Q2665" i="1"/>
  <c r="Q2194" i="1"/>
  <c r="Q2190" i="1"/>
  <c r="Q2618" i="1"/>
  <c r="Q2350" i="1"/>
  <c r="Q2283" i="1"/>
  <c r="Q2119" i="1"/>
  <c r="Q2285" i="1"/>
  <c r="Q2355" i="1"/>
  <c r="Q2664" i="1"/>
  <c r="Q2234" i="1"/>
  <c r="Q2786" i="1"/>
  <c r="Q2515" i="1"/>
  <c r="Q2568" i="1"/>
  <c r="Q2363" i="1"/>
  <c r="Q2707" i="1"/>
  <c r="Q2367" i="1"/>
  <c r="Q2556" i="1"/>
  <c r="Q2253" i="1"/>
  <c r="Q2409" i="1"/>
  <c r="Q2243" i="1"/>
  <c r="Q2397" i="1"/>
  <c r="Q2393" i="1"/>
  <c r="Q2238" i="1"/>
  <c r="Q2248" i="1"/>
  <c r="Q2504" i="1"/>
  <c r="Q2346" i="1"/>
  <c r="Q2683" i="1"/>
  <c r="Q2338" i="1"/>
  <c r="Q2170" i="1"/>
  <c r="Q2183" i="1"/>
  <c r="Q2347" i="1"/>
  <c r="Q2613" i="1"/>
  <c r="Q2499" i="1"/>
  <c r="Q2272" i="1"/>
  <c r="Q2278" i="1"/>
  <c r="Q2599" i="1"/>
  <c r="Q2438" i="1"/>
  <c r="Q2260" i="1"/>
  <c r="Q2592" i="1"/>
  <c r="Q2426" i="1"/>
  <c r="Q2259" i="1"/>
  <c r="Q2579" i="1"/>
  <c r="Q2424" i="1"/>
  <c r="Q2256" i="1"/>
  <c r="Q718" i="1"/>
  <c r="Q722" i="1"/>
  <c r="Q879" i="1"/>
  <c r="Q569" i="1"/>
  <c r="Q1179" i="1"/>
  <c r="Q1075" i="1"/>
  <c r="Q733" i="1"/>
  <c r="Q907" i="1"/>
  <c r="Q755" i="1"/>
  <c r="Q883" i="1"/>
  <c r="Q1078" i="1"/>
  <c r="Q918" i="1"/>
  <c r="Q748" i="1"/>
  <c r="Q1245" i="1"/>
  <c r="Q744" i="1"/>
  <c r="Q594" i="1"/>
  <c r="Q1264" i="1"/>
  <c r="Q1166" i="1"/>
  <c r="Q1124" i="1"/>
  <c r="Q846" i="1"/>
  <c r="Q852" i="1"/>
  <c r="Q1071" i="1"/>
  <c r="Q857" i="1"/>
  <c r="Q1127" i="1"/>
  <c r="Q734" i="1"/>
  <c r="Q728" i="1"/>
  <c r="Q1242" i="1"/>
  <c r="Q1178" i="1"/>
  <c r="Q957" i="1"/>
  <c r="Q691" i="1"/>
  <c r="Q724" i="1"/>
  <c r="Q1263" i="1"/>
  <c r="Q897" i="1"/>
  <c r="Q1214" i="1"/>
  <c r="Q1012" i="1"/>
  <c r="Q696" i="1"/>
  <c r="Q1211" i="1"/>
  <c r="Q1077" i="1"/>
  <c r="Q1267" i="1"/>
  <c r="Q815" i="1"/>
  <c r="Q1207" i="1"/>
  <c r="Q555" i="1"/>
  <c r="Q1168" i="1"/>
  <c r="Q712" i="1"/>
  <c r="Q714" i="1"/>
  <c r="Q802" i="1"/>
  <c r="Q1226" i="1"/>
  <c r="Q626" i="1"/>
  <c r="Q624" i="1"/>
  <c r="Q1042" i="1"/>
  <c r="Q803" i="1"/>
  <c r="Q953" i="1"/>
  <c r="Q633" i="1"/>
  <c r="Q790" i="1"/>
  <c r="Q950" i="1"/>
  <c r="Q1060" i="1"/>
  <c r="Q1105" i="1"/>
  <c r="Q1222" i="1"/>
  <c r="Q1063" i="1"/>
  <c r="Q797" i="1"/>
  <c r="Q798" i="1"/>
  <c r="Q796" i="1"/>
  <c r="Q1036" i="1"/>
  <c r="Q864" i="1"/>
  <c r="Q866" i="1"/>
  <c r="Q701" i="1"/>
  <c r="Q764" i="1"/>
  <c r="Q658" i="1"/>
  <c r="Q662" i="1"/>
  <c r="Q935" i="1"/>
  <c r="Q613" i="1"/>
  <c r="Q775" i="1"/>
  <c r="Q997" i="1"/>
  <c r="Q1274" i="1"/>
  <c r="Q609" i="1"/>
  <c r="Q776" i="1"/>
  <c r="Q1085" i="1"/>
  <c r="Q1255" i="1"/>
  <c r="Q655" i="1"/>
  <c r="Q1270" i="1"/>
  <c r="Q1038" i="1"/>
  <c r="Q666" i="1"/>
  <c r="Q968" i="1"/>
  <c r="Q1084" i="1"/>
  <c r="Q1257" i="1"/>
  <c r="Q681" i="1"/>
  <c r="Q675" i="1"/>
  <c r="Q840" i="1"/>
  <c r="Q1000" i="1"/>
  <c r="Q672" i="1"/>
  <c r="Q1280" i="1"/>
  <c r="Q834" i="1"/>
  <c r="Q1880" i="1"/>
  <c r="Q2111" i="1"/>
  <c r="Q1949" i="1"/>
  <c r="Q1741" i="1"/>
  <c r="Q1981" i="1"/>
  <c r="Q2034" i="1"/>
  <c r="Q2064" i="1"/>
  <c r="Q1998" i="1"/>
  <c r="Q1639" i="1"/>
  <c r="Q2095" i="1"/>
  <c r="Q2110" i="1"/>
  <c r="Q1854" i="1"/>
  <c r="Q1750" i="1"/>
  <c r="Q2000" i="1"/>
  <c r="Q1852" i="1"/>
  <c r="Q2026" i="1"/>
  <c r="Q2068" i="1"/>
  <c r="Q2067" i="1"/>
  <c r="Q1866" i="1"/>
  <c r="Q1864" i="1"/>
  <c r="Q1862" i="1"/>
  <c r="Q1768" i="1"/>
  <c r="Q2069" i="1"/>
  <c r="Q1755" i="1"/>
  <c r="Q1757" i="1"/>
  <c r="Q1955" i="1"/>
  <c r="Q2062" i="1"/>
  <c r="Q1632" i="1"/>
  <c r="Q2094" i="1"/>
  <c r="Q1630" i="1"/>
  <c r="Q1719" i="1"/>
  <c r="Q1731" i="1"/>
  <c r="Q1735" i="1"/>
  <c r="Q1816" i="1"/>
  <c r="Q1928" i="1"/>
  <c r="Q1818" i="1"/>
  <c r="Q1819" i="1"/>
  <c r="Q1709" i="1"/>
  <c r="Q1798" i="1"/>
  <c r="Q1806" i="1"/>
  <c r="Q1696" i="1"/>
  <c r="Q1808" i="1"/>
  <c r="Q1795" i="1"/>
  <c r="Q1793" i="1"/>
  <c r="Q1799" i="1"/>
  <c r="Q1990" i="1"/>
  <c r="Q1913" i="1"/>
  <c r="Q2053" i="1"/>
  <c r="Q1788" i="1"/>
  <c r="Q1684" i="1"/>
  <c r="Q2045" i="1"/>
  <c r="Q1779" i="1"/>
  <c r="Q1781" i="1"/>
  <c r="Q1893" i="1"/>
  <c r="Q2056" i="1"/>
  <c r="Q1683" i="1"/>
  <c r="Q1983" i="1"/>
  <c r="Q2072" i="1"/>
  <c r="Q2046" i="1"/>
  <c r="Q1724" i="1"/>
  <c r="Q1837" i="1"/>
  <c r="Q1942" i="1"/>
  <c r="Q2047" i="1"/>
  <c r="Q6595" i="1"/>
  <c r="Q7039" i="1"/>
  <c r="Q6779" i="1"/>
  <c r="Q6771" i="1"/>
  <c r="Q6422" i="1"/>
  <c r="Q7139" i="1"/>
  <c r="Q6983" i="1"/>
  <c r="Q7038" i="1"/>
  <c r="Q6417" i="1"/>
  <c r="Q7071" i="1"/>
  <c r="Q6955" i="1"/>
  <c r="Q6448" i="1"/>
  <c r="Q6460" i="1"/>
  <c r="Q6585" i="1"/>
  <c r="Q6462" i="1"/>
  <c r="Q6755" i="1"/>
  <c r="Q6942" i="1"/>
  <c r="Q6602" i="1"/>
  <c r="Q7013" i="1"/>
  <c r="Q7111" i="1"/>
  <c r="Q6988" i="1"/>
  <c r="Q6430" i="1"/>
  <c r="Q6945" i="1"/>
  <c r="Q6459" i="1"/>
  <c r="Q6991" i="1"/>
  <c r="Q6912" i="1"/>
  <c r="Q6910" i="1"/>
  <c r="Q6435" i="1"/>
  <c r="Q6761" i="1"/>
  <c r="Q7107" i="1"/>
  <c r="Q6752" i="1"/>
  <c r="Q6518" i="1"/>
  <c r="Q6838" i="1"/>
  <c r="Q7125" i="1"/>
  <c r="Q7101" i="1"/>
  <c r="Q6829" i="1"/>
  <c r="Q6846" i="1"/>
  <c r="Q6424" i="1"/>
  <c r="Q6521" i="1"/>
  <c r="Q6821" i="1"/>
  <c r="Q6739" i="1"/>
  <c r="Q6414" i="1"/>
  <c r="Q6740" i="1"/>
  <c r="Q6661" i="1"/>
  <c r="Q6573" i="1"/>
  <c r="Q6513" i="1"/>
  <c r="Q6500" i="1"/>
  <c r="Q6515" i="1"/>
  <c r="Q6816" i="1"/>
  <c r="Q6660" i="1"/>
  <c r="Q6641" i="1"/>
  <c r="Q6996" i="1"/>
  <c r="Q6993" i="1"/>
  <c r="Q7148" i="1"/>
  <c r="Q7049" i="1"/>
  <c r="Q6655" i="1"/>
  <c r="Q6815" i="1"/>
  <c r="Q7164" i="1"/>
  <c r="Q6486" i="1"/>
  <c r="Q6646" i="1"/>
  <c r="Q6480" i="1"/>
  <c r="Q6539" i="1"/>
  <c r="Q6921" i="1"/>
  <c r="Q6523" i="1"/>
  <c r="Q6706" i="1"/>
  <c r="Q6870" i="1"/>
  <c r="Q6536" i="1"/>
  <c r="Q6538" i="1"/>
  <c r="Q6528" i="1"/>
  <c r="Q7095" i="1"/>
  <c r="Q6627" i="1"/>
  <c r="Q6793" i="1"/>
  <c r="Q6640" i="1"/>
  <c r="Q7073" i="1"/>
  <c r="Q6957" i="1"/>
  <c r="Q6703" i="1"/>
  <c r="Q7081" i="1"/>
  <c r="Q6973" i="1"/>
  <c r="Q7000" i="1"/>
  <c r="Q6731" i="1"/>
  <c r="Q6728" i="1"/>
  <c r="Q7034" i="1"/>
  <c r="Q6464" i="1"/>
  <c r="Q6887" i="1"/>
  <c r="Q6798" i="1"/>
  <c r="Q6796" i="1"/>
  <c r="Q6872" i="1"/>
  <c r="Q6882" i="1"/>
  <c r="Q6554" i="1"/>
  <c r="Q7129" i="1"/>
  <c r="Q6724" i="1"/>
  <c r="Q6978" i="1"/>
  <c r="Q6557" i="1"/>
  <c r="Q6875" i="1"/>
  <c r="Q7083" i="1"/>
  <c r="Q3406" i="1"/>
  <c r="Q3435" i="1"/>
  <c r="Q3389" i="1"/>
  <c r="Q3312" i="1"/>
  <c r="Q3419" i="1"/>
  <c r="Q3331" i="1"/>
  <c r="Q3427" i="1"/>
  <c r="Q3383" i="1"/>
  <c r="Q3363" i="1"/>
  <c r="Q3440" i="1"/>
  <c r="Q3322" i="1"/>
  <c r="Q3324" i="1"/>
  <c r="Q3400" i="1"/>
  <c r="Q3364" i="1"/>
  <c r="Q3316" i="1"/>
  <c r="Q3343" i="1"/>
  <c r="Q3444" i="1"/>
  <c r="Q3447" i="1"/>
  <c r="Q4361" i="1"/>
  <c r="Q4258" i="1"/>
  <c r="Q4501" i="1"/>
  <c r="Q4255" i="1"/>
  <c r="Q4260" i="1"/>
  <c r="Q4262" i="1"/>
  <c r="Q4534" i="1"/>
  <c r="Q4183" i="1"/>
  <c r="Q4186" i="1"/>
  <c r="Q4259" i="1"/>
  <c r="Q4257" i="1"/>
  <c r="Q4508" i="1"/>
  <c r="Q4211" i="1"/>
  <c r="Q4554" i="1"/>
  <c r="Q4398" i="1"/>
  <c r="Q4199" i="1"/>
  <c r="Q4389" i="1"/>
  <c r="Q4404" i="1"/>
  <c r="Q4384" i="1"/>
  <c r="Q4392" i="1"/>
  <c r="Q4196" i="1"/>
  <c r="Q4292" i="1"/>
  <c r="Q4202" i="1"/>
  <c r="Q4205" i="1"/>
  <c r="Q4201" i="1"/>
  <c r="Q4225" i="1"/>
  <c r="Q4323" i="1"/>
  <c r="Q4502" i="1"/>
  <c r="Q4381" i="1"/>
  <c r="Q4414" i="1"/>
  <c r="Q4328" i="1"/>
  <c r="Q4418" i="1"/>
  <c r="Q4214" i="1"/>
  <c r="Q4218" i="1"/>
  <c r="Q4271" i="1"/>
  <c r="Q4331" i="1"/>
  <c r="Q4327" i="1"/>
  <c r="Q4277" i="1"/>
  <c r="Q4497" i="1"/>
  <c r="Q4273" i="1"/>
  <c r="Q4374" i="1"/>
  <c r="Q2819" i="1"/>
  <c r="Q2952" i="1"/>
  <c r="Q2908" i="1"/>
  <c r="Q2959" i="1"/>
  <c r="Q2900" i="1"/>
  <c r="Q2902" i="1"/>
  <c r="Q4333" i="1"/>
  <c r="Q4568" i="1"/>
  <c r="Q2815" i="1"/>
  <c r="Q2845" i="1"/>
  <c r="Q2813" i="1"/>
  <c r="Q2859" i="1"/>
  <c r="Q2924" i="1"/>
  <c r="Q2926" i="1"/>
  <c r="Q4238" i="1"/>
  <c r="Q4521" i="1"/>
  <c r="Q4519" i="1"/>
  <c r="Q2822" i="1"/>
  <c r="Q2920" i="1"/>
  <c r="Q4339" i="1"/>
  <c r="Q4522" i="1"/>
  <c r="Q4248" i="1"/>
  <c r="Q4571" i="1"/>
  <c r="Q2892" i="1"/>
  <c r="Q2901" i="1"/>
  <c r="Q2834" i="1"/>
  <c r="Q2932" i="1"/>
  <c r="Q2888" i="1"/>
  <c r="Q2805" i="1"/>
  <c r="Q2837" i="1"/>
  <c r="Q2943" i="1"/>
  <c r="Q2129" i="1"/>
  <c r="Q2300" i="1"/>
  <c r="Q2140" i="1"/>
  <c r="Q2486" i="1"/>
  <c r="Q2287" i="1"/>
  <c r="Q2630" i="1"/>
  <c r="Q2290" i="1"/>
  <c r="Q2656" i="1"/>
  <c r="Q2471" i="1"/>
  <c r="Q2149" i="1"/>
  <c r="Q2479" i="1"/>
  <c r="Q2321" i="1"/>
  <c r="Q2758" i="1"/>
  <c r="Q2169" i="1"/>
  <c r="Q2167" i="1"/>
  <c r="Q2730" i="1"/>
  <c r="Q2699" i="1"/>
  <c r="Q2734" i="1"/>
  <c r="Q2492" i="1"/>
  <c r="Q2139" i="1"/>
  <c r="Q2166" i="1"/>
  <c r="Q2741" i="1"/>
  <c r="Q2474" i="1"/>
  <c r="Q2148" i="1"/>
  <c r="Q2631" i="1"/>
  <c r="Q2135" i="1"/>
  <c r="Q2731" i="1"/>
  <c r="Q2388" i="1"/>
  <c r="Q2552" i="1"/>
  <c r="Q2216" i="1"/>
  <c r="Q2534" i="1"/>
  <c r="Q2209" i="1"/>
  <c r="Q2539" i="1"/>
  <c r="Q2542" i="1"/>
  <c r="Q2382" i="1"/>
  <c r="Q2118" i="1"/>
  <c r="Q2650" i="1"/>
  <c r="Q2648" i="1"/>
  <c r="Q2551" i="1"/>
  <c r="Q2691" i="1"/>
  <c r="Q2516" i="1"/>
  <c r="Q2639" i="1"/>
  <c r="Q2526" i="1"/>
  <c r="Q2352" i="1"/>
  <c r="Q2785" i="1"/>
  <c r="Q2443" i="1"/>
  <c r="Q2528" i="1"/>
  <c r="Q2284" i="1"/>
  <c r="Q2717" i="1"/>
  <c r="Q2517" i="1"/>
  <c r="Q2638" i="1"/>
  <c r="Q2513" i="1"/>
  <c r="Q2191" i="1"/>
  <c r="Q2570" i="1"/>
  <c r="Q2780" i="1"/>
  <c r="Q2523" i="1"/>
  <c r="Q2186" i="1"/>
  <c r="Q2394" i="1"/>
  <c r="Q2575" i="1"/>
  <c r="Q2247" i="1"/>
  <c r="Q2563" i="1"/>
  <c r="Q2399" i="1"/>
  <c r="Q2231" i="1"/>
  <c r="Q2574" i="1"/>
  <c r="Q2771" i="1"/>
  <c r="Q2659" i="1"/>
  <c r="Q2180" i="1"/>
  <c r="Q2498" i="1"/>
  <c r="Q2767" i="1"/>
  <c r="Q2772" i="1"/>
  <c r="Q2770" i="1"/>
  <c r="Q2615" i="1"/>
  <c r="Q2746" i="1"/>
  <c r="Q2497" i="1"/>
  <c r="Q2270" i="1"/>
  <c r="Q2495" i="1"/>
  <c r="Q2441" i="1"/>
  <c r="Q2271" i="1"/>
  <c r="Q2590" i="1"/>
  <c r="Q2711" i="1"/>
  <c r="Q2255" i="1"/>
  <c r="Q2589" i="1"/>
  <c r="Q2416" i="1"/>
  <c r="Q2269" i="1"/>
  <c r="Q720" i="1"/>
  <c r="Q721" i="1"/>
  <c r="Q564" i="1"/>
  <c r="Q729" i="1"/>
  <c r="Q915" i="1"/>
  <c r="Q905" i="1"/>
  <c r="Q575" i="1"/>
  <c r="Q573" i="1"/>
  <c r="Q1076" i="1"/>
  <c r="Q1238" i="1"/>
  <c r="Q1104" i="1"/>
  <c r="Q760" i="1"/>
  <c r="Q750" i="1"/>
  <c r="Q1034" i="1"/>
  <c r="Q588" i="1"/>
  <c r="Q912" i="1"/>
  <c r="Q900" i="1"/>
  <c r="Q801" i="1"/>
  <c r="Q1011" i="1"/>
  <c r="Q697" i="1"/>
  <c r="Q1070" i="1"/>
  <c r="Q1010" i="1"/>
  <c r="Q1096" i="1"/>
  <c r="Q888" i="1"/>
  <c r="Q1151" i="1"/>
  <c r="Q1244" i="1"/>
  <c r="Q735" i="1"/>
  <c r="Q1054" i="1"/>
  <c r="Q568" i="1"/>
  <c r="Q1122" i="1"/>
  <c r="Q1069" i="1"/>
  <c r="Q745" i="1"/>
  <c r="Q1099" i="1"/>
  <c r="Q1033" i="1"/>
  <c r="Q843" i="1"/>
  <c r="Q1016" i="1"/>
  <c r="Q894" i="1"/>
  <c r="Q1136" i="1"/>
  <c r="Q911" i="1"/>
  <c r="Q805" i="1"/>
  <c r="Q1083" i="1"/>
  <c r="Q558" i="1"/>
  <c r="Q553" i="1"/>
  <c r="Q967" i="1"/>
  <c r="Q870" i="1"/>
  <c r="Q943" i="1"/>
  <c r="Q1228" i="1"/>
  <c r="Q1106" i="1"/>
  <c r="Q628" i="1"/>
  <c r="Q784" i="1"/>
  <c r="Q1200" i="1"/>
  <c r="Q1164" i="1"/>
  <c r="Q1057" i="1"/>
  <c r="Q948" i="1"/>
  <c r="Q1229" i="1"/>
  <c r="Q638" i="1"/>
  <c r="Q781" i="1"/>
  <c r="Q1156" i="1"/>
  <c r="Q947" i="1"/>
  <c r="Q1233" i="1"/>
  <c r="Q800" i="1"/>
  <c r="Q1020" i="1"/>
  <c r="Q606" i="1"/>
  <c r="Q1080" i="1"/>
  <c r="Q1022" i="1"/>
  <c r="Q861" i="1"/>
  <c r="Q859" i="1"/>
  <c r="Q814" i="1"/>
  <c r="Q976" i="1"/>
  <c r="Q619" i="1"/>
  <c r="Q1192" i="1"/>
  <c r="Q615" i="1"/>
  <c r="Q1121" i="1"/>
  <c r="Q1195" i="1"/>
  <c r="Q763" i="1"/>
  <c r="Q823" i="1"/>
  <c r="Q811" i="1"/>
  <c r="Q667" i="1"/>
  <c r="Q618" i="1"/>
  <c r="Q774" i="1"/>
  <c r="Q826" i="1"/>
  <c r="Q1256" i="1"/>
  <c r="Q808" i="1"/>
  <c r="Q648" i="1"/>
  <c r="Q673" i="1"/>
  <c r="Q1259" i="1"/>
  <c r="Q682" i="1"/>
  <c r="Q987" i="1"/>
  <c r="Q842" i="1"/>
  <c r="Q832" i="1"/>
  <c r="Q836" i="1"/>
  <c r="Q676" i="1"/>
  <c r="Q670" i="1"/>
  <c r="Q1633" i="1"/>
  <c r="Q1664" i="1"/>
  <c r="Q2012" i="1"/>
  <c r="Q1845" i="1"/>
  <c r="Q2007" i="1"/>
  <c r="Q2071" i="1"/>
  <c r="Q1877" i="1"/>
  <c r="Q1663" i="1"/>
  <c r="Q1966" i="1"/>
  <c r="Q1745" i="1"/>
  <c r="Q2025" i="1"/>
  <c r="Q1883" i="1"/>
  <c r="Q1640" i="1"/>
  <c r="Q1958" i="1"/>
  <c r="Q1636" i="1"/>
  <c r="Q1975" i="1"/>
  <c r="Q1875" i="1"/>
  <c r="Q1656" i="1"/>
  <c r="Q1650" i="1"/>
  <c r="Q1648" i="1"/>
  <c r="Q1646" i="1"/>
  <c r="Q1766" i="1"/>
  <c r="Q1765" i="1"/>
  <c r="Q2084" i="1"/>
  <c r="Q1961" i="1"/>
  <c r="Q1957" i="1"/>
  <c r="Q1861" i="1"/>
  <c r="Q2024" i="1"/>
  <c r="Q1641" i="1"/>
  <c r="Q1844" i="1"/>
  <c r="Q1825" i="1"/>
  <c r="Q2021" i="1"/>
  <c r="Q1823" i="1"/>
  <c r="Q1924" i="1"/>
  <c r="Q1922" i="1"/>
  <c r="Q1720" i="1"/>
  <c r="Q1815" i="1"/>
  <c r="Q1705" i="1"/>
  <c r="Q1796" i="1"/>
  <c r="Q1989" i="1"/>
  <c r="Q1702" i="1"/>
  <c r="Q1914" i="1"/>
  <c r="Q1689" i="1"/>
  <c r="Q1901" i="1"/>
  <c r="Q1905" i="1"/>
  <c r="Q1734" i="1"/>
  <c r="Q1624" i="1"/>
  <c r="Q1892" i="1"/>
  <c r="Q1885" i="1"/>
  <c r="Q1790" i="1"/>
  <c r="Q1894" i="1"/>
  <c r="Q1897" i="1"/>
  <c r="Q1681" i="1"/>
  <c r="Q1677" i="1"/>
  <c r="Q2017" i="1"/>
  <c r="Q1679" i="1"/>
  <c r="Q1674" i="1"/>
  <c r="Q1833" i="1"/>
  <c r="Q1831" i="1"/>
  <c r="Q1778" i="1"/>
  <c r="Q1727" i="1"/>
  <c r="Q1944" i="1"/>
  <c r="Q7679" i="1"/>
  <c r="Q7676" i="1"/>
  <c r="Q7692" i="1"/>
  <c r="Q7696" i="1"/>
  <c r="Q7711" i="1"/>
  <c r="Q3223" i="1"/>
  <c r="Q3227" i="1"/>
  <c r="Q3064" i="1"/>
  <c r="Q2986" i="1"/>
  <c r="Q3058" i="1"/>
  <c r="Q3060" i="1"/>
  <c r="Q3287" i="1"/>
  <c r="Q3142" i="1"/>
  <c r="Q3292" i="1"/>
  <c r="Q3047" i="1"/>
  <c r="Q3165" i="1"/>
  <c r="Q3059" i="1"/>
  <c r="Q3067" i="1"/>
  <c r="Q3075" i="1"/>
  <c r="Q3232" i="1"/>
  <c r="Q3038" i="1"/>
  <c r="Q3220" i="1"/>
  <c r="Q3160" i="1"/>
  <c r="Q2988" i="1"/>
  <c r="Q3237" i="1"/>
  <c r="Q3041" i="1"/>
  <c r="Q3039" i="1"/>
  <c r="Q3114" i="1"/>
  <c r="Q3267" i="1"/>
  <c r="Q3196" i="1"/>
  <c r="Q3112" i="1"/>
  <c r="Q3297" i="1"/>
  <c r="Q3093" i="1"/>
  <c r="Q3101" i="1"/>
  <c r="Q3013" i="1"/>
  <c r="Q3103" i="1"/>
  <c r="Q3203" i="1"/>
  <c r="Q3115" i="1"/>
  <c r="Q3170" i="1"/>
  <c r="Q3004" i="1"/>
  <c r="Q3172" i="1"/>
  <c r="Q3243" i="1"/>
  <c r="Q3255" i="1"/>
  <c r="Q3087" i="1"/>
  <c r="Q3171" i="1"/>
  <c r="Q3240" i="1"/>
  <c r="Q3182" i="1"/>
  <c r="Q4106" i="1"/>
  <c r="Q4057" i="1"/>
  <c r="Q4119" i="1"/>
  <c r="Q4113" i="1"/>
  <c r="Q3974" i="1"/>
  <c r="Q4048" i="1"/>
  <c r="Q3976" i="1"/>
  <c r="Q4102" i="1"/>
  <c r="Q4034" i="1"/>
  <c r="Q4073" i="1"/>
  <c r="Q4011" i="1"/>
  <c r="Q4147" i="1"/>
  <c r="Q4175" i="1"/>
  <c r="Q4004" i="1"/>
  <c r="Q3994" i="1"/>
  <c r="Q3968" i="1"/>
  <c r="Q4112" i="1"/>
  <c r="Q4040" i="1"/>
  <c r="Q4093" i="1"/>
  <c r="Q4101" i="1"/>
  <c r="Q4176" i="1"/>
  <c r="Q4099" i="1"/>
  <c r="Q4012" i="1"/>
  <c r="Q4160" i="1"/>
  <c r="Q4000" i="1"/>
  <c r="Q4137" i="1"/>
  <c r="Q4065" i="1"/>
  <c r="Q4157" i="1"/>
  <c r="Q6433" i="1"/>
  <c r="Q6899" i="1"/>
  <c r="Q7064" i="1"/>
  <c r="Q6447" i="1"/>
  <c r="Q6419" i="1"/>
  <c r="Q7063" i="1"/>
  <c r="Q6743" i="1"/>
  <c r="Q6741" i="1"/>
  <c r="Q7138" i="1"/>
  <c r="Q6616" i="1"/>
  <c r="Q6612" i="1"/>
  <c r="Q6770" i="1"/>
  <c r="Q6620" i="1"/>
  <c r="Q6786" i="1"/>
  <c r="Q6622" i="1"/>
  <c r="Q6431" i="1"/>
  <c r="Q6753" i="1"/>
  <c r="Q6440" i="1"/>
  <c r="Q6949" i="1"/>
  <c r="Q6598" i="1"/>
  <c r="Q6758" i="1"/>
  <c r="Q6783" i="1"/>
  <c r="Q6907" i="1"/>
  <c r="Q7070" i="1"/>
  <c r="Q6769" i="1"/>
  <c r="Q7012" i="1"/>
  <c r="Q7146" i="1"/>
  <c r="Q7143" i="1"/>
  <c r="Q6599" i="1"/>
  <c r="Q6586" i="1"/>
  <c r="Q6590" i="1"/>
  <c r="Q6678" i="1"/>
  <c r="Q7127" i="1"/>
  <c r="Q6927" i="1"/>
  <c r="Q6844" i="1"/>
  <c r="Q6505" i="1"/>
  <c r="Q6522" i="1"/>
  <c r="Q6845" i="1"/>
  <c r="Q6969" i="1"/>
  <c r="Q6659" i="1"/>
  <c r="Q6898" i="1"/>
  <c r="Q6574" i="1"/>
  <c r="Q6416" i="1"/>
  <c r="Q6735" i="1"/>
  <c r="Q7158" i="1"/>
  <c r="Q7052" i="1"/>
  <c r="Q6839" i="1"/>
  <c r="Q6837" i="1"/>
  <c r="Q6654" i="1"/>
  <c r="Q7031" i="1"/>
  <c r="Q7157" i="1"/>
  <c r="Q6820" i="1"/>
  <c r="Q6819" i="1"/>
  <c r="Q6920" i="1"/>
  <c r="Q6645" i="1"/>
  <c r="Q7165" i="1"/>
  <c r="Q6491" i="1"/>
  <c r="Q6488" i="1"/>
  <c r="Q7025" i="1"/>
  <c r="Q6484" i="1"/>
  <c r="Q6851" i="1"/>
  <c r="Q6529" i="1"/>
  <c r="Q6806" i="1"/>
  <c r="Q7082" i="1"/>
  <c r="Q6704" i="1"/>
  <c r="Q6708" i="1"/>
  <c r="Q6696" i="1"/>
  <c r="Q7057" i="1"/>
  <c r="Q6850" i="1"/>
  <c r="Q7074" i="1"/>
  <c r="Q6799" i="1"/>
  <c r="Q6625" i="1"/>
  <c r="Q6800" i="1"/>
  <c r="Q6639" i="1"/>
  <c r="Q6635" i="1"/>
  <c r="Q7044" i="1"/>
  <c r="Q6707" i="1"/>
  <c r="Q6705" i="1"/>
  <c r="Q6729" i="1"/>
  <c r="Q7037" i="1"/>
  <c r="Q7134" i="1"/>
  <c r="Q6727" i="1"/>
  <c r="Q6733" i="1"/>
  <c r="Q6563" i="1"/>
  <c r="Q6474" i="1"/>
  <c r="Q6472" i="1"/>
  <c r="Q6710" i="1"/>
  <c r="Q6556" i="1"/>
  <c r="Q6876" i="1"/>
  <c r="Q6933" i="1"/>
  <c r="Q7133" i="1"/>
  <c r="Q6884" i="1"/>
  <c r="Q6975" i="1"/>
  <c r="Q6551" i="1"/>
  <c r="Q6881" i="1"/>
  <c r="Q3336" i="1"/>
  <c r="Q3354" i="1"/>
  <c r="Q3385" i="1"/>
  <c r="Q3437" i="1"/>
  <c r="Q3408" i="1"/>
  <c r="Q3369" i="1"/>
  <c r="Q3429" i="1"/>
  <c r="Q3375" i="1"/>
  <c r="Q3333" i="1"/>
  <c r="Q3311" i="1"/>
  <c r="Q3390" i="1"/>
  <c r="Q3370" i="1"/>
  <c r="Q3422" i="1"/>
  <c r="Q3350" i="1"/>
  <c r="Q3314" i="1"/>
  <c r="Q3414" i="1"/>
  <c r="Q3448" i="1"/>
  <c r="Q3394" i="1"/>
  <c r="Q3397" i="1"/>
  <c r="Q4265" i="1"/>
  <c r="Q4499" i="1"/>
  <c r="Q4456" i="1"/>
  <c r="Q4445" i="1"/>
  <c r="Q4450" i="1"/>
  <c r="Q4356" i="1"/>
  <c r="Q4500" i="1"/>
  <c r="Q4473" i="1"/>
  <c r="Q4375" i="1"/>
  <c r="Q4498" i="1"/>
  <c r="Q4447" i="1"/>
  <c r="Q4555" i="1"/>
  <c r="Q4516" i="1"/>
  <c r="Q4396" i="1"/>
  <c r="Q4206" i="1"/>
  <c r="Q4512" i="1"/>
  <c r="Q4197" i="1"/>
  <c r="Q4212" i="1"/>
  <c r="Q4192" i="1"/>
  <c r="Q4296" i="1"/>
  <c r="Q4494" i="1"/>
  <c r="Q4290" i="1"/>
  <c r="Q4478" i="1"/>
  <c r="Q4395" i="1"/>
  <c r="Q4475" i="1"/>
  <c r="Q4311" i="1"/>
  <c r="Q4417" i="1"/>
  <c r="Q4421" i="1"/>
  <c r="Q4189" i="1"/>
  <c r="Q4318" i="1"/>
  <c r="Q4326" i="1"/>
  <c r="Q4422" i="1"/>
  <c r="Q4415" i="1"/>
  <c r="Q4216" i="1"/>
  <c r="Q4462" i="1"/>
  <c r="Q4329" i="1"/>
  <c r="Q4231" i="1"/>
  <c r="Q4461" i="1"/>
  <c r="Q4251" i="1"/>
  <c r="Q4467" i="1"/>
  <c r="Q4276" i="1"/>
  <c r="Q2917" i="1"/>
  <c r="Q2854" i="1"/>
  <c r="Q2808" i="1"/>
  <c r="Q2869" i="1"/>
  <c r="Q2800" i="1"/>
  <c r="Q2802" i="1"/>
  <c r="Q4486" i="1"/>
  <c r="Q4520" i="1"/>
  <c r="Q2847" i="1"/>
  <c r="Q2945" i="1"/>
  <c r="Q2849" i="1"/>
  <c r="Q2809" i="1"/>
  <c r="Q2961" i="1"/>
  <c r="Q2824" i="1"/>
  <c r="Q2923" i="1"/>
  <c r="Q4336" i="1"/>
  <c r="Q4334" i="1"/>
  <c r="Q2820" i="1"/>
  <c r="Q2958" i="1"/>
  <c r="Q4243" i="1"/>
  <c r="Q4433" i="1"/>
  <c r="Q4342" i="1"/>
  <c r="Q4525" i="1"/>
  <c r="Q2792" i="1"/>
  <c r="Q2801" i="1"/>
  <c r="Q2836" i="1"/>
  <c r="Q2832" i="1"/>
  <c r="Q2936" i="1"/>
  <c r="Q2951" i="1"/>
  <c r="Q2879" i="1"/>
  <c r="Q2881" i="1"/>
  <c r="Q2289" i="1"/>
  <c r="Q2781" i="1"/>
  <c r="Q2462" i="1"/>
  <c r="Q2162" i="1"/>
  <c r="Q2608" i="1"/>
  <c r="Q2458" i="1"/>
  <c r="Q2448" i="1"/>
  <c r="Q2124" i="1"/>
  <c r="Q2323" i="1"/>
  <c r="Q2147" i="1"/>
  <c r="Q2678" i="1"/>
  <c r="Q2155" i="1"/>
  <c r="Q2762" i="1"/>
  <c r="Q2738" i="1"/>
  <c r="Q2489" i="1"/>
  <c r="Q2165" i="1"/>
  <c r="Q2628" i="1"/>
  <c r="Q2303" i="1"/>
  <c r="Q2736" i="1"/>
  <c r="Q2168" i="1"/>
  <c r="Q2782" i="1"/>
  <c r="Q2322" i="1"/>
  <c r="Q2679" i="1"/>
  <c r="Q2312" i="1"/>
  <c r="Q2470" i="1"/>
  <c r="Q2297" i="1"/>
  <c r="Q2733" i="1"/>
  <c r="Q2455" i="1"/>
  <c r="Q2386" i="1"/>
  <c r="Q2390" i="1"/>
  <c r="Q2214" i="1"/>
  <c r="Q2210" i="1"/>
  <c r="Q2369" i="1"/>
  <c r="Q2215" i="1"/>
  <c r="Q2218" i="1"/>
  <c r="Q2649" i="1"/>
  <c r="Q2751" i="1"/>
  <c r="Q2379" i="1"/>
  <c r="Q2646" i="1"/>
  <c r="Q2389" i="1"/>
  <c r="Q2520" i="1"/>
  <c r="Q2192" i="1"/>
  <c r="Q2362" i="1"/>
  <c r="Q2202" i="1"/>
  <c r="Q2625" i="1"/>
  <c r="Q2718" i="1"/>
  <c r="Q2204" i="1"/>
  <c r="Q2693" i="1"/>
  <c r="Q2122" i="1"/>
  <c r="Q2617" i="1"/>
  <c r="Q2193" i="1"/>
  <c r="Q2359" i="1"/>
  <c r="Q2189" i="1"/>
  <c r="Q2719" i="1"/>
  <c r="Q2408" i="1"/>
  <c r="Q2199" i="1"/>
  <c r="Q2692" i="1"/>
  <c r="Q2627" i="1"/>
  <c r="Q2554" i="1"/>
  <c r="Q2251" i="1"/>
  <c r="Q2407" i="1"/>
  <c r="Q2405" i="1"/>
  <c r="Q2235" i="1"/>
  <c r="Q2402" i="1"/>
  <c r="Q2400" i="1"/>
  <c r="Q2184" i="1"/>
  <c r="Q2340" i="1"/>
  <c r="Q2747" i="1"/>
  <c r="Q2172" i="1"/>
  <c r="Q2174" i="1"/>
  <c r="Q2185" i="1"/>
  <c r="Q2688" i="1"/>
  <c r="Q2343" i="1"/>
  <c r="Q2684" i="1"/>
  <c r="Q2335" i="1"/>
  <c r="Q2694" i="1"/>
  <c r="Q2171" i="1"/>
  <c r="Q2601" i="1"/>
  <c r="Q2436" i="1"/>
  <c r="Q2266" i="1"/>
  <c r="Q2597" i="1"/>
  <c r="Q2265" i="1"/>
  <c r="Q2593" i="1"/>
  <c r="Q2429" i="1"/>
  <c r="Q562" i="1"/>
  <c r="Q875" i="1"/>
  <c r="Q878" i="1"/>
  <c r="Q1097" i="1"/>
  <c r="Q599" i="1"/>
  <c r="Q747" i="1"/>
  <c r="Q889" i="1"/>
  <c r="Q1208" i="1"/>
  <c r="Q916" i="1"/>
  <c r="Q881" i="1"/>
  <c r="Q920" i="1"/>
  <c r="Q602" i="1"/>
  <c r="Q590" i="1"/>
  <c r="Q1155" i="1"/>
  <c r="Q586" i="1"/>
  <c r="Q754" i="1"/>
  <c r="Q742" i="1"/>
  <c r="Q643" i="1"/>
  <c r="Q695" i="1"/>
  <c r="Q1051" i="1"/>
  <c r="Q848" i="1"/>
  <c r="Q694" i="1"/>
  <c r="Q1013" i="1"/>
  <c r="Q572" i="1"/>
  <c r="Q732" i="1"/>
  <c r="Q1152" i="1"/>
  <c r="Q1241" i="1"/>
  <c r="Q726" i="1"/>
  <c r="Q566" i="1"/>
  <c r="Q1003" i="1"/>
  <c r="Q847" i="1"/>
  <c r="Q1154" i="1"/>
  <c r="Q739" i="1"/>
  <c r="Q593" i="1"/>
  <c r="Q700" i="1"/>
  <c r="Q698" i="1"/>
  <c r="Q736" i="1"/>
  <c r="Q759" i="1"/>
  <c r="Q595" i="1"/>
  <c r="Q647" i="1"/>
  <c r="Q807" i="1"/>
  <c r="Q1177" i="1"/>
  <c r="Q1176" i="1"/>
  <c r="Q651" i="1"/>
  <c r="Q554" i="1"/>
  <c r="Q627" i="1"/>
  <c r="Q945" i="1"/>
  <c r="Q782" i="1"/>
  <c r="Q1058" i="1"/>
  <c r="Q1197" i="1"/>
  <c r="Q1081" i="1"/>
  <c r="Q951" i="1"/>
  <c r="Q637" i="1"/>
  <c r="Q632" i="1"/>
  <c r="Q946" i="1"/>
  <c r="Q1165" i="1"/>
  <c r="Q779" i="1"/>
  <c r="Q869" i="1"/>
  <c r="Q789" i="1"/>
  <c r="Q1118" i="1"/>
  <c r="Q1278" i="1"/>
  <c r="Q862" i="1"/>
  <c r="Q867" i="1"/>
  <c r="Q924" i="1"/>
  <c r="Q706" i="1"/>
  <c r="Q1018" i="1"/>
  <c r="Q1019" i="1"/>
  <c r="Q1205" i="1"/>
  <c r="Q660" i="1"/>
  <c r="Q6303" i="1"/>
  <c r="Q6260" i="1"/>
  <c r="Q6386" i="1"/>
  <c r="Q6394" i="1"/>
  <c r="Q6408" i="1"/>
  <c r="Q6384" i="1"/>
  <c r="Q6377" i="1"/>
  <c r="Q6341" i="1"/>
  <c r="Q6410" i="1"/>
  <c r="Q6285" i="1"/>
  <c r="Q6329" i="1"/>
  <c r="Q6389" i="1"/>
  <c r="Q6281" i="1"/>
  <c r="Q6316" i="1"/>
  <c r="Q6308" i="1"/>
  <c r="Q6310" i="1"/>
  <c r="Q6309" i="1"/>
  <c r="Q6273" i="1"/>
  <c r="Q3499" i="1"/>
  <c r="Q3471" i="1"/>
  <c r="Q3557" i="1"/>
  <c r="Q3553" i="1"/>
  <c r="Q3494" i="1"/>
  <c r="Q3505" i="1"/>
  <c r="Q3521" i="1"/>
  <c r="Q3458" i="1"/>
  <c r="Q3506" i="1"/>
  <c r="Q3574" i="1"/>
  <c r="Q3480" i="1"/>
  <c r="Q3542" i="1"/>
  <c r="Q3540" i="1"/>
  <c r="Q3547" i="1"/>
  <c r="Q3513" i="1"/>
  <c r="Q5561" i="1"/>
  <c r="Q5252" i="1"/>
  <c r="Q5266" i="1"/>
  <c r="Q5332" i="1"/>
  <c r="Q5557" i="1"/>
  <c r="Q5591" i="1"/>
  <c r="Q5452" i="1"/>
  <c r="Q5605" i="1"/>
  <c r="Q5570" i="1"/>
  <c r="Q5543" i="1"/>
  <c r="Q5584" i="1"/>
  <c r="Q5497" i="1"/>
  <c r="Q5415" i="1"/>
  <c r="Q5421" i="1"/>
  <c r="Q5505" i="1"/>
  <c r="Q5581" i="1"/>
  <c r="Q5500" i="1"/>
  <c r="Q5553" i="1"/>
  <c r="Q5381" i="1"/>
  <c r="Q5477" i="1"/>
  <c r="Q5298" i="1"/>
  <c r="Q5430" i="1"/>
  <c r="Q5284" i="1"/>
  <c r="Q5563" i="1"/>
  <c r="Q5279" i="1"/>
  <c r="Q5532" i="1"/>
  <c r="Q5270" i="1"/>
  <c r="Q5573" i="1"/>
  <c r="Q5537" i="1"/>
  <c r="Q5267" i="1"/>
  <c r="Q5345" i="1"/>
  <c r="Q5439" i="1"/>
  <c r="Q5530" i="1"/>
  <c r="Q5622" i="1"/>
  <c r="Q5463" i="1"/>
  <c r="Q5289" i="1"/>
  <c r="Q5285" i="1"/>
  <c r="Q5292" i="1"/>
  <c r="Q5388" i="1"/>
  <c r="Q5406" i="1"/>
  <c r="Q5310" i="1"/>
  <c r="Q5629" i="1"/>
  <c r="Q5308" i="1"/>
  <c r="Q5491" i="1"/>
  <c r="Q5489" i="1"/>
  <c r="Q5630" i="1"/>
  <c r="Q7479" i="1"/>
  <c r="Q7303" i="1"/>
  <c r="Q7307" i="1"/>
  <c r="Q7205" i="1"/>
  <c r="Q7469" i="1"/>
  <c r="Q7582" i="1"/>
  <c r="Q7447" i="1"/>
  <c r="Q7173" i="1"/>
  <c r="Q7340" i="1"/>
  <c r="Q7194" i="1"/>
  <c r="Q7466" i="1"/>
  <c r="Q7456" i="1"/>
  <c r="Q7318" i="1"/>
  <c r="Q7188" i="1"/>
  <c r="Q7461" i="1"/>
  <c r="Q7345" i="1"/>
  <c r="Q7465" i="1"/>
  <c r="Q7195" i="1"/>
  <c r="Q7600" i="1"/>
  <c r="Q7312" i="1"/>
  <c r="Q7551" i="1"/>
  <c r="Q7427" i="1"/>
  <c r="Q7596" i="1"/>
  <c r="Q7560" i="1"/>
  <c r="Q7284" i="1"/>
  <c r="Q7289" i="1"/>
  <c r="Q7507" i="1"/>
  <c r="Q7231" i="1"/>
  <c r="Q7570" i="1"/>
  <c r="Q7257" i="1"/>
  <c r="Q7245" i="1"/>
  <c r="Q7572" i="1"/>
  <c r="Q7429" i="1"/>
  <c r="Q7437" i="1"/>
  <c r="Q7494" i="1"/>
  <c r="Q7228" i="1"/>
  <c r="Q7575" i="1"/>
  <c r="Q7509" i="1"/>
  <c r="Q7251" i="1"/>
  <c r="Q7411" i="1"/>
  <c r="Q7608" i="1"/>
  <c r="Q7252" i="1"/>
  <c r="Q7349" i="1"/>
  <c r="Q7353" i="1"/>
  <c r="Q7215" i="1"/>
  <c r="Q7246" i="1"/>
  <c r="Q7516" i="1"/>
  <c r="Q7508" i="1"/>
  <c r="Q7236" i="1"/>
  <c r="Q7216" i="1"/>
  <c r="Q7214" i="1"/>
  <c r="Q7399" i="1"/>
  <c r="Q7543" i="1"/>
  <c r="Q7398" i="1"/>
  <c r="Q7402" i="1"/>
  <c r="Q7267" i="1"/>
  <c r="Q7276" i="1"/>
  <c r="Q7274" i="1"/>
  <c r="Q6072" i="1"/>
  <c r="Q6179" i="1"/>
  <c r="Q5992" i="1"/>
  <c r="Q6075" i="1"/>
  <c r="Q6229" i="1"/>
  <c r="Q5902" i="1"/>
  <c r="Q5998" i="1"/>
  <c r="Q6080" i="1"/>
  <c r="Q6003" i="1"/>
  <c r="Q6143" i="1"/>
  <c r="Q6251" i="1"/>
  <c r="Q6141" i="1"/>
  <c r="Q5869" i="1"/>
  <c r="Q5908" i="1"/>
  <c r="Q6053" i="1"/>
  <c r="Q5993" i="1"/>
  <c r="Q6231" i="1"/>
  <c r="Q6165" i="1"/>
  <c r="Q6167" i="1"/>
  <c r="Q6046" i="1"/>
  <c r="Q5953" i="1"/>
  <c r="Q6203" i="1"/>
  <c r="Q5926" i="1"/>
  <c r="Q5916" i="1"/>
  <c r="Q6117" i="1"/>
  <c r="Q6096" i="1"/>
  <c r="Q6104" i="1"/>
  <c r="Q6026" i="1"/>
  <c r="Q6171" i="1"/>
  <c r="Q5915" i="1"/>
  <c r="Q5919" i="1"/>
  <c r="Q5917" i="1"/>
  <c r="Q6198" i="1"/>
  <c r="Q6235" i="1"/>
  <c r="Q5948" i="1"/>
  <c r="Q6147" i="1"/>
  <c r="Q5873" i="1"/>
  <c r="Q5877" i="1"/>
  <c r="Q6207" i="1"/>
  <c r="Q5973" i="1"/>
  <c r="Q5968" i="1"/>
  <c r="Q6189" i="1"/>
  <c r="Q5878" i="1"/>
  <c r="Q6217" i="1"/>
  <c r="Q6185" i="1"/>
  <c r="Q6123" i="1"/>
  <c r="Q5936" i="1"/>
  <c r="Q6129" i="1"/>
  <c r="Q6120" i="1"/>
  <c r="Q6184" i="1"/>
  <c r="Q6130" i="1"/>
  <c r="Q1611" i="1"/>
  <c r="Q1541" i="1"/>
  <c r="Q1395" i="1"/>
  <c r="Q1367" i="1"/>
  <c r="Q1531" i="1"/>
  <c r="Q1361" i="1"/>
  <c r="Q1550" i="1"/>
  <c r="Q1324" i="1"/>
  <c r="Q1544" i="1"/>
  <c r="Q1320" i="1"/>
  <c r="Q1388" i="1"/>
  <c r="Q1500" i="1"/>
  <c r="Q1559" i="1"/>
  <c r="Q1590" i="1"/>
  <c r="Q1380" i="1"/>
  <c r="Q1302" i="1"/>
  <c r="Q1383" i="1"/>
  <c r="Q1501" i="1"/>
  <c r="Q1605" i="1"/>
  <c r="Q1309" i="1"/>
  <c r="Q1517" i="1"/>
  <c r="Q1543" i="1"/>
  <c r="Q1368" i="1"/>
  <c r="Q1370" i="1"/>
  <c r="Q1359" i="1"/>
  <c r="Q1507" i="1"/>
  <c r="Q1545" i="1"/>
  <c r="Q1428" i="1"/>
  <c r="Q1578" i="1"/>
  <c r="Q1290" i="1"/>
  <c r="Q1436" i="1"/>
  <c r="Q1445" i="1"/>
  <c r="Q1301" i="1"/>
  <c r="Q1418" i="1"/>
  <c r="Q1419" i="1"/>
  <c r="Q1406" i="1"/>
  <c r="Q1338" i="1"/>
  <c r="Q1417" i="1"/>
  <c r="Q1340" i="1"/>
  <c r="Q1416" i="1"/>
  <c r="Q1479" i="1"/>
  <c r="Q1350" i="1"/>
  <c r="Q1351" i="1"/>
  <c r="Q189" i="1"/>
  <c r="Q154" i="1"/>
  <c r="Q295" i="1"/>
  <c r="Q14" i="1"/>
  <c r="Q323" i="1"/>
  <c r="Q500" i="1"/>
  <c r="Q493" i="1"/>
  <c r="Q163" i="1"/>
  <c r="Q486" i="1"/>
  <c r="Q330" i="1"/>
  <c r="Q334" i="1"/>
  <c r="Q458" i="1"/>
  <c r="Q448" i="1"/>
  <c r="Q184" i="1"/>
  <c r="Q32" i="1"/>
  <c r="Q534" i="1"/>
  <c r="Q164" i="1"/>
  <c r="Q532" i="1"/>
  <c r="Q313" i="1"/>
  <c r="Q488" i="1"/>
  <c r="Q31" i="1"/>
  <c r="Q459" i="1"/>
  <c r="Q449" i="1"/>
  <c r="Q18" i="1"/>
  <c r="Q440" i="1"/>
  <c r="Q234" i="1"/>
  <c r="Q520" i="1"/>
  <c r="Q94" i="1"/>
  <c r="Q235" i="1"/>
  <c r="Q233" i="1"/>
  <c r="Q368" i="1"/>
  <c r="Q230" i="1"/>
  <c r="Q367" i="1"/>
  <c r="Q229" i="1"/>
  <c r="Q227" i="1"/>
  <c r="Q497" i="1"/>
  <c r="Q80" i="1"/>
  <c r="Q355" i="1"/>
  <c r="Q508" i="1"/>
  <c r="Q149" i="1"/>
  <c r="Q8" i="1"/>
  <c r="Q4" i="1"/>
  <c r="Q381" i="1"/>
  <c r="Q253" i="1"/>
  <c r="Q258" i="1"/>
  <c r="Q118" i="1"/>
  <c r="Q242" i="1"/>
  <c r="Q246" i="1"/>
  <c r="Q103" i="1"/>
  <c r="Q105" i="1"/>
  <c r="Q345" i="1"/>
  <c r="Q397" i="1"/>
  <c r="Q479" i="1"/>
  <c r="Q211" i="1"/>
  <c r="Q477" i="1"/>
  <c r="Q208" i="1"/>
  <c r="Q352" i="1"/>
  <c r="Q126" i="1"/>
  <c r="Q419" i="1"/>
  <c r="Q200" i="1"/>
  <c r="Q129" i="1"/>
  <c r="Q261" i="1"/>
  <c r="Q412" i="1"/>
  <c r="Q417" i="1"/>
  <c r="Q133" i="1"/>
  <c r="Q424" i="1"/>
  <c r="Q139" i="1"/>
  <c r="Q428" i="1"/>
  <c r="Q124" i="1"/>
  <c r="Q6343" i="1"/>
  <c r="Q6304" i="1"/>
  <c r="Q6378" i="1"/>
  <c r="Q6376" i="1"/>
  <c r="Q6380" i="1"/>
  <c r="Q6392" i="1"/>
  <c r="Q6335" i="1"/>
  <c r="Q6297" i="1"/>
  <c r="Q6383" i="1"/>
  <c r="Q6401" i="1"/>
  <c r="Q6287" i="1"/>
  <c r="Q6367" i="1"/>
  <c r="Q6320" i="1"/>
  <c r="Q6356" i="1"/>
  <c r="Q6360" i="1"/>
  <c r="Q6348" i="1"/>
  <c r="Q6349" i="1"/>
  <c r="Q6313" i="1"/>
  <c r="Q3467" i="1"/>
  <c r="Q3565" i="1"/>
  <c r="Q3503" i="1"/>
  <c r="Q3498" i="1"/>
  <c r="Q3536" i="1"/>
  <c r="Q3575" i="1"/>
  <c r="Q3520" i="1"/>
  <c r="Q3457" i="1"/>
  <c r="Q3491" i="1"/>
  <c r="Q3556" i="1"/>
  <c r="Q3572" i="1"/>
  <c r="Q3514" i="1"/>
  <c r="Q3478" i="1"/>
  <c r="Q3508" i="1"/>
  <c r="Q3483" i="1"/>
  <c r="Q3543" i="1"/>
  <c r="Q5535" i="1"/>
  <c r="Q5571" i="1"/>
  <c r="Q5617" i="1"/>
  <c r="Q5502" i="1"/>
  <c r="Q5420" i="1"/>
  <c r="Q5352" i="1"/>
  <c r="Q5280" i="1"/>
  <c r="Q5531" i="1"/>
  <c r="Q5541" i="1"/>
  <c r="Q5528" i="1"/>
  <c r="Q5413" i="1"/>
  <c r="Q5325" i="1"/>
  <c r="Q5608" i="1"/>
  <c r="Q5586" i="1"/>
  <c r="Q5333" i="1"/>
  <c r="Q5410" i="1"/>
  <c r="Q5328" i="1"/>
  <c r="Q5412" i="1"/>
  <c r="Q5295" i="1"/>
  <c r="Q5305" i="1"/>
  <c r="Q5382" i="1"/>
  <c r="Q5258" i="1"/>
  <c r="Q5368" i="1"/>
  <c r="Q5370" i="1"/>
  <c r="Q5540" i="1"/>
  <c r="Q5367" i="1"/>
  <c r="Q5434" i="1"/>
  <c r="Q5358" i="1"/>
  <c r="Q5589" i="1"/>
  <c r="Q5437" i="1"/>
  <c r="Q5603" i="1"/>
  <c r="Q5355" i="1"/>
  <c r="Q5361" i="1"/>
  <c r="Q5445" i="1"/>
  <c r="Q5291" i="1"/>
  <c r="Q5594" i="1"/>
  <c r="Q5597" i="1"/>
  <c r="Q5462" i="1"/>
  <c r="Q6300" i="1"/>
  <c r="Q6259" i="1"/>
  <c r="Q6347" i="1"/>
  <c r="Q6340" i="1"/>
  <c r="Q6336" i="1"/>
  <c r="Q6338" i="1"/>
  <c r="Q6374" i="1"/>
  <c r="Q6295" i="1"/>
  <c r="Q6299" i="1"/>
  <c r="Q6322" i="1"/>
  <c r="Q6369" i="1"/>
  <c r="Q6407" i="1"/>
  <c r="Q6325" i="1"/>
  <c r="Q6362" i="1"/>
  <c r="Q6272" i="1"/>
  <c r="Q6276" i="1"/>
  <c r="Q6268" i="1"/>
  <c r="Q6311" i="1"/>
  <c r="Q6275" i="1"/>
  <c r="Q3504" i="1"/>
  <c r="Q3533" i="1"/>
  <c r="Q3573" i="1"/>
  <c r="Q3496" i="1"/>
  <c r="Q3530" i="1"/>
  <c r="Q3567" i="1"/>
  <c r="Q3456" i="1"/>
  <c r="Q3486" i="1"/>
  <c r="Q3487" i="1"/>
  <c r="Q3502" i="1"/>
  <c r="Q3554" i="1"/>
  <c r="Q3549" i="1"/>
  <c r="Q3509" i="1"/>
  <c r="Q3516" i="1"/>
  <c r="Q3479" i="1"/>
  <c r="Q5512" i="1"/>
  <c r="Q5542" i="1"/>
  <c r="Q5264" i="1"/>
  <c r="Q5623" i="1"/>
  <c r="Q5555" i="1"/>
  <c r="Q5524" i="1"/>
  <c r="Q5577" i="1"/>
  <c r="Q5366" i="1"/>
  <c r="Q5341" i="1"/>
  <c r="Q5602" i="1"/>
  <c r="Q5582" i="1"/>
  <c r="Q5501" i="1"/>
  <c r="Q5499" i="1"/>
  <c r="Q5408" i="1"/>
  <c r="Q5419" i="1"/>
  <c r="Q5551" i="1"/>
  <c r="Q5511" i="1"/>
  <c r="Q5609" i="1"/>
  <c r="Q5297" i="1"/>
  <c r="Q5389" i="1"/>
  <c r="Q5391" i="1"/>
  <c r="Q5458" i="1"/>
  <c r="Q5344" i="1"/>
  <c r="Q5454" i="1"/>
  <c r="Q5363" i="1"/>
  <c r="Q5626" i="1"/>
  <c r="Q5529" i="1"/>
  <c r="Q5619" i="1"/>
  <c r="Q5346" i="1"/>
  <c r="Q5265" i="1"/>
  <c r="Q5435" i="1"/>
  <c r="Q5592" i="1"/>
  <c r="Q5273" i="1"/>
  <c r="Q5357" i="1"/>
  <c r="Q5465" i="1"/>
  <c r="Q5459" i="1"/>
  <c r="Q5455" i="1"/>
  <c r="Q5376" i="1"/>
  <c r="Q5472" i="1"/>
  <c r="Q5320" i="1"/>
  <c r="Q5544" i="1"/>
  <c r="Q5316" i="1"/>
  <c r="Q5478" i="1"/>
  <c r="Q5306" i="1"/>
  <c r="Q5315" i="1"/>
  <c r="Q5628" i="1"/>
  <c r="Q5311" i="1"/>
  <c r="Q7304" i="1"/>
  <c r="Q7443" i="1"/>
  <c r="Q7172" i="1"/>
  <c r="Q7477" i="1"/>
  <c r="Q7333" i="1"/>
  <c r="Q7348" i="1"/>
  <c r="Q7175" i="1"/>
  <c r="Q7206" i="1"/>
  <c r="Q7474" i="1"/>
  <c r="Q7462" i="1"/>
  <c r="Q7196" i="1"/>
  <c r="Q7180" i="1"/>
  <c r="Q7454" i="1"/>
  <c r="Q7458" i="1"/>
  <c r="Q7325" i="1"/>
  <c r="Q7475" i="1"/>
  <c r="Q7201" i="1"/>
  <c r="Q7327" i="1"/>
  <c r="Q7555" i="1"/>
  <c r="Q7448" i="1"/>
  <c r="Q7279" i="1"/>
  <c r="Q7563" i="1"/>
  <c r="Q7562" i="1"/>
  <c r="Q7598" i="1"/>
  <c r="Q7369" i="1"/>
  <c r="Q7423" i="1"/>
  <c r="Q7355" i="1"/>
  <c r="Q7495" i="1"/>
  <c r="Q7432" i="1"/>
  <c r="Q7569" i="1"/>
  <c r="Q7527" i="1"/>
  <c r="Q7519" i="1"/>
  <c r="Q7295" i="1"/>
  <c r="Q7293" i="1"/>
  <c r="Q7496" i="1"/>
  <c r="Q7230" i="1"/>
  <c r="Q7239" i="1"/>
  <c r="Q7387" i="1"/>
  <c r="Q7603" i="1"/>
  <c r="Q7589" i="1"/>
  <c r="Q7390" i="1"/>
  <c r="Q7518" i="1"/>
  <c r="Q7213" i="1"/>
  <c r="Q7379" i="1"/>
  <c r="Q7229" i="1"/>
  <c r="Q7378" i="1"/>
  <c r="Q7376" i="1"/>
  <c r="Q7232" i="1"/>
  <c r="Q7492" i="1"/>
  <c r="Q7490" i="1"/>
  <c r="Q7397" i="1"/>
  <c r="Q7541" i="1"/>
  <c r="Q7534" i="1"/>
  <c r="Q7409" i="1"/>
  <c r="Q7539" i="1"/>
  <c r="Q7272" i="1"/>
  <c r="Q7270" i="1"/>
  <c r="Q5985" i="1"/>
  <c r="Q6208" i="1"/>
  <c r="Q6076" i="1"/>
  <c r="Q6150" i="1"/>
  <c r="Q5983" i="1"/>
  <c r="Q6090" i="1"/>
  <c r="Q6082" i="1"/>
  <c r="Q6095" i="1"/>
  <c r="Q6153" i="1"/>
  <c r="Q6091" i="1"/>
  <c r="Q6001" i="1"/>
  <c r="Q5903" i="1"/>
  <c r="Q5867" i="1"/>
  <c r="Q6151" i="1"/>
  <c r="Q6168" i="1"/>
  <c r="Q5899" i="1"/>
  <c r="Q5989" i="1"/>
  <c r="Q6054" i="1"/>
  <c r="Q6137" i="1"/>
  <c r="Q5956" i="1"/>
  <c r="Q6020" i="1"/>
  <c r="Q6010" i="1"/>
  <c r="Q6239" i="1"/>
  <c r="Q6016" i="1"/>
  <c r="Q6206" i="1"/>
  <c r="Q6118" i="1"/>
  <c r="Q6070" i="1"/>
  <c r="Q6236" i="1"/>
  <c r="Q6161" i="1"/>
  <c r="Q5913" i="1"/>
  <c r="Q6107" i="1"/>
  <c r="Q6233" i="1"/>
  <c r="Q6196" i="1"/>
  <c r="Q6034" i="1"/>
  <c r="Q5965" i="1"/>
  <c r="Q5969" i="1"/>
  <c r="Q5967" i="1"/>
  <c r="Q5979" i="1"/>
  <c r="Q5881" i="1"/>
  <c r="Q5872" i="1"/>
  <c r="Q6058" i="1"/>
  <c r="Q5976" i="1"/>
  <c r="Q6201" i="1"/>
  <c r="Q6219" i="1"/>
  <c r="Q6257" i="1"/>
  <c r="Q6133" i="1"/>
  <c r="Q6216" i="1"/>
  <c r="Q6224" i="1"/>
  <c r="Q5944" i="1"/>
  <c r="Q1570" i="1"/>
  <c r="Q1459" i="1"/>
  <c r="Q1465" i="1"/>
  <c r="Q1564" i="1"/>
  <c r="Q1299" i="1"/>
  <c r="Q1562" i="1"/>
  <c r="Q1437" i="1"/>
  <c r="Q1504" i="1"/>
  <c r="Q1400" i="1"/>
  <c r="Q1394" i="1"/>
  <c r="Q1462" i="1"/>
  <c r="Q1582" i="1"/>
  <c r="Q1312" i="1"/>
  <c r="Q1608" i="1"/>
  <c r="Q1378" i="1"/>
  <c r="Q1606" i="1"/>
  <c r="Q1587" i="1"/>
  <c r="Q1311" i="1"/>
  <c r="Q1613" i="1"/>
  <c r="Q1451" i="1"/>
  <c r="Q1589" i="1"/>
  <c r="Q1399" i="1"/>
  <c r="Q1565" i="1"/>
  <c r="Q1514" i="1"/>
  <c r="Q1510" i="1"/>
  <c r="Q1287" i="1"/>
  <c r="Q1475" i="1"/>
  <c r="Q1547" i="1"/>
  <c r="Q1356" i="1"/>
  <c r="Q1577" i="1"/>
  <c r="Q1563" i="1"/>
  <c r="Q1294" i="1"/>
  <c r="Q1408" i="1"/>
  <c r="Q1421" i="1"/>
  <c r="Q1346" i="1"/>
  <c r="Q1404" i="1"/>
  <c r="Q1334" i="1"/>
  <c r="Q1414" i="1"/>
  <c r="Q1333" i="1"/>
  <c r="Q1485" i="1"/>
  <c r="Q1341" i="1"/>
  <c r="Q1524" i="1"/>
  <c r="Q1498" i="1"/>
  <c r="Q457" i="1"/>
  <c r="Q431" i="1"/>
  <c r="Q156" i="1"/>
  <c r="Q490" i="1"/>
  <c r="Q39" i="1"/>
  <c r="Q307" i="1"/>
  <c r="Q15" i="1"/>
  <c r="Q19" i="1"/>
  <c r="Q159" i="1"/>
  <c r="Q551" i="1"/>
  <c r="Q336" i="1"/>
  <c r="Q489" i="1"/>
  <c r="Q40" i="1"/>
  <c r="Q536" i="1"/>
  <c r="Q316" i="1"/>
  <c r="Q310" i="1"/>
  <c r="Q337" i="1"/>
  <c r="Q166" i="1"/>
  <c r="Q171" i="1"/>
  <c r="Q311" i="1"/>
  <c r="Q502" i="1"/>
  <c r="Q327" i="1"/>
  <c r="Q321" i="1"/>
  <c r="Q16" i="1"/>
  <c r="Q522" i="1"/>
  <c r="Q92" i="1"/>
  <c r="Q232" i="1"/>
  <c r="Q496" i="1"/>
  <c r="Q373" i="1"/>
  <c r="Q506" i="1"/>
  <c r="Q507" i="1"/>
  <c r="Q228" i="1"/>
  <c r="Q225" i="1"/>
  <c r="Q504" i="1"/>
  <c r="Q358" i="1"/>
  <c r="Q78" i="1"/>
  <c r="Q218" i="1"/>
  <c r="Q73" i="1"/>
  <c r="Q498" i="1"/>
  <c r="Q292" i="1"/>
  <c r="Q243" i="1"/>
  <c r="Q148" i="1"/>
  <c r="Q249" i="1"/>
  <c r="Q99" i="1"/>
  <c r="Q116" i="1"/>
  <c r="Q402" i="1"/>
  <c r="Q102" i="1"/>
  <c r="Q104" i="1"/>
  <c r="Q117" i="1"/>
  <c r="Q238" i="1"/>
  <c r="Q209" i="1"/>
  <c r="Q255" i="1"/>
  <c r="Q347" i="1"/>
  <c r="Q59" i="1"/>
  <c r="Q68" i="1"/>
  <c r="Q62" i="1"/>
  <c r="Q462" i="1"/>
  <c r="Q198" i="1"/>
  <c r="Q344" i="1"/>
  <c r="Q271" i="1"/>
  <c r="Q405" i="1"/>
  <c r="Q130" i="1"/>
  <c r="Q409" i="1"/>
  <c r="Q138" i="1"/>
  <c r="Q415" i="1"/>
  <c r="Q529" i="1"/>
  <c r="Q420" i="1"/>
  <c r="Q526" i="1"/>
  <c r="Q561" i="1"/>
  <c r="Q1148" i="1"/>
  <c r="Q1261" i="1"/>
  <c r="Q1101" i="1"/>
  <c r="Q891" i="1"/>
  <c r="Q591" i="1"/>
  <c r="Q1134" i="1"/>
  <c r="Q567" i="1"/>
  <c r="Q600" i="1"/>
  <c r="Q1219" i="1"/>
  <c r="Q1100" i="1"/>
  <c r="Q1133" i="1"/>
  <c r="Q1187" i="1"/>
  <c r="Q598" i="1"/>
  <c r="Q584" i="1"/>
  <c r="Q959" i="1"/>
  <c r="Q1004" i="1"/>
  <c r="Q1095" i="1"/>
  <c r="Q693" i="1"/>
  <c r="Q1015" i="1"/>
  <c r="Q1002" i="1"/>
  <c r="Q730" i="1"/>
  <c r="Q890" i="1"/>
  <c r="Q1262" i="1"/>
  <c r="Q570" i="1"/>
  <c r="Q893" i="1"/>
  <c r="Q641" i="1"/>
  <c r="Q1239" i="1"/>
  <c r="Q845" i="1"/>
  <c r="Q583" i="1"/>
  <c r="Q585" i="1"/>
  <c r="Q1031" i="1"/>
  <c r="Q858" i="1"/>
  <c r="Q856" i="1"/>
  <c r="Q1056" i="1"/>
  <c r="Q738" i="1"/>
  <c r="Q601" i="1"/>
  <c r="Q909" i="1"/>
  <c r="Q713" i="1"/>
  <c r="Q659" i="1"/>
  <c r="Q1253" i="1"/>
  <c r="Q872" i="1"/>
  <c r="Q874" i="1"/>
  <c r="Q785" i="1"/>
  <c r="Q1107" i="1"/>
  <c r="Q1199" i="1"/>
  <c r="Q1225" i="1"/>
  <c r="Q780" i="1"/>
  <c r="Q984" i="1"/>
  <c r="Q1109" i="1"/>
  <c r="Q793" i="1"/>
  <c r="Q1041" i="1"/>
  <c r="Q1276" i="1"/>
  <c r="Q1163" i="1"/>
  <c r="Q794" i="1"/>
  <c r="Q621" i="1"/>
  <c r="Q711" i="1"/>
  <c r="Q1162" i="1"/>
  <c r="Q958" i="1"/>
  <c r="Q1141" i="1"/>
  <c r="Q1092" i="1"/>
  <c r="Q1024" i="1"/>
  <c r="Q1026" i="1"/>
  <c r="Q922" i="1"/>
  <c r="Q1247" i="1"/>
  <c r="Q705" i="1"/>
  <c r="Q1086" i="1"/>
  <c r="Q1169" i="1"/>
  <c r="Q777" i="1"/>
  <c r="Q923" i="1"/>
  <c r="Q617" i="1"/>
  <c r="Q1248" i="1"/>
  <c r="Q936" i="1"/>
  <c r="Q605" i="1"/>
  <c r="Q969" i="1"/>
  <c r="Q1252" i="1"/>
  <c r="Q804" i="1"/>
  <c r="Q1251" i="1"/>
  <c r="Q614" i="1"/>
  <c r="Q980" i="1"/>
  <c r="Q650" i="1"/>
  <c r="Q1201" i="1"/>
  <c r="Q1065" i="1"/>
  <c r="Q1279" i="1"/>
  <c r="Q831" i="1"/>
  <c r="Q998" i="1"/>
  <c r="Q1093" i="1"/>
  <c r="Q830" i="1"/>
  <c r="Q994" i="1"/>
  <c r="Q1066" i="1"/>
  <c r="Q828" i="1"/>
  <c r="Q1666" i="1"/>
  <c r="Q1947" i="1"/>
  <c r="Q1849" i="1"/>
  <c r="Q2039" i="1"/>
  <c r="Q1776" i="1"/>
  <c r="Q1770" i="1"/>
  <c r="Q1769" i="1"/>
  <c r="Q2108" i="1"/>
  <c r="Q1994" i="1"/>
  <c r="Q1851" i="1"/>
  <c r="Q2011" i="1"/>
  <c r="Q1858" i="1"/>
  <c r="Q2070" i="1"/>
  <c r="Q1773" i="1"/>
  <c r="Q2079" i="1"/>
  <c r="Q1856" i="1"/>
  <c r="Q2032" i="1"/>
  <c r="Q1654" i="1"/>
  <c r="Q2031" i="1"/>
  <c r="Q2102" i="1"/>
  <c r="Q2063" i="1"/>
  <c r="Q2010" i="1"/>
  <c r="Q2033" i="1"/>
  <c r="Q2029" i="1"/>
  <c r="Q1867" i="1"/>
  <c r="Q1859" i="1"/>
  <c r="Q1753" i="1"/>
  <c r="Q2008" i="1"/>
  <c r="Q1952" i="1"/>
  <c r="Q1846" i="1"/>
  <c r="Q2022" i="1"/>
  <c r="Q1933" i="1"/>
  <c r="Q1841" i="1"/>
  <c r="Q1627" i="1"/>
  <c r="Q1930" i="1"/>
  <c r="Q1926" i="1"/>
  <c r="Q1824" i="1"/>
  <c r="Q1813" i="1"/>
  <c r="Q1828" i="1"/>
  <c r="Q1812" i="1"/>
  <c r="Q1698" i="1"/>
  <c r="Q1800" i="1"/>
  <c r="Q1903" i="1"/>
  <c r="Q1988" i="1"/>
  <c r="Q1909" i="1"/>
  <c r="Q1626" i="1"/>
  <c r="Q2003" i="1"/>
  <c r="Q1985" i="1"/>
  <c r="Q2090" i="1"/>
  <c r="Q1680" i="1"/>
  <c r="Q1898" i="1"/>
  <c r="Q2052" i="1"/>
  <c r="Q1889" i="1"/>
  <c r="Q1785" i="1"/>
  <c r="Q1986" i="1"/>
  <c r="Q2054" i="1"/>
  <c r="Q1971" i="1"/>
  <c r="Q1725" i="1"/>
  <c r="Q1723" i="1"/>
  <c r="Q1937" i="1"/>
  <c r="Q1946" i="1"/>
  <c r="Q1836" i="1"/>
  <c r="Q6344" i="1"/>
  <c r="Q6382" i="1"/>
  <c r="Q6263" i="1"/>
  <c r="Q6298" i="1"/>
  <c r="Q6294" i="1"/>
  <c r="Q6296" i="1"/>
  <c r="Q6372" i="1"/>
  <c r="Q6395" i="1"/>
  <c r="Q6387" i="1"/>
  <c r="Q6280" i="1"/>
  <c r="Q6327" i="1"/>
  <c r="Q6399" i="1"/>
  <c r="Q6283" i="1"/>
  <c r="Q6278" i="1"/>
  <c r="Q6312" i="1"/>
  <c r="Q6352" i="1"/>
  <c r="Q6306" i="1"/>
  <c r="Q6351" i="1"/>
  <c r="Q6315" i="1"/>
  <c r="Q3570" i="1"/>
  <c r="Q3469" i="1"/>
  <c r="Q3555" i="1"/>
  <c r="Q3524" i="1"/>
  <c r="Q3466" i="1"/>
  <c r="Q3527" i="1"/>
  <c r="Q3459" i="1"/>
  <c r="Q3490" i="1"/>
  <c r="Q3550" i="1"/>
  <c r="Q3500" i="1"/>
  <c r="Q3566" i="1"/>
  <c r="Q3485" i="1"/>
  <c r="Q3544" i="1"/>
  <c r="Q3484" i="1"/>
  <c r="Q5426" i="1"/>
  <c r="Q5527" i="1"/>
  <c r="Q5606" i="1"/>
  <c r="Q5448" i="1"/>
  <c r="Q5416" i="1"/>
  <c r="Q5422" i="1"/>
  <c r="Q5364" i="1"/>
  <c r="Q5625" i="1"/>
  <c r="Q5600" i="1"/>
  <c r="Q5562" i="1"/>
  <c r="Q5411" i="1"/>
  <c r="Q5329" i="1"/>
  <c r="Q5495" i="1"/>
  <c r="Q5614" i="1"/>
  <c r="Q5556" i="1"/>
  <c r="Q5496" i="1"/>
  <c r="Q5339" i="1"/>
  <c r="Q5522" i="1"/>
  <c r="Q5467" i="1"/>
  <c r="Q5473" i="1"/>
  <c r="Q5475" i="1"/>
  <c r="Q5286" i="1"/>
  <c r="Q5595" i="1"/>
  <c r="Q5282" i="1"/>
  <c r="Q5604" i="1"/>
  <c r="Q5451" i="1"/>
  <c r="Q5360" i="1"/>
  <c r="Q5262" i="1"/>
  <c r="Q5615" i="1"/>
  <c r="Q5618" i="1"/>
  <c r="Q5263" i="1"/>
  <c r="Q5353" i="1"/>
  <c r="Q5538" i="1"/>
  <c r="Q5517" i="1"/>
  <c r="Q5596" i="1"/>
  <c r="Q5564" i="1"/>
  <c r="Q5567" i="1"/>
  <c r="Q5290" i="1"/>
  <c r="Q5386" i="1"/>
  <c r="Q5545" i="1"/>
  <c r="Q5312" i="1"/>
  <c r="Q5394" i="1"/>
  <c r="Q5493" i="1"/>
  <c r="Q5405" i="1"/>
  <c r="Q5313" i="1"/>
  <c r="Q5479" i="1"/>
  <c r="Q5395" i="1"/>
  <c r="Q7168" i="1"/>
  <c r="Q7169" i="1"/>
  <c r="Q7306" i="1"/>
  <c r="Q7341" i="1"/>
  <c r="Q7183" i="1"/>
  <c r="Q7212" i="1"/>
  <c r="Q7599" i="1"/>
  <c r="Q7476" i="1"/>
  <c r="Q7338" i="1"/>
  <c r="Q7464" i="1"/>
  <c r="Q7330" i="1"/>
  <c r="Q7320" i="1"/>
  <c r="Q7182" i="1"/>
  <c r="Q7322" i="1"/>
  <c r="Q7323" i="1"/>
  <c r="Q7339" i="1"/>
  <c r="Q7329" i="1"/>
  <c r="Q7191" i="1"/>
  <c r="Q7446" i="1"/>
  <c r="Q7176" i="1"/>
  <c r="Q7595" i="1"/>
  <c r="Q7291" i="1"/>
  <c r="Q7426" i="1"/>
  <c r="Q7422" i="1"/>
  <c r="Q7233" i="1"/>
  <c r="Q7287" i="1"/>
  <c r="Q7219" i="1"/>
  <c r="Q7357" i="1"/>
  <c r="Q7296" i="1"/>
  <c r="Q7297" i="1"/>
  <c r="Q7255" i="1"/>
  <c r="Q7247" i="1"/>
  <c r="Q7430" i="1"/>
  <c r="Q7431" i="1"/>
  <c r="Q7224" i="1"/>
  <c r="Q7364" i="1"/>
  <c r="Q7373" i="1"/>
  <c r="Q7521" i="1"/>
  <c r="Q7396" i="1"/>
  <c r="Q7547" i="1"/>
  <c r="Q7576" i="1"/>
  <c r="Q7256" i="1"/>
  <c r="Q7515" i="1"/>
  <c r="Q7513" i="1"/>
  <c r="Q7363" i="1"/>
  <c r="Q7510" i="1"/>
  <c r="Q7238" i="1"/>
  <c r="Q7502" i="1"/>
  <c r="Q7220" i="1"/>
  <c r="Q7218" i="1"/>
  <c r="Q7590" i="1"/>
  <c r="Q7269" i="1"/>
  <c r="Q7262" i="1"/>
  <c r="Q7273" i="1"/>
  <c r="Q7403" i="1"/>
  <c r="Q7542" i="1"/>
  <c r="Q7404" i="1"/>
  <c r="Q6209" i="1"/>
  <c r="Q6074" i="1"/>
  <c r="Q5892" i="1"/>
  <c r="Q6088" i="1"/>
  <c r="Q6247" i="1"/>
  <c r="Q5906" i="1"/>
  <c r="Q6248" i="1"/>
  <c r="Q5911" i="1"/>
  <c r="Q6136" i="1"/>
  <c r="Q5905" i="1"/>
  <c r="Q5907" i="1"/>
  <c r="Q6174" i="1"/>
  <c r="Q6166" i="1"/>
  <c r="Q6094" i="1"/>
  <c r="Q5961" i="1"/>
  <c r="Q6249" i="1"/>
  <c r="Q5987" i="1"/>
  <c r="Q5870" i="1"/>
  <c r="Q5955" i="1"/>
  <c r="Q6049" i="1"/>
  <c r="Q6232" i="1"/>
  <c r="Q6162" i="1"/>
  <c r="Q6027" i="1"/>
  <c r="Q6098" i="1"/>
  <c r="Q6148" i="1"/>
  <c r="Q6114" i="1"/>
  <c r="Q6345" i="1"/>
  <c r="Q6302" i="1"/>
  <c r="Q6286" i="1"/>
  <c r="Q6334" i="1"/>
  <c r="Q6326" i="1"/>
  <c r="Q6366" i="1"/>
  <c r="Q6332" i="1"/>
  <c r="Q6396" i="1"/>
  <c r="Q6381" i="1"/>
  <c r="Q6293" i="1"/>
  <c r="Q6373" i="1"/>
  <c r="Q6391" i="1"/>
  <c r="Q6405" i="1"/>
  <c r="Q6358" i="1"/>
  <c r="Q6350" i="1"/>
  <c r="Q6361" i="1"/>
  <c r="Q6264" i="1"/>
  <c r="Q6267" i="1"/>
  <c r="Q6355" i="1"/>
  <c r="Q3559" i="1"/>
  <c r="Q3568" i="1"/>
  <c r="Q3472" i="1"/>
  <c r="Q3501" i="1"/>
  <c r="Q3460" i="1"/>
  <c r="Q3464" i="1"/>
  <c r="Q3497" i="1"/>
  <c r="Q3489" i="1"/>
  <c r="Q3523" i="1"/>
  <c r="Q3538" i="1"/>
  <c r="Q3474" i="1"/>
  <c r="Q3512" i="1"/>
  <c r="Q3476" i="1"/>
  <c r="Q3461" i="1"/>
  <c r="Q3515" i="1"/>
  <c r="Q3481" i="1"/>
  <c r="Q5429" i="1"/>
  <c r="Q5559" i="1"/>
  <c r="Q5342" i="1"/>
  <c r="Q5436" i="1"/>
  <c r="Q5276" i="1"/>
  <c r="Q5539" i="1"/>
  <c r="Q5334" i="1"/>
  <c r="Q5508" i="1"/>
  <c r="Q5450" i="1"/>
  <c r="Q5560" i="1"/>
  <c r="Q5536" i="1"/>
  <c r="Q5417" i="1"/>
  <c r="Q5554" i="1"/>
  <c r="Q5323" i="1"/>
  <c r="Q5525" i="1"/>
  <c r="Q5423" i="1"/>
  <c r="Q5324" i="1"/>
  <c r="Q5414" i="1"/>
  <c r="Q5498" i="1"/>
  <c r="Q5565" i="1"/>
  <c r="Q5301" i="1"/>
  <c r="Q5303" i="1"/>
  <c r="Q5296" i="1"/>
  <c r="Q5372" i="1"/>
  <c r="Q5365" i="1"/>
  <c r="Q5580" i="1"/>
  <c r="Q5575" i="1"/>
  <c r="Q5621" i="1"/>
  <c r="Q5432" i="1"/>
  <c r="Q5433" i="1"/>
  <c r="Q5351" i="1"/>
  <c r="Q5349" i="1"/>
  <c r="Q5576" i="1"/>
  <c r="Q5275" i="1"/>
  <c r="Q5598" i="1"/>
  <c r="Q5461" i="1"/>
  <c r="Q5373" i="1"/>
  <c r="Q5369" i="1"/>
  <c r="Q5476" i="1"/>
  <c r="Q5300" i="1"/>
  <c r="Q5490" i="1"/>
  <c r="Q5396" i="1"/>
  <c r="Q5627" i="1"/>
  <c r="Q5321" i="1"/>
  <c r="Q5548" i="1"/>
  <c r="Q5521" i="1"/>
  <c r="Q5485" i="1"/>
  <c r="Q5307" i="1"/>
  <c r="Q7308" i="1"/>
  <c r="Q7315" i="1"/>
  <c r="Q7335" i="1"/>
  <c r="Q7453" i="1"/>
  <c r="Q7177" i="1"/>
  <c r="Q7346" i="1"/>
  <c r="Q7478" i="1"/>
  <c r="Q7208" i="1"/>
  <c r="Q7192" i="1"/>
  <c r="Q7470" i="1"/>
  <c r="Q7316" i="1"/>
  <c r="Q7190" i="1"/>
  <c r="Q7189" i="1"/>
  <c r="Q7581" i="1"/>
  <c r="Q7457" i="1"/>
  <c r="Q7614" i="1"/>
  <c r="Q7277" i="1"/>
  <c r="Q7174" i="1"/>
  <c r="Q7283" i="1"/>
  <c r="Q7185" i="1"/>
  <c r="Q7418" i="1"/>
  <c r="Q7428" i="1"/>
  <c r="Q7558" i="1"/>
  <c r="Q7235" i="1"/>
  <c r="Q7597" i="1"/>
  <c r="Q7617" i="1"/>
  <c r="Q7359" i="1"/>
  <c r="Q7298" i="1"/>
  <c r="Q7435" i="1"/>
  <c r="Q7433" i="1"/>
  <c r="Q7259" i="1"/>
  <c r="Q7383" i="1"/>
  <c r="Q7566" i="1"/>
  <c r="Q7358" i="1"/>
  <c r="Q7498" i="1"/>
  <c r="Q7525" i="1"/>
  <c r="Q7249" i="1"/>
  <c r="Q7578" i="1"/>
  <c r="Q7258" i="1"/>
  <c r="Q7250" i="1"/>
  <c r="Q7388" i="1"/>
  <c r="Q7225" i="1"/>
  <c r="Q7243" i="1"/>
  <c r="Q7497" i="1"/>
  <c r="Q7606" i="1"/>
  <c r="Q7380" i="1"/>
  <c r="Q7504" i="1"/>
  <c r="Q7352" i="1"/>
  <c r="Q7350" i="1"/>
  <c r="Q7263" i="1"/>
  <c r="Q7407" i="1"/>
  <c r="Q7268" i="1"/>
  <c r="Q7265" i="1"/>
  <c r="Q7412" i="1"/>
  <c r="Q7410" i="1"/>
  <c r="Q5890" i="1"/>
  <c r="Q6073" i="1"/>
  <c r="Q5893" i="1"/>
  <c r="Q6157" i="1"/>
  <c r="Q5904" i="1"/>
  <c r="Q6140" i="1"/>
  <c r="Q6181" i="1"/>
  <c r="Q5986" i="1"/>
  <c r="Q5898" i="1"/>
  <c r="Q6202" i="1"/>
  <c r="Q6139" i="1"/>
  <c r="Q6089" i="1"/>
  <c r="Q5910" i="1"/>
  <c r="Q5959" i="1"/>
  <c r="Q6144" i="1"/>
  <c r="Q6085" i="1"/>
  <c r="Q5901" i="1"/>
  <c r="Q6050" i="1"/>
  <c r="Q6052" i="1"/>
  <c r="Q6045" i="1"/>
  <c r="Q5865" i="1"/>
  <c r="Q6018" i="1"/>
  <c r="Q6008" i="1"/>
  <c r="Q6237" i="1"/>
  <c r="Q5914" i="1"/>
  <c r="Q5880" i="1"/>
  <c r="Q5930" i="1"/>
  <c r="Q5934" i="1"/>
  <c r="Q6197" i="1"/>
  <c r="Q5921" i="1"/>
  <c r="Q6106" i="1"/>
  <c r="Q6105" i="1"/>
  <c r="Q6115" i="1"/>
  <c r="Q6113" i="1"/>
  <c r="Q6200" i="1"/>
  <c r="Q5971" i="1"/>
  <c r="Q6059" i="1"/>
  <c r="Q6188" i="1"/>
  <c r="Q5885" i="1"/>
  <c r="Q6191" i="1"/>
  <c r="Q5964" i="1"/>
  <c r="Q6169" i="1"/>
  <c r="Q6204" i="1"/>
  <c r="Q6223" i="1"/>
  <c r="Q6221" i="1"/>
  <c r="Q6039" i="1"/>
  <c r="Q5951" i="1"/>
  <c r="Q6041" i="1"/>
  <c r="Q6220" i="1"/>
  <c r="Q5940" i="1"/>
  <c r="Q1313" i="1"/>
  <c r="Q1499" i="1"/>
  <c r="Q1295" i="1"/>
  <c r="Q1513" i="1"/>
  <c r="Q1289" i="1"/>
  <c r="Q1435" i="1"/>
  <c r="Q1616" i="1"/>
  <c r="Q1470" i="1"/>
  <c r="Q1322" i="1"/>
  <c r="Q1390" i="1"/>
  <c r="Q1382" i="1"/>
  <c r="Q1384" i="1"/>
  <c r="Q1376" i="1"/>
  <c r="Q1450" i="1"/>
  <c r="Q1567" i="1"/>
  <c r="Q1305" i="1"/>
  <c r="Q1535" i="1"/>
  <c r="Q1317" i="1"/>
  <c r="Q1463" i="1"/>
  <c r="Q1379" i="1"/>
  <c r="Q1469" i="1"/>
  <c r="Q1296" i="1"/>
  <c r="Q1580" i="1"/>
  <c r="Q1597" i="1"/>
  <c r="Q1430" i="1"/>
  <c r="Q1429" i="1"/>
  <c r="Q1621" i="1"/>
  <c r="Q1487" i="1"/>
  <c r="Q1427" i="1"/>
  <c r="Q1364" i="1"/>
  <c r="Q1438" i="1"/>
  <c r="Q1528" i="1"/>
  <c r="Q1336" i="1"/>
  <c r="Q1349" i="1"/>
  <c r="Q1330" i="1"/>
  <c r="Q1332" i="1"/>
  <c r="Q1412" i="1"/>
  <c r="Q1488" i="1"/>
  <c r="Q1477" i="1"/>
  <c r="Q1561" i="1"/>
  <c r="Q1496" i="1"/>
  <c r="Q13" i="1"/>
  <c r="Q433" i="1"/>
  <c r="Q510" i="1"/>
  <c r="Q447" i="1"/>
  <c r="Q309" i="1"/>
  <c r="Q23" i="1"/>
  <c r="Q305" i="1"/>
  <c r="Q21" i="1"/>
  <c r="Q186" i="1"/>
  <c r="Q491" i="1"/>
  <c r="Q549" i="1"/>
  <c r="Q176" i="1"/>
  <c r="Q326" i="1"/>
  <c r="Q42" i="1"/>
  <c r="Q172" i="1"/>
  <c r="Q442" i="1"/>
  <c r="Q22" i="1"/>
  <c r="Q501" i="1"/>
  <c r="Q317" i="1"/>
  <c r="Q169" i="1"/>
  <c r="Q35" i="1"/>
  <c r="Q335" i="1"/>
  <c r="Q329" i="1"/>
  <c r="Q436" i="1"/>
  <c r="Q304" i="1"/>
  <c r="Q361" i="1"/>
  <c r="Q90" i="1"/>
  <c r="Q79" i="1"/>
  <c r="Q93" i="1"/>
  <c r="Q91" i="1"/>
  <c r="Q226" i="1"/>
  <c r="Q88" i="1"/>
  <c r="Q72" i="1"/>
  <c r="Q359" i="1"/>
  <c r="Q356" i="1"/>
  <c r="Q466" i="1"/>
  <c r="Q485" i="1"/>
  <c r="Q494" i="1"/>
  <c r="Q71" i="1"/>
  <c r="Q289" i="1"/>
  <c r="Q383" i="1"/>
  <c r="Q499" i="1"/>
  <c r="Q393" i="1"/>
  <c r="Q110" i="1"/>
  <c r="Q114" i="1"/>
  <c r="Q97" i="1"/>
  <c r="Q390" i="1"/>
  <c r="Q250" i="1"/>
  <c r="Q399" i="1"/>
  <c r="Q382" i="1"/>
  <c r="Q514" i="1"/>
  <c r="Q349" i="1"/>
  <c r="Q57" i="1"/>
  <c r="Q339" i="1"/>
  <c r="Q206" i="1"/>
  <c r="Q204" i="1"/>
  <c r="Q410" i="1"/>
  <c r="Q143" i="1"/>
  <c r="Q342" i="1"/>
  <c r="Q127" i="1"/>
  <c r="Q416" i="1"/>
  <c r="Q121" i="1"/>
  <c r="Q267" i="1"/>
  <c r="Q407" i="1"/>
  <c r="Q426" i="1"/>
  <c r="Q281" i="1"/>
  <c r="Q141" i="1"/>
  <c r="Q406" i="1"/>
  <c r="Q6261" i="1"/>
  <c r="Q6346" i="1"/>
  <c r="Q6406" i="1"/>
  <c r="Q6292" i="1"/>
  <c r="Q6284" i="1"/>
  <c r="Q6324" i="1"/>
  <c r="Q6330" i="1"/>
  <c r="Q6364" i="1"/>
  <c r="Q6379" i="1"/>
  <c r="Q6385" i="1"/>
  <c r="Q6331" i="1"/>
  <c r="Q6371" i="1"/>
  <c r="Q6365" i="1"/>
  <c r="Q6274" i="1"/>
  <c r="Q6266" i="1"/>
  <c r="Q6319" i="1"/>
  <c r="Q6321" i="1"/>
  <c r="Q6307" i="1"/>
  <c r="Q6271" i="1"/>
  <c r="Q3531" i="1"/>
  <c r="Q3551" i="1"/>
  <c r="Q3558" i="1"/>
  <c r="Q3571" i="1"/>
  <c r="Q3507" i="1"/>
  <c r="Q3492" i="1"/>
  <c r="Q3465" i="1"/>
  <c r="Q3518" i="1"/>
  <c r="Q3519" i="1"/>
  <c r="Q3560" i="1"/>
  <c r="Q3470" i="1"/>
  <c r="Q3546" i="1"/>
  <c r="Q3510" i="1"/>
  <c r="Q3548" i="1"/>
  <c r="Q3545" i="1"/>
  <c r="Q3511" i="1"/>
  <c r="Q5343" i="1"/>
  <c r="Q5510" i="1"/>
  <c r="Q5599" i="1"/>
  <c r="Q5428" i="1"/>
  <c r="Q5350" i="1"/>
  <c r="Q5440" i="1"/>
  <c r="Q5362" i="1"/>
  <c r="Q5504" i="1"/>
  <c r="Q5336" i="1"/>
  <c r="Q5278" i="1"/>
  <c r="Q5534" i="1"/>
  <c r="Q5513" i="1"/>
  <c r="Q5610" i="1"/>
  <c r="Q5552" i="1"/>
  <c r="Q5587" i="1"/>
  <c r="Q5322" i="1"/>
  <c r="Q5612" i="1"/>
  <c r="Q5494" i="1"/>
  <c r="Q5607" i="1"/>
  <c r="Q5326" i="1"/>
  <c r="Q5374" i="1"/>
  <c r="Q5385" i="1"/>
  <c r="Q5387" i="1"/>
  <c r="Q5380" i="1"/>
  <c r="Q5470" i="1"/>
  <c r="Q5624" i="1"/>
  <c r="Q5453" i="1"/>
  <c r="Q5446" i="1"/>
  <c r="Q5356" i="1"/>
  <c r="Q5260" i="1"/>
  <c r="Q5261" i="1"/>
  <c r="Q5515" i="1"/>
  <c r="Q5590" i="1"/>
  <c r="Q5447" i="1"/>
  <c r="Q5574" i="1"/>
  <c r="Q5293" i="1"/>
  <c r="Q5379" i="1"/>
  <c r="Q5457" i="1"/>
  <c r="Q5464" i="1"/>
  <c r="Q5390" i="1"/>
  <c r="Q5549" i="1"/>
  <c r="Q5484" i="1"/>
  <c r="Q5547" i="1"/>
  <c r="Q5520" i="1"/>
  <c r="Q5403" i="1"/>
  <c r="Q5487" i="1"/>
  <c r="Q5309" i="1"/>
  <c r="Q5397" i="1"/>
  <c r="Q7439" i="1"/>
  <c r="Q7442" i="1"/>
  <c r="Q7179" i="1"/>
  <c r="Q7197" i="1"/>
  <c r="Q7317" i="1"/>
  <c r="Q7591" i="1"/>
  <c r="Q7210" i="1"/>
  <c r="Q7342" i="1"/>
  <c r="Q7580" i="1"/>
  <c r="Q7326" i="1"/>
  <c r="Q7334" i="1"/>
  <c r="Q7483" i="1"/>
  <c r="Q7594" i="1"/>
  <c r="Q7187" i="1"/>
  <c r="Q7481" i="1"/>
  <c r="Q7321" i="1"/>
  <c r="Q7331" i="1"/>
  <c r="Q7564" i="1"/>
  <c r="Q7419" i="1"/>
  <c r="Q7553" i="1"/>
  <c r="Q7450" i="1"/>
  <c r="Q7280" i="1"/>
  <c r="Q7292" i="1"/>
  <c r="Q7286" i="1"/>
  <c r="Q7505" i="1"/>
  <c r="Q7557" i="1"/>
  <c r="Q7491" i="1"/>
  <c r="Q7221" i="1"/>
  <c r="Q7568" i="1"/>
  <c r="Q7574" i="1"/>
  <c r="Q7571" i="1"/>
  <c r="Q7529" i="1"/>
  <c r="Q7517" i="1"/>
  <c r="Q7294" i="1"/>
  <c r="Q7618" i="1"/>
  <c r="Q7226" i="1"/>
  <c r="Q7253" i="1"/>
  <c r="Q7532" i="1"/>
  <c r="Q7394" i="1"/>
  <c r="Q7526" i="1"/>
  <c r="Q7520" i="1"/>
  <c r="Q7522" i="1"/>
  <c r="Q7489" i="1"/>
  <c r="Q7377" i="1"/>
  <c r="Q7499" i="1"/>
  <c r="Q7514" i="1"/>
  <c r="Q7512" i="1"/>
  <c r="Q7368" i="1"/>
  <c r="Q7616" i="1"/>
  <c r="Q7501" i="1"/>
  <c r="Q7533" i="1"/>
  <c r="Q7619" i="1"/>
  <c r="Q7538" i="1"/>
  <c r="Q7587" i="1"/>
  <c r="Q7622" i="1"/>
  <c r="Q7588" i="1"/>
  <c r="Q6246" i="1"/>
  <c r="Q5889" i="1"/>
  <c r="Q6158" i="1"/>
  <c r="Q5982" i="1"/>
  <c r="Q6138" i="1"/>
  <c r="Q5996" i="1"/>
  <c r="Q5896" i="1"/>
  <c r="Q6194" i="1"/>
  <c r="Q6159" i="1"/>
  <c r="Q6177" i="1"/>
  <c r="Q6093" i="1"/>
  <c r="Q5995" i="1"/>
  <c r="Q6142" i="1"/>
  <c r="Q6193" i="1"/>
  <c r="Q6002" i="1"/>
  <c r="Q6182" i="1"/>
  <c r="Q6211" i="1"/>
  <c r="Q5866" i="1"/>
  <c r="Q5868" i="1"/>
  <c r="Q5861" i="1"/>
  <c r="Q6178" i="1"/>
  <c r="Q6195" i="1"/>
  <c r="Q6234" i="1"/>
  <c r="Q6025" i="1"/>
  <c r="Q6004" i="1"/>
  <c r="Q6240" i="1"/>
  <c r="Q5978" i="1"/>
  <c r="Q6116" i="1"/>
  <c r="Q6190" i="1"/>
  <c r="Q6011" i="1"/>
  <c r="Q5922" i="1"/>
  <c r="Q6015" i="1"/>
  <c r="Q5931" i="1"/>
  <c r="Q5929" i="1"/>
  <c r="Q6126" i="1"/>
  <c r="Q6205" i="1"/>
  <c r="Q5950" i="1"/>
  <c r="Q6040" i="1"/>
  <c r="Q5887" i="1"/>
  <c r="Q6067" i="1"/>
  <c r="Q6071" i="1"/>
  <c r="Q5970" i="1"/>
  <c r="Q6060" i="1"/>
  <c r="Q6127" i="1"/>
  <c r="Q5939" i="1"/>
  <c r="Q6255" i="1"/>
  <c r="Q6227" i="1"/>
  <c r="Q6131" i="1"/>
  <c r="Q6124" i="1"/>
  <c r="Q6038" i="1"/>
  <c r="Q1533" i="1"/>
  <c r="Q1385" i="1"/>
  <c r="Q1591" i="1"/>
  <c r="Q1584" i="1"/>
  <c r="Q1369" i="1"/>
  <c r="Q1506" i="1"/>
  <c r="Q1291" i="1"/>
  <c r="Q1466" i="1"/>
  <c r="Q1326" i="1"/>
  <c r="Q1464" i="1"/>
  <c r="Q1612" i="1"/>
  <c r="Q1538" i="1"/>
  <c r="Q1610" i="1"/>
  <c r="Q1588" i="1"/>
  <c r="Q1306" i="1"/>
  <c r="Q1446" i="1"/>
  <c r="Q1447" i="1"/>
  <c r="Q1377" i="1"/>
  <c r="Q1539" i="1"/>
  <c r="Q1319" i="1"/>
  <c r="Q1607" i="1"/>
  <c r="Q1325" i="1"/>
  <c r="Q1505" i="1"/>
  <c r="Q1532" i="1"/>
  <c r="Q1409" i="1"/>
  <c r="Q1286" i="1"/>
  <c r="Q1285" i="1"/>
  <c r="Q1411" i="1"/>
  <c r="Q1343" i="1"/>
  <c r="Q1283" i="1"/>
  <c r="Q1600" i="1"/>
  <c r="Q1366" i="1"/>
  <c r="Q1508" i="1"/>
  <c r="Q1478" i="1"/>
  <c r="Q1423" i="1"/>
  <c r="Q1425" i="1"/>
  <c r="Q1402" i="1"/>
  <c r="Q1598" i="1"/>
  <c r="Q1344" i="1"/>
  <c r="Q1405" i="1"/>
  <c r="Q1422" i="1"/>
  <c r="Q1492" i="1"/>
  <c r="Q1352" i="1"/>
  <c r="Q293" i="1"/>
  <c r="Q296" i="1"/>
  <c r="Q333" i="1"/>
  <c r="Q325" i="1"/>
  <c r="Q25" i="1"/>
  <c r="Q473" i="1"/>
  <c r="Q439" i="1"/>
  <c r="Q521" i="1"/>
  <c r="Q44" i="1"/>
  <c r="Q332" i="1"/>
  <c r="Q48" i="1"/>
  <c r="Q34" i="1"/>
  <c r="Q182" i="1"/>
  <c r="Q38" i="1"/>
  <c r="Q30" i="1"/>
  <c r="Q170" i="1"/>
  <c r="Q492" i="1"/>
  <c r="Q308" i="1"/>
  <c r="Q33" i="1"/>
  <c r="Q487" i="1"/>
  <c r="Q469" i="1"/>
  <c r="Q51" i="1"/>
  <c r="Q45" i="1"/>
  <c r="Q158" i="1"/>
  <c r="Q20" i="1"/>
  <c r="Q77" i="1"/>
  <c r="Q372" i="1"/>
  <c r="Q465" i="1"/>
  <c r="Q375" i="1"/>
  <c r="Q472" i="1"/>
  <c r="Q518" i="1"/>
  <c r="Q370" i="1"/>
  <c r="Q371" i="1"/>
  <c r="Q75" i="1"/>
  <c r="Q216" i="1"/>
  <c r="Q222" i="1"/>
  <c r="Q220" i="1"/>
  <c r="Q463" i="1"/>
  <c r="Q145" i="1"/>
  <c r="Q147" i="1"/>
  <c r="Q241" i="1"/>
  <c r="Q456" i="1"/>
  <c r="Q251" i="1"/>
  <c r="Q392" i="1"/>
  <c r="Q254" i="1"/>
  <c r="Q379" i="1"/>
  <c r="Q106" i="1"/>
  <c r="Q108" i="1"/>
  <c r="Q115" i="1"/>
  <c r="Q240" i="1"/>
  <c r="Q461" i="1"/>
  <c r="Q6342" i="1"/>
  <c r="Q6301" i="1"/>
  <c r="Q6262" i="1"/>
  <c r="Q6370" i="1"/>
  <c r="Q6402" i="1"/>
  <c r="Q6398" i="1"/>
  <c r="Q6400" i="1"/>
  <c r="Q6290" i="1"/>
  <c r="Q6282" i="1"/>
  <c r="Q6339" i="1"/>
  <c r="Q6375" i="1"/>
  <c r="Q6291" i="1"/>
  <c r="Q6289" i="1"/>
  <c r="Q6397" i="1"/>
  <c r="Q6314" i="1"/>
  <c r="Q6318" i="1"/>
  <c r="Q6277" i="1"/>
  <c r="Q6363" i="1"/>
  <c r="Q6353" i="1"/>
  <c r="Q6317" i="1"/>
  <c r="Q6265" i="1"/>
  <c r="Q3569" i="1"/>
  <c r="Q3561" i="1"/>
  <c r="Q3562" i="1"/>
  <c r="Q3526" i="1"/>
  <c r="Q3537" i="1"/>
  <c r="Q3539" i="1"/>
  <c r="Q3552" i="1"/>
  <c r="Q3488" i="1"/>
  <c r="Q3455" i="1"/>
  <c r="Q3534" i="1"/>
  <c r="Q3564" i="1"/>
  <c r="Q3482" i="1"/>
  <c r="Q3541" i="1"/>
  <c r="Q3495" i="1"/>
  <c r="Q3525" i="1"/>
  <c r="Q5340" i="1"/>
  <c r="Q5338" i="1"/>
  <c r="Q5533" i="1"/>
  <c r="Q5256" i="1"/>
  <c r="Q5611" i="1"/>
  <c r="Q5268" i="1"/>
  <c r="Q5516" i="1"/>
  <c r="Q5330" i="1"/>
  <c r="Q5585" i="1"/>
  <c r="Q5427" i="1"/>
  <c r="Q5257" i="1"/>
  <c r="Q5503" i="1"/>
  <c r="Q5523" i="1"/>
  <c r="Q5409" i="1"/>
  <c r="Q5507" i="1"/>
  <c r="Q5588" i="1"/>
  <c r="Q5337" i="1"/>
  <c r="Q5526" i="1"/>
  <c r="Q5253" i="1"/>
  <c r="Q5469" i="1"/>
  <c r="Q5384" i="1"/>
  <c r="Q5460" i="1"/>
  <c r="Q5471" i="1"/>
  <c r="Q5593" i="1"/>
  <c r="Q5466" i="1"/>
  <c r="Q5449" i="1"/>
  <c r="Q5281" i="1"/>
  <c r="Q5274" i="1"/>
  <c r="Q5514" i="1"/>
  <c r="Q5444" i="1"/>
  <c r="Q5347" i="1"/>
  <c r="Q5431" i="1"/>
  <c r="Q5441" i="1"/>
  <c r="Q5359" i="1"/>
  <c r="Q5443" i="1"/>
  <c r="Q5377" i="1"/>
  <c r="Q5566" i="1"/>
  <c r="Q5287" i="1"/>
  <c r="Q5283" i="1"/>
  <c r="Q5304" i="1"/>
  <c r="Q5492" i="1"/>
  <c r="Q5398" i="1"/>
  <c r="Q5314" i="1"/>
  <c r="Q5402" i="1"/>
  <c r="Q5392" i="1"/>
  <c r="Q5550" i="1"/>
  <c r="Q5519" i="1"/>
  <c r="Q5481" i="1"/>
  <c r="Q7170" i="1"/>
  <c r="Q7167" i="1"/>
  <c r="Q7181" i="1"/>
  <c r="Q7199" i="1"/>
  <c r="Q7207" i="1"/>
  <c r="Q7449" i="1"/>
  <c r="Q7445" i="1"/>
  <c r="Q7202" i="1"/>
  <c r="Q7480" i="1"/>
  <c r="Q7198" i="1"/>
  <c r="Q7336" i="1"/>
  <c r="Q7186" i="1"/>
  <c r="Q7460" i="1"/>
  <c r="Q7593" i="1"/>
  <c r="Q7347" i="1"/>
  <c r="Q7203" i="1"/>
  <c r="Q7193" i="1"/>
  <c r="Q7549" i="1"/>
  <c r="Q7314" i="1"/>
  <c r="Q7417" i="1"/>
  <c r="Q7552" i="1"/>
  <c r="Q7550" i="1"/>
  <c r="Q7290" i="1"/>
  <c r="Q7556" i="1"/>
  <c r="Q7561" i="1"/>
  <c r="Q7421" i="1"/>
  <c r="Q7503" i="1"/>
  <c r="Q7223" i="1"/>
  <c r="Q7381" i="1"/>
  <c r="Q7302" i="1"/>
  <c r="Q7299" i="1"/>
  <c r="Q7573" i="1"/>
  <c r="Q7577" i="1"/>
  <c r="Q7612" i="1"/>
  <c r="Q7366" i="1"/>
  <c r="Q7241" i="1"/>
  <c r="Q7523" i="1"/>
  <c r="Q7260" i="1"/>
  <c r="Q7621" i="1"/>
  <c r="Q7254" i="1"/>
  <c r="Q7392" i="1"/>
  <c r="Q7248" i="1"/>
  <c r="Q7217" i="1"/>
  <c r="Q7351" i="1"/>
  <c r="Q7227" i="1"/>
  <c r="Q7242" i="1"/>
  <c r="Q7240" i="1"/>
  <c r="Q7370" i="1"/>
  <c r="Q771" i="1"/>
  <c r="Q1035" i="1"/>
  <c r="Q1250" i="1"/>
  <c r="Q1091" i="1"/>
  <c r="Q769" i="1"/>
  <c r="Q778" i="1"/>
  <c r="Q1170" i="1"/>
  <c r="Q983" i="1"/>
  <c r="Q981" i="1"/>
  <c r="Q1272" i="1"/>
  <c r="Q772" i="1"/>
  <c r="Q668" i="1"/>
  <c r="Q982" i="1"/>
  <c r="Q964" i="1"/>
  <c r="Q1082" i="1"/>
  <c r="Q995" i="1"/>
  <c r="Q1144" i="1"/>
  <c r="Q996" i="1"/>
  <c r="Q829" i="1"/>
  <c r="Q684" i="1"/>
  <c r="Q1258" i="1"/>
  <c r="Q1260" i="1"/>
  <c r="Q990" i="1"/>
  <c r="Q2076" i="1"/>
  <c r="Q2035" i="1"/>
  <c r="Q1772" i="1"/>
  <c r="Q1629" i="1"/>
  <c r="Q1847" i="1"/>
  <c r="Q2001" i="1"/>
  <c r="Q1871" i="1"/>
  <c r="Q1661" i="1"/>
  <c r="Q1761" i="1"/>
  <c r="Q1974" i="1"/>
  <c r="Q1743" i="1"/>
  <c r="Q1667" i="1"/>
  <c r="Q1746" i="1"/>
  <c r="Q1752" i="1"/>
  <c r="Q2040" i="1"/>
  <c r="Q1744" i="1"/>
  <c r="Q1767" i="1"/>
  <c r="Q2049" i="1"/>
  <c r="Q1872" i="1"/>
  <c r="Q2083" i="1"/>
  <c r="Q2028" i="1"/>
  <c r="Q1658" i="1"/>
  <c r="Q1657" i="1"/>
  <c r="Q1996" i="1"/>
  <c r="Q1759" i="1"/>
  <c r="Q1751" i="1"/>
  <c r="Q1645" i="1"/>
  <c r="Q1950" i="1"/>
  <c r="Q1850" i="1"/>
  <c r="Q1736" i="1"/>
  <c r="Q1839" i="1"/>
  <c r="Q1992" i="1"/>
  <c r="Q1929" i="1"/>
  <c r="Q1708" i="1"/>
  <c r="Q1706" i="1"/>
  <c r="Q1826" i="1"/>
  <c r="Q1921" i="1"/>
  <c r="Q1936" i="1"/>
  <c r="Q1688" i="1"/>
  <c r="Q1804" i="1"/>
  <c r="Q1916" i="1"/>
  <c r="Q1802" i="1"/>
  <c r="Q1917" i="1"/>
  <c r="Q1685" i="1"/>
  <c r="Q1907" i="1"/>
  <c r="Q1840" i="1"/>
  <c r="Q1919" i="1"/>
  <c r="Q1784" i="1"/>
  <c r="Q1669" i="1"/>
  <c r="Q2055" i="1"/>
  <c r="Q1678" i="1"/>
  <c r="Q1887" i="1"/>
  <c r="Q2015" i="1"/>
  <c r="Q2086" i="1"/>
  <c r="Q1895" i="1"/>
  <c r="Q2044" i="1"/>
  <c r="Q2117" i="1"/>
  <c r="Q1943" i="1"/>
  <c r="Q1938" i="1"/>
  <c r="Q1670" i="1"/>
  <c r="Q1838" i="1"/>
  <c r="Q1728" i="1"/>
  <c r="Q6258" i="1"/>
  <c r="Q6409" i="1"/>
  <c r="Q6305" i="1"/>
  <c r="Q6328" i="1"/>
  <c r="Q6390" i="1"/>
  <c r="Q6368" i="1"/>
  <c r="Q6388" i="1"/>
  <c r="Q6288" i="1"/>
  <c r="Q6404" i="1"/>
  <c r="Q6337" i="1"/>
  <c r="Q6333" i="1"/>
  <c r="Q6393" i="1"/>
  <c r="Q6403" i="1"/>
  <c r="Q6323" i="1"/>
  <c r="Q6354" i="1"/>
  <c r="Q6270" i="1"/>
  <c r="Q6359" i="1"/>
  <c r="Q6279" i="1"/>
  <c r="Q6269" i="1"/>
  <c r="Q6357" i="1"/>
  <c r="Q3563" i="1"/>
  <c r="Q3535" i="1"/>
  <c r="Q3528" i="1"/>
  <c r="Q3462" i="1"/>
  <c r="Q3473" i="1"/>
  <c r="Q3475" i="1"/>
  <c r="Q3529" i="1"/>
  <c r="Q3522" i="1"/>
  <c r="Q3454" i="1"/>
  <c r="Q3532" i="1"/>
  <c r="Q3468" i="1"/>
  <c r="Q3517" i="1"/>
  <c r="Q3477" i="1"/>
  <c r="Q3463" i="1"/>
  <c r="Q3493" i="1"/>
  <c r="Q5254" i="1"/>
  <c r="Q5601" i="1"/>
  <c r="Q5424" i="1"/>
  <c r="Q5569" i="1"/>
  <c r="Q5506" i="1"/>
  <c r="Q5438" i="1"/>
  <c r="Q5354" i="1"/>
  <c r="Q5579" i="1"/>
  <c r="Q5418" i="1"/>
  <c r="Q5255" i="1"/>
  <c r="Q5572" i="1"/>
  <c r="Q5331" i="1"/>
  <c r="Q5327" i="1"/>
  <c r="Q5613" i="1"/>
  <c r="Q5335" i="1"/>
  <c r="Q5509" i="1"/>
  <c r="Q5558" i="1"/>
  <c r="Q5425" i="1"/>
  <c r="Q5583" i="1"/>
  <c r="Q5383" i="1"/>
  <c r="Q5468" i="1"/>
  <c r="Q5288" i="1"/>
  <c r="Q5299" i="1"/>
  <c r="Q5456" i="1"/>
  <c r="Q5294" i="1"/>
  <c r="Q5277" i="1"/>
  <c r="Q5578" i="1"/>
  <c r="Q5442" i="1"/>
  <c r="Q5348" i="1"/>
  <c r="Q5272" i="1"/>
  <c r="Q5616" i="1"/>
  <c r="Q5259" i="1"/>
  <c r="Q5269" i="1"/>
  <c r="Q5620" i="1"/>
  <c r="Q5271" i="1"/>
  <c r="Q5568" i="1"/>
  <c r="Q5375" i="1"/>
  <c r="Q5371" i="1"/>
  <c r="Q5378" i="1"/>
  <c r="Q5474" i="1"/>
  <c r="Q5404" i="1"/>
  <c r="Q5482" i="1"/>
  <c r="Q5480" i="1"/>
  <c r="Q5486" i="1"/>
  <c r="Q5407" i="1"/>
  <c r="Q5319" i="1"/>
  <c r="Q5546" i="1"/>
  <c r="Q5393" i="1"/>
  <c r="Q7440" i="1"/>
  <c r="Q7171" i="1"/>
  <c r="Q7305" i="1"/>
  <c r="Q7451" i="1"/>
  <c r="Q7455" i="1"/>
  <c r="Q7579" i="1"/>
  <c r="Q7313" i="1"/>
  <c r="Q7309" i="1"/>
  <c r="Q7472" i="1"/>
  <c r="Q7344" i="1"/>
  <c r="Q7332" i="1"/>
  <c r="Q7200" i="1"/>
  <c r="Q7184" i="1"/>
  <c r="Q7324" i="1"/>
  <c r="Q7601" i="1"/>
  <c r="Q7211" i="1"/>
  <c r="Q7337" i="1"/>
  <c r="Q7467" i="1"/>
  <c r="Q7413" i="1"/>
  <c r="Q7592" i="1"/>
  <c r="Q7281" i="1"/>
  <c r="Q7278" i="1"/>
  <c r="Q7282" i="1"/>
  <c r="Q7424" i="1"/>
  <c r="Q7420" i="1"/>
  <c r="Q7425" i="1"/>
  <c r="Q7285" i="1"/>
  <c r="Q7367" i="1"/>
  <c r="Q7493" i="1"/>
  <c r="Q7531" i="1"/>
  <c r="Q7436" i="1"/>
  <c r="Q7438" i="1"/>
  <c r="Q7301" i="1"/>
  <c r="Q7393" i="1"/>
  <c r="Q7360" i="1"/>
  <c r="Q7500" i="1"/>
  <c r="Q7389" i="1"/>
  <c r="Q7375" i="1"/>
  <c r="Q7530" i="1"/>
  <c r="Q7545" i="1"/>
  <c r="Q7386" i="1"/>
  <c r="Q7524" i="1"/>
  <c r="Q7382" i="1"/>
  <c r="Q7609" i="1"/>
  <c r="Q7615" i="1"/>
  <c r="Q7361" i="1"/>
  <c r="Q7374" i="1"/>
  <c r="Q7607" i="1"/>
  <c r="Q7234" i="1"/>
  <c r="Q7610" i="1"/>
  <c r="Q7488" i="1"/>
  <c r="Q7548" i="1"/>
  <c r="Q7535" i="1"/>
  <c r="Q7584" i="1"/>
  <c r="Q7586" i="1"/>
  <c r="Q7401" i="1"/>
  <c r="Q7620" i="1"/>
  <c r="Q7540" i="1"/>
  <c r="Q6044" i="1"/>
  <c r="Q5900" i="1"/>
  <c r="Q6192" i="1"/>
  <c r="Q6180" i="1"/>
  <c r="Q6212" i="1"/>
  <c r="Q6086" i="1"/>
  <c r="Q5894" i="1"/>
  <c r="Q6210" i="1"/>
  <c r="Q6145" i="1"/>
  <c r="Q5860" i="1"/>
  <c r="Q5999" i="1"/>
  <c r="Q5909" i="1"/>
  <c r="Q6092" i="1"/>
  <c r="Q6214" i="1"/>
  <c r="Q5871" i="1"/>
  <c r="Q5897" i="1"/>
  <c r="Q6079" i="1"/>
  <c r="Q5962" i="1"/>
  <c r="Q6048" i="1"/>
  <c r="Q5863" i="1"/>
  <c r="Q5957" i="1"/>
  <c r="Q6110" i="1"/>
  <c r="Q6100" i="1"/>
  <c r="Q5935" i="1"/>
  <c r="Q6006" i="1"/>
  <c r="Q5972" i="1"/>
  <c r="Q6238" i="1"/>
  <c r="Q6244" i="1"/>
  <c r="Q5882" i="1"/>
  <c r="Q6103" i="1"/>
  <c r="Q6099" i="1"/>
  <c r="Q6013" i="1"/>
  <c r="Q5927" i="1"/>
  <c r="Q5925" i="1"/>
  <c r="Q5879" i="1"/>
  <c r="Q6057" i="1"/>
  <c r="Q6132" i="1"/>
  <c r="Q6149" i="1"/>
  <c r="Q6245" i="1"/>
  <c r="Q5975" i="1"/>
  <c r="Q5966" i="1"/>
  <c r="Q5884" i="1"/>
  <c r="Q6031" i="1"/>
  <c r="Q6029" i="1"/>
  <c r="Q5941" i="1"/>
  <c r="Q6225" i="1"/>
  <c r="Q6037" i="1"/>
  <c r="Q5938" i="1"/>
  <c r="Q6186" i="1"/>
  <c r="Q6218" i="1"/>
  <c r="Q1443" i="1"/>
  <c r="Q1323" i="1"/>
  <c r="Q1503" i="1"/>
  <c r="Q1511" i="1"/>
  <c r="Q1603" i="1"/>
  <c r="Q1548" i="1"/>
  <c r="Q1365" i="1"/>
  <c r="Q1468" i="1"/>
  <c r="Q1328" i="1"/>
  <c r="Q1573" i="1"/>
  <c r="Q1316" i="1"/>
  <c r="Q1314" i="1"/>
  <c r="Q1310" i="1"/>
  <c r="Q1452" i="1"/>
  <c r="Q1304" i="1"/>
  <c r="Q1553" i="1"/>
  <c r="Q1461" i="1"/>
  <c r="Q1566" i="1"/>
  <c r="Q1375" i="1"/>
  <c r="Q1453" i="1"/>
  <c r="Q1455" i="1"/>
  <c r="Q1327" i="1"/>
  <c r="Q1512" i="1"/>
  <c r="Q1372" i="1"/>
  <c r="Q1604" i="1"/>
  <c r="Q1527" i="1"/>
  <c r="Q1337" i="1"/>
  <c r="Q1526" i="1"/>
  <c r="Q1431" i="1"/>
  <c r="Q1339" i="1"/>
  <c r="Q1509" i="1"/>
  <c r="Q1362" i="1"/>
  <c r="Q1530" i="1"/>
  <c r="Q1347" i="1"/>
  <c r="Q1476" i="1"/>
  <c r="Q1620" i="1"/>
  <c r="Q1345" i="1"/>
  <c r="Q1353" i="1"/>
  <c r="Q1484" i="1"/>
  <c r="Q1329" i="1"/>
  <c r="Q1595" i="1"/>
  <c r="Q1494" i="1"/>
  <c r="Q1583" i="1"/>
  <c r="Q3612" i="1"/>
  <c r="Q3578" i="1"/>
  <c r="Q3610" i="1"/>
  <c r="Q3609" i="1"/>
  <c r="Q3599" i="1"/>
  <c r="Q3620" i="1"/>
  <c r="Q3716" i="1"/>
  <c r="Q3790" i="1"/>
  <c r="Q3774" i="1"/>
  <c r="Q3804" i="1"/>
  <c r="Q3806" i="1"/>
  <c r="Q3702" i="1"/>
  <c r="Q3640" i="1"/>
  <c r="Q3863" i="1"/>
  <c r="Q3758" i="1"/>
  <c r="Q3705" i="1"/>
  <c r="Q3703" i="1"/>
  <c r="Q3794" i="1"/>
  <c r="Q3734" i="1"/>
  <c r="Q3775" i="1"/>
  <c r="Q3773" i="1"/>
  <c r="Q3653" i="1"/>
  <c r="Q3720" i="1"/>
  <c r="Q3652" i="1"/>
  <c r="Q3694" i="1"/>
  <c r="Q3661" i="1"/>
  <c r="Q3659" i="1"/>
  <c r="Q3745" i="1"/>
  <c r="Q3735" i="1"/>
  <c r="Q3743" i="1"/>
  <c r="Q3812" i="1"/>
  <c r="Q3665" i="1"/>
  <c r="Q3814" i="1"/>
  <c r="Q3843" i="1"/>
  <c r="Q3751" i="1"/>
  <c r="Q432" i="1"/>
  <c r="Q11" i="1"/>
  <c r="Q467" i="1"/>
  <c r="Q303" i="1"/>
  <c r="Q437" i="1"/>
  <c r="Q190" i="1"/>
  <c r="Q324" i="1"/>
  <c r="Q180" i="1"/>
  <c r="Q168" i="1"/>
  <c r="Q468" i="1"/>
  <c r="Q315" i="1"/>
  <c r="Q443" i="1"/>
  <c r="Q187" i="1"/>
  <c r="Q162" i="1"/>
  <c r="Q378" i="1"/>
  <c r="Q546" i="1"/>
  <c r="Q544" i="1"/>
  <c r="Q543" i="1"/>
  <c r="Q542" i="1"/>
  <c r="Q364" i="1"/>
  <c r="Q213" i="1"/>
  <c r="Q455" i="1"/>
  <c r="Q385" i="1"/>
  <c r="Q239" i="1"/>
  <c r="Q398" i="1"/>
  <c r="Q100" i="1"/>
  <c r="Q386" i="1"/>
  <c r="Q387" i="1"/>
  <c r="Q113" i="1"/>
  <c r="Q69" i="1"/>
  <c r="Q201" i="1"/>
  <c r="Q210" i="1"/>
  <c r="Q135" i="1"/>
  <c r="Q340" i="1"/>
  <c r="Q414" i="1"/>
  <c r="Q128" i="1"/>
  <c r="Q273" i="1"/>
  <c r="Q283" i="1"/>
  <c r="Q3592" i="1"/>
  <c r="Q3583" i="1"/>
  <c r="Q3658" i="1"/>
  <c r="Q3761" i="1"/>
  <c r="Q3662" i="1"/>
  <c r="Q3854" i="1"/>
  <c r="Q3746" i="1"/>
  <c r="Q5302" i="1"/>
  <c r="Q5318" i="1"/>
  <c r="Q5400" i="1"/>
  <c r="Q5488" i="1"/>
  <c r="Q5518" i="1"/>
  <c r="Q5317" i="1"/>
  <c r="Q5401" i="1"/>
  <c r="Q5483" i="1"/>
  <c r="Q5399" i="1"/>
  <c r="Q7343" i="1"/>
  <c r="Q7441" i="1"/>
  <c r="Q7444" i="1"/>
  <c r="Q7471" i="1"/>
  <c r="Q7319" i="1"/>
  <c r="Q7482" i="1"/>
  <c r="Q7311" i="1"/>
  <c r="Q7484" i="1"/>
  <c r="Q7204" i="1"/>
  <c r="Q7328" i="1"/>
  <c r="Q7468" i="1"/>
  <c r="Q7452" i="1"/>
  <c r="Q7613" i="1"/>
  <c r="Q7602" i="1"/>
  <c r="Q7459" i="1"/>
  <c r="Q7209" i="1"/>
  <c r="Q7473" i="1"/>
  <c r="Q7463" i="1"/>
  <c r="Q7310" i="1"/>
  <c r="Q7178" i="1"/>
  <c r="Q7415" i="1"/>
  <c r="Q7416" i="1"/>
  <c r="Q7414" i="1"/>
  <c r="Q7288" i="1"/>
  <c r="Q7554" i="1"/>
  <c r="Q7559" i="1"/>
  <c r="Q7371" i="1"/>
  <c r="Q7611" i="1"/>
  <c r="Q7434" i="1"/>
  <c r="Q7391" i="1"/>
  <c r="Q7395" i="1"/>
  <c r="Q7300" i="1"/>
  <c r="Q7567" i="1"/>
  <c r="Q7565" i="1"/>
  <c r="Q7222" i="1"/>
  <c r="Q7362" i="1"/>
  <c r="Q7511" i="1"/>
  <c r="Q7237" i="1"/>
  <c r="Q7385" i="1"/>
  <c r="Q7275" i="1"/>
  <c r="Q7528" i="1"/>
  <c r="Q7384" i="1"/>
  <c r="Q7605" i="1"/>
  <c r="Q7487" i="1"/>
  <c r="Q7485" i="1"/>
  <c r="Q7244" i="1"/>
  <c r="Q7604" i="1"/>
  <c r="Q7372" i="1"/>
  <c r="Q7506" i="1"/>
  <c r="Q7486" i="1"/>
  <c r="Q7365" i="1"/>
  <c r="Q7583" i="1"/>
  <c r="Q7271" i="1"/>
  <c r="Q7264" i="1"/>
  <c r="Q7536" i="1"/>
  <c r="Q7585" i="1"/>
  <c r="Q7546" i="1"/>
  <c r="Q7544" i="1"/>
  <c r="Q5980" i="1"/>
  <c r="Q5984" i="1"/>
  <c r="Q6228" i="1"/>
  <c r="Q5891" i="1"/>
  <c r="Q6077" i="1"/>
  <c r="Q6173" i="1"/>
  <c r="Q6230" i="1"/>
  <c r="Q6152" i="1"/>
  <c r="Q6253" i="1"/>
  <c r="Q6215" i="1"/>
  <c r="Q6087" i="1"/>
  <c r="Q5997" i="1"/>
  <c r="Q6051" i="1"/>
  <c r="Q6175" i="1"/>
  <c r="Q5963" i="1"/>
  <c r="Q6083" i="1"/>
  <c r="Q6160" i="1"/>
  <c r="Q5958" i="1"/>
  <c r="Q5960" i="1"/>
  <c r="Q5954" i="1"/>
  <c r="Q6102" i="1"/>
  <c r="Q6154" i="1"/>
  <c r="Q6108" i="1"/>
  <c r="Q6112" i="1"/>
  <c r="Q5933" i="1"/>
  <c r="Q5912" i="1"/>
  <c r="Q5920" i="1"/>
  <c r="Q6022" i="1"/>
  <c r="Q5974" i="1"/>
  <c r="Q6097" i="1"/>
  <c r="Q6101" i="1"/>
  <c r="Q6007" i="1"/>
  <c r="Q6023" i="1"/>
  <c r="Q6021" i="1"/>
  <c r="Q6222" i="1"/>
  <c r="Q5875" i="1"/>
  <c r="Q6042" i="1"/>
  <c r="Q6156" i="1"/>
  <c r="Q6065" i="1"/>
  <c r="Q6243" i="1"/>
  <c r="Q6056" i="1"/>
  <c r="Q6062" i="1"/>
  <c r="Q6146" i="1"/>
  <c r="Q6121" i="1"/>
  <c r="Q6033" i="1"/>
  <c r="Q6043" i="1"/>
  <c r="Q5945" i="1"/>
  <c r="Q6030" i="1"/>
  <c r="Q6032" i="1"/>
  <c r="Q5946" i="1"/>
  <c r="Q1387" i="1"/>
  <c r="Q1393" i="1"/>
  <c r="Q1615" i="1"/>
  <c r="Q1601" i="1"/>
  <c r="Q1441" i="1"/>
  <c r="Q1594" i="1"/>
  <c r="Q1363" i="1"/>
  <c r="Q1542" i="1"/>
  <c r="Q1398" i="1"/>
  <c r="Q1502" i="1"/>
  <c r="Q1571" i="1"/>
  <c r="Q1458" i="1"/>
  <c r="Q1456" i="1"/>
  <c r="Q1569" i="1"/>
  <c r="Q1536" i="1"/>
  <c r="Q1534" i="1"/>
  <c r="Q1609" i="1"/>
  <c r="Q1389" i="1"/>
  <c r="Q1554" i="1"/>
  <c r="Q1568" i="1"/>
  <c r="Q1381" i="1"/>
  <c r="Q1397" i="1"/>
  <c r="Q1593" i="1"/>
  <c r="Q1298" i="1"/>
  <c r="Q1432" i="1"/>
  <c r="Q1403" i="1"/>
  <c r="Q1519" i="1"/>
  <c r="Q1284" i="1"/>
  <c r="Q1522" i="1"/>
  <c r="Q1355" i="1"/>
  <c r="Q1292" i="1"/>
  <c r="Q1373" i="1"/>
  <c r="Q1602" i="1"/>
  <c r="Q1560" i="1"/>
  <c r="Q1490" i="1"/>
  <c r="Q1575" i="1"/>
  <c r="Q1480" i="1"/>
  <c r="Q1523" i="1"/>
  <c r="Q1482" i="1"/>
  <c r="Q1486" i="1"/>
  <c r="Q1407" i="1"/>
  <c r="Q1426" i="1"/>
  <c r="Q47" i="1"/>
  <c r="Q10" i="1"/>
  <c r="Q155" i="1"/>
  <c r="Q181" i="1"/>
  <c r="Q338" i="1"/>
  <c r="Q188" i="1"/>
  <c r="Q450" i="1"/>
  <c r="Q524" i="1"/>
  <c r="Q512" i="1"/>
  <c r="Q29" i="1"/>
  <c r="Q193" i="1"/>
  <c r="Q300" i="1"/>
  <c r="Q545" i="1"/>
  <c r="Q376" i="1"/>
  <c r="Q84" i="1"/>
  <c r="Q83" i="1"/>
  <c r="Q540" i="1"/>
  <c r="Q362" i="1"/>
  <c r="Q7" i="1"/>
  <c r="Q509" i="1"/>
  <c r="Q111" i="1"/>
  <c r="Q400" i="1"/>
  <c r="Q259" i="1"/>
  <c r="Q203" i="1"/>
  <c r="Q199" i="1"/>
  <c r="Q346" i="1"/>
  <c r="Q528" i="1"/>
  <c r="Q269" i="1"/>
  <c r="Q422" i="1"/>
  <c r="Q140" i="1"/>
  <c r="Q144" i="1"/>
  <c r="Q264" i="1"/>
  <c r="Q3596" i="1"/>
  <c r="Q3623" i="1"/>
  <c r="Q3593" i="1"/>
  <c r="Q3604" i="1"/>
  <c r="Q3642" i="1"/>
  <c r="Q3847" i="1"/>
  <c r="Q3712" i="1"/>
  <c r="Q3679" i="1"/>
  <c r="Q3817" i="1"/>
  <c r="Q3598" i="1"/>
  <c r="Q3619" i="1"/>
  <c r="Q3591" i="1"/>
  <c r="Q3595" i="1"/>
  <c r="Q3606" i="1"/>
  <c r="Q3616" i="1"/>
  <c r="Q3826" i="1"/>
  <c r="Q3724" i="1"/>
  <c r="Q3850" i="1"/>
  <c r="Q3732" i="1"/>
  <c r="Q3638" i="1"/>
  <c r="Q3708" i="1"/>
  <c r="Q3738" i="1"/>
  <c r="Q3629" i="1"/>
  <c r="Q3636" i="1"/>
  <c r="Q3837" i="1"/>
  <c r="Q3822" i="1"/>
  <c r="Q3769" i="1"/>
  <c r="Q3831" i="1"/>
  <c r="Q3767" i="1"/>
  <c r="Q3670" i="1"/>
  <c r="Q3715" i="1"/>
  <c r="Q3707" i="1"/>
  <c r="Q3651" i="1"/>
  <c r="Q3792" i="1"/>
  <c r="Q3660" i="1"/>
  <c r="Q3630" i="1"/>
  <c r="Q3723" i="1"/>
  <c r="Q3721" i="1"/>
  <c r="Q3664" i="1"/>
  <c r="Q3839" i="1"/>
  <c r="Q3807" i="1"/>
  <c r="Q3754" i="1"/>
  <c r="Q3684" i="1"/>
  <c r="Q3813" i="1"/>
  <c r="Q3753" i="1"/>
  <c r="Q3815" i="1"/>
  <c r="Q3605" i="1"/>
  <c r="Q3590" i="1"/>
  <c r="Q3722" i="1"/>
  <c r="Q3834" i="1"/>
  <c r="Q3764" i="1"/>
  <c r="Q3666" i="1"/>
  <c r="Q3772" i="1"/>
  <c r="Q3693" i="1"/>
  <c r="Q3695" i="1"/>
  <c r="Q3690" i="1"/>
  <c r="Q5886" i="1"/>
  <c r="Q6024" i="1"/>
  <c r="Q6005" i="1"/>
  <c r="Q6014" i="1"/>
  <c r="Q5923" i="1"/>
  <c r="Q6019" i="1"/>
  <c r="Q6017" i="1"/>
  <c r="Q5942" i="1"/>
  <c r="Q6134" i="1"/>
  <c r="Q6241" i="1"/>
  <c r="Q6256" i="1"/>
  <c r="Q6069" i="1"/>
  <c r="Q6170" i="1"/>
  <c r="Q5876" i="1"/>
  <c r="Q5874" i="1"/>
  <c r="Q6242" i="1"/>
  <c r="Q6035" i="1"/>
  <c r="Q5937" i="1"/>
  <c r="Q6135" i="1"/>
  <c r="Q5949" i="1"/>
  <c r="Q6028" i="1"/>
  <c r="Q6128" i="1"/>
  <c r="Q6199" i="1"/>
  <c r="Q1457" i="1"/>
  <c r="Q1315" i="1"/>
  <c r="Q1321" i="1"/>
  <c r="Q1439" i="1"/>
  <c r="Q1579" i="1"/>
  <c r="Q1433" i="1"/>
  <c r="Q1293" i="1"/>
  <c r="Q1396" i="1"/>
  <c r="Q1618" i="1"/>
  <c r="Q1614" i="1"/>
  <c r="Q1318" i="1"/>
  <c r="Q1518" i="1"/>
  <c r="Q1540" i="1"/>
  <c r="Q1557" i="1"/>
  <c r="Q1308" i="1"/>
  <c r="Q1555" i="1"/>
  <c r="Q1449" i="1"/>
  <c r="Q1581" i="1"/>
  <c r="Q1391" i="1"/>
  <c r="Q1307" i="1"/>
  <c r="Q1515" i="1"/>
  <c r="Q1617" i="1"/>
  <c r="Q1440" i="1"/>
  <c r="Q1442" i="1"/>
  <c r="Q1358" i="1"/>
  <c r="Q1360" i="1"/>
  <c r="Q1331" i="1"/>
  <c r="Q1415" i="1"/>
  <c r="Q1576" i="1"/>
  <c r="Q1521" i="1"/>
  <c r="Q1434" i="1"/>
  <c r="Q1551" i="1"/>
  <c r="Q1596" i="1"/>
  <c r="Q1495" i="1"/>
  <c r="Q1493" i="1"/>
  <c r="Q1474" i="1"/>
  <c r="Q1546" i="1"/>
  <c r="Q1622" i="1"/>
  <c r="Q1401" i="1"/>
  <c r="Q1413" i="1"/>
  <c r="Q1619" i="1"/>
  <c r="Q1420" i="1"/>
  <c r="Q1354" i="1"/>
  <c r="Q331" i="1"/>
  <c r="Q151" i="1"/>
  <c r="Q152" i="1"/>
  <c r="Q191" i="1"/>
  <c r="Q533" i="1"/>
  <c r="Q165" i="1"/>
  <c r="Q513" i="1"/>
  <c r="Q435" i="1"/>
  <c r="Q157" i="1"/>
  <c r="Q52" i="1"/>
  <c r="Q192" i="1"/>
  <c r="Q446" i="1"/>
  <c r="Q470" i="1"/>
  <c r="Q178" i="1"/>
  <c r="Q174" i="1"/>
  <c r="Q26" i="1"/>
  <c r="Q53" i="1"/>
  <c r="Q474" i="1"/>
  <c r="Q441" i="1"/>
  <c r="Q27" i="1"/>
  <c r="Q319" i="1"/>
  <c r="Q43" i="1"/>
  <c r="Q37" i="1"/>
  <c r="Q453" i="1"/>
  <c r="Q302" i="1"/>
  <c r="Q374" i="1"/>
  <c r="Q452" i="1"/>
  <c r="Q363" i="1"/>
  <c r="Q89" i="1"/>
  <c r="Q223" i="1"/>
  <c r="Q224" i="1"/>
  <c r="Q541" i="1"/>
  <c r="Q515" i="1"/>
  <c r="Q217" i="1"/>
  <c r="Q74" i="1"/>
  <c r="Q505" i="1"/>
  <c r="Q495" i="1"/>
  <c r="Q482" i="1"/>
  <c r="Q429" i="1"/>
  <c r="Q150" i="1"/>
  <c r="Q101" i="1"/>
  <c r="Q6" i="1"/>
  <c r="Q107" i="1"/>
  <c r="Q395" i="1"/>
  <c r="Q256" i="1"/>
  <c r="Q260" i="1"/>
  <c r="Q384" i="1"/>
  <c r="Q244" i="1"/>
  <c r="Q257" i="1"/>
  <c r="Q96" i="1"/>
  <c r="Q67" i="1"/>
  <c r="Q552" i="1"/>
  <c r="Q63" i="1"/>
  <c r="Q197" i="1"/>
  <c r="Q480" i="1"/>
  <c r="Q66" i="1"/>
  <c r="Q354" i="1"/>
  <c r="Q427" i="1"/>
  <c r="Q60" i="1"/>
  <c r="Q411" i="1"/>
  <c r="Q276" i="1"/>
  <c r="Q270" i="1"/>
  <c r="Q125" i="1"/>
  <c r="Q275" i="1"/>
  <c r="Q131" i="1"/>
  <c r="Q279" i="1"/>
  <c r="Q136" i="1"/>
  <c r="Q262" i="1"/>
  <c r="Q3582" i="1"/>
  <c r="Q3587" i="1"/>
  <c r="Q3579" i="1"/>
  <c r="Q3600" i="1"/>
  <c r="Q3824" i="1"/>
  <c r="Q3798" i="1"/>
  <c r="Q3793" i="1"/>
  <c r="Q3699" i="1"/>
  <c r="Q3697" i="1"/>
  <c r="Q3635" i="1"/>
  <c r="Q3800" i="1"/>
  <c r="Q3779" i="1"/>
  <c r="Q3771" i="1"/>
  <c r="Q3857" i="1"/>
  <c r="Q3786" i="1"/>
  <c r="Q3718" i="1"/>
  <c r="Q3760" i="1"/>
  <c r="Q3859" i="1"/>
  <c r="Q3785" i="1"/>
  <c r="Q3811" i="1"/>
  <c r="Q3737" i="1"/>
  <c r="Q3675" i="1"/>
  <c r="Q3688" i="1"/>
  <c r="Q3818" i="1"/>
  <c r="Q3747" i="1"/>
  <c r="Q3687" i="1"/>
  <c r="Q3749" i="1"/>
  <c r="Q3594" i="1"/>
  <c r="Q3580" i="1"/>
  <c r="Q3585" i="1"/>
  <c r="Q3613" i="1"/>
  <c r="Q3577" i="1"/>
  <c r="Q3602" i="1"/>
  <c r="Q3856" i="1"/>
  <c r="Q3788" i="1"/>
  <c r="Q3700" i="1"/>
  <c r="Q3676" i="1"/>
  <c r="Q3625" i="1"/>
  <c r="Q3846" i="1"/>
  <c r="Q3710" i="1"/>
  <c r="Q3845" i="1"/>
  <c r="Q3759" i="1"/>
  <c r="Q3795" i="1"/>
  <c r="Q3692" i="1"/>
  <c r="Q3849" i="1"/>
  <c r="Q3637" i="1"/>
  <c r="Q3765" i="1"/>
  <c r="Q3802" i="1"/>
  <c r="Q3647" i="1"/>
  <c r="Q3777" i="1"/>
  <c r="Q3717" i="1"/>
  <c r="Q3654" i="1"/>
  <c r="Q3778" i="1"/>
  <c r="Q3762" i="1"/>
  <c r="Q3861" i="1"/>
  <c r="Q3835" i="1"/>
  <c r="Q3796" i="1"/>
  <c r="Q3803" i="1"/>
  <c r="Q3741" i="1"/>
  <c r="Q3733" i="1"/>
  <c r="Q3816" i="1"/>
  <c r="Q3752" i="1"/>
  <c r="Q3821" i="1"/>
  <c r="Q3683" i="1"/>
  <c r="Q3576" i="1"/>
  <c r="Q3615" i="1"/>
  <c r="Q3622" i="1"/>
  <c r="Q3656" i="1"/>
  <c r="Q3634" i="1"/>
  <c r="Q3744" i="1"/>
  <c r="Q3852" i="1"/>
  <c r="Q3627" i="1"/>
  <c r="Q3844" i="1"/>
  <c r="Q3701" i="1"/>
  <c r="Q3736" i="1"/>
  <c r="Q3645" i="1"/>
  <c r="Q3646" i="1"/>
  <c r="Q3696" i="1"/>
  <c r="Q3789" i="1"/>
  <c r="Q3671" i="1"/>
  <c r="Q3667" i="1"/>
  <c r="Q3686" i="1"/>
  <c r="Q3589" i="1"/>
  <c r="Q3607" i="1"/>
  <c r="Q3588" i="1"/>
  <c r="Q3672" i="1"/>
  <c r="Q3633" i="1"/>
  <c r="Q3783" i="1"/>
  <c r="Q3799" i="1"/>
  <c r="Q3685" i="1"/>
  <c r="Q65" i="1"/>
  <c r="Q205" i="1"/>
  <c r="Q55" i="1"/>
  <c r="Q350" i="1"/>
  <c r="Q478" i="1"/>
  <c r="Q268" i="1"/>
  <c r="Q277" i="1"/>
  <c r="Q58" i="1"/>
  <c r="Q418" i="1"/>
  <c r="Q132" i="1"/>
  <c r="Q403" i="1"/>
  <c r="Q527" i="1"/>
  <c r="Q123" i="1"/>
  <c r="Q142" i="1"/>
  <c r="Q425" i="1"/>
  <c r="Q286" i="1"/>
  <c r="Q122" i="1"/>
  <c r="Q3608" i="1"/>
  <c r="Q3597" i="1"/>
  <c r="Q3586" i="1"/>
  <c r="Q3782" i="1"/>
  <c r="Q3838" i="1"/>
  <c r="Q3768" i="1"/>
  <c r="Q3757" i="1"/>
  <c r="Q3663" i="1"/>
  <c r="Q3763" i="1"/>
  <c r="Q3862" i="1"/>
  <c r="Q3649" i="1"/>
  <c r="Q3781" i="1"/>
  <c r="Q3776" i="1"/>
  <c r="Q3725" i="1"/>
  <c r="Q3730" i="1"/>
  <c r="Q3805" i="1"/>
  <c r="Q3750" i="1"/>
  <c r="Q3755" i="1"/>
  <c r="Q3581" i="1"/>
  <c r="Q3584" i="1"/>
  <c r="Q3780" i="1"/>
  <c r="Q3648" i="1"/>
  <c r="Q3808" i="1"/>
  <c r="Q3810" i="1"/>
  <c r="Q3644" i="1"/>
  <c r="Q3829" i="1"/>
  <c r="Q3639" i="1"/>
  <c r="Q3728" i="1"/>
  <c r="Q3711" i="1"/>
  <c r="Q3726" i="1"/>
  <c r="Q3848" i="1"/>
  <c r="Q3801" i="1"/>
  <c r="Q3739" i="1"/>
  <c r="Q3680" i="1"/>
  <c r="Q3740" i="1"/>
  <c r="Q3770" i="1"/>
  <c r="Q3691" i="1"/>
  <c r="Q3624" i="1"/>
  <c r="Q3631" i="1"/>
  <c r="Q3709" i="1"/>
  <c r="Q3853" i="1"/>
  <c r="Q3784" i="1"/>
  <c r="Q3787" i="1"/>
  <c r="Q3677" i="1"/>
  <c r="Q3748" i="1"/>
  <c r="Q3674" i="1"/>
  <c r="Q3626" i="1"/>
  <c r="Q3641" i="1"/>
  <c r="Q3827" i="1"/>
  <c r="Q3682" i="1"/>
  <c r="Q7356" i="1"/>
  <c r="Q7354" i="1"/>
  <c r="Q7261" i="1"/>
  <c r="Q7405" i="1"/>
  <c r="Q7400" i="1"/>
  <c r="Q7266" i="1"/>
  <c r="Q7537" i="1"/>
  <c r="Q7408" i="1"/>
  <c r="Q7406" i="1"/>
  <c r="Q5888" i="1"/>
  <c r="Q6084" i="1"/>
  <c r="Q5981" i="1"/>
  <c r="Q5895" i="1"/>
  <c r="Q5994" i="1"/>
  <c r="Q6250" i="1"/>
  <c r="Q6078" i="1"/>
  <c r="Q5990" i="1"/>
  <c r="Q5988" i="1"/>
  <c r="Q5952" i="1"/>
  <c r="Q6176" i="1"/>
  <c r="Q6213" i="1"/>
  <c r="Q6252" i="1"/>
  <c r="Q6000" i="1"/>
  <c r="Q6055" i="1"/>
  <c r="Q5991" i="1"/>
  <c r="Q6081" i="1"/>
  <c r="Q5862" i="1"/>
  <c r="Q6047" i="1"/>
  <c r="Q5864" i="1"/>
  <c r="Q5928" i="1"/>
  <c r="Q5918" i="1"/>
  <c r="Q6119" i="1"/>
  <c r="Q5924" i="1"/>
  <c r="Q6064" i="1"/>
  <c r="Q6012" i="1"/>
  <c r="Q5932" i="1"/>
  <c r="Q6066" i="1"/>
  <c r="Q6163" i="1"/>
  <c r="Q6009" i="1"/>
  <c r="Q6164" i="1"/>
  <c r="Q6111" i="1"/>
  <c r="Q6109" i="1"/>
  <c r="Q6063" i="1"/>
  <c r="Q6061" i="1"/>
  <c r="Q6226" i="1"/>
  <c r="Q5883" i="1"/>
  <c r="Q5977" i="1"/>
  <c r="Q6172" i="1"/>
  <c r="Q6155" i="1"/>
  <c r="Q6068" i="1"/>
  <c r="Q5943" i="1"/>
  <c r="Q6183" i="1"/>
  <c r="Q6125" i="1"/>
  <c r="Q5947" i="1"/>
  <c r="Q6187" i="1"/>
  <c r="Q6122" i="1"/>
  <c r="Q6254" i="1"/>
  <c r="Q6036" i="1"/>
  <c r="Q1552" i="1"/>
  <c r="Q1467" i="1"/>
  <c r="Q1297" i="1"/>
  <c r="Q1371" i="1"/>
  <c r="Q1599" i="1"/>
  <c r="Q1529" i="1"/>
  <c r="Q1592" i="1"/>
  <c r="Q1472" i="1"/>
  <c r="Q1392" i="1"/>
  <c r="Q1460" i="1"/>
  <c r="Q1386" i="1"/>
  <c r="Q1454" i="1"/>
  <c r="Q1516" i="1"/>
  <c r="Q1448" i="1"/>
  <c r="Q1374" i="1"/>
  <c r="Q1572" i="1"/>
  <c r="Q1303" i="1"/>
  <c r="Q1556" i="1"/>
  <c r="Q1537" i="1"/>
  <c r="Q1558" i="1"/>
  <c r="Q1471" i="1"/>
  <c r="Q1586" i="1"/>
  <c r="Q1444" i="1"/>
  <c r="Q1300" i="1"/>
  <c r="Q1574" i="1"/>
  <c r="Q1481" i="1"/>
  <c r="Q1288" i="1"/>
  <c r="Q1357" i="1"/>
  <c r="Q1483" i="1"/>
  <c r="Q1525" i="1"/>
  <c r="Q1549" i="1"/>
  <c r="Q1585" i="1"/>
  <c r="Q1491" i="1"/>
  <c r="Q1520" i="1"/>
  <c r="Q1410" i="1"/>
  <c r="Q1489" i="1"/>
  <c r="Q1497" i="1"/>
  <c r="Q1342" i="1"/>
  <c r="Q1473" i="1"/>
  <c r="Q1335" i="1"/>
  <c r="Q1348" i="1"/>
  <c r="Q1424" i="1"/>
  <c r="Q49" i="1"/>
  <c r="Q9" i="1"/>
  <c r="Q12" i="1"/>
  <c r="Q153" i="1"/>
  <c r="Q183" i="1"/>
  <c r="Q167" i="1"/>
  <c r="Q196" i="1"/>
  <c r="Q161" i="1"/>
  <c r="Q301" i="1"/>
  <c r="Q46" i="1"/>
  <c r="Q460" i="1"/>
  <c r="Q194" i="1"/>
  <c r="Q476" i="1"/>
  <c r="Q322" i="1"/>
  <c r="Q503" i="1"/>
  <c r="Q444" i="1"/>
  <c r="Q312" i="1"/>
  <c r="Q195" i="1"/>
  <c r="Q24" i="1"/>
  <c r="Q445" i="1"/>
  <c r="Q173" i="1"/>
  <c r="Q177" i="1"/>
  <c r="Q185" i="1"/>
  <c r="Q179" i="1"/>
  <c r="Q519" i="1"/>
  <c r="Q438" i="1"/>
  <c r="Q454" i="1"/>
  <c r="Q236" i="1"/>
  <c r="Q221" i="1"/>
  <c r="Q231" i="1"/>
  <c r="Q365" i="1"/>
  <c r="Q366" i="1"/>
  <c r="Q86" i="1"/>
  <c r="Q87" i="1"/>
  <c r="Q369" i="1"/>
  <c r="Q483" i="1"/>
  <c r="Q516" i="1"/>
  <c r="Q76" i="1"/>
  <c r="Q357" i="1"/>
  <c r="Q287" i="1"/>
  <c r="Q5" i="1"/>
  <c r="Q288" i="1"/>
  <c r="Q430" i="1"/>
  <c r="Q109" i="1"/>
  <c r="Q394" i="1"/>
  <c r="Q396" i="1"/>
  <c r="Q237" i="1"/>
  <c r="Q248" i="1"/>
  <c r="Q245" i="1"/>
  <c r="Q389" i="1"/>
  <c r="Q98" i="1"/>
  <c r="Q481" i="1"/>
  <c r="Q341" i="1"/>
  <c r="Q538" i="1"/>
  <c r="Q61" i="1"/>
  <c r="Q348" i="1"/>
  <c r="Q212" i="1"/>
  <c r="Q408" i="1"/>
  <c r="Q56" i="1"/>
  <c r="Q202" i="1"/>
  <c r="Q134" i="1"/>
  <c r="Q263" i="1"/>
  <c r="Q119" i="1"/>
  <c r="Q530" i="1"/>
  <c r="Q265" i="1"/>
  <c r="Q282" i="1"/>
  <c r="Q421" i="1"/>
  <c r="Q278" i="1"/>
  <c r="Q404" i="1"/>
  <c r="Q3617" i="1"/>
  <c r="Q3840" i="1"/>
  <c r="Q3706" i="1"/>
  <c r="Q3823" i="1"/>
  <c r="Q3756" i="1"/>
  <c r="Q3851" i="1"/>
  <c r="Q3833" i="1"/>
  <c r="Q3713" i="1"/>
  <c r="Q3828" i="1"/>
  <c r="Q3698" i="1"/>
  <c r="Q3657" i="1"/>
  <c r="Q3655" i="1"/>
  <c r="Q3809" i="1"/>
  <c r="Q3797" i="1"/>
  <c r="Q3681" i="1"/>
  <c r="Q3689" i="1"/>
  <c r="Q3766" i="1"/>
  <c r="Q3742" i="1"/>
  <c r="Q3678" i="1"/>
  <c r="Q3832" i="1"/>
  <c r="Q3727" i="1"/>
  <c r="Q3825" i="1"/>
  <c r="Q3836" i="1"/>
  <c r="Q3855" i="1"/>
  <c r="Q3858" i="1"/>
  <c r="Q3632" i="1"/>
  <c r="Q3669" i="1"/>
  <c r="Q3731" i="1"/>
  <c r="Q3819" i="1"/>
  <c r="Q3860" i="1"/>
  <c r="Q3729" i="1"/>
  <c r="Q3643" i="1"/>
  <c r="Q3791" i="1"/>
  <c r="Q3820" i="1"/>
  <c r="Q548" i="1"/>
  <c r="Q434" i="1"/>
  <c r="Q294" i="1"/>
  <c r="Q298" i="1"/>
  <c r="Q297" i="1"/>
  <c r="Q41" i="1"/>
  <c r="Q531" i="1"/>
  <c r="Q54" i="1"/>
  <c r="Q17" i="1"/>
  <c r="Q299" i="1"/>
  <c r="Q328" i="1"/>
  <c r="Q511" i="1"/>
  <c r="Q50" i="1"/>
  <c r="Q318" i="1"/>
  <c r="Q320" i="1"/>
  <c r="Q36" i="1"/>
  <c r="Q314" i="1"/>
  <c r="Q28" i="1"/>
  <c r="Q550" i="1"/>
  <c r="Q306" i="1"/>
  <c r="Q175" i="1"/>
  <c r="Q523" i="1"/>
  <c r="Q475" i="1"/>
  <c r="Q537" i="1"/>
  <c r="Q535" i="1"/>
  <c r="Q377" i="1"/>
  <c r="Q160" i="1"/>
  <c r="Q219" i="1"/>
  <c r="Q547" i="1"/>
  <c r="Q484" i="1"/>
  <c r="Q517" i="1"/>
  <c r="Q81" i="1"/>
  <c r="Q82" i="1"/>
  <c r="Q471" i="1"/>
  <c r="Q451" i="1"/>
  <c r="Q85" i="1"/>
  <c r="Q214" i="1"/>
  <c r="Q360" i="1"/>
  <c r="Q464" i="1"/>
  <c r="Q215" i="1"/>
  <c r="Q3" i="1"/>
  <c r="Q291" i="1"/>
  <c r="Q146" i="1"/>
  <c r="Q290" i="1"/>
  <c r="Q391" i="1"/>
  <c r="Q252" i="1"/>
  <c r="Q112" i="1"/>
  <c r="Q95" i="1"/>
  <c r="Q388" i="1"/>
  <c r="Q401" i="1"/>
  <c r="Q247" i="1"/>
  <c r="Q380" i="1"/>
  <c r="Q353" i="1"/>
  <c r="Q207" i="1"/>
  <c r="Q351" i="1"/>
  <c r="Q343" i="1"/>
  <c r="Q64" i="1"/>
  <c r="Q70" i="1"/>
  <c r="Q266" i="1"/>
  <c r="Q285" i="1"/>
  <c r="Q539" i="1"/>
  <c r="Q274" i="1"/>
  <c r="Q525" i="1"/>
  <c r="Q272" i="1"/>
  <c r="Q280" i="1"/>
  <c r="Q413" i="1"/>
  <c r="Q284" i="1"/>
  <c r="Q137" i="1"/>
  <c r="Q423" i="1"/>
  <c r="Q120" i="1"/>
  <c r="Q3614" i="1"/>
  <c r="Q3603" i="1"/>
  <c r="Q3621" i="1"/>
  <c r="Q3601" i="1"/>
  <c r="Q3611" i="1"/>
  <c r="Q3618" i="1"/>
  <c r="Q3714" i="1"/>
  <c r="Q3830" i="1"/>
  <c r="Q3719" i="1"/>
  <c r="Q3673" i="1"/>
  <c r="Q3842" i="1"/>
  <c r="Q3650" i="1"/>
  <c r="Q3704" i="1"/>
  <c r="Q3668" i="1"/>
  <c r="Q3628" i="1"/>
  <c r="Q3841" i="1"/>
</calcChain>
</file>

<file path=xl/sharedStrings.xml><?xml version="1.0" encoding="utf-8"?>
<sst xmlns="http://schemas.openxmlformats.org/spreadsheetml/2006/main" count="19" uniqueCount="13">
  <si>
    <t>event_id</t>
  </si>
  <si>
    <t>item_id</t>
  </si>
  <si>
    <t>sidx</t>
  </si>
  <si>
    <t>loss</t>
  </si>
  <si>
    <t>guls a0</t>
  </si>
  <si>
    <t>guls a2</t>
  </si>
  <si>
    <t>cov</t>
  </si>
  <si>
    <t>expected result</t>
  </si>
  <si>
    <t>key</t>
  </si>
  <si>
    <t>max</t>
  </si>
  <si>
    <t>sum aross coverage</t>
  </si>
  <si>
    <t>diff in sum and max</t>
  </si>
  <si>
    <t>zero if not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</si>
</sst>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ys64/home/Joh/ktest_new3/periltest/peril_loss_capping_worked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Capping losses by method"/>
      <sheetName val="a2 output"/>
    </sheetNames>
    <sheetDataSet>
      <sheetData sheetId="0">
        <row r="3">
          <cell r="G3">
            <v>1</v>
          </cell>
          <cell r="H3">
            <v>1</v>
          </cell>
        </row>
        <row r="4">
          <cell r="G4">
            <v>2</v>
          </cell>
          <cell r="H4">
            <v>2</v>
          </cell>
        </row>
        <row r="5">
          <cell r="G5">
            <v>3</v>
          </cell>
          <cell r="H5">
            <v>3</v>
          </cell>
        </row>
        <row r="6">
          <cell r="G6">
            <v>4</v>
          </cell>
          <cell r="H6">
            <v>4</v>
          </cell>
        </row>
        <row r="7">
          <cell r="G7">
            <v>5</v>
          </cell>
          <cell r="H7">
            <v>5</v>
          </cell>
        </row>
        <row r="8">
          <cell r="G8">
            <v>6</v>
          </cell>
          <cell r="H8">
            <v>6</v>
          </cell>
        </row>
        <row r="9">
          <cell r="G9">
            <v>7</v>
          </cell>
          <cell r="H9">
            <v>7</v>
          </cell>
        </row>
        <row r="10">
          <cell r="G10">
            <v>8</v>
          </cell>
          <cell r="H10">
            <v>8</v>
          </cell>
        </row>
        <row r="11">
          <cell r="G11">
            <v>9</v>
          </cell>
          <cell r="H11">
            <v>9</v>
          </cell>
        </row>
        <row r="12">
          <cell r="G12">
            <v>10</v>
          </cell>
          <cell r="H12">
            <v>10</v>
          </cell>
        </row>
        <row r="13">
          <cell r="G13">
            <v>11</v>
          </cell>
          <cell r="H13">
            <v>11</v>
          </cell>
        </row>
        <row r="14">
          <cell r="G14">
            <v>12</v>
          </cell>
          <cell r="H14">
            <v>12</v>
          </cell>
        </row>
        <row r="15">
          <cell r="G15">
            <v>13</v>
          </cell>
          <cell r="H15">
            <v>13</v>
          </cell>
        </row>
        <row r="16">
          <cell r="G16">
            <v>14</v>
          </cell>
          <cell r="H16">
            <v>14</v>
          </cell>
        </row>
        <row r="17">
          <cell r="G17">
            <v>15</v>
          </cell>
          <cell r="H17">
            <v>15</v>
          </cell>
        </row>
        <row r="18">
          <cell r="G18">
            <v>16</v>
          </cell>
          <cell r="H18">
            <v>16</v>
          </cell>
        </row>
        <row r="19">
          <cell r="G19">
            <v>17</v>
          </cell>
          <cell r="H19">
            <v>17</v>
          </cell>
        </row>
        <row r="20">
          <cell r="G20">
            <v>18</v>
          </cell>
          <cell r="H20">
            <v>18</v>
          </cell>
        </row>
        <row r="21">
          <cell r="G21">
            <v>19</v>
          </cell>
          <cell r="H21">
            <v>19</v>
          </cell>
        </row>
        <row r="22">
          <cell r="G22">
            <v>20</v>
          </cell>
          <cell r="H22">
            <v>20</v>
          </cell>
        </row>
        <row r="23">
          <cell r="G23">
            <v>21</v>
          </cell>
          <cell r="H23">
            <v>21</v>
          </cell>
        </row>
        <row r="24">
          <cell r="G24">
            <v>22</v>
          </cell>
          <cell r="H24">
            <v>22</v>
          </cell>
        </row>
        <row r="25">
          <cell r="G25">
            <v>23</v>
          </cell>
          <cell r="H25">
            <v>23</v>
          </cell>
        </row>
        <row r="26">
          <cell r="G26">
            <v>24</v>
          </cell>
          <cell r="H26">
            <v>24</v>
          </cell>
        </row>
        <row r="27">
          <cell r="G27">
            <v>25</v>
          </cell>
          <cell r="H27">
            <v>25</v>
          </cell>
        </row>
        <row r="28">
          <cell r="G28">
            <v>26</v>
          </cell>
          <cell r="H28">
            <v>26</v>
          </cell>
        </row>
        <row r="29">
          <cell r="G29">
            <v>27</v>
          </cell>
          <cell r="H29">
            <v>27</v>
          </cell>
        </row>
        <row r="30">
          <cell r="G30">
            <v>28</v>
          </cell>
          <cell r="H30">
            <v>28</v>
          </cell>
        </row>
        <row r="31">
          <cell r="G31">
            <v>29</v>
          </cell>
          <cell r="H31">
            <v>29</v>
          </cell>
        </row>
        <row r="32">
          <cell r="G32">
            <v>30</v>
          </cell>
          <cell r="H32">
            <v>30</v>
          </cell>
        </row>
        <row r="33">
          <cell r="G33">
            <v>31</v>
          </cell>
          <cell r="H33">
            <v>31</v>
          </cell>
        </row>
        <row r="34">
          <cell r="G34">
            <v>32</v>
          </cell>
          <cell r="H34">
            <v>32</v>
          </cell>
        </row>
        <row r="35">
          <cell r="G35">
            <v>33</v>
          </cell>
          <cell r="H35">
            <v>33</v>
          </cell>
        </row>
        <row r="36">
          <cell r="G36">
            <v>34</v>
          </cell>
          <cell r="H36">
            <v>34</v>
          </cell>
        </row>
        <row r="37">
          <cell r="G37">
            <v>35</v>
          </cell>
          <cell r="H37">
            <v>35</v>
          </cell>
        </row>
        <row r="38">
          <cell r="G38">
            <v>36</v>
          </cell>
          <cell r="H38">
            <v>36</v>
          </cell>
        </row>
        <row r="39">
          <cell r="G39">
            <v>37</v>
          </cell>
          <cell r="H39">
            <v>37</v>
          </cell>
        </row>
        <row r="40">
          <cell r="G40">
            <v>38</v>
          </cell>
          <cell r="H40">
            <v>38</v>
          </cell>
        </row>
        <row r="41">
          <cell r="G41">
            <v>39</v>
          </cell>
          <cell r="H41">
            <v>39</v>
          </cell>
        </row>
        <row r="42">
          <cell r="G42">
            <v>40</v>
          </cell>
          <cell r="H42">
            <v>40</v>
          </cell>
        </row>
        <row r="43">
          <cell r="G43">
            <v>41</v>
          </cell>
          <cell r="H43">
            <v>41</v>
          </cell>
        </row>
        <row r="44">
          <cell r="G44">
            <v>42</v>
          </cell>
          <cell r="H44">
            <v>42</v>
          </cell>
        </row>
        <row r="45">
          <cell r="G45">
            <v>43</v>
          </cell>
          <cell r="H45">
            <v>43</v>
          </cell>
        </row>
        <row r="46">
          <cell r="G46">
            <v>44</v>
          </cell>
          <cell r="H46">
            <v>44</v>
          </cell>
        </row>
        <row r="47">
          <cell r="G47">
            <v>45</v>
          </cell>
          <cell r="H47">
            <v>45</v>
          </cell>
        </row>
        <row r="48">
          <cell r="G48">
            <v>46</v>
          </cell>
          <cell r="H48">
            <v>46</v>
          </cell>
        </row>
        <row r="49">
          <cell r="G49">
            <v>47</v>
          </cell>
          <cell r="H49">
            <v>47</v>
          </cell>
        </row>
        <row r="50">
          <cell r="G50">
            <v>48</v>
          </cell>
          <cell r="H50">
            <v>48</v>
          </cell>
        </row>
        <row r="51">
          <cell r="G51">
            <v>49</v>
          </cell>
          <cell r="H51">
            <v>49</v>
          </cell>
        </row>
        <row r="52">
          <cell r="G52">
            <v>50</v>
          </cell>
          <cell r="H52">
            <v>50</v>
          </cell>
        </row>
        <row r="53">
          <cell r="G53">
            <v>51</v>
          </cell>
          <cell r="H53">
            <v>51</v>
          </cell>
        </row>
        <row r="54">
          <cell r="G54">
            <v>52</v>
          </cell>
          <cell r="H54">
            <v>52</v>
          </cell>
        </row>
        <row r="55">
          <cell r="G55">
            <v>53</v>
          </cell>
          <cell r="H55">
            <v>53</v>
          </cell>
        </row>
        <row r="56">
          <cell r="G56">
            <v>54</v>
          </cell>
          <cell r="H56">
            <v>54</v>
          </cell>
        </row>
        <row r="57">
          <cell r="G57">
            <v>55</v>
          </cell>
          <cell r="H57">
            <v>55</v>
          </cell>
        </row>
        <row r="58">
          <cell r="G58">
            <v>56</v>
          </cell>
          <cell r="H58">
            <v>56</v>
          </cell>
        </row>
        <row r="59">
          <cell r="G59">
            <v>57</v>
          </cell>
          <cell r="H59">
            <v>57</v>
          </cell>
        </row>
        <row r="60">
          <cell r="G60">
            <v>58</v>
          </cell>
          <cell r="H60">
            <v>58</v>
          </cell>
        </row>
        <row r="61">
          <cell r="G61">
            <v>59</v>
          </cell>
          <cell r="H61">
            <v>59</v>
          </cell>
        </row>
        <row r="62">
          <cell r="G62">
            <v>60</v>
          </cell>
          <cell r="H62">
            <v>60</v>
          </cell>
        </row>
        <row r="63">
          <cell r="G63">
            <v>61</v>
          </cell>
          <cell r="H63">
            <v>61</v>
          </cell>
        </row>
        <row r="64">
          <cell r="G64">
            <v>62</v>
          </cell>
          <cell r="H64">
            <v>62</v>
          </cell>
        </row>
        <row r="65">
          <cell r="G65">
            <v>63</v>
          </cell>
          <cell r="H65">
            <v>63</v>
          </cell>
        </row>
        <row r="66">
          <cell r="G66">
            <v>64</v>
          </cell>
          <cell r="H66">
            <v>64</v>
          </cell>
        </row>
        <row r="67">
          <cell r="G67">
            <v>65</v>
          </cell>
          <cell r="H67">
            <v>65</v>
          </cell>
        </row>
        <row r="68">
          <cell r="G68">
            <v>66</v>
          </cell>
          <cell r="H68">
            <v>66</v>
          </cell>
        </row>
        <row r="69">
          <cell r="G69">
            <v>67</v>
          </cell>
          <cell r="H69">
            <v>67</v>
          </cell>
        </row>
        <row r="70">
          <cell r="G70">
            <v>68</v>
          </cell>
          <cell r="H70">
            <v>68</v>
          </cell>
        </row>
        <row r="71">
          <cell r="G71">
            <v>69</v>
          </cell>
          <cell r="H71">
            <v>69</v>
          </cell>
        </row>
        <row r="72">
          <cell r="G72">
            <v>70</v>
          </cell>
          <cell r="H72">
            <v>70</v>
          </cell>
        </row>
        <row r="73">
          <cell r="G73">
            <v>71</v>
          </cell>
          <cell r="H73">
            <v>71</v>
          </cell>
        </row>
        <row r="74">
          <cell r="G74">
            <v>72</v>
          </cell>
          <cell r="H74">
            <v>72</v>
          </cell>
        </row>
        <row r="75">
          <cell r="G75">
            <v>73</v>
          </cell>
          <cell r="H75">
            <v>73</v>
          </cell>
        </row>
        <row r="76">
          <cell r="G76">
            <v>74</v>
          </cell>
          <cell r="H76">
            <v>74</v>
          </cell>
        </row>
        <row r="77">
          <cell r="G77">
            <v>75</v>
          </cell>
          <cell r="H77">
            <v>75</v>
          </cell>
        </row>
        <row r="78">
          <cell r="G78">
            <v>76</v>
          </cell>
          <cell r="H78">
            <v>76</v>
          </cell>
        </row>
        <row r="79">
          <cell r="G79">
            <v>77</v>
          </cell>
          <cell r="H79">
            <v>77</v>
          </cell>
        </row>
        <row r="80">
          <cell r="G80">
            <v>78</v>
          </cell>
          <cell r="H80">
            <v>78</v>
          </cell>
        </row>
        <row r="81">
          <cell r="G81">
            <v>79</v>
          </cell>
          <cell r="H81">
            <v>79</v>
          </cell>
        </row>
        <row r="82">
          <cell r="G82">
            <v>80</v>
          </cell>
          <cell r="H82">
            <v>80</v>
          </cell>
        </row>
        <row r="83">
          <cell r="G83">
            <v>81</v>
          </cell>
          <cell r="H83">
            <v>81</v>
          </cell>
        </row>
        <row r="84">
          <cell r="G84">
            <v>82</v>
          </cell>
          <cell r="H84">
            <v>82</v>
          </cell>
        </row>
        <row r="85">
          <cell r="G85">
            <v>83</v>
          </cell>
          <cell r="H85">
            <v>83</v>
          </cell>
        </row>
        <row r="86">
          <cell r="G86">
            <v>84</v>
          </cell>
          <cell r="H86">
            <v>84</v>
          </cell>
        </row>
        <row r="87">
          <cell r="G87">
            <v>85</v>
          </cell>
          <cell r="H87">
            <v>85</v>
          </cell>
        </row>
        <row r="88">
          <cell r="G88">
            <v>86</v>
          </cell>
          <cell r="H88">
            <v>86</v>
          </cell>
        </row>
        <row r="89">
          <cell r="G89">
            <v>87</v>
          </cell>
          <cell r="H89">
            <v>87</v>
          </cell>
        </row>
        <row r="90">
          <cell r="G90">
            <v>88</v>
          </cell>
          <cell r="H90">
            <v>88</v>
          </cell>
        </row>
        <row r="91">
          <cell r="G91">
            <v>89</v>
          </cell>
          <cell r="H91">
            <v>89</v>
          </cell>
        </row>
        <row r="92">
          <cell r="G92">
            <v>90</v>
          </cell>
          <cell r="H92">
            <v>1</v>
          </cell>
        </row>
        <row r="93">
          <cell r="G93">
            <v>91</v>
          </cell>
          <cell r="H93">
            <v>2</v>
          </cell>
        </row>
        <row r="94">
          <cell r="G94">
            <v>92</v>
          </cell>
          <cell r="H94">
            <v>3</v>
          </cell>
        </row>
        <row r="95">
          <cell r="G95">
            <v>93</v>
          </cell>
          <cell r="H95">
            <v>4</v>
          </cell>
        </row>
        <row r="96">
          <cell r="G96">
            <v>94</v>
          </cell>
          <cell r="H96">
            <v>5</v>
          </cell>
        </row>
        <row r="97">
          <cell r="G97">
            <v>95</v>
          </cell>
          <cell r="H97">
            <v>6</v>
          </cell>
        </row>
        <row r="98">
          <cell r="G98">
            <v>96</v>
          </cell>
          <cell r="H98">
            <v>7</v>
          </cell>
        </row>
        <row r="99">
          <cell r="G99">
            <v>97</v>
          </cell>
          <cell r="H99">
            <v>8</v>
          </cell>
        </row>
        <row r="100">
          <cell r="G100">
            <v>98</v>
          </cell>
          <cell r="H100">
            <v>9</v>
          </cell>
        </row>
        <row r="101">
          <cell r="G101">
            <v>99</v>
          </cell>
          <cell r="H101">
            <v>10</v>
          </cell>
        </row>
        <row r="102">
          <cell r="G102">
            <v>100</v>
          </cell>
          <cell r="H102">
            <v>11</v>
          </cell>
        </row>
        <row r="103">
          <cell r="G103">
            <v>101</v>
          </cell>
          <cell r="H103">
            <v>12</v>
          </cell>
        </row>
        <row r="104">
          <cell r="G104">
            <v>102</v>
          </cell>
          <cell r="H104">
            <v>13</v>
          </cell>
        </row>
        <row r="105">
          <cell r="G105">
            <v>103</v>
          </cell>
          <cell r="H105">
            <v>14</v>
          </cell>
        </row>
        <row r="106">
          <cell r="G106">
            <v>104</v>
          </cell>
          <cell r="H106">
            <v>15</v>
          </cell>
        </row>
        <row r="107">
          <cell r="G107">
            <v>105</v>
          </cell>
          <cell r="H107">
            <v>16</v>
          </cell>
        </row>
        <row r="108">
          <cell r="G108">
            <v>106</v>
          </cell>
          <cell r="H108">
            <v>17</v>
          </cell>
        </row>
        <row r="109">
          <cell r="G109">
            <v>107</v>
          </cell>
          <cell r="H109">
            <v>18</v>
          </cell>
        </row>
        <row r="110">
          <cell r="G110">
            <v>108</v>
          </cell>
          <cell r="H110">
            <v>19</v>
          </cell>
        </row>
        <row r="111">
          <cell r="G111">
            <v>109</v>
          </cell>
          <cell r="H111">
            <v>20</v>
          </cell>
        </row>
        <row r="112">
          <cell r="G112">
            <v>110</v>
          </cell>
          <cell r="H112">
            <v>21</v>
          </cell>
        </row>
        <row r="113">
          <cell r="G113">
            <v>111</v>
          </cell>
          <cell r="H113">
            <v>22</v>
          </cell>
        </row>
        <row r="114">
          <cell r="G114">
            <v>112</v>
          </cell>
          <cell r="H114">
            <v>23</v>
          </cell>
        </row>
        <row r="115">
          <cell r="G115">
            <v>113</v>
          </cell>
          <cell r="H115">
            <v>24</v>
          </cell>
        </row>
        <row r="116">
          <cell r="G116">
            <v>114</v>
          </cell>
          <cell r="H116">
            <v>25</v>
          </cell>
        </row>
        <row r="117">
          <cell r="G117">
            <v>115</v>
          </cell>
          <cell r="H117">
            <v>26</v>
          </cell>
        </row>
        <row r="118">
          <cell r="G118">
            <v>116</v>
          </cell>
          <cell r="H118">
            <v>27</v>
          </cell>
        </row>
        <row r="119">
          <cell r="G119">
            <v>117</v>
          </cell>
          <cell r="H119">
            <v>28</v>
          </cell>
        </row>
        <row r="120">
          <cell r="G120">
            <v>118</v>
          </cell>
          <cell r="H120">
            <v>29</v>
          </cell>
        </row>
        <row r="121">
          <cell r="G121">
            <v>119</v>
          </cell>
          <cell r="H121">
            <v>30</v>
          </cell>
        </row>
        <row r="122">
          <cell r="G122">
            <v>120</v>
          </cell>
          <cell r="H122">
            <v>31</v>
          </cell>
        </row>
        <row r="123">
          <cell r="G123">
            <v>121</v>
          </cell>
          <cell r="H123">
            <v>32</v>
          </cell>
        </row>
        <row r="124">
          <cell r="G124">
            <v>122</v>
          </cell>
          <cell r="H124">
            <v>33</v>
          </cell>
        </row>
        <row r="125">
          <cell r="G125">
            <v>123</v>
          </cell>
          <cell r="H125">
            <v>34</v>
          </cell>
        </row>
        <row r="126">
          <cell r="G126">
            <v>124</v>
          </cell>
          <cell r="H126">
            <v>35</v>
          </cell>
        </row>
        <row r="127">
          <cell r="G127">
            <v>125</v>
          </cell>
          <cell r="H127">
            <v>36</v>
          </cell>
        </row>
        <row r="128">
          <cell r="G128">
            <v>126</v>
          </cell>
          <cell r="H128">
            <v>37</v>
          </cell>
        </row>
        <row r="129">
          <cell r="G129">
            <v>127</v>
          </cell>
          <cell r="H129">
            <v>38</v>
          </cell>
        </row>
        <row r="130">
          <cell r="G130">
            <v>128</v>
          </cell>
          <cell r="H130">
            <v>39</v>
          </cell>
        </row>
        <row r="131">
          <cell r="G131">
            <v>129</v>
          </cell>
          <cell r="H131">
            <v>40</v>
          </cell>
        </row>
        <row r="132">
          <cell r="G132">
            <v>130</v>
          </cell>
          <cell r="H132">
            <v>41</v>
          </cell>
        </row>
        <row r="133">
          <cell r="G133">
            <v>131</v>
          </cell>
          <cell r="H133">
            <v>42</v>
          </cell>
        </row>
        <row r="134">
          <cell r="G134">
            <v>132</v>
          </cell>
          <cell r="H134">
            <v>43</v>
          </cell>
        </row>
        <row r="135">
          <cell r="G135">
            <v>133</v>
          </cell>
          <cell r="H135">
            <v>44</v>
          </cell>
        </row>
        <row r="136">
          <cell r="G136">
            <v>134</v>
          </cell>
          <cell r="H136">
            <v>45</v>
          </cell>
        </row>
        <row r="137">
          <cell r="G137">
            <v>135</v>
          </cell>
          <cell r="H137">
            <v>46</v>
          </cell>
        </row>
        <row r="138">
          <cell r="G138">
            <v>136</v>
          </cell>
          <cell r="H138">
            <v>47</v>
          </cell>
        </row>
        <row r="139">
          <cell r="G139">
            <v>137</v>
          </cell>
          <cell r="H139">
            <v>48</v>
          </cell>
        </row>
        <row r="140">
          <cell r="G140">
            <v>138</v>
          </cell>
          <cell r="H140">
            <v>49</v>
          </cell>
        </row>
        <row r="141">
          <cell r="G141">
            <v>139</v>
          </cell>
          <cell r="H141">
            <v>50</v>
          </cell>
        </row>
        <row r="142">
          <cell r="G142">
            <v>140</v>
          </cell>
          <cell r="H142">
            <v>51</v>
          </cell>
        </row>
        <row r="143">
          <cell r="G143">
            <v>141</v>
          </cell>
          <cell r="H143">
            <v>52</v>
          </cell>
        </row>
        <row r="144">
          <cell r="G144">
            <v>142</v>
          </cell>
          <cell r="H144">
            <v>53</v>
          </cell>
        </row>
        <row r="145">
          <cell r="G145">
            <v>143</v>
          </cell>
          <cell r="H145">
            <v>54</v>
          </cell>
        </row>
        <row r="146">
          <cell r="G146">
            <v>144</v>
          </cell>
          <cell r="H146">
            <v>55</v>
          </cell>
        </row>
        <row r="147">
          <cell r="G147">
            <v>145</v>
          </cell>
          <cell r="H147">
            <v>56</v>
          </cell>
        </row>
        <row r="148">
          <cell r="G148">
            <v>146</v>
          </cell>
          <cell r="H148">
            <v>57</v>
          </cell>
        </row>
        <row r="149">
          <cell r="G149">
            <v>147</v>
          </cell>
          <cell r="H149">
            <v>58</v>
          </cell>
        </row>
        <row r="150">
          <cell r="G150">
            <v>148</v>
          </cell>
          <cell r="H150">
            <v>59</v>
          </cell>
        </row>
        <row r="151">
          <cell r="G151">
            <v>149</v>
          </cell>
          <cell r="H151">
            <v>60</v>
          </cell>
        </row>
        <row r="152">
          <cell r="G152">
            <v>150</v>
          </cell>
          <cell r="H152">
            <v>61</v>
          </cell>
        </row>
        <row r="153">
          <cell r="G153">
            <v>151</v>
          </cell>
          <cell r="H153">
            <v>62</v>
          </cell>
        </row>
        <row r="154">
          <cell r="G154">
            <v>152</v>
          </cell>
          <cell r="H154">
            <v>63</v>
          </cell>
        </row>
        <row r="155">
          <cell r="G155">
            <v>153</v>
          </cell>
          <cell r="H155">
            <v>64</v>
          </cell>
        </row>
        <row r="156">
          <cell r="G156">
            <v>154</v>
          </cell>
          <cell r="H156">
            <v>65</v>
          </cell>
        </row>
        <row r="157">
          <cell r="G157">
            <v>155</v>
          </cell>
          <cell r="H157">
            <v>66</v>
          </cell>
        </row>
        <row r="158">
          <cell r="G158">
            <v>156</v>
          </cell>
          <cell r="H158">
            <v>67</v>
          </cell>
        </row>
        <row r="159">
          <cell r="G159">
            <v>157</v>
          </cell>
          <cell r="H159">
            <v>68</v>
          </cell>
        </row>
        <row r="160">
          <cell r="G160">
            <v>158</v>
          </cell>
          <cell r="H160">
            <v>69</v>
          </cell>
        </row>
        <row r="161">
          <cell r="G161">
            <v>159</v>
          </cell>
          <cell r="H161">
            <v>70</v>
          </cell>
        </row>
        <row r="162">
          <cell r="G162">
            <v>160</v>
          </cell>
          <cell r="H162">
            <v>71</v>
          </cell>
        </row>
        <row r="163">
          <cell r="G163">
            <v>161</v>
          </cell>
          <cell r="H163">
            <v>72</v>
          </cell>
        </row>
        <row r="164">
          <cell r="G164">
            <v>162</v>
          </cell>
          <cell r="H164">
            <v>73</v>
          </cell>
        </row>
        <row r="165">
          <cell r="G165">
            <v>163</v>
          </cell>
          <cell r="H165">
            <v>74</v>
          </cell>
        </row>
        <row r="166">
          <cell r="G166">
            <v>164</v>
          </cell>
          <cell r="H166">
            <v>75</v>
          </cell>
        </row>
        <row r="167">
          <cell r="G167">
            <v>165</v>
          </cell>
          <cell r="H167">
            <v>76</v>
          </cell>
        </row>
        <row r="168">
          <cell r="G168">
            <v>166</v>
          </cell>
          <cell r="H168">
            <v>77</v>
          </cell>
        </row>
        <row r="169">
          <cell r="G169">
            <v>167</v>
          </cell>
          <cell r="H169">
            <v>78</v>
          </cell>
        </row>
        <row r="170">
          <cell r="G170">
            <v>168</v>
          </cell>
          <cell r="H170">
            <v>79</v>
          </cell>
        </row>
        <row r="171">
          <cell r="G171">
            <v>169</v>
          </cell>
          <cell r="H171">
            <v>80</v>
          </cell>
        </row>
        <row r="172">
          <cell r="G172">
            <v>170</v>
          </cell>
          <cell r="H172">
            <v>81</v>
          </cell>
        </row>
        <row r="173">
          <cell r="G173">
            <v>171</v>
          </cell>
          <cell r="H173">
            <v>82</v>
          </cell>
        </row>
        <row r="174">
          <cell r="G174">
            <v>172</v>
          </cell>
          <cell r="H174">
            <v>83</v>
          </cell>
        </row>
        <row r="175">
          <cell r="G175">
            <v>173</v>
          </cell>
          <cell r="H175">
            <v>84</v>
          </cell>
        </row>
        <row r="176">
          <cell r="G176">
            <v>174</v>
          </cell>
          <cell r="H176">
            <v>85</v>
          </cell>
        </row>
        <row r="177">
          <cell r="G177">
            <v>175</v>
          </cell>
          <cell r="H177">
            <v>86</v>
          </cell>
        </row>
        <row r="178">
          <cell r="G178">
            <v>176</v>
          </cell>
          <cell r="H178">
            <v>87</v>
          </cell>
        </row>
        <row r="179">
          <cell r="G179">
            <v>177</v>
          </cell>
          <cell r="H179">
            <v>88</v>
          </cell>
        </row>
        <row r="180">
          <cell r="G180">
            <v>178</v>
          </cell>
          <cell r="H180">
            <v>89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3D73-5003-408B-A3BF-FE9936B5A34F}">
  <dimension ref="A1:R7726"/>
  <sheetViews>
    <sheetView tabSelected="1" workbookViewId="0"/>
  </sheetViews>
  <sheetFormatPr defaultRowHeight="14.4" x14ac:dyDescent="0.3"/>
  <cols>
    <col min="4" max="4" width="10" bestFit="1" customWidth="1"/>
    <col min="5" max="5" width="3.88671875" bestFit="1" customWidth="1"/>
    <col min="6" max="6" width="14.109375" bestFit="1" customWidth="1"/>
    <col min="15" max="15" width="14.109375" bestFit="1" customWidth="1"/>
  </cols>
  <sheetData>
    <row r="1" spans="1:18" x14ac:dyDescent="0.3">
      <c r="A1" t="s">
        <v>4</v>
      </c>
      <c r="J1" t="s">
        <v>5</v>
      </c>
      <c r="P1" t="s">
        <v>7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8</v>
      </c>
      <c r="G2" t="s">
        <v>9</v>
      </c>
      <c r="J2" t="s">
        <v>0</v>
      </c>
      <c r="K2" t="s">
        <v>1</v>
      </c>
      <c r="L2" t="s">
        <v>2</v>
      </c>
      <c r="M2" t="s">
        <v>3</v>
      </c>
      <c r="N2" t="s">
        <v>6</v>
      </c>
      <c r="O2" t="s">
        <v>8</v>
      </c>
      <c r="P2" t="s">
        <v>10</v>
      </c>
      <c r="Q2" t="s">
        <v>11</v>
      </c>
      <c r="R2" t="s">
        <v>12</v>
      </c>
    </row>
    <row r="3" spans="1:18" x14ac:dyDescent="0.3">
      <c r="A3">
        <v>26</v>
      </c>
      <c r="B3">
        <v>1</v>
      </c>
      <c r="C3">
        <v>-3</v>
      </c>
      <c r="D3">
        <v>0</v>
      </c>
      <c r="E3">
        <f>VLOOKUP(B3,'[1]input data'!$G$3:$H$180,2,FALSE)</f>
        <v>1</v>
      </c>
      <c r="F3" t="str">
        <f>A3&amp;"_"&amp;C3&amp;"_"&amp;E3</f>
        <v>26_-3_1</v>
      </c>
      <c r="G3">
        <f>_xlfn.MAXIFS($D$3:$D$7726,$F$3:$F$7726,$F3)</f>
        <v>0</v>
      </c>
      <c r="J3">
        <v>26</v>
      </c>
      <c r="K3">
        <v>1</v>
      </c>
      <c r="L3">
        <v>-3</v>
      </c>
      <c r="M3">
        <v>0</v>
      </c>
      <c r="N3">
        <f>VLOOKUP(K3,'[1]input data'!$G$3:$H$180,2,FALSE)</f>
        <v>1</v>
      </c>
      <c r="O3" t="str">
        <f>J3&amp;"_"&amp;L3&amp;"_"&amp;N3</f>
        <v>26_-3_1</v>
      </c>
      <c r="P3">
        <f>SUMIF($O$3:$O$7726,O3,$M$3:$M$7726)</f>
        <v>0</v>
      </c>
      <c r="Q3">
        <f>G3-P3</f>
        <v>0</v>
      </c>
      <c r="R3" t="b">
        <f>OR(D3=G3,M3=0)</f>
        <v>1</v>
      </c>
    </row>
    <row r="4" spans="1:18" x14ac:dyDescent="0.3">
      <c r="A4">
        <v>26</v>
      </c>
      <c r="B4">
        <v>90</v>
      </c>
      <c r="C4">
        <v>-3</v>
      </c>
      <c r="D4">
        <v>0</v>
      </c>
      <c r="E4">
        <f>VLOOKUP(B4,'[1]input data'!$G$3:$H$180,2,FALSE)</f>
        <v>1</v>
      </c>
      <c r="F4" t="str">
        <f t="shared" ref="F4:F67" si="0">A4&amp;"_"&amp;C4&amp;"_"&amp;E4</f>
        <v>26_-3_1</v>
      </c>
      <c r="G4">
        <f>_xlfn.MAXIFS($D$3:$D$7726,$F$3:$F$7726,$F4)</f>
        <v>0</v>
      </c>
      <c r="J4">
        <v>26</v>
      </c>
      <c r="K4">
        <v>90</v>
      </c>
      <c r="L4">
        <v>-3</v>
      </c>
      <c r="M4">
        <v>0</v>
      </c>
      <c r="N4">
        <f>VLOOKUP(K4,'[1]input data'!$G$3:$H$180,2,FALSE)</f>
        <v>1</v>
      </c>
      <c r="O4" t="str">
        <f t="shared" ref="O4:O67" si="1">J4&amp;"_"&amp;L4&amp;"_"&amp;N4</f>
        <v>26_-3_1</v>
      </c>
      <c r="P4">
        <f>SUMIF($O$3:$O$7726,O4,$M$3:$M$7726)</f>
        <v>0</v>
      </c>
      <c r="Q4">
        <f t="shared" ref="Q4:Q67" si="2">G4-P4</f>
        <v>0</v>
      </c>
      <c r="R4" t="b">
        <f t="shared" ref="R4:R67" si="3">OR(D4=G4,M4=0)</f>
        <v>1</v>
      </c>
    </row>
    <row r="5" spans="1:18" x14ac:dyDescent="0.3">
      <c r="A5">
        <v>26</v>
      </c>
      <c r="B5">
        <v>2</v>
      </c>
      <c r="C5">
        <v>-3</v>
      </c>
      <c r="D5">
        <v>62000</v>
      </c>
      <c r="E5">
        <f>VLOOKUP(B5,'[1]input data'!$G$3:$H$180,2,FALSE)</f>
        <v>2</v>
      </c>
      <c r="F5" t="str">
        <f t="shared" si="0"/>
        <v>26_-3_2</v>
      </c>
      <c r="G5">
        <f>_xlfn.MAXIFS($D$3:$D$7726,$F$3:$F$7726,$F5)</f>
        <v>62000</v>
      </c>
      <c r="J5">
        <v>26</v>
      </c>
      <c r="K5">
        <v>2</v>
      </c>
      <c r="L5">
        <v>-3</v>
      </c>
      <c r="M5">
        <v>31000</v>
      </c>
      <c r="N5">
        <f>VLOOKUP(K5,'[1]input data'!$G$3:$H$180,2,FALSE)</f>
        <v>2</v>
      </c>
      <c r="O5" t="str">
        <f t="shared" si="1"/>
        <v>26_-3_2</v>
      </c>
      <c r="P5">
        <f>SUMIF($O$3:$O$7726,O5,$M$3:$M$7726)</f>
        <v>62000</v>
      </c>
      <c r="Q5">
        <f t="shared" si="2"/>
        <v>0</v>
      </c>
      <c r="R5" t="b">
        <f t="shared" si="3"/>
        <v>1</v>
      </c>
    </row>
    <row r="6" spans="1:18" x14ac:dyDescent="0.3">
      <c r="A6">
        <v>26</v>
      </c>
      <c r="B6">
        <v>91</v>
      </c>
      <c r="C6">
        <v>-3</v>
      </c>
      <c r="D6">
        <v>62000</v>
      </c>
      <c r="E6">
        <f>VLOOKUP(B6,'[1]input data'!$G$3:$H$180,2,FALSE)</f>
        <v>2</v>
      </c>
      <c r="F6" t="str">
        <f t="shared" si="0"/>
        <v>26_-3_2</v>
      </c>
      <c r="G6">
        <f>_xlfn.MAXIFS($D$3:$D$7726,$F$3:$F$7726,$F6)</f>
        <v>62000</v>
      </c>
      <c r="J6">
        <v>26</v>
      </c>
      <c r="K6">
        <v>91</v>
      </c>
      <c r="L6">
        <v>-3</v>
      </c>
      <c r="M6">
        <v>31000</v>
      </c>
      <c r="N6">
        <f>VLOOKUP(K6,'[1]input data'!$G$3:$H$180,2,FALSE)</f>
        <v>2</v>
      </c>
      <c r="O6" t="str">
        <f t="shared" si="1"/>
        <v>26_-3_2</v>
      </c>
      <c r="P6">
        <f>SUMIF($O$3:$O$7726,O6,$M$3:$M$7726)</f>
        <v>62000</v>
      </c>
      <c r="Q6">
        <f t="shared" si="2"/>
        <v>0</v>
      </c>
      <c r="R6" t="b">
        <f t="shared" si="3"/>
        <v>1</v>
      </c>
    </row>
    <row r="7" spans="1:18" x14ac:dyDescent="0.3">
      <c r="A7">
        <v>26</v>
      </c>
      <c r="B7">
        <v>3</v>
      </c>
      <c r="C7">
        <v>-3</v>
      </c>
      <c r="D7">
        <v>0</v>
      </c>
      <c r="E7">
        <f>VLOOKUP(B7,'[1]input data'!$G$3:$H$180,2,FALSE)</f>
        <v>3</v>
      </c>
      <c r="F7" t="str">
        <f t="shared" si="0"/>
        <v>26_-3_3</v>
      </c>
      <c r="G7">
        <f>_xlfn.MAXIFS($D$3:$D$7726,$F$3:$F$7726,$F7)</f>
        <v>0</v>
      </c>
      <c r="J7">
        <v>26</v>
      </c>
      <c r="K7">
        <v>3</v>
      </c>
      <c r="L7">
        <v>-3</v>
      </c>
      <c r="M7">
        <v>0</v>
      </c>
      <c r="N7">
        <f>VLOOKUP(K7,'[1]input data'!$G$3:$H$180,2,FALSE)</f>
        <v>3</v>
      </c>
      <c r="O7" t="str">
        <f t="shared" si="1"/>
        <v>26_-3_3</v>
      </c>
      <c r="P7">
        <f>SUMIF($O$3:$O$7726,O7,$M$3:$M$7726)</f>
        <v>0</v>
      </c>
      <c r="Q7">
        <f t="shared" si="2"/>
        <v>0</v>
      </c>
      <c r="R7" t="b">
        <f t="shared" si="3"/>
        <v>1</v>
      </c>
    </row>
    <row r="8" spans="1:18" x14ac:dyDescent="0.3">
      <c r="A8">
        <v>26</v>
      </c>
      <c r="B8">
        <v>92</v>
      </c>
      <c r="C8">
        <v>-3</v>
      </c>
      <c r="D8">
        <v>0</v>
      </c>
      <c r="E8">
        <f>VLOOKUP(B8,'[1]input data'!$G$3:$H$180,2,FALSE)</f>
        <v>3</v>
      </c>
      <c r="F8" t="str">
        <f t="shared" si="0"/>
        <v>26_-3_3</v>
      </c>
      <c r="G8">
        <f>_xlfn.MAXIFS($D$3:$D$7726,$F$3:$F$7726,$F8)</f>
        <v>0</v>
      </c>
      <c r="J8">
        <v>26</v>
      </c>
      <c r="K8">
        <v>92</v>
      </c>
      <c r="L8">
        <v>-3</v>
      </c>
      <c r="M8">
        <v>0</v>
      </c>
      <c r="N8">
        <f>VLOOKUP(K8,'[1]input data'!$G$3:$H$180,2,FALSE)</f>
        <v>3</v>
      </c>
      <c r="O8" t="str">
        <f t="shared" si="1"/>
        <v>26_-3_3</v>
      </c>
      <c r="P8">
        <f>SUMIF($O$3:$O$7726,O8,$M$3:$M$7726)</f>
        <v>0</v>
      </c>
      <c r="Q8">
        <f t="shared" si="2"/>
        <v>0</v>
      </c>
      <c r="R8" t="b">
        <f t="shared" si="3"/>
        <v>1</v>
      </c>
    </row>
    <row r="9" spans="1:18" x14ac:dyDescent="0.3">
      <c r="A9">
        <v>26</v>
      </c>
      <c r="B9">
        <v>4</v>
      </c>
      <c r="C9">
        <v>-3</v>
      </c>
      <c r="D9">
        <v>63160</v>
      </c>
      <c r="E9">
        <f>VLOOKUP(B9,'[1]input data'!$G$3:$H$180,2,FALSE)</f>
        <v>4</v>
      </c>
      <c r="F9" t="str">
        <f t="shared" si="0"/>
        <v>26_-3_4</v>
      </c>
      <c r="G9">
        <f>_xlfn.MAXIFS($D$3:$D$7726,$F$3:$F$7726,$F9)</f>
        <v>63160</v>
      </c>
      <c r="J9">
        <v>26</v>
      </c>
      <c r="K9">
        <v>4</v>
      </c>
      <c r="L9">
        <v>-3</v>
      </c>
      <c r="M9">
        <v>31580</v>
      </c>
      <c r="N9">
        <f>VLOOKUP(K9,'[1]input data'!$G$3:$H$180,2,FALSE)</f>
        <v>4</v>
      </c>
      <c r="O9" t="str">
        <f t="shared" si="1"/>
        <v>26_-3_4</v>
      </c>
      <c r="P9">
        <f>SUMIF($O$3:$O$7726,O9,$M$3:$M$7726)</f>
        <v>63160</v>
      </c>
      <c r="Q9">
        <f t="shared" si="2"/>
        <v>0</v>
      </c>
      <c r="R9" t="b">
        <f t="shared" si="3"/>
        <v>1</v>
      </c>
    </row>
    <row r="10" spans="1:18" x14ac:dyDescent="0.3">
      <c r="A10">
        <v>26</v>
      </c>
      <c r="B10">
        <v>93</v>
      </c>
      <c r="C10">
        <v>-3</v>
      </c>
      <c r="D10">
        <v>63160</v>
      </c>
      <c r="E10">
        <f>VLOOKUP(B10,'[1]input data'!$G$3:$H$180,2,FALSE)</f>
        <v>4</v>
      </c>
      <c r="F10" t="str">
        <f t="shared" si="0"/>
        <v>26_-3_4</v>
      </c>
      <c r="G10">
        <f>_xlfn.MAXIFS($D$3:$D$7726,$F$3:$F$7726,$F10)</f>
        <v>63160</v>
      </c>
      <c r="J10">
        <v>26</v>
      </c>
      <c r="K10">
        <v>93</v>
      </c>
      <c r="L10">
        <v>-3</v>
      </c>
      <c r="M10">
        <v>31580</v>
      </c>
      <c r="N10">
        <f>VLOOKUP(K10,'[1]input data'!$G$3:$H$180,2,FALSE)</f>
        <v>4</v>
      </c>
      <c r="O10" t="str">
        <f t="shared" si="1"/>
        <v>26_-3_4</v>
      </c>
      <c r="P10">
        <f>SUMIF($O$3:$O$7726,O10,$M$3:$M$7726)</f>
        <v>63160</v>
      </c>
      <c r="Q10">
        <f t="shared" si="2"/>
        <v>0</v>
      </c>
      <c r="R10" t="b">
        <f t="shared" si="3"/>
        <v>1</v>
      </c>
    </row>
    <row r="11" spans="1:18" x14ac:dyDescent="0.3">
      <c r="A11">
        <v>26</v>
      </c>
      <c r="B11">
        <v>5</v>
      </c>
      <c r="C11">
        <v>-3</v>
      </c>
      <c r="D11">
        <v>2860</v>
      </c>
      <c r="E11">
        <f>VLOOKUP(B11,'[1]input data'!$G$3:$H$180,2,FALSE)</f>
        <v>5</v>
      </c>
      <c r="F11" t="str">
        <f t="shared" si="0"/>
        <v>26_-3_5</v>
      </c>
      <c r="G11">
        <f>_xlfn.MAXIFS($D$3:$D$7726,$F$3:$F$7726,$F11)</f>
        <v>2860</v>
      </c>
      <c r="J11">
        <v>26</v>
      </c>
      <c r="K11">
        <v>5</v>
      </c>
      <c r="L11">
        <v>-3</v>
      </c>
      <c r="M11">
        <v>1430</v>
      </c>
      <c r="N11">
        <f>VLOOKUP(K11,'[1]input data'!$G$3:$H$180,2,FALSE)</f>
        <v>5</v>
      </c>
      <c r="O11" t="str">
        <f t="shared" si="1"/>
        <v>26_-3_5</v>
      </c>
      <c r="P11">
        <f>SUMIF($O$3:$O$7726,O11,$M$3:$M$7726)</f>
        <v>2860</v>
      </c>
      <c r="Q11">
        <f t="shared" si="2"/>
        <v>0</v>
      </c>
      <c r="R11" t="b">
        <f t="shared" si="3"/>
        <v>1</v>
      </c>
    </row>
    <row r="12" spans="1:18" x14ac:dyDescent="0.3">
      <c r="A12">
        <v>26</v>
      </c>
      <c r="B12">
        <v>94</v>
      </c>
      <c r="C12">
        <v>-3</v>
      </c>
      <c r="D12">
        <v>2860</v>
      </c>
      <c r="E12">
        <f>VLOOKUP(B12,'[1]input data'!$G$3:$H$180,2,FALSE)</f>
        <v>5</v>
      </c>
      <c r="F12" t="str">
        <f t="shared" si="0"/>
        <v>26_-3_5</v>
      </c>
      <c r="G12">
        <f>_xlfn.MAXIFS($D$3:$D$7726,$F$3:$F$7726,$F12)</f>
        <v>2860</v>
      </c>
      <c r="J12">
        <v>26</v>
      </c>
      <c r="K12">
        <v>94</v>
      </c>
      <c r="L12">
        <v>-3</v>
      </c>
      <c r="M12">
        <v>1430</v>
      </c>
      <c r="N12">
        <f>VLOOKUP(K12,'[1]input data'!$G$3:$H$180,2,FALSE)</f>
        <v>5</v>
      </c>
      <c r="O12" t="str">
        <f t="shared" si="1"/>
        <v>26_-3_5</v>
      </c>
      <c r="P12">
        <f>SUMIF($O$3:$O$7726,O12,$M$3:$M$7726)</f>
        <v>2860</v>
      </c>
      <c r="Q12">
        <f t="shared" si="2"/>
        <v>0</v>
      </c>
      <c r="R12" t="b">
        <f t="shared" si="3"/>
        <v>1</v>
      </c>
    </row>
    <row r="13" spans="1:18" x14ac:dyDescent="0.3">
      <c r="A13">
        <v>26</v>
      </c>
      <c r="B13">
        <v>6</v>
      </c>
      <c r="C13">
        <v>-3</v>
      </c>
      <c r="D13">
        <v>0</v>
      </c>
      <c r="E13">
        <f>VLOOKUP(B13,'[1]input data'!$G$3:$H$180,2,FALSE)</f>
        <v>6</v>
      </c>
      <c r="F13" t="str">
        <f t="shared" si="0"/>
        <v>26_-3_6</v>
      </c>
      <c r="G13">
        <f>_xlfn.MAXIFS($D$3:$D$7726,$F$3:$F$7726,$F13)</f>
        <v>0</v>
      </c>
      <c r="J13">
        <v>26</v>
      </c>
      <c r="K13">
        <v>6</v>
      </c>
      <c r="L13">
        <v>-3</v>
      </c>
      <c r="M13">
        <v>0</v>
      </c>
      <c r="N13">
        <f>VLOOKUP(K13,'[1]input data'!$G$3:$H$180,2,FALSE)</f>
        <v>6</v>
      </c>
      <c r="O13" t="str">
        <f t="shared" si="1"/>
        <v>26_-3_6</v>
      </c>
      <c r="P13">
        <f>SUMIF($O$3:$O$7726,O13,$M$3:$M$7726)</f>
        <v>0</v>
      </c>
      <c r="Q13">
        <f t="shared" si="2"/>
        <v>0</v>
      </c>
      <c r="R13" t="b">
        <f t="shared" si="3"/>
        <v>1</v>
      </c>
    </row>
    <row r="14" spans="1:18" x14ac:dyDescent="0.3">
      <c r="A14">
        <v>26</v>
      </c>
      <c r="B14">
        <v>95</v>
      </c>
      <c r="C14">
        <v>-3</v>
      </c>
      <c r="D14">
        <v>0</v>
      </c>
      <c r="E14">
        <f>VLOOKUP(B14,'[1]input data'!$G$3:$H$180,2,FALSE)</f>
        <v>6</v>
      </c>
      <c r="F14" t="str">
        <f t="shared" si="0"/>
        <v>26_-3_6</v>
      </c>
      <c r="G14">
        <f>_xlfn.MAXIFS($D$3:$D$7726,$F$3:$F$7726,$F14)</f>
        <v>0</v>
      </c>
      <c r="J14">
        <v>26</v>
      </c>
      <c r="K14">
        <v>95</v>
      </c>
      <c r="L14">
        <v>-3</v>
      </c>
      <c r="M14">
        <v>0</v>
      </c>
      <c r="N14">
        <f>VLOOKUP(K14,'[1]input data'!$G$3:$H$180,2,FALSE)</f>
        <v>6</v>
      </c>
      <c r="O14" t="str">
        <f t="shared" si="1"/>
        <v>26_-3_6</v>
      </c>
      <c r="P14">
        <f>SUMIF($O$3:$O$7726,O14,$M$3:$M$7726)</f>
        <v>0</v>
      </c>
      <c r="Q14">
        <f t="shared" si="2"/>
        <v>0</v>
      </c>
      <c r="R14" t="b">
        <f t="shared" si="3"/>
        <v>1</v>
      </c>
    </row>
    <row r="15" spans="1:18" x14ac:dyDescent="0.3">
      <c r="A15">
        <v>26</v>
      </c>
      <c r="B15">
        <v>7</v>
      </c>
      <c r="C15">
        <v>-3</v>
      </c>
      <c r="D15">
        <v>51544.17</v>
      </c>
      <c r="E15">
        <f>VLOOKUP(B15,'[1]input data'!$G$3:$H$180,2,FALSE)</f>
        <v>7</v>
      </c>
      <c r="F15" t="str">
        <f t="shared" si="0"/>
        <v>26_-3_7</v>
      </c>
      <c r="G15">
        <f>_xlfn.MAXIFS($D$3:$D$7726,$F$3:$F$7726,$F15)</f>
        <v>51544.17</v>
      </c>
      <c r="J15">
        <v>26</v>
      </c>
      <c r="K15">
        <v>7</v>
      </c>
      <c r="L15">
        <v>-3</v>
      </c>
      <c r="M15">
        <v>25772.080000000002</v>
      </c>
      <c r="N15">
        <f>VLOOKUP(K15,'[1]input data'!$G$3:$H$180,2,FALSE)</f>
        <v>7</v>
      </c>
      <c r="O15" t="str">
        <f t="shared" si="1"/>
        <v>26_-3_7</v>
      </c>
      <c r="P15">
        <f>SUMIF($O$3:$O$7726,O15,$M$3:$M$7726)</f>
        <v>51544.160000000003</v>
      </c>
      <c r="Q15">
        <f t="shared" si="2"/>
        <v>9.9999999947613105E-3</v>
      </c>
      <c r="R15" t="b">
        <f t="shared" si="3"/>
        <v>1</v>
      </c>
    </row>
    <row r="16" spans="1:18" x14ac:dyDescent="0.3">
      <c r="A16">
        <v>26</v>
      </c>
      <c r="B16">
        <v>96</v>
      </c>
      <c r="C16">
        <v>-3</v>
      </c>
      <c r="D16">
        <v>51544.17</v>
      </c>
      <c r="E16">
        <f>VLOOKUP(B16,'[1]input data'!$G$3:$H$180,2,FALSE)</f>
        <v>7</v>
      </c>
      <c r="F16" t="str">
        <f t="shared" si="0"/>
        <v>26_-3_7</v>
      </c>
      <c r="G16">
        <f>_xlfn.MAXIFS($D$3:$D$7726,$F$3:$F$7726,$F16)</f>
        <v>51544.17</v>
      </c>
      <c r="J16">
        <v>26</v>
      </c>
      <c r="K16">
        <v>96</v>
      </c>
      <c r="L16">
        <v>-3</v>
      </c>
      <c r="M16">
        <v>25772.080000000002</v>
      </c>
      <c r="N16">
        <f>VLOOKUP(K16,'[1]input data'!$G$3:$H$180,2,FALSE)</f>
        <v>7</v>
      </c>
      <c r="O16" t="str">
        <f t="shared" si="1"/>
        <v>26_-3_7</v>
      </c>
      <c r="P16">
        <f>SUMIF($O$3:$O$7726,O16,$M$3:$M$7726)</f>
        <v>51544.160000000003</v>
      </c>
      <c r="Q16">
        <f t="shared" si="2"/>
        <v>9.9999999947613105E-3</v>
      </c>
      <c r="R16" t="b">
        <f t="shared" si="3"/>
        <v>1</v>
      </c>
    </row>
    <row r="17" spans="1:18" x14ac:dyDescent="0.3">
      <c r="A17">
        <v>26</v>
      </c>
      <c r="B17">
        <v>8</v>
      </c>
      <c r="C17">
        <v>-3</v>
      </c>
      <c r="D17">
        <v>51544.17</v>
      </c>
      <c r="E17">
        <f>VLOOKUP(B17,'[1]input data'!$G$3:$H$180,2,FALSE)</f>
        <v>8</v>
      </c>
      <c r="F17" t="str">
        <f t="shared" si="0"/>
        <v>26_-3_8</v>
      </c>
      <c r="G17">
        <f>_xlfn.MAXIFS($D$3:$D$7726,$F$3:$F$7726,$F17)</f>
        <v>51544.17</v>
      </c>
      <c r="J17">
        <v>26</v>
      </c>
      <c r="K17">
        <v>8</v>
      </c>
      <c r="L17">
        <v>-3</v>
      </c>
      <c r="M17">
        <v>25772.080000000002</v>
      </c>
      <c r="N17">
        <f>VLOOKUP(K17,'[1]input data'!$G$3:$H$180,2,FALSE)</f>
        <v>8</v>
      </c>
      <c r="O17" t="str">
        <f t="shared" si="1"/>
        <v>26_-3_8</v>
      </c>
      <c r="P17">
        <f>SUMIF($O$3:$O$7726,O17,$M$3:$M$7726)</f>
        <v>51544.160000000003</v>
      </c>
      <c r="Q17">
        <f t="shared" si="2"/>
        <v>9.9999999947613105E-3</v>
      </c>
      <c r="R17" t="b">
        <f t="shared" si="3"/>
        <v>1</v>
      </c>
    </row>
    <row r="18" spans="1:18" x14ac:dyDescent="0.3">
      <c r="A18">
        <v>26</v>
      </c>
      <c r="B18">
        <v>97</v>
      </c>
      <c r="C18">
        <v>-3</v>
      </c>
      <c r="D18">
        <v>51544.17</v>
      </c>
      <c r="E18">
        <f>VLOOKUP(B18,'[1]input data'!$G$3:$H$180,2,FALSE)</f>
        <v>8</v>
      </c>
      <c r="F18" t="str">
        <f t="shared" si="0"/>
        <v>26_-3_8</v>
      </c>
      <c r="G18">
        <f>_xlfn.MAXIFS($D$3:$D$7726,$F$3:$F$7726,$F18)</f>
        <v>51544.17</v>
      </c>
      <c r="J18">
        <v>26</v>
      </c>
      <c r="K18">
        <v>97</v>
      </c>
      <c r="L18">
        <v>-3</v>
      </c>
      <c r="M18">
        <v>25772.080000000002</v>
      </c>
      <c r="N18">
        <f>VLOOKUP(K18,'[1]input data'!$G$3:$H$180,2,FALSE)</f>
        <v>8</v>
      </c>
      <c r="O18" t="str">
        <f t="shared" si="1"/>
        <v>26_-3_8</v>
      </c>
      <c r="P18">
        <f>SUMIF($O$3:$O$7726,O18,$M$3:$M$7726)</f>
        <v>51544.160000000003</v>
      </c>
      <c r="Q18">
        <f t="shared" si="2"/>
        <v>9.9999999947613105E-3</v>
      </c>
      <c r="R18" t="b">
        <f t="shared" si="3"/>
        <v>1</v>
      </c>
    </row>
    <row r="19" spans="1:18" x14ac:dyDescent="0.3">
      <c r="A19">
        <v>26</v>
      </c>
      <c r="B19">
        <v>9</v>
      </c>
      <c r="C19">
        <v>-3</v>
      </c>
      <c r="D19">
        <v>51544.17</v>
      </c>
      <c r="E19">
        <f>VLOOKUP(B19,'[1]input data'!$G$3:$H$180,2,FALSE)</f>
        <v>9</v>
      </c>
      <c r="F19" t="str">
        <f t="shared" si="0"/>
        <v>26_-3_9</v>
      </c>
      <c r="G19">
        <f>_xlfn.MAXIFS($D$3:$D$7726,$F$3:$F$7726,$F19)</f>
        <v>51544.17</v>
      </c>
      <c r="J19">
        <v>26</v>
      </c>
      <c r="K19">
        <v>9</v>
      </c>
      <c r="L19">
        <v>-3</v>
      </c>
      <c r="M19">
        <v>25772.080000000002</v>
      </c>
      <c r="N19">
        <f>VLOOKUP(K19,'[1]input data'!$G$3:$H$180,2,FALSE)</f>
        <v>9</v>
      </c>
      <c r="O19" t="str">
        <f t="shared" si="1"/>
        <v>26_-3_9</v>
      </c>
      <c r="P19">
        <f>SUMIF($O$3:$O$7726,O19,$M$3:$M$7726)</f>
        <v>51544.160000000003</v>
      </c>
      <c r="Q19">
        <f t="shared" si="2"/>
        <v>9.9999999947613105E-3</v>
      </c>
      <c r="R19" t="b">
        <f t="shared" si="3"/>
        <v>1</v>
      </c>
    </row>
    <row r="20" spans="1:18" x14ac:dyDescent="0.3">
      <c r="A20">
        <v>26</v>
      </c>
      <c r="B20">
        <v>98</v>
      </c>
      <c r="C20">
        <v>-3</v>
      </c>
      <c r="D20">
        <v>51544.17</v>
      </c>
      <c r="E20">
        <f>VLOOKUP(B20,'[1]input data'!$G$3:$H$180,2,FALSE)</f>
        <v>9</v>
      </c>
      <c r="F20" t="str">
        <f t="shared" si="0"/>
        <v>26_-3_9</v>
      </c>
      <c r="G20">
        <f>_xlfn.MAXIFS($D$3:$D$7726,$F$3:$F$7726,$F20)</f>
        <v>51544.17</v>
      </c>
      <c r="J20">
        <v>26</v>
      </c>
      <c r="K20">
        <v>98</v>
      </c>
      <c r="L20">
        <v>-3</v>
      </c>
      <c r="M20">
        <v>25772.080000000002</v>
      </c>
      <c r="N20">
        <f>VLOOKUP(K20,'[1]input data'!$G$3:$H$180,2,FALSE)</f>
        <v>9</v>
      </c>
      <c r="O20" t="str">
        <f t="shared" si="1"/>
        <v>26_-3_9</v>
      </c>
      <c r="P20">
        <f>SUMIF($O$3:$O$7726,O20,$M$3:$M$7726)</f>
        <v>51544.160000000003</v>
      </c>
      <c r="Q20">
        <f t="shared" si="2"/>
        <v>9.9999999947613105E-3</v>
      </c>
      <c r="R20" t="b">
        <f t="shared" si="3"/>
        <v>1</v>
      </c>
    </row>
    <row r="21" spans="1:18" x14ac:dyDescent="0.3">
      <c r="A21">
        <v>26</v>
      </c>
      <c r="B21">
        <v>10</v>
      </c>
      <c r="C21">
        <v>-3</v>
      </c>
      <c r="D21">
        <v>51544.17</v>
      </c>
      <c r="E21">
        <f>VLOOKUP(B21,'[1]input data'!$G$3:$H$180,2,FALSE)</f>
        <v>10</v>
      </c>
      <c r="F21" t="str">
        <f t="shared" si="0"/>
        <v>26_-3_10</v>
      </c>
      <c r="G21">
        <f>_xlfn.MAXIFS($D$3:$D$7726,$F$3:$F$7726,$F21)</f>
        <v>51544.17</v>
      </c>
      <c r="J21">
        <v>26</v>
      </c>
      <c r="K21">
        <v>10</v>
      </c>
      <c r="L21">
        <v>-3</v>
      </c>
      <c r="M21">
        <v>25772.080000000002</v>
      </c>
      <c r="N21">
        <f>VLOOKUP(K21,'[1]input data'!$G$3:$H$180,2,FALSE)</f>
        <v>10</v>
      </c>
      <c r="O21" t="str">
        <f t="shared" si="1"/>
        <v>26_-3_10</v>
      </c>
      <c r="P21">
        <f>SUMIF($O$3:$O$7726,O21,$M$3:$M$7726)</f>
        <v>51544.160000000003</v>
      </c>
      <c r="Q21">
        <f t="shared" si="2"/>
        <v>9.9999999947613105E-3</v>
      </c>
      <c r="R21" t="b">
        <f t="shared" si="3"/>
        <v>1</v>
      </c>
    </row>
    <row r="22" spans="1:18" x14ac:dyDescent="0.3">
      <c r="A22">
        <v>26</v>
      </c>
      <c r="B22">
        <v>99</v>
      </c>
      <c r="C22">
        <v>-3</v>
      </c>
      <c r="D22">
        <v>51544.17</v>
      </c>
      <c r="E22">
        <f>VLOOKUP(B22,'[1]input data'!$G$3:$H$180,2,FALSE)</f>
        <v>10</v>
      </c>
      <c r="F22" t="str">
        <f t="shared" si="0"/>
        <v>26_-3_10</v>
      </c>
      <c r="G22">
        <f>_xlfn.MAXIFS($D$3:$D$7726,$F$3:$F$7726,$F22)</f>
        <v>51544.17</v>
      </c>
      <c r="J22">
        <v>26</v>
      </c>
      <c r="K22">
        <v>99</v>
      </c>
      <c r="L22">
        <v>-3</v>
      </c>
      <c r="M22">
        <v>25772.080000000002</v>
      </c>
      <c r="N22">
        <f>VLOOKUP(K22,'[1]input data'!$G$3:$H$180,2,FALSE)</f>
        <v>10</v>
      </c>
      <c r="O22" t="str">
        <f t="shared" si="1"/>
        <v>26_-3_10</v>
      </c>
      <c r="P22">
        <f>SUMIF($O$3:$O$7726,O22,$M$3:$M$7726)</f>
        <v>51544.160000000003</v>
      </c>
      <c r="Q22">
        <f t="shared" si="2"/>
        <v>9.9999999947613105E-3</v>
      </c>
      <c r="R22" t="b">
        <f t="shared" si="3"/>
        <v>1</v>
      </c>
    </row>
    <row r="23" spans="1:18" x14ac:dyDescent="0.3">
      <c r="A23">
        <v>26</v>
      </c>
      <c r="B23">
        <v>11</v>
      </c>
      <c r="C23">
        <v>-3</v>
      </c>
      <c r="D23">
        <v>51544.17</v>
      </c>
      <c r="E23">
        <f>VLOOKUP(B23,'[1]input data'!$G$3:$H$180,2,FALSE)</f>
        <v>11</v>
      </c>
      <c r="F23" t="str">
        <f t="shared" si="0"/>
        <v>26_-3_11</v>
      </c>
      <c r="G23">
        <f>_xlfn.MAXIFS($D$3:$D$7726,$F$3:$F$7726,$F23)</f>
        <v>51544.17</v>
      </c>
      <c r="J23">
        <v>26</v>
      </c>
      <c r="K23">
        <v>11</v>
      </c>
      <c r="L23">
        <v>-3</v>
      </c>
      <c r="M23">
        <v>25772.080000000002</v>
      </c>
      <c r="N23">
        <f>VLOOKUP(K23,'[1]input data'!$G$3:$H$180,2,FALSE)</f>
        <v>11</v>
      </c>
      <c r="O23" t="str">
        <f t="shared" si="1"/>
        <v>26_-3_11</v>
      </c>
      <c r="P23">
        <f>SUMIF($O$3:$O$7726,O23,$M$3:$M$7726)</f>
        <v>51544.160000000003</v>
      </c>
      <c r="Q23">
        <f t="shared" si="2"/>
        <v>9.9999999947613105E-3</v>
      </c>
      <c r="R23" t="b">
        <f t="shared" si="3"/>
        <v>1</v>
      </c>
    </row>
    <row r="24" spans="1:18" x14ac:dyDescent="0.3">
      <c r="A24">
        <v>26</v>
      </c>
      <c r="B24">
        <v>100</v>
      </c>
      <c r="C24">
        <v>-3</v>
      </c>
      <c r="D24">
        <v>51544.17</v>
      </c>
      <c r="E24">
        <f>VLOOKUP(B24,'[1]input data'!$G$3:$H$180,2,FALSE)</f>
        <v>11</v>
      </c>
      <c r="F24" t="str">
        <f t="shared" si="0"/>
        <v>26_-3_11</v>
      </c>
      <c r="G24">
        <f>_xlfn.MAXIFS($D$3:$D$7726,$F$3:$F$7726,$F24)</f>
        <v>51544.17</v>
      </c>
      <c r="J24">
        <v>26</v>
      </c>
      <c r="K24">
        <v>100</v>
      </c>
      <c r="L24">
        <v>-3</v>
      </c>
      <c r="M24">
        <v>25772.080000000002</v>
      </c>
      <c r="N24">
        <f>VLOOKUP(K24,'[1]input data'!$G$3:$H$180,2,FALSE)</f>
        <v>11</v>
      </c>
      <c r="O24" t="str">
        <f t="shared" si="1"/>
        <v>26_-3_11</v>
      </c>
      <c r="P24">
        <f>SUMIF($O$3:$O$7726,O24,$M$3:$M$7726)</f>
        <v>51544.160000000003</v>
      </c>
      <c r="Q24">
        <f t="shared" si="2"/>
        <v>9.9999999947613105E-3</v>
      </c>
      <c r="R24" t="b">
        <f t="shared" si="3"/>
        <v>1</v>
      </c>
    </row>
    <row r="25" spans="1:18" x14ac:dyDescent="0.3">
      <c r="A25">
        <v>26</v>
      </c>
      <c r="B25">
        <v>12</v>
      </c>
      <c r="C25">
        <v>-3</v>
      </c>
      <c r="D25">
        <v>51544.17</v>
      </c>
      <c r="E25">
        <f>VLOOKUP(B25,'[1]input data'!$G$3:$H$180,2,FALSE)</f>
        <v>12</v>
      </c>
      <c r="F25" t="str">
        <f t="shared" si="0"/>
        <v>26_-3_12</v>
      </c>
      <c r="G25">
        <f>_xlfn.MAXIFS($D$3:$D$7726,$F$3:$F$7726,$F25)</f>
        <v>51544.17</v>
      </c>
      <c r="J25">
        <v>26</v>
      </c>
      <c r="K25">
        <v>12</v>
      </c>
      <c r="L25">
        <v>-3</v>
      </c>
      <c r="M25">
        <v>25772.080000000002</v>
      </c>
      <c r="N25">
        <f>VLOOKUP(K25,'[1]input data'!$G$3:$H$180,2,FALSE)</f>
        <v>12</v>
      </c>
      <c r="O25" t="str">
        <f t="shared" si="1"/>
        <v>26_-3_12</v>
      </c>
      <c r="P25">
        <f>SUMIF($O$3:$O$7726,O25,$M$3:$M$7726)</f>
        <v>51544.160000000003</v>
      </c>
      <c r="Q25">
        <f t="shared" si="2"/>
        <v>9.9999999947613105E-3</v>
      </c>
      <c r="R25" t="b">
        <f t="shared" si="3"/>
        <v>1</v>
      </c>
    </row>
    <row r="26" spans="1:18" x14ac:dyDescent="0.3">
      <c r="A26">
        <v>26</v>
      </c>
      <c r="B26">
        <v>101</v>
      </c>
      <c r="C26">
        <v>-3</v>
      </c>
      <c r="D26">
        <v>51544.17</v>
      </c>
      <c r="E26">
        <f>VLOOKUP(B26,'[1]input data'!$G$3:$H$180,2,FALSE)</f>
        <v>12</v>
      </c>
      <c r="F26" t="str">
        <f t="shared" si="0"/>
        <v>26_-3_12</v>
      </c>
      <c r="G26">
        <f>_xlfn.MAXIFS($D$3:$D$7726,$F$3:$F$7726,$F26)</f>
        <v>51544.17</v>
      </c>
      <c r="J26">
        <v>26</v>
      </c>
      <c r="K26">
        <v>101</v>
      </c>
      <c r="L26">
        <v>-3</v>
      </c>
      <c r="M26">
        <v>25772.080000000002</v>
      </c>
      <c r="N26">
        <f>VLOOKUP(K26,'[1]input data'!$G$3:$H$180,2,FALSE)</f>
        <v>12</v>
      </c>
      <c r="O26" t="str">
        <f t="shared" si="1"/>
        <v>26_-3_12</v>
      </c>
      <c r="P26">
        <f>SUMIF($O$3:$O$7726,O26,$M$3:$M$7726)</f>
        <v>51544.160000000003</v>
      </c>
      <c r="Q26">
        <f t="shared" si="2"/>
        <v>9.9999999947613105E-3</v>
      </c>
      <c r="R26" t="b">
        <f t="shared" si="3"/>
        <v>1</v>
      </c>
    </row>
    <row r="27" spans="1:18" x14ac:dyDescent="0.3">
      <c r="A27">
        <v>26</v>
      </c>
      <c r="B27">
        <v>13</v>
      </c>
      <c r="C27">
        <v>-3</v>
      </c>
      <c r="D27">
        <v>17713.169999999998</v>
      </c>
      <c r="E27">
        <f>VLOOKUP(B27,'[1]input data'!$G$3:$H$180,2,FALSE)</f>
        <v>13</v>
      </c>
      <c r="F27" t="str">
        <f t="shared" si="0"/>
        <v>26_-3_13</v>
      </c>
      <c r="G27">
        <f>_xlfn.MAXIFS($D$3:$D$7726,$F$3:$F$7726,$F27)</f>
        <v>17713.169999999998</v>
      </c>
      <c r="J27">
        <v>26</v>
      </c>
      <c r="K27">
        <v>13</v>
      </c>
      <c r="L27">
        <v>-3</v>
      </c>
      <c r="M27">
        <v>8856.58</v>
      </c>
      <c r="N27">
        <f>VLOOKUP(K27,'[1]input data'!$G$3:$H$180,2,FALSE)</f>
        <v>13</v>
      </c>
      <c r="O27" t="str">
        <f t="shared" si="1"/>
        <v>26_-3_13</v>
      </c>
      <c r="P27">
        <f>SUMIF($O$3:$O$7726,O27,$M$3:$M$7726)</f>
        <v>17713.16</v>
      </c>
      <c r="Q27">
        <f t="shared" si="2"/>
        <v>9.9999999983992893E-3</v>
      </c>
      <c r="R27" t="b">
        <f t="shared" si="3"/>
        <v>1</v>
      </c>
    </row>
    <row r="28" spans="1:18" x14ac:dyDescent="0.3">
      <c r="A28">
        <v>26</v>
      </c>
      <c r="B28">
        <v>102</v>
      </c>
      <c r="C28">
        <v>-3</v>
      </c>
      <c r="D28">
        <v>17713.169999999998</v>
      </c>
      <c r="E28">
        <f>VLOOKUP(B28,'[1]input data'!$G$3:$H$180,2,FALSE)</f>
        <v>13</v>
      </c>
      <c r="F28" t="str">
        <f t="shared" si="0"/>
        <v>26_-3_13</v>
      </c>
      <c r="G28">
        <f>_xlfn.MAXIFS($D$3:$D$7726,$F$3:$F$7726,$F28)</f>
        <v>17713.169999999998</v>
      </c>
      <c r="J28">
        <v>26</v>
      </c>
      <c r="K28">
        <v>102</v>
      </c>
      <c r="L28">
        <v>-3</v>
      </c>
      <c r="M28">
        <v>8856.58</v>
      </c>
      <c r="N28">
        <f>VLOOKUP(K28,'[1]input data'!$G$3:$H$180,2,FALSE)</f>
        <v>13</v>
      </c>
      <c r="O28" t="str">
        <f t="shared" si="1"/>
        <v>26_-3_13</v>
      </c>
      <c r="P28">
        <f>SUMIF($O$3:$O$7726,O28,$M$3:$M$7726)</f>
        <v>17713.16</v>
      </c>
      <c r="Q28">
        <f t="shared" si="2"/>
        <v>9.9999999983992893E-3</v>
      </c>
      <c r="R28" t="b">
        <f t="shared" si="3"/>
        <v>1</v>
      </c>
    </row>
    <row r="29" spans="1:18" x14ac:dyDescent="0.3">
      <c r="A29">
        <v>26</v>
      </c>
      <c r="B29">
        <v>14</v>
      </c>
      <c r="C29">
        <v>-3</v>
      </c>
      <c r="D29">
        <v>17713.169999999998</v>
      </c>
      <c r="E29">
        <f>VLOOKUP(B29,'[1]input data'!$G$3:$H$180,2,FALSE)</f>
        <v>14</v>
      </c>
      <c r="F29" t="str">
        <f t="shared" si="0"/>
        <v>26_-3_14</v>
      </c>
      <c r="G29">
        <f>_xlfn.MAXIFS($D$3:$D$7726,$F$3:$F$7726,$F29)</f>
        <v>17713.169999999998</v>
      </c>
      <c r="J29">
        <v>26</v>
      </c>
      <c r="K29">
        <v>14</v>
      </c>
      <c r="L29">
        <v>-3</v>
      </c>
      <c r="M29">
        <v>8856.58</v>
      </c>
      <c r="N29">
        <f>VLOOKUP(K29,'[1]input data'!$G$3:$H$180,2,FALSE)</f>
        <v>14</v>
      </c>
      <c r="O29" t="str">
        <f t="shared" si="1"/>
        <v>26_-3_14</v>
      </c>
      <c r="P29">
        <f>SUMIF($O$3:$O$7726,O29,$M$3:$M$7726)</f>
        <v>17713.16</v>
      </c>
      <c r="Q29">
        <f t="shared" si="2"/>
        <v>9.9999999983992893E-3</v>
      </c>
      <c r="R29" t="b">
        <f t="shared" si="3"/>
        <v>1</v>
      </c>
    </row>
    <row r="30" spans="1:18" x14ac:dyDescent="0.3">
      <c r="A30">
        <v>26</v>
      </c>
      <c r="B30">
        <v>103</v>
      </c>
      <c r="C30">
        <v>-3</v>
      </c>
      <c r="D30">
        <v>17713.169999999998</v>
      </c>
      <c r="E30">
        <f>VLOOKUP(B30,'[1]input data'!$G$3:$H$180,2,FALSE)</f>
        <v>14</v>
      </c>
      <c r="F30" t="str">
        <f t="shared" si="0"/>
        <v>26_-3_14</v>
      </c>
      <c r="G30">
        <f>_xlfn.MAXIFS($D$3:$D$7726,$F$3:$F$7726,$F30)</f>
        <v>17713.169999999998</v>
      </c>
      <c r="J30">
        <v>26</v>
      </c>
      <c r="K30">
        <v>103</v>
      </c>
      <c r="L30">
        <v>-3</v>
      </c>
      <c r="M30">
        <v>8856.58</v>
      </c>
      <c r="N30">
        <f>VLOOKUP(K30,'[1]input data'!$G$3:$H$180,2,FALSE)</f>
        <v>14</v>
      </c>
      <c r="O30" t="str">
        <f t="shared" si="1"/>
        <v>26_-3_14</v>
      </c>
      <c r="P30">
        <f>SUMIF($O$3:$O$7726,O30,$M$3:$M$7726)</f>
        <v>17713.16</v>
      </c>
      <c r="Q30">
        <f t="shared" si="2"/>
        <v>9.9999999983992893E-3</v>
      </c>
      <c r="R30" t="b">
        <f t="shared" si="3"/>
        <v>1</v>
      </c>
    </row>
    <row r="31" spans="1:18" x14ac:dyDescent="0.3">
      <c r="A31">
        <v>26</v>
      </c>
      <c r="B31">
        <v>15</v>
      </c>
      <c r="C31">
        <v>-3</v>
      </c>
      <c r="D31">
        <v>17713.169999999998</v>
      </c>
      <c r="E31">
        <f>VLOOKUP(B31,'[1]input data'!$G$3:$H$180,2,FALSE)</f>
        <v>15</v>
      </c>
      <c r="F31" t="str">
        <f t="shared" si="0"/>
        <v>26_-3_15</v>
      </c>
      <c r="G31">
        <f>_xlfn.MAXIFS($D$3:$D$7726,$F$3:$F$7726,$F31)</f>
        <v>17713.169999999998</v>
      </c>
      <c r="J31">
        <v>26</v>
      </c>
      <c r="K31">
        <v>15</v>
      </c>
      <c r="L31">
        <v>-3</v>
      </c>
      <c r="M31">
        <v>8856.58</v>
      </c>
      <c r="N31">
        <f>VLOOKUP(K31,'[1]input data'!$G$3:$H$180,2,FALSE)</f>
        <v>15</v>
      </c>
      <c r="O31" t="str">
        <f t="shared" si="1"/>
        <v>26_-3_15</v>
      </c>
      <c r="P31">
        <f>SUMIF($O$3:$O$7726,O31,$M$3:$M$7726)</f>
        <v>17713.16</v>
      </c>
      <c r="Q31">
        <f t="shared" si="2"/>
        <v>9.9999999983992893E-3</v>
      </c>
      <c r="R31" t="b">
        <f t="shared" si="3"/>
        <v>1</v>
      </c>
    </row>
    <row r="32" spans="1:18" x14ac:dyDescent="0.3">
      <c r="A32">
        <v>26</v>
      </c>
      <c r="B32">
        <v>104</v>
      </c>
      <c r="C32">
        <v>-3</v>
      </c>
      <c r="D32">
        <v>17713.169999999998</v>
      </c>
      <c r="E32">
        <f>VLOOKUP(B32,'[1]input data'!$G$3:$H$180,2,FALSE)</f>
        <v>15</v>
      </c>
      <c r="F32" t="str">
        <f t="shared" si="0"/>
        <v>26_-3_15</v>
      </c>
      <c r="G32">
        <f>_xlfn.MAXIFS($D$3:$D$7726,$F$3:$F$7726,$F32)</f>
        <v>17713.169999999998</v>
      </c>
      <c r="J32">
        <v>26</v>
      </c>
      <c r="K32">
        <v>104</v>
      </c>
      <c r="L32">
        <v>-3</v>
      </c>
      <c r="M32">
        <v>8856.58</v>
      </c>
      <c r="N32">
        <f>VLOOKUP(K32,'[1]input data'!$G$3:$H$180,2,FALSE)</f>
        <v>15</v>
      </c>
      <c r="O32" t="str">
        <f t="shared" si="1"/>
        <v>26_-3_15</v>
      </c>
      <c r="P32">
        <f>SUMIF($O$3:$O$7726,O32,$M$3:$M$7726)</f>
        <v>17713.16</v>
      </c>
      <c r="Q32">
        <f t="shared" si="2"/>
        <v>9.9999999983992893E-3</v>
      </c>
      <c r="R32" t="b">
        <f t="shared" si="3"/>
        <v>1</v>
      </c>
    </row>
    <row r="33" spans="1:18" x14ac:dyDescent="0.3">
      <c r="A33">
        <v>26</v>
      </c>
      <c r="B33">
        <v>16</v>
      </c>
      <c r="C33">
        <v>-3</v>
      </c>
      <c r="D33">
        <v>17713.169999999998</v>
      </c>
      <c r="E33">
        <f>VLOOKUP(B33,'[1]input data'!$G$3:$H$180,2,FALSE)</f>
        <v>16</v>
      </c>
      <c r="F33" t="str">
        <f t="shared" si="0"/>
        <v>26_-3_16</v>
      </c>
      <c r="G33">
        <f>_xlfn.MAXIFS($D$3:$D$7726,$F$3:$F$7726,$F33)</f>
        <v>17713.169999999998</v>
      </c>
      <c r="J33">
        <v>26</v>
      </c>
      <c r="K33">
        <v>16</v>
      </c>
      <c r="L33">
        <v>-3</v>
      </c>
      <c r="M33">
        <v>8856.58</v>
      </c>
      <c r="N33">
        <f>VLOOKUP(K33,'[1]input data'!$G$3:$H$180,2,FALSE)</f>
        <v>16</v>
      </c>
      <c r="O33" t="str">
        <f t="shared" si="1"/>
        <v>26_-3_16</v>
      </c>
      <c r="P33">
        <f>SUMIF($O$3:$O$7726,O33,$M$3:$M$7726)</f>
        <v>17713.16</v>
      </c>
      <c r="Q33">
        <f t="shared" si="2"/>
        <v>9.9999999983992893E-3</v>
      </c>
      <c r="R33" t="b">
        <f t="shared" si="3"/>
        <v>1</v>
      </c>
    </row>
    <row r="34" spans="1:18" x14ac:dyDescent="0.3">
      <c r="A34">
        <v>26</v>
      </c>
      <c r="B34">
        <v>105</v>
      </c>
      <c r="C34">
        <v>-3</v>
      </c>
      <c r="D34">
        <v>17713.169999999998</v>
      </c>
      <c r="E34">
        <f>VLOOKUP(B34,'[1]input data'!$G$3:$H$180,2,FALSE)</f>
        <v>16</v>
      </c>
      <c r="F34" t="str">
        <f t="shared" si="0"/>
        <v>26_-3_16</v>
      </c>
      <c r="G34">
        <f>_xlfn.MAXIFS($D$3:$D$7726,$F$3:$F$7726,$F34)</f>
        <v>17713.169999999998</v>
      </c>
      <c r="J34">
        <v>26</v>
      </c>
      <c r="K34">
        <v>105</v>
      </c>
      <c r="L34">
        <v>-3</v>
      </c>
      <c r="M34">
        <v>8856.58</v>
      </c>
      <c r="N34">
        <f>VLOOKUP(K34,'[1]input data'!$G$3:$H$180,2,FALSE)</f>
        <v>16</v>
      </c>
      <c r="O34" t="str">
        <f t="shared" si="1"/>
        <v>26_-3_16</v>
      </c>
      <c r="P34">
        <f>SUMIF($O$3:$O$7726,O34,$M$3:$M$7726)</f>
        <v>17713.16</v>
      </c>
      <c r="Q34">
        <f t="shared" si="2"/>
        <v>9.9999999983992893E-3</v>
      </c>
      <c r="R34" t="b">
        <f t="shared" si="3"/>
        <v>1</v>
      </c>
    </row>
    <row r="35" spans="1:18" x14ac:dyDescent="0.3">
      <c r="A35">
        <v>26</v>
      </c>
      <c r="B35">
        <v>17</v>
      </c>
      <c r="C35">
        <v>-3</v>
      </c>
      <c r="D35">
        <v>17713.169999999998</v>
      </c>
      <c r="E35">
        <f>VLOOKUP(B35,'[1]input data'!$G$3:$H$180,2,FALSE)</f>
        <v>17</v>
      </c>
      <c r="F35" t="str">
        <f t="shared" si="0"/>
        <v>26_-3_17</v>
      </c>
      <c r="G35">
        <f>_xlfn.MAXIFS($D$3:$D$7726,$F$3:$F$7726,$F35)</f>
        <v>17713.169999999998</v>
      </c>
      <c r="J35">
        <v>26</v>
      </c>
      <c r="K35">
        <v>17</v>
      </c>
      <c r="L35">
        <v>-3</v>
      </c>
      <c r="M35">
        <v>8856.58</v>
      </c>
      <c r="N35">
        <f>VLOOKUP(K35,'[1]input data'!$G$3:$H$180,2,FALSE)</f>
        <v>17</v>
      </c>
      <c r="O35" t="str">
        <f t="shared" si="1"/>
        <v>26_-3_17</v>
      </c>
      <c r="P35">
        <f>SUMIF($O$3:$O$7726,O35,$M$3:$M$7726)</f>
        <v>17713.16</v>
      </c>
      <c r="Q35">
        <f t="shared" si="2"/>
        <v>9.9999999983992893E-3</v>
      </c>
      <c r="R35" t="b">
        <f t="shared" si="3"/>
        <v>1</v>
      </c>
    </row>
    <row r="36" spans="1:18" x14ac:dyDescent="0.3">
      <c r="A36">
        <v>26</v>
      </c>
      <c r="B36">
        <v>106</v>
      </c>
      <c r="C36">
        <v>-3</v>
      </c>
      <c r="D36">
        <v>17713.169999999998</v>
      </c>
      <c r="E36">
        <f>VLOOKUP(B36,'[1]input data'!$G$3:$H$180,2,FALSE)</f>
        <v>17</v>
      </c>
      <c r="F36" t="str">
        <f t="shared" si="0"/>
        <v>26_-3_17</v>
      </c>
      <c r="G36">
        <f>_xlfn.MAXIFS($D$3:$D$7726,$F$3:$F$7726,$F36)</f>
        <v>17713.169999999998</v>
      </c>
      <c r="J36">
        <v>26</v>
      </c>
      <c r="K36">
        <v>106</v>
      </c>
      <c r="L36">
        <v>-3</v>
      </c>
      <c r="M36">
        <v>8856.58</v>
      </c>
      <c r="N36">
        <f>VLOOKUP(K36,'[1]input data'!$G$3:$H$180,2,FALSE)</f>
        <v>17</v>
      </c>
      <c r="O36" t="str">
        <f t="shared" si="1"/>
        <v>26_-3_17</v>
      </c>
      <c r="P36">
        <f>SUMIF($O$3:$O$7726,O36,$M$3:$M$7726)</f>
        <v>17713.16</v>
      </c>
      <c r="Q36">
        <f t="shared" si="2"/>
        <v>9.9999999983992893E-3</v>
      </c>
      <c r="R36" t="b">
        <f t="shared" si="3"/>
        <v>1</v>
      </c>
    </row>
    <row r="37" spans="1:18" x14ac:dyDescent="0.3">
      <c r="A37">
        <v>26</v>
      </c>
      <c r="B37">
        <v>18</v>
      </c>
      <c r="C37">
        <v>-3</v>
      </c>
      <c r="D37">
        <v>17713.169999999998</v>
      </c>
      <c r="E37">
        <f>VLOOKUP(B37,'[1]input data'!$G$3:$H$180,2,FALSE)</f>
        <v>18</v>
      </c>
      <c r="F37" t="str">
        <f t="shared" si="0"/>
        <v>26_-3_18</v>
      </c>
      <c r="G37">
        <f>_xlfn.MAXIFS($D$3:$D$7726,$F$3:$F$7726,$F37)</f>
        <v>17713.169999999998</v>
      </c>
      <c r="J37">
        <v>26</v>
      </c>
      <c r="K37">
        <v>18</v>
      </c>
      <c r="L37">
        <v>-3</v>
      </c>
      <c r="M37">
        <v>8856.58</v>
      </c>
      <c r="N37">
        <f>VLOOKUP(K37,'[1]input data'!$G$3:$H$180,2,FALSE)</f>
        <v>18</v>
      </c>
      <c r="O37" t="str">
        <f t="shared" si="1"/>
        <v>26_-3_18</v>
      </c>
      <c r="P37">
        <f>SUMIF($O$3:$O$7726,O37,$M$3:$M$7726)</f>
        <v>17713.16</v>
      </c>
      <c r="Q37">
        <f t="shared" si="2"/>
        <v>9.9999999983992893E-3</v>
      </c>
      <c r="R37" t="b">
        <f t="shared" si="3"/>
        <v>1</v>
      </c>
    </row>
    <row r="38" spans="1:18" x14ac:dyDescent="0.3">
      <c r="A38">
        <v>26</v>
      </c>
      <c r="B38">
        <v>107</v>
      </c>
      <c r="C38">
        <v>-3</v>
      </c>
      <c r="D38">
        <v>17713.169999999998</v>
      </c>
      <c r="E38">
        <f>VLOOKUP(B38,'[1]input data'!$G$3:$H$180,2,FALSE)</f>
        <v>18</v>
      </c>
      <c r="F38" t="str">
        <f t="shared" si="0"/>
        <v>26_-3_18</v>
      </c>
      <c r="G38">
        <f>_xlfn.MAXIFS($D$3:$D$7726,$F$3:$F$7726,$F38)</f>
        <v>17713.169999999998</v>
      </c>
      <c r="J38">
        <v>26</v>
      </c>
      <c r="K38">
        <v>107</v>
      </c>
      <c r="L38">
        <v>-3</v>
      </c>
      <c r="M38">
        <v>8856.58</v>
      </c>
      <c r="N38">
        <f>VLOOKUP(K38,'[1]input data'!$G$3:$H$180,2,FALSE)</f>
        <v>18</v>
      </c>
      <c r="O38" t="str">
        <f t="shared" si="1"/>
        <v>26_-3_18</v>
      </c>
      <c r="P38">
        <f>SUMIF($O$3:$O$7726,O38,$M$3:$M$7726)</f>
        <v>17713.16</v>
      </c>
      <c r="Q38">
        <f t="shared" si="2"/>
        <v>9.9999999983992893E-3</v>
      </c>
      <c r="R38" t="b">
        <f t="shared" si="3"/>
        <v>1</v>
      </c>
    </row>
    <row r="39" spans="1:18" x14ac:dyDescent="0.3">
      <c r="A39">
        <v>26</v>
      </c>
      <c r="B39">
        <v>19</v>
      </c>
      <c r="C39">
        <v>-3</v>
      </c>
      <c r="D39">
        <v>51578.36</v>
      </c>
      <c r="E39">
        <f>VLOOKUP(B39,'[1]input data'!$G$3:$H$180,2,FALSE)</f>
        <v>19</v>
      </c>
      <c r="F39" t="str">
        <f t="shared" si="0"/>
        <v>26_-3_19</v>
      </c>
      <c r="G39">
        <f>_xlfn.MAXIFS($D$3:$D$7726,$F$3:$F$7726,$F39)</f>
        <v>51578.36</v>
      </c>
      <c r="J39">
        <v>26</v>
      </c>
      <c r="K39">
        <v>19</v>
      </c>
      <c r="L39">
        <v>-3</v>
      </c>
      <c r="M39">
        <v>25789.18</v>
      </c>
      <c r="N39">
        <f>VLOOKUP(K39,'[1]input data'!$G$3:$H$180,2,FALSE)</f>
        <v>19</v>
      </c>
      <c r="O39" t="str">
        <f t="shared" si="1"/>
        <v>26_-3_19</v>
      </c>
      <c r="P39">
        <f>SUMIF($O$3:$O$7726,O39,$M$3:$M$7726)</f>
        <v>51578.36</v>
      </c>
      <c r="Q39">
        <f t="shared" si="2"/>
        <v>0</v>
      </c>
      <c r="R39" t="b">
        <f t="shared" si="3"/>
        <v>1</v>
      </c>
    </row>
    <row r="40" spans="1:18" x14ac:dyDescent="0.3">
      <c r="A40">
        <v>26</v>
      </c>
      <c r="B40">
        <v>108</v>
      </c>
      <c r="C40">
        <v>-3</v>
      </c>
      <c r="D40">
        <v>51578.36</v>
      </c>
      <c r="E40">
        <f>VLOOKUP(B40,'[1]input data'!$G$3:$H$180,2,FALSE)</f>
        <v>19</v>
      </c>
      <c r="F40" t="str">
        <f t="shared" si="0"/>
        <v>26_-3_19</v>
      </c>
      <c r="G40">
        <f>_xlfn.MAXIFS($D$3:$D$7726,$F$3:$F$7726,$F40)</f>
        <v>51578.36</v>
      </c>
      <c r="J40">
        <v>26</v>
      </c>
      <c r="K40">
        <v>108</v>
      </c>
      <c r="L40">
        <v>-3</v>
      </c>
      <c r="M40">
        <v>25789.18</v>
      </c>
      <c r="N40">
        <f>VLOOKUP(K40,'[1]input data'!$G$3:$H$180,2,FALSE)</f>
        <v>19</v>
      </c>
      <c r="O40" t="str">
        <f t="shared" si="1"/>
        <v>26_-3_19</v>
      </c>
      <c r="P40">
        <f>SUMIF($O$3:$O$7726,O40,$M$3:$M$7726)</f>
        <v>51578.36</v>
      </c>
      <c r="Q40">
        <f t="shared" si="2"/>
        <v>0</v>
      </c>
      <c r="R40" t="b">
        <f t="shared" si="3"/>
        <v>1</v>
      </c>
    </row>
    <row r="41" spans="1:18" x14ac:dyDescent="0.3">
      <c r="A41">
        <v>26</v>
      </c>
      <c r="B41">
        <v>20</v>
      </c>
      <c r="C41">
        <v>-3</v>
      </c>
      <c r="D41">
        <v>51578.36</v>
      </c>
      <c r="E41">
        <f>VLOOKUP(B41,'[1]input data'!$G$3:$H$180,2,FALSE)</f>
        <v>20</v>
      </c>
      <c r="F41" t="str">
        <f t="shared" si="0"/>
        <v>26_-3_20</v>
      </c>
      <c r="G41">
        <f>_xlfn.MAXIFS($D$3:$D$7726,$F$3:$F$7726,$F41)</f>
        <v>51578.36</v>
      </c>
      <c r="J41">
        <v>26</v>
      </c>
      <c r="K41">
        <v>20</v>
      </c>
      <c r="L41">
        <v>-3</v>
      </c>
      <c r="M41">
        <v>25789.18</v>
      </c>
      <c r="N41">
        <f>VLOOKUP(K41,'[1]input data'!$G$3:$H$180,2,FALSE)</f>
        <v>20</v>
      </c>
      <c r="O41" t="str">
        <f t="shared" si="1"/>
        <v>26_-3_20</v>
      </c>
      <c r="P41">
        <f>SUMIF($O$3:$O$7726,O41,$M$3:$M$7726)</f>
        <v>51578.36</v>
      </c>
      <c r="Q41">
        <f t="shared" si="2"/>
        <v>0</v>
      </c>
      <c r="R41" t="b">
        <f t="shared" si="3"/>
        <v>1</v>
      </c>
    </row>
    <row r="42" spans="1:18" x14ac:dyDescent="0.3">
      <c r="A42">
        <v>26</v>
      </c>
      <c r="B42">
        <v>109</v>
      </c>
      <c r="C42">
        <v>-3</v>
      </c>
      <c r="D42">
        <v>51578.36</v>
      </c>
      <c r="E42">
        <f>VLOOKUP(B42,'[1]input data'!$G$3:$H$180,2,FALSE)</f>
        <v>20</v>
      </c>
      <c r="F42" t="str">
        <f t="shared" si="0"/>
        <v>26_-3_20</v>
      </c>
      <c r="G42">
        <f>_xlfn.MAXIFS($D$3:$D$7726,$F$3:$F$7726,$F42)</f>
        <v>51578.36</v>
      </c>
      <c r="J42">
        <v>26</v>
      </c>
      <c r="K42">
        <v>109</v>
      </c>
      <c r="L42">
        <v>-3</v>
      </c>
      <c r="M42">
        <v>25789.18</v>
      </c>
      <c r="N42">
        <f>VLOOKUP(K42,'[1]input data'!$G$3:$H$180,2,FALSE)</f>
        <v>20</v>
      </c>
      <c r="O42" t="str">
        <f t="shared" si="1"/>
        <v>26_-3_20</v>
      </c>
      <c r="P42">
        <f>SUMIF($O$3:$O$7726,O42,$M$3:$M$7726)</f>
        <v>51578.36</v>
      </c>
      <c r="Q42">
        <f t="shared" si="2"/>
        <v>0</v>
      </c>
      <c r="R42" t="b">
        <f t="shared" si="3"/>
        <v>1</v>
      </c>
    </row>
    <row r="43" spans="1:18" x14ac:dyDescent="0.3">
      <c r="A43">
        <v>26</v>
      </c>
      <c r="B43">
        <v>21</v>
      </c>
      <c r="C43">
        <v>-3</v>
      </c>
      <c r="D43">
        <v>17500</v>
      </c>
      <c r="E43">
        <f>VLOOKUP(B43,'[1]input data'!$G$3:$H$180,2,FALSE)</f>
        <v>21</v>
      </c>
      <c r="F43" t="str">
        <f t="shared" si="0"/>
        <v>26_-3_21</v>
      </c>
      <c r="G43">
        <f>_xlfn.MAXIFS($D$3:$D$7726,$F$3:$F$7726,$F43)</f>
        <v>17500</v>
      </c>
      <c r="J43">
        <v>26</v>
      </c>
      <c r="K43">
        <v>21</v>
      </c>
      <c r="L43">
        <v>-3</v>
      </c>
      <c r="M43">
        <v>8750</v>
      </c>
      <c r="N43">
        <f>VLOOKUP(K43,'[1]input data'!$G$3:$H$180,2,FALSE)</f>
        <v>21</v>
      </c>
      <c r="O43" t="str">
        <f t="shared" si="1"/>
        <v>26_-3_21</v>
      </c>
      <c r="P43">
        <f>SUMIF($O$3:$O$7726,O43,$M$3:$M$7726)</f>
        <v>17500</v>
      </c>
      <c r="Q43">
        <f t="shared" si="2"/>
        <v>0</v>
      </c>
      <c r="R43" t="b">
        <f t="shared" si="3"/>
        <v>1</v>
      </c>
    </row>
    <row r="44" spans="1:18" x14ac:dyDescent="0.3">
      <c r="A44">
        <v>26</v>
      </c>
      <c r="B44">
        <v>110</v>
      </c>
      <c r="C44">
        <v>-3</v>
      </c>
      <c r="D44">
        <v>17500</v>
      </c>
      <c r="E44">
        <f>VLOOKUP(B44,'[1]input data'!$G$3:$H$180,2,FALSE)</f>
        <v>21</v>
      </c>
      <c r="F44" t="str">
        <f t="shared" si="0"/>
        <v>26_-3_21</v>
      </c>
      <c r="G44">
        <f>_xlfn.MAXIFS($D$3:$D$7726,$F$3:$F$7726,$F44)</f>
        <v>17500</v>
      </c>
      <c r="J44">
        <v>26</v>
      </c>
      <c r="K44">
        <v>110</v>
      </c>
      <c r="L44">
        <v>-3</v>
      </c>
      <c r="M44">
        <v>8750</v>
      </c>
      <c r="N44">
        <f>VLOOKUP(K44,'[1]input data'!$G$3:$H$180,2,FALSE)</f>
        <v>21</v>
      </c>
      <c r="O44" t="str">
        <f t="shared" si="1"/>
        <v>26_-3_21</v>
      </c>
      <c r="P44">
        <f>SUMIF($O$3:$O$7726,O44,$M$3:$M$7726)</f>
        <v>17500</v>
      </c>
      <c r="Q44">
        <f t="shared" si="2"/>
        <v>0</v>
      </c>
      <c r="R44" t="b">
        <f t="shared" si="3"/>
        <v>1</v>
      </c>
    </row>
    <row r="45" spans="1:18" x14ac:dyDescent="0.3">
      <c r="A45">
        <v>26</v>
      </c>
      <c r="B45">
        <v>22</v>
      </c>
      <c r="C45">
        <v>-3</v>
      </c>
      <c r="D45">
        <v>17500</v>
      </c>
      <c r="E45">
        <f>VLOOKUP(B45,'[1]input data'!$G$3:$H$180,2,FALSE)</f>
        <v>22</v>
      </c>
      <c r="F45" t="str">
        <f t="shared" si="0"/>
        <v>26_-3_22</v>
      </c>
      <c r="G45">
        <f>_xlfn.MAXIFS($D$3:$D$7726,$F$3:$F$7726,$F45)</f>
        <v>17500</v>
      </c>
      <c r="J45">
        <v>26</v>
      </c>
      <c r="K45">
        <v>22</v>
      </c>
      <c r="L45">
        <v>-3</v>
      </c>
      <c r="M45">
        <v>8750</v>
      </c>
      <c r="N45">
        <f>VLOOKUP(K45,'[1]input data'!$G$3:$H$180,2,FALSE)</f>
        <v>22</v>
      </c>
      <c r="O45" t="str">
        <f t="shared" si="1"/>
        <v>26_-3_22</v>
      </c>
      <c r="P45">
        <f>SUMIF($O$3:$O$7726,O45,$M$3:$M$7726)</f>
        <v>17500</v>
      </c>
      <c r="Q45">
        <f t="shared" si="2"/>
        <v>0</v>
      </c>
      <c r="R45" t="b">
        <f t="shared" si="3"/>
        <v>1</v>
      </c>
    </row>
    <row r="46" spans="1:18" x14ac:dyDescent="0.3">
      <c r="A46">
        <v>26</v>
      </c>
      <c r="B46">
        <v>111</v>
      </c>
      <c r="C46">
        <v>-3</v>
      </c>
      <c r="D46">
        <v>17500</v>
      </c>
      <c r="E46">
        <f>VLOOKUP(B46,'[1]input data'!$G$3:$H$180,2,FALSE)</f>
        <v>22</v>
      </c>
      <c r="F46" t="str">
        <f t="shared" si="0"/>
        <v>26_-3_22</v>
      </c>
      <c r="G46">
        <f>_xlfn.MAXIFS($D$3:$D$7726,$F$3:$F$7726,$F46)</f>
        <v>17500</v>
      </c>
      <c r="J46">
        <v>26</v>
      </c>
      <c r="K46">
        <v>111</v>
      </c>
      <c r="L46">
        <v>-3</v>
      </c>
      <c r="M46">
        <v>8750</v>
      </c>
      <c r="N46">
        <f>VLOOKUP(K46,'[1]input data'!$G$3:$H$180,2,FALSE)</f>
        <v>22</v>
      </c>
      <c r="O46" t="str">
        <f t="shared" si="1"/>
        <v>26_-3_22</v>
      </c>
      <c r="P46">
        <f>SUMIF($O$3:$O$7726,O46,$M$3:$M$7726)</f>
        <v>17500</v>
      </c>
      <c r="Q46">
        <f t="shared" si="2"/>
        <v>0</v>
      </c>
      <c r="R46" t="b">
        <f t="shared" si="3"/>
        <v>1</v>
      </c>
    </row>
    <row r="47" spans="1:18" x14ac:dyDescent="0.3">
      <c r="A47">
        <v>26</v>
      </c>
      <c r="B47">
        <v>23</v>
      </c>
      <c r="C47">
        <v>-3</v>
      </c>
      <c r="D47">
        <v>87967.5</v>
      </c>
      <c r="E47">
        <f>VLOOKUP(B47,'[1]input data'!$G$3:$H$180,2,FALSE)</f>
        <v>23</v>
      </c>
      <c r="F47" t="str">
        <f t="shared" si="0"/>
        <v>26_-3_23</v>
      </c>
      <c r="G47">
        <f>_xlfn.MAXIFS($D$3:$D$7726,$F$3:$F$7726,$F47)</f>
        <v>87967.5</v>
      </c>
      <c r="J47">
        <v>26</v>
      </c>
      <c r="K47">
        <v>23</v>
      </c>
      <c r="L47">
        <v>-3</v>
      </c>
      <c r="M47">
        <v>43983.75</v>
      </c>
      <c r="N47">
        <f>VLOOKUP(K47,'[1]input data'!$G$3:$H$180,2,FALSE)</f>
        <v>23</v>
      </c>
      <c r="O47" t="str">
        <f t="shared" si="1"/>
        <v>26_-3_23</v>
      </c>
      <c r="P47">
        <f>SUMIF($O$3:$O$7726,O47,$M$3:$M$7726)</f>
        <v>87967.5</v>
      </c>
      <c r="Q47">
        <f t="shared" si="2"/>
        <v>0</v>
      </c>
      <c r="R47" t="b">
        <f t="shared" si="3"/>
        <v>1</v>
      </c>
    </row>
    <row r="48" spans="1:18" x14ac:dyDescent="0.3">
      <c r="A48">
        <v>26</v>
      </c>
      <c r="B48">
        <v>112</v>
      </c>
      <c r="C48">
        <v>-3</v>
      </c>
      <c r="D48">
        <v>87967.5</v>
      </c>
      <c r="E48">
        <f>VLOOKUP(B48,'[1]input data'!$G$3:$H$180,2,FALSE)</f>
        <v>23</v>
      </c>
      <c r="F48" t="str">
        <f t="shared" si="0"/>
        <v>26_-3_23</v>
      </c>
      <c r="G48">
        <f>_xlfn.MAXIFS($D$3:$D$7726,$F$3:$F$7726,$F48)</f>
        <v>87967.5</v>
      </c>
      <c r="J48">
        <v>26</v>
      </c>
      <c r="K48">
        <v>112</v>
      </c>
      <c r="L48">
        <v>-3</v>
      </c>
      <c r="M48">
        <v>43983.75</v>
      </c>
      <c r="N48">
        <f>VLOOKUP(K48,'[1]input data'!$G$3:$H$180,2,FALSE)</f>
        <v>23</v>
      </c>
      <c r="O48" t="str">
        <f t="shared" si="1"/>
        <v>26_-3_23</v>
      </c>
      <c r="P48">
        <f>SUMIF($O$3:$O$7726,O48,$M$3:$M$7726)</f>
        <v>87967.5</v>
      </c>
      <c r="Q48">
        <f t="shared" si="2"/>
        <v>0</v>
      </c>
      <c r="R48" t="b">
        <f t="shared" si="3"/>
        <v>1</v>
      </c>
    </row>
    <row r="49" spans="1:18" x14ac:dyDescent="0.3">
      <c r="A49">
        <v>26</v>
      </c>
      <c r="B49">
        <v>24</v>
      </c>
      <c r="C49">
        <v>-3</v>
      </c>
      <c r="D49">
        <v>87967.5</v>
      </c>
      <c r="E49">
        <f>VLOOKUP(B49,'[1]input data'!$G$3:$H$180,2,FALSE)</f>
        <v>24</v>
      </c>
      <c r="F49" t="str">
        <f t="shared" si="0"/>
        <v>26_-3_24</v>
      </c>
      <c r="G49">
        <f>_xlfn.MAXIFS($D$3:$D$7726,$F$3:$F$7726,$F49)</f>
        <v>87967.5</v>
      </c>
      <c r="J49">
        <v>26</v>
      </c>
      <c r="K49">
        <v>24</v>
      </c>
      <c r="L49">
        <v>-3</v>
      </c>
      <c r="M49">
        <v>43983.75</v>
      </c>
      <c r="N49">
        <f>VLOOKUP(K49,'[1]input data'!$G$3:$H$180,2,FALSE)</f>
        <v>24</v>
      </c>
      <c r="O49" t="str">
        <f t="shared" si="1"/>
        <v>26_-3_24</v>
      </c>
      <c r="P49">
        <f>SUMIF($O$3:$O$7726,O49,$M$3:$M$7726)</f>
        <v>87967.5</v>
      </c>
      <c r="Q49">
        <f t="shared" si="2"/>
        <v>0</v>
      </c>
      <c r="R49" t="b">
        <f t="shared" si="3"/>
        <v>1</v>
      </c>
    </row>
    <row r="50" spans="1:18" x14ac:dyDescent="0.3">
      <c r="A50">
        <v>26</v>
      </c>
      <c r="B50">
        <v>113</v>
      </c>
      <c r="C50">
        <v>-3</v>
      </c>
      <c r="D50">
        <v>87967.5</v>
      </c>
      <c r="E50">
        <f>VLOOKUP(B50,'[1]input data'!$G$3:$H$180,2,FALSE)</f>
        <v>24</v>
      </c>
      <c r="F50" t="str">
        <f t="shared" si="0"/>
        <v>26_-3_24</v>
      </c>
      <c r="G50">
        <f>_xlfn.MAXIFS($D$3:$D$7726,$F$3:$F$7726,$F50)</f>
        <v>87967.5</v>
      </c>
      <c r="J50">
        <v>26</v>
      </c>
      <c r="K50">
        <v>113</v>
      </c>
      <c r="L50">
        <v>-3</v>
      </c>
      <c r="M50">
        <v>43983.75</v>
      </c>
      <c r="N50">
        <f>VLOOKUP(K50,'[1]input data'!$G$3:$H$180,2,FALSE)</f>
        <v>24</v>
      </c>
      <c r="O50" t="str">
        <f t="shared" si="1"/>
        <v>26_-3_24</v>
      </c>
      <c r="P50">
        <f>SUMIF($O$3:$O$7726,O50,$M$3:$M$7726)</f>
        <v>87967.5</v>
      </c>
      <c r="Q50">
        <f t="shared" si="2"/>
        <v>0</v>
      </c>
      <c r="R50" t="b">
        <f t="shared" si="3"/>
        <v>1</v>
      </c>
    </row>
    <row r="51" spans="1:18" x14ac:dyDescent="0.3">
      <c r="A51">
        <v>26</v>
      </c>
      <c r="B51">
        <v>25</v>
      </c>
      <c r="C51">
        <v>-3</v>
      </c>
      <c r="D51">
        <v>21951</v>
      </c>
      <c r="E51">
        <f>VLOOKUP(B51,'[1]input data'!$G$3:$H$180,2,FALSE)</f>
        <v>25</v>
      </c>
      <c r="F51" t="str">
        <f t="shared" si="0"/>
        <v>26_-3_25</v>
      </c>
      <c r="G51">
        <f>_xlfn.MAXIFS($D$3:$D$7726,$F$3:$F$7726,$F51)</f>
        <v>21951</v>
      </c>
      <c r="J51">
        <v>26</v>
      </c>
      <c r="K51">
        <v>25</v>
      </c>
      <c r="L51">
        <v>-3</v>
      </c>
      <c r="M51">
        <v>10975.5</v>
      </c>
      <c r="N51">
        <f>VLOOKUP(K51,'[1]input data'!$G$3:$H$180,2,FALSE)</f>
        <v>25</v>
      </c>
      <c r="O51" t="str">
        <f t="shared" si="1"/>
        <v>26_-3_25</v>
      </c>
      <c r="P51">
        <f>SUMIF($O$3:$O$7726,O51,$M$3:$M$7726)</f>
        <v>21951</v>
      </c>
      <c r="Q51">
        <f t="shared" si="2"/>
        <v>0</v>
      </c>
      <c r="R51" t="b">
        <f t="shared" si="3"/>
        <v>1</v>
      </c>
    </row>
    <row r="52" spans="1:18" x14ac:dyDescent="0.3">
      <c r="A52">
        <v>26</v>
      </c>
      <c r="B52">
        <v>114</v>
      </c>
      <c r="C52">
        <v>-3</v>
      </c>
      <c r="D52">
        <v>21951</v>
      </c>
      <c r="E52">
        <f>VLOOKUP(B52,'[1]input data'!$G$3:$H$180,2,FALSE)</f>
        <v>25</v>
      </c>
      <c r="F52" t="str">
        <f t="shared" si="0"/>
        <v>26_-3_25</v>
      </c>
      <c r="G52">
        <f>_xlfn.MAXIFS($D$3:$D$7726,$F$3:$F$7726,$F52)</f>
        <v>21951</v>
      </c>
      <c r="J52">
        <v>26</v>
      </c>
      <c r="K52">
        <v>114</v>
      </c>
      <c r="L52">
        <v>-3</v>
      </c>
      <c r="M52">
        <v>10975.5</v>
      </c>
      <c r="N52">
        <f>VLOOKUP(K52,'[1]input data'!$G$3:$H$180,2,FALSE)</f>
        <v>25</v>
      </c>
      <c r="O52" t="str">
        <f t="shared" si="1"/>
        <v>26_-3_25</v>
      </c>
      <c r="P52">
        <f>SUMIF($O$3:$O$7726,O52,$M$3:$M$7726)</f>
        <v>21951</v>
      </c>
      <c r="Q52">
        <f t="shared" si="2"/>
        <v>0</v>
      </c>
      <c r="R52" t="b">
        <f t="shared" si="3"/>
        <v>1</v>
      </c>
    </row>
    <row r="53" spans="1:18" x14ac:dyDescent="0.3">
      <c r="A53">
        <v>26</v>
      </c>
      <c r="B53">
        <v>26</v>
      </c>
      <c r="C53">
        <v>-3</v>
      </c>
      <c r="D53">
        <v>21951</v>
      </c>
      <c r="E53">
        <f>VLOOKUP(B53,'[1]input data'!$G$3:$H$180,2,FALSE)</f>
        <v>26</v>
      </c>
      <c r="F53" t="str">
        <f t="shared" si="0"/>
        <v>26_-3_26</v>
      </c>
      <c r="G53">
        <f>_xlfn.MAXIFS($D$3:$D$7726,$F$3:$F$7726,$F53)</f>
        <v>21951</v>
      </c>
      <c r="J53">
        <v>26</v>
      </c>
      <c r="K53">
        <v>26</v>
      </c>
      <c r="L53">
        <v>-3</v>
      </c>
      <c r="M53">
        <v>10975.5</v>
      </c>
      <c r="N53">
        <f>VLOOKUP(K53,'[1]input data'!$G$3:$H$180,2,FALSE)</f>
        <v>26</v>
      </c>
      <c r="O53" t="str">
        <f t="shared" si="1"/>
        <v>26_-3_26</v>
      </c>
      <c r="P53">
        <f>SUMIF($O$3:$O$7726,O53,$M$3:$M$7726)</f>
        <v>21951</v>
      </c>
      <c r="Q53">
        <f t="shared" si="2"/>
        <v>0</v>
      </c>
      <c r="R53" t="b">
        <f t="shared" si="3"/>
        <v>1</v>
      </c>
    </row>
    <row r="54" spans="1:18" x14ac:dyDescent="0.3">
      <c r="A54">
        <v>26</v>
      </c>
      <c r="B54">
        <v>115</v>
      </c>
      <c r="C54">
        <v>-3</v>
      </c>
      <c r="D54">
        <v>21951</v>
      </c>
      <c r="E54">
        <f>VLOOKUP(B54,'[1]input data'!$G$3:$H$180,2,FALSE)</f>
        <v>26</v>
      </c>
      <c r="F54" t="str">
        <f t="shared" si="0"/>
        <v>26_-3_26</v>
      </c>
      <c r="G54">
        <f>_xlfn.MAXIFS($D$3:$D$7726,$F$3:$F$7726,$F54)</f>
        <v>21951</v>
      </c>
      <c r="J54">
        <v>26</v>
      </c>
      <c r="K54">
        <v>115</v>
      </c>
      <c r="L54">
        <v>-3</v>
      </c>
      <c r="M54">
        <v>10975.5</v>
      </c>
      <c r="N54">
        <f>VLOOKUP(K54,'[1]input data'!$G$3:$H$180,2,FALSE)</f>
        <v>26</v>
      </c>
      <c r="O54" t="str">
        <f t="shared" si="1"/>
        <v>26_-3_26</v>
      </c>
      <c r="P54">
        <f>SUMIF($O$3:$O$7726,O54,$M$3:$M$7726)</f>
        <v>21951</v>
      </c>
      <c r="Q54">
        <f t="shared" si="2"/>
        <v>0</v>
      </c>
      <c r="R54" t="b">
        <f t="shared" si="3"/>
        <v>1</v>
      </c>
    </row>
    <row r="55" spans="1:18" x14ac:dyDescent="0.3">
      <c r="A55">
        <v>26</v>
      </c>
      <c r="B55">
        <v>27</v>
      </c>
      <c r="C55">
        <v>-3</v>
      </c>
      <c r="D55">
        <v>0</v>
      </c>
      <c r="E55">
        <f>VLOOKUP(B55,'[1]input data'!$G$3:$H$180,2,FALSE)</f>
        <v>27</v>
      </c>
      <c r="F55" t="str">
        <f t="shared" si="0"/>
        <v>26_-3_27</v>
      </c>
      <c r="G55">
        <f>_xlfn.MAXIFS($D$3:$D$7726,$F$3:$F$7726,$F55)</f>
        <v>0</v>
      </c>
      <c r="J55">
        <v>26</v>
      </c>
      <c r="K55">
        <v>27</v>
      </c>
      <c r="L55">
        <v>-3</v>
      </c>
      <c r="M55">
        <v>0</v>
      </c>
      <c r="N55">
        <f>VLOOKUP(K55,'[1]input data'!$G$3:$H$180,2,FALSE)</f>
        <v>27</v>
      </c>
      <c r="O55" t="str">
        <f t="shared" si="1"/>
        <v>26_-3_27</v>
      </c>
      <c r="P55">
        <f>SUMIF($O$3:$O$7726,O55,$M$3:$M$7726)</f>
        <v>0</v>
      </c>
      <c r="Q55">
        <f t="shared" si="2"/>
        <v>0</v>
      </c>
      <c r="R55" t="b">
        <f t="shared" si="3"/>
        <v>1</v>
      </c>
    </row>
    <row r="56" spans="1:18" x14ac:dyDescent="0.3">
      <c r="A56">
        <v>26</v>
      </c>
      <c r="B56">
        <v>116</v>
      </c>
      <c r="C56">
        <v>-3</v>
      </c>
      <c r="D56">
        <v>0</v>
      </c>
      <c r="E56">
        <f>VLOOKUP(B56,'[1]input data'!$G$3:$H$180,2,FALSE)</f>
        <v>27</v>
      </c>
      <c r="F56" t="str">
        <f t="shared" si="0"/>
        <v>26_-3_27</v>
      </c>
      <c r="G56">
        <f>_xlfn.MAXIFS($D$3:$D$7726,$F$3:$F$7726,$F56)</f>
        <v>0</v>
      </c>
      <c r="J56">
        <v>26</v>
      </c>
      <c r="K56">
        <v>116</v>
      </c>
      <c r="L56">
        <v>-3</v>
      </c>
      <c r="M56">
        <v>0</v>
      </c>
      <c r="N56">
        <f>VLOOKUP(K56,'[1]input data'!$G$3:$H$180,2,FALSE)</f>
        <v>27</v>
      </c>
      <c r="O56" t="str">
        <f t="shared" si="1"/>
        <v>26_-3_27</v>
      </c>
      <c r="P56">
        <f>SUMIF($O$3:$O$7726,O56,$M$3:$M$7726)</f>
        <v>0</v>
      </c>
      <c r="Q56">
        <f t="shared" si="2"/>
        <v>0</v>
      </c>
      <c r="R56" t="b">
        <f t="shared" si="3"/>
        <v>1</v>
      </c>
    </row>
    <row r="57" spans="1:18" x14ac:dyDescent="0.3">
      <c r="A57">
        <v>26</v>
      </c>
      <c r="B57">
        <v>28</v>
      </c>
      <c r="C57">
        <v>-3</v>
      </c>
      <c r="D57">
        <v>26947.97</v>
      </c>
      <c r="E57">
        <f>VLOOKUP(B57,'[1]input data'!$G$3:$H$180,2,FALSE)</f>
        <v>28</v>
      </c>
      <c r="F57" t="str">
        <f t="shared" si="0"/>
        <v>26_-3_28</v>
      </c>
      <c r="G57">
        <f>_xlfn.MAXIFS($D$3:$D$7726,$F$3:$F$7726,$F57)</f>
        <v>26947.97</v>
      </c>
      <c r="J57">
        <v>26</v>
      </c>
      <c r="K57">
        <v>28</v>
      </c>
      <c r="L57">
        <v>-3</v>
      </c>
      <c r="M57">
        <v>13473.99</v>
      </c>
      <c r="N57">
        <f>VLOOKUP(K57,'[1]input data'!$G$3:$H$180,2,FALSE)</f>
        <v>28</v>
      </c>
      <c r="O57" t="str">
        <f t="shared" si="1"/>
        <v>26_-3_28</v>
      </c>
      <c r="P57">
        <f>SUMIF($O$3:$O$7726,O57,$M$3:$M$7726)</f>
        <v>26947.98</v>
      </c>
      <c r="Q57">
        <f t="shared" si="2"/>
        <v>-9.9999999983992893E-3</v>
      </c>
      <c r="R57" t="b">
        <f t="shared" si="3"/>
        <v>1</v>
      </c>
    </row>
    <row r="58" spans="1:18" x14ac:dyDescent="0.3">
      <c r="A58">
        <v>26</v>
      </c>
      <c r="B58">
        <v>117</v>
      </c>
      <c r="C58">
        <v>-3</v>
      </c>
      <c r="D58">
        <v>26947.97</v>
      </c>
      <c r="E58">
        <f>VLOOKUP(B58,'[1]input data'!$G$3:$H$180,2,FALSE)</f>
        <v>28</v>
      </c>
      <c r="F58" t="str">
        <f t="shared" si="0"/>
        <v>26_-3_28</v>
      </c>
      <c r="G58">
        <f>_xlfn.MAXIFS($D$3:$D$7726,$F$3:$F$7726,$F58)</f>
        <v>26947.97</v>
      </c>
      <c r="J58">
        <v>26</v>
      </c>
      <c r="K58">
        <v>117</v>
      </c>
      <c r="L58">
        <v>-3</v>
      </c>
      <c r="M58">
        <v>13473.99</v>
      </c>
      <c r="N58">
        <f>VLOOKUP(K58,'[1]input data'!$G$3:$H$180,2,FALSE)</f>
        <v>28</v>
      </c>
      <c r="O58" t="str">
        <f t="shared" si="1"/>
        <v>26_-3_28</v>
      </c>
      <c r="P58">
        <f>SUMIF($O$3:$O$7726,O58,$M$3:$M$7726)</f>
        <v>26947.98</v>
      </c>
      <c r="Q58">
        <f t="shared" si="2"/>
        <v>-9.9999999983992893E-3</v>
      </c>
      <c r="R58" t="b">
        <f t="shared" si="3"/>
        <v>1</v>
      </c>
    </row>
    <row r="59" spans="1:18" x14ac:dyDescent="0.3">
      <c r="A59">
        <v>26</v>
      </c>
      <c r="B59">
        <v>29</v>
      </c>
      <c r="C59">
        <v>-3</v>
      </c>
      <c r="D59">
        <v>32410</v>
      </c>
      <c r="E59">
        <f>VLOOKUP(B59,'[1]input data'!$G$3:$H$180,2,FALSE)</f>
        <v>29</v>
      </c>
      <c r="F59" t="str">
        <f t="shared" si="0"/>
        <v>26_-3_29</v>
      </c>
      <c r="G59">
        <f>_xlfn.MAXIFS($D$3:$D$7726,$F$3:$F$7726,$F59)</f>
        <v>32410</v>
      </c>
      <c r="J59">
        <v>26</v>
      </c>
      <c r="K59">
        <v>29</v>
      </c>
      <c r="L59">
        <v>-3</v>
      </c>
      <c r="M59">
        <v>16205</v>
      </c>
      <c r="N59">
        <f>VLOOKUP(K59,'[1]input data'!$G$3:$H$180,2,FALSE)</f>
        <v>29</v>
      </c>
      <c r="O59" t="str">
        <f t="shared" si="1"/>
        <v>26_-3_29</v>
      </c>
      <c r="P59">
        <f>SUMIF($O$3:$O$7726,O59,$M$3:$M$7726)</f>
        <v>32410</v>
      </c>
      <c r="Q59">
        <f t="shared" si="2"/>
        <v>0</v>
      </c>
      <c r="R59" t="b">
        <f t="shared" si="3"/>
        <v>1</v>
      </c>
    </row>
    <row r="60" spans="1:18" x14ac:dyDescent="0.3">
      <c r="A60">
        <v>26</v>
      </c>
      <c r="B60">
        <v>118</v>
      </c>
      <c r="C60">
        <v>-3</v>
      </c>
      <c r="D60">
        <v>32410</v>
      </c>
      <c r="E60">
        <f>VLOOKUP(B60,'[1]input data'!$G$3:$H$180,2,FALSE)</f>
        <v>29</v>
      </c>
      <c r="F60" t="str">
        <f t="shared" si="0"/>
        <v>26_-3_29</v>
      </c>
      <c r="G60">
        <f>_xlfn.MAXIFS($D$3:$D$7726,$F$3:$F$7726,$F60)</f>
        <v>32410</v>
      </c>
      <c r="J60">
        <v>26</v>
      </c>
      <c r="K60">
        <v>118</v>
      </c>
      <c r="L60">
        <v>-3</v>
      </c>
      <c r="M60">
        <v>16205</v>
      </c>
      <c r="N60">
        <f>VLOOKUP(K60,'[1]input data'!$G$3:$H$180,2,FALSE)</f>
        <v>29</v>
      </c>
      <c r="O60" t="str">
        <f t="shared" si="1"/>
        <v>26_-3_29</v>
      </c>
      <c r="P60">
        <f>SUMIF($O$3:$O$7726,O60,$M$3:$M$7726)</f>
        <v>32410</v>
      </c>
      <c r="Q60">
        <f t="shared" si="2"/>
        <v>0</v>
      </c>
      <c r="R60" t="b">
        <f t="shared" si="3"/>
        <v>1</v>
      </c>
    </row>
    <row r="61" spans="1:18" x14ac:dyDescent="0.3">
      <c r="A61">
        <v>26</v>
      </c>
      <c r="B61">
        <v>30</v>
      </c>
      <c r="C61">
        <v>-3</v>
      </c>
      <c r="D61">
        <v>32410</v>
      </c>
      <c r="E61">
        <f>VLOOKUP(B61,'[1]input data'!$G$3:$H$180,2,FALSE)</f>
        <v>30</v>
      </c>
      <c r="F61" t="str">
        <f t="shared" si="0"/>
        <v>26_-3_30</v>
      </c>
      <c r="G61">
        <f>_xlfn.MAXIFS($D$3:$D$7726,$F$3:$F$7726,$F61)</f>
        <v>32410</v>
      </c>
      <c r="J61">
        <v>26</v>
      </c>
      <c r="K61">
        <v>30</v>
      </c>
      <c r="L61">
        <v>-3</v>
      </c>
      <c r="M61">
        <v>16205</v>
      </c>
      <c r="N61">
        <f>VLOOKUP(K61,'[1]input data'!$G$3:$H$180,2,FALSE)</f>
        <v>30</v>
      </c>
      <c r="O61" t="str">
        <f t="shared" si="1"/>
        <v>26_-3_30</v>
      </c>
      <c r="P61">
        <f>SUMIF($O$3:$O$7726,O61,$M$3:$M$7726)</f>
        <v>32410</v>
      </c>
      <c r="Q61">
        <f t="shared" si="2"/>
        <v>0</v>
      </c>
      <c r="R61" t="b">
        <f t="shared" si="3"/>
        <v>1</v>
      </c>
    </row>
    <row r="62" spans="1:18" x14ac:dyDescent="0.3">
      <c r="A62">
        <v>26</v>
      </c>
      <c r="B62">
        <v>119</v>
      </c>
      <c r="C62">
        <v>-3</v>
      </c>
      <c r="D62">
        <v>32410</v>
      </c>
      <c r="E62">
        <f>VLOOKUP(B62,'[1]input data'!$G$3:$H$180,2,FALSE)</f>
        <v>30</v>
      </c>
      <c r="F62" t="str">
        <f t="shared" si="0"/>
        <v>26_-3_30</v>
      </c>
      <c r="G62">
        <f>_xlfn.MAXIFS($D$3:$D$7726,$F$3:$F$7726,$F62)</f>
        <v>32410</v>
      </c>
      <c r="J62">
        <v>26</v>
      </c>
      <c r="K62">
        <v>119</v>
      </c>
      <c r="L62">
        <v>-3</v>
      </c>
      <c r="M62">
        <v>16205</v>
      </c>
      <c r="N62">
        <f>VLOOKUP(K62,'[1]input data'!$G$3:$H$180,2,FALSE)</f>
        <v>30</v>
      </c>
      <c r="O62" t="str">
        <f t="shared" si="1"/>
        <v>26_-3_30</v>
      </c>
      <c r="P62">
        <f>SUMIF($O$3:$O$7726,O62,$M$3:$M$7726)</f>
        <v>32410</v>
      </c>
      <c r="Q62">
        <f t="shared" si="2"/>
        <v>0</v>
      </c>
      <c r="R62" t="b">
        <f t="shared" si="3"/>
        <v>1</v>
      </c>
    </row>
    <row r="63" spans="1:18" x14ac:dyDescent="0.3">
      <c r="A63">
        <v>26</v>
      </c>
      <c r="B63">
        <v>31</v>
      </c>
      <c r="C63">
        <v>-3</v>
      </c>
      <c r="D63">
        <v>11183</v>
      </c>
      <c r="E63">
        <f>VLOOKUP(B63,'[1]input data'!$G$3:$H$180,2,FALSE)</f>
        <v>31</v>
      </c>
      <c r="F63" t="str">
        <f t="shared" si="0"/>
        <v>26_-3_31</v>
      </c>
      <c r="G63">
        <f>_xlfn.MAXIFS($D$3:$D$7726,$F$3:$F$7726,$F63)</f>
        <v>11183</v>
      </c>
      <c r="J63">
        <v>26</v>
      </c>
      <c r="K63">
        <v>31</v>
      </c>
      <c r="L63">
        <v>-3</v>
      </c>
      <c r="M63">
        <v>5591.5</v>
      </c>
      <c r="N63">
        <f>VLOOKUP(K63,'[1]input data'!$G$3:$H$180,2,FALSE)</f>
        <v>31</v>
      </c>
      <c r="O63" t="str">
        <f t="shared" si="1"/>
        <v>26_-3_31</v>
      </c>
      <c r="P63">
        <f>SUMIF($O$3:$O$7726,O63,$M$3:$M$7726)</f>
        <v>11183</v>
      </c>
      <c r="Q63">
        <f t="shared" si="2"/>
        <v>0</v>
      </c>
      <c r="R63" t="b">
        <f t="shared" si="3"/>
        <v>1</v>
      </c>
    </row>
    <row r="64" spans="1:18" x14ac:dyDescent="0.3">
      <c r="A64">
        <v>26</v>
      </c>
      <c r="B64">
        <v>120</v>
      </c>
      <c r="C64">
        <v>-3</v>
      </c>
      <c r="D64">
        <v>11183</v>
      </c>
      <c r="E64">
        <f>VLOOKUP(B64,'[1]input data'!$G$3:$H$180,2,FALSE)</f>
        <v>31</v>
      </c>
      <c r="F64" t="str">
        <f t="shared" si="0"/>
        <v>26_-3_31</v>
      </c>
      <c r="G64">
        <f>_xlfn.MAXIFS($D$3:$D$7726,$F$3:$F$7726,$F64)</f>
        <v>11183</v>
      </c>
      <c r="J64">
        <v>26</v>
      </c>
      <c r="K64">
        <v>120</v>
      </c>
      <c r="L64">
        <v>-3</v>
      </c>
      <c r="M64">
        <v>5591.5</v>
      </c>
      <c r="N64">
        <f>VLOOKUP(K64,'[1]input data'!$G$3:$H$180,2,FALSE)</f>
        <v>31</v>
      </c>
      <c r="O64" t="str">
        <f t="shared" si="1"/>
        <v>26_-3_31</v>
      </c>
      <c r="P64">
        <f>SUMIF($O$3:$O$7726,O64,$M$3:$M$7726)</f>
        <v>11183</v>
      </c>
      <c r="Q64">
        <f t="shared" si="2"/>
        <v>0</v>
      </c>
      <c r="R64" t="b">
        <f t="shared" si="3"/>
        <v>1</v>
      </c>
    </row>
    <row r="65" spans="1:18" x14ac:dyDescent="0.3">
      <c r="A65">
        <v>26</v>
      </c>
      <c r="B65">
        <v>32</v>
      </c>
      <c r="C65">
        <v>-3</v>
      </c>
      <c r="D65">
        <v>11183</v>
      </c>
      <c r="E65">
        <f>VLOOKUP(B65,'[1]input data'!$G$3:$H$180,2,FALSE)</f>
        <v>32</v>
      </c>
      <c r="F65" t="str">
        <f t="shared" si="0"/>
        <v>26_-3_32</v>
      </c>
      <c r="G65">
        <f>_xlfn.MAXIFS($D$3:$D$7726,$F$3:$F$7726,$F65)</f>
        <v>11183</v>
      </c>
      <c r="J65">
        <v>26</v>
      </c>
      <c r="K65">
        <v>32</v>
      </c>
      <c r="L65">
        <v>-3</v>
      </c>
      <c r="M65">
        <v>5591.5</v>
      </c>
      <c r="N65">
        <f>VLOOKUP(K65,'[1]input data'!$G$3:$H$180,2,FALSE)</f>
        <v>32</v>
      </c>
      <c r="O65" t="str">
        <f t="shared" si="1"/>
        <v>26_-3_32</v>
      </c>
      <c r="P65">
        <f>SUMIF($O$3:$O$7726,O65,$M$3:$M$7726)</f>
        <v>11183</v>
      </c>
      <c r="Q65">
        <f t="shared" si="2"/>
        <v>0</v>
      </c>
      <c r="R65" t="b">
        <f t="shared" si="3"/>
        <v>1</v>
      </c>
    </row>
    <row r="66" spans="1:18" x14ac:dyDescent="0.3">
      <c r="A66">
        <v>26</v>
      </c>
      <c r="B66">
        <v>121</v>
      </c>
      <c r="C66">
        <v>-3</v>
      </c>
      <c r="D66">
        <v>11183</v>
      </c>
      <c r="E66">
        <f>VLOOKUP(B66,'[1]input data'!$G$3:$H$180,2,FALSE)</f>
        <v>32</v>
      </c>
      <c r="F66" t="str">
        <f t="shared" si="0"/>
        <v>26_-3_32</v>
      </c>
      <c r="G66">
        <f>_xlfn.MAXIFS($D$3:$D$7726,$F$3:$F$7726,$F66)</f>
        <v>11183</v>
      </c>
      <c r="J66">
        <v>26</v>
      </c>
      <c r="K66">
        <v>121</v>
      </c>
      <c r="L66">
        <v>-3</v>
      </c>
      <c r="M66">
        <v>5591.5</v>
      </c>
      <c r="N66">
        <f>VLOOKUP(K66,'[1]input data'!$G$3:$H$180,2,FALSE)</f>
        <v>32</v>
      </c>
      <c r="O66" t="str">
        <f t="shared" si="1"/>
        <v>26_-3_32</v>
      </c>
      <c r="P66">
        <f>SUMIF($O$3:$O$7726,O66,$M$3:$M$7726)</f>
        <v>11183</v>
      </c>
      <c r="Q66">
        <f t="shared" si="2"/>
        <v>0</v>
      </c>
      <c r="R66" t="b">
        <f t="shared" si="3"/>
        <v>1</v>
      </c>
    </row>
    <row r="67" spans="1:18" x14ac:dyDescent="0.3">
      <c r="A67">
        <v>26</v>
      </c>
      <c r="B67">
        <v>33</v>
      </c>
      <c r="C67">
        <v>-3</v>
      </c>
      <c r="D67">
        <v>0</v>
      </c>
      <c r="E67">
        <f>VLOOKUP(B67,'[1]input data'!$G$3:$H$180,2,FALSE)</f>
        <v>33</v>
      </c>
      <c r="F67" t="str">
        <f t="shared" si="0"/>
        <v>26_-3_33</v>
      </c>
      <c r="G67">
        <f>_xlfn.MAXIFS($D$3:$D$7726,$F$3:$F$7726,$F67)</f>
        <v>0</v>
      </c>
      <c r="J67">
        <v>26</v>
      </c>
      <c r="K67">
        <v>33</v>
      </c>
      <c r="L67">
        <v>-3</v>
      </c>
      <c r="M67">
        <v>0</v>
      </c>
      <c r="N67">
        <f>VLOOKUP(K67,'[1]input data'!$G$3:$H$180,2,FALSE)</f>
        <v>33</v>
      </c>
      <c r="O67" t="str">
        <f t="shared" si="1"/>
        <v>26_-3_33</v>
      </c>
      <c r="P67">
        <f>SUMIF($O$3:$O$7726,O67,$M$3:$M$7726)</f>
        <v>0</v>
      </c>
      <c r="Q67">
        <f t="shared" si="2"/>
        <v>0</v>
      </c>
      <c r="R67" t="b">
        <f t="shared" si="3"/>
        <v>1</v>
      </c>
    </row>
    <row r="68" spans="1:18" x14ac:dyDescent="0.3">
      <c r="A68">
        <v>26</v>
      </c>
      <c r="B68">
        <v>122</v>
      </c>
      <c r="C68">
        <v>-3</v>
      </c>
      <c r="D68">
        <v>0</v>
      </c>
      <c r="E68">
        <f>VLOOKUP(B68,'[1]input data'!$G$3:$H$180,2,FALSE)</f>
        <v>33</v>
      </c>
      <c r="F68" t="str">
        <f t="shared" ref="F68:F131" si="4">A68&amp;"_"&amp;C68&amp;"_"&amp;E68</f>
        <v>26_-3_33</v>
      </c>
      <c r="G68">
        <f>_xlfn.MAXIFS($D$3:$D$7726,$F$3:$F$7726,$F68)</f>
        <v>0</v>
      </c>
      <c r="J68">
        <v>26</v>
      </c>
      <c r="K68">
        <v>122</v>
      </c>
      <c r="L68">
        <v>-3</v>
      </c>
      <c r="M68">
        <v>0</v>
      </c>
      <c r="N68">
        <f>VLOOKUP(K68,'[1]input data'!$G$3:$H$180,2,FALSE)</f>
        <v>33</v>
      </c>
      <c r="O68" t="str">
        <f t="shared" ref="O68:O131" si="5">J68&amp;"_"&amp;L68&amp;"_"&amp;N68</f>
        <v>26_-3_33</v>
      </c>
      <c r="P68">
        <f>SUMIF($O$3:$O$7726,O68,$M$3:$M$7726)</f>
        <v>0</v>
      </c>
      <c r="Q68">
        <f t="shared" ref="Q68:Q131" si="6">G68-P68</f>
        <v>0</v>
      </c>
      <c r="R68" t="b">
        <f t="shared" ref="R68:R131" si="7">OR(D68=G68,M68=0)</f>
        <v>1</v>
      </c>
    </row>
    <row r="69" spans="1:18" x14ac:dyDescent="0.3">
      <c r="A69">
        <v>26</v>
      </c>
      <c r="B69">
        <v>34</v>
      </c>
      <c r="C69">
        <v>-3</v>
      </c>
      <c r="D69">
        <v>36000</v>
      </c>
      <c r="E69">
        <f>VLOOKUP(B69,'[1]input data'!$G$3:$H$180,2,FALSE)</f>
        <v>34</v>
      </c>
      <c r="F69" t="str">
        <f t="shared" si="4"/>
        <v>26_-3_34</v>
      </c>
      <c r="G69">
        <f>_xlfn.MAXIFS($D$3:$D$7726,$F$3:$F$7726,$F69)</f>
        <v>36000</v>
      </c>
      <c r="J69">
        <v>26</v>
      </c>
      <c r="K69">
        <v>34</v>
      </c>
      <c r="L69">
        <v>-3</v>
      </c>
      <c r="M69">
        <v>18000</v>
      </c>
      <c r="N69">
        <f>VLOOKUP(K69,'[1]input data'!$G$3:$H$180,2,FALSE)</f>
        <v>34</v>
      </c>
      <c r="O69" t="str">
        <f t="shared" si="5"/>
        <v>26_-3_34</v>
      </c>
      <c r="P69">
        <f>SUMIF($O$3:$O$7726,O69,$M$3:$M$7726)</f>
        <v>36000</v>
      </c>
      <c r="Q69">
        <f t="shared" si="6"/>
        <v>0</v>
      </c>
      <c r="R69" t="b">
        <f t="shared" si="7"/>
        <v>1</v>
      </c>
    </row>
    <row r="70" spans="1:18" x14ac:dyDescent="0.3">
      <c r="A70">
        <v>26</v>
      </c>
      <c r="B70">
        <v>123</v>
      </c>
      <c r="C70">
        <v>-3</v>
      </c>
      <c r="D70">
        <v>36000</v>
      </c>
      <c r="E70">
        <f>VLOOKUP(B70,'[1]input data'!$G$3:$H$180,2,FALSE)</f>
        <v>34</v>
      </c>
      <c r="F70" t="str">
        <f t="shared" si="4"/>
        <v>26_-3_34</v>
      </c>
      <c r="G70">
        <f>_xlfn.MAXIFS($D$3:$D$7726,$F$3:$F$7726,$F70)</f>
        <v>36000</v>
      </c>
      <c r="J70">
        <v>26</v>
      </c>
      <c r="K70">
        <v>123</v>
      </c>
      <c r="L70">
        <v>-3</v>
      </c>
      <c r="M70">
        <v>18000</v>
      </c>
      <c r="N70">
        <f>VLOOKUP(K70,'[1]input data'!$G$3:$H$180,2,FALSE)</f>
        <v>34</v>
      </c>
      <c r="O70" t="str">
        <f t="shared" si="5"/>
        <v>26_-3_34</v>
      </c>
      <c r="P70">
        <f>SUMIF($O$3:$O$7726,O70,$M$3:$M$7726)</f>
        <v>36000</v>
      </c>
      <c r="Q70">
        <f t="shared" si="6"/>
        <v>0</v>
      </c>
      <c r="R70" t="b">
        <f t="shared" si="7"/>
        <v>1</v>
      </c>
    </row>
    <row r="71" spans="1:18" x14ac:dyDescent="0.3">
      <c r="A71">
        <v>26</v>
      </c>
      <c r="B71">
        <v>45</v>
      </c>
      <c r="C71">
        <v>-3</v>
      </c>
      <c r="D71">
        <v>91690.66</v>
      </c>
      <c r="E71">
        <f>VLOOKUP(B71,'[1]input data'!$G$3:$H$180,2,FALSE)</f>
        <v>45</v>
      </c>
      <c r="F71" t="str">
        <f t="shared" si="4"/>
        <v>26_-3_45</v>
      </c>
      <c r="G71">
        <f>_xlfn.MAXIFS($D$3:$D$7726,$F$3:$F$7726,$F71)</f>
        <v>91690.66</v>
      </c>
      <c r="J71">
        <v>26</v>
      </c>
      <c r="K71">
        <v>45</v>
      </c>
      <c r="L71">
        <v>-3</v>
      </c>
      <c r="M71">
        <v>45845.33</v>
      </c>
      <c r="N71">
        <f>VLOOKUP(K71,'[1]input data'!$G$3:$H$180,2,FALSE)</f>
        <v>45</v>
      </c>
      <c r="O71" t="str">
        <f t="shared" si="5"/>
        <v>26_-3_45</v>
      </c>
      <c r="P71">
        <f>SUMIF($O$3:$O$7726,O71,$M$3:$M$7726)</f>
        <v>91690.66</v>
      </c>
      <c r="Q71">
        <f t="shared" si="6"/>
        <v>0</v>
      </c>
      <c r="R71" t="b">
        <f t="shared" si="7"/>
        <v>1</v>
      </c>
    </row>
    <row r="72" spans="1:18" x14ac:dyDescent="0.3">
      <c r="A72">
        <v>26</v>
      </c>
      <c r="B72">
        <v>134</v>
      </c>
      <c r="C72">
        <v>-3</v>
      </c>
      <c r="D72">
        <v>91690.66</v>
      </c>
      <c r="E72">
        <f>VLOOKUP(B72,'[1]input data'!$G$3:$H$180,2,FALSE)</f>
        <v>45</v>
      </c>
      <c r="F72" t="str">
        <f t="shared" si="4"/>
        <v>26_-3_45</v>
      </c>
      <c r="G72">
        <f>_xlfn.MAXIFS($D$3:$D$7726,$F$3:$F$7726,$F72)</f>
        <v>91690.66</v>
      </c>
      <c r="J72">
        <v>26</v>
      </c>
      <c r="K72">
        <v>134</v>
      </c>
      <c r="L72">
        <v>-3</v>
      </c>
      <c r="M72">
        <v>45845.33</v>
      </c>
      <c r="N72">
        <f>VLOOKUP(K72,'[1]input data'!$G$3:$H$180,2,FALSE)</f>
        <v>45</v>
      </c>
      <c r="O72" t="str">
        <f t="shared" si="5"/>
        <v>26_-3_45</v>
      </c>
      <c r="P72">
        <f>SUMIF($O$3:$O$7726,O72,$M$3:$M$7726)</f>
        <v>91690.66</v>
      </c>
      <c r="Q72">
        <f t="shared" si="6"/>
        <v>0</v>
      </c>
      <c r="R72" t="b">
        <f t="shared" si="7"/>
        <v>1</v>
      </c>
    </row>
    <row r="73" spans="1:18" x14ac:dyDescent="0.3">
      <c r="A73">
        <v>26</v>
      </c>
      <c r="B73">
        <v>46</v>
      </c>
      <c r="C73">
        <v>-3</v>
      </c>
      <c r="D73">
        <v>91690.66</v>
      </c>
      <c r="E73">
        <f>VLOOKUP(B73,'[1]input data'!$G$3:$H$180,2,FALSE)</f>
        <v>46</v>
      </c>
      <c r="F73" t="str">
        <f t="shared" si="4"/>
        <v>26_-3_46</v>
      </c>
      <c r="G73">
        <f>_xlfn.MAXIFS($D$3:$D$7726,$F$3:$F$7726,$F73)</f>
        <v>91690.66</v>
      </c>
      <c r="J73">
        <v>26</v>
      </c>
      <c r="K73">
        <v>46</v>
      </c>
      <c r="L73">
        <v>-3</v>
      </c>
      <c r="M73">
        <v>45845.33</v>
      </c>
      <c r="N73">
        <f>VLOOKUP(K73,'[1]input data'!$G$3:$H$180,2,FALSE)</f>
        <v>46</v>
      </c>
      <c r="O73" t="str">
        <f t="shared" si="5"/>
        <v>26_-3_46</v>
      </c>
      <c r="P73">
        <f>SUMIF($O$3:$O$7726,O73,$M$3:$M$7726)</f>
        <v>91690.66</v>
      </c>
      <c r="Q73">
        <f t="shared" si="6"/>
        <v>0</v>
      </c>
      <c r="R73" t="b">
        <f t="shared" si="7"/>
        <v>1</v>
      </c>
    </row>
    <row r="74" spans="1:18" x14ac:dyDescent="0.3">
      <c r="A74">
        <v>26</v>
      </c>
      <c r="B74">
        <v>135</v>
      </c>
      <c r="C74">
        <v>-3</v>
      </c>
      <c r="D74">
        <v>91690.66</v>
      </c>
      <c r="E74">
        <f>VLOOKUP(B74,'[1]input data'!$G$3:$H$180,2,FALSE)</f>
        <v>46</v>
      </c>
      <c r="F74" t="str">
        <f t="shared" si="4"/>
        <v>26_-3_46</v>
      </c>
      <c r="G74">
        <f>_xlfn.MAXIFS($D$3:$D$7726,$F$3:$F$7726,$F74)</f>
        <v>91690.66</v>
      </c>
      <c r="J74">
        <v>26</v>
      </c>
      <c r="K74">
        <v>135</v>
      </c>
      <c r="L74">
        <v>-3</v>
      </c>
      <c r="M74">
        <v>45845.33</v>
      </c>
      <c r="N74">
        <f>VLOOKUP(K74,'[1]input data'!$G$3:$H$180,2,FALSE)</f>
        <v>46</v>
      </c>
      <c r="O74" t="str">
        <f t="shared" si="5"/>
        <v>26_-3_46</v>
      </c>
      <c r="P74">
        <f>SUMIF($O$3:$O$7726,O74,$M$3:$M$7726)</f>
        <v>91690.66</v>
      </c>
      <c r="Q74">
        <f t="shared" si="6"/>
        <v>0</v>
      </c>
      <c r="R74" t="b">
        <f t="shared" si="7"/>
        <v>1</v>
      </c>
    </row>
    <row r="75" spans="1:18" x14ac:dyDescent="0.3">
      <c r="A75">
        <v>26</v>
      </c>
      <c r="B75">
        <v>47</v>
      </c>
      <c r="C75">
        <v>-3</v>
      </c>
      <c r="D75">
        <v>91690.66</v>
      </c>
      <c r="E75">
        <f>VLOOKUP(B75,'[1]input data'!$G$3:$H$180,2,FALSE)</f>
        <v>47</v>
      </c>
      <c r="F75" t="str">
        <f t="shared" si="4"/>
        <v>26_-3_47</v>
      </c>
      <c r="G75">
        <f>_xlfn.MAXIFS($D$3:$D$7726,$F$3:$F$7726,$F75)</f>
        <v>91690.66</v>
      </c>
      <c r="J75">
        <v>26</v>
      </c>
      <c r="K75">
        <v>47</v>
      </c>
      <c r="L75">
        <v>-3</v>
      </c>
      <c r="M75">
        <v>45845.33</v>
      </c>
      <c r="N75">
        <f>VLOOKUP(K75,'[1]input data'!$G$3:$H$180,2,FALSE)</f>
        <v>47</v>
      </c>
      <c r="O75" t="str">
        <f t="shared" si="5"/>
        <v>26_-3_47</v>
      </c>
      <c r="P75">
        <f>SUMIF($O$3:$O$7726,O75,$M$3:$M$7726)</f>
        <v>91690.66</v>
      </c>
      <c r="Q75">
        <f t="shared" si="6"/>
        <v>0</v>
      </c>
      <c r="R75" t="b">
        <f t="shared" si="7"/>
        <v>1</v>
      </c>
    </row>
    <row r="76" spans="1:18" x14ac:dyDescent="0.3">
      <c r="A76">
        <v>26</v>
      </c>
      <c r="B76">
        <v>136</v>
      </c>
      <c r="C76">
        <v>-3</v>
      </c>
      <c r="D76">
        <v>91690.66</v>
      </c>
      <c r="E76">
        <f>VLOOKUP(B76,'[1]input data'!$G$3:$H$180,2,FALSE)</f>
        <v>47</v>
      </c>
      <c r="F76" t="str">
        <f t="shared" si="4"/>
        <v>26_-3_47</v>
      </c>
      <c r="G76">
        <f>_xlfn.MAXIFS($D$3:$D$7726,$F$3:$F$7726,$F76)</f>
        <v>91690.66</v>
      </c>
      <c r="J76">
        <v>26</v>
      </c>
      <c r="K76">
        <v>136</v>
      </c>
      <c r="L76">
        <v>-3</v>
      </c>
      <c r="M76">
        <v>45845.33</v>
      </c>
      <c r="N76">
        <f>VLOOKUP(K76,'[1]input data'!$G$3:$H$180,2,FALSE)</f>
        <v>47</v>
      </c>
      <c r="O76" t="str">
        <f t="shared" si="5"/>
        <v>26_-3_47</v>
      </c>
      <c r="P76">
        <f>SUMIF($O$3:$O$7726,O76,$M$3:$M$7726)</f>
        <v>91690.66</v>
      </c>
      <c r="Q76">
        <f t="shared" si="6"/>
        <v>0</v>
      </c>
      <c r="R76" t="b">
        <f t="shared" si="7"/>
        <v>1</v>
      </c>
    </row>
    <row r="77" spans="1:18" x14ac:dyDescent="0.3">
      <c r="A77">
        <v>26</v>
      </c>
      <c r="B77">
        <v>48</v>
      </c>
      <c r="C77">
        <v>-3</v>
      </c>
      <c r="D77">
        <v>24876.67</v>
      </c>
      <c r="E77">
        <f>VLOOKUP(B77,'[1]input data'!$G$3:$H$180,2,FALSE)</f>
        <v>48</v>
      </c>
      <c r="F77" t="str">
        <f t="shared" si="4"/>
        <v>26_-3_48</v>
      </c>
      <c r="G77">
        <f>_xlfn.MAXIFS($D$3:$D$7726,$F$3:$F$7726,$F77)</f>
        <v>24876.67</v>
      </c>
      <c r="J77">
        <v>26</v>
      </c>
      <c r="K77">
        <v>48</v>
      </c>
      <c r="L77">
        <v>-3</v>
      </c>
      <c r="M77">
        <v>12438.33</v>
      </c>
      <c r="N77">
        <f>VLOOKUP(K77,'[1]input data'!$G$3:$H$180,2,FALSE)</f>
        <v>48</v>
      </c>
      <c r="O77" t="str">
        <f t="shared" si="5"/>
        <v>26_-3_48</v>
      </c>
      <c r="P77">
        <f>SUMIF($O$3:$O$7726,O77,$M$3:$M$7726)</f>
        <v>24876.66</v>
      </c>
      <c r="Q77">
        <f t="shared" si="6"/>
        <v>9.9999999983992893E-3</v>
      </c>
      <c r="R77" t="b">
        <f t="shared" si="7"/>
        <v>1</v>
      </c>
    </row>
    <row r="78" spans="1:18" x14ac:dyDescent="0.3">
      <c r="A78">
        <v>26</v>
      </c>
      <c r="B78">
        <v>137</v>
      </c>
      <c r="C78">
        <v>-3</v>
      </c>
      <c r="D78">
        <v>24876.67</v>
      </c>
      <c r="E78">
        <f>VLOOKUP(B78,'[1]input data'!$G$3:$H$180,2,FALSE)</f>
        <v>48</v>
      </c>
      <c r="F78" t="str">
        <f t="shared" si="4"/>
        <v>26_-3_48</v>
      </c>
      <c r="G78">
        <f>_xlfn.MAXIFS($D$3:$D$7726,$F$3:$F$7726,$F78)</f>
        <v>24876.67</v>
      </c>
      <c r="J78">
        <v>26</v>
      </c>
      <c r="K78">
        <v>137</v>
      </c>
      <c r="L78">
        <v>-3</v>
      </c>
      <c r="M78">
        <v>12438.33</v>
      </c>
      <c r="N78">
        <f>VLOOKUP(K78,'[1]input data'!$G$3:$H$180,2,FALSE)</f>
        <v>48</v>
      </c>
      <c r="O78" t="str">
        <f t="shared" si="5"/>
        <v>26_-3_48</v>
      </c>
      <c r="P78">
        <f>SUMIF($O$3:$O$7726,O78,$M$3:$M$7726)</f>
        <v>24876.66</v>
      </c>
      <c r="Q78">
        <f t="shared" si="6"/>
        <v>9.9999999983992893E-3</v>
      </c>
      <c r="R78" t="b">
        <f t="shared" si="7"/>
        <v>1</v>
      </c>
    </row>
    <row r="79" spans="1:18" x14ac:dyDescent="0.3">
      <c r="A79">
        <v>26</v>
      </c>
      <c r="B79">
        <v>49</v>
      </c>
      <c r="C79">
        <v>-3</v>
      </c>
      <c r="D79">
        <v>24876.67</v>
      </c>
      <c r="E79">
        <f>VLOOKUP(B79,'[1]input data'!$G$3:$H$180,2,FALSE)</f>
        <v>49</v>
      </c>
      <c r="F79" t="str">
        <f t="shared" si="4"/>
        <v>26_-3_49</v>
      </c>
      <c r="G79">
        <f>_xlfn.MAXIFS($D$3:$D$7726,$F$3:$F$7726,$F79)</f>
        <v>24876.67</v>
      </c>
      <c r="J79">
        <v>26</v>
      </c>
      <c r="K79">
        <v>49</v>
      </c>
      <c r="L79">
        <v>-3</v>
      </c>
      <c r="M79">
        <v>12438.33</v>
      </c>
      <c r="N79">
        <f>VLOOKUP(K79,'[1]input data'!$G$3:$H$180,2,FALSE)</f>
        <v>49</v>
      </c>
      <c r="O79" t="str">
        <f t="shared" si="5"/>
        <v>26_-3_49</v>
      </c>
      <c r="P79">
        <f>SUMIF($O$3:$O$7726,O79,$M$3:$M$7726)</f>
        <v>24876.66</v>
      </c>
      <c r="Q79">
        <f t="shared" si="6"/>
        <v>9.9999999983992893E-3</v>
      </c>
      <c r="R79" t="b">
        <f t="shared" si="7"/>
        <v>1</v>
      </c>
    </row>
    <row r="80" spans="1:18" x14ac:dyDescent="0.3">
      <c r="A80">
        <v>26</v>
      </c>
      <c r="B80">
        <v>138</v>
      </c>
      <c r="C80">
        <v>-3</v>
      </c>
      <c r="D80">
        <v>24876.67</v>
      </c>
      <c r="E80">
        <f>VLOOKUP(B80,'[1]input data'!$G$3:$H$180,2,FALSE)</f>
        <v>49</v>
      </c>
      <c r="F80" t="str">
        <f t="shared" si="4"/>
        <v>26_-3_49</v>
      </c>
      <c r="G80">
        <f>_xlfn.MAXIFS($D$3:$D$7726,$F$3:$F$7726,$F80)</f>
        <v>24876.67</v>
      </c>
      <c r="J80">
        <v>26</v>
      </c>
      <c r="K80">
        <v>138</v>
      </c>
      <c r="L80">
        <v>-3</v>
      </c>
      <c r="M80">
        <v>12438.33</v>
      </c>
      <c r="N80">
        <f>VLOOKUP(K80,'[1]input data'!$G$3:$H$180,2,FALSE)</f>
        <v>49</v>
      </c>
      <c r="O80" t="str">
        <f t="shared" si="5"/>
        <v>26_-3_49</v>
      </c>
      <c r="P80">
        <f>SUMIF($O$3:$O$7726,O80,$M$3:$M$7726)</f>
        <v>24876.66</v>
      </c>
      <c r="Q80">
        <f t="shared" si="6"/>
        <v>9.9999999983992893E-3</v>
      </c>
      <c r="R80" t="b">
        <f t="shared" si="7"/>
        <v>1</v>
      </c>
    </row>
    <row r="81" spans="1:18" x14ac:dyDescent="0.3">
      <c r="A81">
        <v>26</v>
      </c>
      <c r="B81">
        <v>50</v>
      </c>
      <c r="C81">
        <v>-3</v>
      </c>
      <c r="D81">
        <v>24876.67</v>
      </c>
      <c r="E81">
        <f>VLOOKUP(B81,'[1]input data'!$G$3:$H$180,2,FALSE)</f>
        <v>50</v>
      </c>
      <c r="F81" t="str">
        <f t="shared" si="4"/>
        <v>26_-3_50</v>
      </c>
      <c r="G81">
        <f>_xlfn.MAXIFS($D$3:$D$7726,$F$3:$F$7726,$F81)</f>
        <v>24876.67</v>
      </c>
      <c r="J81">
        <v>26</v>
      </c>
      <c r="K81">
        <v>50</v>
      </c>
      <c r="L81">
        <v>-3</v>
      </c>
      <c r="M81">
        <v>12438.33</v>
      </c>
      <c r="N81">
        <f>VLOOKUP(K81,'[1]input data'!$G$3:$H$180,2,FALSE)</f>
        <v>50</v>
      </c>
      <c r="O81" t="str">
        <f t="shared" si="5"/>
        <v>26_-3_50</v>
      </c>
      <c r="P81">
        <f>SUMIF($O$3:$O$7726,O81,$M$3:$M$7726)</f>
        <v>24876.66</v>
      </c>
      <c r="Q81">
        <f t="shared" si="6"/>
        <v>9.9999999983992893E-3</v>
      </c>
      <c r="R81" t="b">
        <f t="shared" si="7"/>
        <v>1</v>
      </c>
    </row>
    <row r="82" spans="1:18" x14ac:dyDescent="0.3">
      <c r="A82">
        <v>26</v>
      </c>
      <c r="B82">
        <v>139</v>
      </c>
      <c r="C82">
        <v>-3</v>
      </c>
      <c r="D82">
        <v>24876.67</v>
      </c>
      <c r="E82">
        <f>VLOOKUP(B82,'[1]input data'!$G$3:$H$180,2,FALSE)</f>
        <v>50</v>
      </c>
      <c r="F82" t="str">
        <f t="shared" si="4"/>
        <v>26_-3_50</v>
      </c>
      <c r="G82">
        <f>_xlfn.MAXIFS($D$3:$D$7726,$F$3:$F$7726,$F82)</f>
        <v>24876.67</v>
      </c>
      <c r="J82">
        <v>26</v>
      </c>
      <c r="K82">
        <v>139</v>
      </c>
      <c r="L82">
        <v>-3</v>
      </c>
      <c r="M82">
        <v>12438.33</v>
      </c>
      <c r="N82">
        <f>VLOOKUP(K82,'[1]input data'!$G$3:$H$180,2,FALSE)</f>
        <v>50</v>
      </c>
      <c r="O82" t="str">
        <f t="shared" si="5"/>
        <v>26_-3_50</v>
      </c>
      <c r="P82">
        <f>SUMIF($O$3:$O$7726,O82,$M$3:$M$7726)</f>
        <v>24876.66</v>
      </c>
      <c r="Q82">
        <f t="shared" si="6"/>
        <v>9.9999999983992893E-3</v>
      </c>
      <c r="R82" t="b">
        <f t="shared" si="7"/>
        <v>1</v>
      </c>
    </row>
    <row r="83" spans="1:18" x14ac:dyDescent="0.3">
      <c r="A83">
        <v>26</v>
      </c>
      <c r="B83">
        <v>51</v>
      </c>
      <c r="C83">
        <v>-3</v>
      </c>
      <c r="D83">
        <v>36375.67</v>
      </c>
      <c r="E83">
        <f>VLOOKUP(B83,'[1]input data'!$G$3:$H$180,2,FALSE)</f>
        <v>51</v>
      </c>
      <c r="F83" t="str">
        <f t="shared" si="4"/>
        <v>26_-3_51</v>
      </c>
      <c r="G83">
        <f>_xlfn.MAXIFS($D$3:$D$7726,$F$3:$F$7726,$F83)</f>
        <v>36375.67</v>
      </c>
      <c r="J83">
        <v>26</v>
      </c>
      <c r="K83">
        <v>51</v>
      </c>
      <c r="L83">
        <v>-3</v>
      </c>
      <c r="M83">
        <v>18187.84</v>
      </c>
      <c r="N83">
        <f>VLOOKUP(K83,'[1]input data'!$G$3:$H$180,2,FALSE)</f>
        <v>51</v>
      </c>
      <c r="O83" t="str">
        <f t="shared" si="5"/>
        <v>26_-3_51</v>
      </c>
      <c r="P83">
        <f>SUMIF($O$3:$O$7726,O83,$M$3:$M$7726)</f>
        <v>36375.68</v>
      </c>
      <c r="Q83">
        <f t="shared" si="6"/>
        <v>-1.0000000002037268E-2</v>
      </c>
      <c r="R83" t="b">
        <f t="shared" si="7"/>
        <v>1</v>
      </c>
    </row>
    <row r="84" spans="1:18" x14ac:dyDescent="0.3">
      <c r="A84">
        <v>26</v>
      </c>
      <c r="B84">
        <v>140</v>
      </c>
      <c r="C84">
        <v>-3</v>
      </c>
      <c r="D84">
        <v>36375.67</v>
      </c>
      <c r="E84">
        <f>VLOOKUP(B84,'[1]input data'!$G$3:$H$180,2,FALSE)</f>
        <v>51</v>
      </c>
      <c r="F84" t="str">
        <f t="shared" si="4"/>
        <v>26_-3_51</v>
      </c>
      <c r="G84">
        <f>_xlfn.MAXIFS($D$3:$D$7726,$F$3:$F$7726,$F84)</f>
        <v>36375.67</v>
      </c>
      <c r="J84">
        <v>26</v>
      </c>
      <c r="K84">
        <v>140</v>
      </c>
      <c r="L84">
        <v>-3</v>
      </c>
      <c r="M84">
        <v>18187.84</v>
      </c>
      <c r="N84">
        <f>VLOOKUP(K84,'[1]input data'!$G$3:$H$180,2,FALSE)</f>
        <v>51</v>
      </c>
      <c r="O84" t="str">
        <f t="shared" si="5"/>
        <v>26_-3_51</v>
      </c>
      <c r="P84">
        <f>SUMIF($O$3:$O$7726,O84,$M$3:$M$7726)</f>
        <v>36375.68</v>
      </c>
      <c r="Q84">
        <f t="shared" si="6"/>
        <v>-1.0000000002037268E-2</v>
      </c>
      <c r="R84" t="b">
        <f t="shared" si="7"/>
        <v>1</v>
      </c>
    </row>
    <row r="85" spans="1:18" x14ac:dyDescent="0.3">
      <c r="A85">
        <v>26</v>
      </c>
      <c r="B85">
        <v>52</v>
      </c>
      <c r="C85">
        <v>-3</v>
      </c>
      <c r="D85">
        <v>36375.67</v>
      </c>
      <c r="E85">
        <f>VLOOKUP(B85,'[1]input data'!$G$3:$H$180,2,FALSE)</f>
        <v>52</v>
      </c>
      <c r="F85" t="str">
        <f t="shared" si="4"/>
        <v>26_-3_52</v>
      </c>
      <c r="G85">
        <f>_xlfn.MAXIFS($D$3:$D$7726,$F$3:$F$7726,$F85)</f>
        <v>36375.67</v>
      </c>
      <c r="J85">
        <v>26</v>
      </c>
      <c r="K85">
        <v>52</v>
      </c>
      <c r="L85">
        <v>-3</v>
      </c>
      <c r="M85">
        <v>18187.84</v>
      </c>
      <c r="N85">
        <f>VLOOKUP(K85,'[1]input data'!$G$3:$H$180,2,FALSE)</f>
        <v>52</v>
      </c>
      <c r="O85" t="str">
        <f t="shared" si="5"/>
        <v>26_-3_52</v>
      </c>
      <c r="P85">
        <f>SUMIF($O$3:$O$7726,O85,$M$3:$M$7726)</f>
        <v>36375.68</v>
      </c>
      <c r="Q85">
        <f t="shared" si="6"/>
        <v>-1.0000000002037268E-2</v>
      </c>
      <c r="R85" t="b">
        <f t="shared" si="7"/>
        <v>1</v>
      </c>
    </row>
    <row r="86" spans="1:18" x14ac:dyDescent="0.3">
      <c r="A86">
        <v>26</v>
      </c>
      <c r="B86">
        <v>141</v>
      </c>
      <c r="C86">
        <v>-3</v>
      </c>
      <c r="D86">
        <v>36375.67</v>
      </c>
      <c r="E86">
        <f>VLOOKUP(B86,'[1]input data'!$G$3:$H$180,2,FALSE)</f>
        <v>52</v>
      </c>
      <c r="F86" t="str">
        <f t="shared" si="4"/>
        <v>26_-3_52</v>
      </c>
      <c r="G86">
        <f>_xlfn.MAXIFS($D$3:$D$7726,$F$3:$F$7726,$F86)</f>
        <v>36375.67</v>
      </c>
      <c r="J86">
        <v>26</v>
      </c>
      <c r="K86">
        <v>141</v>
      </c>
      <c r="L86">
        <v>-3</v>
      </c>
      <c r="M86">
        <v>18187.84</v>
      </c>
      <c r="N86">
        <f>VLOOKUP(K86,'[1]input data'!$G$3:$H$180,2,FALSE)</f>
        <v>52</v>
      </c>
      <c r="O86" t="str">
        <f t="shared" si="5"/>
        <v>26_-3_52</v>
      </c>
      <c r="P86">
        <f>SUMIF($O$3:$O$7726,O86,$M$3:$M$7726)</f>
        <v>36375.68</v>
      </c>
      <c r="Q86">
        <f t="shared" si="6"/>
        <v>-1.0000000002037268E-2</v>
      </c>
      <c r="R86" t="b">
        <f t="shared" si="7"/>
        <v>1</v>
      </c>
    </row>
    <row r="87" spans="1:18" x14ac:dyDescent="0.3">
      <c r="A87">
        <v>26</v>
      </c>
      <c r="B87">
        <v>53</v>
      </c>
      <c r="C87">
        <v>-3</v>
      </c>
      <c r="D87">
        <v>36375.67</v>
      </c>
      <c r="E87">
        <f>VLOOKUP(B87,'[1]input data'!$G$3:$H$180,2,FALSE)</f>
        <v>53</v>
      </c>
      <c r="F87" t="str">
        <f t="shared" si="4"/>
        <v>26_-3_53</v>
      </c>
      <c r="G87">
        <f>_xlfn.MAXIFS($D$3:$D$7726,$F$3:$F$7726,$F87)</f>
        <v>36375.67</v>
      </c>
      <c r="J87">
        <v>26</v>
      </c>
      <c r="K87">
        <v>53</v>
      </c>
      <c r="L87">
        <v>-3</v>
      </c>
      <c r="M87">
        <v>18187.84</v>
      </c>
      <c r="N87">
        <f>VLOOKUP(K87,'[1]input data'!$G$3:$H$180,2,FALSE)</f>
        <v>53</v>
      </c>
      <c r="O87" t="str">
        <f t="shared" si="5"/>
        <v>26_-3_53</v>
      </c>
      <c r="P87">
        <f>SUMIF($O$3:$O$7726,O87,$M$3:$M$7726)</f>
        <v>36375.68</v>
      </c>
      <c r="Q87">
        <f t="shared" si="6"/>
        <v>-1.0000000002037268E-2</v>
      </c>
      <c r="R87" t="b">
        <f t="shared" si="7"/>
        <v>1</v>
      </c>
    </row>
    <row r="88" spans="1:18" x14ac:dyDescent="0.3">
      <c r="A88">
        <v>26</v>
      </c>
      <c r="B88">
        <v>142</v>
      </c>
      <c r="C88">
        <v>-3</v>
      </c>
      <c r="D88">
        <v>36375.67</v>
      </c>
      <c r="E88">
        <f>VLOOKUP(B88,'[1]input data'!$G$3:$H$180,2,FALSE)</f>
        <v>53</v>
      </c>
      <c r="F88" t="str">
        <f t="shared" si="4"/>
        <v>26_-3_53</v>
      </c>
      <c r="G88">
        <f>_xlfn.MAXIFS($D$3:$D$7726,$F$3:$F$7726,$F88)</f>
        <v>36375.67</v>
      </c>
      <c r="J88">
        <v>26</v>
      </c>
      <c r="K88">
        <v>142</v>
      </c>
      <c r="L88">
        <v>-3</v>
      </c>
      <c r="M88">
        <v>18187.84</v>
      </c>
      <c r="N88">
        <f>VLOOKUP(K88,'[1]input data'!$G$3:$H$180,2,FALSE)</f>
        <v>53</v>
      </c>
      <c r="O88" t="str">
        <f t="shared" si="5"/>
        <v>26_-3_53</v>
      </c>
      <c r="P88">
        <f>SUMIF($O$3:$O$7726,O88,$M$3:$M$7726)</f>
        <v>36375.68</v>
      </c>
      <c r="Q88">
        <f t="shared" si="6"/>
        <v>-1.0000000002037268E-2</v>
      </c>
      <c r="R88" t="b">
        <f t="shared" si="7"/>
        <v>1</v>
      </c>
    </row>
    <row r="89" spans="1:18" x14ac:dyDescent="0.3">
      <c r="A89">
        <v>26</v>
      </c>
      <c r="B89">
        <v>54</v>
      </c>
      <c r="C89">
        <v>-3</v>
      </c>
      <c r="D89">
        <v>16821.47</v>
      </c>
      <c r="E89">
        <f>VLOOKUP(B89,'[1]input data'!$G$3:$H$180,2,FALSE)</f>
        <v>54</v>
      </c>
      <c r="F89" t="str">
        <f t="shared" si="4"/>
        <v>26_-3_54</v>
      </c>
      <c r="G89">
        <f>_xlfn.MAXIFS($D$3:$D$7726,$F$3:$F$7726,$F89)</f>
        <v>16821.47</v>
      </c>
      <c r="J89">
        <v>26</v>
      </c>
      <c r="K89">
        <v>54</v>
      </c>
      <c r="L89">
        <v>-3</v>
      </c>
      <c r="M89">
        <v>8410.74</v>
      </c>
      <c r="N89">
        <f>VLOOKUP(K89,'[1]input data'!$G$3:$H$180,2,FALSE)</f>
        <v>54</v>
      </c>
      <c r="O89" t="str">
        <f t="shared" si="5"/>
        <v>26_-3_54</v>
      </c>
      <c r="P89">
        <f>SUMIF($O$3:$O$7726,O89,$M$3:$M$7726)</f>
        <v>16821.48</v>
      </c>
      <c r="Q89">
        <f t="shared" si="6"/>
        <v>-9.9999999983992893E-3</v>
      </c>
      <c r="R89" t="b">
        <f t="shared" si="7"/>
        <v>1</v>
      </c>
    </row>
    <row r="90" spans="1:18" x14ac:dyDescent="0.3">
      <c r="A90">
        <v>26</v>
      </c>
      <c r="B90">
        <v>143</v>
      </c>
      <c r="C90">
        <v>-3</v>
      </c>
      <c r="D90">
        <v>16821.47</v>
      </c>
      <c r="E90">
        <f>VLOOKUP(B90,'[1]input data'!$G$3:$H$180,2,FALSE)</f>
        <v>54</v>
      </c>
      <c r="F90" t="str">
        <f t="shared" si="4"/>
        <v>26_-3_54</v>
      </c>
      <c r="G90">
        <f>_xlfn.MAXIFS($D$3:$D$7726,$F$3:$F$7726,$F90)</f>
        <v>16821.47</v>
      </c>
      <c r="J90">
        <v>26</v>
      </c>
      <c r="K90">
        <v>143</v>
      </c>
      <c r="L90">
        <v>-3</v>
      </c>
      <c r="M90">
        <v>8410.74</v>
      </c>
      <c r="N90">
        <f>VLOOKUP(K90,'[1]input data'!$G$3:$H$180,2,FALSE)</f>
        <v>54</v>
      </c>
      <c r="O90" t="str">
        <f t="shared" si="5"/>
        <v>26_-3_54</v>
      </c>
      <c r="P90">
        <f>SUMIF($O$3:$O$7726,O90,$M$3:$M$7726)</f>
        <v>16821.48</v>
      </c>
      <c r="Q90">
        <f t="shared" si="6"/>
        <v>-9.9999999983992893E-3</v>
      </c>
      <c r="R90" t="b">
        <f t="shared" si="7"/>
        <v>1</v>
      </c>
    </row>
    <row r="91" spans="1:18" x14ac:dyDescent="0.3">
      <c r="A91">
        <v>26</v>
      </c>
      <c r="B91">
        <v>55</v>
      </c>
      <c r="C91">
        <v>-3</v>
      </c>
      <c r="D91">
        <v>16821.47</v>
      </c>
      <c r="E91">
        <f>VLOOKUP(B91,'[1]input data'!$G$3:$H$180,2,FALSE)</f>
        <v>55</v>
      </c>
      <c r="F91" t="str">
        <f t="shared" si="4"/>
        <v>26_-3_55</v>
      </c>
      <c r="G91">
        <f>_xlfn.MAXIFS($D$3:$D$7726,$F$3:$F$7726,$F91)</f>
        <v>16821.47</v>
      </c>
      <c r="J91">
        <v>26</v>
      </c>
      <c r="K91">
        <v>55</v>
      </c>
      <c r="L91">
        <v>-3</v>
      </c>
      <c r="M91">
        <v>8410.74</v>
      </c>
      <c r="N91">
        <f>VLOOKUP(K91,'[1]input data'!$G$3:$H$180,2,FALSE)</f>
        <v>55</v>
      </c>
      <c r="O91" t="str">
        <f t="shared" si="5"/>
        <v>26_-3_55</v>
      </c>
      <c r="P91">
        <f>SUMIF($O$3:$O$7726,O91,$M$3:$M$7726)</f>
        <v>16821.48</v>
      </c>
      <c r="Q91">
        <f t="shared" si="6"/>
        <v>-9.9999999983992893E-3</v>
      </c>
      <c r="R91" t="b">
        <f t="shared" si="7"/>
        <v>1</v>
      </c>
    </row>
    <row r="92" spans="1:18" x14ac:dyDescent="0.3">
      <c r="A92">
        <v>26</v>
      </c>
      <c r="B92">
        <v>144</v>
      </c>
      <c r="C92">
        <v>-3</v>
      </c>
      <c r="D92">
        <v>16821.47</v>
      </c>
      <c r="E92">
        <f>VLOOKUP(B92,'[1]input data'!$G$3:$H$180,2,FALSE)</f>
        <v>55</v>
      </c>
      <c r="F92" t="str">
        <f t="shared" si="4"/>
        <v>26_-3_55</v>
      </c>
      <c r="G92">
        <f>_xlfn.MAXIFS($D$3:$D$7726,$F$3:$F$7726,$F92)</f>
        <v>16821.47</v>
      </c>
      <c r="J92">
        <v>26</v>
      </c>
      <c r="K92">
        <v>144</v>
      </c>
      <c r="L92">
        <v>-3</v>
      </c>
      <c r="M92">
        <v>8410.74</v>
      </c>
      <c r="N92">
        <f>VLOOKUP(K92,'[1]input data'!$G$3:$H$180,2,FALSE)</f>
        <v>55</v>
      </c>
      <c r="O92" t="str">
        <f t="shared" si="5"/>
        <v>26_-3_55</v>
      </c>
      <c r="P92">
        <f>SUMIF($O$3:$O$7726,O92,$M$3:$M$7726)</f>
        <v>16821.48</v>
      </c>
      <c r="Q92">
        <f t="shared" si="6"/>
        <v>-9.9999999983992893E-3</v>
      </c>
      <c r="R92" t="b">
        <f t="shared" si="7"/>
        <v>1</v>
      </c>
    </row>
    <row r="93" spans="1:18" x14ac:dyDescent="0.3">
      <c r="A93">
        <v>26</v>
      </c>
      <c r="B93">
        <v>56</v>
      </c>
      <c r="C93">
        <v>-3</v>
      </c>
      <c r="D93">
        <v>16821.47</v>
      </c>
      <c r="E93">
        <f>VLOOKUP(B93,'[1]input data'!$G$3:$H$180,2,FALSE)</f>
        <v>56</v>
      </c>
      <c r="F93" t="str">
        <f t="shared" si="4"/>
        <v>26_-3_56</v>
      </c>
      <c r="G93">
        <f>_xlfn.MAXIFS($D$3:$D$7726,$F$3:$F$7726,$F93)</f>
        <v>16821.47</v>
      </c>
      <c r="J93">
        <v>26</v>
      </c>
      <c r="K93">
        <v>56</v>
      </c>
      <c r="L93">
        <v>-3</v>
      </c>
      <c r="M93">
        <v>8410.74</v>
      </c>
      <c r="N93">
        <f>VLOOKUP(K93,'[1]input data'!$G$3:$H$180,2,FALSE)</f>
        <v>56</v>
      </c>
      <c r="O93" t="str">
        <f t="shared" si="5"/>
        <v>26_-3_56</v>
      </c>
      <c r="P93">
        <f>SUMIF($O$3:$O$7726,O93,$M$3:$M$7726)</f>
        <v>16821.48</v>
      </c>
      <c r="Q93">
        <f t="shared" si="6"/>
        <v>-9.9999999983992893E-3</v>
      </c>
      <c r="R93" t="b">
        <f t="shared" si="7"/>
        <v>1</v>
      </c>
    </row>
    <row r="94" spans="1:18" x14ac:dyDescent="0.3">
      <c r="A94">
        <v>26</v>
      </c>
      <c r="B94">
        <v>145</v>
      </c>
      <c r="C94">
        <v>-3</v>
      </c>
      <c r="D94">
        <v>16821.47</v>
      </c>
      <c r="E94">
        <f>VLOOKUP(B94,'[1]input data'!$G$3:$H$180,2,FALSE)</f>
        <v>56</v>
      </c>
      <c r="F94" t="str">
        <f t="shared" si="4"/>
        <v>26_-3_56</v>
      </c>
      <c r="G94">
        <f>_xlfn.MAXIFS($D$3:$D$7726,$F$3:$F$7726,$F94)</f>
        <v>16821.47</v>
      </c>
      <c r="J94">
        <v>26</v>
      </c>
      <c r="K94">
        <v>145</v>
      </c>
      <c r="L94">
        <v>-3</v>
      </c>
      <c r="M94">
        <v>8410.74</v>
      </c>
      <c r="N94">
        <f>VLOOKUP(K94,'[1]input data'!$G$3:$H$180,2,FALSE)</f>
        <v>56</v>
      </c>
      <c r="O94" t="str">
        <f t="shared" si="5"/>
        <v>26_-3_56</v>
      </c>
      <c r="P94">
        <f>SUMIF($O$3:$O$7726,O94,$M$3:$M$7726)</f>
        <v>16821.48</v>
      </c>
      <c r="Q94">
        <f t="shared" si="6"/>
        <v>-9.9999999983992893E-3</v>
      </c>
      <c r="R94" t="b">
        <f t="shared" si="7"/>
        <v>1</v>
      </c>
    </row>
    <row r="95" spans="1:18" x14ac:dyDescent="0.3">
      <c r="A95">
        <v>26</v>
      </c>
      <c r="B95">
        <v>57</v>
      </c>
      <c r="C95">
        <v>-3</v>
      </c>
      <c r="D95">
        <v>77298.5</v>
      </c>
      <c r="E95">
        <f>VLOOKUP(B95,'[1]input data'!$G$3:$H$180,2,FALSE)</f>
        <v>57</v>
      </c>
      <c r="F95" t="str">
        <f t="shared" si="4"/>
        <v>26_-3_57</v>
      </c>
      <c r="G95">
        <f>_xlfn.MAXIFS($D$3:$D$7726,$F$3:$F$7726,$F95)</f>
        <v>77298.5</v>
      </c>
      <c r="J95">
        <v>26</v>
      </c>
      <c r="K95">
        <v>57</v>
      </c>
      <c r="L95">
        <v>-3</v>
      </c>
      <c r="M95">
        <v>38649.25</v>
      </c>
      <c r="N95">
        <f>VLOOKUP(K95,'[1]input data'!$G$3:$H$180,2,FALSE)</f>
        <v>57</v>
      </c>
      <c r="O95" t="str">
        <f t="shared" si="5"/>
        <v>26_-3_57</v>
      </c>
      <c r="P95">
        <f>SUMIF($O$3:$O$7726,O95,$M$3:$M$7726)</f>
        <v>77298.5</v>
      </c>
      <c r="Q95">
        <f t="shared" si="6"/>
        <v>0</v>
      </c>
      <c r="R95" t="b">
        <f t="shared" si="7"/>
        <v>1</v>
      </c>
    </row>
    <row r="96" spans="1:18" x14ac:dyDescent="0.3">
      <c r="A96">
        <v>26</v>
      </c>
      <c r="B96">
        <v>146</v>
      </c>
      <c r="C96">
        <v>-3</v>
      </c>
      <c r="D96">
        <v>77298.5</v>
      </c>
      <c r="E96">
        <f>VLOOKUP(B96,'[1]input data'!$G$3:$H$180,2,FALSE)</f>
        <v>57</v>
      </c>
      <c r="F96" t="str">
        <f t="shared" si="4"/>
        <v>26_-3_57</v>
      </c>
      <c r="G96">
        <f>_xlfn.MAXIFS($D$3:$D$7726,$F$3:$F$7726,$F96)</f>
        <v>77298.5</v>
      </c>
      <c r="J96">
        <v>26</v>
      </c>
      <c r="K96">
        <v>146</v>
      </c>
      <c r="L96">
        <v>-3</v>
      </c>
      <c r="M96">
        <v>38649.25</v>
      </c>
      <c r="N96">
        <f>VLOOKUP(K96,'[1]input data'!$G$3:$H$180,2,FALSE)</f>
        <v>57</v>
      </c>
      <c r="O96" t="str">
        <f t="shared" si="5"/>
        <v>26_-3_57</v>
      </c>
      <c r="P96">
        <f>SUMIF($O$3:$O$7726,O96,$M$3:$M$7726)</f>
        <v>77298.5</v>
      </c>
      <c r="Q96">
        <f t="shared" si="6"/>
        <v>0</v>
      </c>
      <c r="R96" t="b">
        <f t="shared" si="7"/>
        <v>1</v>
      </c>
    </row>
    <row r="97" spans="1:18" x14ac:dyDescent="0.3">
      <c r="A97">
        <v>26</v>
      </c>
      <c r="B97">
        <v>58</v>
      </c>
      <c r="C97">
        <v>-3</v>
      </c>
      <c r="D97">
        <v>77298.5</v>
      </c>
      <c r="E97">
        <f>VLOOKUP(B97,'[1]input data'!$G$3:$H$180,2,FALSE)</f>
        <v>58</v>
      </c>
      <c r="F97" t="str">
        <f t="shared" si="4"/>
        <v>26_-3_58</v>
      </c>
      <c r="G97">
        <f>_xlfn.MAXIFS($D$3:$D$7726,$F$3:$F$7726,$F97)</f>
        <v>77298.5</v>
      </c>
      <c r="J97">
        <v>26</v>
      </c>
      <c r="K97">
        <v>58</v>
      </c>
      <c r="L97">
        <v>-3</v>
      </c>
      <c r="M97">
        <v>38649.25</v>
      </c>
      <c r="N97">
        <f>VLOOKUP(K97,'[1]input data'!$G$3:$H$180,2,FALSE)</f>
        <v>58</v>
      </c>
      <c r="O97" t="str">
        <f t="shared" si="5"/>
        <v>26_-3_58</v>
      </c>
      <c r="P97">
        <f>SUMIF($O$3:$O$7726,O97,$M$3:$M$7726)</f>
        <v>77298.5</v>
      </c>
      <c r="Q97">
        <f t="shared" si="6"/>
        <v>0</v>
      </c>
      <c r="R97" t="b">
        <f t="shared" si="7"/>
        <v>1</v>
      </c>
    </row>
    <row r="98" spans="1:18" x14ac:dyDescent="0.3">
      <c r="A98">
        <v>26</v>
      </c>
      <c r="B98">
        <v>147</v>
      </c>
      <c r="C98">
        <v>-3</v>
      </c>
      <c r="D98">
        <v>77298.5</v>
      </c>
      <c r="E98">
        <f>VLOOKUP(B98,'[1]input data'!$G$3:$H$180,2,FALSE)</f>
        <v>58</v>
      </c>
      <c r="F98" t="str">
        <f t="shared" si="4"/>
        <v>26_-3_58</v>
      </c>
      <c r="G98">
        <f>_xlfn.MAXIFS($D$3:$D$7726,$F$3:$F$7726,$F98)</f>
        <v>77298.5</v>
      </c>
      <c r="J98">
        <v>26</v>
      </c>
      <c r="K98">
        <v>147</v>
      </c>
      <c r="L98">
        <v>-3</v>
      </c>
      <c r="M98">
        <v>38649.25</v>
      </c>
      <c r="N98">
        <f>VLOOKUP(K98,'[1]input data'!$G$3:$H$180,2,FALSE)</f>
        <v>58</v>
      </c>
      <c r="O98" t="str">
        <f t="shared" si="5"/>
        <v>26_-3_58</v>
      </c>
      <c r="P98">
        <f>SUMIF($O$3:$O$7726,O98,$M$3:$M$7726)</f>
        <v>77298.5</v>
      </c>
      <c r="Q98">
        <f t="shared" si="6"/>
        <v>0</v>
      </c>
      <c r="R98" t="b">
        <f t="shared" si="7"/>
        <v>1</v>
      </c>
    </row>
    <row r="99" spans="1:18" x14ac:dyDescent="0.3">
      <c r="A99">
        <v>26</v>
      </c>
      <c r="B99">
        <v>59</v>
      </c>
      <c r="C99">
        <v>-3</v>
      </c>
      <c r="D99">
        <v>25534.5</v>
      </c>
      <c r="E99">
        <f>VLOOKUP(B99,'[1]input data'!$G$3:$H$180,2,FALSE)</f>
        <v>59</v>
      </c>
      <c r="F99" t="str">
        <f t="shared" si="4"/>
        <v>26_-3_59</v>
      </c>
      <c r="G99">
        <f>_xlfn.MAXIFS($D$3:$D$7726,$F$3:$F$7726,$F99)</f>
        <v>25534.5</v>
      </c>
      <c r="J99">
        <v>26</v>
      </c>
      <c r="K99">
        <v>59</v>
      </c>
      <c r="L99">
        <v>-3</v>
      </c>
      <c r="M99">
        <v>12767.25</v>
      </c>
      <c r="N99">
        <f>VLOOKUP(K99,'[1]input data'!$G$3:$H$180,2,FALSE)</f>
        <v>59</v>
      </c>
      <c r="O99" t="str">
        <f t="shared" si="5"/>
        <v>26_-3_59</v>
      </c>
      <c r="P99">
        <f>SUMIF($O$3:$O$7726,O99,$M$3:$M$7726)</f>
        <v>25534.5</v>
      </c>
      <c r="Q99">
        <f t="shared" si="6"/>
        <v>0</v>
      </c>
      <c r="R99" t="b">
        <f t="shared" si="7"/>
        <v>1</v>
      </c>
    </row>
    <row r="100" spans="1:18" x14ac:dyDescent="0.3">
      <c r="A100">
        <v>26</v>
      </c>
      <c r="B100">
        <v>148</v>
      </c>
      <c r="C100">
        <v>-3</v>
      </c>
      <c r="D100">
        <v>25534.5</v>
      </c>
      <c r="E100">
        <f>VLOOKUP(B100,'[1]input data'!$G$3:$H$180,2,FALSE)</f>
        <v>59</v>
      </c>
      <c r="F100" t="str">
        <f t="shared" si="4"/>
        <v>26_-3_59</v>
      </c>
      <c r="G100">
        <f>_xlfn.MAXIFS($D$3:$D$7726,$F$3:$F$7726,$F100)</f>
        <v>25534.5</v>
      </c>
      <c r="J100">
        <v>26</v>
      </c>
      <c r="K100">
        <v>148</v>
      </c>
      <c r="L100">
        <v>-3</v>
      </c>
      <c r="M100">
        <v>12767.25</v>
      </c>
      <c r="N100">
        <f>VLOOKUP(K100,'[1]input data'!$G$3:$H$180,2,FALSE)</f>
        <v>59</v>
      </c>
      <c r="O100" t="str">
        <f t="shared" si="5"/>
        <v>26_-3_59</v>
      </c>
      <c r="P100">
        <f>SUMIF($O$3:$O$7726,O100,$M$3:$M$7726)</f>
        <v>25534.5</v>
      </c>
      <c r="Q100">
        <f t="shared" si="6"/>
        <v>0</v>
      </c>
      <c r="R100" t="b">
        <f t="shared" si="7"/>
        <v>1</v>
      </c>
    </row>
    <row r="101" spans="1:18" x14ac:dyDescent="0.3">
      <c r="A101">
        <v>26</v>
      </c>
      <c r="B101">
        <v>60</v>
      </c>
      <c r="C101">
        <v>-3</v>
      </c>
      <c r="D101">
        <v>25534.5</v>
      </c>
      <c r="E101">
        <f>VLOOKUP(B101,'[1]input data'!$G$3:$H$180,2,FALSE)</f>
        <v>60</v>
      </c>
      <c r="F101" t="str">
        <f t="shared" si="4"/>
        <v>26_-3_60</v>
      </c>
      <c r="G101">
        <f>_xlfn.MAXIFS($D$3:$D$7726,$F$3:$F$7726,$F101)</f>
        <v>25534.5</v>
      </c>
      <c r="J101">
        <v>26</v>
      </c>
      <c r="K101">
        <v>60</v>
      </c>
      <c r="L101">
        <v>-3</v>
      </c>
      <c r="M101">
        <v>12767.25</v>
      </c>
      <c r="N101">
        <f>VLOOKUP(K101,'[1]input data'!$G$3:$H$180,2,FALSE)</f>
        <v>60</v>
      </c>
      <c r="O101" t="str">
        <f t="shared" si="5"/>
        <v>26_-3_60</v>
      </c>
      <c r="P101">
        <f>SUMIF($O$3:$O$7726,O101,$M$3:$M$7726)</f>
        <v>25534.5</v>
      </c>
      <c r="Q101">
        <f t="shared" si="6"/>
        <v>0</v>
      </c>
      <c r="R101" t="b">
        <f t="shared" si="7"/>
        <v>1</v>
      </c>
    </row>
    <row r="102" spans="1:18" x14ac:dyDescent="0.3">
      <c r="A102">
        <v>26</v>
      </c>
      <c r="B102">
        <v>149</v>
      </c>
      <c r="C102">
        <v>-3</v>
      </c>
      <c r="D102">
        <v>25534.5</v>
      </c>
      <c r="E102">
        <f>VLOOKUP(B102,'[1]input data'!$G$3:$H$180,2,FALSE)</f>
        <v>60</v>
      </c>
      <c r="F102" t="str">
        <f t="shared" si="4"/>
        <v>26_-3_60</v>
      </c>
      <c r="G102">
        <f>_xlfn.MAXIFS($D$3:$D$7726,$F$3:$F$7726,$F102)</f>
        <v>25534.5</v>
      </c>
      <c r="J102">
        <v>26</v>
      </c>
      <c r="K102">
        <v>149</v>
      </c>
      <c r="L102">
        <v>-3</v>
      </c>
      <c r="M102">
        <v>12767.25</v>
      </c>
      <c r="N102">
        <f>VLOOKUP(K102,'[1]input data'!$G$3:$H$180,2,FALSE)</f>
        <v>60</v>
      </c>
      <c r="O102" t="str">
        <f t="shared" si="5"/>
        <v>26_-3_60</v>
      </c>
      <c r="P102">
        <f>SUMIF($O$3:$O$7726,O102,$M$3:$M$7726)</f>
        <v>25534.5</v>
      </c>
      <c r="Q102">
        <f t="shared" si="6"/>
        <v>0</v>
      </c>
      <c r="R102" t="b">
        <f t="shared" si="7"/>
        <v>1</v>
      </c>
    </row>
    <row r="103" spans="1:18" x14ac:dyDescent="0.3">
      <c r="A103">
        <v>26</v>
      </c>
      <c r="B103">
        <v>61</v>
      </c>
      <c r="C103">
        <v>-3</v>
      </c>
      <c r="D103">
        <v>15459.5</v>
      </c>
      <c r="E103">
        <f>VLOOKUP(B103,'[1]input data'!$G$3:$H$180,2,FALSE)</f>
        <v>61</v>
      </c>
      <c r="F103" t="str">
        <f t="shared" si="4"/>
        <v>26_-3_61</v>
      </c>
      <c r="G103">
        <f>_xlfn.MAXIFS($D$3:$D$7726,$F$3:$F$7726,$F103)</f>
        <v>15459.5</v>
      </c>
      <c r="J103">
        <v>26</v>
      </c>
      <c r="K103">
        <v>61</v>
      </c>
      <c r="L103">
        <v>-3</v>
      </c>
      <c r="M103">
        <v>7729.75</v>
      </c>
      <c r="N103">
        <f>VLOOKUP(K103,'[1]input data'!$G$3:$H$180,2,FALSE)</f>
        <v>61</v>
      </c>
      <c r="O103" t="str">
        <f t="shared" si="5"/>
        <v>26_-3_61</v>
      </c>
      <c r="P103">
        <f>SUMIF($O$3:$O$7726,O103,$M$3:$M$7726)</f>
        <v>15459.5</v>
      </c>
      <c r="Q103">
        <f t="shared" si="6"/>
        <v>0</v>
      </c>
      <c r="R103" t="b">
        <f t="shared" si="7"/>
        <v>1</v>
      </c>
    </row>
    <row r="104" spans="1:18" x14ac:dyDescent="0.3">
      <c r="A104">
        <v>26</v>
      </c>
      <c r="B104">
        <v>150</v>
      </c>
      <c r="C104">
        <v>-3</v>
      </c>
      <c r="D104">
        <v>15459.5</v>
      </c>
      <c r="E104">
        <f>VLOOKUP(B104,'[1]input data'!$G$3:$H$180,2,FALSE)</f>
        <v>61</v>
      </c>
      <c r="F104" t="str">
        <f t="shared" si="4"/>
        <v>26_-3_61</v>
      </c>
      <c r="G104">
        <f>_xlfn.MAXIFS($D$3:$D$7726,$F$3:$F$7726,$F104)</f>
        <v>15459.5</v>
      </c>
      <c r="J104">
        <v>26</v>
      </c>
      <c r="K104">
        <v>150</v>
      </c>
      <c r="L104">
        <v>-3</v>
      </c>
      <c r="M104">
        <v>7729.75</v>
      </c>
      <c r="N104">
        <f>VLOOKUP(K104,'[1]input data'!$G$3:$H$180,2,FALSE)</f>
        <v>61</v>
      </c>
      <c r="O104" t="str">
        <f t="shared" si="5"/>
        <v>26_-3_61</v>
      </c>
      <c r="P104">
        <f>SUMIF($O$3:$O$7726,O104,$M$3:$M$7726)</f>
        <v>15459.5</v>
      </c>
      <c r="Q104">
        <f t="shared" si="6"/>
        <v>0</v>
      </c>
      <c r="R104" t="b">
        <f t="shared" si="7"/>
        <v>1</v>
      </c>
    </row>
    <row r="105" spans="1:18" x14ac:dyDescent="0.3">
      <c r="A105">
        <v>26</v>
      </c>
      <c r="B105">
        <v>62</v>
      </c>
      <c r="C105">
        <v>-3</v>
      </c>
      <c r="D105">
        <v>15459.5</v>
      </c>
      <c r="E105">
        <f>VLOOKUP(B105,'[1]input data'!$G$3:$H$180,2,FALSE)</f>
        <v>62</v>
      </c>
      <c r="F105" t="str">
        <f t="shared" si="4"/>
        <v>26_-3_62</v>
      </c>
      <c r="G105">
        <f>_xlfn.MAXIFS($D$3:$D$7726,$F$3:$F$7726,$F105)</f>
        <v>15459.5</v>
      </c>
      <c r="J105">
        <v>26</v>
      </c>
      <c r="K105">
        <v>62</v>
      </c>
      <c r="L105">
        <v>-3</v>
      </c>
      <c r="M105">
        <v>7729.75</v>
      </c>
      <c r="N105">
        <f>VLOOKUP(K105,'[1]input data'!$G$3:$H$180,2,FALSE)</f>
        <v>62</v>
      </c>
      <c r="O105" t="str">
        <f t="shared" si="5"/>
        <v>26_-3_62</v>
      </c>
      <c r="P105">
        <f>SUMIF($O$3:$O$7726,O105,$M$3:$M$7726)</f>
        <v>15459.5</v>
      </c>
      <c r="Q105">
        <f t="shared" si="6"/>
        <v>0</v>
      </c>
      <c r="R105" t="b">
        <f t="shared" si="7"/>
        <v>1</v>
      </c>
    </row>
    <row r="106" spans="1:18" x14ac:dyDescent="0.3">
      <c r="A106">
        <v>26</v>
      </c>
      <c r="B106">
        <v>151</v>
      </c>
      <c r="C106">
        <v>-3</v>
      </c>
      <c r="D106">
        <v>15459.5</v>
      </c>
      <c r="E106">
        <f>VLOOKUP(B106,'[1]input data'!$G$3:$H$180,2,FALSE)</f>
        <v>62</v>
      </c>
      <c r="F106" t="str">
        <f t="shared" si="4"/>
        <v>26_-3_62</v>
      </c>
      <c r="G106">
        <f>_xlfn.MAXIFS($D$3:$D$7726,$F$3:$F$7726,$F106)</f>
        <v>15459.5</v>
      </c>
      <c r="J106">
        <v>26</v>
      </c>
      <c r="K106">
        <v>151</v>
      </c>
      <c r="L106">
        <v>-3</v>
      </c>
      <c r="M106">
        <v>7729.75</v>
      </c>
      <c r="N106">
        <f>VLOOKUP(K106,'[1]input data'!$G$3:$H$180,2,FALSE)</f>
        <v>62</v>
      </c>
      <c r="O106" t="str">
        <f t="shared" si="5"/>
        <v>26_-3_62</v>
      </c>
      <c r="P106">
        <f>SUMIF($O$3:$O$7726,O106,$M$3:$M$7726)</f>
        <v>15459.5</v>
      </c>
      <c r="Q106">
        <f t="shared" si="6"/>
        <v>0</v>
      </c>
      <c r="R106" t="b">
        <f t="shared" si="7"/>
        <v>1</v>
      </c>
    </row>
    <row r="107" spans="1:18" x14ac:dyDescent="0.3">
      <c r="A107">
        <v>26</v>
      </c>
      <c r="B107">
        <v>63</v>
      </c>
      <c r="C107">
        <v>-3</v>
      </c>
      <c r="D107">
        <v>129123.66</v>
      </c>
      <c r="E107">
        <f>VLOOKUP(B107,'[1]input data'!$G$3:$H$180,2,FALSE)</f>
        <v>63</v>
      </c>
      <c r="F107" t="str">
        <f t="shared" si="4"/>
        <v>26_-3_63</v>
      </c>
      <c r="G107">
        <f>_xlfn.MAXIFS($D$3:$D$7726,$F$3:$F$7726,$F107)</f>
        <v>129123.66</v>
      </c>
      <c r="J107">
        <v>26</v>
      </c>
      <c r="K107">
        <v>63</v>
      </c>
      <c r="L107">
        <v>-3</v>
      </c>
      <c r="M107">
        <v>64561.83</v>
      </c>
      <c r="N107">
        <f>VLOOKUP(K107,'[1]input data'!$G$3:$H$180,2,FALSE)</f>
        <v>63</v>
      </c>
      <c r="O107" t="str">
        <f t="shared" si="5"/>
        <v>26_-3_63</v>
      </c>
      <c r="P107">
        <f>SUMIF($O$3:$O$7726,O107,$M$3:$M$7726)</f>
        <v>129123.66</v>
      </c>
      <c r="Q107">
        <f t="shared" si="6"/>
        <v>0</v>
      </c>
      <c r="R107" t="b">
        <f t="shared" si="7"/>
        <v>1</v>
      </c>
    </row>
    <row r="108" spans="1:18" x14ac:dyDescent="0.3">
      <c r="A108">
        <v>26</v>
      </c>
      <c r="B108">
        <v>152</v>
      </c>
      <c r="C108">
        <v>-3</v>
      </c>
      <c r="D108">
        <v>129123.66</v>
      </c>
      <c r="E108">
        <f>VLOOKUP(B108,'[1]input data'!$G$3:$H$180,2,FALSE)</f>
        <v>63</v>
      </c>
      <c r="F108" t="str">
        <f t="shared" si="4"/>
        <v>26_-3_63</v>
      </c>
      <c r="G108">
        <f>_xlfn.MAXIFS($D$3:$D$7726,$F$3:$F$7726,$F108)</f>
        <v>129123.66</v>
      </c>
      <c r="J108">
        <v>26</v>
      </c>
      <c r="K108">
        <v>152</v>
      </c>
      <c r="L108">
        <v>-3</v>
      </c>
      <c r="M108">
        <v>64561.83</v>
      </c>
      <c r="N108">
        <f>VLOOKUP(K108,'[1]input data'!$G$3:$H$180,2,FALSE)</f>
        <v>63</v>
      </c>
      <c r="O108" t="str">
        <f t="shared" si="5"/>
        <v>26_-3_63</v>
      </c>
      <c r="P108">
        <f>SUMIF($O$3:$O$7726,O108,$M$3:$M$7726)</f>
        <v>129123.66</v>
      </c>
      <c r="Q108">
        <f t="shared" si="6"/>
        <v>0</v>
      </c>
      <c r="R108" t="b">
        <f t="shared" si="7"/>
        <v>1</v>
      </c>
    </row>
    <row r="109" spans="1:18" x14ac:dyDescent="0.3">
      <c r="A109">
        <v>26</v>
      </c>
      <c r="B109">
        <v>64</v>
      </c>
      <c r="C109">
        <v>-3</v>
      </c>
      <c r="D109">
        <v>129123.66</v>
      </c>
      <c r="E109">
        <f>VLOOKUP(B109,'[1]input data'!$G$3:$H$180,2,FALSE)</f>
        <v>64</v>
      </c>
      <c r="F109" t="str">
        <f t="shared" si="4"/>
        <v>26_-3_64</v>
      </c>
      <c r="G109">
        <f>_xlfn.MAXIFS($D$3:$D$7726,$F$3:$F$7726,$F109)</f>
        <v>129123.66</v>
      </c>
      <c r="J109">
        <v>26</v>
      </c>
      <c r="K109">
        <v>64</v>
      </c>
      <c r="L109">
        <v>-3</v>
      </c>
      <c r="M109">
        <v>64561.83</v>
      </c>
      <c r="N109">
        <f>VLOOKUP(K109,'[1]input data'!$G$3:$H$180,2,FALSE)</f>
        <v>64</v>
      </c>
      <c r="O109" t="str">
        <f t="shared" si="5"/>
        <v>26_-3_64</v>
      </c>
      <c r="P109">
        <f>SUMIF($O$3:$O$7726,O109,$M$3:$M$7726)</f>
        <v>129123.66</v>
      </c>
      <c r="Q109">
        <f t="shared" si="6"/>
        <v>0</v>
      </c>
      <c r="R109" t="b">
        <f t="shared" si="7"/>
        <v>1</v>
      </c>
    </row>
    <row r="110" spans="1:18" x14ac:dyDescent="0.3">
      <c r="A110">
        <v>26</v>
      </c>
      <c r="B110">
        <v>153</v>
      </c>
      <c r="C110">
        <v>-3</v>
      </c>
      <c r="D110">
        <v>129123.66</v>
      </c>
      <c r="E110">
        <f>VLOOKUP(B110,'[1]input data'!$G$3:$H$180,2,FALSE)</f>
        <v>64</v>
      </c>
      <c r="F110" t="str">
        <f t="shared" si="4"/>
        <v>26_-3_64</v>
      </c>
      <c r="G110">
        <f>_xlfn.MAXIFS($D$3:$D$7726,$F$3:$F$7726,$F110)</f>
        <v>129123.66</v>
      </c>
      <c r="J110">
        <v>26</v>
      </c>
      <c r="K110">
        <v>153</v>
      </c>
      <c r="L110">
        <v>-3</v>
      </c>
      <c r="M110">
        <v>64561.83</v>
      </c>
      <c r="N110">
        <f>VLOOKUP(K110,'[1]input data'!$G$3:$H$180,2,FALSE)</f>
        <v>64</v>
      </c>
      <c r="O110" t="str">
        <f t="shared" si="5"/>
        <v>26_-3_64</v>
      </c>
      <c r="P110">
        <f>SUMIF($O$3:$O$7726,O110,$M$3:$M$7726)</f>
        <v>129123.66</v>
      </c>
      <c r="Q110">
        <f t="shared" si="6"/>
        <v>0</v>
      </c>
      <c r="R110" t="b">
        <f t="shared" si="7"/>
        <v>1</v>
      </c>
    </row>
    <row r="111" spans="1:18" x14ac:dyDescent="0.3">
      <c r="A111">
        <v>26</v>
      </c>
      <c r="B111">
        <v>65</v>
      </c>
      <c r="C111">
        <v>-3</v>
      </c>
      <c r="D111">
        <v>129123.66</v>
      </c>
      <c r="E111">
        <f>VLOOKUP(B111,'[1]input data'!$G$3:$H$180,2,FALSE)</f>
        <v>65</v>
      </c>
      <c r="F111" t="str">
        <f t="shared" si="4"/>
        <v>26_-3_65</v>
      </c>
      <c r="G111">
        <f>_xlfn.MAXIFS($D$3:$D$7726,$F$3:$F$7726,$F111)</f>
        <v>129123.66</v>
      </c>
      <c r="J111">
        <v>26</v>
      </c>
      <c r="K111">
        <v>65</v>
      </c>
      <c r="L111">
        <v>-3</v>
      </c>
      <c r="M111">
        <v>64561.83</v>
      </c>
      <c r="N111">
        <f>VLOOKUP(K111,'[1]input data'!$G$3:$H$180,2,FALSE)</f>
        <v>65</v>
      </c>
      <c r="O111" t="str">
        <f t="shared" si="5"/>
        <v>26_-3_65</v>
      </c>
      <c r="P111">
        <f>SUMIF($O$3:$O$7726,O111,$M$3:$M$7726)</f>
        <v>129123.66</v>
      </c>
      <c r="Q111">
        <f t="shared" si="6"/>
        <v>0</v>
      </c>
      <c r="R111" t="b">
        <f t="shared" si="7"/>
        <v>1</v>
      </c>
    </row>
    <row r="112" spans="1:18" x14ac:dyDescent="0.3">
      <c r="A112">
        <v>26</v>
      </c>
      <c r="B112">
        <v>154</v>
      </c>
      <c r="C112">
        <v>-3</v>
      </c>
      <c r="D112">
        <v>129123.66</v>
      </c>
      <c r="E112">
        <f>VLOOKUP(B112,'[1]input data'!$G$3:$H$180,2,FALSE)</f>
        <v>65</v>
      </c>
      <c r="F112" t="str">
        <f t="shared" si="4"/>
        <v>26_-3_65</v>
      </c>
      <c r="G112">
        <f>_xlfn.MAXIFS($D$3:$D$7726,$F$3:$F$7726,$F112)</f>
        <v>129123.66</v>
      </c>
      <c r="J112">
        <v>26</v>
      </c>
      <c r="K112">
        <v>154</v>
      </c>
      <c r="L112">
        <v>-3</v>
      </c>
      <c r="M112">
        <v>64561.83</v>
      </c>
      <c r="N112">
        <f>VLOOKUP(K112,'[1]input data'!$G$3:$H$180,2,FALSE)</f>
        <v>65</v>
      </c>
      <c r="O112" t="str">
        <f t="shared" si="5"/>
        <v>26_-3_65</v>
      </c>
      <c r="P112">
        <f>SUMIF($O$3:$O$7726,O112,$M$3:$M$7726)</f>
        <v>129123.66</v>
      </c>
      <c r="Q112">
        <f t="shared" si="6"/>
        <v>0</v>
      </c>
      <c r="R112" t="b">
        <f t="shared" si="7"/>
        <v>1</v>
      </c>
    </row>
    <row r="113" spans="1:18" x14ac:dyDescent="0.3">
      <c r="A113">
        <v>26</v>
      </c>
      <c r="B113">
        <v>66</v>
      </c>
      <c r="C113">
        <v>-3</v>
      </c>
      <c r="D113">
        <v>29833.33</v>
      </c>
      <c r="E113">
        <f>VLOOKUP(B113,'[1]input data'!$G$3:$H$180,2,FALSE)</f>
        <v>66</v>
      </c>
      <c r="F113" t="str">
        <f t="shared" si="4"/>
        <v>26_-3_66</v>
      </c>
      <c r="G113">
        <f>_xlfn.MAXIFS($D$3:$D$7726,$F$3:$F$7726,$F113)</f>
        <v>29833.33</v>
      </c>
      <c r="J113">
        <v>26</v>
      </c>
      <c r="K113">
        <v>66</v>
      </c>
      <c r="L113">
        <v>-3</v>
      </c>
      <c r="M113">
        <v>14916.67</v>
      </c>
      <c r="N113">
        <f>VLOOKUP(K113,'[1]input data'!$G$3:$H$180,2,FALSE)</f>
        <v>66</v>
      </c>
      <c r="O113" t="str">
        <f t="shared" si="5"/>
        <v>26_-3_66</v>
      </c>
      <c r="P113">
        <f>SUMIF($O$3:$O$7726,O113,$M$3:$M$7726)</f>
        <v>29833.34</v>
      </c>
      <c r="Q113">
        <f t="shared" si="6"/>
        <v>-9.9999999983992893E-3</v>
      </c>
      <c r="R113" t="b">
        <f t="shared" si="7"/>
        <v>1</v>
      </c>
    </row>
    <row r="114" spans="1:18" x14ac:dyDescent="0.3">
      <c r="A114">
        <v>26</v>
      </c>
      <c r="B114">
        <v>155</v>
      </c>
      <c r="C114">
        <v>-3</v>
      </c>
      <c r="D114">
        <v>29833.33</v>
      </c>
      <c r="E114">
        <f>VLOOKUP(B114,'[1]input data'!$G$3:$H$180,2,FALSE)</f>
        <v>66</v>
      </c>
      <c r="F114" t="str">
        <f t="shared" si="4"/>
        <v>26_-3_66</v>
      </c>
      <c r="G114">
        <f>_xlfn.MAXIFS($D$3:$D$7726,$F$3:$F$7726,$F114)</f>
        <v>29833.33</v>
      </c>
      <c r="J114">
        <v>26</v>
      </c>
      <c r="K114">
        <v>155</v>
      </c>
      <c r="L114">
        <v>-3</v>
      </c>
      <c r="M114">
        <v>14916.67</v>
      </c>
      <c r="N114">
        <f>VLOOKUP(K114,'[1]input data'!$G$3:$H$180,2,FALSE)</f>
        <v>66</v>
      </c>
      <c r="O114" t="str">
        <f t="shared" si="5"/>
        <v>26_-3_66</v>
      </c>
      <c r="P114">
        <f>SUMIF($O$3:$O$7726,O114,$M$3:$M$7726)</f>
        <v>29833.34</v>
      </c>
      <c r="Q114">
        <f t="shared" si="6"/>
        <v>-9.9999999983992893E-3</v>
      </c>
      <c r="R114" t="b">
        <f t="shared" si="7"/>
        <v>1</v>
      </c>
    </row>
    <row r="115" spans="1:18" x14ac:dyDescent="0.3">
      <c r="A115">
        <v>26</v>
      </c>
      <c r="B115">
        <v>67</v>
      </c>
      <c r="C115">
        <v>-3</v>
      </c>
      <c r="D115">
        <v>29833.33</v>
      </c>
      <c r="E115">
        <f>VLOOKUP(B115,'[1]input data'!$G$3:$H$180,2,FALSE)</f>
        <v>67</v>
      </c>
      <c r="F115" t="str">
        <f t="shared" si="4"/>
        <v>26_-3_67</v>
      </c>
      <c r="G115">
        <f>_xlfn.MAXIFS($D$3:$D$7726,$F$3:$F$7726,$F115)</f>
        <v>29833.33</v>
      </c>
      <c r="J115">
        <v>26</v>
      </c>
      <c r="K115">
        <v>67</v>
      </c>
      <c r="L115">
        <v>-3</v>
      </c>
      <c r="M115">
        <v>14916.67</v>
      </c>
      <c r="N115">
        <f>VLOOKUP(K115,'[1]input data'!$G$3:$H$180,2,FALSE)</f>
        <v>67</v>
      </c>
      <c r="O115" t="str">
        <f t="shared" si="5"/>
        <v>26_-3_67</v>
      </c>
      <c r="P115">
        <f>SUMIF($O$3:$O$7726,O115,$M$3:$M$7726)</f>
        <v>29833.34</v>
      </c>
      <c r="Q115">
        <f t="shared" si="6"/>
        <v>-9.9999999983992893E-3</v>
      </c>
      <c r="R115" t="b">
        <f t="shared" si="7"/>
        <v>1</v>
      </c>
    </row>
    <row r="116" spans="1:18" x14ac:dyDescent="0.3">
      <c r="A116">
        <v>26</v>
      </c>
      <c r="B116">
        <v>156</v>
      </c>
      <c r="C116">
        <v>-3</v>
      </c>
      <c r="D116">
        <v>29833.33</v>
      </c>
      <c r="E116">
        <f>VLOOKUP(B116,'[1]input data'!$G$3:$H$180,2,FALSE)</f>
        <v>67</v>
      </c>
      <c r="F116" t="str">
        <f t="shared" si="4"/>
        <v>26_-3_67</v>
      </c>
      <c r="G116">
        <f>_xlfn.MAXIFS($D$3:$D$7726,$F$3:$F$7726,$F116)</f>
        <v>29833.33</v>
      </c>
      <c r="J116">
        <v>26</v>
      </c>
      <c r="K116">
        <v>156</v>
      </c>
      <c r="L116">
        <v>-3</v>
      </c>
      <c r="M116">
        <v>14916.67</v>
      </c>
      <c r="N116">
        <f>VLOOKUP(K116,'[1]input data'!$G$3:$H$180,2,FALSE)</f>
        <v>67</v>
      </c>
      <c r="O116" t="str">
        <f t="shared" si="5"/>
        <v>26_-3_67</v>
      </c>
      <c r="P116">
        <f>SUMIF($O$3:$O$7726,O116,$M$3:$M$7726)</f>
        <v>29833.34</v>
      </c>
      <c r="Q116">
        <f t="shared" si="6"/>
        <v>-9.9999999983992893E-3</v>
      </c>
      <c r="R116" t="b">
        <f t="shared" si="7"/>
        <v>1</v>
      </c>
    </row>
    <row r="117" spans="1:18" x14ac:dyDescent="0.3">
      <c r="A117">
        <v>26</v>
      </c>
      <c r="B117">
        <v>68</v>
      </c>
      <c r="C117">
        <v>-3</v>
      </c>
      <c r="D117">
        <v>29833.33</v>
      </c>
      <c r="E117">
        <f>VLOOKUP(B117,'[1]input data'!$G$3:$H$180,2,FALSE)</f>
        <v>68</v>
      </c>
      <c r="F117" t="str">
        <f t="shared" si="4"/>
        <v>26_-3_68</v>
      </c>
      <c r="G117">
        <f>_xlfn.MAXIFS($D$3:$D$7726,$F$3:$F$7726,$F117)</f>
        <v>29833.33</v>
      </c>
      <c r="J117">
        <v>26</v>
      </c>
      <c r="K117">
        <v>68</v>
      </c>
      <c r="L117">
        <v>-3</v>
      </c>
      <c r="M117">
        <v>14916.67</v>
      </c>
      <c r="N117">
        <f>VLOOKUP(K117,'[1]input data'!$G$3:$H$180,2,FALSE)</f>
        <v>68</v>
      </c>
      <c r="O117" t="str">
        <f t="shared" si="5"/>
        <v>26_-3_68</v>
      </c>
      <c r="P117">
        <f>SUMIF($O$3:$O$7726,O117,$M$3:$M$7726)</f>
        <v>29833.34</v>
      </c>
      <c r="Q117">
        <f t="shared" si="6"/>
        <v>-9.9999999983992893E-3</v>
      </c>
      <c r="R117" t="b">
        <f t="shared" si="7"/>
        <v>1</v>
      </c>
    </row>
    <row r="118" spans="1:18" x14ac:dyDescent="0.3">
      <c r="A118">
        <v>26</v>
      </c>
      <c r="B118">
        <v>157</v>
      </c>
      <c r="C118">
        <v>-3</v>
      </c>
      <c r="D118">
        <v>29833.33</v>
      </c>
      <c r="E118">
        <f>VLOOKUP(B118,'[1]input data'!$G$3:$H$180,2,FALSE)</f>
        <v>68</v>
      </c>
      <c r="F118" t="str">
        <f t="shared" si="4"/>
        <v>26_-3_68</v>
      </c>
      <c r="G118">
        <f>_xlfn.MAXIFS($D$3:$D$7726,$F$3:$F$7726,$F118)</f>
        <v>29833.33</v>
      </c>
      <c r="J118">
        <v>26</v>
      </c>
      <c r="K118">
        <v>157</v>
      </c>
      <c r="L118">
        <v>-3</v>
      </c>
      <c r="M118">
        <v>14916.67</v>
      </c>
      <c r="N118">
        <f>VLOOKUP(K118,'[1]input data'!$G$3:$H$180,2,FALSE)</f>
        <v>68</v>
      </c>
      <c r="O118" t="str">
        <f t="shared" si="5"/>
        <v>26_-3_68</v>
      </c>
      <c r="P118">
        <f>SUMIF($O$3:$O$7726,O118,$M$3:$M$7726)</f>
        <v>29833.34</v>
      </c>
      <c r="Q118">
        <f t="shared" si="6"/>
        <v>-9.9999999983992893E-3</v>
      </c>
      <c r="R118" t="b">
        <f t="shared" si="7"/>
        <v>1</v>
      </c>
    </row>
    <row r="119" spans="1:18" x14ac:dyDescent="0.3">
      <c r="A119">
        <v>26</v>
      </c>
      <c r="B119">
        <v>69</v>
      </c>
      <c r="C119">
        <v>-3</v>
      </c>
      <c r="D119">
        <v>150878</v>
      </c>
      <c r="E119">
        <f>VLOOKUP(B119,'[1]input data'!$G$3:$H$180,2,FALSE)</f>
        <v>69</v>
      </c>
      <c r="F119" t="str">
        <f t="shared" si="4"/>
        <v>26_-3_69</v>
      </c>
      <c r="G119">
        <f>_xlfn.MAXIFS($D$3:$D$7726,$F$3:$F$7726,$F119)</f>
        <v>150878</v>
      </c>
      <c r="J119">
        <v>26</v>
      </c>
      <c r="K119">
        <v>69</v>
      </c>
      <c r="L119">
        <v>-3</v>
      </c>
      <c r="M119">
        <v>75439</v>
      </c>
      <c r="N119">
        <f>VLOOKUP(K119,'[1]input data'!$G$3:$H$180,2,FALSE)</f>
        <v>69</v>
      </c>
      <c r="O119" t="str">
        <f t="shared" si="5"/>
        <v>26_-3_69</v>
      </c>
      <c r="P119">
        <f>SUMIF($O$3:$O$7726,O119,$M$3:$M$7726)</f>
        <v>150878</v>
      </c>
      <c r="Q119">
        <f t="shared" si="6"/>
        <v>0</v>
      </c>
      <c r="R119" t="b">
        <f t="shared" si="7"/>
        <v>1</v>
      </c>
    </row>
    <row r="120" spans="1:18" x14ac:dyDescent="0.3">
      <c r="A120">
        <v>26</v>
      </c>
      <c r="B120">
        <v>158</v>
      </c>
      <c r="C120">
        <v>-3</v>
      </c>
      <c r="D120">
        <v>150878</v>
      </c>
      <c r="E120">
        <f>VLOOKUP(B120,'[1]input data'!$G$3:$H$180,2,FALSE)</f>
        <v>69</v>
      </c>
      <c r="F120" t="str">
        <f t="shared" si="4"/>
        <v>26_-3_69</v>
      </c>
      <c r="G120">
        <f>_xlfn.MAXIFS($D$3:$D$7726,$F$3:$F$7726,$F120)</f>
        <v>150878</v>
      </c>
      <c r="J120">
        <v>26</v>
      </c>
      <c r="K120">
        <v>158</v>
      </c>
      <c r="L120">
        <v>-3</v>
      </c>
      <c r="M120">
        <v>75439</v>
      </c>
      <c r="N120">
        <f>VLOOKUP(K120,'[1]input data'!$G$3:$H$180,2,FALSE)</f>
        <v>69</v>
      </c>
      <c r="O120" t="str">
        <f t="shared" si="5"/>
        <v>26_-3_69</v>
      </c>
      <c r="P120">
        <f>SUMIF($O$3:$O$7726,O120,$M$3:$M$7726)</f>
        <v>150878</v>
      </c>
      <c r="Q120">
        <f t="shared" si="6"/>
        <v>0</v>
      </c>
      <c r="R120" t="b">
        <f t="shared" si="7"/>
        <v>1</v>
      </c>
    </row>
    <row r="121" spans="1:18" x14ac:dyDescent="0.3">
      <c r="A121">
        <v>26</v>
      </c>
      <c r="B121">
        <v>70</v>
      </c>
      <c r="C121">
        <v>-3</v>
      </c>
      <c r="D121">
        <v>150878</v>
      </c>
      <c r="E121">
        <f>VLOOKUP(B121,'[1]input data'!$G$3:$H$180,2,FALSE)</f>
        <v>70</v>
      </c>
      <c r="F121" t="str">
        <f t="shared" si="4"/>
        <v>26_-3_70</v>
      </c>
      <c r="G121">
        <f>_xlfn.MAXIFS($D$3:$D$7726,$F$3:$F$7726,$F121)</f>
        <v>150878</v>
      </c>
      <c r="J121">
        <v>26</v>
      </c>
      <c r="K121">
        <v>70</v>
      </c>
      <c r="L121">
        <v>-3</v>
      </c>
      <c r="M121">
        <v>75439</v>
      </c>
      <c r="N121">
        <f>VLOOKUP(K121,'[1]input data'!$G$3:$H$180,2,FALSE)</f>
        <v>70</v>
      </c>
      <c r="O121" t="str">
        <f t="shared" si="5"/>
        <v>26_-3_70</v>
      </c>
      <c r="P121">
        <f>SUMIF($O$3:$O$7726,O121,$M$3:$M$7726)</f>
        <v>150878</v>
      </c>
      <c r="Q121">
        <f t="shared" si="6"/>
        <v>0</v>
      </c>
      <c r="R121" t="b">
        <f t="shared" si="7"/>
        <v>1</v>
      </c>
    </row>
    <row r="122" spans="1:18" x14ac:dyDescent="0.3">
      <c r="A122">
        <v>26</v>
      </c>
      <c r="B122">
        <v>159</v>
      </c>
      <c r="C122">
        <v>-3</v>
      </c>
      <c r="D122">
        <v>150878</v>
      </c>
      <c r="E122">
        <f>VLOOKUP(B122,'[1]input data'!$G$3:$H$180,2,FALSE)</f>
        <v>70</v>
      </c>
      <c r="F122" t="str">
        <f t="shared" si="4"/>
        <v>26_-3_70</v>
      </c>
      <c r="G122">
        <f>_xlfn.MAXIFS($D$3:$D$7726,$F$3:$F$7726,$F122)</f>
        <v>150878</v>
      </c>
      <c r="J122">
        <v>26</v>
      </c>
      <c r="K122">
        <v>159</v>
      </c>
      <c r="L122">
        <v>-3</v>
      </c>
      <c r="M122">
        <v>75439</v>
      </c>
      <c r="N122">
        <f>VLOOKUP(K122,'[1]input data'!$G$3:$H$180,2,FALSE)</f>
        <v>70</v>
      </c>
      <c r="O122" t="str">
        <f t="shared" si="5"/>
        <v>26_-3_70</v>
      </c>
      <c r="P122">
        <f>SUMIF($O$3:$O$7726,O122,$M$3:$M$7726)</f>
        <v>150878</v>
      </c>
      <c r="Q122">
        <f t="shared" si="6"/>
        <v>0</v>
      </c>
      <c r="R122" t="b">
        <f t="shared" si="7"/>
        <v>1</v>
      </c>
    </row>
    <row r="123" spans="1:18" x14ac:dyDescent="0.3">
      <c r="A123">
        <v>26</v>
      </c>
      <c r="B123">
        <v>71</v>
      </c>
      <c r="C123">
        <v>-3</v>
      </c>
      <c r="D123">
        <v>25500</v>
      </c>
      <c r="E123">
        <f>VLOOKUP(B123,'[1]input data'!$G$3:$H$180,2,FALSE)</f>
        <v>71</v>
      </c>
      <c r="F123" t="str">
        <f t="shared" si="4"/>
        <v>26_-3_71</v>
      </c>
      <c r="G123">
        <f>_xlfn.MAXIFS($D$3:$D$7726,$F$3:$F$7726,$F123)</f>
        <v>25500</v>
      </c>
      <c r="J123">
        <v>26</v>
      </c>
      <c r="K123">
        <v>71</v>
      </c>
      <c r="L123">
        <v>-3</v>
      </c>
      <c r="M123">
        <v>12750</v>
      </c>
      <c r="N123">
        <f>VLOOKUP(K123,'[1]input data'!$G$3:$H$180,2,FALSE)</f>
        <v>71</v>
      </c>
      <c r="O123" t="str">
        <f t="shared" si="5"/>
        <v>26_-3_71</v>
      </c>
      <c r="P123">
        <f>SUMIF($O$3:$O$7726,O123,$M$3:$M$7726)</f>
        <v>25500</v>
      </c>
      <c r="Q123">
        <f t="shared" si="6"/>
        <v>0</v>
      </c>
      <c r="R123" t="b">
        <f t="shared" si="7"/>
        <v>1</v>
      </c>
    </row>
    <row r="124" spans="1:18" x14ac:dyDescent="0.3">
      <c r="A124">
        <v>26</v>
      </c>
      <c r="B124">
        <v>160</v>
      </c>
      <c r="C124">
        <v>-3</v>
      </c>
      <c r="D124">
        <v>25500</v>
      </c>
      <c r="E124">
        <f>VLOOKUP(B124,'[1]input data'!$G$3:$H$180,2,FALSE)</f>
        <v>71</v>
      </c>
      <c r="F124" t="str">
        <f t="shared" si="4"/>
        <v>26_-3_71</v>
      </c>
      <c r="G124">
        <f>_xlfn.MAXIFS($D$3:$D$7726,$F$3:$F$7726,$F124)</f>
        <v>25500</v>
      </c>
      <c r="J124">
        <v>26</v>
      </c>
      <c r="K124">
        <v>160</v>
      </c>
      <c r="L124">
        <v>-3</v>
      </c>
      <c r="M124">
        <v>12750</v>
      </c>
      <c r="N124">
        <f>VLOOKUP(K124,'[1]input data'!$G$3:$H$180,2,FALSE)</f>
        <v>71</v>
      </c>
      <c r="O124" t="str">
        <f t="shared" si="5"/>
        <v>26_-3_71</v>
      </c>
      <c r="P124">
        <f>SUMIF($O$3:$O$7726,O124,$M$3:$M$7726)</f>
        <v>25500</v>
      </c>
      <c r="Q124">
        <f t="shared" si="6"/>
        <v>0</v>
      </c>
      <c r="R124" t="b">
        <f t="shared" si="7"/>
        <v>1</v>
      </c>
    </row>
    <row r="125" spans="1:18" x14ac:dyDescent="0.3">
      <c r="A125">
        <v>26</v>
      </c>
      <c r="B125">
        <v>72</v>
      </c>
      <c r="C125">
        <v>-3</v>
      </c>
      <c r="D125">
        <v>25500</v>
      </c>
      <c r="E125">
        <f>VLOOKUP(B125,'[1]input data'!$G$3:$H$180,2,FALSE)</f>
        <v>72</v>
      </c>
      <c r="F125" t="str">
        <f t="shared" si="4"/>
        <v>26_-3_72</v>
      </c>
      <c r="G125">
        <f>_xlfn.MAXIFS($D$3:$D$7726,$F$3:$F$7726,$F125)</f>
        <v>25500</v>
      </c>
      <c r="J125">
        <v>26</v>
      </c>
      <c r="K125">
        <v>72</v>
      </c>
      <c r="L125">
        <v>-3</v>
      </c>
      <c r="M125">
        <v>12750</v>
      </c>
      <c r="N125">
        <f>VLOOKUP(K125,'[1]input data'!$G$3:$H$180,2,FALSE)</f>
        <v>72</v>
      </c>
      <c r="O125" t="str">
        <f t="shared" si="5"/>
        <v>26_-3_72</v>
      </c>
      <c r="P125">
        <f>SUMIF($O$3:$O$7726,O125,$M$3:$M$7726)</f>
        <v>25500</v>
      </c>
      <c r="Q125">
        <f t="shared" si="6"/>
        <v>0</v>
      </c>
      <c r="R125" t="b">
        <f t="shared" si="7"/>
        <v>1</v>
      </c>
    </row>
    <row r="126" spans="1:18" x14ac:dyDescent="0.3">
      <c r="A126">
        <v>26</v>
      </c>
      <c r="B126">
        <v>161</v>
      </c>
      <c r="C126">
        <v>-3</v>
      </c>
      <c r="D126">
        <v>25500</v>
      </c>
      <c r="E126">
        <f>VLOOKUP(B126,'[1]input data'!$G$3:$H$180,2,FALSE)</f>
        <v>72</v>
      </c>
      <c r="F126" t="str">
        <f t="shared" si="4"/>
        <v>26_-3_72</v>
      </c>
      <c r="G126">
        <f>_xlfn.MAXIFS($D$3:$D$7726,$F$3:$F$7726,$F126)</f>
        <v>25500</v>
      </c>
      <c r="J126">
        <v>26</v>
      </c>
      <c r="K126">
        <v>161</v>
      </c>
      <c r="L126">
        <v>-3</v>
      </c>
      <c r="M126">
        <v>12750</v>
      </c>
      <c r="N126">
        <f>VLOOKUP(K126,'[1]input data'!$G$3:$H$180,2,FALSE)</f>
        <v>72</v>
      </c>
      <c r="O126" t="str">
        <f t="shared" si="5"/>
        <v>26_-3_72</v>
      </c>
      <c r="P126">
        <f>SUMIF($O$3:$O$7726,O126,$M$3:$M$7726)</f>
        <v>25500</v>
      </c>
      <c r="Q126">
        <f t="shared" si="6"/>
        <v>0</v>
      </c>
      <c r="R126" t="b">
        <f t="shared" si="7"/>
        <v>1</v>
      </c>
    </row>
    <row r="127" spans="1:18" x14ac:dyDescent="0.3">
      <c r="A127">
        <v>26</v>
      </c>
      <c r="B127">
        <v>73</v>
      </c>
      <c r="C127">
        <v>-3</v>
      </c>
      <c r="D127">
        <v>75174.23</v>
      </c>
      <c r="E127">
        <f>VLOOKUP(B127,'[1]input data'!$G$3:$H$180,2,FALSE)</f>
        <v>73</v>
      </c>
      <c r="F127" t="str">
        <f t="shared" si="4"/>
        <v>26_-3_73</v>
      </c>
      <c r="G127">
        <f>_xlfn.MAXIFS($D$3:$D$7726,$F$3:$F$7726,$F127)</f>
        <v>75174.23</v>
      </c>
      <c r="J127">
        <v>26</v>
      </c>
      <c r="K127">
        <v>73</v>
      </c>
      <c r="L127">
        <v>-3</v>
      </c>
      <c r="M127">
        <v>37587.11</v>
      </c>
      <c r="N127">
        <f>VLOOKUP(K127,'[1]input data'!$G$3:$H$180,2,FALSE)</f>
        <v>73</v>
      </c>
      <c r="O127" t="str">
        <f t="shared" si="5"/>
        <v>26_-3_73</v>
      </c>
      <c r="P127">
        <f>SUMIF($O$3:$O$7726,O127,$M$3:$M$7726)</f>
        <v>75174.22</v>
      </c>
      <c r="Q127">
        <f t="shared" si="6"/>
        <v>9.9999999947613105E-3</v>
      </c>
      <c r="R127" t="b">
        <f t="shared" si="7"/>
        <v>1</v>
      </c>
    </row>
    <row r="128" spans="1:18" x14ac:dyDescent="0.3">
      <c r="A128">
        <v>26</v>
      </c>
      <c r="B128">
        <v>162</v>
      </c>
      <c r="C128">
        <v>-3</v>
      </c>
      <c r="D128">
        <v>75174.23</v>
      </c>
      <c r="E128">
        <f>VLOOKUP(B128,'[1]input data'!$G$3:$H$180,2,FALSE)</f>
        <v>73</v>
      </c>
      <c r="F128" t="str">
        <f t="shared" si="4"/>
        <v>26_-3_73</v>
      </c>
      <c r="G128">
        <f>_xlfn.MAXIFS($D$3:$D$7726,$F$3:$F$7726,$F128)</f>
        <v>75174.23</v>
      </c>
      <c r="J128">
        <v>26</v>
      </c>
      <c r="K128">
        <v>162</v>
      </c>
      <c r="L128">
        <v>-3</v>
      </c>
      <c r="M128">
        <v>37587.11</v>
      </c>
      <c r="N128">
        <f>VLOOKUP(K128,'[1]input data'!$G$3:$H$180,2,FALSE)</f>
        <v>73</v>
      </c>
      <c r="O128" t="str">
        <f t="shared" si="5"/>
        <v>26_-3_73</v>
      </c>
      <c r="P128">
        <f>SUMIF($O$3:$O$7726,O128,$M$3:$M$7726)</f>
        <v>75174.22</v>
      </c>
      <c r="Q128">
        <f t="shared" si="6"/>
        <v>9.9999999947613105E-3</v>
      </c>
      <c r="R128" t="b">
        <f t="shared" si="7"/>
        <v>1</v>
      </c>
    </row>
    <row r="129" spans="1:18" x14ac:dyDescent="0.3">
      <c r="A129">
        <v>26</v>
      </c>
      <c r="B129">
        <v>74</v>
      </c>
      <c r="C129">
        <v>-3</v>
      </c>
      <c r="D129">
        <v>75174.23</v>
      </c>
      <c r="E129">
        <f>VLOOKUP(B129,'[1]input data'!$G$3:$H$180,2,FALSE)</f>
        <v>74</v>
      </c>
      <c r="F129" t="str">
        <f t="shared" si="4"/>
        <v>26_-3_74</v>
      </c>
      <c r="G129">
        <f>_xlfn.MAXIFS($D$3:$D$7726,$F$3:$F$7726,$F129)</f>
        <v>75174.23</v>
      </c>
      <c r="J129">
        <v>26</v>
      </c>
      <c r="K129">
        <v>74</v>
      </c>
      <c r="L129">
        <v>-3</v>
      </c>
      <c r="M129">
        <v>37587.11</v>
      </c>
      <c r="N129">
        <f>VLOOKUP(K129,'[1]input data'!$G$3:$H$180,2,FALSE)</f>
        <v>74</v>
      </c>
      <c r="O129" t="str">
        <f t="shared" si="5"/>
        <v>26_-3_74</v>
      </c>
      <c r="P129">
        <f>SUMIF($O$3:$O$7726,O129,$M$3:$M$7726)</f>
        <v>75174.22</v>
      </c>
      <c r="Q129">
        <f t="shared" si="6"/>
        <v>9.9999999947613105E-3</v>
      </c>
      <c r="R129" t="b">
        <f t="shared" si="7"/>
        <v>1</v>
      </c>
    </row>
    <row r="130" spans="1:18" x14ac:dyDescent="0.3">
      <c r="A130">
        <v>26</v>
      </c>
      <c r="B130">
        <v>163</v>
      </c>
      <c r="C130">
        <v>-3</v>
      </c>
      <c r="D130">
        <v>75174.23</v>
      </c>
      <c r="E130">
        <f>VLOOKUP(B130,'[1]input data'!$G$3:$H$180,2,FALSE)</f>
        <v>74</v>
      </c>
      <c r="F130" t="str">
        <f t="shared" si="4"/>
        <v>26_-3_74</v>
      </c>
      <c r="G130">
        <f>_xlfn.MAXIFS($D$3:$D$7726,$F$3:$F$7726,$F130)</f>
        <v>75174.23</v>
      </c>
      <c r="J130">
        <v>26</v>
      </c>
      <c r="K130">
        <v>163</v>
      </c>
      <c r="L130">
        <v>-3</v>
      </c>
      <c r="M130">
        <v>37587.11</v>
      </c>
      <c r="N130">
        <f>VLOOKUP(K130,'[1]input data'!$G$3:$H$180,2,FALSE)</f>
        <v>74</v>
      </c>
      <c r="O130" t="str">
        <f t="shared" si="5"/>
        <v>26_-3_74</v>
      </c>
      <c r="P130">
        <f>SUMIF($O$3:$O$7726,O130,$M$3:$M$7726)</f>
        <v>75174.22</v>
      </c>
      <c r="Q130">
        <f t="shared" si="6"/>
        <v>9.9999999947613105E-3</v>
      </c>
      <c r="R130" t="b">
        <f t="shared" si="7"/>
        <v>1</v>
      </c>
    </row>
    <row r="131" spans="1:18" x14ac:dyDescent="0.3">
      <c r="A131">
        <v>26</v>
      </c>
      <c r="B131">
        <v>75</v>
      </c>
      <c r="C131">
        <v>-3</v>
      </c>
      <c r="D131">
        <v>12040.08</v>
      </c>
      <c r="E131">
        <f>VLOOKUP(B131,'[1]input data'!$G$3:$H$180,2,FALSE)</f>
        <v>75</v>
      </c>
      <c r="F131" t="str">
        <f t="shared" si="4"/>
        <v>26_-3_75</v>
      </c>
      <c r="G131">
        <f>_xlfn.MAXIFS($D$3:$D$7726,$F$3:$F$7726,$F131)</f>
        <v>12040.08</v>
      </c>
      <c r="J131">
        <v>26</v>
      </c>
      <c r="K131">
        <v>75</v>
      </c>
      <c r="L131">
        <v>-3</v>
      </c>
      <c r="M131">
        <v>6020.04</v>
      </c>
      <c r="N131">
        <f>VLOOKUP(K131,'[1]input data'!$G$3:$H$180,2,FALSE)</f>
        <v>75</v>
      </c>
      <c r="O131" t="str">
        <f t="shared" si="5"/>
        <v>26_-3_75</v>
      </c>
      <c r="P131">
        <f>SUMIF($O$3:$O$7726,O131,$M$3:$M$7726)</f>
        <v>12040.08</v>
      </c>
      <c r="Q131">
        <f t="shared" si="6"/>
        <v>0</v>
      </c>
      <c r="R131" t="b">
        <f t="shared" si="7"/>
        <v>1</v>
      </c>
    </row>
    <row r="132" spans="1:18" x14ac:dyDescent="0.3">
      <c r="A132">
        <v>26</v>
      </c>
      <c r="B132">
        <v>164</v>
      </c>
      <c r="C132">
        <v>-3</v>
      </c>
      <c r="D132">
        <v>12040.08</v>
      </c>
      <c r="E132">
        <f>VLOOKUP(B132,'[1]input data'!$G$3:$H$180,2,FALSE)</f>
        <v>75</v>
      </c>
      <c r="F132" t="str">
        <f t="shared" ref="F132:F195" si="8">A132&amp;"_"&amp;C132&amp;"_"&amp;E132</f>
        <v>26_-3_75</v>
      </c>
      <c r="G132">
        <f>_xlfn.MAXIFS($D$3:$D$7726,$F$3:$F$7726,$F132)</f>
        <v>12040.08</v>
      </c>
      <c r="J132">
        <v>26</v>
      </c>
      <c r="K132">
        <v>164</v>
      </c>
      <c r="L132">
        <v>-3</v>
      </c>
      <c r="M132">
        <v>6020.04</v>
      </c>
      <c r="N132">
        <f>VLOOKUP(K132,'[1]input data'!$G$3:$H$180,2,FALSE)</f>
        <v>75</v>
      </c>
      <c r="O132" t="str">
        <f t="shared" ref="O132:O195" si="9">J132&amp;"_"&amp;L132&amp;"_"&amp;N132</f>
        <v>26_-3_75</v>
      </c>
      <c r="P132">
        <f>SUMIF($O$3:$O$7726,O132,$M$3:$M$7726)</f>
        <v>12040.08</v>
      </c>
      <c r="Q132">
        <f t="shared" ref="Q132:Q195" si="10">G132-P132</f>
        <v>0</v>
      </c>
      <c r="R132" t="b">
        <f t="shared" ref="R132:R195" si="11">OR(D132=G132,M132=0)</f>
        <v>1</v>
      </c>
    </row>
    <row r="133" spans="1:18" x14ac:dyDescent="0.3">
      <c r="A133">
        <v>26</v>
      </c>
      <c r="B133">
        <v>76</v>
      </c>
      <c r="C133">
        <v>-3</v>
      </c>
      <c r="D133">
        <v>12040.08</v>
      </c>
      <c r="E133">
        <f>VLOOKUP(B133,'[1]input data'!$G$3:$H$180,2,FALSE)</f>
        <v>76</v>
      </c>
      <c r="F133" t="str">
        <f t="shared" si="8"/>
        <v>26_-3_76</v>
      </c>
      <c r="G133">
        <f>_xlfn.MAXIFS($D$3:$D$7726,$F$3:$F$7726,$F133)</f>
        <v>12040.08</v>
      </c>
      <c r="J133">
        <v>26</v>
      </c>
      <c r="K133">
        <v>76</v>
      </c>
      <c r="L133">
        <v>-3</v>
      </c>
      <c r="M133">
        <v>6020.04</v>
      </c>
      <c r="N133">
        <f>VLOOKUP(K133,'[1]input data'!$G$3:$H$180,2,FALSE)</f>
        <v>76</v>
      </c>
      <c r="O133" t="str">
        <f t="shared" si="9"/>
        <v>26_-3_76</v>
      </c>
      <c r="P133">
        <f>SUMIF($O$3:$O$7726,O133,$M$3:$M$7726)</f>
        <v>12040.08</v>
      </c>
      <c r="Q133">
        <f t="shared" si="10"/>
        <v>0</v>
      </c>
      <c r="R133" t="b">
        <f t="shared" si="11"/>
        <v>1</v>
      </c>
    </row>
    <row r="134" spans="1:18" x14ac:dyDescent="0.3">
      <c r="A134">
        <v>26</v>
      </c>
      <c r="B134">
        <v>165</v>
      </c>
      <c r="C134">
        <v>-3</v>
      </c>
      <c r="D134">
        <v>12040.08</v>
      </c>
      <c r="E134">
        <f>VLOOKUP(B134,'[1]input data'!$G$3:$H$180,2,FALSE)</f>
        <v>76</v>
      </c>
      <c r="F134" t="str">
        <f t="shared" si="8"/>
        <v>26_-3_76</v>
      </c>
      <c r="G134">
        <f>_xlfn.MAXIFS($D$3:$D$7726,$F$3:$F$7726,$F134)</f>
        <v>12040.08</v>
      </c>
      <c r="J134">
        <v>26</v>
      </c>
      <c r="K134">
        <v>165</v>
      </c>
      <c r="L134">
        <v>-3</v>
      </c>
      <c r="M134">
        <v>6020.04</v>
      </c>
      <c r="N134">
        <f>VLOOKUP(K134,'[1]input data'!$G$3:$H$180,2,FALSE)</f>
        <v>76</v>
      </c>
      <c r="O134" t="str">
        <f t="shared" si="9"/>
        <v>26_-3_76</v>
      </c>
      <c r="P134">
        <f>SUMIF($O$3:$O$7726,O134,$M$3:$M$7726)</f>
        <v>12040.08</v>
      </c>
      <c r="Q134">
        <f t="shared" si="10"/>
        <v>0</v>
      </c>
      <c r="R134" t="b">
        <f t="shared" si="11"/>
        <v>1</v>
      </c>
    </row>
    <row r="135" spans="1:18" x14ac:dyDescent="0.3">
      <c r="A135">
        <v>26</v>
      </c>
      <c r="B135">
        <v>85</v>
      </c>
      <c r="C135">
        <v>-3</v>
      </c>
      <c r="D135">
        <v>0</v>
      </c>
      <c r="E135">
        <f>VLOOKUP(B135,'[1]input data'!$G$3:$H$180,2,FALSE)</f>
        <v>85</v>
      </c>
      <c r="F135" t="str">
        <f t="shared" si="8"/>
        <v>26_-3_85</v>
      </c>
      <c r="G135">
        <f>_xlfn.MAXIFS($D$3:$D$7726,$F$3:$F$7726,$F135)</f>
        <v>0</v>
      </c>
      <c r="J135">
        <v>26</v>
      </c>
      <c r="K135">
        <v>85</v>
      </c>
      <c r="L135">
        <v>-3</v>
      </c>
      <c r="M135">
        <v>0</v>
      </c>
      <c r="N135">
        <f>VLOOKUP(K135,'[1]input data'!$G$3:$H$180,2,FALSE)</f>
        <v>85</v>
      </c>
      <c r="O135" t="str">
        <f t="shared" si="9"/>
        <v>26_-3_85</v>
      </c>
      <c r="P135">
        <f>SUMIF($O$3:$O$7726,O135,$M$3:$M$7726)</f>
        <v>0</v>
      </c>
      <c r="Q135">
        <f t="shared" si="10"/>
        <v>0</v>
      </c>
      <c r="R135" t="b">
        <f t="shared" si="11"/>
        <v>1</v>
      </c>
    </row>
    <row r="136" spans="1:18" x14ac:dyDescent="0.3">
      <c r="A136">
        <v>26</v>
      </c>
      <c r="B136">
        <v>174</v>
      </c>
      <c r="C136">
        <v>-3</v>
      </c>
      <c r="D136">
        <v>0</v>
      </c>
      <c r="E136">
        <f>VLOOKUP(B136,'[1]input data'!$G$3:$H$180,2,FALSE)</f>
        <v>85</v>
      </c>
      <c r="F136" t="str">
        <f t="shared" si="8"/>
        <v>26_-3_85</v>
      </c>
      <c r="G136">
        <f>_xlfn.MAXIFS($D$3:$D$7726,$F$3:$F$7726,$F136)</f>
        <v>0</v>
      </c>
      <c r="J136">
        <v>26</v>
      </c>
      <c r="K136">
        <v>174</v>
      </c>
      <c r="L136">
        <v>-3</v>
      </c>
      <c r="M136">
        <v>0</v>
      </c>
      <c r="N136">
        <f>VLOOKUP(K136,'[1]input data'!$G$3:$H$180,2,FALSE)</f>
        <v>85</v>
      </c>
      <c r="O136" t="str">
        <f t="shared" si="9"/>
        <v>26_-3_85</v>
      </c>
      <c r="P136">
        <f>SUMIF($O$3:$O$7726,O136,$M$3:$M$7726)</f>
        <v>0</v>
      </c>
      <c r="Q136">
        <f t="shared" si="10"/>
        <v>0</v>
      </c>
      <c r="R136" t="b">
        <f t="shared" si="11"/>
        <v>1</v>
      </c>
    </row>
    <row r="137" spans="1:18" x14ac:dyDescent="0.3">
      <c r="A137">
        <v>26</v>
      </c>
      <c r="B137">
        <v>86</v>
      </c>
      <c r="C137">
        <v>-3</v>
      </c>
      <c r="D137">
        <v>7500</v>
      </c>
      <c r="E137">
        <f>VLOOKUP(B137,'[1]input data'!$G$3:$H$180,2,FALSE)</f>
        <v>86</v>
      </c>
      <c r="F137" t="str">
        <f t="shared" si="8"/>
        <v>26_-3_86</v>
      </c>
      <c r="G137">
        <f>_xlfn.MAXIFS($D$3:$D$7726,$F$3:$F$7726,$F137)</f>
        <v>7500</v>
      </c>
      <c r="J137">
        <v>26</v>
      </c>
      <c r="K137">
        <v>86</v>
      </c>
      <c r="L137">
        <v>-3</v>
      </c>
      <c r="M137">
        <v>3750</v>
      </c>
      <c r="N137">
        <f>VLOOKUP(K137,'[1]input data'!$G$3:$H$180,2,FALSE)</f>
        <v>86</v>
      </c>
      <c r="O137" t="str">
        <f t="shared" si="9"/>
        <v>26_-3_86</v>
      </c>
      <c r="P137">
        <f>SUMIF($O$3:$O$7726,O137,$M$3:$M$7726)</f>
        <v>7500</v>
      </c>
      <c r="Q137">
        <f t="shared" si="10"/>
        <v>0</v>
      </c>
      <c r="R137" t="b">
        <f t="shared" si="11"/>
        <v>1</v>
      </c>
    </row>
    <row r="138" spans="1:18" x14ac:dyDescent="0.3">
      <c r="A138">
        <v>26</v>
      </c>
      <c r="B138">
        <v>175</v>
      </c>
      <c r="C138">
        <v>-3</v>
      </c>
      <c r="D138">
        <v>7500</v>
      </c>
      <c r="E138">
        <f>VLOOKUP(B138,'[1]input data'!$G$3:$H$180,2,FALSE)</f>
        <v>86</v>
      </c>
      <c r="F138" t="str">
        <f t="shared" si="8"/>
        <v>26_-3_86</v>
      </c>
      <c r="G138">
        <f>_xlfn.MAXIFS($D$3:$D$7726,$F$3:$F$7726,$F138)</f>
        <v>7500</v>
      </c>
      <c r="J138">
        <v>26</v>
      </c>
      <c r="K138">
        <v>175</v>
      </c>
      <c r="L138">
        <v>-3</v>
      </c>
      <c r="M138">
        <v>3750</v>
      </c>
      <c r="N138">
        <f>VLOOKUP(K138,'[1]input data'!$G$3:$H$180,2,FALSE)</f>
        <v>86</v>
      </c>
      <c r="O138" t="str">
        <f t="shared" si="9"/>
        <v>26_-3_86</v>
      </c>
      <c r="P138">
        <f>SUMIF($O$3:$O$7726,O138,$M$3:$M$7726)</f>
        <v>7500</v>
      </c>
      <c r="Q138">
        <f t="shared" si="10"/>
        <v>0</v>
      </c>
      <c r="R138" t="b">
        <f t="shared" si="11"/>
        <v>1</v>
      </c>
    </row>
    <row r="139" spans="1:18" x14ac:dyDescent="0.3">
      <c r="A139">
        <v>26</v>
      </c>
      <c r="B139">
        <v>87</v>
      </c>
      <c r="C139">
        <v>-3</v>
      </c>
      <c r="D139">
        <v>575000</v>
      </c>
      <c r="E139">
        <f>VLOOKUP(B139,'[1]input data'!$G$3:$H$180,2,FALSE)</f>
        <v>87</v>
      </c>
      <c r="F139" t="str">
        <f t="shared" si="8"/>
        <v>26_-3_87</v>
      </c>
      <c r="G139">
        <f>_xlfn.MAXIFS($D$3:$D$7726,$F$3:$F$7726,$F139)</f>
        <v>575000</v>
      </c>
      <c r="J139">
        <v>26</v>
      </c>
      <c r="K139">
        <v>87</v>
      </c>
      <c r="L139">
        <v>-3</v>
      </c>
      <c r="M139">
        <v>287500</v>
      </c>
      <c r="N139">
        <f>VLOOKUP(K139,'[1]input data'!$G$3:$H$180,2,FALSE)</f>
        <v>87</v>
      </c>
      <c r="O139" t="str">
        <f t="shared" si="9"/>
        <v>26_-3_87</v>
      </c>
      <c r="P139">
        <f>SUMIF($O$3:$O$7726,O139,$M$3:$M$7726)</f>
        <v>575000</v>
      </c>
      <c r="Q139">
        <f t="shared" si="10"/>
        <v>0</v>
      </c>
      <c r="R139" t="b">
        <f t="shared" si="11"/>
        <v>1</v>
      </c>
    </row>
    <row r="140" spans="1:18" x14ac:dyDescent="0.3">
      <c r="A140">
        <v>26</v>
      </c>
      <c r="B140">
        <v>176</v>
      </c>
      <c r="C140">
        <v>-3</v>
      </c>
      <c r="D140">
        <v>575000</v>
      </c>
      <c r="E140">
        <f>VLOOKUP(B140,'[1]input data'!$G$3:$H$180,2,FALSE)</f>
        <v>87</v>
      </c>
      <c r="F140" t="str">
        <f t="shared" si="8"/>
        <v>26_-3_87</v>
      </c>
      <c r="G140">
        <f>_xlfn.MAXIFS($D$3:$D$7726,$F$3:$F$7726,$F140)</f>
        <v>575000</v>
      </c>
      <c r="J140">
        <v>26</v>
      </c>
      <c r="K140">
        <v>176</v>
      </c>
      <c r="L140">
        <v>-3</v>
      </c>
      <c r="M140">
        <v>287500</v>
      </c>
      <c r="N140">
        <f>VLOOKUP(K140,'[1]input data'!$G$3:$H$180,2,FALSE)</f>
        <v>87</v>
      </c>
      <c r="O140" t="str">
        <f t="shared" si="9"/>
        <v>26_-3_87</v>
      </c>
      <c r="P140">
        <f>SUMIF($O$3:$O$7726,O140,$M$3:$M$7726)</f>
        <v>575000</v>
      </c>
      <c r="Q140">
        <f t="shared" si="10"/>
        <v>0</v>
      </c>
      <c r="R140" t="b">
        <f t="shared" si="11"/>
        <v>1</v>
      </c>
    </row>
    <row r="141" spans="1:18" x14ac:dyDescent="0.3">
      <c r="A141">
        <v>26</v>
      </c>
      <c r="B141">
        <v>88</v>
      </c>
      <c r="C141">
        <v>-3</v>
      </c>
      <c r="D141">
        <v>0</v>
      </c>
      <c r="E141">
        <f>VLOOKUP(B141,'[1]input data'!$G$3:$H$180,2,FALSE)</f>
        <v>88</v>
      </c>
      <c r="F141" t="str">
        <f t="shared" si="8"/>
        <v>26_-3_88</v>
      </c>
      <c r="G141">
        <f>_xlfn.MAXIFS($D$3:$D$7726,$F$3:$F$7726,$F141)</f>
        <v>0</v>
      </c>
      <c r="J141">
        <v>26</v>
      </c>
      <c r="K141">
        <v>88</v>
      </c>
      <c r="L141">
        <v>-3</v>
      </c>
      <c r="M141">
        <v>0</v>
      </c>
      <c r="N141">
        <f>VLOOKUP(K141,'[1]input data'!$G$3:$H$180,2,FALSE)</f>
        <v>88</v>
      </c>
      <c r="O141" t="str">
        <f t="shared" si="9"/>
        <v>26_-3_88</v>
      </c>
      <c r="P141">
        <f>SUMIF($O$3:$O$7726,O141,$M$3:$M$7726)</f>
        <v>0</v>
      </c>
      <c r="Q141">
        <f t="shared" si="10"/>
        <v>0</v>
      </c>
      <c r="R141" t="b">
        <f t="shared" si="11"/>
        <v>1</v>
      </c>
    </row>
    <row r="142" spans="1:18" x14ac:dyDescent="0.3">
      <c r="A142">
        <v>26</v>
      </c>
      <c r="B142">
        <v>177</v>
      </c>
      <c r="C142">
        <v>-3</v>
      </c>
      <c r="D142">
        <v>0</v>
      </c>
      <c r="E142">
        <f>VLOOKUP(B142,'[1]input data'!$G$3:$H$180,2,FALSE)</f>
        <v>88</v>
      </c>
      <c r="F142" t="str">
        <f t="shared" si="8"/>
        <v>26_-3_88</v>
      </c>
      <c r="G142">
        <f>_xlfn.MAXIFS($D$3:$D$7726,$F$3:$F$7726,$F142)</f>
        <v>0</v>
      </c>
      <c r="J142">
        <v>26</v>
      </c>
      <c r="K142">
        <v>177</v>
      </c>
      <c r="L142">
        <v>-3</v>
      </c>
      <c r="M142">
        <v>0</v>
      </c>
      <c r="N142">
        <f>VLOOKUP(K142,'[1]input data'!$G$3:$H$180,2,FALSE)</f>
        <v>88</v>
      </c>
      <c r="O142" t="str">
        <f t="shared" si="9"/>
        <v>26_-3_88</v>
      </c>
      <c r="P142">
        <f>SUMIF($O$3:$O$7726,O142,$M$3:$M$7726)</f>
        <v>0</v>
      </c>
      <c r="Q142">
        <f t="shared" si="10"/>
        <v>0</v>
      </c>
      <c r="R142" t="b">
        <f t="shared" si="11"/>
        <v>1</v>
      </c>
    </row>
    <row r="143" spans="1:18" x14ac:dyDescent="0.3">
      <c r="A143">
        <v>26</v>
      </c>
      <c r="B143">
        <v>89</v>
      </c>
      <c r="C143">
        <v>-3</v>
      </c>
      <c r="D143">
        <v>0</v>
      </c>
      <c r="E143">
        <f>VLOOKUP(B143,'[1]input data'!$G$3:$H$180,2,FALSE)</f>
        <v>89</v>
      </c>
      <c r="F143" t="str">
        <f t="shared" si="8"/>
        <v>26_-3_89</v>
      </c>
      <c r="G143">
        <f>_xlfn.MAXIFS($D$3:$D$7726,$F$3:$F$7726,$F143)</f>
        <v>0</v>
      </c>
      <c r="J143">
        <v>26</v>
      </c>
      <c r="K143">
        <v>89</v>
      </c>
      <c r="L143">
        <v>-3</v>
      </c>
      <c r="M143">
        <v>0</v>
      </c>
      <c r="N143">
        <f>VLOOKUP(K143,'[1]input data'!$G$3:$H$180,2,FALSE)</f>
        <v>89</v>
      </c>
      <c r="O143" t="str">
        <f t="shared" si="9"/>
        <v>26_-3_89</v>
      </c>
      <c r="P143">
        <f>SUMIF($O$3:$O$7726,O143,$M$3:$M$7726)</f>
        <v>0</v>
      </c>
      <c r="Q143">
        <f t="shared" si="10"/>
        <v>0</v>
      </c>
      <c r="R143" t="b">
        <f t="shared" si="11"/>
        <v>1</v>
      </c>
    </row>
    <row r="144" spans="1:18" x14ac:dyDescent="0.3">
      <c r="A144">
        <v>26</v>
      </c>
      <c r="B144">
        <v>178</v>
      </c>
      <c r="C144">
        <v>-3</v>
      </c>
      <c r="D144">
        <v>0</v>
      </c>
      <c r="E144">
        <f>VLOOKUP(B144,'[1]input data'!$G$3:$H$180,2,FALSE)</f>
        <v>89</v>
      </c>
      <c r="F144" t="str">
        <f t="shared" si="8"/>
        <v>26_-3_89</v>
      </c>
      <c r="G144">
        <f>_xlfn.MAXIFS($D$3:$D$7726,$F$3:$F$7726,$F144)</f>
        <v>0</v>
      </c>
      <c r="J144">
        <v>26</v>
      </c>
      <c r="K144">
        <v>178</v>
      </c>
      <c r="L144">
        <v>-3</v>
      </c>
      <c r="M144">
        <v>0</v>
      </c>
      <c r="N144">
        <f>VLOOKUP(K144,'[1]input data'!$G$3:$H$180,2,FALSE)</f>
        <v>89</v>
      </c>
      <c r="O144" t="str">
        <f t="shared" si="9"/>
        <v>26_-3_89</v>
      </c>
      <c r="P144">
        <f>SUMIF($O$3:$O$7726,O144,$M$3:$M$7726)</f>
        <v>0</v>
      </c>
      <c r="Q144">
        <f t="shared" si="10"/>
        <v>0</v>
      </c>
      <c r="R144" t="b">
        <f t="shared" si="11"/>
        <v>1</v>
      </c>
    </row>
    <row r="145" spans="1:18" x14ac:dyDescent="0.3">
      <c r="A145">
        <v>26</v>
      </c>
      <c r="B145">
        <v>1</v>
      </c>
      <c r="C145">
        <v>-2</v>
      </c>
      <c r="D145">
        <v>0</v>
      </c>
      <c r="E145">
        <f>VLOOKUP(B145,'[1]input data'!$G$3:$H$180,2,FALSE)</f>
        <v>1</v>
      </c>
      <c r="F145" t="str">
        <f t="shared" si="8"/>
        <v>26_-2_1</v>
      </c>
      <c r="G145">
        <f>_xlfn.MAXIFS($D$3:$D$7726,$F$3:$F$7726,$F145)</f>
        <v>0</v>
      </c>
      <c r="J145">
        <v>26</v>
      </c>
      <c r="K145">
        <v>1</v>
      </c>
      <c r="L145">
        <v>-2</v>
      </c>
      <c r="M145">
        <v>0</v>
      </c>
      <c r="N145">
        <f>VLOOKUP(K145,'[1]input data'!$G$3:$H$180,2,FALSE)</f>
        <v>1</v>
      </c>
      <c r="O145" t="str">
        <f t="shared" si="9"/>
        <v>26_-2_1</v>
      </c>
      <c r="P145">
        <f>SUMIF($O$3:$O$7726,O145,$M$3:$M$7726)</f>
        <v>0</v>
      </c>
      <c r="Q145">
        <f t="shared" si="10"/>
        <v>0</v>
      </c>
      <c r="R145" t="b">
        <f t="shared" si="11"/>
        <v>1</v>
      </c>
    </row>
    <row r="146" spans="1:18" x14ac:dyDescent="0.3">
      <c r="A146">
        <v>26</v>
      </c>
      <c r="B146">
        <v>90</v>
      </c>
      <c r="C146">
        <v>-2</v>
      </c>
      <c r="D146">
        <v>0</v>
      </c>
      <c r="E146">
        <f>VLOOKUP(B146,'[1]input data'!$G$3:$H$180,2,FALSE)</f>
        <v>1</v>
      </c>
      <c r="F146" t="str">
        <f t="shared" si="8"/>
        <v>26_-2_1</v>
      </c>
      <c r="G146">
        <f>_xlfn.MAXIFS($D$3:$D$7726,$F$3:$F$7726,$F146)</f>
        <v>0</v>
      </c>
      <c r="J146">
        <v>26</v>
      </c>
      <c r="K146">
        <v>90</v>
      </c>
      <c r="L146">
        <v>-2</v>
      </c>
      <c r="M146">
        <v>0</v>
      </c>
      <c r="N146">
        <f>VLOOKUP(K146,'[1]input data'!$G$3:$H$180,2,FALSE)</f>
        <v>1</v>
      </c>
      <c r="O146" t="str">
        <f t="shared" si="9"/>
        <v>26_-2_1</v>
      </c>
      <c r="P146">
        <f>SUMIF($O$3:$O$7726,O146,$M$3:$M$7726)</f>
        <v>0</v>
      </c>
      <c r="Q146">
        <f t="shared" si="10"/>
        <v>0</v>
      </c>
      <c r="R146" t="b">
        <f t="shared" si="11"/>
        <v>1</v>
      </c>
    </row>
    <row r="147" spans="1:18" x14ac:dyDescent="0.3">
      <c r="A147">
        <v>26</v>
      </c>
      <c r="B147">
        <v>2</v>
      </c>
      <c r="C147">
        <v>-2</v>
      </c>
      <c r="D147">
        <v>5475.57</v>
      </c>
      <c r="E147">
        <f>VLOOKUP(B147,'[1]input data'!$G$3:$H$180,2,FALSE)</f>
        <v>2</v>
      </c>
      <c r="F147" t="str">
        <f t="shared" si="8"/>
        <v>26_-2_2</v>
      </c>
      <c r="G147">
        <f>_xlfn.MAXIFS($D$3:$D$7726,$F$3:$F$7726,$F147)</f>
        <v>6296.39</v>
      </c>
      <c r="J147">
        <v>26</v>
      </c>
      <c r="K147">
        <v>2</v>
      </c>
      <c r="L147">
        <v>-2</v>
      </c>
      <c r="M147">
        <v>0</v>
      </c>
      <c r="N147">
        <f>VLOOKUP(K147,'[1]input data'!$G$3:$H$180,2,FALSE)</f>
        <v>2</v>
      </c>
      <c r="O147" t="str">
        <f t="shared" si="9"/>
        <v>26_-2_2</v>
      </c>
      <c r="P147">
        <f>SUMIF($O$3:$O$7726,O147,$M$3:$M$7726)</f>
        <v>6296.39</v>
      </c>
      <c r="Q147">
        <f t="shared" si="10"/>
        <v>0</v>
      </c>
      <c r="R147" t="b">
        <f t="shared" si="11"/>
        <v>1</v>
      </c>
    </row>
    <row r="148" spans="1:18" x14ac:dyDescent="0.3">
      <c r="A148">
        <v>26</v>
      </c>
      <c r="B148">
        <v>91</v>
      </c>
      <c r="C148">
        <v>-2</v>
      </c>
      <c r="D148">
        <v>6296.39</v>
      </c>
      <c r="E148">
        <f>VLOOKUP(B148,'[1]input data'!$G$3:$H$180,2,FALSE)</f>
        <v>2</v>
      </c>
      <c r="F148" t="str">
        <f t="shared" si="8"/>
        <v>26_-2_2</v>
      </c>
      <c r="G148">
        <f>_xlfn.MAXIFS($D$3:$D$7726,$F$3:$F$7726,$F148)</f>
        <v>6296.39</v>
      </c>
      <c r="J148">
        <v>26</v>
      </c>
      <c r="K148">
        <v>91</v>
      </c>
      <c r="L148">
        <v>-2</v>
      </c>
      <c r="M148">
        <v>6296.39</v>
      </c>
      <c r="N148">
        <f>VLOOKUP(K148,'[1]input data'!$G$3:$H$180,2,FALSE)</f>
        <v>2</v>
      </c>
      <c r="O148" t="str">
        <f t="shared" si="9"/>
        <v>26_-2_2</v>
      </c>
      <c r="P148">
        <f>SUMIF($O$3:$O$7726,O148,$M$3:$M$7726)</f>
        <v>6296.39</v>
      </c>
      <c r="Q148">
        <f t="shared" si="10"/>
        <v>0</v>
      </c>
      <c r="R148" t="b">
        <f t="shared" si="11"/>
        <v>1</v>
      </c>
    </row>
    <row r="149" spans="1:18" x14ac:dyDescent="0.3">
      <c r="A149">
        <v>26</v>
      </c>
      <c r="B149">
        <v>3</v>
      </c>
      <c r="C149">
        <v>-2</v>
      </c>
      <c r="D149">
        <v>0</v>
      </c>
      <c r="E149">
        <f>VLOOKUP(B149,'[1]input data'!$G$3:$H$180,2,FALSE)</f>
        <v>3</v>
      </c>
      <c r="F149" t="str">
        <f t="shared" si="8"/>
        <v>26_-2_3</v>
      </c>
      <c r="G149">
        <f>_xlfn.MAXIFS($D$3:$D$7726,$F$3:$F$7726,$F149)</f>
        <v>0</v>
      </c>
      <c r="J149">
        <v>26</v>
      </c>
      <c r="K149">
        <v>3</v>
      </c>
      <c r="L149">
        <v>-2</v>
      </c>
      <c r="M149">
        <v>0</v>
      </c>
      <c r="N149">
        <f>VLOOKUP(K149,'[1]input data'!$G$3:$H$180,2,FALSE)</f>
        <v>3</v>
      </c>
      <c r="O149" t="str">
        <f t="shared" si="9"/>
        <v>26_-2_3</v>
      </c>
      <c r="P149">
        <f>SUMIF($O$3:$O$7726,O149,$M$3:$M$7726)</f>
        <v>0</v>
      </c>
      <c r="Q149">
        <f t="shared" si="10"/>
        <v>0</v>
      </c>
      <c r="R149" t="b">
        <f t="shared" si="11"/>
        <v>1</v>
      </c>
    </row>
    <row r="150" spans="1:18" x14ac:dyDescent="0.3">
      <c r="A150">
        <v>26</v>
      </c>
      <c r="B150">
        <v>92</v>
      </c>
      <c r="C150">
        <v>-2</v>
      </c>
      <c r="D150">
        <v>0</v>
      </c>
      <c r="E150">
        <f>VLOOKUP(B150,'[1]input data'!$G$3:$H$180,2,FALSE)</f>
        <v>3</v>
      </c>
      <c r="F150" t="str">
        <f t="shared" si="8"/>
        <v>26_-2_3</v>
      </c>
      <c r="G150">
        <f>_xlfn.MAXIFS($D$3:$D$7726,$F$3:$F$7726,$F150)</f>
        <v>0</v>
      </c>
      <c r="J150">
        <v>26</v>
      </c>
      <c r="K150">
        <v>92</v>
      </c>
      <c r="L150">
        <v>-2</v>
      </c>
      <c r="M150">
        <v>0</v>
      </c>
      <c r="N150">
        <f>VLOOKUP(K150,'[1]input data'!$G$3:$H$180,2,FALSE)</f>
        <v>3</v>
      </c>
      <c r="O150" t="str">
        <f t="shared" si="9"/>
        <v>26_-2_3</v>
      </c>
      <c r="P150">
        <f>SUMIF($O$3:$O$7726,O150,$M$3:$M$7726)</f>
        <v>0</v>
      </c>
      <c r="Q150">
        <f t="shared" si="10"/>
        <v>0</v>
      </c>
      <c r="R150" t="b">
        <f t="shared" si="11"/>
        <v>1</v>
      </c>
    </row>
    <row r="151" spans="1:18" x14ac:dyDescent="0.3">
      <c r="A151">
        <v>26</v>
      </c>
      <c r="B151">
        <v>4</v>
      </c>
      <c r="C151">
        <v>-2</v>
      </c>
      <c r="D151">
        <v>3921.51</v>
      </c>
      <c r="E151">
        <f>VLOOKUP(B151,'[1]input data'!$G$3:$H$180,2,FALSE)</f>
        <v>4</v>
      </c>
      <c r="F151" t="str">
        <f t="shared" si="8"/>
        <v>26_-2_4</v>
      </c>
      <c r="G151">
        <f>_xlfn.MAXIFS($D$3:$D$7726,$F$3:$F$7726,$F151)</f>
        <v>4445.38</v>
      </c>
      <c r="J151">
        <v>26</v>
      </c>
      <c r="K151">
        <v>4</v>
      </c>
      <c r="L151">
        <v>-2</v>
      </c>
      <c r="M151">
        <v>0</v>
      </c>
      <c r="N151">
        <f>VLOOKUP(K151,'[1]input data'!$G$3:$H$180,2,FALSE)</f>
        <v>4</v>
      </c>
      <c r="O151" t="str">
        <f t="shared" si="9"/>
        <v>26_-2_4</v>
      </c>
      <c r="P151">
        <f>SUMIF($O$3:$O$7726,O151,$M$3:$M$7726)</f>
        <v>4445.38</v>
      </c>
      <c r="Q151">
        <f t="shared" si="10"/>
        <v>0</v>
      </c>
      <c r="R151" t="b">
        <f t="shared" si="11"/>
        <v>1</v>
      </c>
    </row>
    <row r="152" spans="1:18" x14ac:dyDescent="0.3">
      <c r="A152">
        <v>26</v>
      </c>
      <c r="B152">
        <v>93</v>
      </c>
      <c r="C152">
        <v>-2</v>
      </c>
      <c r="D152">
        <v>4445.38</v>
      </c>
      <c r="E152">
        <f>VLOOKUP(B152,'[1]input data'!$G$3:$H$180,2,FALSE)</f>
        <v>4</v>
      </c>
      <c r="F152" t="str">
        <f t="shared" si="8"/>
        <v>26_-2_4</v>
      </c>
      <c r="G152">
        <f>_xlfn.MAXIFS($D$3:$D$7726,$F$3:$F$7726,$F152)</f>
        <v>4445.38</v>
      </c>
      <c r="J152">
        <v>26</v>
      </c>
      <c r="K152">
        <v>93</v>
      </c>
      <c r="L152">
        <v>-2</v>
      </c>
      <c r="M152">
        <v>4445.38</v>
      </c>
      <c r="N152">
        <f>VLOOKUP(K152,'[1]input data'!$G$3:$H$180,2,FALSE)</f>
        <v>4</v>
      </c>
      <c r="O152" t="str">
        <f t="shared" si="9"/>
        <v>26_-2_4</v>
      </c>
      <c r="P152">
        <f>SUMIF($O$3:$O$7726,O152,$M$3:$M$7726)</f>
        <v>4445.38</v>
      </c>
      <c r="Q152">
        <f t="shared" si="10"/>
        <v>0</v>
      </c>
      <c r="R152" t="b">
        <f t="shared" si="11"/>
        <v>1</v>
      </c>
    </row>
    <row r="153" spans="1:18" x14ac:dyDescent="0.3">
      <c r="A153">
        <v>26</v>
      </c>
      <c r="B153">
        <v>5</v>
      </c>
      <c r="C153">
        <v>-2</v>
      </c>
      <c r="D153">
        <v>167.87</v>
      </c>
      <c r="E153">
        <f>VLOOKUP(B153,'[1]input data'!$G$3:$H$180,2,FALSE)</f>
        <v>5</v>
      </c>
      <c r="F153" t="str">
        <f t="shared" si="8"/>
        <v>26_-2_5</v>
      </c>
      <c r="G153">
        <f>_xlfn.MAXIFS($D$3:$D$7726,$F$3:$F$7726,$F153)</f>
        <v>167.87</v>
      </c>
      <c r="J153">
        <v>26</v>
      </c>
      <c r="K153">
        <v>5</v>
      </c>
      <c r="L153">
        <v>-2</v>
      </c>
      <c r="M153">
        <v>167.87</v>
      </c>
      <c r="N153">
        <f>VLOOKUP(K153,'[1]input data'!$G$3:$H$180,2,FALSE)</f>
        <v>5</v>
      </c>
      <c r="O153" t="str">
        <f t="shared" si="9"/>
        <v>26_-2_5</v>
      </c>
      <c r="P153">
        <f>SUMIF($O$3:$O$7726,O153,$M$3:$M$7726)</f>
        <v>167.87</v>
      </c>
      <c r="Q153">
        <f t="shared" si="10"/>
        <v>0</v>
      </c>
      <c r="R153" t="b">
        <f t="shared" si="11"/>
        <v>1</v>
      </c>
    </row>
    <row r="154" spans="1:18" x14ac:dyDescent="0.3">
      <c r="A154">
        <v>26</v>
      </c>
      <c r="B154">
        <v>94</v>
      </c>
      <c r="C154">
        <v>-2</v>
      </c>
      <c r="D154">
        <v>160.04</v>
      </c>
      <c r="E154">
        <f>VLOOKUP(B154,'[1]input data'!$G$3:$H$180,2,FALSE)</f>
        <v>5</v>
      </c>
      <c r="F154" t="str">
        <f t="shared" si="8"/>
        <v>26_-2_5</v>
      </c>
      <c r="G154">
        <f>_xlfn.MAXIFS($D$3:$D$7726,$F$3:$F$7726,$F154)</f>
        <v>167.87</v>
      </c>
      <c r="J154">
        <v>26</v>
      </c>
      <c r="K154">
        <v>94</v>
      </c>
      <c r="L154">
        <v>-2</v>
      </c>
      <c r="M154">
        <v>0</v>
      </c>
      <c r="N154">
        <f>VLOOKUP(K154,'[1]input data'!$G$3:$H$180,2,FALSE)</f>
        <v>5</v>
      </c>
      <c r="O154" t="str">
        <f t="shared" si="9"/>
        <v>26_-2_5</v>
      </c>
      <c r="P154">
        <f>SUMIF($O$3:$O$7726,O154,$M$3:$M$7726)</f>
        <v>167.87</v>
      </c>
      <c r="Q154">
        <f t="shared" si="10"/>
        <v>0</v>
      </c>
      <c r="R154" t="b">
        <f t="shared" si="11"/>
        <v>1</v>
      </c>
    </row>
    <row r="155" spans="1:18" x14ac:dyDescent="0.3">
      <c r="A155">
        <v>26</v>
      </c>
      <c r="B155">
        <v>6</v>
      </c>
      <c r="C155">
        <v>-2</v>
      </c>
      <c r="D155">
        <v>0</v>
      </c>
      <c r="E155">
        <f>VLOOKUP(B155,'[1]input data'!$G$3:$H$180,2,FALSE)</f>
        <v>6</v>
      </c>
      <c r="F155" t="str">
        <f t="shared" si="8"/>
        <v>26_-2_6</v>
      </c>
      <c r="G155">
        <f>_xlfn.MAXIFS($D$3:$D$7726,$F$3:$F$7726,$F155)</f>
        <v>0</v>
      </c>
      <c r="J155">
        <v>26</v>
      </c>
      <c r="K155">
        <v>6</v>
      </c>
      <c r="L155">
        <v>-2</v>
      </c>
      <c r="M155">
        <v>0</v>
      </c>
      <c r="N155">
        <f>VLOOKUP(K155,'[1]input data'!$G$3:$H$180,2,FALSE)</f>
        <v>6</v>
      </c>
      <c r="O155" t="str">
        <f t="shared" si="9"/>
        <v>26_-2_6</v>
      </c>
      <c r="P155">
        <f>SUMIF($O$3:$O$7726,O155,$M$3:$M$7726)</f>
        <v>0</v>
      </c>
      <c r="Q155">
        <f t="shared" si="10"/>
        <v>0</v>
      </c>
      <c r="R155" t="b">
        <f t="shared" si="11"/>
        <v>1</v>
      </c>
    </row>
    <row r="156" spans="1:18" x14ac:dyDescent="0.3">
      <c r="A156">
        <v>26</v>
      </c>
      <c r="B156">
        <v>95</v>
      </c>
      <c r="C156">
        <v>-2</v>
      </c>
      <c r="D156">
        <v>0</v>
      </c>
      <c r="E156">
        <f>VLOOKUP(B156,'[1]input data'!$G$3:$H$180,2,FALSE)</f>
        <v>6</v>
      </c>
      <c r="F156" t="str">
        <f t="shared" si="8"/>
        <v>26_-2_6</v>
      </c>
      <c r="G156">
        <f>_xlfn.MAXIFS($D$3:$D$7726,$F$3:$F$7726,$F156)</f>
        <v>0</v>
      </c>
      <c r="J156">
        <v>26</v>
      </c>
      <c r="K156">
        <v>95</v>
      </c>
      <c r="L156">
        <v>-2</v>
      </c>
      <c r="M156">
        <v>0</v>
      </c>
      <c r="N156">
        <f>VLOOKUP(K156,'[1]input data'!$G$3:$H$180,2,FALSE)</f>
        <v>6</v>
      </c>
      <c r="O156" t="str">
        <f t="shared" si="9"/>
        <v>26_-2_6</v>
      </c>
      <c r="P156">
        <f>SUMIF($O$3:$O$7726,O156,$M$3:$M$7726)</f>
        <v>0</v>
      </c>
      <c r="Q156">
        <f t="shared" si="10"/>
        <v>0</v>
      </c>
      <c r="R156" t="b">
        <f t="shared" si="11"/>
        <v>1</v>
      </c>
    </row>
    <row r="157" spans="1:18" x14ac:dyDescent="0.3">
      <c r="A157">
        <v>26</v>
      </c>
      <c r="B157">
        <v>7</v>
      </c>
      <c r="C157">
        <v>-2</v>
      </c>
      <c r="D157">
        <v>3444.65</v>
      </c>
      <c r="E157">
        <f>VLOOKUP(B157,'[1]input data'!$G$3:$H$180,2,FALSE)</f>
        <v>7</v>
      </c>
      <c r="F157" t="str">
        <f t="shared" si="8"/>
        <v>26_-2_7</v>
      </c>
      <c r="G157">
        <f>_xlfn.MAXIFS($D$3:$D$7726,$F$3:$F$7726,$F157)</f>
        <v>3444.65</v>
      </c>
      <c r="J157">
        <v>26</v>
      </c>
      <c r="K157">
        <v>7</v>
      </c>
      <c r="L157">
        <v>-2</v>
      </c>
      <c r="M157">
        <v>3444.65</v>
      </c>
      <c r="N157">
        <f>VLOOKUP(K157,'[1]input data'!$G$3:$H$180,2,FALSE)</f>
        <v>7</v>
      </c>
      <c r="O157" t="str">
        <f t="shared" si="9"/>
        <v>26_-2_7</v>
      </c>
      <c r="P157">
        <f>SUMIF($O$3:$O$7726,O157,$M$3:$M$7726)</f>
        <v>3444.65</v>
      </c>
      <c r="Q157">
        <f t="shared" si="10"/>
        <v>0</v>
      </c>
      <c r="R157" t="b">
        <f t="shared" si="11"/>
        <v>1</v>
      </c>
    </row>
    <row r="158" spans="1:18" x14ac:dyDescent="0.3">
      <c r="A158">
        <v>26</v>
      </c>
      <c r="B158">
        <v>96</v>
      </c>
      <c r="C158">
        <v>-2</v>
      </c>
      <c r="D158">
        <v>3081.34</v>
      </c>
      <c r="E158">
        <f>VLOOKUP(B158,'[1]input data'!$G$3:$H$180,2,FALSE)</f>
        <v>7</v>
      </c>
      <c r="F158" t="str">
        <f t="shared" si="8"/>
        <v>26_-2_7</v>
      </c>
      <c r="G158">
        <f>_xlfn.MAXIFS($D$3:$D$7726,$F$3:$F$7726,$F158)</f>
        <v>3444.65</v>
      </c>
      <c r="J158">
        <v>26</v>
      </c>
      <c r="K158">
        <v>96</v>
      </c>
      <c r="L158">
        <v>-2</v>
      </c>
      <c r="M158">
        <v>0</v>
      </c>
      <c r="N158">
        <f>VLOOKUP(K158,'[1]input data'!$G$3:$H$180,2,FALSE)</f>
        <v>7</v>
      </c>
      <c r="O158" t="str">
        <f t="shared" si="9"/>
        <v>26_-2_7</v>
      </c>
      <c r="P158">
        <f>SUMIF($O$3:$O$7726,O158,$M$3:$M$7726)</f>
        <v>3444.65</v>
      </c>
      <c r="Q158">
        <f t="shared" si="10"/>
        <v>0</v>
      </c>
      <c r="R158" t="b">
        <f t="shared" si="11"/>
        <v>1</v>
      </c>
    </row>
    <row r="159" spans="1:18" x14ac:dyDescent="0.3">
      <c r="A159">
        <v>26</v>
      </c>
      <c r="B159">
        <v>8</v>
      </c>
      <c r="C159">
        <v>-2</v>
      </c>
      <c r="D159">
        <v>3444.65</v>
      </c>
      <c r="E159">
        <f>VLOOKUP(B159,'[1]input data'!$G$3:$H$180,2,FALSE)</f>
        <v>8</v>
      </c>
      <c r="F159" t="str">
        <f t="shared" si="8"/>
        <v>26_-2_8</v>
      </c>
      <c r="G159">
        <f>_xlfn.MAXIFS($D$3:$D$7726,$F$3:$F$7726,$F159)</f>
        <v>4202</v>
      </c>
      <c r="J159">
        <v>26</v>
      </c>
      <c r="K159">
        <v>8</v>
      </c>
      <c r="L159">
        <v>-2</v>
      </c>
      <c r="M159">
        <v>0</v>
      </c>
      <c r="N159">
        <f>VLOOKUP(K159,'[1]input data'!$G$3:$H$180,2,FALSE)</f>
        <v>8</v>
      </c>
      <c r="O159" t="str">
        <f t="shared" si="9"/>
        <v>26_-2_8</v>
      </c>
      <c r="P159">
        <f>SUMIF($O$3:$O$7726,O159,$M$3:$M$7726)</f>
        <v>4202</v>
      </c>
      <c r="Q159">
        <f t="shared" si="10"/>
        <v>0</v>
      </c>
      <c r="R159" t="b">
        <f t="shared" si="11"/>
        <v>1</v>
      </c>
    </row>
    <row r="160" spans="1:18" x14ac:dyDescent="0.3">
      <c r="A160">
        <v>26</v>
      </c>
      <c r="B160">
        <v>97</v>
      </c>
      <c r="C160">
        <v>-2</v>
      </c>
      <c r="D160">
        <v>4202</v>
      </c>
      <c r="E160">
        <f>VLOOKUP(B160,'[1]input data'!$G$3:$H$180,2,FALSE)</f>
        <v>8</v>
      </c>
      <c r="F160" t="str">
        <f t="shared" si="8"/>
        <v>26_-2_8</v>
      </c>
      <c r="G160">
        <f>_xlfn.MAXIFS($D$3:$D$7726,$F$3:$F$7726,$F160)</f>
        <v>4202</v>
      </c>
      <c r="J160">
        <v>26</v>
      </c>
      <c r="K160">
        <v>97</v>
      </c>
      <c r="L160">
        <v>-2</v>
      </c>
      <c r="M160">
        <v>4202</v>
      </c>
      <c r="N160">
        <f>VLOOKUP(K160,'[1]input data'!$G$3:$H$180,2,FALSE)</f>
        <v>8</v>
      </c>
      <c r="O160" t="str">
        <f t="shared" si="9"/>
        <v>26_-2_8</v>
      </c>
      <c r="P160">
        <f>SUMIF($O$3:$O$7726,O160,$M$3:$M$7726)</f>
        <v>4202</v>
      </c>
      <c r="Q160">
        <f t="shared" si="10"/>
        <v>0</v>
      </c>
      <c r="R160" t="b">
        <f t="shared" si="11"/>
        <v>1</v>
      </c>
    </row>
    <row r="161" spans="1:18" x14ac:dyDescent="0.3">
      <c r="A161">
        <v>26</v>
      </c>
      <c r="B161">
        <v>9</v>
      </c>
      <c r="C161">
        <v>-2</v>
      </c>
      <c r="D161">
        <v>3444.65</v>
      </c>
      <c r="E161">
        <f>VLOOKUP(B161,'[1]input data'!$G$3:$H$180,2,FALSE)</f>
        <v>9</v>
      </c>
      <c r="F161" t="str">
        <f t="shared" si="8"/>
        <v>26_-2_9</v>
      </c>
      <c r="G161">
        <f>_xlfn.MAXIFS($D$3:$D$7726,$F$3:$F$7726,$F161)</f>
        <v>3444.65</v>
      </c>
      <c r="J161">
        <v>26</v>
      </c>
      <c r="K161">
        <v>9</v>
      </c>
      <c r="L161">
        <v>-2</v>
      </c>
      <c r="M161">
        <v>3444.65</v>
      </c>
      <c r="N161">
        <f>VLOOKUP(K161,'[1]input data'!$G$3:$H$180,2,FALSE)</f>
        <v>9</v>
      </c>
      <c r="O161" t="str">
        <f t="shared" si="9"/>
        <v>26_-2_9</v>
      </c>
      <c r="P161">
        <f>SUMIF($O$3:$O$7726,O161,$M$3:$M$7726)</f>
        <v>3444.65</v>
      </c>
      <c r="Q161">
        <f t="shared" si="10"/>
        <v>0</v>
      </c>
      <c r="R161" t="b">
        <f t="shared" si="11"/>
        <v>1</v>
      </c>
    </row>
    <row r="162" spans="1:18" x14ac:dyDescent="0.3">
      <c r="A162">
        <v>26</v>
      </c>
      <c r="B162">
        <v>98</v>
      </c>
      <c r="C162">
        <v>-2</v>
      </c>
      <c r="D162">
        <v>2891.16</v>
      </c>
      <c r="E162">
        <f>VLOOKUP(B162,'[1]input data'!$G$3:$H$180,2,FALSE)</f>
        <v>9</v>
      </c>
      <c r="F162" t="str">
        <f t="shared" si="8"/>
        <v>26_-2_9</v>
      </c>
      <c r="G162">
        <f>_xlfn.MAXIFS($D$3:$D$7726,$F$3:$F$7726,$F162)</f>
        <v>3444.65</v>
      </c>
      <c r="J162">
        <v>26</v>
      </c>
      <c r="K162">
        <v>98</v>
      </c>
      <c r="L162">
        <v>-2</v>
      </c>
      <c r="M162">
        <v>0</v>
      </c>
      <c r="N162">
        <f>VLOOKUP(K162,'[1]input data'!$G$3:$H$180,2,FALSE)</f>
        <v>9</v>
      </c>
      <c r="O162" t="str">
        <f t="shared" si="9"/>
        <v>26_-2_9</v>
      </c>
      <c r="P162">
        <f>SUMIF($O$3:$O$7726,O162,$M$3:$M$7726)</f>
        <v>3444.65</v>
      </c>
      <c r="Q162">
        <f t="shared" si="10"/>
        <v>0</v>
      </c>
      <c r="R162" t="b">
        <f t="shared" si="11"/>
        <v>1</v>
      </c>
    </row>
    <row r="163" spans="1:18" x14ac:dyDescent="0.3">
      <c r="A163">
        <v>26</v>
      </c>
      <c r="B163">
        <v>10</v>
      </c>
      <c r="C163">
        <v>-2</v>
      </c>
      <c r="D163">
        <v>3444.65</v>
      </c>
      <c r="E163">
        <f>VLOOKUP(B163,'[1]input data'!$G$3:$H$180,2,FALSE)</f>
        <v>10</v>
      </c>
      <c r="F163" t="str">
        <f t="shared" si="8"/>
        <v>26_-2_10</v>
      </c>
      <c r="G163">
        <f>_xlfn.MAXIFS($D$3:$D$7726,$F$3:$F$7726,$F163)</f>
        <v>4221.76</v>
      </c>
      <c r="J163">
        <v>26</v>
      </c>
      <c r="K163">
        <v>10</v>
      </c>
      <c r="L163">
        <v>-2</v>
      </c>
      <c r="M163">
        <v>0</v>
      </c>
      <c r="N163">
        <f>VLOOKUP(K163,'[1]input data'!$G$3:$H$180,2,FALSE)</f>
        <v>10</v>
      </c>
      <c r="O163" t="str">
        <f t="shared" si="9"/>
        <v>26_-2_10</v>
      </c>
      <c r="P163">
        <f>SUMIF($O$3:$O$7726,O163,$M$3:$M$7726)</f>
        <v>4221.76</v>
      </c>
      <c r="Q163">
        <f t="shared" si="10"/>
        <v>0</v>
      </c>
      <c r="R163" t="b">
        <f t="shared" si="11"/>
        <v>1</v>
      </c>
    </row>
    <row r="164" spans="1:18" x14ac:dyDescent="0.3">
      <c r="A164">
        <v>26</v>
      </c>
      <c r="B164">
        <v>99</v>
      </c>
      <c r="C164">
        <v>-2</v>
      </c>
      <c r="D164">
        <v>4221.76</v>
      </c>
      <c r="E164">
        <f>VLOOKUP(B164,'[1]input data'!$G$3:$H$180,2,FALSE)</f>
        <v>10</v>
      </c>
      <c r="F164" t="str">
        <f t="shared" si="8"/>
        <v>26_-2_10</v>
      </c>
      <c r="G164">
        <f>_xlfn.MAXIFS($D$3:$D$7726,$F$3:$F$7726,$F164)</f>
        <v>4221.76</v>
      </c>
      <c r="J164">
        <v>26</v>
      </c>
      <c r="K164">
        <v>99</v>
      </c>
      <c r="L164">
        <v>-2</v>
      </c>
      <c r="M164">
        <v>4221.76</v>
      </c>
      <c r="N164">
        <f>VLOOKUP(K164,'[1]input data'!$G$3:$H$180,2,FALSE)</f>
        <v>10</v>
      </c>
      <c r="O164" t="str">
        <f t="shared" si="9"/>
        <v>26_-2_10</v>
      </c>
      <c r="P164">
        <f>SUMIF($O$3:$O$7726,O164,$M$3:$M$7726)</f>
        <v>4221.76</v>
      </c>
      <c r="Q164">
        <f t="shared" si="10"/>
        <v>0</v>
      </c>
      <c r="R164" t="b">
        <f t="shared" si="11"/>
        <v>1</v>
      </c>
    </row>
    <row r="165" spans="1:18" x14ac:dyDescent="0.3">
      <c r="A165">
        <v>26</v>
      </c>
      <c r="B165">
        <v>11</v>
      </c>
      <c r="C165">
        <v>-2</v>
      </c>
      <c r="D165">
        <v>3444.65</v>
      </c>
      <c r="E165">
        <f>VLOOKUP(B165,'[1]input data'!$G$3:$H$180,2,FALSE)</f>
        <v>11</v>
      </c>
      <c r="F165" t="str">
        <f t="shared" si="8"/>
        <v>26_-2_11</v>
      </c>
      <c r="G165">
        <f>_xlfn.MAXIFS($D$3:$D$7726,$F$3:$F$7726,$F165)</f>
        <v>4634.9399999999996</v>
      </c>
      <c r="J165">
        <v>26</v>
      </c>
      <c r="K165">
        <v>11</v>
      </c>
      <c r="L165">
        <v>-2</v>
      </c>
      <c r="M165">
        <v>0</v>
      </c>
      <c r="N165">
        <f>VLOOKUP(K165,'[1]input data'!$G$3:$H$180,2,FALSE)</f>
        <v>11</v>
      </c>
      <c r="O165" t="str">
        <f t="shared" si="9"/>
        <v>26_-2_11</v>
      </c>
      <c r="P165">
        <f>SUMIF($O$3:$O$7726,O165,$M$3:$M$7726)</f>
        <v>4634.9399999999996</v>
      </c>
      <c r="Q165">
        <f t="shared" si="10"/>
        <v>0</v>
      </c>
      <c r="R165" t="b">
        <f t="shared" si="11"/>
        <v>1</v>
      </c>
    </row>
    <row r="166" spans="1:18" x14ac:dyDescent="0.3">
      <c r="A166">
        <v>26</v>
      </c>
      <c r="B166">
        <v>100</v>
      </c>
      <c r="C166">
        <v>-2</v>
      </c>
      <c r="D166">
        <v>4634.9399999999996</v>
      </c>
      <c r="E166">
        <f>VLOOKUP(B166,'[1]input data'!$G$3:$H$180,2,FALSE)</f>
        <v>11</v>
      </c>
      <c r="F166" t="str">
        <f t="shared" si="8"/>
        <v>26_-2_11</v>
      </c>
      <c r="G166">
        <f>_xlfn.MAXIFS($D$3:$D$7726,$F$3:$F$7726,$F166)</f>
        <v>4634.9399999999996</v>
      </c>
      <c r="J166">
        <v>26</v>
      </c>
      <c r="K166">
        <v>100</v>
      </c>
      <c r="L166">
        <v>-2</v>
      </c>
      <c r="M166">
        <v>4634.9399999999996</v>
      </c>
      <c r="N166">
        <f>VLOOKUP(K166,'[1]input data'!$G$3:$H$180,2,FALSE)</f>
        <v>11</v>
      </c>
      <c r="O166" t="str">
        <f t="shared" si="9"/>
        <v>26_-2_11</v>
      </c>
      <c r="P166">
        <f>SUMIF($O$3:$O$7726,O166,$M$3:$M$7726)</f>
        <v>4634.9399999999996</v>
      </c>
      <c r="Q166">
        <f t="shared" si="10"/>
        <v>0</v>
      </c>
      <c r="R166" t="b">
        <f t="shared" si="11"/>
        <v>1</v>
      </c>
    </row>
    <row r="167" spans="1:18" x14ac:dyDescent="0.3">
      <c r="A167">
        <v>26</v>
      </c>
      <c r="B167">
        <v>12</v>
      </c>
      <c r="C167">
        <v>-2</v>
      </c>
      <c r="D167">
        <v>3444.65</v>
      </c>
      <c r="E167">
        <f>VLOOKUP(B167,'[1]input data'!$G$3:$H$180,2,FALSE)</f>
        <v>12</v>
      </c>
      <c r="F167" t="str">
        <f t="shared" si="8"/>
        <v>26_-2_12</v>
      </c>
      <c r="G167">
        <f>_xlfn.MAXIFS($D$3:$D$7726,$F$3:$F$7726,$F167)</f>
        <v>4242.54</v>
      </c>
      <c r="J167">
        <v>26</v>
      </c>
      <c r="K167">
        <v>12</v>
      </c>
      <c r="L167">
        <v>-2</v>
      </c>
      <c r="M167">
        <v>0</v>
      </c>
      <c r="N167">
        <f>VLOOKUP(K167,'[1]input data'!$G$3:$H$180,2,FALSE)</f>
        <v>12</v>
      </c>
      <c r="O167" t="str">
        <f t="shared" si="9"/>
        <v>26_-2_12</v>
      </c>
      <c r="P167">
        <f>SUMIF($O$3:$O$7726,O167,$M$3:$M$7726)</f>
        <v>4242.54</v>
      </c>
      <c r="Q167">
        <f t="shared" si="10"/>
        <v>0</v>
      </c>
      <c r="R167" t="b">
        <f t="shared" si="11"/>
        <v>1</v>
      </c>
    </row>
    <row r="168" spans="1:18" x14ac:dyDescent="0.3">
      <c r="A168">
        <v>26</v>
      </c>
      <c r="B168">
        <v>101</v>
      </c>
      <c r="C168">
        <v>-2</v>
      </c>
      <c r="D168">
        <v>4242.54</v>
      </c>
      <c r="E168">
        <f>VLOOKUP(B168,'[1]input data'!$G$3:$H$180,2,FALSE)</f>
        <v>12</v>
      </c>
      <c r="F168" t="str">
        <f t="shared" si="8"/>
        <v>26_-2_12</v>
      </c>
      <c r="G168">
        <f>_xlfn.MAXIFS($D$3:$D$7726,$F$3:$F$7726,$F168)</f>
        <v>4242.54</v>
      </c>
      <c r="J168">
        <v>26</v>
      </c>
      <c r="K168">
        <v>101</v>
      </c>
      <c r="L168">
        <v>-2</v>
      </c>
      <c r="M168">
        <v>4242.54</v>
      </c>
      <c r="N168">
        <f>VLOOKUP(K168,'[1]input data'!$G$3:$H$180,2,FALSE)</f>
        <v>12</v>
      </c>
      <c r="O168" t="str">
        <f t="shared" si="9"/>
        <v>26_-2_12</v>
      </c>
      <c r="P168">
        <f>SUMIF($O$3:$O$7726,O168,$M$3:$M$7726)</f>
        <v>4242.54</v>
      </c>
      <c r="Q168">
        <f t="shared" si="10"/>
        <v>0</v>
      </c>
      <c r="R168" t="b">
        <f t="shared" si="11"/>
        <v>1</v>
      </c>
    </row>
    <row r="169" spans="1:18" x14ac:dyDescent="0.3">
      <c r="A169">
        <v>26</v>
      </c>
      <c r="B169">
        <v>13</v>
      </c>
      <c r="C169">
        <v>-2</v>
      </c>
      <c r="D169">
        <v>1450.81</v>
      </c>
      <c r="E169">
        <f>VLOOKUP(B169,'[1]input data'!$G$3:$H$180,2,FALSE)</f>
        <v>13</v>
      </c>
      <c r="F169" t="str">
        <f t="shared" si="8"/>
        <v>26_-2_13</v>
      </c>
      <c r="G169">
        <f>_xlfn.MAXIFS($D$3:$D$7726,$F$3:$F$7726,$F169)</f>
        <v>2148.11</v>
      </c>
      <c r="J169">
        <v>26</v>
      </c>
      <c r="K169">
        <v>13</v>
      </c>
      <c r="L169">
        <v>-2</v>
      </c>
      <c r="M169">
        <v>0</v>
      </c>
      <c r="N169">
        <f>VLOOKUP(K169,'[1]input data'!$G$3:$H$180,2,FALSE)</f>
        <v>13</v>
      </c>
      <c r="O169" t="str">
        <f t="shared" si="9"/>
        <v>26_-2_13</v>
      </c>
      <c r="P169">
        <f>SUMIF($O$3:$O$7726,O169,$M$3:$M$7726)</f>
        <v>2148.11</v>
      </c>
      <c r="Q169">
        <f t="shared" si="10"/>
        <v>0</v>
      </c>
      <c r="R169" t="b">
        <f t="shared" si="11"/>
        <v>1</v>
      </c>
    </row>
    <row r="170" spans="1:18" x14ac:dyDescent="0.3">
      <c r="A170">
        <v>26</v>
      </c>
      <c r="B170">
        <v>102</v>
      </c>
      <c r="C170">
        <v>-2</v>
      </c>
      <c r="D170">
        <v>2148.11</v>
      </c>
      <c r="E170">
        <f>VLOOKUP(B170,'[1]input data'!$G$3:$H$180,2,FALSE)</f>
        <v>13</v>
      </c>
      <c r="F170" t="str">
        <f t="shared" si="8"/>
        <v>26_-2_13</v>
      </c>
      <c r="G170">
        <f>_xlfn.MAXIFS($D$3:$D$7726,$F$3:$F$7726,$F170)</f>
        <v>2148.11</v>
      </c>
      <c r="J170">
        <v>26</v>
      </c>
      <c r="K170">
        <v>102</v>
      </c>
      <c r="L170">
        <v>-2</v>
      </c>
      <c r="M170">
        <v>2148.11</v>
      </c>
      <c r="N170">
        <f>VLOOKUP(K170,'[1]input data'!$G$3:$H$180,2,FALSE)</f>
        <v>13</v>
      </c>
      <c r="O170" t="str">
        <f t="shared" si="9"/>
        <v>26_-2_13</v>
      </c>
      <c r="P170">
        <f>SUMIF($O$3:$O$7726,O170,$M$3:$M$7726)</f>
        <v>2148.11</v>
      </c>
      <c r="Q170">
        <f t="shared" si="10"/>
        <v>0</v>
      </c>
      <c r="R170" t="b">
        <f t="shared" si="11"/>
        <v>1</v>
      </c>
    </row>
    <row r="171" spans="1:18" x14ac:dyDescent="0.3">
      <c r="A171">
        <v>26</v>
      </c>
      <c r="B171">
        <v>14</v>
      </c>
      <c r="C171">
        <v>-2</v>
      </c>
      <c r="D171">
        <v>1450.81</v>
      </c>
      <c r="E171">
        <f>VLOOKUP(B171,'[1]input data'!$G$3:$H$180,2,FALSE)</f>
        <v>14</v>
      </c>
      <c r="F171" t="str">
        <f t="shared" si="8"/>
        <v>26_-2_14</v>
      </c>
      <c r="G171">
        <f>_xlfn.MAXIFS($D$3:$D$7726,$F$3:$F$7726,$F171)</f>
        <v>1450.81</v>
      </c>
      <c r="J171">
        <v>26</v>
      </c>
      <c r="K171">
        <v>14</v>
      </c>
      <c r="L171">
        <v>-2</v>
      </c>
      <c r="M171">
        <v>1450.81</v>
      </c>
      <c r="N171">
        <f>VLOOKUP(K171,'[1]input data'!$G$3:$H$180,2,FALSE)</f>
        <v>14</v>
      </c>
      <c r="O171" t="str">
        <f t="shared" si="9"/>
        <v>26_-2_14</v>
      </c>
      <c r="P171">
        <f>SUMIF($O$3:$O$7726,O171,$M$3:$M$7726)</f>
        <v>1450.81</v>
      </c>
      <c r="Q171">
        <f t="shared" si="10"/>
        <v>0</v>
      </c>
      <c r="R171" t="b">
        <f t="shared" si="11"/>
        <v>1</v>
      </c>
    </row>
    <row r="172" spans="1:18" x14ac:dyDescent="0.3">
      <c r="A172">
        <v>26</v>
      </c>
      <c r="B172">
        <v>103</v>
      </c>
      <c r="C172">
        <v>-2</v>
      </c>
      <c r="D172">
        <v>1127.8900000000001</v>
      </c>
      <c r="E172">
        <f>VLOOKUP(B172,'[1]input data'!$G$3:$H$180,2,FALSE)</f>
        <v>14</v>
      </c>
      <c r="F172" t="str">
        <f t="shared" si="8"/>
        <v>26_-2_14</v>
      </c>
      <c r="G172">
        <f>_xlfn.MAXIFS($D$3:$D$7726,$F$3:$F$7726,$F172)</f>
        <v>1450.81</v>
      </c>
      <c r="J172">
        <v>26</v>
      </c>
      <c r="K172">
        <v>103</v>
      </c>
      <c r="L172">
        <v>-2</v>
      </c>
      <c r="M172">
        <v>0</v>
      </c>
      <c r="N172">
        <f>VLOOKUP(K172,'[1]input data'!$G$3:$H$180,2,FALSE)</f>
        <v>14</v>
      </c>
      <c r="O172" t="str">
        <f t="shared" si="9"/>
        <v>26_-2_14</v>
      </c>
      <c r="P172">
        <f>SUMIF($O$3:$O$7726,O172,$M$3:$M$7726)</f>
        <v>1450.81</v>
      </c>
      <c r="Q172">
        <f t="shared" si="10"/>
        <v>0</v>
      </c>
      <c r="R172" t="b">
        <f t="shared" si="11"/>
        <v>1</v>
      </c>
    </row>
    <row r="173" spans="1:18" x14ac:dyDescent="0.3">
      <c r="A173">
        <v>26</v>
      </c>
      <c r="B173">
        <v>15</v>
      </c>
      <c r="C173">
        <v>-2</v>
      </c>
      <c r="D173">
        <v>1450.81</v>
      </c>
      <c r="E173">
        <f>VLOOKUP(B173,'[1]input data'!$G$3:$H$180,2,FALSE)</f>
        <v>15</v>
      </c>
      <c r="F173" t="str">
        <f t="shared" si="8"/>
        <v>26_-2_15</v>
      </c>
      <c r="G173">
        <f>_xlfn.MAXIFS($D$3:$D$7726,$F$3:$F$7726,$F173)</f>
        <v>1603.31</v>
      </c>
      <c r="J173">
        <v>26</v>
      </c>
      <c r="K173">
        <v>15</v>
      </c>
      <c r="L173">
        <v>-2</v>
      </c>
      <c r="M173">
        <v>0</v>
      </c>
      <c r="N173">
        <f>VLOOKUP(K173,'[1]input data'!$G$3:$H$180,2,FALSE)</f>
        <v>15</v>
      </c>
      <c r="O173" t="str">
        <f t="shared" si="9"/>
        <v>26_-2_15</v>
      </c>
      <c r="P173">
        <f>SUMIF($O$3:$O$7726,O173,$M$3:$M$7726)</f>
        <v>1603.31</v>
      </c>
      <c r="Q173">
        <f t="shared" si="10"/>
        <v>0</v>
      </c>
      <c r="R173" t="b">
        <f t="shared" si="11"/>
        <v>1</v>
      </c>
    </row>
    <row r="174" spans="1:18" x14ac:dyDescent="0.3">
      <c r="A174">
        <v>26</v>
      </c>
      <c r="B174">
        <v>104</v>
      </c>
      <c r="C174">
        <v>-2</v>
      </c>
      <c r="D174">
        <v>1603.31</v>
      </c>
      <c r="E174">
        <f>VLOOKUP(B174,'[1]input data'!$G$3:$H$180,2,FALSE)</f>
        <v>15</v>
      </c>
      <c r="F174" t="str">
        <f t="shared" si="8"/>
        <v>26_-2_15</v>
      </c>
      <c r="G174">
        <f>_xlfn.MAXIFS($D$3:$D$7726,$F$3:$F$7726,$F174)</f>
        <v>1603.31</v>
      </c>
      <c r="J174">
        <v>26</v>
      </c>
      <c r="K174">
        <v>104</v>
      </c>
      <c r="L174">
        <v>-2</v>
      </c>
      <c r="M174">
        <v>1603.31</v>
      </c>
      <c r="N174">
        <f>VLOOKUP(K174,'[1]input data'!$G$3:$H$180,2,FALSE)</f>
        <v>15</v>
      </c>
      <c r="O174" t="str">
        <f t="shared" si="9"/>
        <v>26_-2_15</v>
      </c>
      <c r="P174">
        <f>SUMIF($O$3:$O$7726,O174,$M$3:$M$7726)</f>
        <v>1603.31</v>
      </c>
      <c r="Q174">
        <f t="shared" si="10"/>
        <v>0</v>
      </c>
      <c r="R174" t="b">
        <f t="shared" si="11"/>
        <v>1</v>
      </c>
    </row>
    <row r="175" spans="1:18" x14ac:dyDescent="0.3">
      <c r="A175">
        <v>26</v>
      </c>
      <c r="B175">
        <v>16</v>
      </c>
      <c r="C175">
        <v>-2</v>
      </c>
      <c r="D175">
        <v>1450.81</v>
      </c>
      <c r="E175">
        <f>VLOOKUP(B175,'[1]input data'!$G$3:$H$180,2,FALSE)</f>
        <v>16</v>
      </c>
      <c r="F175" t="str">
        <f t="shared" si="8"/>
        <v>26_-2_16</v>
      </c>
      <c r="G175">
        <f>_xlfn.MAXIFS($D$3:$D$7726,$F$3:$F$7726,$F175)</f>
        <v>1457.95</v>
      </c>
      <c r="J175">
        <v>26</v>
      </c>
      <c r="K175">
        <v>16</v>
      </c>
      <c r="L175">
        <v>-2</v>
      </c>
      <c r="M175">
        <v>0</v>
      </c>
      <c r="N175">
        <f>VLOOKUP(K175,'[1]input data'!$G$3:$H$180,2,FALSE)</f>
        <v>16</v>
      </c>
      <c r="O175" t="str">
        <f t="shared" si="9"/>
        <v>26_-2_16</v>
      </c>
      <c r="P175">
        <f>SUMIF($O$3:$O$7726,O175,$M$3:$M$7726)</f>
        <v>1457.95</v>
      </c>
      <c r="Q175">
        <f t="shared" si="10"/>
        <v>0</v>
      </c>
      <c r="R175" t="b">
        <f t="shared" si="11"/>
        <v>1</v>
      </c>
    </row>
    <row r="176" spans="1:18" x14ac:dyDescent="0.3">
      <c r="A176">
        <v>26</v>
      </c>
      <c r="B176">
        <v>105</v>
      </c>
      <c r="C176">
        <v>-2</v>
      </c>
      <c r="D176">
        <v>1457.95</v>
      </c>
      <c r="E176">
        <f>VLOOKUP(B176,'[1]input data'!$G$3:$H$180,2,FALSE)</f>
        <v>16</v>
      </c>
      <c r="F176" t="str">
        <f t="shared" si="8"/>
        <v>26_-2_16</v>
      </c>
      <c r="G176">
        <f>_xlfn.MAXIFS($D$3:$D$7726,$F$3:$F$7726,$F176)</f>
        <v>1457.95</v>
      </c>
      <c r="J176">
        <v>26</v>
      </c>
      <c r="K176">
        <v>105</v>
      </c>
      <c r="L176">
        <v>-2</v>
      </c>
      <c r="M176">
        <v>1457.95</v>
      </c>
      <c r="N176">
        <f>VLOOKUP(K176,'[1]input data'!$G$3:$H$180,2,FALSE)</f>
        <v>16</v>
      </c>
      <c r="O176" t="str">
        <f t="shared" si="9"/>
        <v>26_-2_16</v>
      </c>
      <c r="P176">
        <f>SUMIF($O$3:$O$7726,O176,$M$3:$M$7726)</f>
        <v>1457.95</v>
      </c>
      <c r="Q176">
        <f t="shared" si="10"/>
        <v>0</v>
      </c>
      <c r="R176" t="b">
        <f t="shared" si="11"/>
        <v>1</v>
      </c>
    </row>
    <row r="177" spans="1:18" x14ac:dyDescent="0.3">
      <c r="A177">
        <v>26</v>
      </c>
      <c r="B177">
        <v>17</v>
      </c>
      <c r="C177">
        <v>-2</v>
      </c>
      <c r="D177">
        <v>1450.81</v>
      </c>
      <c r="E177">
        <f>VLOOKUP(B177,'[1]input data'!$G$3:$H$180,2,FALSE)</f>
        <v>17</v>
      </c>
      <c r="F177" t="str">
        <f t="shared" si="8"/>
        <v>26_-2_17</v>
      </c>
      <c r="G177">
        <f>_xlfn.MAXIFS($D$3:$D$7726,$F$3:$F$7726,$F177)</f>
        <v>1457.95</v>
      </c>
      <c r="J177">
        <v>26</v>
      </c>
      <c r="K177">
        <v>17</v>
      </c>
      <c r="L177">
        <v>-2</v>
      </c>
      <c r="M177">
        <v>0</v>
      </c>
      <c r="N177">
        <f>VLOOKUP(K177,'[1]input data'!$G$3:$H$180,2,FALSE)</f>
        <v>17</v>
      </c>
      <c r="O177" t="str">
        <f t="shared" si="9"/>
        <v>26_-2_17</v>
      </c>
      <c r="P177">
        <f>SUMIF($O$3:$O$7726,O177,$M$3:$M$7726)</f>
        <v>1457.95</v>
      </c>
      <c r="Q177">
        <f t="shared" si="10"/>
        <v>0</v>
      </c>
      <c r="R177" t="b">
        <f t="shared" si="11"/>
        <v>1</v>
      </c>
    </row>
    <row r="178" spans="1:18" x14ac:dyDescent="0.3">
      <c r="A178">
        <v>26</v>
      </c>
      <c r="B178">
        <v>106</v>
      </c>
      <c r="C178">
        <v>-2</v>
      </c>
      <c r="D178">
        <v>1457.95</v>
      </c>
      <c r="E178">
        <f>VLOOKUP(B178,'[1]input data'!$G$3:$H$180,2,FALSE)</f>
        <v>17</v>
      </c>
      <c r="F178" t="str">
        <f t="shared" si="8"/>
        <v>26_-2_17</v>
      </c>
      <c r="G178">
        <f>_xlfn.MAXIFS($D$3:$D$7726,$F$3:$F$7726,$F178)</f>
        <v>1457.95</v>
      </c>
      <c r="J178">
        <v>26</v>
      </c>
      <c r="K178">
        <v>106</v>
      </c>
      <c r="L178">
        <v>-2</v>
      </c>
      <c r="M178">
        <v>1457.95</v>
      </c>
      <c r="N178">
        <f>VLOOKUP(K178,'[1]input data'!$G$3:$H$180,2,FALSE)</f>
        <v>17</v>
      </c>
      <c r="O178" t="str">
        <f t="shared" si="9"/>
        <v>26_-2_17</v>
      </c>
      <c r="P178">
        <f>SUMIF($O$3:$O$7726,O178,$M$3:$M$7726)</f>
        <v>1457.95</v>
      </c>
      <c r="Q178">
        <f t="shared" si="10"/>
        <v>0</v>
      </c>
      <c r="R178" t="b">
        <f t="shared" si="11"/>
        <v>1</v>
      </c>
    </row>
    <row r="179" spans="1:18" x14ac:dyDescent="0.3">
      <c r="A179">
        <v>26</v>
      </c>
      <c r="B179">
        <v>18</v>
      </c>
      <c r="C179">
        <v>-2</v>
      </c>
      <c r="D179">
        <v>1450.81</v>
      </c>
      <c r="E179">
        <f>VLOOKUP(B179,'[1]input data'!$G$3:$H$180,2,FALSE)</f>
        <v>18</v>
      </c>
      <c r="F179" t="str">
        <f t="shared" si="8"/>
        <v>26_-2_18</v>
      </c>
      <c r="G179">
        <f>_xlfn.MAXIFS($D$3:$D$7726,$F$3:$F$7726,$F179)</f>
        <v>1450.81</v>
      </c>
      <c r="J179">
        <v>26</v>
      </c>
      <c r="K179">
        <v>18</v>
      </c>
      <c r="L179">
        <v>-2</v>
      </c>
      <c r="M179">
        <v>1450.81</v>
      </c>
      <c r="N179">
        <f>VLOOKUP(K179,'[1]input data'!$G$3:$H$180,2,FALSE)</f>
        <v>18</v>
      </c>
      <c r="O179" t="str">
        <f t="shared" si="9"/>
        <v>26_-2_18</v>
      </c>
      <c r="P179">
        <f>SUMIF($O$3:$O$7726,O179,$M$3:$M$7726)</f>
        <v>1450.81</v>
      </c>
      <c r="Q179">
        <f t="shared" si="10"/>
        <v>0</v>
      </c>
      <c r="R179" t="b">
        <f t="shared" si="11"/>
        <v>1</v>
      </c>
    </row>
    <row r="180" spans="1:18" x14ac:dyDescent="0.3">
      <c r="A180">
        <v>26</v>
      </c>
      <c r="B180">
        <v>107</v>
      </c>
      <c r="C180">
        <v>-2</v>
      </c>
      <c r="D180">
        <v>571.23</v>
      </c>
      <c r="E180">
        <f>VLOOKUP(B180,'[1]input data'!$G$3:$H$180,2,FALSE)</f>
        <v>18</v>
      </c>
      <c r="F180" t="str">
        <f t="shared" si="8"/>
        <v>26_-2_18</v>
      </c>
      <c r="G180">
        <f>_xlfn.MAXIFS($D$3:$D$7726,$F$3:$F$7726,$F180)</f>
        <v>1450.81</v>
      </c>
      <c r="J180">
        <v>26</v>
      </c>
      <c r="K180">
        <v>107</v>
      </c>
      <c r="L180">
        <v>-2</v>
      </c>
      <c r="M180">
        <v>0</v>
      </c>
      <c r="N180">
        <f>VLOOKUP(K180,'[1]input data'!$G$3:$H$180,2,FALSE)</f>
        <v>18</v>
      </c>
      <c r="O180" t="str">
        <f t="shared" si="9"/>
        <v>26_-2_18</v>
      </c>
      <c r="P180">
        <f>SUMIF($O$3:$O$7726,O180,$M$3:$M$7726)</f>
        <v>1450.81</v>
      </c>
      <c r="Q180">
        <f t="shared" si="10"/>
        <v>0</v>
      </c>
      <c r="R180" t="b">
        <f t="shared" si="11"/>
        <v>1</v>
      </c>
    </row>
    <row r="181" spans="1:18" x14ac:dyDescent="0.3">
      <c r="A181">
        <v>26</v>
      </c>
      <c r="B181">
        <v>19</v>
      </c>
      <c r="C181">
        <v>-2</v>
      </c>
      <c r="D181">
        <v>3446.93</v>
      </c>
      <c r="E181">
        <f>VLOOKUP(B181,'[1]input data'!$G$3:$H$180,2,FALSE)</f>
        <v>19</v>
      </c>
      <c r="F181" t="str">
        <f t="shared" si="8"/>
        <v>26_-2_19</v>
      </c>
      <c r="G181">
        <f>_xlfn.MAXIFS($D$3:$D$7726,$F$3:$F$7726,$F181)</f>
        <v>3446.93</v>
      </c>
      <c r="J181">
        <v>26</v>
      </c>
      <c r="K181">
        <v>19</v>
      </c>
      <c r="L181">
        <v>-2</v>
      </c>
      <c r="M181">
        <v>3446.93</v>
      </c>
      <c r="N181">
        <f>VLOOKUP(K181,'[1]input data'!$G$3:$H$180,2,FALSE)</f>
        <v>19</v>
      </c>
      <c r="O181" t="str">
        <f t="shared" si="9"/>
        <v>26_-2_19</v>
      </c>
      <c r="P181">
        <f>SUMIF($O$3:$O$7726,O181,$M$3:$M$7726)</f>
        <v>3446.93</v>
      </c>
      <c r="Q181">
        <f t="shared" si="10"/>
        <v>0</v>
      </c>
      <c r="R181" t="b">
        <f t="shared" si="11"/>
        <v>1</v>
      </c>
    </row>
    <row r="182" spans="1:18" x14ac:dyDescent="0.3">
      <c r="A182">
        <v>26</v>
      </c>
      <c r="B182">
        <v>108</v>
      </c>
      <c r="C182">
        <v>-2</v>
      </c>
      <c r="D182">
        <v>3354.83</v>
      </c>
      <c r="E182">
        <f>VLOOKUP(B182,'[1]input data'!$G$3:$H$180,2,FALSE)</f>
        <v>19</v>
      </c>
      <c r="F182" t="str">
        <f t="shared" si="8"/>
        <v>26_-2_19</v>
      </c>
      <c r="G182">
        <f>_xlfn.MAXIFS($D$3:$D$7726,$F$3:$F$7726,$F182)</f>
        <v>3446.93</v>
      </c>
      <c r="J182">
        <v>26</v>
      </c>
      <c r="K182">
        <v>108</v>
      </c>
      <c r="L182">
        <v>-2</v>
      </c>
      <c r="M182">
        <v>0</v>
      </c>
      <c r="N182">
        <f>VLOOKUP(K182,'[1]input data'!$G$3:$H$180,2,FALSE)</f>
        <v>19</v>
      </c>
      <c r="O182" t="str">
        <f t="shared" si="9"/>
        <v>26_-2_19</v>
      </c>
      <c r="P182">
        <f>SUMIF($O$3:$O$7726,O182,$M$3:$M$7726)</f>
        <v>3446.93</v>
      </c>
      <c r="Q182">
        <f t="shared" si="10"/>
        <v>0</v>
      </c>
      <c r="R182" t="b">
        <f t="shared" si="11"/>
        <v>1</v>
      </c>
    </row>
    <row r="183" spans="1:18" x14ac:dyDescent="0.3">
      <c r="A183">
        <v>26</v>
      </c>
      <c r="B183">
        <v>20</v>
      </c>
      <c r="C183">
        <v>-2</v>
      </c>
      <c r="D183">
        <v>3446.93</v>
      </c>
      <c r="E183">
        <f>VLOOKUP(B183,'[1]input data'!$G$3:$H$180,2,FALSE)</f>
        <v>20</v>
      </c>
      <c r="F183" t="str">
        <f t="shared" si="8"/>
        <v>26_-2_20</v>
      </c>
      <c r="G183">
        <f>_xlfn.MAXIFS($D$3:$D$7726,$F$3:$F$7726,$F183)</f>
        <v>4245.3500000000004</v>
      </c>
      <c r="J183">
        <v>26</v>
      </c>
      <c r="K183">
        <v>20</v>
      </c>
      <c r="L183">
        <v>-2</v>
      </c>
      <c r="M183">
        <v>0</v>
      </c>
      <c r="N183">
        <f>VLOOKUP(K183,'[1]input data'!$G$3:$H$180,2,FALSE)</f>
        <v>20</v>
      </c>
      <c r="O183" t="str">
        <f t="shared" si="9"/>
        <v>26_-2_20</v>
      </c>
      <c r="P183">
        <f>SUMIF($O$3:$O$7726,O183,$M$3:$M$7726)</f>
        <v>4245.3500000000004</v>
      </c>
      <c r="Q183">
        <f t="shared" si="10"/>
        <v>0</v>
      </c>
      <c r="R183" t="b">
        <f t="shared" si="11"/>
        <v>1</v>
      </c>
    </row>
    <row r="184" spans="1:18" x14ac:dyDescent="0.3">
      <c r="A184">
        <v>26</v>
      </c>
      <c r="B184">
        <v>109</v>
      </c>
      <c r="C184">
        <v>-2</v>
      </c>
      <c r="D184">
        <v>4245.3500000000004</v>
      </c>
      <c r="E184">
        <f>VLOOKUP(B184,'[1]input data'!$G$3:$H$180,2,FALSE)</f>
        <v>20</v>
      </c>
      <c r="F184" t="str">
        <f t="shared" si="8"/>
        <v>26_-2_20</v>
      </c>
      <c r="G184">
        <f>_xlfn.MAXIFS($D$3:$D$7726,$F$3:$F$7726,$F184)</f>
        <v>4245.3500000000004</v>
      </c>
      <c r="J184">
        <v>26</v>
      </c>
      <c r="K184">
        <v>109</v>
      </c>
      <c r="L184">
        <v>-2</v>
      </c>
      <c r="M184">
        <v>4245.3500000000004</v>
      </c>
      <c r="N184">
        <f>VLOOKUP(K184,'[1]input data'!$G$3:$H$180,2,FALSE)</f>
        <v>20</v>
      </c>
      <c r="O184" t="str">
        <f t="shared" si="9"/>
        <v>26_-2_20</v>
      </c>
      <c r="P184">
        <f>SUMIF($O$3:$O$7726,O184,$M$3:$M$7726)</f>
        <v>4245.3500000000004</v>
      </c>
      <c r="Q184">
        <f t="shared" si="10"/>
        <v>0</v>
      </c>
      <c r="R184" t="b">
        <f t="shared" si="11"/>
        <v>1</v>
      </c>
    </row>
    <row r="185" spans="1:18" x14ac:dyDescent="0.3">
      <c r="A185">
        <v>26</v>
      </c>
      <c r="B185">
        <v>21</v>
      </c>
      <c r="C185">
        <v>-2</v>
      </c>
      <c r="D185">
        <v>1433.35</v>
      </c>
      <c r="E185">
        <f>VLOOKUP(B185,'[1]input data'!$G$3:$H$180,2,FALSE)</f>
        <v>21</v>
      </c>
      <c r="F185" t="str">
        <f t="shared" si="8"/>
        <v>26_-2_21</v>
      </c>
      <c r="G185">
        <f>_xlfn.MAXIFS($D$3:$D$7726,$F$3:$F$7726,$F185)</f>
        <v>1433.35</v>
      </c>
      <c r="J185">
        <v>26</v>
      </c>
      <c r="K185">
        <v>21</v>
      </c>
      <c r="L185">
        <v>-2</v>
      </c>
      <c r="M185">
        <v>1433.35</v>
      </c>
      <c r="N185">
        <f>VLOOKUP(K185,'[1]input data'!$G$3:$H$180,2,FALSE)</f>
        <v>21</v>
      </c>
      <c r="O185" t="str">
        <f t="shared" si="9"/>
        <v>26_-2_21</v>
      </c>
      <c r="P185">
        <f>SUMIF($O$3:$O$7726,O185,$M$3:$M$7726)</f>
        <v>1433.35</v>
      </c>
      <c r="Q185">
        <f t="shared" si="10"/>
        <v>0</v>
      </c>
      <c r="R185" t="b">
        <f t="shared" si="11"/>
        <v>1</v>
      </c>
    </row>
    <row r="186" spans="1:18" x14ac:dyDescent="0.3">
      <c r="A186">
        <v>26</v>
      </c>
      <c r="B186">
        <v>110</v>
      </c>
      <c r="C186">
        <v>-2</v>
      </c>
      <c r="D186">
        <v>1293.29</v>
      </c>
      <c r="E186">
        <f>VLOOKUP(B186,'[1]input data'!$G$3:$H$180,2,FALSE)</f>
        <v>21</v>
      </c>
      <c r="F186" t="str">
        <f t="shared" si="8"/>
        <v>26_-2_21</v>
      </c>
      <c r="G186">
        <f>_xlfn.MAXIFS($D$3:$D$7726,$F$3:$F$7726,$F186)</f>
        <v>1433.35</v>
      </c>
      <c r="J186">
        <v>26</v>
      </c>
      <c r="K186">
        <v>110</v>
      </c>
      <c r="L186">
        <v>-2</v>
      </c>
      <c r="M186">
        <v>0</v>
      </c>
      <c r="N186">
        <f>VLOOKUP(K186,'[1]input data'!$G$3:$H$180,2,FALSE)</f>
        <v>21</v>
      </c>
      <c r="O186" t="str">
        <f t="shared" si="9"/>
        <v>26_-2_21</v>
      </c>
      <c r="P186">
        <f>SUMIF($O$3:$O$7726,O186,$M$3:$M$7726)</f>
        <v>1433.35</v>
      </c>
      <c r="Q186">
        <f t="shared" si="10"/>
        <v>0</v>
      </c>
      <c r="R186" t="b">
        <f t="shared" si="11"/>
        <v>1</v>
      </c>
    </row>
    <row r="187" spans="1:18" x14ac:dyDescent="0.3">
      <c r="A187">
        <v>26</v>
      </c>
      <c r="B187">
        <v>22</v>
      </c>
      <c r="C187">
        <v>-2</v>
      </c>
      <c r="D187">
        <v>1433.35</v>
      </c>
      <c r="E187">
        <f>VLOOKUP(B187,'[1]input data'!$G$3:$H$180,2,FALSE)</f>
        <v>22</v>
      </c>
      <c r="F187" t="str">
        <f t="shared" si="8"/>
        <v>26_-2_22</v>
      </c>
      <c r="G187">
        <f>_xlfn.MAXIFS($D$3:$D$7726,$F$3:$F$7726,$F187)</f>
        <v>2078.94</v>
      </c>
      <c r="J187">
        <v>26</v>
      </c>
      <c r="K187">
        <v>22</v>
      </c>
      <c r="L187">
        <v>-2</v>
      </c>
      <c r="M187">
        <v>0</v>
      </c>
      <c r="N187">
        <f>VLOOKUP(K187,'[1]input data'!$G$3:$H$180,2,FALSE)</f>
        <v>22</v>
      </c>
      <c r="O187" t="str">
        <f t="shared" si="9"/>
        <v>26_-2_22</v>
      </c>
      <c r="P187">
        <f>SUMIF($O$3:$O$7726,O187,$M$3:$M$7726)</f>
        <v>2078.94</v>
      </c>
      <c r="Q187">
        <f t="shared" si="10"/>
        <v>0</v>
      </c>
      <c r="R187" t="b">
        <f t="shared" si="11"/>
        <v>1</v>
      </c>
    </row>
    <row r="188" spans="1:18" x14ac:dyDescent="0.3">
      <c r="A188">
        <v>26</v>
      </c>
      <c r="B188">
        <v>111</v>
      </c>
      <c r="C188">
        <v>-2</v>
      </c>
      <c r="D188">
        <v>2078.94</v>
      </c>
      <c r="E188">
        <f>VLOOKUP(B188,'[1]input data'!$G$3:$H$180,2,FALSE)</f>
        <v>22</v>
      </c>
      <c r="F188" t="str">
        <f t="shared" si="8"/>
        <v>26_-2_22</v>
      </c>
      <c r="G188">
        <f>_xlfn.MAXIFS($D$3:$D$7726,$F$3:$F$7726,$F188)</f>
        <v>2078.94</v>
      </c>
      <c r="J188">
        <v>26</v>
      </c>
      <c r="K188">
        <v>111</v>
      </c>
      <c r="L188">
        <v>-2</v>
      </c>
      <c r="M188">
        <v>2078.94</v>
      </c>
      <c r="N188">
        <f>VLOOKUP(K188,'[1]input data'!$G$3:$H$180,2,FALSE)</f>
        <v>22</v>
      </c>
      <c r="O188" t="str">
        <f t="shared" si="9"/>
        <v>26_-2_22</v>
      </c>
      <c r="P188">
        <f>SUMIF($O$3:$O$7726,O188,$M$3:$M$7726)</f>
        <v>2078.94</v>
      </c>
      <c r="Q188">
        <f t="shared" si="10"/>
        <v>0</v>
      </c>
      <c r="R188" t="b">
        <f t="shared" si="11"/>
        <v>1</v>
      </c>
    </row>
    <row r="189" spans="1:18" x14ac:dyDescent="0.3">
      <c r="A189">
        <v>26</v>
      </c>
      <c r="B189">
        <v>23</v>
      </c>
      <c r="C189">
        <v>-2</v>
      </c>
      <c r="D189">
        <v>5878.78</v>
      </c>
      <c r="E189">
        <f>VLOOKUP(B189,'[1]input data'!$G$3:$H$180,2,FALSE)</f>
        <v>23</v>
      </c>
      <c r="F189" t="str">
        <f t="shared" si="8"/>
        <v>26_-2_23</v>
      </c>
      <c r="G189">
        <f>_xlfn.MAXIFS($D$3:$D$7726,$F$3:$F$7726,$F189)</f>
        <v>10450.23</v>
      </c>
      <c r="J189">
        <v>26</v>
      </c>
      <c r="K189">
        <v>23</v>
      </c>
      <c r="L189">
        <v>-2</v>
      </c>
      <c r="M189">
        <v>0</v>
      </c>
      <c r="N189">
        <f>VLOOKUP(K189,'[1]input data'!$G$3:$H$180,2,FALSE)</f>
        <v>23</v>
      </c>
      <c r="O189" t="str">
        <f t="shared" si="9"/>
        <v>26_-2_23</v>
      </c>
      <c r="P189">
        <f>SUMIF($O$3:$O$7726,O189,$M$3:$M$7726)</f>
        <v>10450.23</v>
      </c>
      <c r="Q189">
        <f t="shared" si="10"/>
        <v>0</v>
      </c>
      <c r="R189" t="b">
        <f t="shared" si="11"/>
        <v>1</v>
      </c>
    </row>
    <row r="190" spans="1:18" x14ac:dyDescent="0.3">
      <c r="A190">
        <v>26</v>
      </c>
      <c r="B190">
        <v>112</v>
      </c>
      <c r="C190">
        <v>-2</v>
      </c>
      <c r="D190">
        <v>10450.23</v>
      </c>
      <c r="E190">
        <f>VLOOKUP(B190,'[1]input data'!$G$3:$H$180,2,FALSE)</f>
        <v>23</v>
      </c>
      <c r="F190" t="str">
        <f t="shared" si="8"/>
        <v>26_-2_23</v>
      </c>
      <c r="G190">
        <f>_xlfn.MAXIFS($D$3:$D$7726,$F$3:$F$7726,$F190)</f>
        <v>10450.23</v>
      </c>
      <c r="J190">
        <v>26</v>
      </c>
      <c r="K190">
        <v>112</v>
      </c>
      <c r="L190">
        <v>-2</v>
      </c>
      <c r="M190">
        <v>10450.23</v>
      </c>
      <c r="N190">
        <f>VLOOKUP(K190,'[1]input data'!$G$3:$H$180,2,FALSE)</f>
        <v>23</v>
      </c>
      <c r="O190" t="str">
        <f t="shared" si="9"/>
        <v>26_-2_23</v>
      </c>
      <c r="P190">
        <f>SUMIF($O$3:$O$7726,O190,$M$3:$M$7726)</f>
        <v>10450.23</v>
      </c>
      <c r="Q190">
        <f t="shared" si="10"/>
        <v>0</v>
      </c>
      <c r="R190" t="b">
        <f t="shared" si="11"/>
        <v>1</v>
      </c>
    </row>
    <row r="191" spans="1:18" x14ac:dyDescent="0.3">
      <c r="A191">
        <v>26</v>
      </c>
      <c r="B191">
        <v>24</v>
      </c>
      <c r="C191">
        <v>-2</v>
      </c>
      <c r="D191">
        <v>5878.78</v>
      </c>
      <c r="E191">
        <f>VLOOKUP(B191,'[1]input data'!$G$3:$H$180,2,FALSE)</f>
        <v>24</v>
      </c>
      <c r="F191" t="str">
        <f t="shared" si="8"/>
        <v>26_-2_24</v>
      </c>
      <c r="G191">
        <f>_xlfn.MAXIFS($D$3:$D$7726,$F$3:$F$7726,$F191)</f>
        <v>6053.28</v>
      </c>
      <c r="J191">
        <v>26</v>
      </c>
      <c r="K191">
        <v>24</v>
      </c>
      <c r="L191">
        <v>-2</v>
      </c>
      <c r="M191">
        <v>0</v>
      </c>
      <c r="N191">
        <f>VLOOKUP(K191,'[1]input data'!$G$3:$H$180,2,FALSE)</f>
        <v>24</v>
      </c>
      <c r="O191" t="str">
        <f t="shared" si="9"/>
        <v>26_-2_24</v>
      </c>
      <c r="P191">
        <f>SUMIF($O$3:$O$7726,O191,$M$3:$M$7726)</f>
        <v>6053.28</v>
      </c>
      <c r="Q191">
        <f t="shared" si="10"/>
        <v>0</v>
      </c>
      <c r="R191" t="b">
        <f t="shared" si="11"/>
        <v>1</v>
      </c>
    </row>
    <row r="192" spans="1:18" x14ac:dyDescent="0.3">
      <c r="A192">
        <v>26</v>
      </c>
      <c r="B192">
        <v>113</v>
      </c>
      <c r="C192">
        <v>-2</v>
      </c>
      <c r="D192">
        <v>6053.28</v>
      </c>
      <c r="E192">
        <f>VLOOKUP(B192,'[1]input data'!$G$3:$H$180,2,FALSE)</f>
        <v>24</v>
      </c>
      <c r="F192" t="str">
        <f t="shared" si="8"/>
        <v>26_-2_24</v>
      </c>
      <c r="G192">
        <f>_xlfn.MAXIFS($D$3:$D$7726,$F$3:$F$7726,$F192)</f>
        <v>6053.28</v>
      </c>
      <c r="J192">
        <v>26</v>
      </c>
      <c r="K192">
        <v>113</v>
      </c>
      <c r="L192">
        <v>-2</v>
      </c>
      <c r="M192">
        <v>6053.28</v>
      </c>
      <c r="N192">
        <f>VLOOKUP(K192,'[1]input data'!$G$3:$H$180,2,FALSE)</f>
        <v>24</v>
      </c>
      <c r="O192" t="str">
        <f t="shared" si="9"/>
        <v>26_-2_24</v>
      </c>
      <c r="P192">
        <f>SUMIF($O$3:$O$7726,O192,$M$3:$M$7726)</f>
        <v>6053.28</v>
      </c>
      <c r="Q192">
        <f t="shared" si="10"/>
        <v>0</v>
      </c>
      <c r="R192" t="b">
        <f t="shared" si="11"/>
        <v>1</v>
      </c>
    </row>
    <row r="193" spans="1:18" x14ac:dyDescent="0.3">
      <c r="A193">
        <v>26</v>
      </c>
      <c r="B193">
        <v>25</v>
      </c>
      <c r="C193">
        <v>-2</v>
      </c>
      <c r="D193">
        <v>1797.91</v>
      </c>
      <c r="E193">
        <f>VLOOKUP(B193,'[1]input data'!$G$3:$H$180,2,FALSE)</f>
        <v>25</v>
      </c>
      <c r="F193" t="str">
        <f t="shared" si="8"/>
        <v>26_-2_25</v>
      </c>
      <c r="G193">
        <f>_xlfn.MAXIFS($D$3:$D$7726,$F$3:$F$7726,$F193)</f>
        <v>2031.98</v>
      </c>
      <c r="J193">
        <v>26</v>
      </c>
      <c r="K193">
        <v>25</v>
      </c>
      <c r="L193">
        <v>-2</v>
      </c>
      <c r="M193">
        <v>0</v>
      </c>
      <c r="N193">
        <f>VLOOKUP(K193,'[1]input data'!$G$3:$H$180,2,FALSE)</f>
        <v>25</v>
      </c>
      <c r="O193" t="str">
        <f t="shared" si="9"/>
        <v>26_-2_25</v>
      </c>
      <c r="P193">
        <f>SUMIF($O$3:$O$7726,O193,$M$3:$M$7726)</f>
        <v>2031.98</v>
      </c>
      <c r="Q193">
        <f t="shared" si="10"/>
        <v>0</v>
      </c>
      <c r="R193" t="b">
        <f t="shared" si="11"/>
        <v>1</v>
      </c>
    </row>
    <row r="194" spans="1:18" x14ac:dyDescent="0.3">
      <c r="A194">
        <v>26</v>
      </c>
      <c r="B194">
        <v>114</v>
      </c>
      <c r="C194">
        <v>-2</v>
      </c>
      <c r="D194">
        <v>2031.98</v>
      </c>
      <c r="E194">
        <f>VLOOKUP(B194,'[1]input data'!$G$3:$H$180,2,FALSE)</f>
        <v>25</v>
      </c>
      <c r="F194" t="str">
        <f t="shared" si="8"/>
        <v>26_-2_25</v>
      </c>
      <c r="G194">
        <f>_xlfn.MAXIFS($D$3:$D$7726,$F$3:$F$7726,$F194)</f>
        <v>2031.98</v>
      </c>
      <c r="J194">
        <v>26</v>
      </c>
      <c r="K194">
        <v>114</v>
      </c>
      <c r="L194">
        <v>-2</v>
      </c>
      <c r="M194">
        <v>2031.98</v>
      </c>
      <c r="N194">
        <f>VLOOKUP(K194,'[1]input data'!$G$3:$H$180,2,FALSE)</f>
        <v>25</v>
      </c>
      <c r="O194" t="str">
        <f t="shared" si="9"/>
        <v>26_-2_25</v>
      </c>
      <c r="P194">
        <f>SUMIF($O$3:$O$7726,O194,$M$3:$M$7726)</f>
        <v>2031.98</v>
      </c>
      <c r="Q194">
        <f t="shared" si="10"/>
        <v>0</v>
      </c>
      <c r="R194" t="b">
        <f t="shared" si="11"/>
        <v>1</v>
      </c>
    </row>
    <row r="195" spans="1:18" x14ac:dyDescent="0.3">
      <c r="A195">
        <v>26</v>
      </c>
      <c r="B195">
        <v>26</v>
      </c>
      <c r="C195">
        <v>-2</v>
      </c>
      <c r="D195">
        <v>1797.91</v>
      </c>
      <c r="E195">
        <f>VLOOKUP(B195,'[1]input data'!$G$3:$H$180,2,FALSE)</f>
        <v>26</v>
      </c>
      <c r="F195" t="str">
        <f t="shared" si="8"/>
        <v>26_-2_26</v>
      </c>
      <c r="G195">
        <f>_xlfn.MAXIFS($D$3:$D$7726,$F$3:$F$7726,$F195)</f>
        <v>1797.91</v>
      </c>
      <c r="J195">
        <v>26</v>
      </c>
      <c r="K195">
        <v>26</v>
      </c>
      <c r="L195">
        <v>-2</v>
      </c>
      <c r="M195">
        <v>1797.91</v>
      </c>
      <c r="N195">
        <f>VLOOKUP(K195,'[1]input data'!$G$3:$H$180,2,FALSE)</f>
        <v>26</v>
      </c>
      <c r="O195" t="str">
        <f t="shared" si="9"/>
        <v>26_-2_26</v>
      </c>
      <c r="P195">
        <f>SUMIF($O$3:$O$7726,O195,$M$3:$M$7726)</f>
        <v>1797.91</v>
      </c>
      <c r="Q195">
        <f t="shared" si="10"/>
        <v>0</v>
      </c>
      <c r="R195" t="b">
        <f t="shared" si="11"/>
        <v>1</v>
      </c>
    </row>
    <row r="196" spans="1:18" x14ac:dyDescent="0.3">
      <c r="A196">
        <v>26</v>
      </c>
      <c r="B196">
        <v>115</v>
      </c>
      <c r="C196">
        <v>-2</v>
      </c>
      <c r="D196">
        <v>1468.17</v>
      </c>
      <c r="E196">
        <f>VLOOKUP(B196,'[1]input data'!$G$3:$H$180,2,FALSE)</f>
        <v>26</v>
      </c>
      <c r="F196" t="str">
        <f t="shared" ref="F196:F259" si="12">A196&amp;"_"&amp;C196&amp;"_"&amp;E196</f>
        <v>26_-2_26</v>
      </c>
      <c r="G196">
        <f>_xlfn.MAXIFS($D$3:$D$7726,$F$3:$F$7726,$F196)</f>
        <v>1797.91</v>
      </c>
      <c r="J196">
        <v>26</v>
      </c>
      <c r="K196">
        <v>115</v>
      </c>
      <c r="L196">
        <v>-2</v>
      </c>
      <c r="M196">
        <v>0</v>
      </c>
      <c r="N196">
        <f>VLOOKUP(K196,'[1]input data'!$G$3:$H$180,2,FALSE)</f>
        <v>26</v>
      </c>
      <c r="O196" t="str">
        <f t="shared" ref="O196:O259" si="13">J196&amp;"_"&amp;L196&amp;"_"&amp;N196</f>
        <v>26_-2_26</v>
      </c>
      <c r="P196">
        <f>SUMIF($O$3:$O$7726,O196,$M$3:$M$7726)</f>
        <v>1797.91</v>
      </c>
      <c r="Q196">
        <f t="shared" ref="Q196:Q259" si="14">G196-P196</f>
        <v>0</v>
      </c>
      <c r="R196" t="b">
        <f t="shared" ref="R196:R259" si="15">OR(D196=G196,M196=0)</f>
        <v>1</v>
      </c>
    </row>
    <row r="197" spans="1:18" x14ac:dyDescent="0.3">
      <c r="A197">
        <v>26</v>
      </c>
      <c r="B197">
        <v>27</v>
      </c>
      <c r="C197">
        <v>-2</v>
      </c>
      <c r="D197">
        <v>0</v>
      </c>
      <c r="E197">
        <f>VLOOKUP(B197,'[1]input data'!$G$3:$H$180,2,FALSE)</f>
        <v>27</v>
      </c>
      <c r="F197" t="str">
        <f t="shared" si="12"/>
        <v>26_-2_27</v>
      </c>
      <c r="G197">
        <f>_xlfn.MAXIFS($D$3:$D$7726,$F$3:$F$7726,$F197)</f>
        <v>0</v>
      </c>
      <c r="J197">
        <v>26</v>
      </c>
      <c r="K197">
        <v>27</v>
      </c>
      <c r="L197">
        <v>-2</v>
      </c>
      <c r="M197">
        <v>0</v>
      </c>
      <c r="N197">
        <f>VLOOKUP(K197,'[1]input data'!$G$3:$H$180,2,FALSE)</f>
        <v>27</v>
      </c>
      <c r="O197" t="str">
        <f t="shared" si="13"/>
        <v>26_-2_27</v>
      </c>
      <c r="P197">
        <f>SUMIF($O$3:$O$7726,O197,$M$3:$M$7726)</f>
        <v>0</v>
      </c>
      <c r="Q197">
        <f t="shared" si="14"/>
        <v>0</v>
      </c>
      <c r="R197" t="b">
        <f t="shared" si="15"/>
        <v>1</v>
      </c>
    </row>
    <row r="198" spans="1:18" x14ac:dyDescent="0.3">
      <c r="A198">
        <v>26</v>
      </c>
      <c r="B198">
        <v>116</v>
      </c>
      <c r="C198">
        <v>-2</v>
      </c>
      <c r="D198">
        <v>0</v>
      </c>
      <c r="E198">
        <f>VLOOKUP(B198,'[1]input data'!$G$3:$H$180,2,FALSE)</f>
        <v>27</v>
      </c>
      <c r="F198" t="str">
        <f t="shared" si="12"/>
        <v>26_-2_27</v>
      </c>
      <c r="G198">
        <f>_xlfn.MAXIFS($D$3:$D$7726,$F$3:$F$7726,$F198)</f>
        <v>0</v>
      </c>
      <c r="J198">
        <v>26</v>
      </c>
      <c r="K198">
        <v>116</v>
      </c>
      <c r="L198">
        <v>-2</v>
      </c>
      <c r="M198">
        <v>0</v>
      </c>
      <c r="N198">
        <f>VLOOKUP(K198,'[1]input data'!$G$3:$H$180,2,FALSE)</f>
        <v>27</v>
      </c>
      <c r="O198" t="str">
        <f t="shared" si="13"/>
        <v>26_-2_27</v>
      </c>
      <c r="P198">
        <f>SUMIF($O$3:$O$7726,O198,$M$3:$M$7726)</f>
        <v>0</v>
      </c>
      <c r="Q198">
        <f t="shared" si="14"/>
        <v>0</v>
      </c>
      <c r="R198" t="b">
        <f t="shared" si="15"/>
        <v>1</v>
      </c>
    </row>
    <row r="199" spans="1:18" x14ac:dyDescent="0.3">
      <c r="A199">
        <v>26</v>
      </c>
      <c r="B199">
        <v>28</v>
      </c>
      <c r="C199">
        <v>-2</v>
      </c>
      <c r="D199">
        <v>2293.42</v>
      </c>
      <c r="E199">
        <f>VLOOKUP(B199,'[1]input data'!$G$3:$H$180,2,FALSE)</f>
        <v>28</v>
      </c>
      <c r="F199" t="str">
        <f t="shared" si="12"/>
        <v>26_-2_28</v>
      </c>
      <c r="G199">
        <f>_xlfn.MAXIFS($D$3:$D$7726,$F$3:$F$7726,$F199)</f>
        <v>2293.42</v>
      </c>
      <c r="J199">
        <v>26</v>
      </c>
      <c r="K199">
        <v>28</v>
      </c>
      <c r="L199">
        <v>-2</v>
      </c>
      <c r="M199">
        <v>2293.42</v>
      </c>
      <c r="N199">
        <f>VLOOKUP(K199,'[1]input data'!$G$3:$H$180,2,FALSE)</f>
        <v>28</v>
      </c>
      <c r="O199" t="str">
        <f t="shared" si="13"/>
        <v>26_-2_28</v>
      </c>
      <c r="P199">
        <f>SUMIF($O$3:$O$7726,O199,$M$3:$M$7726)</f>
        <v>2293.42</v>
      </c>
      <c r="Q199">
        <f t="shared" si="14"/>
        <v>0</v>
      </c>
      <c r="R199" t="b">
        <f t="shared" si="15"/>
        <v>1</v>
      </c>
    </row>
    <row r="200" spans="1:18" x14ac:dyDescent="0.3">
      <c r="A200">
        <v>26</v>
      </c>
      <c r="B200">
        <v>117</v>
      </c>
      <c r="C200">
        <v>-2</v>
      </c>
      <c r="D200">
        <v>1377.28</v>
      </c>
      <c r="E200">
        <f>VLOOKUP(B200,'[1]input data'!$G$3:$H$180,2,FALSE)</f>
        <v>28</v>
      </c>
      <c r="F200" t="str">
        <f t="shared" si="12"/>
        <v>26_-2_28</v>
      </c>
      <c r="G200">
        <f>_xlfn.MAXIFS($D$3:$D$7726,$F$3:$F$7726,$F200)</f>
        <v>2293.42</v>
      </c>
      <c r="J200">
        <v>26</v>
      </c>
      <c r="K200">
        <v>117</v>
      </c>
      <c r="L200">
        <v>-2</v>
      </c>
      <c r="M200">
        <v>0</v>
      </c>
      <c r="N200">
        <f>VLOOKUP(K200,'[1]input data'!$G$3:$H$180,2,FALSE)</f>
        <v>28</v>
      </c>
      <c r="O200" t="str">
        <f t="shared" si="13"/>
        <v>26_-2_28</v>
      </c>
      <c r="P200">
        <f>SUMIF($O$3:$O$7726,O200,$M$3:$M$7726)</f>
        <v>2293.42</v>
      </c>
      <c r="Q200">
        <f t="shared" si="14"/>
        <v>0</v>
      </c>
      <c r="R200" t="b">
        <f t="shared" si="15"/>
        <v>1</v>
      </c>
    </row>
    <row r="201" spans="1:18" x14ac:dyDescent="0.3">
      <c r="A201">
        <v>26</v>
      </c>
      <c r="B201">
        <v>29</v>
      </c>
      <c r="C201">
        <v>-2</v>
      </c>
      <c r="D201">
        <v>1682.93</v>
      </c>
      <c r="E201">
        <f>VLOOKUP(B201,'[1]input data'!$G$3:$H$180,2,FALSE)</f>
        <v>29</v>
      </c>
      <c r="F201" t="str">
        <f t="shared" si="12"/>
        <v>26_-2_29</v>
      </c>
      <c r="G201">
        <f>_xlfn.MAXIFS($D$3:$D$7726,$F$3:$F$7726,$F201)</f>
        <v>2466.89</v>
      </c>
      <c r="J201">
        <v>26</v>
      </c>
      <c r="K201">
        <v>29</v>
      </c>
      <c r="L201">
        <v>-2</v>
      </c>
      <c r="M201">
        <v>0</v>
      </c>
      <c r="N201">
        <f>VLOOKUP(K201,'[1]input data'!$G$3:$H$180,2,FALSE)</f>
        <v>29</v>
      </c>
      <c r="O201" t="str">
        <f t="shared" si="13"/>
        <v>26_-2_29</v>
      </c>
      <c r="P201">
        <f>SUMIF($O$3:$O$7726,O201,$M$3:$M$7726)</f>
        <v>2466.89</v>
      </c>
      <c r="Q201">
        <f t="shared" si="14"/>
        <v>0</v>
      </c>
      <c r="R201" t="b">
        <f t="shared" si="15"/>
        <v>1</v>
      </c>
    </row>
    <row r="202" spans="1:18" x14ac:dyDescent="0.3">
      <c r="A202">
        <v>26</v>
      </c>
      <c r="B202">
        <v>118</v>
      </c>
      <c r="C202">
        <v>-2</v>
      </c>
      <c r="D202">
        <v>2466.89</v>
      </c>
      <c r="E202">
        <f>VLOOKUP(B202,'[1]input data'!$G$3:$H$180,2,FALSE)</f>
        <v>29</v>
      </c>
      <c r="F202" t="str">
        <f t="shared" si="12"/>
        <v>26_-2_29</v>
      </c>
      <c r="G202">
        <f>_xlfn.MAXIFS($D$3:$D$7726,$F$3:$F$7726,$F202)</f>
        <v>2466.89</v>
      </c>
      <c r="J202">
        <v>26</v>
      </c>
      <c r="K202">
        <v>118</v>
      </c>
      <c r="L202">
        <v>-2</v>
      </c>
      <c r="M202">
        <v>2466.89</v>
      </c>
      <c r="N202">
        <f>VLOOKUP(K202,'[1]input data'!$G$3:$H$180,2,FALSE)</f>
        <v>29</v>
      </c>
      <c r="O202" t="str">
        <f t="shared" si="13"/>
        <v>26_-2_29</v>
      </c>
      <c r="P202">
        <f>SUMIF($O$3:$O$7726,O202,$M$3:$M$7726)</f>
        <v>2466.89</v>
      </c>
      <c r="Q202">
        <f t="shared" si="14"/>
        <v>0</v>
      </c>
      <c r="R202" t="b">
        <f t="shared" si="15"/>
        <v>1</v>
      </c>
    </row>
    <row r="203" spans="1:18" x14ac:dyDescent="0.3">
      <c r="A203">
        <v>26</v>
      </c>
      <c r="B203">
        <v>30</v>
      </c>
      <c r="C203">
        <v>-2</v>
      </c>
      <c r="D203">
        <v>1682.93</v>
      </c>
      <c r="E203">
        <f>VLOOKUP(B203,'[1]input data'!$G$3:$H$180,2,FALSE)</f>
        <v>30</v>
      </c>
      <c r="F203" t="str">
        <f t="shared" si="12"/>
        <v>26_-2_30</v>
      </c>
      <c r="G203">
        <f>_xlfn.MAXIFS($D$3:$D$7726,$F$3:$F$7726,$F203)</f>
        <v>1850.64</v>
      </c>
      <c r="J203">
        <v>26</v>
      </c>
      <c r="K203">
        <v>30</v>
      </c>
      <c r="L203">
        <v>-2</v>
      </c>
      <c r="M203">
        <v>0</v>
      </c>
      <c r="N203">
        <f>VLOOKUP(K203,'[1]input data'!$G$3:$H$180,2,FALSE)</f>
        <v>30</v>
      </c>
      <c r="O203" t="str">
        <f t="shared" si="13"/>
        <v>26_-2_30</v>
      </c>
      <c r="P203">
        <f>SUMIF($O$3:$O$7726,O203,$M$3:$M$7726)</f>
        <v>1850.64</v>
      </c>
      <c r="Q203">
        <f t="shared" si="14"/>
        <v>0</v>
      </c>
      <c r="R203" t="b">
        <f t="shared" si="15"/>
        <v>1</v>
      </c>
    </row>
    <row r="204" spans="1:18" x14ac:dyDescent="0.3">
      <c r="A204">
        <v>26</v>
      </c>
      <c r="B204">
        <v>119</v>
      </c>
      <c r="C204">
        <v>-2</v>
      </c>
      <c r="D204">
        <v>1850.64</v>
      </c>
      <c r="E204">
        <f>VLOOKUP(B204,'[1]input data'!$G$3:$H$180,2,FALSE)</f>
        <v>30</v>
      </c>
      <c r="F204" t="str">
        <f t="shared" si="12"/>
        <v>26_-2_30</v>
      </c>
      <c r="G204">
        <f>_xlfn.MAXIFS($D$3:$D$7726,$F$3:$F$7726,$F204)</f>
        <v>1850.64</v>
      </c>
      <c r="J204">
        <v>26</v>
      </c>
      <c r="K204">
        <v>119</v>
      </c>
      <c r="L204">
        <v>-2</v>
      </c>
      <c r="M204">
        <v>1850.64</v>
      </c>
      <c r="N204">
        <f>VLOOKUP(K204,'[1]input data'!$G$3:$H$180,2,FALSE)</f>
        <v>30</v>
      </c>
      <c r="O204" t="str">
        <f t="shared" si="13"/>
        <v>26_-2_30</v>
      </c>
      <c r="P204">
        <f>SUMIF($O$3:$O$7726,O204,$M$3:$M$7726)</f>
        <v>1850.64</v>
      </c>
      <c r="Q204">
        <f t="shared" si="14"/>
        <v>0</v>
      </c>
      <c r="R204" t="b">
        <f t="shared" si="15"/>
        <v>1</v>
      </c>
    </row>
    <row r="205" spans="1:18" x14ac:dyDescent="0.3">
      <c r="A205">
        <v>26</v>
      </c>
      <c r="B205">
        <v>31</v>
      </c>
      <c r="C205">
        <v>-2</v>
      </c>
      <c r="D205">
        <v>951.74</v>
      </c>
      <c r="E205">
        <f>VLOOKUP(B205,'[1]input data'!$G$3:$H$180,2,FALSE)</f>
        <v>31</v>
      </c>
      <c r="F205" t="str">
        <f t="shared" si="12"/>
        <v>26_-2_31</v>
      </c>
      <c r="G205">
        <f>_xlfn.MAXIFS($D$3:$D$7726,$F$3:$F$7726,$F205)</f>
        <v>951.74</v>
      </c>
      <c r="J205">
        <v>26</v>
      </c>
      <c r="K205">
        <v>31</v>
      </c>
      <c r="L205">
        <v>-2</v>
      </c>
      <c r="M205">
        <v>951.74</v>
      </c>
      <c r="N205">
        <f>VLOOKUP(K205,'[1]input data'!$G$3:$H$180,2,FALSE)</f>
        <v>31</v>
      </c>
      <c r="O205" t="str">
        <f t="shared" si="13"/>
        <v>26_-2_31</v>
      </c>
      <c r="P205">
        <f>SUMIF($O$3:$O$7726,O205,$M$3:$M$7726)</f>
        <v>951.74</v>
      </c>
      <c r="Q205">
        <f t="shared" si="14"/>
        <v>0</v>
      </c>
      <c r="R205" t="b">
        <f t="shared" si="15"/>
        <v>1</v>
      </c>
    </row>
    <row r="206" spans="1:18" x14ac:dyDescent="0.3">
      <c r="A206">
        <v>26</v>
      </c>
      <c r="B206">
        <v>120</v>
      </c>
      <c r="C206">
        <v>-2</v>
      </c>
      <c r="D206">
        <v>488</v>
      </c>
      <c r="E206">
        <f>VLOOKUP(B206,'[1]input data'!$G$3:$H$180,2,FALSE)</f>
        <v>31</v>
      </c>
      <c r="F206" t="str">
        <f t="shared" si="12"/>
        <v>26_-2_31</v>
      </c>
      <c r="G206">
        <f>_xlfn.MAXIFS($D$3:$D$7726,$F$3:$F$7726,$F206)</f>
        <v>951.74</v>
      </c>
      <c r="J206">
        <v>26</v>
      </c>
      <c r="K206">
        <v>120</v>
      </c>
      <c r="L206">
        <v>-2</v>
      </c>
      <c r="M206">
        <v>0</v>
      </c>
      <c r="N206">
        <f>VLOOKUP(K206,'[1]input data'!$G$3:$H$180,2,FALSE)</f>
        <v>31</v>
      </c>
      <c r="O206" t="str">
        <f t="shared" si="13"/>
        <v>26_-2_31</v>
      </c>
      <c r="P206">
        <f>SUMIF($O$3:$O$7726,O206,$M$3:$M$7726)</f>
        <v>951.74</v>
      </c>
      <c r="Q206">
        <f t="shared" si="14"/>
        <v>0</v>
      </c>
      <c r="R206" t="b">
        <f t="shared" si="15"/>
        <v>1</v>
      </c>
    </row>
    <row r="207" spans="1:18" x14ac:dyDescent="0.3">
      <c r="A207">
        <v>26</v>
      </c>
      <c r="B207">
        <v>32</v>
      </c>
      <c r="C207">
        <v>-2</v>
      </c>
      <c r="D207">
        <v>951.74</v>
      </c>
      <c r="E207">
        <f>VLOOKUP(B207,'[1]input data'!$G$3:$H$180,2,FALSE)</f>
        <v>32</v>
      </c>
      <c r="F207" t="str">
        <f t="shared" si="12"/>
        <v>26_-2_32</v>
      </c>
      <c r="G207">
        <f>_xlfn.MAXIFS($D$3:$D$7726,$F$3:$F$7726,$F207)</f>
        <v>951.74</v>
      </c>
      <c r="J207">
        <v>26</v>
      </c>
      <c r="K207">
        <v>32</v>
      </c>
      <c r="L207">
        <v>-2</v>
      </c>
      <c r="M207">
        <v>951.74</v>
      </c>
      <c r="N207">
        <f>VLOOKUP(K207,'[1]input data'!$G$3:$H$180,2,FALSE)</f>
        <v>32</v>
      </c>
      <c r="O207" t="str">
        <f t="shared" si="13"/>
        <v>26_-2_32</v>
      </c>
      <c r="P207">
        <f>SUMIF($O$3:$O$7726,O207,$M$3:$M$7726)</f>
        <v>951.74</v>
      </c>
      <c r="Q207">
        <f t="shared" si="14"/>
        <v>0</v>
      </c>
      <c r="R207" t="b">
        <f t="shared" si="15"/>
        <v>1</v>
      </c>
    </row>
    <row r="208" spans="1:18" x14ac:dyDescent="0.3">
      <c r="A208">
        <v>26</v>
      </c>
      <c r="B208">
        <v>121</v>
      </c>
      <c r="C208">
        <v>-2</v>
      </c>
      <c r="D208">
        <v>549.48</v>
      </c>
      <c r="E208">
        <f>VLOOKUP(B208,'[1]input data'!$G$3:$H$180,2,FALSE)</f>
        <v>32</v>
      </c>
      <c r="F208" t="str">
        <f t="shared" si="12"/>
        <v>26_-2_32</v>
      </c>
      <c r="G208">
        <f>_xlfn.MAXIFS($D$3:$D$7726,$F$3:$F$7726,$F208)</f>
        <v>951.74</v>
      </c>
      <c r="J208">
        <v>26</v>
      </c>
      <c r="K208">
        <v>121</v>
      </c>
      <c r="L208">
        <v>-2</v>
      </c>
      <c r="M208">
        <v>0</v>
      </c>
      <c r="N208">
        <f>VLOOKUP(K208,'[1]input data'!$G$3:$H$180,2,FALSE)</f>
        <v>32</v>
      </c>
      <c r="O208" t="str">
        <f t="shared" si="13"/>
        <v>26_-2_32</v>
      </c>
      <c r="P208">
        <f>SUMIF($O$3:$O$7726,O208,$M$3:$M$7726)</f>
        <v>951.74</v>
      </c>
      <c r="Q208">
        <f t="shared" si="14"/>
        <v>0</v>
      </c>
      <c r="R208" t="b">
        <f t="shared" si="15"/>
        <v>1</v>
      </c>
    </row>
    <row r="209" spans="1:18" x14ac:dyDescent="0.3">
      <c r="A209">
        <v>26</v>
      </c>
      <c r="B209">
        <v>33</v>
      </c>
      <c r="C209">
        <v>-2</v>
      </c>
      <c r="D209">
        <v>0</v>
      </c>
      <c r="E209">
        <f>VLOOKUP(B209,'[1]input data'!$G$3:$H$180,2,FALSE)</f>
        <v>33</v>
      </c>
      <c r="F209" t="str">
        <f t="shared" si="12"/>
        <v>26_-2_33</v>
      </c>
      <c r="G209">
        <f>_xlfn.MAXIFS($D$3:$D$7726,$F$3:$F$7726,$F209)</f>
        <v>0</v>
      </c>
      <c r="J209">
        <v>26</v>
      </c>
      <c r="K209">
        <v>33</v>
      </c>
      <c r="L209">
        <v>-2</v>
      </c>
      <c r="M209">
        <v>0</v>
      </c>
      <c r="N209">
        <f>VLOOKUP(K209,'[1]input data'!$G$3:$H$180,2,FALSE)</f>
        <v>33</v>
      </c>
      <c r="O209" t="str">
        <f t="shared" si="13"/>
        <v>26_-2_33</v>
      </c>
      <c r="P209">
        <f>SUMIF($O$3:$O$7726,O209,$M$3:$M$7726)</f>
        <v>0</v>
      </c>
      <c r="Q209">
        <f t="shared" si="14"/>
        <v>0</v>
      </c>
      <c r="R209" t="b">
        <f t="shared" si="15"/>
        <v>1</v>
      </c>
    </row>
    <row r="210" spans="1:18" x14ac:dyDescent="0.3">
      <c r="A210">
        <v>26</v>
      </c>
      <c r="B210">
        <v>122</v>
      </c>
      <c r="C210">
        <v>-2</v>
      </c>
      <c r="D210">
        <v>0</v>
      </c>
      <c r="E210">
        <f>VLOOKUP(B210,'[1]input data'!$G$3:$H$180,2,FALSE)</f>
        <v>33</v>
      </c>
      <c r="F210" t="str">
        <f t="shared" si="12"/>
        <v>26_-2_33</v>
      </c>
      <c r="G210">
        <f>_xlfn.MAXIFS($D$3:$D$7726,$F$3:$F$7726,$F210)</f>
        <v>0</v>
      </c>
      <c r="J210">
        <v>26</v>
      </c>
      <c r="K210">
        <v>122</v>
      </c>
      <c r="L210">
        <v>-2</v>
      </c>
      <c r="M210">
        <v>0</v>
      </c>
      <c r="N210">
        <f>VLOOKUP(K210,'[1]input data'!$G$3:$H$180,2,FALSE)</f>
        <v>33</v>
      </c>
      <c r="O210" t="str">
        <f t="shared" si="13"/>
        <v>26_-2_33</v>
      </c>
      <c r="P210">
        <f>SUMIF($O$3:$O$7726,O210,$M$3:$M$7726)</f>
        <v>0</v>
      </c>
      <c r="Q210">
        <f t="shared" si="14"/>
        <v>0</v>
      </c>
      <c r="R210" t="b">
        <f t="shared" si="15"/>
        <v>1</v>
      </c>
    </row>
    <row r="211" spans="1:18" x14ac:dyDescent="0.3">
      <c r="A211">
        <v>26</v>
      </c>
      <c r="B211">
        <v>34</v>
      </c>
      <c r="C211">
        <v>-2</v>
      </c>
      <c r="D211">
        <v>3063.8</v>
      </c>
      <c r="E211">
        <f>VLOOKUP(B211,'[1]input data'!$G$3:$H$180,2,FALSE)</f>
        <v>34</v>
      </c>
      <c r="F211" t="str">
        <f t="shared" si="12"/>
        <v>26_-2_34</v>
      </c>
      <c r="G211">
        <f>_xlfn.MAXIFS($D$3:$D$7726,$F$3:$F$7726,$F211)</f>
        <v>3063.8</v>
      </c>
      <c r="J211">
        <v>26</v>
      </c>
      <c r="K211">
        <v>34</v>
      </c>
      <c r="L211">
        <v>-2</v>
      </c>
      <c r="M211">
        <v>3063.8</v>
      </c>
      <c r="N211">
        <f>VLOOKUP(K211,'[1]input data'!$G$3:$H$180,2,FALSE)</f>
        <v>34</v>
      </c>
      <c r="O211" t="str">
        <f t="shared" si="13"/>
        <v>26_-2_34</v>
      </c>
      <c r="P211">
        <f>SUMIF($O$3:$O$7726,O211,$M$3:$M$7726)</f>
        <v>3063.8</v>
      </c>
      <c r="Q211">
        <f t="shared" si="14"/>
        <v>0</v>
      </c>
      <c r="R211" t="b">
        <f t="shared" si="15"/>
        <v>1</v>
      </c>
    </row>
    <row r="212" spans="1:18" x14ac:dyDescent="0.3">
      <c r="A212">
        <v>26</v>
      </c>
      <c r="B212">
        <v>123</v>
      </c>
      <c r="C212">
        <v>-2</v>
      </c>
      <c r="D212">
        <v>1001.88</v>
      </c>
      <c r="E212">
        <f>VLOOKUP(B212,'[1]input data'!$G$3:$H$180,2,FALSE)</f>
        <v>34</v>
      </c>
      <c r="F212" t="str">
        <f t="shared" si="12"/>
        <v>26_-2_34</v>
      </c>
      <c r="G212">
        <f>_xlfn.MAXIFS($D$3:$D$7726,$F$3:$F$7726,$F212)</f>
        <v>3063.8</v>
      </c>
      <c r="J212">
        <v>26</v>
      </c>
      <c r="K212">
        <v>123</v>
      </c>
      <c r="L212">
        <v>-2</v>
      </c>
      <c r="M212">
        <v>0</v>
      </c>
      <c r="N212">
        <f>VLOOKUP(K212,'[1]input data'!$G$3:$H$180,2,FALSE)</f>
        <v>34</v>
      </c>
      <c r="O212" t="str">
        <f t="shared" si="13"/>
        <v>26_-2_34</v>
      </c>
      <c r="P212">
        <f>SUMIF($O$3:$O$7726,O212,$M$3:$M$7726)</f>
        <v>3063.8</v>
      </c>
      <c r="Q212">
        <f t="shared" si="14"/>
        <v>0</v>
      </c>
      <c r="R212" t="b">
        <f t="shared" si="15"/>
        <v>1</v>
      </c>
    </row>
    <row r="213" spans="1:18" x14ac:dyDescent="0.3">
      <c r="A213">
        <v>26</v>
      </c>
      <c r="B213">
        <v>45</v>
      </c>
      <c r="C213">
        <v>-2</v>
      </c>
      <c r="D213">
        <v>3506.17</v>
      </c>
      <c r="E213">
        <f>VLOOKUP(B213,'[1]input data'!$G$3:$H$180,2,FALSE)</f>
        <v>45</v>
      </c>
      <c r="F213" t="str">
        <f t="shared" si="12"/>
        <v>26_-2_45</v>
      </c>
      <c r="G213">
        <f>_xlfn.MAXIFS($D$3:$D$7726,$F$3:$F$7726,$F213)</f>
        <v>7489.54</v>
      </c>
      <c r="J213">
        <v>26</v>
      </c>
      <c r="K213">
        <v>45</v>
      </c>
      <c r="L213">
        <v>-2</v>
      </c>
      <c r="M213">
        <v>0</v>
      </c>
      <c r="N213">
        <f>VLOOKUP(K213,'[1]input data'!$G$3:$H$180,2,FALSE)</f>
        <v>45</v>
      </c>
      <c r="O213" t="str">
        <f t="shared" si="13"/>
        <v>26_-2_45</v>
      </c>
      <c r="P213">
        <f>SUMIF($O$3:$O$7726,O213,$M$3:$M$7726)</f>
        <v>7489.54</v>
      </c>
      <c r="Q213">
        <f t="shared" si="14"/>
        <v>0</v>
      </c>
      <c r="R213" t="b">
        <f t="shared" si="15"/>
        <v>1</v>
      </c>
    </row>
    <row r="214" spans="1:18" x14ac:dyDescent="0.3">
      <c r="A214">
        <v>26</v>
      </c>
      <c r="B214">
        <v>134</v>
      </c>
      <c r="C214">
        <v>-2</v>
      </c>
      <c r="D214">
        <v>7489.54</v>
      </c>
      <c r="E214">
        <f>VLOOKUP(B214,'[1]input data'!$G$3:$H$180,2,FALSE)</f>
        <v>45</v>
      </c>
      <c r="F214" t="str">
        <f t="shared" si="12"/>
        <v>26_-2_45</v>
      </c>
      <c r="G214">
        <f>_xlfn.MAXIFS($D$3:$D$7726,$F$3:$F$7726,$F214)</f>
        <v>7489.54</v>
      </c>
      <c r="J214">
        <v>26</v>
      </c>
      <c r="K214">
        <v>134</v>
      </c>
      <c r="L214">
        <v>-2</v>
      </c>
      <c r="M214">
        <v>7489.54</v>
      </c>
      <c r="N214">
        <f>VLOOKUP(K214,'[1]input data'!$G$3:$H$180,2,FALSE)</f>
        <v>45</v>
      </c>
      <c r="O214" t="str">
        <f t="shared" si="13"/>
        <v>26_-2_45</v>
      </c>
      <c r="P214">
        <f>SUMIF($O$3:$O$7726,O214,$M$3:$M$7726)</f>
        <v>7489.54</v>
      </c>
      <c r="Q214">
        <f t="shared" si="14"/>
        <v>0</v>
      </c>
      <c r="R214" t="b">
        <f t="shared" si="15"/>
        <v>1</v>
      </c>
    </row>
    <row r="215" spans="1:18" x14ac:dyDescent="0.3">
      <c r="A215">
        <v>26</v>
      </c>
      <c r="B215">
        <v>46</v>
      </c>
      <c r="C215">
        <v>-2</v>
      </c>
      <c r="D215">
        <v>3506.17</v>
      </c>
      <c r="E215">
        <f>VLOOKUP(B215,'[1]input data'!$G$3:$H$180,2,FALSE)</f>
        <v>46</v>
      </c>
      <c r="F215" t="str">
        <f t="shared" si="12"/>
        <v>26_-2_46</v>
      </c>
      <c r="G215">
        <f>_xlfn.MAXIFS($D$3:$D$7726,$F$3:$F$7726,$F215)</f>
        <v>7640.51</v>
      </c>
      <c r="J215">
        <v>26</v>
      </c>
      <c r="K215">
        <v>46</v>
      </c>
      <c r="L215">
        <v>-2</v>
      </c>
      <c r="M215">
        <v>0</v>
      </c>
      <c r="N215">
        <f>VLOOKUP(K215,'[1]input data'!$G$3:$H$180,2,FALSE)</f>
        <v>46</v>
      </c>
      <c r="O215" t="str">
        <f t="shared" si="13"/>
        <v>26_-2_46</v>
      </c>
      <c r="P215">
        <f>SUMIF($O$3:$O$7726,O215,$M$3:$M$7726)</f>
        <v>7640.51</v>
      </c>
      <c r="Q215">
        <f t="shared" si="14"/>
        <v>0</v>
      </c>
      <c r="R215" t="b">
        <f t="shared" si="15"/>
        <v>1</v>
      </c>
    </row>
    <row r="216" spans="1:18" x14ac:dyDescent="0.3">
      <c r="A216">
        <v>26</v>
      </c>
      <c r="B216">
        <v>135</v>
      </c>
      <c r="C216">
        <v>-2</v>
      </c>
      <c r="D216">
        <v>7640.51</v>
      </c>
      <c r="E216">
        <f>VLOOKUP(B216,'[1]input data'!$G$3:$H$180,2,FALSE)</f>
        <v>46</v>
      </c>
      <c r="F216" t="str">
        <f t="shared" si="12"/>
        <v>26_-2_46</v>
      </c>
      <c r="G216">
        <f>_xlfn.MAXIFS($D$3:$D$7726,$F$3:$F$7726,$F216)</f>
        <v>7640.51</v>
      </c>
      <c r="J216">
        <v>26</v>
      </c>
      <c r="K216">
        <v>135</v>
      </c>
      <c r="L216">
        <v>-2</v>
      </c>
      <c r="M216">
        <v>7640.51</v>
      </c>
      <c r="N216">
        <f>VLOOKUP(K216,'[1]input data'!$G$3:$H$180,2,FALSE)</f>
        <v>46</v>
      </c>
      <c r="O216" t="str">
        <f t="shared" si="13"/>
        <v>26_-2_46</v>
      </c>
      <c r="P216">
        <f>SUMIF($O$3:$O$7726,O216,$M$3:$M$7726)</f>
        <v>7640.51</v>
      </c>
      <c r="Q216">
        <f t="shared" si="14"/>
        <v>0</v>
      </c>
      <c r="R216" t="b">
        <f t="shared" si="15"/>
        <v>1</v>
      </c>
    </row>
    <row r="217" spans="1:18" x14ac:dyDescent="0.3">
      <c r="A217">
        <v>26</v>
      </c>
      <c r="B217">
        <v>47</v>
      </c>
      <c r="C217">
        <v>-2</v>
      </c>
      <c r="D217">
        <v>3506.17</v>
      </c>
      <c r="E217">
        <f>VLOOKUP(B217,'[1]input data'!$G$3:$H$180,2,FALSE)</f>
        <v>47</v>
      </c>
      <c r="F217" t="str">
        <f t="shared" si="12"/>
        <v>26_-2_47</v>
      </c>
      <c r="G217">
        <f>_xlfn.MAXIFS($D$3:$D$7726,$F$3:$F$7726,$F217)</f>
        <v>4797.6099999999997</v>
      </c>
      <c r="J217">
        <v>26</v>
      </c>
      <c r="K217">
        <v>47</v>
      </c>
      <c r="L217">
        <v>-2</v>
      </c>
      <c r="M217">
        <v>0</v>
      </c>
      <c r="N217">
        <f>VLOOKUP(K217,'[1]input data'!$G$3:$H$180,2,FALSE)</f>
        <v>47</v>
      </c>
      <c r="O217" t="str">
        <f t="shared" si="13"/>
        <v>26_-2_47</v>
      </c>
      <c r="P217">
        <f>SUMIF($O$3:$O$7726,O217,$M$3:$M$7726)</f>
        <v>4797.6099999999997</v>
      </c>
      <c r="Q217">
        <f t="shared" si="14"/>
        <v>0</v>
      </c>
      <c r="R217" t="b">
        <f t="shared" si="15"/>
        <v>1</v>
      </c>
    </row>
    <row r="218" spans="1:18" x14ac:dyDescent="0.3">
      <c r="A218">
        <v>26</v>
      </c>
      <c r="B218">
        <v>136</v>
      </c>
      <c r="C218">
        <v>-2</v>
      </c>
      <c r="D218">
        <v>4797.6099999999997</v>
      </c>
      <c r="E218">
        <f>VLOOKUP(B218,'[1]input data'!$G$3:$H$180,2,FALSE)</f>
        <v>47</v>
      </c>
      <c r="F218" t="str">
        <f t="shared" si="12"/>
        <v>26_-2_47</v>
      </c>
      <c r="G218">
        <f>_xlfn.MAXIFS($D$3:$D$7726,$F$3:$F$7726,$F218)</f>
        <v>4797.6099999999997</v>
      </c>
      <c r="J218">
        <v>26</v>
      </c>
      <c r="K218">
        <v>136</v>
      </c>
      <c r="L218">
        <v>-2</v>
      </c>
      <c r="M218">
        <v>4797.6099999999997</v>
      </c>
      <c r="N218">
        <f>VLOOKUP(K218,'[1]input data'!$G$3:$H$180,2,FALSE)</f>
        <v>47</v>
      </c>
      <c r="O218" t="str">
        <f t="shared" si="13"/>
        <v>26_-2_47</v>
      </c>
      <c r="P218">
        <f>SUMIF($O$3:$O$7726,O218,$M$3:$M$7726)</f>
        <v>4797.6099999999997</v>
      </c>
      <c r="Q218">
        <f t="shared" si="14"/>
        <v>0</v>
      </c>
      <c r="R218" t="b">
        <f t="shared" si="15"/>
        <v>1</v>
      </c>
    </row>
    <row r="219" spans="1:18" x14ac:dyDescent="0.3">
      <c r="A219">
        <v>26</v>
      </c>
      <c r="B219">
        <v>48</v>
      </c>
      <c r="C219">
        <v>-2</v>
      </c>
      <c r="D219">
        <v>1361.81</v>
      </c>
      <c r="E219">
        <f>VLOOKUP(B219,'[1]input data'!$G$3:$H$180,2,FALSE)</f>
        <v>48</v>
      </c>
      <c r="F219" t="str">
        <f t="shared" si="12"/>
        <v>26_-2_48</v>
      </c>
      <c r="G219">
        <f>_xlfn.MAXIFS($D$3:$D$7726,$F$3:$F$7726,$F219)</f>
        <v>1802.17</v>
      </c>
      <c r="J219">
        <v>26</v>
      </c>
      <c r="K219">
        <v>48</v>
      </c>
      <c r="L219">
        <v>-2</v>
      </c>
      <c r="M219">
        <v>0</v>
      </c>
      <c r="N219">
        <f>VLOOKUP(K219,'[1]input data'!$G$3:$H$180,2,FALSE)</f>
        <v>48</v>
      </c>
      <c r="O219" t="str">
        <f t="shared" si="13"/>
        <v>26_-2_48</v>
      </c>
      <c r="P219">
        <f>SUMIF($O$3:$O$7726,O219,$M$3:$M$7726)</f>
        <v>1802.17</v>
      </c>
      <c r="Q219">
        <f t="shared" si="14"/>
        <v>0</v>
      </c>
      <c r="R219" t="b">
        <f t="shared" si="15"/>
        <v>1</v>
      </c>
    </row>
    <row r="220" spans="1:18" x14ac:dyDescent="0.3">
      <c r="A220">
        <v>26</v>
      </c>
      <c r="B220">
        <v>137</v>
      </c>
      <c r="C220">
        <v>-2</v>
      </c>
      <c r="D220">
        <v>1802.17</v>
      </c>
      <c r="E220">
        <f>VLOOKUP(B220,'[1]input data'!$G$3:$H$180,2,FALSE)</f>
        <v>48</v>
      </c>
      <c r="F220" t="str">
        <f t="shared" si="12"/>
        <v>26_-2_48</v>
      </c>
      <c r="G220">
        <f>_xlfn.MAXIFS($D$3:$D$7726,$F$3:$F$7726,$F220)</f>
        <v>1802.17</v>
      </c>
      <c r="J220">
        <v>26</v>
      </c>
      <c r="K220">
        <v>137</v>
      </c>
      <c r="L220">
        <v>-2</v>
      </c>
      <c r="M220">
        <v>1802.17</v>
      </c>
      <c r="N220">
        <f>VLOOKUP(K220,'[1]input data'!$G$3:$H$180,2,FALSE)</f>
        <v>48</v>
      </c>
      <c r="O220" t="str">
        <f t="shared" si="13"/>
        <v>26_-2_48</v>
      </c>
      <c r="P220">
        <f>SUMIF($O$3:$O$7726,O220,$M$3:$M$7726)</f>
        <v>1802.17</v>
      </c>
      <c r="Q220">
        <f t="shared" si="14"/>
        <v>0</v>
      </c>
      <c r="R220" t="b">
        <f t="shared" si="15"/>
        <v>1</v>
      </c>
    </row>
    <row r="221" spans="1:18" x14ac:dyDescent="0.3">
      <c r="A221">
        <v>26</v>
      </c>
      <c r="B221">
        <v>49</v>
      </c>
      <c r="C221">
        <v>-2</v>
      </c>
      <c r="D221">
        <v>1361.81</v>
      </c>
      <c r="E221">
        <f>VLOOKUP(B221,'[1]input data'!$G$3:$H$180,2,FALSE)</f>
        <v>49</v>
      </c>
      <c r="F221" t="str">
        <f t="shared" si="12"/>
        <v>26_-2_49</v>
      </c>
      <c r="G221">
        <f>_xlfn.MAXIFS($D$3:$D$7726,$F$3:$F$7726,$F221)</f>
        <v>1361.81</v>
      </c>
      <c r="J221">
        <v>26</v>
      </c>
      <c r="K221">
        <v>49</v>
      </c>
      <c r="L221">
        <v>-2</v>
      </c>
      <c r="M221">
        <v>1361.81</v>
      </c>
      <c r="N221">
        <f>VLOOKUP(K221,'[1]input data'!$G$3:$H$180,2,FALSE)</f>
        <v>49</v>
      </c>
      <c r="O221" t="str">
        <f t="shared" si="13"/>
        <v>26_-2_49</v>
      </c>
      <c r="P221">
        <f>SUMIF($O$3:$O$7726,O221,$M$3:$M$7726)</f>
        <v>1361.81</v>
      </c>
      <c r="Q221">
        <f t="shared" si="14"/>
        <v>0</v>
      </c>
      <c r="R221" t="b">
        <f t="shared" si="15"/>
        <v>1</v>
      </c>
    </row>
    <row r="222" spans="1:18" x14ac:dyDescent="0.3">
      <c r="A222">
        <v>26</v>
      </c>
      <c r="B222">
        <v>138</v>
      </c>
      <c r="C222">
        <v>-2</v>
      </c>
      <c r="D222">
        <v>815.51</v>
      </c>
      <c r="E222">
        <f>VLOOKUP(B222,'[1]input data'!$G$3:$H$180,2,FALSE)</f>
        <v>49</v>
      </c>
      <c r="F222" t="str">
        <f t="shared" si="12"/>
        <v>26_-2_49</v>
      </c>
      <c r="G222">
        <f>_xlfn.MAXIFS($D$3:$D$7726,$F$3:$F$7726,$F222)</f>
        <v>1361.81</v>
      </c>
      <c r="J222">
        <v>26</v>
      </c>
      <c r="K222">
        <v>138</v>
      </c>
      <c r="L222">
        <v>-2</v>
      </c>
      <c r="M222">
        <v>0</v>
      </c>
      <c r="N222">
        <f>VLOOKUP(K222,'[1]input data'!$G$3:$H$180,2,FALSE)</f>
        <v>49</v>
      </c>
      <c r="O222" t="str">
        <f t="shared" si="13"/>
        <v>26_-2_49</v>
      </c>
      <c r="P222">
        <f>SUMIF($O$3:$O$7726,O222,$M$3:$M$7726)</f>
        <v>1361.81</v>
      </c>
      <c r="Q222">
        <f t="shared" si="14"/>
        <v>0</v>
      </c>
      <c r="R222" t="b">
        <f t="shared" si="15"/>
        <v>1</v>
      </c>
    </row>
    <row r="223" spans="1:18" x14ac:dyDescent="0.3">
      <c r="A223">
        <v>26</v>
      </c>
      <c r="B223">
        <v>50</v>
      </c>
      <c r="C223">
        <v>-2</v>
      </c>
      <c r="D223">
        <v>1361.81</v>
      </c>
      <c r="E223">
        <f>VLOOKUP(B223,'[1]input data'!$G$3:$H$180,2,FALSE)</f>
        <v>50</v>
      </c>
      <c r="F223" t="str">
        <f t="shared" si="12"/>
        <v>26_-2_50</v>
      </c>
      <c r="G223">
        <f>_xlfn.MAXIFS($D$3:$D$7726,$F$3:$F$7726,$F223)</f>
        <v>1785.51</v>
      </c>
      <c r="J223">
        <v>26</v>
      </c>
      <c r="K223">
        <v>50</v>
      </c>
      <c r="L223">
        <v>-2</v>
      </c>
      <c r="M223">
        <v>0</v>
      </c>
      <c r="N223">
        <f>VLOOKUP(K223,'[1]input data'!$G$3:$H$180,2,FALSE)</f>
        <v>50</v>
      </c>
      <c r="O223" t="str">
        <f t="shared" si="13"/>
        <v>26_-2_50</v>
      </c>
      <c r="P223">
        <f>SUMIF($O$3:$O$7726,O223,$M$3:$M$7726)</f>
        <v>1785.51</v>
      </c>
      <c r="Q223">
        <f t="shared" si="14"/>
        <v>0</v>
      </c>
      <c r="R223" t="b">
        <f t="shared" si="15"/>
        <v>1</v>
      </c>
    </row>
    <row r="224" spans="1:18" x14ac:dyDescent="0.3">
      <c r="A224">
        <v>26</v>
      </c>
      <c r="B224">
        <v>139</v>
      </c>
      <c r="C224">
        <v>-2</v>
      </c>
      <c r="D224">
        <v>1785.51</v>
      </c>
      <c r="E224">
        <f>VLOOKUP(B224,'[1]input data'!$G$3:$H$180,2,FALSE)</f>
        <v>50</v>
      </c>
      <c r="F224" t="str">
        <f t="shared" si="12"/>
        <v>26_-2_50</v>
      </c>
      <c r="G224">
        <f>_xlfn.MAXIFS($D$3:$D$7726,$F$3:$F$7726,$F224)</f>
        <v>1785.51</v>
      </c>
      <c r="J224">
        <v>26</v>
      </c>
      <c r="K224">
        <v>139</v>
      </c>
      <c r="L224">
        <v>-2</v>
      </c>
      <c r="M224">
        <v>1785.51</v>
      </c>
      <c r="N224">
        <f>VLOOKUP(K224,'[1]input data'!$G$3:$H$180,2,FALSE)</f>
        <v>50</v>
      </c>
      <c r="O224" t="str">
        <f t="shared" si="13"/>
        <v>26_-2_50</v>
      </c>
      <c r="P224">
        <f>SUMIF($O$3:$O$7726,O224,$M$3:$M$7726)</f>
        <v>1785.51</v>
      </c>
      <c r="Q224">
        <f t="shared" si="14"/>
        <v>0</v>
      </c>
      <c r="R224" t="b">
        <f t="shared" si="15"/>
        <v>1</v>
      </c>
    </row>
    <row r="225" spans="1:18" x14ac:dyDescent="0.3">
      <c r="A225">
        <v>26</v>
      </c>
      <c r="B225">
        <v>51</v>
      </c>
      <c r="C225">
        <v>-2</v>
      </c>
      <c r="D225">
        <v>1390.98</v>
      </c>
      <c r="E225">
        <f>VLOOKUP(B225,'[1]input data'!$G$3:$H$180,2,FALSE)</f>
        <v>51</v>
      </c>
      <c r="F225" t="str">
        <f t="shared" si="12"/>
        <v>26_-2_51</v>
      </c>
      <c r="G225">
        <f>_xlfn.MAXIFS($D$3:$D$7726,$F$3:$F$7726,$F225)</f>
        <v>2019.51</v>
      </c>
      <c r="J225">
        <v>26</v>
      </c>
      <c r="K225">
        <v>51</v>
      </c>
      <c r="L225">
        <v>-2</v>
      </c>
      <c r="M225">
        <v>0</v>
      </c>
      <c r="N225">
        <f>VLOOKUP(K225,'[1]input data'!$G$3:$H$180,2,FALSE)</f>
        <v>51</v>
      </c>
      <c r="O225" t="str">
        <f t="shared" si="13"/>
        <v>26_-2_51</v>
      </c>
      <c r="P225">
        <f>SUMIF($O$3:$O$7726,O225,$M$3:$M$7726)</f>
        <v>2019.51</v>
      </c>
      <c r="Q225">
        <f t="shared" si="14"/>
        <v>0</v>
      </c>
      <c r="R225" t="b">
        <f t="shared" si="15"/>
        <v>1</v>
      </c>
    </row>
    <row r="226" spans="1:18" x14ac:dyDescent="0.3">
      <c r="A226">
        <v>26</v>
      </c>
      <c r="B226">
        <v>140</v>
      </c>
      <c r="C226">
        <v>-2</v>
      </c>
      <c r="D226">
        <v>2019.51</v>
      </c>
      <c r="E226">
        <f>VLOOKUP(B226,'[1]input data'!$G$3:$H$180,2,FALSE)</f>
        <v>51</v>
      </c>
      <c r="F226" t="str">
        <f t="shared" si="12"/>
        <v>26_-2_51</v>
      </c>
      <c r="G226">
        <f>_xlfn.MAXIFS($D$3:$D$7726,$F$3:$F$7726,$F226)</f>
        <v>2019.51</v>
      </c>
      <c r="J226">
        <v>26</v>
      </c>
      <c r="K226">
        <v>140</v>
      </c>
      <c r="L226">
        <v>-2</v>
      </c>
      <c r="M226">
        <v>2019.51</v>
      </c>
      <c r="N226">
        <f>VLOOKUP(K226,'[1]input data'!$G$3:$H$180,2,FALSE)</f>
        <v>51</v>
      </c>
      <c r="O226" t="str">
        <f t="shared" si="13"/>
        <v>26_-2_51</v>
      </c>
      <c r="P226">
        <f>SUMIF($O$3:$O$7726,O226,$M$3:$M$7726)</f>
        <v>2019.51</v>
      </c>
      <c r="Q226">
        <f t="shared" si="14"/>
        <v>0</v>
      </c>
      <c r="R226" t="b">
        <f t="shared" si="15"/>
        <v>1</v>
      </c>
    </row>
    <row r="227" spans="1:18" x14ac:dyDescent="0.3">
      <c r="A227">
        <v>26</v>
      </c>
      <c r="B227">
        <v>52</v>
      </c>
      <c r="C227">
        <v>-2</v>
      </c>
      <c r="D227">
        <v>1390.98</v>
      </c>
      <c r="E227">
        <f>VLOOKUP(B227,'[1]input data'!$G$3:$H$180,2,FALSE)</f>
        <v>52</v>
      </c>
      <c r="F227" t="str">
        <f t="shared" si="12"/>
        <v>26_-2_52</v>
      </c>
      <c r="G227">
        <f>_xlfn.MAXIFS($D$3:$D$7726,$F$3:$F$7726,$F227)</f>
        <v>1563.95</v>
      </c>
      <c r="J227">
        <v>26</v>
      </c>
      <c r="K227">
        <v>52</v>
      </c>
      <c r="L227">
        <v>-2</v>
      </c>
      <c r="M227">
        <v>0</v>
      </c>
      <c r="N227">
        <f>VLOOKUP(K227,'[1]input data'!$G$3:$H$180,2,FALSE)</f>
        <v>52</v>
      </c>
      <c r="O227" t="str">
        <f t="shared" si="13"/>
        <v>26_-2_52</v>
      </c>
      <c r="P227">
        <f>SUMIF($O$3:$O$7726,O227,$M$3:$M$7726)</f>
        <v>1563.95</v>
      </c>
      <c r="Q227">
        <f t="shared" si="14"/>
        <v>0</v>
      </c>
      <c r="R227" t="b">
        <f t="shared" si="15"/>
        <v>1</v>
      </c>
    </row>
    <row r="228" spans="1:18" x14ac:dyDescent="0.3">
      <c r="A228">
        <v>26</v>
      </c>
      <c r="B228">
        <v>141</v>
      </c>
      <c r="C228">
        <v>-2</v>
      </c>
      <c r="D228">
        <v>1563.95</v>
      </c>
      <c r="E228">
        <f>VLOOKUP(B228,'[1]input data'!$G$3:$H$180,2,FALSE)</f>
        <v>52</v>
      </c>
      <c r="F228" t="str">
        <f t="shared" si="12"/>
        <v>26_-2_52</v>
      </c>
      <c r="G228">
        <f>_xlfn.MAXIFS($D$3:$D$7726,$F$3:$F$7726,$F228)</f>
        <v>1563.95</v>
      </c>
      <c r="J228">
        <v>26</v>
      </c>
      <c r="K228">
        <v>141</v>
      </c>
      <c r="L228">
        <v>-2</v>
      </c>
      <c r="M228">
        <v>1563.95</v>
      </c>
      <c r="N228">
        <f>VLOOKUP(K228,'[1]input data'!$G$3:$H$180,2,FALSE)</f>
        <v>52</v>
      </c>
      <c r="O228" t="str">
        <f t="shared" si="13"/>
        <v>26_-2_52</v>
      </c>
      <c r="P228">
        <f>SUMIF($O$3:$O$7726,O228,$M$3:$M$7726)</f>
        <v>1563.95</v>
      </c>
      <c r="Q228">
        <f t="shared" si="14"/>
        <v>0</v>
      </c>
      <c r="R228" t="b">
        <f t="shared" si="15"/>
        <v>1</v>
      </c>
    </row>
    <row r="229" spans="1:18" x14ac:dyDescent="0.3">
      <c r="A229">
        <v>26</v>
      </c>
      <c r="B229">
        <v>53</v>
      </c>
      <c r="C229">
        <v>-2</v>
      </c>
      <c r="D229">
        <v>1390.98</v>
      </c>
      <c r="E229">
        <f>VLOOKUP(B229,'[1]input data'!$G$3:$H$180,2,FALSE)</f>
        <v>53</v>
      </c>
      <c r="F229" t="str">
        <f t="shared" si="12"/>
        <v>26_-2_53</v>
      </c>
      <c r="G229">
        <f>_xlfn.MAXIFS($D$3:$D$7726,$F$3:$F$7726,$F229)</f>
        <v>1390.98</v>
      </c>
      <c r="J229">
        <v>26</v>
      </c>
      <c r="K229">
        <v>53</v>
      </c>
      <c r="L229">
        <v>-2</v>
      </c>
      <c r="M229">
        <v>1390.98</v>
      </c>
      <c r="N229">
        <f>VLOOKUP(K229,'[1]input data'!$G$3:$H$180,2,FALSE)</f>
        <v>53</v>
      </c>
      <c r="O229" t="str">
        <f t="shared" si="13"/>
        <v>26_-2_53</v>
      </c>
      <c r="P229">
        <f>SUMIF($O$3:$O$7726,O229,$M$3:$M$7726)</f>
        <v>1390.98</v>
      </c>
      <c r="Q229">
        <f t="shared" si="14"/>
        <v>0</v>
      </c>
      <c r="R229" t="b">
        <f t="shared" si="15"/>
        <v>1</v>
      </c>
    </row>
    <row r="230" spans="1:18" x14ac:dyDescent="0.3">
      <c r="A230">
        <v>26</v>
      </c>
      <c r="B230">
        <v>142</v>
      </c>
      <c r="C230">
        <v>-2</v>
      </c>
      <c r="D230">
        <v>765.84</v>
      </c>
      <c r="E230">
        <f>VLOOKUP(B230,'[1]input data'!$G$3:$H$180,2,FALSE)</f>
        <v>53</v>
      </c>
      <c r="F230" t="str">
        <f t="shared" si="12"/>
        <v>26_-2_53</v>
      </c>
      <c r="G230">
        <f>_xlfn.MAXIFS($D$3:$D$7726,$F$3:$F$7726,$F230)</f>
        <v>1390.98</v>
      </c>
      <c r="J230">
        <v>26</v>
      </c>
      <c r="K230">
        <v>142</v>
      </c>
      <c r="L230">
        <v>-2</v>
      </c>
      <c r="M230">
        <v>0</v>
      </c>
      <c r="N230">
        <f>VLOOKUP(K230,'[1]input data'!$G$3:$H$180,2,FALSE)</f>
        <v>53</v>
      </c>
      <c r="O230" t="str">
        <f t="shared" si="13"/>
        <v>26_-2_53</v>
      </c>
      <c r="P230">
        <f>SUMIF($O$3:$O$7726,O230,$M$3:$M$7726)</f>
        <v>1390.98</v>
      </c>
      <c r="Q230">
        <f t="shared" si="14"/>
        <v>0</v>
      </c>
      <c r="R230" t="b">
        <f t="shared" si="15"/>
        <v>1</v>
      </c>
    </row>
    <row r="231" spans="1:18" x14ac:dyDescent="0.3">
      <c r="A231">
        <v>26</v>
      </c>
      <c r="B231">
        <v>54</v>
      </c>
      <c r="C231">
        <v>-2</v>
      </c>
      <c r="D231">
        <v>920.85</v>
      </c>
      <c r="E231">
        <f>VLOOKUP(B231,'[1]input data'!$G$3:$H$180,2,FALSE)</f>
        <v>54</v>
      </c>
      <c r="F231" t="str">
        <f t="shared" si="12"/>
        <v>26_-2_54</v>
      </c>
      <c r="G231">
        <f>_xlfn.MAXIFS($D$3:$D$7726,$F$3:$F$7726,$F231)</f>
        <v>920.85</v>
      </c>
      <c r="J231">
        <v>26</v>
      </c>
      <c r="K231">
        <v>54</v>
      </c>
      <c r="L231">
        <v>-2</v>
      </c>
      <c r="M231">
        <v>920.85</v>
      </c>
      <c r="N231">
        <f>VLOOKUP(K231,'[1]input data'!$G$3:$H$180,2,FALSE)</f>
        <v>54</v>
      </c>
      <c r="O231" t="str">
        <f t="shared" si="13"/>
        <v>26_-2_54</v>
      </c>
      <c r="P231">
        <f>SUMIF($O$3:$O$7726,O231,$M$3:$M$7726)</f>
        <v>920.85</v>
      </c>
      <c r="Q231">
        <f t="shared" si="14"/>
        <v>0</v>
      </c>
      <c r="R231" t="b">
        <f t="shared" si="15"/>
        <v>1</v>
      </c>
    </row>
    <row r="232" spans="1:18" x14ac:dyDescent="0.3">
      <c r="A232">
        <v>26</v>
      </c>
      <c r="B232">
        <v>143</v>
      </c>
      <c r="C232">
        <v>-2</v>
      </c>
      <c r="D232">
        <v>767.59</v>
      </c>
      <c r="E232">
        <f>VLOOKUP(B232,'[1]input data'!$G$3:$H$180,2,FALSE)</f>
        <v>54</v>
      </c>
      <c r="F232" t="str">
        <f t="shared" si="12"/>
        <v>26_-2_54</v>
      </c>
      <c r="G232">
        <f>_xlfn.MAXIFS($D$3:$D$7726,$F$3:$F$7726,$F232)</f>
        <v>920.85</v>
      </c>
      <c r="J232">
        <v>26</v>
      </c>
      <c r="K232">
        <v>143</v>
      </c>
      <c r="L232">
        <v>-2</v>
      </c>
      <c r="M232">
        <v>0</v>
      </c>
      <c r="N232">
        <f>VLOOKUP(K232,'[1]input data'!$G$3:$H$180,2,FALSE)</f>
        <v>54</v>
      </c>
      <c r="O232" t="str">
        <f t="shared" si="13"/>
        <v>26_-2_54</v>
      </c>
      <c r="P232">
        <f>SUMIF($O$3:$O$7726,O232,$M$3:$M$7726)</f>
        <v>920.85</v>
      </c>
      <c r="Q232">
        <f t="shared" si="14"/>
        <v>0</v>
      </c>
      <c r="R232" t="b">
        <f t="shared" si="15"/>
        <v>1</v>
      </c>
    </row>
    <row r="233" spans="1:18" x14ac:dyDescent="0.3">
      <c r="A233">
        <v>26</v>
      </c>
      <c r="B233">
        <v>55</v>
      </c>
      <c r="C233">
        <v>-2</v>
      </c>
      <c r="D233">
        <v>920.85</v>
      </c>
      <c r="E233">
        <f>VLOOKUP(B233,'[1]input data'!$G$3:$H$180,2,FALSE)</f>
        <v>55</v>
      </c>
      <c r="F233" t="str">
        <f t="shared" si="12"/>
        <v>26_-2_55</v>
      </c>
      <c r="G233">
        <f>_xlfn.MAXIFS($D$3:$D$7726,$F$3:$F$7726,$F233)</f>
        <v>1401.72</v>
      </c>
      <c r="J233">
        <v>26</v>
      </c>
      <c r="K233">
        <v>55</v>
      </c>
      <c r="L233">
        <v>-2</v>
      </c>
      <c r="M233">
        <v>0</v>
      </c>
      <c r="N233">
        <f>VLOOKUP(K233,'[1]input data'!$G$3:$H$180,2,FALSE)</f>
        <v>55</v>
      </c>
      <c r="O233" t="str">
        <f t="shared" si="13"/>
        <v>26_-2_55</v>
      </c>
      <c r="P233">
        <f>SUMIF($O$3:$O$7726,O233,$M$3:$M$7726)</f>
        <v>1401.72</v>
      </c>
      <c r="Q233">
        <f t="shared" si="14"/>
        <v>0</v>
      </c>
      <c r="R233" t="b">
        <f t="shared" si="15"/>
        <v>1</v>
      </c>
    </row>
    <row r="234" spans="1:18" x14ac:dyDescent="0.3">
      <c r="A234">
        <v>26</v>
      </c>
      <c r="B234">
        <v>144</v>
      </c>
      <c r="C234">
        <v>-2</v>
      </c>
      <c r="D234">
        <v>1401.72</v>
      </c>
      <c r="E234">
        <f>VLOOKUP(B234,'[1]input data'!$G$3:$H$180,2,FALSE)</f>
        <v>55</v>
      </c>
      <c r="F234" t="str">
        <f t="shared" si="12"/>
        <v>26_-2_55</v>
      </c>
      <c r="G234">
        <f>_xlfn.MAXIFS($D$3:$D$7726,$F$3:$F$7726,$F234)</f>
        <v>1401.72</v>
      </c>
      <c r="J234">
        <v>26</v>
      </c>
      <c r="K234">
        <v>144</v>
      </c>
      <c r="L234">
        <v>-2</v>
      </c>
      <c r="M234">
        <v>1401.72</v>
      </c>
      <c r="N234">
        <f>VLOOKUP(K234,'[1]input data'!$G$3:$H$180,2,FALSE)</f>
        <v>55</v>
      </c>
      <c r="O234" t="str">
        <f t="shared" si="13"/>
        <v>26_-2_55</v>
      </c>
      <c r="P234">
        <f>SUMIF($O$3:$O$7726,O234,$M$3:$M$7726)</f>
        <v>1401.72</v>
      </c>
      <c r="Q234">
        <f t="shared" si="14"/>
        <v>0</v>
      </c>
      <c r="R234" t="b">
        <f t="shared" si="15"/>
        <v>1</v>
      </c>
    </row>
    <row r="235" spans="1:18" x14ac:dyDescent="0.3">
      <c r="A235">
        <v>26</v>
      </c>
      <c r="B235">
        <v>56</v>
      </c>
      <c r="C235">
        <v>-2</v>
      </c>
      <c r="D235">
        <v>920.85</v>
      </c>
      <c r="E235">
        <f>VLOOKUP(B235,'[1]input data'!$G$3:$H$180,2,FALSE)</f>
        <v>56</v>
      </c>
      <c r="F235" t="str">
        <f t="shared" si="12"/>
        <v>26_-2_56</v>
      </c>
      <c r="G235">
        <f>_xlfn.MAXIFS($D$3:$D$7726,$F$3:$F$7726,$F235)</f>
        <v>1401.72</v>
      </c>
      <c r="J235">
        <v>26</v>
      </c>
      <c r="K235">
        <v>56</v>
      </c>
      <c r="L235">
        <v>-2</v>
      </c>
      <c r="M235">
        <v>0</v>
      </c>
      <c r="N235">
        <f>VLOOKUP(K235,'[1]input data'!$G$3:$H$180,2,FALSE)</f>
        <v>56</v>
      </c>
      <c r="O235" t="str">
        <f t="shared" si="13"/>
        <v>26_-2_56</v>
      </c>
      <c r="P235">
        <f>SUMIF($O$3:$O$7726,O235,$M$3:$M$7726)</f>
        <v>1401.72</v>
      </c>
      <c r="Q235">
        <f t="shared" si="14"/>
        <v>0</v>
      </c>
      <c r="R235" t="b">
        <f t="shared" si="15"/>
        <v>1</v>
      </c>
    </row>
    <row r="236" spans="1:18" x14ac:dyDescent="0.3">
      <c r="A236">
        <v>26</v>
      </c>
      <c r="B236">
        <v>145</v>
      </c>
      <c r="C236">
        <v>-2</v>
      </c>
      <c r="D236">
        <v>1401.72</v>
      </c>
      <c r="E236">
        <f>VLOOKUP(B236,'[1]input data'!$G$3:$H$180,2,FALSE)</f>
        <v>56</v>
      </c>
      <c r="F236" t="str">
        <f t="shared" si="12"/>
        <v>26_-2_56</v>
      </c>
      <c r="G236">
        <f>_xlfn.MAXIFS($D$3:$D$7726,$F$3:$F$7726,$F236)</f>
        <v>1401.72</v>
      </c>
      <c r="J236">
        <v>26</v>
      </c>
      <c r="K236">
        <v>145</v>
      </c>
      <c r="L236">
        <v>-2</v>
      </c>
      <c r="M236">
        <v>1401.72</v>
      </c>
      <c r="N236">
        <f>VLOOKUP(K236,'[1]input data'!$G$3:$H$180,2,FALSE)</f>
        <v>56</v>
      </c>
      <c r="O236" t="str">
        <f t="shared" si="13"/>
        <v>26_-2_56</v>
      </c>
      <c r="P236">
        <f>SUMIF($O$3:$O$7726,O236,$M$3:$M$7726)</f>
        <v>1401.72</v>
      </c>
      <c r="Q236">
        <f t="shared" si="14"/>
        <v>0</v>
      </c>
      <c r="R236" t="b">
        <f t="shared" si="15"/>
        <v>1</v>
      </c>
    </row>
    <row r="237" spans="1:18" x14ac:dyDescent="0.3">
      <c r="A237">
        <v>26</v>
      </c>
      <c r="B237">
        <v>57</v>
      </c>
      <c r="C237">
        <v>-2</v>
      </c>
      <c r="D237">
        <v>1512.45</v>
      </c>
      <c r="E237">
        <f>VLOOKUP(B237,'[1]input data'!$G$3:$H$180,2,FALSE)</f>
        <v>57</v>
      </c>
      <c r="F237" t="str">
        <f t="shared" si="12"/>
        <v>26_-2_57</v>
      </c>
      <c r="G237">
        <f>_xlfn.MAXIFS($D$3:$D$7726,$F$3:$F$7726,$F237)</f>
        <v>2060.2800000000002</v>
      </c>
      <c r="J237">
        <v>26</v>
      </c>
      <c r="K237">
        <v>57</v>
      </c>
      <c r="L237">
        <v>-2</v>
      </c>
      <c r="M237">
        <v>0</v>
      </c>
      <c r="N237">
        <f>VLOOKUP(K237,'[1]input data'!$G$3:$H$180,2,FALSE)</f>
        <v>57</v>
      </c>
      <c r="O237" t="str">
        <f t="shared" si="13"/>
        <v>26_-2_57</v>
      </c>
      <c r="P237">
        <f>SUMIF($O$3:$O$7726,O237,$M$3:$M$7726)</f>
        <v>2060.2800000000002</v>
      </c>
      <c r="Q237">
        <f t="shared" si="14"/>
        <v>0</v>
      </c>
      <c r="R237" t="b">
        <f t="shared" si="15"/>
        <v>1</v>
      </c>
    </row>
    <row r="238" spans="1:18" x14ac:dyDescent="0.3">
      <c r="A238">
        <v>26</v>
      </c>
      <c r="B238">
        <v>146</v>
      </c>
      <c r="C238">
        <v>-2</v>
      </c>
      <c r="D238">
        <v>2060.2800000000002</v>
      </c>
      <c r="E238">
        <f>VLOOKUP(B238,'[1]input data'!$G$3:$H$180,2,FALSE)</f>
        <v>57</v>
      </c>
      <c r="F238" t="str">
        <f t="shared" si="12"/>
        <v>26_-2_57</v>
      </c>
      <c r="G238">
        <f>_xlfn.MAXIFS($D$3:$D$7726,$F$3:$F$7726,$F238)</f>
        <v>2060.2800000000002</v>
      </c>
      <c r="J238">
        <v>26</v>
      </c>
      <c r="K238">
        <v>146</v>
      </c>
      <c r="L238">
        <v>-2</v>
      </c>
      <c r="M238">
        <v>2060.2800000000002</v>
      </c>
      <c r="N238">
        <f>VLOOKUP(K238,'[1]input data'!$G$3:$H$180,2,FALSE)</f>
        <v>57</v>
      </c>
      <c r="O238" t="str">
        <f t="shared" si="13"/>
        <v>26_-2_57</v>
      </c>
      <c r="P238">
        <f>SUMIF($O$3:$O$7726,O238,$M$3:$M$7726)</f>
        <v>2060.2800000000002</v>
      </c>
      <c r="Q238">
        <f t="shared" si="14"/>
        <v>0</v>
      </c>
      <c r="R238" t="b">
        <f t="shared" si="15"/>
        <v>1</v>
      </c>
    </row>
    <row r="239" spans="1:18" x14ac:dyDescent="0.3">
      <c r="A239">
        <v>26</v>
      </c>
      <c r="B239">
        <v>58</v>
      </c>
      <c r="C239">
        <v>-2</v>
      </c>
      <c r="D239">
        <v>1512.45</v>
      </c>
      <c r="E239">
        <f>VLOOKUP(B239,'[1]input data'!$G$3:$H$180,2,FALSE)</f>
        <v>58</v>
      </c>
      <c r="F239" t="str">
        <f t="shared" si="12"/>
        <v>26_-2_58</v>
      </c>
      <c r="G239">
        <f>_xlfn.MAXIFS($D$3:$D$7726,$F$3:$F$7726,$F239)</f>
        <v>1789.28</v>
      </c>
      <c r="J239">
        <v>26</v>
      </c>
      <c r="K239">
        <v>58</v>
      </c>
      <c r="L239">
        <v>-2</v>
      </c>
      <c r="M239">
        <v>0</v>
      </c>
      <c r="N239">
        <f>VLOOKUP(K239,'[1]input data'!$G$3:$H$180,2,FALSE)</f>
        <v>58</v>
      </c>
      <c r="O239" t="str">
        <f t="shared" si="13"/>
        <v>26_-2_58</v>
      </c>
      <c r="P239">
        <f>SUMIF($O$3:$O$7726,O239,$M$3:$M$7726)</f>
        <v>1789.28</v>
      </c>
      <c r="Q239">
        <f t="shared" si="14"/>
        <v>0</v>
      </c>
      <c r="R239" t="b">
        <f t="shared" si="15"/>
        <v>1</v>
      </c>
    </row>
    <row r="240" spans="1:18" x14ac:dyDescent="0.3">
      <c r="A240">
        <v>26</v>
      </c>
      <c r="B240">
        <v>147</v>
      </c>
      <c r="C240">
        <v>-2</v>
      </c>
      <c r="D240">
        <v>1789.28</v>
      </c>
      <c r="E240">
        <f>VLOOKUP(B240,'[1]input data'!$G$3:$H$180,2,FALSE)</f>
        <v>58</v>
      </c>
      <c r="F240" t="str">
        <f t="shared" si="12"/>
        <v>26_-2_58</v>
      </c>
      <c r="G240">
        <f>_xlfn.MAXIFS($D$3:$D$7726,$F$3:$F$7726,$F240)</f>
        <v>1789.28</v>
      </c>
      <c r="J240">
        <v>26</v>
      </c>
      <c r="K240">
        <v>147</v>
      </c>
      <c r="L240">
        <v>-2</v>
      </c>
      <c r="M240">
        <v>1789.28</v>
      </c>
      <c r="N240">
        <f>VLOOKUP(K240,'[1]input data'!$G$3:$H$180,2,FALSE)</f>
        <v>58</v>
      </c>
      <c r="O240" t="str">
        <f t="shared" si="13"/>
        <v>26_-2_58</v>
      </c>
      <c r="P240">
        <f>SUMIF($O$3:$O$7726,O240,$M$3:$M$7726)</f>
        <v>1789.28</v>
      </c>
      <c r="Q240">
        <f t="shared" si="14"/>
        <v>0</v>
      </c>
      <c r="R240" t="b">
        <f t="shared" si="15"/>
        <v>1</v>
      </c>
    </row>
    <row r="241" spans="1:18" x14ac:dyDescent="0.3">
      <c r="A241">
        <v>26</v>
      </c>
      <c r="B241">
        <v>59</v>
      </c>
      <c r="C241">
        <v>-2</v>
      </c>
      <c r="D241">
        <v>469.74</v>
      </c>
      <c r="E241">
        <f>VLOOKUP(B241,'[1]input data'!$G$3:$H$180,2,FALSE)</f>
        <v>59</v>
      </c>
      <c r="F241" t="str">
        <f t="shared" si="12"/>
        <v>26_-2_59</v>
      </c>
      <c r="G241">
        <f>_xlfn.MAXIFS($D$3:$D$7726,$F$3:$F$7726,$F241)</f>
        <v>1019.99</v>
      </c>
      <c r="J241">
        <v>26</v>
      </c>
      <c r="K241">
        <v>59</v>
      </c>
      <c r="L241">
        <v>-2</v>
      </c>
      <c r="M241">
        <v>0</v>
      </c>
      <c r="N241">
        <f>VLOOKUP(K241,'[1]input data'!$G$3:$H$180,2,FALSE)</f>
        <v>59</v>
      </c>
      <c r="O241" t="str">
        <f t="shared" si="13"/>
        <v>26_-2_59</v>
      </c>
      <c r="P241">
        <f>SUMIF($O$3:$O$7726,O241,$M$3:$M$7726)</f>
        <v>1019.99</v>
      </c>
      <c r="Q241">
        <f t="shared" si="14"/>
        <v>0</v>
      </c>
      <c r="R241" t="b">
        <f t="shared" si="15"/>
        <v>1</v>
      </c>
    </row>
    <row r="242" spans="1:18" x14ac:dyDescent="0.3">
      <c r="A242">
        <v>26</v>
      </c>
      <c r="B242">
        <v>148</v>
      </c>
      <c r="C242">
        <v>-2</v>
      </c>
      <c r="D242">
        <v>1019.99</v>
      </c>
      <c r="E242">
        <f>VLOOKUP(B242,'[1]input data'!$G$3:$H$180,2,FALSE)</f>
        <v>59</v>
      </c>
      <c r="F242" t="str">
        <f t="shared" si="12"/>
        <v>26_-2_59</v>
      </c>
      <c r="G242">
        <f>_xlfn.MAXIFS($D$3:$D$7726,$F$3:$F$7726,$F242)</f>
        <v>1019.99</v>
      </c>
      <c r="J242">
        <v>26</v>
      </c>
      <c r="K242">
        <v>148</v>
      </c>
      <c r="L242">
        <v>-2</v>
      </c>
      <c r="M242">
        <v>1019.99</v>
      </c>
      <c r="N242">
        <f>VLOOKUP(K242,'[1]input data'!$G$3:$H$180,2,FALSE)</f>
        <v>59</v>
      </c>
      <c r="O242" t="str">
        <f t="shared" si="13"/>
        <v>26_-2_59</v>
      </c>
      <c r="P242">
        <f>SUMIF($O$3:$O$7726,O242,$M$3:$M$7726)</f>
        <v>1019.99</v>
      </c>
      <c r="Q242">
        <f t="shared" si="14"/>
        <v>0</v>
      </c>
      <c r="R242" t="b">
        <f t="shared" si="15"/>
        <v>1</v>
      </c>
    </row>
    <row r="243" spans="1:18" x14ac:dyDescent="0.3">
      <c r="A243">
        <v>26</v>
      </c>
      <c r="B243">
        <v>60</v>
      </c>
      <c r="C243">
        <v>-2</v>
      </c>
      <c r="D243">
        <v>469.74</v>
      </c>
      <c r="E243">
        <f>VLOOKUP(B243,'[1]input data'!$G$3:$H$180,2,FALSE)</f>
        <v>60</v>
      </c>
      <c r="F243" t="str">
        <f t="shared" si="12"/>
        <v>26_-2_60</v>
      </c>
      <c r="G243">
        <f>_xlfn.MAXIFS($D$3:$D$7726,$F$3:$F$7726,$F243)</f>
        <v>469.74</v>
      </c>
      <c r="J243">
        <v>26</v>
      </c>
      <c r="K243">
        <v>60</v>
      </c>
      <c r="L243">
        <v>-2</v>
      </c>
      <c r="M243">
        <v>469.74</v>
      </c>
      <c r="N243">
        <f>VLOOKUP(K243,'[1]input data'!$G$3:$H$180,2,FALSE)</f>
        <v>60</v>
      </c>
      <c r="O243" t="str">
        <f t="shared" si="13"/>
        <v>26_-2_60</v>
      </c>
      <c r="P243">
        <f>SUMIF($O$3:$O$7726,O243,$M$3:$M$7726)</f>
        <v>469.74</v>
      </c>
      <c r="Q243">
        <f t="shared" si="14"/>
        <v>0</v>
      </c>
      <c r="R243" t="b">
        <f t="shared" si="15"/>
        <v>1</v>
      </c>
    </row>
    <row r="244" spans="1:18" x14ac:dyDescent="0.3">
      <c r="A244">
        <v>26</v>
      </c>
      <c r="B244">
        <v>149</v>
      </c>
      <c r="C244">
        <v>-2</v>
      </c>
      <c r="D244">
        <v>394.04</v>
      </c>
      <c r="E244">
        <f>VLOOKUP(B244,'[1]input data'!$G$3:$H$180,2,FALSE)</f>
        <v>60</v>
      </c>
      <c r="F244" t="str">
        <f t="shared" si="12"/>
        <v>26_-2_60</v>
      </c>
      <c r="G244">
        <f>_xlfn.MAXIFS($D$3:$D$7726,$F$3:$F$7726,$F244)</f>
        <v>469.74</v>
      </c>
      <c r="J244">
        <v>26</v>
      </c>
      <c r="K244">
        <v>149</v>
      </c>
      <c r="L244">
        <v>-2</v>
      </c>
      <c r="M244">
        <v>0</v>
      </c>
      <c r="N244">
        <f>VLOOKUP(K244,'[1]input data'!$G$3:$H$180,2,FALSE)</f>
        <v>60</v>
      </c>
      <c r="O244" t="str">
        <f t="shared" si="13"/>
        <v>26_-2_60</v>
      </c>
      <c r="P244">
        <f>SUMIF($O$3:$O$7726,O244,$M$3:$M$7726)</f>
        <v>469.74</v>
      </c>
      <c r="Q244">
        <f t="shared" si="14"/>
        <v>0</v>
      </c>
      <c r="R244" t="b">
        <f t="shared" si="15"/>
        <v>1</v>
      </c>
    </row>
    <row r="245" spans="1:18" x14ac:dyDescent="0.3">
      <c r="A245">
        <v>26</v>
      </c>
      <c r="B245">
        <v>61</v>
      </c>
      <c r="C245">
        <v>-2</v>
      </c>
      <c r="D245">
        <v>134.58000000000001</v>
      </c>
      <c r="E245">
        <f>VLOOKUP(B245,'[1]input data'!$G$3:$H$180,2,FALSE)</f>
        <v>61</v>
      </c>
      <c r="F245" t="str">
        <f t="shared" si="12"/>
        <v>26_-2_61</v>
      </c>
      <c r="G245">
        <f>_xlfn.MAXIFS($D$3:$D$7726,$F$3:$F$7726,$F245)</f>
        <v>196.09</v>
      </c>
      <c r="J245">
        <v>26</v>
      </c>
      <c r="K245">
        <v>61</v>
      </c>
      <c r="L245">
        <v>-2</v>
      </c>
      <c r="M245">
        <v>0</v>
      </c>
      <c r="N245">
        <f>VLOOKUP(K245,'[1]input data'!$G$3:$H$180,2,FALSE)</f>
        <v>61</v>
      </c>
      <c r="O245" t="str">
        <f t="shared" si="13"/>
        <v>26_-2_61</v>
      </c>
      <c r="P245">
        <f>SUMIF($O$3:$O$7726,O245,$M$3:$M$7726)</f>
        <v>196.09</v>
      </c>
      <c r="Q245">
        <f t="shared" si="14"/>
        <v>0</v>
      </c>
      <c r="R245" t="b">
        <f t="shared" si="15"/>
        <v>1</v>
      </c>
    </row>
    <row r="246" spans="1:18" x14ac:dyDescent="0.3">
      <c r="A246">
        <v>26</v>
      </c>
      <c r="B246">
        <v>150</v>
      </c>
      <c r="C246">
        <v>-2</v>
      </c>
      <c r="D246">
        <v>196.09</v>
      </c>
      <c r="E246">
        <f>VLOOKUP(B246,'[1]input data'!$G$3:$H$180,2,FALSE)</f>
        <v>61</v>
      </c>
      <c r="F246" t="str">
        <f t="shared" si="12"/>
        <v>26_-2_61</v>
      </c>
      <c r="G246">
        <f>_xlfn.MAXIFS($D$3:$D$7726,$F$3:$F$7726,$F246)</f>
        <v>196.09</v>
      </c>
      <c r="J246">
        <v>26</v>
      </c>
      <c r="K246">
        <v>150</v>
      </c>
      <c r="L246">
        <v>-2</v>
      </c>
      <c r="M246">
        <v>196.09</v>
      </c>
      <c r="N246">
        <f>VLOOKUP(K246,'[1]input data'!$G$3:$H$180,2,FALSE)</f>
        <v>61</v>
      </c>
      <c r="O246" t="str">
        <f t="shared" si="13"/>
        <v>26_-2_61</v>
      </c>
      <c r="P246">
        <f>SUMIF($O$3:$O$7726,O246,$M$3:$M$7726)</f>
        <v>196.09</v>
      </c>
      <c r="Q246">
        <f t="shared" si="14"/>
        <v>0</v>
      </c>
      <c r="R246" t="b">
        <f t="shared" si="15"/>
        <v>1</v>
      </c>
    </row>
    <row r="247" spans="1:18" x14ac:dyDescent="0.3">
      <c r="A247">
        <v>26</v>
      </c>
      <c r="B247">
        <v>62</v>
      </c>
      <c r="C247">
        <v>-2</v>
      </c>
      <c r="D247">
        <v>134.58000000000001</v>
      </c>
      <c r="E247">
        <f>VLOOKUP(B247,'[1]input data'!$G$3:$H$180,2,FALSE)</f>
        <v>62</v>
      </c>
      <c r="F247" t="str">
        <f t="shared" si="12"/>
        <v>26_-2_62</v>
      </c>
      <c r="G247">
        <f>_xlfn.MAXIFS($D$3:$D$7726,$F$3:$F$7726,$F247)</f>
        <v>136.55000000000001</v>
      </c>
      <c r="J247">
        <v>26</v>
      </c>
      <c r="K247">
        <v>62</v>
      </c>
      <c r="L247">
        <v>-2</v>
      </c>
      <c r="M247">
        <v>0</v>
      </c>
      <c r="N247">
        <f>VLOOKUP(K247,'[1]input data'!$G$3:$H$180,2,FALSE)</f>
        <v>62</v>
      </c>
      <c r="O247" t="str">
        <f t="shared" si="13"/>
        <v>26_-2_62</v>
      </c>
      <c r="P247">
        <f>SUMIF($O$3:$O$7726,O247,$M$3:$M$7726)</f>
        <v>136.55000000000001</v>
      </c>
      <c r="Q247">
        <f t="shared" si="14"/>
        <v>0</v>
      </c>
      <c r="R247" t="b">
        <f t="shared" si="15"/>
        <v>1</v>
      </c>
    </row>
    <row r="248" spans="1:18" x14ac:dyDescent="0.3">
      <c r="A248">
        <v>26</v>
      </c>
      <c r="B248">
        <v>151</v>
      </c>
      <c r="C248">
        <v>-2</v>
      </c>
      <c r="D248">
        <v>136.55000000000001</v>
      </c>
      <c r="E248">
        <f>VLOOKUP(B248,'[1]input data'!$G$3:$H$180,2,FALSE)</f>
        <v>62</v>
      </c>
      <c r="F248" t="str">
        <f t="shared" si="12"/>
        <v>26_-2_62</v>
      </c>
      <c r="G248">
        <f>_xlfn.MAXIFS($D$3:$D$7726,$F$3:$F$7726,$F248)</f>
        <v>136.55000000000001</v>
      </c>
      <c r="J248">
        <v>26</v>
      </c>
      <c r="K248">
        <v>151</v>
      </c>
      <c r="L248">
        <v>-2</v>
      </c>
      <c r="M248">
        <v>136.55000000000001</v>
      </c>
      <c r="N248">
        <f>VLOOKUP(K248,'[1]input data'!$G$3:$H$180,2,FALSE)</f>
        <v>62</v>
      </c>
      <c r="O248" t="str">
        <f t="shared" si="13"/>
        <v>26_-2_62</v>
      </c>
      <c r="P248">
        <f>SUMIF($O$3:$O$7726,O248,$M$3:$M$7726)</f>
        <v>136.55000000000001</v>
      </c>
      <c r="Q248">
        <f t="shared" si="14"/>
        <v>0</v>
      </c>
      <c r="R248" t="b">
        <f t="shared" si="15"/>
        <v>1</v>
      </c>
    </row>
    <row r="249" spans="1:18" x14ac:dyDescent="0.3">
      <c r="A249">
        <v>26</v>
      </c>
      <c r="B249">
        <v>63</v>
      </c>
      <c r="C249">
        <v>-2</v>
      </c>
      <c r="D249">
        <v>2482.61</v>
      </c>
      <c r="E249">
        <f>VLOOKUP(B249,'[1]input data'!$G$3:$H$180,2,FALSE)</f>
        <v>63</v>
      </c>
      <c r="F249" t="str">
        <f t="shared" si="12"/>
        <v>26_-2_63</v>
      </c>
      <c r="G249">
        <f>_xlfn.MAXIFS($D$3:$D$7726,$F$3:$F$7726,$F249)</f>
        <v>3027.27</v>
      </c>
      <c r="J249">
        <v>26</v>
      </c>
      <c r="K249">
        <v>63</v>
      </c>
      <c r="L249">
        <v>-2</v>
      </c>
      <c r="M249">
        <v>0</v>
      </c>
      <c r="N249">
        <f>VLOOKUP(K249,'[1]input data'!$G$3:$H$180,2,FALSE)</f>
        <v>63</v>
      </c>
      <c r="O249" t="str">
        <f t="shared" si="13"/>
        <v>26_-2_63</v>
      </c>
      <c r="P249">
        <f>SUMIF($O$3:$O$7726,O249,$M$3:$M$7726)</f>
        <v>3027.27</v>
      </c>
      <c r="Q249">
        <f t="shared" si="14"/>
        <v>0</v>
      </c>
      <c r="R249" t="b">
        <f t="shared" si="15"/>
        <v>1</v>
      </c>
    </row>
    <row r="250" spans="1:18" x14ac:dyDescent="0.3">
      <c r="A250">
        <v>26</v>
      </c>
      <c r="B250">
        <v>152</v>
      </c>
      <c r="C250">
        <v>-2</v>
      </c>
      <c r="D250">
        <v>3027.27</v>
      </c>
      <c r="E250">
        <f>VLOOKUP(B250,'[1]input data'!$G$3:$H$180,2,FALSE)</f>
        <v>63</v>
      </c>
      <c r="F250" t="str">
        <f t="shared" si="12"/>
        <v>26_-2_63</v>
      </c>
      <c r="G250">
        <f>_xlfn.MAXIFS($D$3:$D$7726,$F$3:$F$7726,$F250)</f>
        <v>3027.27</v>
      </c>
      <c r="J250">
        <v>26</v>
      </c>
      <c r="K250">
        <v>152</v>
      </c>
      <c r="L250">
        <v>-2</v>
      </c>
      <c r="M250">
        <v>3027.27</v>
      </c>
      <c r="N250">
        <f>VLOOKUP(K250,'[1]input data'!$G$3:$H$180,2,FALSE)</f>
        <v>63</v>
      </c>
      <c r="O250" t="str">
        <f t="shared" si="13"/>
        <v>26_-2_63</v>
      </c>
      <c r="P250">
        <f>SUMIF($O$3:$O$7726,O250,$M$3:$M$7726)</f>
        <v>3027.27</v>
      </c>
      <c r="Q250">
        <f t="shared" si="14"/>
        <v>0</v>
      </c>
      <c r="R250" t="b">
        <f t="shared" si="15"/>
        <v>1</v>
      </c>
    </row>
    <row r="251" spans="1:18" x14ac:dyDescent="0.3">
      <c r="A251">
        <v>26</v>
      </c>
      <c r="B251">
        <v>64</v>
      </c>
      <c r="C251">
        <v>-2</v>
      </c>
      <c r="D251">
        <v>2482.61</v>
      </c>
      <c r="E251">
        <f>VLOOKUP(B251,'[1]input data'!$G$3:$H$180,2,FALSE)</f>
        <v>64</v>
      </c>
      <c r="F251" t="str">
        <f t="shared" si="12"/>
        <v>26_-2_64</v>
      </c>
      <c r="G251">
        <f>_xlfn.MAXIFS($D$3:$D$7726,$F$3:$F$7726,$F251)</f>
        <v>4736.71</v>
      </c>
      <c r="J251">
        <v>26</v>
      </c>
      <c r="K251">
        <v>64</v>
      </c>
      <c r="L251">
        <v>-2</v>
      </c>
      <c r="M251">
        <v>0</v>
      </c>
      <c r="N251">
        <f>VLOOKUP(K251,'[1]input data'!$G$3:$H$180,2,FALSE)</f>
        <v>64</v>
      </c>
      <c r="O251" t="str">
        <f t="shared" si="13"/>
        <v>26_-2_64</v>
      </c>
      <c r="P251">
        <f>SUMIF($O$3:$O$7726,O251,$M$3:$M$7726)</f>
        <v>4736.71</v>
      </c>
      <c r="Q251">
        <f t="shared" si="14"/>
        <v>0</v>
      </c>
      <c r="R251" t="b">
        <f t="shared" si="15"/>
        <v>1</v>
      </c>
    </row>
    <row r="252" spans="1:18" x14ac:dyDescent="0.3">
      <c r="A252">
        <v>26</v>
      </c>
      <c r="B252">
        <v>153</v>
      </c>
      <c r="C252">
        <v>-2</v>
      </c>
      <c r="D252">
        <v>4736.71</v>
      </c>
      <c r="E252">
        <f>VLOOKUP(B252,'[1]input data'!$G$3:$H$180,2,FALSE)</f>
        <v>64</v>
      </c>
      <c r="F252" t="str">
        <f t="shared" si="12"/>
        <v>26_-2_64</v>
      </c>
      <c r="G252">
        <f>_xlfn.MAXIFS($D$3:$D$7726,$F$3:$F$7726,$F252)</f>
        <v>4736.71</v>
      </c>
      <c r="J252">
        <v>26</v>
      </c>
      <c r="K252">
        <v>153</v>
      </c>
      <c r="L252">
        <v>-2</v>
      </c>
      <c r="M252">
        <v>4736.71</v>
      </c>
      <c r="N252">
        <f>VLOOKUP(K252,'[1]input data'!$G$3:$H$180,2,FALSE)</f>
        <v>64</v>
      </c>
      <c r="O252" t="str">
        <f t="shared" si="13"/>
        <v>26_-2_64</v>
      </c>
      <c r="P252">
        <f>SUMIF($O$3:$O$7726,O252,$M$3:$M$7726)</f>
        <v>4736.71</v>
      </c>
      <c r="Q252">
        <f t="shared" si="14"/>
        <v>0</v>
      </c>
      <c r="R252" t="b">
        <f t="shared" si="15"/>
        <v>1</v>
      </c>
    </row>
    <row r="253" spans="1:18" x14ac:dyDescent="0.3">
      <c r="A253">
        <v>26</v>
      </c>
      <c r="B253">
        <v>65</v>
      </c>
      <c r="C253">
        <v>-2</v>
      </c>
      <c r="D253">
        <v>2482.61</v>
      </c>
      <c r="E253">
        <f>VLOOKUP(B253,'[1]input data'!$G$3:$H$180,2,FALSE)</f>
        <v>65</v>
      </c>
      <c r="F253" t="str">
        <f t="shared" si="12"/>
        <v>26_-2_65</v>
      </c>
      <c r="G253">
        <f>_xlfn.MAXIFS($D$3:$D$7726,$F$3:$F$7726,$F253)</f>
        <v>3169.94</v>
      </c>
      <c r="J253">
        <v>26</v>
      </c>
      <c r="K253">
        <v>65</v>
      </c>
      <c r="L253">
        <v>-2</v>
      </c>
      <c r="M253">
        <v>0</v>
      </c>
      <c r="N253">
        <f>VLOOKUP(K253,'[1]input data'!$G$3:$H$180,2,FALSE)</f>
        <v>65</v>
      </c>
      <c r="O253" t="str">
        <f t="shared" si="13"/>
        <v>26_-2_65</v>
      </c>
      <c r="P253">
        <f>SUMIF($O$3:$O$7726,O253,$M$3:$M$7726)</f>
        <v>3169.94</v>
      </c>
      <c r="Q253">
        <f t="shared" si="14"/>
        <v>0</v>
      </c>
      <c r="R253" t="b">
        <f t="shared" si="15"/>
        <v>1</v>
      </c>
    </row>
    <row r="254" spans="1:18" x14ac:dyDescent="0.3">
      <c r="A254">
        <v>26</v>
      </c>
      <c r="B254">
        <v>154</v>
      </c>
      <c r="C254">
        <v>-2</v>
      </c>
      <c r="D254">
        <v>3169.94</v>
      </c>
      <c r="E254">
        <f>VLOOKUP(B254,'[1]input data'!$G$3:$H$180,2,FALSE)</f>
        <v>65</v>
      </c>
      <c r="F254" t="str">
        <f t="shared" si="12"/>
        <v>26_-2_65</v>
      </c>
      <c r="G254">
        <f>_xlfn.MAXIFS($D$3:$D$7726,$F$3:$F$7726,$F254)</f>
        <v>3169.94</v>
      </c>
      <c r="J254">
        <v>26</v>
      </c>
      <c r="K254">
        <v>154</v>
      </c>
      <c r="L254">
        <v>-2</v>
      </c>
      <c r="M254">
        <v>3169.94</v>
      </c>
      <c r="N254">
        <f>VLOOKUP(K254,'[1]input data'!$G$3:$H$180,2,FALSE)</f>
        <v>65</v>
      </c>
      <c r="O254" t="str">
        <f t="shared" si="13"/>
        <v>26_-2_65</v>
      </c>
      <c r="P254">
        <f>SUMIF($O$3:$O$7726,O254,$M$3:$M$7726)</f>
        <v>3169.94</v>
      </c>
      <c r="Q254">
        <f t="shared" si="14"/>
        <v>0</v>
      </c>
      <c r="R254" t="b">
        <f t="shared" si="15"/>
        <v>1</v>
      </c>
    </row>
    <row r="255" spans="1:18" x14ac:dyDescent="0.3">
      <c r="A255">
        <v>26</v>
      </c>
      <c r="B255">
        <v>66</v>
      </c>
      <c r="C255">
        <v>-2</v>
      </c>
      <c r="D255">
        <v>777.6</v>
      </c>
      <c r="E255">
        <f>VLOOKUP(B255,'[1]input data'!$G$3:$H$180,2,FALSE)</f>
        <v>66</v>
      </c>
      <c r="F255" t="str">
        <f t="shared" si="12"/>
        <v>26_-2_66</v>
      </c>
      <c r="G255">
        <f>_xlfn.MAXIFS($D$3:$D$7726,$F$3:$F$7726,$F255)</f>
        <v>777.6</v>
      </c>
      <c r="J255">
        <v>26</v>
      </c>
      <c r="K255">
        <v>66</v>
      </c>
      <c r="L255">
        <v>-2</v>
      </c>
      <c r="M255">
        <v>777.6</v>
      </c>
      <c r="N255">
        <f>VLOOKUP(K255,'[1]input data'!$G$3:$H$180,2,FALSE)</f>
        <v>66</v>
      </c>
      <c r="O255" t="str">
        <f t="shared" si="13"/>
        <v>26_-2_66</v>
      </c>
      <c r="P255">
        <f>SUMIF($O$3:$O$7726,O255,$M$3:$M$7726)</f>
        <v>777.6</v>
      </c>
      <c r="Q255">
        <f t="shared" si="14"/>
        <v>0</v>
      </c>
      <c r="R255" t="b">
        <f t="shared" si="15"/>
        <v>1</v>
      </c>
    </row>
    <row r="256" spans="1:18" x14ac:dyDescent="0.3">
      <c r="A256">
        <v>26</v>
      </c>
      <c r="B256">
        <v>155</v>
      </c>
      <c r="C256">
        <v>-2</v>
      </c>
      <c r="D256">
        <v>543.26</v>
      </c>
      <c r="E256">
        <f>VLOOKUP(B256,'[1]input data'!$G$3:$H$180,2,FALSE)</f>
        <v>66</v>
      </c>
      <c r="F256" t="str">
        <f t="shared" si="12"/>
        <v>26_-2_66</v>
      </c>
      <c r="G256">
        <f>_xlfn.MAXIFS($D$3:$D$7726,$F$3:$F$7726,$F256)</f>
        <v>777.6</v>
      </c>
      <c r="J256">
        <v>26</v>
      </c>
      <c r="K256">
        <v>155</v>
      </c>
      <c r="L256">
        <v>-2</v>
      </c>
      <c r="M256">
        <v>0</v>
      </c>
      <c r="N256">
        <f>VLOOKUP(K256,'[1]input data'!$G$3:$H$180,2,FALSE)</f>
        <v>66</v>
      </c>
      <c r="O256" t="str">
        <f t="shared" si="13"/>
        <v>26_-2_66</v>
      </c>
      <c r="P256">
        <f>SUMIF($O$3:$O$7726,O256,$M$3:$M$7726)</f>
        <v>777.6</v>
      </c>
      <c r="Q256">
        <f t="shared" si="14"/>
        <v>0</v>
      </c>
      <c r="R256" t="b">
        <f t="shared" si="15"/>
        <v>1</v>
      </c>
    </row>
    <row r="257" spans="1:18" x14ac:dyDescent="0.3">
      <c r="A257">
        <v>26</v>
      </c>
      <c r="B257">
        <v>67</v>
      </c>
      <c r="C257">
        <v>-2</v>
      </c>
      <c r="D257">
        <v>777.6</v>
      </c>
      <c r="E257">
        <f>VLOOKUP(B257,'[1]input data'!$G$3:$H$180,2,FALSE)</f>
        <v>67</v>
      </c>
      <c r="F257" t="str">
        <f t="shared" si="12"/>
        <v>26_-2_67</v>
      </c>
      <c r="G257">
        <f>_xlfn.MAXIFS($D$3:$D$7726,$F$3:$F$7726,$F257)</f>
        <v>777.6</v>
      </c>
      <c r="J257">
        <v>26</v>
      </c>
      <c r="K257">
        <v>67</v>
      </c>
      <c r="L257">
        <v>-2</v>
      </c>
      <c r="M257">
        <v>777.6</v>
      </c>
      <c r="N257">
        <f>VLOOKUP(K257,'[1]input data'!$G$3:$H$180,2,FALSE)</f>
        <v>67</v>
      </c>
      <c r="O257" t="str">
        <f t="shared" si="13"/>
        <v>26_-2_67</v>
      </c>
      <c r="P257">
        <f>SUMIF($O$3:$O$7726,O257,$M$3:$M$7726)</f>
        <v>777.6</v>
      </c>
      <c r="Q257">
        <f t="shared" si="14"/>
        <v>0</v>
      </c>
      <c r="R257" t="b">
        <f t="shared" si="15"/>
        <v>1</v>
      </c>
    </row>
    <row r="258" spans="1:18" x14ac:dyDescent="0.3">
      <c r="A258">
        <v>26</v>
      </c>
      <c r="B258">
        <v>156</v>
      </c>
      <c r="C258">
        <v>-2</v>
      </c>
      <c r="D258">
        <v>619.32000000000005</v>
      </c>
      <c r="E258">
        <f>VLOOKUP(B258,'[1]input data'!$G$3:$H$180,2,FALSE)</f>
        <v>67</v>
      </c>
      <c r="F258" t="str">
        <f t="shared" si="12"/>
        <v>26_-2_67</v>
      </c>
      <c r="G258">
        <f>_xlfn.MAXIFS($D$3:$D$7726,$F$3:$F$7726,$F258)</f>
        <v>777.6</v>
      </c>
      <c r="J258">
        <v>26</v>
      </c>
      <c r="K258">
        <v>156</v>
      </c>
      <c r="L258">
        <v>-2</v>
      </c>
      <c r="M258">
        <v>0</v>
      </c>
      <c r="N258">
        <f>VLOOKUP(K258,'[1]input data'!$G$3:$H$180,2,FALSE)</f>
        <v>67</v>
      </c>
      <c r="O258" t="str">
        <f t="shared" si="13"/>
        <v>26_-2_67</v>
      </c>
      <c r="P258">
        <f>SUMIF($O$3:$O$7726,O258,$M$3:$M$7726)</f>
        <v>777.6</v>
      </c>
      <c r="Q258">
        <f t="shared" si="14"/>
        <v>0</v>
      </c>
      <c r="R258" t="b">
        <f t="shared" si="15"/>
        <v>1</v>
      </c>
    </row>
    <row r="259" spans="1:18" x14ac:dyDescent="0.3">
      <c r="A259">
        <v>26</v>
      </c>
      <c r="B259">
        <v>68</v>
      </c>
      <c r="C259">
        <v>-2</v>
      </c>
      <c r="D259">
        <v>777.6</v>
      </c>
      <c r="E259">
        <f>VLOOKUP(B259,'[1]input data'!$G$3:$H$180,2,FALSE)</f>
        <v>68</v>
      </c>
      <c r="F259" t="str">
        <f t="shared" si="12"/>
        <v>26_-2_68</v>
      </c>
      <c r="G259">
        <f>_xlfn.MAXIFS($D$3:$D$7726,$F$3:$F$7726,$F259)</f>
        <v>777.6</v>
      </c>
      <c r="J259">
        <v>26</v>
      </c>
      <c r="K259">
        <v>68</v>
      </c>
      <c r="L259">
        <v>-2</v>
      </c>
      <c r="M259">
        <v>777.6</v>
      </c>
      <c r="N259">
        <f>VLOOKUP(K259,'[1]input data'!$G$3:$H$180,2,FALSE)</f>
        <v>68</v>
      </c>
      <c r="O259" t="str">
        <f t="shared" si="13"/>
        <v>26_-2_68</v>
      </c>
      <c r="P259">
        <f>SUMIF($O$3:$O$7726,O259,$M$3:$M$7726)</f>
        <v>777.6</v>
      </c>
      <c r="Q259">
        <f t="shared" si="14"/>
        <v>0</v>
      </c>
      <c r="R259" t="b">
        <f t="shared" si="15"/>
        <v>1</v>
      </c>
    </row>
    <row r="260" spans="1:18" x14ac:dyDescent="0.3">
      <c r="A260">
        <v>26</v>
      </c>
      <c r="B260">
        <v>157</v>
      </c>
      <c r="C260">
        <v>-2</v>
      </c>
      <c r="D260">
        <v>725.63</v>
      </c>
      <c r="E260">
        <f>VLOOKUP(B260,'[1]input data'!$G$3:$H$180,2,FALSE)</f>
        <v>68</v>
      </c>
      <c r="F260" t="str">
        <f t="shared" ref="F260:F323" si="16">A260&amp;"_"&amp;C260&amp;"_"&amp;E260</f>
        <v>26_-2_68</v>
      </c>
      <c r="G260">
        <f>_xlfn.MAXIFS($D$3:$D$7726,$F$3:$F$7726,$F260)</f>
        <v>777.6</v>
      </c>
      <c r="J260">
        <v>26</v>
      </c>
      <c r="K260">
        <v>157</v>
      </c>
      <c r="L260">
        <v>-2</v>
      </c>
      <c r="M260">
        <v>0</v>
      </c>
      <c r="N260">
        <f>VLOOKUP(K260,'[1]input data'!$G$3:$H$180,2,FALSE)</f>
        <v>68</v>
      </c>
      <c r="O260" t="str">
        <f t="shared" ref="O260:O323" si="17">J260&amp;"_"&amp;L260&amp;"_"&amp;N260</f>
        <v>26_-2_68</v>
      </c>
      <c r="P260">
        <f>SUMIF($O$3:$O$7726,O260,$M$3:$M$7726)</f>
        <v>777.6</v>
      </c>
      <c r="Q260">
        <f t="shared" ref="Q260:Q323" si="18">G260-P260</f>
        <v>0</v>
      </c>
      <c r="R260" t="b">
        <f t="shared" ref="R260:R323" si="19">OR(D260=G260,M260=0)</f>
        <v>1</v>
      </c>
    </row>
    <row r="261" spans="1:18" x14ac:dyDescent="0.3">
      <c r="A261">
        <v>26</v>
      </c>
      <c r="B261">
        <v>69</v>
      </c>
      <c r="C261">
        <v>-2</v>
      </c>
      <c r="D261">
        <v>3175.15</v>
      </c>
      <c r="E261">
        <f>VLOOKUP(B261,'[1]input data'!$G$3:$H$180,2,FALSE)</f>
        <v>69</v>
      </c>
      <c r="F261" t="str">
        <f t="shared" si="16"/>
        <v>26_-2_69</v>
      </c>
      <c r="G261">
        <f>_xlfn.MAXIFS($D$3:$D$7726,$F$3:$F$7726,$F261)</f>
        <v>4776.04</v>
      </c>
      <c r="J261">
        <v>26</v>
      </c>
      <c r="K261">
        <v>69</v>
      </c>
      <c r="L261">
        <v>-2</v>
      </c>
      <c r="M261">
        <v>0</v>
      </c>
      <c r="N261">
        <f>VLOOKUP(K261,'[1]input data'!$G$3:$H$180,2,FALSE)</f>
        <v>69</v>
      </c>
      <c r="O261" t="str">
        <f t="shared" si="17"/>
        <v>26_-2_69</v>
      </c>
      <c r="P261">
        <f>SUMIF($O$3:$O$7726,O261,$M$3:$M$7726)</f>
        <v>4776.04</v>
      </c>
      <c r="Q261">
        <f t="shared" si="18"/>
        <v>0</v>
      </c>
      <c r="R261" t="b">
        <f t="shared" si="19"/>
        <v>1</v>
      </c>
    </row>
    <row r="262" spans="1:18" x14ac:dyDescent="0.3">
      <c r="A262">
        <v>26</v>
      </c>
      <c r="B262">
        <v>158</v>
      </c>
      <c r="C262">
        <v>-2</v>
      </c>
      <c r="D262">
        <v>4776.04</v>
      </c>
      <c r="E262">
        <f>VLOOKUP(B262,'[1]input data'!$G$3:$H$180,2,FALSE)</f>
        <v>69</v>
      </c>
      <c r="F262" t="str">
        <f t="shared" si="16"/>
        <v>26_-2_69</v>
      </c>
      <c r="G262">
        <f>_xlfn.MAXIFS($D$3:$D$7726,$F$3:$F$7726,$F262)</f>
        <v>4776.04</v>
      </c>
      <c r="J262">
        <v>26</v>
      </c>
      <c r="K262">
        <v>158</v>
      </c>
      <c r="L262">
        <v>-2</v>
      </c>
      <c r="M262">
        <v>4776.04</v>
      </c>
      <c r="N262">
        <f>VLOOKUP(K262,'[1]input data'!$G$3:$H$180,2,FALSE)</f>
        <v>69</v>
      </c>
      <c r="O262" t="str">
        <f t="shared" si="17"/>
        <v>26_-2_69</v>
      </c>
      <c r="P262">
        <f>SUMIF($O$3:$O$7726,O262,$M$3:$M$7726)</f>
        <v>4776.04</v>
      </c>
      <c r="Q262">
        <f t="shared" si="18"/>
        <v>0</v>
      </c>
      <c r="R262" t="b">
        <f t="shared" si="19"/>
        <v>1</v>
      </c>
    </row>
    <row r="263" spans="1:18" x14ac:dyDescent="0.3">
      <c r="A263">
        <v>26</v>
      </c>
      <c r="B263">
        <v>70</v>
      </c>
      <c r="C263">
        <v>-2</v>
      </c>
      <c r="D263">
        <v>3175.15</v>
      </c>
      <c r="E263">
        <f>VLOOKUP(B263,'[1]input data'!$G$3:$H$180,2,FALSE)</f>
        <v>70</v>
      </c>
      <c r="F263" t="str">
        <f t="shared" si="16"/>
        <v>26_-2_70</v>
      </c>
      <c r="G263">
        <f>_xlfn.MAXIFS($D$3:$D$7726,$F$3:$F$7726,$F263)</f>
        <v>3175.15</v>
      </c>
      <c r="J263">
        <v>26</v>
      </c>
      <c r="K263">
        <v>70</v>
      </c>
      <c r="L263">
        <v>-2</v>
      </c>
      <c r="M263">
        <v>3175.15</v>
      </c>
      <c r="N263">
        <f>VLOOKUP(K263,'[1]input data'!$G$3:$H$180,2,FALSE)</f>
        <v>70</v>
      </c>
      <c r="O263" t="str">
        <f t="shared" si="17"/>
        <v>26_-2_70</v>
      </c>
      <c r="P263">
        <f>SUMIF($O$3:$O$7726,O263,$M$3:$M$7726)</f>
        <v>3175.15</v>
      </c>
      <c r="Q263">
        <f t="shared" si="18"/>
        <v>0</v>
      </c>
      <c r="R263" t="b">
        <f t="shared" si="19"/>
        <v>1</v>
      </c>
    </row>
    <row r="264" spans="1:18" x14ac:dyDescent="0.3">
      <c r="A264">
        <v>26</v>
      </c>
      <c r="B264">
        <v>159</v>
      </c>
      <c r="C264">
        <v>-2</v>
      </c>
      <c r="D264">
        <v>1871.12</v>
      </c>
      <c r="E264">
        <f>VLOOKUP(B264,'[1]input data'!$G$3:$H$180,2,FALSE)</f>
        <v>70</v>
      </c>
      <c r="F264" t="str">
        <f t="shared" si="16"/>
        <v>26_-2_70</v>
      </c>
      <c r="G264">
        <f>_xlfn.MAXIFS($D$3:$D$7726,$F$3:$F$7726,$F264)</f>
        <v>3175.15</v>
      </c>
      <c r="J264">
        <v>26</v>
      </c>
      <c r="K264">
        <v>159</v>
      </c>
      <c r="L264">
        <v>-2</v>
      </c>
      <c r="M264">
        <v>0</v>
      </c>
      <c r="N264">
        <f>VLOOKUP(K264,'[1]input data'!$G$3:$H$180,2,FALSE)</f>
        <v>70</v>
      </c>
      <c r="O264" t="str">
        <f t="shared" si="17"/>
        <v>26_-2_70</v>
      </c>
      <c r="P264">
        <f>SUMIF($O$3:$O$7726,O264,$M$3:$M$7726)</f>
        <v>3175.15</v>
      </c>
      <c r="Q264">
        <f t="shared" si="18"/>
        <v>0</v>
      </c>
      <c r="R264" t="b">
        <f t="shared" si="19"/>
        <v>1</v>
      </c>
    </row>
    <row r="265" spans="1:18" x14ac:dyDescent="0.3">
      <c r="A265">
        <v>26</v>
      </c>
      <c r="B265">
        <v>71</v>
      </c>
      <c r="C265">
        <v>-2</v>
      </c>
      <c r="D265">
        <v>816.35</v>
      </c>
      <c r="E265">
        <f>VLOOKUP(B265,'[1]input data'!$G$3:$H$180,2,FALSE)</f>
        <v>71</v>
      </c>
      <c r="F265" t="str">
        <f t="shared" si="16"/>
        <v>26_-2_71</v>
      </c>
      <c r="G265">
        <f>_xlfn.MAXIFS($D$3:$D$7726,$F$3:$F$7726,$F265)</f>
        <v>816.35</v>
      </c>
      <c r="J265">
        <v>26</v>
      </c>
      <c r="K265">
        <v>71</v>
      </c>
      <c r="L265">
        <v>-2</v>
      </c>
      <c r="M265">
        <v>816.35</v>
      </c>
      <c r="N265">
        <f>VLOOKUP(K265,'[1]input data'!$G$3:$H$180,2,FALSE)</f>
        <v>71</v>
      </c>
      <c r="O265" t="str">
        <f t="shared" si="17"/>
        <v>26_-2_71</v>
      </c>
      <c r="P265">
        <f>SUMIF($O$3:$O$7726,O265,$M$3:$M$7726)</f>
        <v>816.35</v>
      </c>
      <c r="Q265">
        <f t="shared" si="18"/>
        <v>0</v>
      </c>
      <c r="R265" t="b">
        <f t="shared" si="19"/>
        <v>1</v>
      </c>
    </row>
    <row r="266" spans="1:18" x14ac:dyDescent="0.3">
      <c r="A266">
        <v>26</v>
      </c>
      <c r="B266">
        <v>160</v>
      </c>
      <c r="C266">
        <v>-2</v>
      </c>
      <c r="D266">
        <v>809.73</v>
      </c>
      <c r="E266">
        <f>VLOOKUP(B266,'[1]input data'!$G$3:$H$180,2,FALSE)</f>
        <v>71</v>
      </c>
      <c r="F266" t="str">
        <f t="shared" si="16"/>
        <v>26_-2_71</v>
      </c>
      <c r="G266">
        <f>_xlfn.MAXIFS($D$3:$D$7726,$F$3:$F$7726,$F266)</f>
        <v>816.35</v>
      </c>
      <c r="J266">
        <v>26</v>
      </c>
      <c r="K266">
        <v>160</v>
      </c>
      <c r="L266">
        <v>-2</v>
      </c>
      <c r="M266">
        <v>0</v>
      </c>
      <c r="N266">
        <f>VLOOKUP(K266,'[1]input data'!$G$3:$H$180,2,FALSE)</f>
        <v>71</v>
      </c>
      <c r="O266" t="str">
        <f t="shared" si="17"/>
        <v>26_-2_71</v>
      </c>
      <c r="P266">
        <f>SUMIF($O$3:$O$7726,O266,$M$3:$M$7726)</f>
        <v>816.35</v>
      </c>
      <c r="Q266">
        <f t="shared" si="18"/>
        <v>0</v>
      </c>
      <c r="R266" t="b">
        <f t="shared" si="19"/>
        <v>1</v>
      </c>
    </row>
    <row r="267" spans="1:18" x14ac:dyDescent="0.3">
      <c r="A267">
        <v>26</v>
      </c>
      <c r="B267">
        <v>72</v>
      </c>
      <c r="C267">
        <v>-2</v>
      </c>
      <c r="D267">
        <v>816.35</v>
      </c>
      <c r="E267">
        <f>VLOOKUP(B267,'[1]input data'!$G$3:$H$180,2,FALSE)</f>
        <v>72</v>
      </c>
      <c r="F267" t="str">
        <f t="shared" si="16"/>
        <v>26_-2_72</v>
      </c>
      <c r="G267">
        <f>_xlfn.MAXIFS($D$3:$D$7726,$F$3:$F$7726,$F267)</f>
        <v>827.38</v>
      </c>
      <c r="J267">
        <v>26</v>
      </c>
      <c r="K267">
        <v>72</v>
      </c>
      <c r="L267">
        <v>-2</v>
      </c>
      <c r="M267">
        <v>0</v>
      </c>
      <c r="N267">
        <f>VLOOKUP(K267,'[1]input data'!$G$3:$H$180,2,FALSE)</f>
        <v>72</v>
      </c>
      <c r="O267" t="str">
        <f t="shared" si="17"/>
        <v>26_-2_72</v>
      </c>
      <c r="P267">
        <f>SUMIF($O$3:$O$7726,O267,$M$3:$M$7726)</f>
        <v>827.38</v>
      </c>
      <c r="Q267">
        <f t="shared" si="18"/>
        <v>0</v>
      </c>
      <c r="R267" t="b">
        <f t="shared" si="19"/>
        <v>1</v>
      </c>
    </row>
    <row r="268" spans="1:18" x14ac:dyDescent="0.3">
      <c r="A268">
        <v>26</v>
      </c>
      <c r="B268">
        <v>161</v>
      </c>
      <c r="C268">
        <v>-2</v>
      </c>
      <c r="D268">
        <v>827.38</v>
      </c>
      <c r="E268">
        <f>VLOOKUP(B268,'[1]input data'!$G$3:$H$180,2,FALSE)</f>
        <v>72</v>
      </c>
      <c r="F268" t="str">
        <f t="shared" si="16"/>
        <v>26_-2_72</v>
      </c>
      <c r="G268">
        <f>_xlfn.MAXIFS($D$3:$D$7726,$F$3:$F$7726,$F268)</f>
        <v>827.38</v>
      </c>
      <c r="J268">
        <v>26</v>
      </c>
      <c r="K268">
        <v>161</v>
      </c>
      <c r="L268">
        <v>-2</v>
      </c>
      <c r="M268">
        <v>827.38</v>
      </c>
      <c r="N268">
        <f>VLOOKUP(K268,'[1]input data'!$G$3:$H$180,2,FALSE)</f>
        <v>72</v>
      </c>
      <c r="O268" t="str">
        <f t="shared" si="17"/>
        <v>26_-2_72</v>
      </c>
      <c r="P268">
        <f>SUMIF($O$3:$O$7726,O268,$M$3:$M$7726)</f>
        <v>827.38</v>
      </c>
      <c r="Q268">
        <f t="shared" si="18"/>
        <v>0</v>
      </c>
      <c r="R268" t="b">
        <f t="shared" si="19"/>
        <v>1</v>
      </c>
    </row>
    <row r="269" spans="1:18" x14ac:dyDescent="0.3">
      <c r="A269">
        <v>26</v>
      </c>
      <c r="B269">
        <v>73</v>
      </c>
      <c r="C269">
        <v>-2</v>
      </c>
      <c r="D269">
        <v>1582</v>
      </c>
      <c r="E269">
        <f>VLOOKUP(B269,'[1]input data'!$G$3:$H$180,2,FALSE)</f>
        <v>73</v>
      </c>
      <c r="F269" t="str">
        <f t="shared" si="16"/>
        <v>26_-2_73</v>
      </c>
      <c r="G269">
        <f>_xlfn.MAXIFS($D$3:$D$7726,$F$3:$F$7726,$F269)</f>
        <v>1582</v>
      </c>
      <c r="J269">
        <v>26</v>
      </c>
      <c r="K269">
        <v>73</v>
      </c>
      <c r="L269">
        <v>-2</v>
      </c>
      <c r="M269">
        <v>1582</v>
      </c>
      <c r="N269">
        <f>VLOOKUP(K269,'[1]input data'!$G$3:$H$180,2,FALSE)</f>
        <v>73</v>
      </c>
      <c r="O269" t="str">
        <f t="shared" si="17"/>
        <v>26_-2_73</v>
      </c>
      <c r="P269">
        <f>SUMIF($O$3:$O$7726,O269,$M$3:$M$7726)</f>
        <v>1582</v>
      </c>
      <c r="Q269">
        <f t="shared" si="18"/>
        <v>0</v>
      </c>
      <c r="R269" t="b">
        <f t="shared" si="19"/>
        <v>1</v>
      </c>
    </row>
    <row r="270" spans="1:18" x14ac:dyDescent="0.3">
      <c r="A270">
        <v>26</v>
      </c>
      <c r="B270">
        <v>162</v>
      </c>
      <c r="C270">
        <v>-2</v>
      </c>
      <c r="D270">
        <v>1357.96</v>
      </c>
      <c r="E270">
        <f>VLOOKUP(B270,'[1]input data'!$G$3:$H$180,2,FALSE)</f>
        <v>73</v>
      </c>
      <c r="F270" t="str">
        <f t="shared" si="16"/>
        <v>26_-2_73</v>
      </c>
      <c r="G270">
        <f>_xlfn.MAXIFS($D$3:$D$7726,$F$3:$F$7726,$F270)</f>
        <v>1582</v>
      </c>
      <c r="J270">
        <v>26</v>
      </c>
      <c r="K270">
        <v>162</v>
      </c>
      <c r="L270">
        <v>-2</v>
      </c>
      <c r="M270">
        <v>0</v>
      </c>
      <c r="N270">
        <f>VLOOKUP(K270,'[1]input data'!$G$3:$H$180,2,FALSE)</f>
        <v>73</v>
      </c>
      <c r="O270" t="str">
        <f t="shared" si="17"/>
        <v>26_-2_73</v>
      </c>
      <c r="P270">
        <f>SUMIF($O$3:$O$7726,O270,$M$3:$M$7726)</f>
        <v>1582</v>
      </c>
      <c r="Q270">
        <f t="shared" si="18"/>
        <v>0</v>
      </c>
      <c r="R270" t="b">
        <f t="shared" si="19"/>
        <v>1</v>
      </c>
    </row>
    <row r="271" spans="1:18" x14ac:dyDescent="0.3">
      <c r="A271">
        <v>26</v>
      </c>
      <c r="B271">
        <v>74</v>
      </c>
      <c r="C271">
        <v>-2</v>
      </c>
      <c r="D271">
        <v>1582</v>
      </c>
      <c r="E271">
        <f>VLOOKUP(B271,'[1]input data'!$G$3:$H$180,2,FALSE)</f>
        <v>74</v>
      </c>
      <c r="F271" t="str">
        <f t="shared" si="16"/>
        <v>26_-2_74</v>
      </c>
      <c r="G271">
        <f>_xlfn.MAXIFS($D$3:$D$7726,$F$3:$F$7726,$F271)</f>
        <v>1582</v>
      </c>
      <c r="J271">
        <v>26</v>
      </c>
      <c r="K271">
        <v>74</v>
      </c>
      <c r="L271">
        <v>-2</v>
      </c>
      <c r="M271">
        <v>1582</v>
      </c>
      <c r="N271">
        <f>VLOOKUP(K271,'[1]input data'!$G$3:$H$180,2,FALSE)</f>
        <v>74</v>
      </c>
      <c r="O271" t="str">
        <f t="shared" si="17"/>
        <v>26_-2_74</v>
      </c>
      <c r="P271">
        <f>SUMIF($O$3:$O$7726,O271,$M$3:$M$7726)</f>
        <v>1582</v>
      </c>
      <c r="Q271">
        <f t="shared" si="18"/>
        <v>0</v>
      </c>
      <c r="R271" t="b">
        <f t="shared" si="19"/>
        <v>1</v>
      </c>
    </row>
    <row r="272" spans="1:18" x14ac:dyDescent="0.3">
      <c r="A272">
        <v>26</v>
      </c>
      <c r="B272">
        <v>163</v>
      </c>
      <c r="C272">
        <v>-2</v>
      </c>
      <c r="D272">
        <v>864.55</v>
      </c>
      <c r="E272">
        <f>VLOOKUP(B272,'[1]input data'!$G$3:$H$180,2,FALSE)</f>
        <v>74</v>
      </c>
      <c r="F272" t="str">
        <f t="shared" si="16"/>
        <v>26_-2_74</v>
      </c>
      <c r="G272">
        <f>_xlfn.MAXIFS($D$3:$D$7726,$F$3:$F$7726,$F272)</f>
        <v>1582</v>
      </c>
      <c r="J272">
        <v>26</v>
      </c>
      <c r="K272">
        <v>163</v>
      </c>
      <c r="L272">
        <v>-2</v>
      </c>
      <c r="M272">
        <v>0</v>
      </c>
      <c r="N272">
        <f>VLOOKUP(K272,'[1]input data'!$G$3:$H$180,2,FALSE)</f>
        <v>74</v>
      </c>
      <c r="O272" t="str">
        <f t="shared" si="17"/>
        <v>26_-2_74</v>
      </c>
      <c r="P272">
        <f>SUMIF($O$3:$O$7726,O272,$M$3:$M$7726)</f>
        <v>1582</v>
      </c>
      <c r="Q272">
        <f t="shared" si="18"/>
        <v>0</v>
      </c>
      <c r="R272" t="b">
        <f t="shared" si="19"/>
        <v>1</v>
      </c>
    </row>
    <row r="273" spans="1:18" x14ac:dyDescent="0.3">
      <c r="A273">
        <v>26</v>
      </c>
      <c r="B273">
        <v>75</v>
      </c>
      <c r="C273">
        <v>-2</v>
      </c>
      <c r="D273">
        <v>385.45</v>
      </c>
      <c r="E273">
        <f>VLOOKUP(B273,'[1]input data'!$G$3:$H$180,2,FALSE)</f>
        <v>75</v>
      </c>
      <c r="F273" t="str">
        <f t="shared" si="16"/>
        <v>26_-2_75</v>
      </c>
      <c r="G273">
        <f>_xlfn.MAXIFS($D$3:$D$7726,$F$3:$F$7726,$F273)</f>
        <v>385.45</v>
      </c>
      <c r="J273">
        <v>26</v>
      </c>
      <c r="K273">
        <v>75</v>
      </c>
      <c r="L273">
        <v>-2</v>
      </c>
      <c r="M273">
        <v>385.45</v>
      </c>
      <c r="N273">
        <f>VLOOKUP(K273,'[1]input data'!$G$3:$H$180,2,FALSE)</f>
        <v>75</v>
      </c>
      <c r="O273" t="str">
        <f t="shared" si="17"/>
        <v>26_-2_75</v>
      </c>
      <c r="P273">
        <f>SUMIF($O$3:$O$7726,O273,$M$3:$M$7726)</f>
        <v>385.45</v>
      </c>
      <c r="Q273">
        <f t="shared" si="18"/>
        <v>0</v>
      </c>
      <c r="R273" t="b">
        <f t="shared" si="19"/>
        <v>1</v>
      </c>
    </row>
    <row r="274" spans="1:18" x14ac:dyDescent="0.3">
      <c r="A274">
        <v>26</v>
      </c>
      <c r="B274">
        <v>164</v>
      </c>
      <c r="C274">
        <v>-2</v>
      </c>
      <c r="D274">
        <v>137.86000000000001</v>
      </c>
      <c r="E274">
        <f>VLOOKUP(B274,'[1]input data'!$G$3:$H$180,2,FALSE)</f>
        <v>75</v>
      </c>
      <c r="F274" t="str">
        <f t="shared" si="16"/>
        <v>26_-2_75</v>
      </c>
      <c r="G274">
        <f>_xlfn.MAXIFS($D$3:$D$7726,$F$3:$F$7726,$F274)</f>
        <v>385.45</v>
      </c>
      <c r="J274">
        <v>26</v>
      </c>
      <c r="K274">
        <v>164</v>
      </c>
      <c r="L274">
        <v>-2</v>
      </c>
      <c r="M274">
        <v>0</v>
      </c>
      <c r="N274">
        <f>VLOOKUP(K274,'[1]input data'!$G$3:$H$180,2,FALSE)</f>
        <v>75</v>
      </c>
      <c r="O274" t="str">
        <f t="shared" si="17"/>
        <v>26_-2_75</v>
      </c>
      <c r="P274">
        <f>SUMIF($O$3:$O$7726,O274,$M$3:$M$7726)</f>
        <v>385.45</v>
      </c>
      <c r="Q274">
        <f t="shared" si="18"/>
        <v>0</v>
      </c>
      <c r="R274" t="b">
        <f t="shared" si="19"/>
        <v>1</v>
      </c>
    </row>
    <row r="275" spans="1:18" x14ac:dyDescent="0.3">
      <c r="A275">
        <v>26</v>
      </c>
      <c r="B275">
        <v>76</v>
      </c>
      <c r="C275">
        <v>-2</v>
      </c>
      <c r="D275">
        <v>385.45</v>
      </c>
      <c r="E275">
        <f>VLOOKUP(B275,'[1]input data'!$G$3:$H$180,2,FALSE)</f>
        <v>76</v>
      </c>
      <c r="F275" t="str">
        <f t="shared" si="16"/>
        <v>26_-2_76</v>
      </c>
      <c r="G275">
        <f>_xlfn.MAXIFS($D$3:$D$7726,$F$3:$F$7726,$F275)</f>
        <v>385.45</v>
      </c>
      <c r="J275">
        <v>26</v>
      </c>
      <c r="K275">
        <v>76</v>
      </c>
      <c r="L275">
        <v>-2</v>
      </c>
      <c r="M275">
        <v>385.45</v>
      </c>
      <c r="N275">
        <f>VLOOKUP(K275,'[1]input data'!$G$3:$H$180,2,FALSE)</f>
        <v>76</v>
      </c>
      <c r="O275" t="str">
        <f t="shared" si="17"/>
        <v>26_-2_76</v>
      </c>
      <c r="P275">
        <f>SUMIF($O$3:$O$7726,O275,$M$3:$M$7726)</f>
        <v>385.45</v>
      </c>
      <c r="Q275">
        <f t="shared" si="18"/>
        <v>0</v>
      </c>
      <c r="R275" t="b">
        <f t="shared" si="19"/>
        <v>1</v>
      </c>
    </row>
    <row r="276" spans="1:18" x14ac:dyDescent="0.3">
      <c r="A276">
        <v>26</v>
      </c>
      <c r="B276">
        <v>165</v>
      </c>
      <c r="C276">
        <v>-2</v>
      </c>
      <c r="D276">
        <v>316.91000000000003</v>
      </c>
      <c r="E276">
        <f>VLOOKUP(B276,'[1]input data'!$G$3:$H$180,2,FALSE)</f>
        <v>76</v>
      </c>
      <c r="F276" t="str">
        <f t="shared" si="16"/>
        <v>26_-2_76</v>
      </c>
      <c r="G276">
        <f>_xlfn.MAXIFS($D$3:$D$7726,$F$3:$F$7726,$F276)</f>
        <v>385.45</v>
      </c>
      <c r="J276">
        <v>26</v>
      </c>
      <c r="K276">
        <v>165</v>
      </c>
      <c r="L276">
        <v>-2</v>
      </c>
      <c r="M276">
        <v>0</v>
      </c>
      <c r="N276">
        <f>VLOOKUP(K276,'[1]input data'!$G$3:$H$180,2,FALSE)</f>
        <v>76</v>
      </c>
      <c r="O276" t="str">
        <f t="shared" si="17"/>
        <v>26_-2_76</v>
      </c>
      <c r="P276">
        <f>SUMIF($O$3:$O$7726,O276,$M$3:$M$7726)</f>
        <v>385.45</v>
      </c>
      <c r="Q276">
        <f t="shared" si="18"/>
        <v>0</v>
      </c>
      <c r="R276" t="b">
        <f t="shared" si="19"/>
        <v>1</v>
      </c>
    </row>
    <row r="277" spans="1:18" x14ac:dyDescent="0.3">
      <c r="A277">
        <v>26</v>
      </c>
      <c r="B277">
        <v>85</v>
      </c>
      <c r="C277">
        <v>-2</v>
      </c>
      <c r="D277">
        <v>0</v>
      </c>
      <c r="E277">
        <f>VLOOKUP(B277,'[1]input data'!$G$3:$H$180,2,FALSE)</f>
        <v>85</v>
      </c>
      <c r="F277" t="str">
        <f t="shared" si="16"/>
        <v>26_-2_85</v>
      </c>
      <c r="G277">
        <f>_xlfn.MAXIFS($D$3:$D$7726,$F$3:$F$7726,$F277)</f>
        <v>0</v>
      </c>
      <c r="J277">
        <v>26</v>
      </c>
      <c r="K277">
        <v>85</v>
      </c>
      <c r="L277">
        <v>-2</v>
      </c>
      <c r="M277">
        <v>0</v>
      </c>
      <c r="N277">
        <f>VLOOKUP(K277,'[1]input data'!$G$3:$H$180,2,FALSE)</f>
        <v>85</v>
      </c>
      <c r="O277" t="str">
        <f t="shared" si="17"/>
        <v>26_-2_85</v>
      </c>
      <c r="P277">
        <f>SUMIF($O$3:$O$7726,O277,$M$3:$M$7726)</f>
        <v>0</v>
      </c>
      <c r="Q277">
        <f t="shared" si="18"/>
        <v>0</v>
      </c>
      <c r="R277" t="b">
        <f t="shared" si="19"/>
        <v>1</v>
      </c>
    </row>
    <row r="278" spans="1:18" x14ac:dyDescent="0.3">
      <c r="A278">
        <v>26</v>
      </c>
      <c r="B278">
        <v>174</v>
      </c>
      <c r="C278">
        <v>-2</v>
      </c>
      <c r="D278">
        <v>0</v>
      </c>
      <c r="E278">
        <f>VLOOKUP(B278,'[1]input data'!$G$3:$H$180,2,FALSE)</f>
        <v>85</v>
      </c>
      <c r="F278" t="str">
        <f t="shared" si="16"/>
        <v>26_-2_85</v>
      </c>
      <c r="G278">
        <f>_xlfn.MAXIFS($D$3:$D$7726,$F$3:$F$7726,$F278)</f>
        <v>0</v>
      </c>
      <c r="J278">
        <v>26</v>
      </c>
      <c r="K278">
        <v>174</v>
      </c>
      <c r="L278">
        <v>-2</v>
      </c>
      <c r="M278">
        <v>0</v>
      </c>
      <c r="N278">
        <f>VLOOKUP(K278,'[1]input data'!$G$3:$H$180,2,FALSE)</f>
        <v>85</v>
      </c>
      <c r="O278" t="str">
        <f t="shared" si="17"/>
        <v>26_-2_85</v>
      </c>
      <c r="P278">
        <f>SUMIF($O$3:$O$7726,O278,$M$3:$M$7726)</f>
        <v>0</v>
      </c>
      <c r="Q278">
        <f t="shared" si="18"/>
        <v>0</v>
      </c>
      <c r="R278" t="b">
        <f t="shared" si="19"/>
        <v>1</v>
      </c>
    </row>
    <row r="279" spans="1:18" x14ac:dyDescent="0.3">
      <c r="A279">
        <v>26</v>
      </c>
      <c r="B279">
        <v>86</v>
      </c>
      <c r="C279">
        <v>-2</v>
      </c>
      <c r="D279">
        <v>591.23</v>
      </c>
      <c r="E279">
        <f>VLOOKUP(B279,'[1]input data'!$G$3:$H$180,2,FALSE)</f>
        <v>86</v>
      </c>
      <c r="F279" t="str">
        <f t="shared" si="16"/>
        <v>26_-2_86</v>
      </c>
      <c r="G279">
        <f>_xlfn.MAXIFS($D$3:$D$7726,$F$3:$F$7726,$F279)</f>
        <v>591.23</v>
      </c>
      <c r="J279">
        <v>26</v>
      </c>
      <c r="K279">
        <v>86</v>
      </c>
      <c r="L279">
        <v>-2</v>
      </c>
      <c r="M279">
        <v>591.23</v>
      </c>
      <c r="N279">
        <f>VLOOKUP(K279,'[1]input data'!$G$3:$H$180,2,FALSE)</f>
        <v>86</v>
      </c>
      <c r="O279" t="str">
        <f t="shared" si="17"/>
        <v>26_-2_86</v>
      </c>
      <c r="P279">
        <f>SUMIF($O$3:$O$7726,O279,$M$3:$M$7726)</f>
        <v>591.23</v>
      </c>
      <c r="Q279">
        <f t="shared" si="18"/>
        <v>0</v>
      </c>
      <c r="R279" t="b">
        <f t="shared" si="19"/>
        <v>1</v>
      </c>
    </row>
    <row r="280" spans="1:18" x14ac:dyDescent="0.3">
      <c r="A280">
        <v>26</v>
      </c>
      <c r="B280">
        <v>175</v>
      </c>
      <c r="C280">
        <v>-2</v>
      </c>
      <c r="D280">
        <v>488.02</v>
      </c>
      <c r="E280">
        <f>VLOOKUP(B280,'[1]input data'!$G$3:$H$180,2,FALSE)</f>
        <v>86</v>
      </c>
      <c r="F280" t="str">
        <f t="shared" si="16"/>
        <v>26_-2_86</v>
      </c>
      <c r="G280">
        <f>_xlfn.MAXIFS($D$3:$D$7726,$F$3:$F$7726,$F280)</f>
        <v>591.23</v>
      </c>
      <c r="J280">
        <v>26</v>
      </c>
      <c r="K280">
        <v>175</v>
      </c>
      <c r="L280">
        <v>-2</v>
      </c>
      <c r="M280">
        <v>0</v>
      </c>
      <c r="N280">
        <f>VLOOKUP(K280,'[1]input data'!$G$3:$H$180,2,FALSE)</f>
        <v>86</v>
      </c>
      <c r="O280" t="str">
        <f t="shared" si="17"/>
        <v>26_-2_86</v>
      </c>
      <c r="P280">
        <f>SUMIF($O$3:$O$7726,O280,$M$3:$M$7726)</f>
        <v>591.23</v>
      </c>
      <c r="Q280">
        <f t="shared" si="18"/>
        <v>0</v>
      </c>
      <c r="R280" t="b">
        <f t="shared" si="19"/>
        <v>1</v>
      </c>
    </row>
    <row r="281" spans="1:18" x14ac:dyDescent="0.3">
      <c r="A281">
        <v>26</v>
      </c>
      <c r="B281">
        <v>87</v>
      </c>
      <c r="C281">
        <v>-2</v>
      </c>
      <c r="D281">
        <v>32287.19</v>
      </c>
      <c r="E281">
        <f>VLOOKUP(B281,'[1]input data'!$G$3:$H$180,2,FALSE)</f>
        <v>87</v>
      </c>
      <c r="F281" t="str">
        <f t="shared" si="16"/>
        <v>26_-2_87</v>
      </c>
      <c r="G281">
        <f>_xlfn.MAXIFS($D$3:$D$7726,$F$3:$F$7726,$F281)</f>
        <v>36156.22</v>
      </c>
      <c r="J281">
        <v>26</v>
      </c>
      <c r="K281">
        <v>87</v>
      </c>
      <c r="L281">
        <v>-2</v>
      </c>
      <c r="M281">
        <v>0</v>
      </c>
      <c r="N281">
        <f>VLOOKUP(K281,'[1]input data'!$G$3:$H$180,2,FALSE)</f>
        <v>87</v>
      </c>
      <c r="O281" t="str">
        <f t="shared" si="17"/>
        <v>26_-2_87</v>
      </c>
      <c r="P281">
        <f>SUMIF($O$3:$O$7726,O281,$M$3:$M$7726)</f>
        <v>36156.22</v>
      </c>
      <c r="Q281">
        <f t="shared" si="18"/>
        <v>0</v>
      </c>
      <c r="R281" t="b">
        <f t="shared" si="19"/>
        <v>1</v>
      </c>
    </row>
    <row r="282" spans="1:18" x14ac:dyDescent="0.3">
      <c r="A282">
        <v>26</v>
      </c>
      <c r="B282">
        <v>176</v>
      </c>
      <c r="C282">
        <v>-2</v>
      </c>
      <c r="D282">
        <v>36156.22</v>
      </c>
      <c r="E282">
        <f>VLOOKUP(B282,'[1]input data'!$G$3:$H$180,2,FALSE)</f>
        <v>87</v>
      </c>
      <c r="F282" t="str">
        <f t="shared" si="16"/>
        <v>26_-2_87</v>
      </c>
      <c r="G282">
        <f>_xlfn.MAXIFS($D$3:$D$7726,$F$3:$F$7726,$F282)</f>
        <v>36156.22</v>
      </c>
      <c r="J282">
        <v>26</v>
      </c>
      <c r="K282">
        <v>176</v>
      </c>
      <c r="L282">
        <v>-2</v>
      </c>
      <c r="M282">
        <v>36156.22</v>
      </c>
      <c r="N282">
        <f>VLOOKUP(K282,'[1]input data'!$G$3:$H$180,2,FALSE)</f>
        <v>87</v>
      </c>
      <c r="O282" t="str">
        <f t="shared" si="17"/>
        <v>26_-2_87</v>
      </c>
      <c r="P282">
        <f>SUMIF($O$3:$O$7726,O282,$M$3:$M$7726)</f>
        <v>36156.22</v>
      </c>
      <c r="Q282">
        <f t="shared" si="18"/>
        <v>0</v>
      </c>
      <c r="R282" t="b">
        <f t="shared" si="19"/>
        <v>1</v>
      </c>
    </row>
    <row r="283" spans="1:18" x14ac:dyDescent="0.3">
      <c r="A283">
        <v>26</v>
      </c>
      <c r="B283">
        <v>88</v>
      </c>
      <c r="C283">
        <v>-2</v>
      </c>
      <c r="D283">
        <v>0</v>
      </c>
      <c r="E283">
        <f>VLOOKUP(B283,'[1]input data'!$G$3:$H$180,2,FALSE)</f>
        <v>88</v>
      </c>
      <c r="F283" t="str">
        <f t="shared" si="16"/>
        <v>26_-2_88</v>
      </c>
      <c r="G283">
        <f>_xlfn.MAXIFS($D$3:$D$7726,$F$3:$F$7726,$F283)</f>
        <v>0</v>
      </c>
      <c r="J283">
        <v>26</v>
      </c>
      <c r="K283">
        <v>88</v>
      </c>
      <c r="L283">
        <v>-2</v>
      </c>
      <c r="M283">
        <v>0</v>
      </c>
      <c r="N283">
        <f>VLOOKUP(K283,'[1]input data'!$G$3:$H$180,2,FALSE)</f>
        <v>88</v>
      </c>
      <c r="O283" t="str">
        <f t="shared" si="17"/>
        <v>26_-2_88</v>
      </c>
      <c r="P283">
        <f>SUMIF($O$3:$O$7726,O283,$M$3:$M$7726)</f>
        <v>0</v>
      </c>
      <c r="Q283">
        <f t="shared" si="18"/>
        <v>0</v>
      </c>
      <c r="R283" t="b">
        <f t="shared" si="19"/>
        <v>1</v>
      </c>
    </row>
    <row r="284" spans="1:18" x14ac:dyDescent="0.3">
      <c r="A284">
        <v>26</v>
      </c>
      <c r="B284">
        <v>177</v>
      </c>
      <c r="C284">
        <v>-2</v>
      </c>
      <c r="D284">
        <v>0</v>
      </c>
      <c r="E284">
        <f>VLOOKUP(B284,'[1]input data'!$G$3:$H$180,2,FALSE)</f>
        <v>88</v>
      </c>
      <c r="F284" t="str">
        <f t="shared" si="16"/>
        <v>26_-2_88</v>
      </c>
      <c r="G284">
        <f>_xlfn.MAXIFS($D$3:$D$7726,$F$3:$F$7726,$F284)</f>
        <v>0</v>
      </c>
      <c r="J284">
        <v>26</v>
      </c>
      <c r="K284">
        <v>177</v>
      </c>
      <c r="L284">
        <v>-2</v>
      </c>
      <c r="M284">
        <v>0</v>
      </c>
      <c r="N284">
        <f>VLOOKUP(K284,'[1]input data'!$G$3:$H$180,2,FALSE)</f>
        <v>88</v>
      </c>
      <c r="O284" t="str">
        <f t="shared" si="17"/>
        <v>26_-2_88</v>
      </c>
      <c r="P284">
        <f>SUMIF($O$3:$O$7726,O284,$M$3:$M$7726)</f>
        <v>0</v>
      </c>
      <c r="Q284">
        <f t="shared" si="18"/>
        <v>0</v>
      </c>
      <c r="R284" t="b">
        <f t="shared" si="19"/>
        <v>1</v>
      </c>
    </row>
    <row r="285" spans="1:18" x14ac:dyDescent="0.3">
      <c r="A285">
        <v>26</v>
      </c>
      <c r="B285">
        <v>89</v>
      </c>
      <c r="C285">
        <v>-2</v>
      </c>
      <c r="D285">
        <v>0</v>
      </c>
      <c r="E285">
        <f>VLOOKUP(B285,'[1]input data'!$G$3:$H$180,2,FALSE)</f>
        <v>89</v>
      </c>
      <c r="F285" t="str">
        <f t="shared" si="16"/>
        <v>26_-2_89</v>
      </c>
      <c r="G285">
        <f>_xlfn.MAXIFS($D$3:$D$7726,$F$3:$F$7726,$F285)</f>
        <v>0</v>
      </c>
      <c r="J285">
        <v>26</v>
      </c>
      <c r="K285">
        <v>89</v>
      </c>
      <c r="L285">
        <v>-2</v>
      </c>
      <c r="M285">
        <v>0</v>
      </c>
      <c r="N285">
        <f>VLOOKUP(K285,'[1]input data'!$G$3:$H$180,2,FALSE)</f>
        <v>89</v>
      </c>
      <c r="O285" t="str">
        <f t="shared" si="17"/>
        <v>26_-2_89</v>
      </c>
      <c r="P285">
        <f>SUMIF($O$3:$O$7726,O285,$M$3:$M$7726)</f>
        <v>0</v>
      </c>
      <c r="Q285">
        <f t="shared" si="18"/>
        <v>0</v>
      </c>
      <c r="R285" t="b">
        <f t="shared" si="19"/>
        <v>1</v>
      </c>
    </row>
    <row r="286" spans="1:18" x14ac:dyDescent="0.3">
      <c r="A286">
        <v>26</v>
      </c>
      <c r="B286">
        <v>178</v>
      </c>
      <c r="C286">
        <v>-2</v>
      </c>
      <c r="D286">
        <v>0</v>
      </c>
      <c r="E286">
        <f>VLOOKUP(B286,'[1]input data'!$G$3:$H$180,2,FALSE)</f>
        <v>89</v>
      </c>
      <c r="F286" t="str">
        <f t="shared" si="16"/>
        <v>26_-2_89</v>
      </c>
      <c r="G286">
        <f>_xlfn.MAXIFS($D$3:$D$7726,$F$3:$F$7726,$F286)</f>
        <v>0</v>
      </c>
      <c r="J286">
        <v>26</v>
      </c>
      <c r="K286">
        <v>178</v>
      </c>
      <c r="L286">
        <v>-2</v>
      </c>
      <c r="M286">
        <v>0</v>
      </c>
      <c r="N286">
        <f>VLOOKUP(K286,'[1]input data'!$G$3:$H$180,2,FALSE)</f>
        <v>89</v>
      </c>
      <c r="O286" t="str">
        <f t="shared" si="17"/>
        <v>26_-2_89</v>
      </c>
      <c r="P286">
        <f>SUMIF($O$3:$O$7726,O286,$M$3:$M$7726)</f>
        <v>0</v>
      </c>
      <c r="Q286">
        <f t="shared" si="18"/>
        <v>0</v>
      </c>
      <c r="R286" t="b">
        <f t="shared" si="19"/>
        <v>1</v>
      </c>
    </row>
    <row r="287" spans="1:18" x14ac:dyDescent="0.3">
      <c r="A287">
        <v>26</v>
      </c>
      <c r="B287">
        <v>1</v>
      </c>
      <c r="C287">
        <v>-1</v>
      </c>
      <c r="D287">
        <v>0</v>
      </c>
      <c r="E287">
        <f>VLOOKUP(B287,'[1]input data'!$G$3:$H$180,2,FALSE)</f>
        <v>1</v>
      </c>
      <c r="F287" t="str">
        <f t="shared" si="16"/>
        <v>26_-1_1</v>
      </c>
      <c r="G287">
        <f>_xlfn.MAXIFS($D$3:$D$7726,$F$3:$F$7726,$F287)</f>
        <v>0</v>
      </c>
      <c r="J287">
        <v>26</v>
      </c>
      <c r="K287">
        <v>1</v>
      </c>
      <c r="L287">
        <v>-1</v>
      </c>
      <c r="M287">
        <v>0</v>
      </c>
      <c r="N287">
        <f>VLOOKUP(K287,'[1]input data'!$G$3:$H$180,2,FALSE)</f>
        <v>1</v>
      </c>
      <c r="O287" t="str">
        <f t="shared" si="17"/>
        <v>26_-1_1</v>
      </c>
      <c r="P287">
        <f>SUMIF($O$3:$O$7726,O287,$M$3:$M$7726)</f>
        <v>0</v>
      </c>
      <c r="Q287">
        <f t="shared" si="18"/>
        <v>0</v>
      </c>
      <c r="R287" t="b">
        <f t="shared" si="19"/>
        <v>1</v>
      </c>
    </row>
    <row r="288" spans="1:18" x14ac:dyDescent="0.3">
      <c r="A288">
        <v>26</v>
      </c>
      <c r="B288">
        <v>90</v>
      </c>
      <c r="C288">
        <v>-1</v>
      </c>
      <c r="D288">
        <v>0</v>
      </c>
      <c r="E288">
        <f>VLOOKUP(B288,'[1]input data'!$G$3:$H$180,2,FALSE)</f>
        <v>1</v>
      </c>
      <c r="F288" t="str">
        <f t="shared" si="16"/>
        <v>26_-1_1</v>
      </c>
      <c r="G288">
        <f>_xlfn.MAXIFS($D$3:$D$7726,$F$3:$F$7726,$F288)</f>
        <v>0</v>
      </c>
      <c r="J288">
        <v>26</v>
      </c>
      <c r="K288">
        <v>90</v>
      </c>
      <c r="L288">
        <v>-1</v>
      </c>
      <c r="M288">
        <v>0</v>
      </c>
      <c r="N288">
        <f>VLOOKUP(K288,'[1]input data'!$G$3:$H$180,2,FALSE)</f>
        <v>1</v>
      </c>
      <c r="O288" t="str">
        <f t="shared" si="17"/>
        <v>26_-1_1</v>
      </c>
      <c r="P288">
        <f>SUMIF($O$3:$O$7726,O288,$M$3:$M$7726)</f>
        <v>0</v>
      </c>
      <c r="Q288">
        <f t="shared" si="18"/>
        <v>0</v>
      </c>
      <c r="R288" t="b">
        <f t="shared" si="19"/>
        <v>1</v>
      </c>
    </row>
    <row r="289" spans="1:18" x14ac:dyDescent="0.3">
      <c r="A289">
        <v>26</v>
      </c>
      <c r="B289">
        <v>2</v>
      </c>
      <c r="C289">
        <v>-1</v>
      </c>
      <c r="D289">
        <v>2335.7399999999998</v>
      </c>
      <c r="E289">
        <f>VLOOKUP(B289,'[1]input data'!$G$3:$H$180,2,FALSE)</f>
        <v>2</v>
      </c>
      <c r="F289" t="str">
        <f t="shared" si="16"/>
        <v>26_-1_2</v>
      </c>
      <c r="G289">
        <f>_xlfn.MAXIFS($D$3:$D$7726,$F$3:$F$7726,$F289)</f>
        <v>3081.27</v>
      </c>
      <c r="J289">
        <v>26</v>
      </c>
      <c r="K289">
        <v>2</v>
      </c>
      <c r="L289">
        <v>-1</v>
      </c>
      <c r="M289">
        <v>0</v>
      </c>
      <c r="N289">
        <f>VLOOKUP(K289,'[1]input data'!$G$3:$H$180,2,FALSE)</f>
        <v>2</v>
      </c>
      <c r="O289" t="str">
        <f t="shared" si="17"/>
        <v>26_-1_2</v>
      </c>
      <c r="P289">
        <f>SUMIF($O$3:$O$7726,O289,$M$3:$M$7726)</f>
        <v>3081.27</v>
      </c>
      <c r="Q289">
        <f t="shared" si="18"/>
        <v>0</v>
      </c>
      <c r="R289" t="b">
        <f t="shared" si="19"/>
        <v>1</v>
      </c>
    </row>
    <row r="290" spans="1:18" x14ac:dyDescent="0.3">
      <c r="A290">
        <v>26</v>
      </c>
      <c r="B290">
        <v>91</v>
      </c>
      <c r="C290">
        <v>-1</v>
      </c>
      <c r="D290">
        <v>3081.27</v>
      </c>
      <c r="E290">
        <f>VLOOKUP(B290,'[1]input data'!$G$3:$H$180,2,FALSE)</f>
        <v>2</v>
      </c>
      <c r="F290" t="str">
        <f t="shared" si="16"/>
        <v>26_-1_2</v>
      </c>
      <c r="G290">
        <f>_xlfn.MAXIFS($D$3:$D$7726,$F$3:$F$7726,$F290)</f>
        <v>3081.27</v>
      </c>
      <c r="J290">
        <v>26</v>
      </c>
      <c r="K290">
        <v>91</v>
      </c>
      <c r="L290">
        <v>-1</v>
      </c>
      <c r="M290">
        <v>3081.27</v>
      </c>
      <c r="N290">
        <f>VLOOKUP(K290,'[1]input data'!$G$3:$H$180,2,FALSE)</f>
        <v>2</v>
      </c>
      <c r="O290" t="str">
        <f t="shared" si="17"/>
        <v>26_-1_2</v>
      </c>
      <c r="P290">
        <f>SUMIF($O$3:$O$7726,O290,$M$3:$M$7726)</f>
        <v>3081.27</v>
      </c>
      <c r="Q290">
        <f t="shared" si="18"/>
        <v>0</v>
      </c>
      <c r="R290" t="b">
        <f t="shared" si="19"/>
        <v>1</v>
      </c>
    </row>
    <row r="291" spans="1:18" x14ac:dyDescent="0.3">
      <c r="A291">
        <v>26</v>
      </c>
      <c r="B291">
        <v>3</v>
      </c>
      <c r="C291">
        <v>-1</v>
      </c>
      <c r="D291">
        <v>0</v>
      </c>
      <c r="E291">
        <f>VLOOKUP(B291,'[1]input data'!$G$3:$H$180,2,FALSE)</f>
        <v>3</v>
      </c>
      <c r="F291" t="str">
        <f t="shared" si="16"/>
        <v>26_-1_3</v>
      </c>
      <c r="G291">
        <f>_xlfn.MAXIFS($D$3:$D$7726,$F$3:$F$7726,$F291)</f>
        <v>0</v>
      </c>
      <c r="J291">
        <v>26</v>
      </c>
      <c r="K291">
        <v>3</v>
      </c>
      <c r="L291">
        <v>-1</v>
      </c>
      <c r="M291">
        <v>0</v>
      </c>
      <c r="N291">
        <f>VLOOKUP(K291,'[1]input data'!$G$3:$H$180,2,FALSE)</f>
        <v>3</v>
      </c>
      <c r="O291" t="str">
        <f t="shared" si="17"/>
        <v>26_-1_3</v>
      </c>
      <c r="P291">
        <f>SUMIF($O$3:$O$7726,O291,$M$3:$M$7726)</f>
        <v>0</v>
      </c>
      <c r="Q291">
        <f t="shared" si="18"/>
        <v>0</v>
      </c>
      <c r="R291" t="b">
        <f t="shared" si="19"/>
        <v>1</v>
      </c>
    </row>
    <row r="292" spans="1:18" x14ac:dyDescent="0.3">
      <c r="A292">
        <v>26</v>
      </c>
      <c r="B292">
        <v>92</v>
      </c>
      <c r="C292">
        <v>-1</v>
      </c>
      <c r="D292">
        <v>0</v>
      </c>
      <c r="E292">
        <f>VLOOKUP(B292,'[1]input data'!$G$3:$H$180,2,FALSE)</f>
        <v>3</v>
      </c>
      <c r="F292" t="str">
        <f t="shared" si="16"/>
        <v>26_-1_3</v>
      </c>
      <c r="G292">
        <f>_xlfn.MAXIFS($D$3:$D$7726,$F$3:$F$7726,$F292)</f>
        <v>0</v>
      </c>
      <c r="J292">
        <v>26</v>
      </c>
      <c r="K292">
        <v>92</v>
      </c>
      <c r="L292">
        <v>-1</v>
      </c>
      <c r="M292">
        <v>0</v>
      </c>
      <c r="N292">
        <f>VLOOKUP(K292,'[1]input data'!$G$3:$H$180,2,FALSE)</f>
        <v>3</v>
      </c>
      <c r="O292" t="str">
        <f t="shared" si="17"/>
        <v>26_-1_3</v>
      </c>
      <c r="P292">
        <f>SUMIF($O$3:$O$7726,O292,$M$3:$M$7726)</f>
        <v>0</v>
      </c>
      <c r="Q292">
        <f t="shared" si="18"/>
        <v>0</v>
      </c>
      <c r="R292" t="b">
        <f t="shared" si="19"/>
        <v>1</v>
      </c>
    </row>
    <row r="293" spans="1:18" x14ac:dyDescent="0.3">
      <c r="A293">
        <v>26</v>
      </c>
      <c r="B293">
        <v>4</v>
      </c>
      <c r="C293">
        <v>-1</v>
      </c>
      <c r="D293">
        <v>965.79</v>
      </c>
      <c r="E293">
        <f>VLOOKUP(B293,'[1]input data'!$G$3:$H$180,2,FALSE)</f>
        <v>4</v>
      </c>
      <c r="F293" t="str">
        <f t="shared" si="16"/>
        <v>26_-1_4</v>
      </c>
      <c r="G293">
        <f>_xlfn.MAXIFS($D$3:$D$7726,$F$3:$F$7726,$F293)</f>
        <v>1493.11</v>
      </c>
      <c r="J293">
        <v>26</v>
      </c>
      <c r="K293">
        <v>4</v>
      </c>
      <c r="L293">
        <v>-1</v>
      </c>
      <c r="M293">
        <v>0</v>
      </c>
      <c r="N293">
        <f>VLOOKUP(K293,'[1]input data'!$G$3:$H$180,2,FALSE)</f>
        <v>4</v>
      </c>
      <c r="O293" t="str">
        <f t="shared" si="17"/>
        <v>26_-1_4</v>
      </c>
      <c r="P293">
        <f>SUMIF($O$3:$O$7726,O293,$M$3:$M$7726)</f>
        <v>1493.11</v>
      </c>
      <c r="Q293">
        <f t="shared" si="18"/>
        <v>0</v>
      </c>
      <c r="R293" t="b">
        <f t="shared" si="19"/>
        <v>1</v>
      </c>
    </row>
    <row r="294" spans="1:18" x14ac:dyDescent="0.3">
      <c r="A294">
        <v>26</v>
      </c>
      <c r="B294">
        <v>93</v>
      </c>
      <c r="C294">
        <v>-1</v>
      </c>
      <c r="D294">
        <v>1493.11</v>
      </c>
      <c r="E294">
        <f>VLOOKUP(B294,'[1]input data'!$G$3:$H$180,2,FALSE)</f>
        <v>4</v>
      </c>
      <c r="F294" t="str">
        <f t="shared" si="16"/>
        <v>26_-1_4</v>
      </c>
      <c r="G294">
        <f>_xlfn.MAXIFS($D$3:$D$7726,$F$3:$F$7726,$F294)</f>
        <v>1493.11</v>
      </c>
      <c r="J294">
        <v>26</v>
      </c>
      <c r="K294">
        <v>93</v>
      </c>
      <c r="L294">
        <v>-1</v>
      </c>
      <c r="M294">
        <v>1493.11</v>
      </c>
      <c r="N294">
        <f>VLOOKUP(K294,'[1]input data'!$G$3:$H$180,2,FALSE)</f>
        <v>4</v>
      </c>
      <c r="O294" t="str">
        <f t="shared" si="17"/>
        <v>26_-1_4</v>
      </c>
      <c r="P294">
        <f>SUMIF($O$3:$O$7726,O294,$M$3:$M$7726)</f>
        <v>1493.11</v>
      </c>
      <c r="Q294">
        <f t="shared" si="18"/>
        <v>0</v>
      </c>
      <c r="R294" t="b">
        <f t="shared" si="19"/>
        <v>1</v>
      </c>
    </row>
    <row r="295" spans="1:18" x14ac:dyDescent="0.3">
      <c r="A295">
        <v>26</v>
      </c>
      <c r="B295">
        <v>5</v>
      </c>
      <c r="C295">
        <v>-1</v>
      </c>
      <c r="D295">
        <v>48.87</v>
      </c>
      <c r="E295">
        <f>VLOOKUP(B295,'[1]input data'!$G$3:$H$180,2,FALSE)</f>
        <v>5</v>
      </c>
      <c r="F295" t="str">
        <f t="shared" si="16"/>
        <v>26_-1_5</v>
      </c>
      <c r="G295">
        <f>_xlfn.MAXIFS($D$3:$D$7726,$F$3:$F$7726,$F295)</f>
        <v>48.87</v>
      </c>
      <c r="J295">
        <v>26</v>
      </c>
      <c r="K295">
        <v>5</v>
      </c>
      <c r="L295">
        <v>-1</v>
      </c>
      <c r="M295">
        <v>48.87</v>
      </c>
      <c r="N295">
        <f>VLOOKUP(K295,'[1]input data'!$G$3:$H$180,2,FALSE)</f>
        <v>5</v>
      </c>
      <c r="O295" t="str">
        <f t="shared" si="17"/>
        <v>26_-1_5</v>
      </c>
      <c r="P295">
        <f>SUMIF($O$3:$O$7726,O295,$M$3:$M$7726)</f>
        <v>48.87</v>
      </c>
      <c r="Q295">
        <f t="shared" si="18"/>
        <v>0</v>
      </c>
      <c r="R295" t="b">
        <f t="shared" si="19"/>
        <v>1</v>
      </c>
    </row>
    <row r="296" spans="1:18" x14ac:dyDescent="0.3">
      <c r="A296">
        <v>26</v>
      </c>
      <c r="B296">
        <v>94</v>
      </c>
      <c r="C296">
        <v>-1</v>
      </c>
      <c r="D296">
        <v>48.48</v>
      </c>
      <c r="E296">
        <f>VLOOKUP(B296,'[1]input data'!$G$3:$H$180,2,FALSE)</f>
        <v>5</v>
      </c>
      <c r="F296" t="str">
        <f t="shared" si="16"/>
        <v>26_-1_5</v>
      </c>
      <c r="G296">
        <f>_xlfn.MAXIFS($D$3:$D$7726,$F$3:$F$7726,$F296)</f>
        <v>48.87</v>
      </c>
      <c r="J296">
        <v>26</v>
      </c>
      <c r="K296">
        <v>94</v>
      </c>
      <c r="L296">
        <v>-1</v>
      </c>
      <c r="M296">
        <v>0</v>
      </c>
      <c r="N296">
        <f>VLOOKUP(K296,'[1]input data'!$G$3:$H$180,2,FALSE)</f>
        <v>5</v>
      </c>
      <c r="O296" t="str">
        <f t="shared" si="17"/>
        <v>26_-1_5</v>
      </c>
      <c r="P296">
        <f>SUMIF($O$3:$O$7726,O296,$M$3:$M$7726)</f>
        <v>48.87</v>
      </c>
      <c r="Q296">
        <f t="shared" si="18"/>
        <v>0</v>
      </c>
      <c r="R296" t="b">
        <f t="shared" si="19"/>
        <v>1</v>
      </c>
    </row>
    <row r="297" spans="1:18" x14ac:dyDescent="0.3">
      <c r="A297">
        <v>26</v>
      </c>
      <c r="B297">
        <v>6</v>
      </c>
      <c r="C297">
        <v>-1</v>
      </c>
      <c r="D297">
        <v>0</v>
      </c>
      <c r="E297">
        <f>VLOOKUP(B297,'[1]input data'!$G$3:$H$180,2,FALSE)</f>
        <v>6</v>
      </c>
      <c r="F297" t="str">
        <f t="shared" si="16"/>
        <v>26_-1_6</v>
      </c>
      <c r="G297">
        <f>_xlfn.MAXIFS($D$3:$D$7726,$F$3:$F$7726,$F297)</f>
        <v>0</v>
      </c>
      <c r="J297">
        <v>26</v>
      </c>
      <c r="K297">
        <v>6</v>
      </c>
      <c r="L297">
        <v>-1</v>
      </c>
      <c r="M297">
        <v>0</v>
      </c>
      <c r="N297">
        <f>VLOOKUP(K297,'[1]input data'!$G$3:$H$180,2,FALSE)</f>
        <v>6</v>
      </c>
      <c r="O297" t="str">
        <f t="shared" si="17"/>
        <v>26_-1_6</v>
      </c>
      <c r="P297">
        <f>SUMIF($O$3:$O$7726,O297,$M$3:$M$7726)</f>
        <v>0</v>
      </c>
      <c r="Q297">
        <f t="shared" si="18"/>
        <v>0</v>
      </c>
      <c r="R297" t="b">
        <f t="shared" si="19"/>
        <v>1</v>
      </c>
    </row>
    <row r="298" spans="1:18" x14ac:dyDescent="0.3">
      <c r="A298">
        <v>26</v>
      </c>
      <c r="B298">
        <v>95</v>
      </c>
      <c r="C298">
        <v>-1</v>
      </c>
      <c r="D298">
        <v>0</v>
      </c>
      <c r="E298">
        <f>VLOOKUP(B298,'[1]input data'!$G$3:$H$180,2,FALSE)</f>
        <v>6</v>
      </c>
      <c r="F298" t="str">
        <f t="shared" si="16"/>
        <v>26_-1_6</v>
      </c>
      <c r="G298">
        <f>_xlfn.MAXIFS($D$3:$D$7726,$F$3:$F$7726,$F298)</f>
        <v>0</v>
      </c>
      <c r="J298">
        <v>26</v>
      </c>
      <c r="K298">
        <v>95</v>
      </c>
      <c r="L298">
        <v>-1</v>
      </c>
      <c r="M298">
        <v>0</v>
      </c>
      <c r="N298">
        <f>VLOOKUP(K298,'[1]input data'!$G$3:$H$180,2,FALSE)</f>
        <v>6</v>
      </c>
      <c r="O298" t="str">
        <f t="shared" si="17"/>
        <v>26_-1_6</v>
      </c>
      <c r="P298">
        <f>SUMIF($O$3:$O$7726,O298,$M$3:$M$7726)</f>
        <v>0</v>
      </c>
      <c r="Q298">
        <f t="shared" si="18"/>
        <v>0</v>
      </c>
      <c r="R298" t="b">
        <f t="shared" si="19"/>
        <v>1</v>
      </c>
    </row>
    <row r="299" spans="1:18" x14ac:dyDescent="0.3">
      <c r="A299">
        <v>26</v>
      </c>
      <c r="B299">
        <v>7</v>
      </c>
      <c r="C299">
        <v>-1</v>
      </c>
      <c r="D299">
        <v>1205.19</v>
      </c>
      <c r="E299">
        <f>VLOOKUP(B299,'[1]input data'!$G$3:$H$180,2,FALSE)</f>
        <v>7</v>
      </c>
      <c r="F299" t="str">
        <f t="shared" si="16"/>
        <v>26_-1_7</v>
      </c>
      <c r="G299">
        <f>_xlfn.MAXIFS($D$3:$D$7726,$F$3:$F$7726,$F299)</f>
        <v>1205.19</v>
      </c>
      <c r="J299">
        <v>26</v>
      </c>
      <c r="K299">
        <v>7</v>
      </c>
      <c r="L299">
        <v>-1</v>
      </c>
      <c r="M299">
        <v>1205.19</v>
      </c>
      <c r="N299">
        <f>VLOOKUP(K299,'[1]input data'!$G$3:$H$180,2,FALSE)</f>
        <v>7</v>
      </c>
      <c r="O299" t="str">
        <f t="shared" si="17"/>
        <v>26_-1_7</v>
      </c>
      <c r="P299">
        <f>SUMIF($O$3:$O$7726,O299,$M$3:$M$7726)</f>
        <v>1205.19</v>
      </c>
      <c r="Q299">
        <f t="shared" si="18"/>
        <v>0</v>
      </c>
      <c r="R299" t="b">
        <f t="shared" si="19"/>
        <v>1</v>
      </c>
    </row>
    <row r="300" spans="1:18" x14ac:dyDescent="0.3">
      <c r="A300">
        <v>26</v>
      </c>
      <c r="B300">
        <v>96</v>
      </c>
      <c r="C300">
        <v>-1</v>
      </c>
      <c r="D300">
        <v>1081.3900000000001</v>
      </c>
      <c r="E300">
        <f>VLOOKUP(B300,'[1]input data'!$G$3:$H$180,2,FALSE)</f>
        <v>7</v>
      </c>
      <c r="F300" t="str">
        <f t="shared" si="16"/>
        <v>26_-1_7</v>
      </c>
      <c r="G300">
        <f>_xlfn.MAXIFS($D$3:$D$7726,$F$3:$F$7726,$F300)</f>
        <v>1205.19</v>
      </c>
      <c r="J300">
        <v>26</v>
      </c>
      <c r="K300">
        <v>96</v>
      </c>
      <c r="L300">
        <v>-1</v>
      </c>
      <c r="M300">
        <v>0</v>
      </c>
      <c r="N300">
        <f>VLOOKUP(K300,'[1]input data'!$G$3:$H$180,2,FALSE)</f>
        <v>7</v>
      </c>
      <c r="O300" t="str">
        <f t="shared" si="17"/>
        <v>26_-1_7</v>
      </c>
      <c r="P300">
        <f>SUMIF($O$3:$O$7726,O300,$M$3:$M$7726)</f>
        <v>1205.19</v>
      </c>
      <c r="Q300">
        <f t="shared" si="18"/>
        <v>0</v>
      </c>
      <c r="R300" t="b">
        <f t="shared" si="19"/>
        <v>1</v>
      </c>
    </row>
    <row r="301" spans="1:18" x14ac:dyDescent="0.3">
      <c r="A301">
        <v>26</v>
      </c>
      <c r="B301">
        <v>8</v>
      </c>
      <c r="C301">
        <v>-1</v>
      </c>
      <c r="D301">
        <v>1205.19</v>
      </c>
      <c r="E301">
        <f>VLOOKUP(B301,'[1]input data'!$G$3:$H$180,2,FALSE)</f>
        <v>8</v>
      </c>
      <c r="F301" t="str">
        <f t="shared" si="16"/>
        <v>26_-1_8</v>
      </c>
      <c r="G301">
        <f>_xlfn.MAXIFS($D$3:$D$7726,$F$3:$F$7726,$F301)</f>
        <v>1668.54</v>
      </c>
      <c r="J301">
        <v>26</v>
      </c>
      <c r="K301">
        <v>8</v>
      </c>
      <c r="L301">
        <v>-1</v>
      </c>
      <c r="M301">
        <v>0</v>
      </c>
      <c r="N301">
        <f>VLOOKUP(K301,'[1]input data'!$G$3:$H$180,2,FALSE)</f>
        <v>8</v>
      </c>
      <c r="O301" t="str">
        <f t="shared" si="17"/>
        <v>26_-1_8</v>
      </c>
      <c r="P301">
        <f>SUMIF($O$3:$O$7726,O301,$M$3:$M$7726)</f>
        <v>1668.54</v>
      </c>
      <c r="Q301">
        <f t="shared" si="18"/>
        <v>0</v>
      </c>
      <c r="R301" t="b">
        <f t="shared" si="19"/>
        <v>1</v>
      </c>
    </row>
    <row r="302" spans="1:18" x14ac:dyDescent="0.3">
      <c r="A302">
        <v>26</v>
      </c>
      <c r="B302">
        <v>97</v>
      </c>
      <c r="C302">
        <v>-1</v>
      </c>
      <c r="D302">
        <v>1668.54</v>
      </c>
      <c r="E302">
        <f>VLOOKUP(B302,'[1]input data'!$G$3:$H$180,2,FALSE)</f>
        <v>8</v>
      </c>
      <c r="F302" t="str">
        <f t="shared" si="16"/>
        <v>26_-1_8</v>
      </c>
      <c r="G302">
        <f>_xlfn.MAXIFS($D$3:$D$7726,$F$3:$F$7726,$F302)</f>
        <v>1668.54</v>
      </c>
      <c r="J302">
        <v>26</v>
      </c>
      <c r="K302">
        <v>97</v>
      </c>
      <c r="L302">
        <v>-1</v>
      </c>
      <c r="M302">
        <v>1668.54</v>
      </c>
      <c r="N302">
        <f>VLOOKUP(K302,'[1]input data'!$G$3:$H$180,2,FALSE)</f>
        <v>8</v>
      </c>
      <c r="O302" t="str">
        <f t="shared" si="17"/>
        <v>26_-1_8</v>
      </c>
      <c r="P302">
        <f>SUMIF($O$3:$O$7726,O302,$M$3:$M$7726)</f>
        <v>1668.54</v>
      </c>
      <c r="Q302">
        <f t="shared" si="18"/>
        <v>0</v>
      </c>
      <c r="R302" t="b">
        <f t="shared" si="19"/>
        <v>1</v>
      </c>
    </row>
    <row r="303" spans="1:18" x14ac:dyDescent="0.3">
      <c r="A303">
        <v>26</v>
      </c>
      <c r="B303">
        <v>9</v>
      </c>
      <c r="C303">
        <v>-1</v>
      </c>
      <c r="D303">
        <v>1205.19</v>
      </c>
      <c r="E303">
        <f>VLOOKUP(B303,'[1]input data'!$G$3:$H$180,2,FALSE)</f>
        <v>9</v>
      </c>
      <c r="F303" t="str">
        <f t="shared" si="16"/>
        <v>26_-1_9</v>
      </c>
      <c r="G303">
        <f>_xlfn.MAXIFS($D$3:$D$7726,$F$3:$F$7726,$F303)</f>
        <v>1205.19</v>
      </c>
      <c r="J303">
        <v>26</v>
      </c>
      <c r="K303">
        <v>9</v>
      </c>
      <c r="L303">
        <v>-1</v>
      </c>
      <c r="M303">
        <v>1205.19</v>
      </c>
      <c r="N303">
        <f>VLOOKUP(K303,'[1]input data'!$G$3:$H$180,2,FALSE)</f>
        <v>9</v>
      </c>
      <c r="O303" t="str">
        <f t="shared" si="17"/>
        <v>26_-1_9</v>
      </c>
      <c r="P303">
        <f>SUMIF($O$3:$O$7726,O303,$M$3:$M$7726)</f>
        <v>1205.19</v>
      </c>
      <c r="Q303">
        <f t="shared" si="18"/>
        <v>0</v>
      </c>
      <c r="R303" t="b">
        <f t="shared" si="19"/>
        <v>1</v>
      </c>
    </row>
    <row r="304" spans="1:18" x14ac:dyDescent="0.3">
      <c r="A304">
        <v>26</v>
      </c>
      <c r="B304">
        <v>98</v>
      </c>
      <c r="C304">
        <v>-1</v>
      </c>
      <c r="D304">
        <v>1032.5999999999999</v>
      </c>
      <c r="E304">
        <f>VLOOKUP(B304,'[1]input data'!$G$3:$H$180,2,FALSE)</f>
        <v>9</v>
      </c>
      <c r="F304" t="str">
        <f t="shared" si="16"/>
        <v>26_-1_9</v>
      </c>
      <c r="G304">
        <f>_xlfn.MAXIFS($D$3:$D$7726,$F$3:$F$7726,$F304)</f>
        <v>1205.19</v>
      </c>
      <c r="J304">
        <v>26</v>
      </c>
      <c r="K304">
        <v>98</v>
      </c>
      <c r="L304">
        <v>-1</v>
      </c>
      <c r="M304">
        <v>0</v>
      </c>
      <c r="N304">
        <f>VLOOKUP(K304,'[1]input data'!$G$3:$H$180,2,FALSE)</f>
        <v>9</v>
      </c>
      <c r="O304" t="str">
        <f t="shared" si="17"/>
        <v>26_-1_9</v>
      </c>
      <c r="P304">
        <f>SUMIF($O$3:$O$7726,O304,$M$3:$M$7726)</f>
        <v>1205.19</v>
      </c>
      <c r="Q304">
        <f t="shared" si="18"/>
        <v>0</v>
      </c>
      <c r="R304" t="b">
        <f t="shared" si="19"/>
        <v>1</v>
      </c>
    </row>
    <row r="305" spans="1:18" x14ac:dyDescent="0.3">
      <c r="A305">
        <v>26</v>
      </c>
      <c r="B305">
        <v>10</v>
      </c>
      <c r="C305">
        <v>-1</v>
      </c>
      <c r="D305">
        <v>1205.19</v>
      </c>
      <c r="E305">
        <f>VLOOKUP(B305,'[1]input data'!$G$3:$H$180,2,FALSE)</f>
        <v>10</v>
      </c>
      <c r="F305" t="str">
        <f t="shared" si="16"/>
        <v>26_-1_10</v>
      </c>
      <c r="G305">
        <f>_xlfn.MAXIFS($D$3:$D$7726,$F$3:$F$7726,$F305)</f>
        <v>1693.67</v>
      </c>
      <c r="J305">
        <v>26</v>
      </c>
      <c r="K305">
        <v>10</v>
      </c>
      <c r="L305">
        <v>-1</v>
      </c>
      <c r="M305">
        <v>0</v>
      </c>
      <c r="N305">
        <f>VLOOKUP(K305,'[1]input data'!$G$3:$H$180,2,FALSE)</f>
        <v>10</v>
      </c>
      <c r="O305" t="str">
        <f t="shared" si="17"/>
        <v>26_-1_10</v>
      </c>
      <c r="P305">
        <f>SUMIF($O$3:$O$7726,O305,$M$3:$M$7726)</f>
        <v>1693.67</v>
      </c>
      <c r="Q305">
        <f t="shared" si="18"/>
        <v>0</v>
      </c>
      <c r="R305" t="b">
        <f t="shared" si="19"/>
        <v>1</v>
      </c>
    </row>
    <row r="306" spans="1:18" x14ac:dyDescent="0.3">
      <c r="A306">
        <v>26</v>
      </c>
      <c r="B306">
        <v>99</v>
      </c>
      <c r="C306">
        <v>-1</v>
      </c>
      <c r="D306">
        <v>1693.67</v>
      </c>
      <c r="E306">
        <f>VLOOKUP(B306,'[1]input data'!$G$3:$H$180,2,FALSE)</f>
        <v>10</v>
      </c>
      <c r="F306" t="str">
        <f t="shared" si="16"/>
        <v>26_-1_10</v>
      </c>
      <c r="G306">
        <f>_xlfn.MAXIFS($D$3:$D$7726,$F$3:$F$7726,$F306)</f>
        <v>1693.67</v>
      </c>
      <c r="J306">
        <v>26</v>
      </c>
      <c r="K306">
        <v>99</v>
      </c>
      <c r="L306">
        <v>-1</v>
      </c>
      <c r="M306">
        <v>1693.67</v>
      </c>
      <c r="N306">
        <f>VLOOKUP(K306,'[1]input data'!$G$3:$H$180,2,FALSE)</f>
        <v>10</v>
      </c>
      <c r="O306" t="str">
        <f t="shared" si="17"/>
        <v>26_-1_10</v>
      </c>
      <c r="P306">
        <f>SUMIF($O$3:$O$7726,O306,$M$3:$M$7726)</f>
        <v>1693.67</v>
      </c>
      <c r="Q306">
        <f t="shared" si="18"/>
        <v>0</v>
      </c>
      <c r="R306" t="b">
        <f t="shared" si="19"/>
        <v>1</v>
      </c>
    </row>
    <row r="307" spans="1:18" x14ac:dyDescent="0.3">
      <c r="A307">
        <v>26</v>
      </c>
      <c r="B307">
        <v>11</v>
      </c>
      <c r="C307">
        <v>-1</v>
      </c>
      <c r="D307">
        <v>1205.19</v>
      </c>
      <c r="E307">
        <f>VLOOKUP(B307,'[1]input data'!$G$3:$H$180,2,FALSE)</f>
        <v>11</v>
      </c>
      <c r="F307" t="str">
        <f t="shared" si="16"/>
        <v>26_-1_11</v>
      </c>
      <c r="G307">
        <f>_xlfn.MAXIFS($D$3:$D$7726,$F$3:$F$7726,$F307)</f>
        <v>1859.27</v>
      </c>
      <c r="J307">
        <v>26</v>
      </c>
      <c r="K307">
        <v>11</v>
      </c>
      <c r="L307">
        <v>-1</v>
      </c>
      <c r="M307">
        <v>0</v>
      </c>
      <c r="N307">
        <f>VLOOKUP(K307,'[1]input data'!$G$3:$H$180,2,FALSE)</f>
        <v>11</v>
      </c>
      <c r="O307" t="str">
        <f t="shared" si="17"/>
        <v>26_-1_11</v>
      </c>
      <c r="P307">
        <f>SUMIF($O$3:$O$7726,O307,$M$3:$M$7726)</f>
        <v>1859.27</v>
      </c>
      <c r="Q307">
        <f t="shared" si="18"/>
        <v>0</v>
      </c>
      <c r="R307" t="b">
        <f t="shared" si="19"/>
        <v>1</v>
      </c>
    </row>
    <row r="308" spans="1:18" x14ac:dyDescent="0.3">
      <c r="A308">
        <v>26</v>
      </c>
      <c r="B308">
        <v>100</v>
      </c>
      <c r="C308">
        <v>-1</v>
      </c>
      <c r="D308">
        <v>1859.27</v>
      </c>
      <c r="E308">
        <f>VLOOKUP(B308,'[1]input data'!$G$3:$H$180,2,FALSE)</f>
        <v>11</v>
      </c>
      <c r="F308" t="str">
        <f t="shared" si="16"/>
        <v>26_-1_11</v>
      </c>
      <c r="G308">
        <f>_xlfn.MAXIFS($D$3:$D$7726,$F$3:$F$7726,$F308)</f>
        <v>1859.27</v>
      </c>
      <c r="J308">
        <v>26</v>
      </c>
      <c r="K308">
        <v>100</v>
      </c>
      <c r="L308">
        <v>-1</v>
      </c>
      <c r="M308">
        <v>1859.27</v>
      </c>
      <c r="N308">
        <f>VLOOKUP(K308,'[1]input data'!$G$3:$H$180,2,FALSE)</f>
        <v>11</v>
      </c>
      <c r="O308" t="str">
        <f t="shared" si="17"/>
        <v>26_-1_11</v>
      </c>
      <c r="P308">
        <f>SUMIF($O$3:$O$7726,O308,$M$3:$M$7726)</f>
        <v>1859.27</v>
      </c>
      <c r="Q308">
        <f t="shared" si="18"/>
        <v>0</v>
      </c>
      <c r="R308" t="b">
        <f t="shared" si="19"/>
        <v>1</v>
      </c>
    </row>
    <row r="309" spans="1:18" x14ac:dyDescent="0.3">
      <c r="A309">
        <v>26</v>
      </c>
      <c r="B309">
        <v>12</v>
      </c>
      <c r="C309">
        <v>-1</v>
      </c>
      <c r="D309">
        <v>1205.19</v>
      </c>
      <c r="E309">
        <f>VLOOKUP(B309,'[1]input data'!$G$3:$H$180,2,FALSE)</f>
        <v>12</v>
      </c>
      <c r="F309" t="str">
        <f t="shared" si="16"/>
        <v>26_-1_12</v>
      </c>
      <c r="G309">
        <f>_xlfn.MAXIFS($D$3:$D$7726,$F$3:$F$7726,$F309)</f>
        <v>1705.96</v>
      </c>
      <c r="J309">
        <v>26</v>
      </c>
      <c r="K309">
        <v>12</v>
      </c>
      <c r="L309">
        <v>-1</v>
      </c>
      <c r="M309">
        <v>0</v>
      </c>
      <c r="N309">
        <f>VLOOKUP(K309,'[1]input data'!$G$3:$H$180,2,FALSE)</f>
        <v>12</v>
      </c>
      <c r="O309" t="str">
        <f t="shared" si="17"/>
        <v>26_-1_12</v>
      </c>
      <c r="P309">
        <f>SUMIF($O$3:$O$7726,O309,$M$3:$M$7726)</f>
        <v>1705.96</v>
      </c>
      <c r="Q309">
        <f t="shared" si="18"/>
        <v>0</v>
      </c>
      <c r="R309" t="b">
        <f t="shared" si="19"/>
        <v>1</v>
      </c>
    </row>
    <row r="310" spans="1:18" x14ac:dyDescent="0.3">
      <c r="A310">
        <v>26</v>
      </c>
      <c r="B310">
        <v>101</v>
      </c>
      <c r="C310">
        <v>-1</v>
      </c>
      <c r="D310">
        <v>1705.96</v>
      </c>
      <c r="E310">
        <f>VLOOKUP(B310,'[1]input data'!$G$3:$H$180,2,FALSE)</f>
        <v>12</v>
      </c>
      <c r="F310" t="str">
        <f t="shared" si="16"/>
        <v>26_-1_12</v>
      </c>
      <c r="G310">
        <f>_xlfn.MAXIFS($D$3:$D$7726,$F$3:$F$7726,$F310)</f>
        <v>1705.96</v>
      </c>
      <c r="J310">
        <v>26</v>
      </c>
      <c r="K310">
        <v>101</v>
      </c>
      <c r="L310">
        <v>-1</v>
      </c>
      <c r="M310">
        <v>1705.96</v>
      </c>
      <c r="N310">
        <f>VLOOKUP(K310,'[1]input data'!$G$3:$H$180,2,FALSE)</f>
        <v>12</v>
      </c>
      <c r="O310" t="str">
        <f t="shared" si="17"/>
        <v>26_-1_12</v>
      </c>
      <c r="P310">
        <f>SUMIF($O$3:$O$7726,O310,$M$3:$M$7726)</f>
        <v>1705.96</v>
      </c>
      <c r="Q310">
        <f t="shared" si="18"/>
        <v>0</v>
      </c>
      <c r="R310" t="b">
        <f t="shared" si="19"/>
        <v>1</v>
      </c>
    </row>
    <row r="311" spans="1:18" x14ac:dyDescent="0.3">
      <c r="A311">
        <v>26</v>
      </c>
      <c r="B311">
        <v>13</v>
      </c>
      <c r="C311">
        <v>-1</v>
      </c>
      <c r="D311">
        <v>582.03</v>
      </c>
      <c r="E311">
        <f>VLOOKUP(B311,'[1]input data'!$G$3:$H$180,2,FALSE)</f>
        <v>13</v>
      </c>
      <c r="F311" t="str">
        <f t="shared" si="16"/>
        <v>26_-1_13</v>
      </c>
      <c r="G311">
        <f>_xlfn.MAXIFS($D$3:$D$7726,$F$3:$F$7726,$F311)</f>
        <v>859.12</v>
      </c>
      <c r="J311">
        <v>26</v>
      </c>
      <c r="K311">
        <v>13</v>
      </c>
      <c r="L311">
        <v>-1</v>
      </c>
      <c r="M311">
        <v>0</v>
      </c>
      <c r="N311">
        <f>VLOOKUP(K311,'[1]input data'!$G$3:$H$180,2,FALSE)</f>
        <v>13</v>
      </c>
      <c r="O311" t="str">
        <f t="shared" si="17"/>
        <v>26_-1_13</v>
      </c>
      <c r="P311">
        <f>SUMIF($O$3:$O$7726,O311,$M$3:$M$7726)</f>
        <v>859.12</v>
      </c>
      <c r="Q311">
        <f t="shared" si="18"/>
        <v>0</v>
      </c>
      <c r="R311" t="b">
        <f t="shared" si="19"/>
        <v>1</v>
      </c>
    </row>
    <row r="312" spans="1:18" x14ac:dyDescent="0.3">
      <c r="A312">
        <v>26</v>
      </c>
      <c r="B312">
        <v>102</v>
      </c>
      <c r="C312">
        <v>-1</v>
      </c>
      <c r="D312">
        <v>859.12</v>
      </c>
      <c r="E312">
        <f>VLOOKUP(B312,'[1]input data'!$G$3:$H$180,2,FALSE)</f>
        <v>13</v>
      </c>
      <c r="F312" t="str">
        <f t="shared" si="16"/>
        <v>26_-1_13</v>
      </c>
      <c r="G312">
        <f>_xlfn.MAXIFS($D$3:$D$7726,$F$3:$F$7726,$F312)</f>
        <v>859.12</v>
      </c>
      <c r="J312">
        <v>26</v>
      </c>
      <c r="K312">
        <v>102</v>
      </c>
      <c r="L312">
        <v>-1</v>
      </c>
      <c r="M312">
        <v>859.12</v>
      </c>
      <c r="N312">
        <f>VLOOKUP(K312,'[1]input data'!$G$3:$H$180,2,FALSE)</f>
        <v>13</v>
      </c>
      <c r="O312" t="str">
        <f t="shared" si="17"/>
        <v>26_-1_13</v>
      </c>
      <c r="P312">
        <f>SUMIF($O$3:$O$7726,O312,$M$3:$M$7726)</f>
        <v>859.12</v>
      </c>
      <c r="Q312">
        <f t="shared" si="18"/>
        <v>0</v>
      </c>
      <c r="R312" t="b">
        <f t="shared" si="19"/>
        <v>1</v>
      </c>
    </row>
    <row r="313" spans="1:18" x14ac:dyDescent="0.3">
      <c r="A313">
        <v>26</v>
      </c>
      <c r="B313">
        <v>14</v>
      </c>
      <c r="C313">
        <v>-1</v>
      </c>
      <c r="D313">
        <v>582.03</v>
      </c>
      <c r="E313">
        <f>VLOOKUP(B313,'[1]input data'!$G$3:$H$180,2,FALSE)</f>
        <v>14</v>
      </c>
      <c r="F313" t="str">
        <f t="shared" si="16"/>
        <v>26_-1_14</v>
      </c>
      <c r="G313">
        <f>_xlfn.MAXIFS($D$3:$D$7726,$F$3:$F$7726,$F313)</f>
        <v>582.03</v>
      </c>
      <c r="J313">
        <v>26</v>
      </c>
      <c r="K313">
        <v>14</v>
      </c>
      <c r="L313">
        <v>-1</v>
      </c>
      <c r="M313">
        <v>582.03</v>
      </c>
      <c r="N313">
        <f>VLOOKUP(K313,'[1]input data'!$G$3:$H$180,2,FALSE)</f>
        <v>14</v>
      </c>
      <c r="O313" t="str">
        <f t="shared" si="17"/>
        <v>26_-1_14</v>
      </c>
      <c r="P313">
        <f>SUMIF($O$3:$O$7726,O313,$M$3:$M$7726)</f>
        <v>582.03</v>
      </c>
      <c r="Q313">
        <f t="shared" si="18"/>
        <v>0</v>
      </c>
      <c r="R313" t="b">
        <f t="shared" si="19"/>
        <v>1</v>
      </c>
    </row>
    <row r="314" spans="1:18" x14ac:dyDescent="0.3">
      <c r="A314">
        <v>26</v>
      </c>
      <c r="B314">
        <v>103</v>
      </c>
      <c r="C314">
        <v>-1</v>
      </c>
      <c r="D314">
        <v>425.48</v>
      </c>
      <c r="E314">
        <f>VLOOKUP(B314,'[1]input data'!$G$3:$H$180,2,FALSE)</f>
        <v>14</v>
      </c>
      <c r="F314" t="str">
        <f t="shared" si="16"/>
        <v>26_-1_14</v>
      </c>
      <c r="G314">
        <f>_xlfn.MAXIFS($D$3:$D$7726,$F$3:$F$7726,$F314)</f>
        <v>582.03</v>
      </c>
      <c r="J314">
        <v>26</v>
      </c>
      <c r="K314">
        <v>103</v>
      </c>
      <c r="L314">
        <v>-1</v>
      </c>
      <c r="M314">
        <v>0</v>
      </c>
      <c r="N314">
        <f>VLOOKUP(K314,'[1]input data'!$G$3:$H$180,2,FALSE)</f>
        <v>14</v>
      </c>
      <c r="O314" t="str">
        <f t="shared" si="17"/>
        <v>26_-1_14</v>
      </c>
      <c r="P314">
        <f>SUMIF($O$3:$O$7726,O314,$M$3:$M$7726)</f>
        <v>582.03</v>
      </c>
      <c r="Q314">
        <f t="shared" si="18"/>
        <v>0</v>
      </c>
      <c r="R314" t="b">
        <f t="shared" si="19"/>
        <v>1</v>
      </c>
    </row>
    <row r="315" spans="1:18" x14ac:dyDescent="0.3">
      <c r="A315">
        <v>26</v>
      </c>
      <c r="B315">
        <v>15</v>
      </c>
      <c r="C315">
        <v>-1</v>
      </c>
      <c r="D315">
        <v>582.03</v>
      </c>
      <c r="E315">
        <f>VLOOKUP(B315,'[1]input data'!$G$3:$H$180,2,FALSE)</f>
        <v>15</v>
      </c>
      <c r="F315" t="str">
        <f t="shared" si="16"/>
        <v>26_-1_15</v>
      </c>
      <c r="G315">
        <f>_xlfn.MAXIFS($D$3:$D$7726,$F$3:$F$7726,$F315)</f>
        <v>582.03</v>
      </c>
      <c r="J315">
        <v>26</v>
      </c>
      <c r="K315">
        <v>15</v>
      </c>
      <c r="L315">
        <v>-1</v>
      </c>
      <c r="M315">
        <v>582.03</v>
      </c>
      <c r="N315">
        <f>VLOOKUP(K315,'[1]input data'!$G$3:$H$180,2,FALSE)</f>
        <v>15</v>
      </c>
      <c r="O315" t="str">
        <f t="shared" si="17"/>
        <v>26_-1_15</v>
      </c>
      <c r="P315">
        <f>SUMIF($O$3:$O$7726,O315,$M$3:$M$7726)</f>
        <v>582.03</v>
      </c>
      <c r="Q315">
        <f t="shared" si="18"/>
        <v>0</v>
      </c>
      <c r="R315" t="b">
        <f t="shared" si="19"/>
        <v>1</v>
      </c>
    </row>
    <row r="316" spans="1:18" x14ac:dyDescent="0.3">
      <c r="A316">
        <v>26</v>
      </c>
      <c r="B316">
        <v>104</v>
      </c>
      <c r="C316">
        <v>-1</v>
      </c>
      <c r="D316">
        <v>487.74</v>
      </c>
      <c r="E316">
        <f>VLOOKUP(B316,'[1]input data'!$G$3:$H$180,2,FALSE)</f>
        <v>15</v>
      </c>
      <c r="F316" t="str">
        <f t="shared" si="16"/>
        <v>26_-1_15</v>
      </c>
      <c r="G316">
        <f>_xlfn.MAXIFS($D$3:$D$7726,$F$3:$F$7726,$F316)</f>
        <v>582.03</v>
      </c>
      <c r="J316">
        <v>26</v>
      </c>
      <c r="K316">
        <v>104</v>
      </c>
      <c r="L316">
        <v>-1</v>
      </c>
      <c r="M316">
        <v>0</v>
      </c>
      <c r="N316">
        <f>VLOOKUP(K316,'[1]input data'!$G$3:$H$180,2,FALSE)</f>
        <v>15</v>
      </c>
      <c r="O316" t="str">
        <f t="shared" si="17"/>
        <v>26_-1_15</v>
      </c>
      <c r="P316">
        <f>SUMIF($O$3:$O$7726,O316,$M$3:$M$7726)</f>
        <v>582.03</v>
      </c>
      <c r="Q316">
        <f t="shared" si="18"/>
        <v>0</v>
      </c>
      <c r="R316" t="b">
        <f t="shared" si="19"/>
        <v>1</v>
      </c>
    </row>
    <row r="317" spans="1:18" x14ac:dyDescent="0.3">
      <c r="A317">
        <v>26</v>
      </c>
      <c r="B317">
        <v>16</v>
      </c>
      <c r="C317">
        <v>-1</v>
      </c>
      <c r="D317">
        <v>582.03</v>
      </c>
      <c r="E317">
        <f>VLOOKUP(B317,'[1]input data'!$G$3:$H$180,2,FALSE)</f>
        <v>16</v>
      </c>
      <c r="F317" t="str">
        <f t="shared" si="16"/>
        <v>26_-1_16</v>
      </c>
      <c r="G317">
        <f>_xlfn.MAXIFS($D$3:$D$7726,$F$3:$F$7726,$F317)</f>
        <v>586.25</v>
      </c>
      <c r="J317">
        <v>26</v>
      </c>
      <c r="K317">
        <v>16</v>
      </c>
      <c r="L317">
        <v>-1</v>
      </c>
      <c r="M317">
        <v>0</v>
      </c>
      <c r="N317">
        <f>VLOOKUP(K317,'[1]input data'!$G$3:$H$180,2,FALSE)</f>
        <v>16</v>
      </c>
      <c r="O317" t="str">
        <f t="shared" si="17"/>
        <v>26_-1_16</v>
      </c>
      <c r="P317">
        <f>SUMIF($O$3:$O$7726,O317,$M$3:$M$7726)</f>
        <v>586.25</v>
      </c>
      <c r="Q317">
        <f t="shared" si="18"/>
        <v>0</v>
      </c>
      <c r="R317" t="b">
        <f t="shared" si="19"/>
        <v>1</v>
      </c>
    </row>
    <row r="318" spans="1:18" x14ac:dyDescent="0.3">
      <c r="A318">
        <v>26</v>
      </c>
      <c r="B318">
        <v>105</v>
      </c>
      <c r="C318">
        <v>-1</v>
      </c>
      <c r="D318">
        <v>586.25</v>
      </c>
      <c r="E318">
        <f>VLOOKUP(B318,'[1]input data'!$G$3:$H$180,2,FALSE)</f>
        <v>16</v>
      </c>
      <c r="F318" t="str">
        <f t="shared" si="16"/>
        <v>26_-1_16</v>
      </c>
      <c r="G318">
        <f>_xlfn.MAXIFS($D$3:$D$7726,$F$3:$F$7726,$F318)</f>
        <v>586.25</v>
      </c>
      <c r="J318">
        <v>26</v>
      </c>
      <c r="K318">
        <v>105</v>
      </c>
      <c r="L318">
        <v>-1</v>
      </c>
      <c r="M318">
        <v>586.25</v>
      </c>
      <c r="N318">
        <f>VLOOKUP(K318,'[1]input data'!$G$3:$H$180,2,FALSE)</f>
        <v>16</v>
      </c>
      <c r="O318" t="str">
        <f t="shared" si="17"/>
        <v>26_-1_16</v>
      </c>
      <c r="P318">
        <f>SUMIF($O$3:$O$7726,O318,$M$3:$M$7726)</f>
        <v>586.25</v>
      </c>
      <c r="Q318">
        <f t="shared" si="18"/>
        <v>0</v>
      </c>
      <c r="R318" t="b">
        <f t="shared" si="19"/>
        <v>1</v>
      </c>
    </row>
    <row r="319" spans="1:18" x14ac:dyDescent="0.3">
      <c r="A319">
        <v>26</v>
      </c>
      <c r="B319">
        <v>17</v>
      </c>
      <c r="C319">
        <v>-1</v>
      </c>
      <c r="D319">
        <v>582.03</v>
      </c>
      <c r="E319">
        <f>VLOOKUP(B319,'[1]input data'!$G$3:$H$180,2,FALSE)</f>
        <v>17</v>
      </c>
      <c r="F319" t="str">
        <f t="shared" si="16"/>
        <v>26_-1_17</v>
      </c>
      <c r="G319">
        <f>_xlfn.MAXIFS($D$3:$D$7726,$F$3:$F$7726,$F319)</f>
        <v>586.25</v>
      </c>
      <c r="J319">
        <v>26</v>
      </c>
      <c r="K319">
        <v>17</v>
      </c>
      <c r="L319">
        <v>-1</v>
      </c>
      <c r="M319">
        <v>0</v>
      </c>
      <c r="N319">
        <f>VLOOKUP(K319,'[1]input data'!$G$3:$H$180,2,FALSE)</f>
        <v>17</v>
      </c>
      <c r="O319" t="str">
        <f t="shared" si="17"/>
        <v>26_-1_17</v>
      </c>
      <c r="P319">
        <f>SUMIF($O$3:$O$7726,O319,$M$3:$M$7726)</f>
        <v>586.25</v>
      </c>
      <c r="Q319">
        <f t="shared" si="18"/>
        <v>0</v>
      </c>
      <c r="R319" t="b">
        <f t="shared" si="19"/>
        <v>1</v>
      </c>
    </row>
    <row r="320" spans="1:18" x14ac:dyDescent="0.3">
      <c r="A320">
        <v>26</v>
      </c>
      <c r="B320">
        <v>106</v>
      </c>
      <c r="C320">
        <v>-1</v>
      </c>
      <c r="D320">
        <v>586.25</v>
      </c>
      <c r="E320">
        <f>VLOOKUP(B320,'[1]input data'!$G$3:$H$180,2,FALSE)</f>
        <v>17</v>
      </c>
      <c r="F320" t="str">
        <f t="shared" si="16"/>
        <v>26_-1_17</v>
      </c>
      <c r="G320">
        <f>_xlfn.MAXIFS($D$3:$D$7726,$F$3:$F$7726,$F320)</f>
        <v>586.25</v>
      </c>
      <c r="J320">
        <v>26</v>
      </c>
      <c r="K320">
        <v>106</v>
      </c>
      <c r="L320">
        <v>-1</v>
      </c>
      <c r="M320">
        <v>586.25</v>
      </c>
      <c r="N320">
        <f>VLOOKUP(K320,'[1]input data'!$G$3:$H$180,2,FALSE)</f>
        <v>17</v>
      </c>
      <c r="O320" t="str">
        <f t="shared" si="17"/>
        <v>26_-1_17</v>
      </c>
      <c r="P320">
        <f>SUMIF($O$3:$O$7726,O320,$M$3:$M$7726)</f>
        <v>586.25</v>
      </c>
      <c r="Q320">
        <f t="shared" si="18"/>
        <v>0</v>
      </c>
      <c r="R320" t="b">
        <f t="shared" si="19"/>
        <v>1</v>
      </c>
    </row>
    <row r="321" spans="1:18" x14ac:dyDescent="0.3">
      <c r="A321">
        <v>26</v>
      </c>
      <c r="B321">
        <v>18</v>
      </c>
      <c r="C321">
        <v>-1</v>
      </c>
      <c r="D321">
        <v>582.03</v>
      </c>
      <c r="E321">
        <f>VLOOKUP(B321,'[1]input data'!$G$3:$H$180,2,FALSE)</f>
        <v>18</v>
      </c>
      <c r="F321" t="str">
        <f t="shared" si="16"/>
        <v>26_-1_18</v>
      </c>
      <c r="G321">
        <f>_xlfn.MAXIFS($D$3:$D$7726,$F$3:$F$7726,$F321)</f>
        <v>582.03</v>
      </c>
      <c r="J321">
        <v>26</v>
      </c>
      <c r="K321">
        <v>18</v>
      </c>
      <c r="L321">
        <v>-1</v>
      </c>
      <c r="M321">
        <v>582.03</v>
      </c>
      <c r="N321">
        <f>VLOOKUP(K321,'[1]input data'!$G$3:$H$180,2,FALSE)</f>
        <v>18</v>
      </c>
      <c r="O321" t="str">
        <f t="shared" si="17"/>
        <v>26_-1_18</v>
      </c>
      <c r="P321">
        <f>SUMIF($O$3:$O$7726,O321,$M$3:$M$7726)</f>
        <v>582.03</v>
      </c>
      <c r="Q321">
        <f t="shared" si="18"/>
        <v>0</v>
      </c>
      <c r="R321" t="b">
        <f t="shared" si="19"/>
        <v>1</v>
      </c>
    </row>
    <row r="322" spans="1:18" x14ac:dyDescent="0.3">
      <c r="A322">
        <v>26</v>
      </c>
      <c r="B322">
        <v>107</v>
      </c>
      <c r="C322">
        <v>-1</v>
      </c>
      <c r="D322">
        <v>132.94</v>
      </c>
      <c r="E322">
        <f>VLOOKUP(B322,'[1]input data'!$G$3:$H$180,2,FALSE)</f>
        <v>18</v>
      </c>
      <c r="F322" t="str">
        <f t="shared" si="16"/>
        <v>26_-1_18</v>
      </c>
      <c r="G322">
        <f>_xlfn.MAXIFS($D$3:$D$7726,$F$3:$F$7726,$F322)</f>
        <v>582.03</v>
      </c>
      <c r="J322">
        <v>26</v>
      </c>
      <c r="K322">
        <v>107</v>
      </c>
      <c r="L322">
        <v>-1</v>
      </c>
      <c r="M322">
        <v>0</v>
      </c>
      <c r="N322">
        <f>VLOOKUP(K322,'[1]input data'!$G$3:$H$180,2,FALSE)</f>
        <v>18</v>
      </c>
      <c r="O322" t="str">
        <f t="shared" si="17"/>
        <v>26_-1_18</v>
      </c>
      <c r="P322">
        <f>SUMIF($O$3:$O$7726,O322,$M$3:$M$7726)</f>
        <v>582.03</v>
      </c>
      <c r="Q322">
        <f t="shared" si="18"/>
        <v>0</v>
      </c>
      <c r="R322" t="b">
        <f t="shared" si="19"/>
        <v>1</v>
      </c>
    </row>
    <row r="323" spans="1:18" x14ac:dyDescent="0.3">
      <c r="A323">
        <v>26</v>
      </c>
      <c r="B323">
        <v>19</v>
      </c>
      <c r="C323">
        <v>-1</v>
      </c>
      <c r="D323">
        <v>1205.99</v>
      </c>
      <c r="E323">
        <f>VLOOKUP(B323,'[1]input data'!$G$3:$H$180,2,FALSE)</f>
        <v>19</v>
      </c>
      <c r="F323" t="str">
        <f t="shared" si="16"/>
        <v>26_-1_19</v>
      </c>
      <c r="G323">
        <f>_xlfn.MAXIFS($D$3:$D$7726,$F$3:$F$7726,$F323)</f>
        <v>1205.99</v>
      </c>
      <c r="J323">
        <v>26</v>
      </c>
      <c r="K323">
        <v>19</v>
      </c>
      <c r="L323">
        <v>-1</v>
      </c>
      <c r="M323">
        <v>1205.99</v>
      </c>
      <c r="N323">
        <f>VLOOKUP(K323,'[1]input data'!$G$3:$H$180,2,FALSE)</f>
        <v>19</v>
      </c>
      <c r="O323" t="str">
        <f t="shared" si="17"/>
        <v>26_-1_19</v>
      </c>
      <c r="P323">
        <f>SUMIF($O$3:$O$7726,O323,$M$3:$M$7726)</f>
        <v>1205.99</v>
      </c>
      <c r="Q323">
        <f t="shared" si="18"/>
        <v>0</v>
      </c>
      <c r="R323" t="b">
        <f t="shared" si="19"/>
        <v>1</v>
      </c>
    </row>
    <row r="324" spans="1:18" x14ac:dyDescent="0.3">
      <c r="A324">
        <v>26</v>
      </c>
      <c r="B324">
        <v>108</v>
      </c>
      <c r="C324">
        <v>-1</v>
      </c>
      <c r="D324">
        <v>1179.74</v>
      </c>
      <c r="E324">
        <f>VLOOKUP(B324,'[1]input data'!$G$3:$H$180,2,FALSE)</f>
        <v>19</v>
      </c>
      <c r="F324" t="str">
        <f t="shared" ref="F324:F387" si="20">A324&amp;"_"&amp;C324&amp;"_"&amp;E324</f>
        <v>26_-1_19</v>
      </c>
      <c r="G324">
        <f>_xlfn.MAXIFS($D$3:$D$7726,$F$3:$F$7726,$F324)</f>
        <v>1205.99</v>
      </c>
      <c r="J324">
        <v>26</v>
      </c>
      <c r="K324">
        <v>108</v>
      </c>
      <c r="L324">
        <v>-1</v>
      </c>
      <c r="M324">
        <v>0</v>
      </c>
      <c r="N324">
        <f>VLOOKUP(K324,'[1]input data'!$G$3:$H$180,2,FALSE)</f>
        <v>19</v>
      </c>
      <c r="O324" t="str">
        <f t="shared" ref="O324:O387" si="21">J324&amp;"_"&amp;L324&amp;"_"&amp;N324</f>
        <v>26_-1_19</v>
      </c>
      <c r="P324">
        <f>SUMIF($O$3:$O$7726,O324,$M$3:$M$7726)</f>
        <v>1205.99</v>
      </c>
      <c r="Q324">
        <f t="shared" ref="Q324:Q387" si="22">G324-P324</f>
        <v>0</v>
      </c>
      <c r="R324" t="b">
        <f t="shared" ref="R324:R387" si="23">OR(D324=G324,M324=0)</f>
        <v>1</v>
      </c>
    </row>
    <row r="325" spans="1:18" x14ac:dyDescent="0.3">
      <c r="A325">
        <v>26</v>
      </c>
      <c r="B325">
        <v>20</v>
      </c>
      <c r="C325">
        <v>-1</v>
      </c>
      <c r="D325">
        <v>1205.99</v>
      </c>
      <c r="E325">
        <f>VLOOKUP(B325,'[1]input data'!$G$3:$H$180,2,FALSE)</f>
        <v>20</v>
      </c>
      <c r="F325" t="str">
        <f t="shared" si="20"/>
        <v>26_-1_20</v>
      </c>
      <c r="G325">
        <f>_xlfn.MAXIFS($D$3:$D$7726,$F$3:$F$7726,$F325)</f>
        <v>1707.09</v>
      </c>
      <c r="J325">
        <v>26</v>
      </c>
      <c r="K325">
        <v>20</v>
      </c>
      <c r="L325">
        <v>-1</v>
      </c>
      <c r="M325">
        <v>0</v>
      </c>
      <c r="N325">
        <f>VLOOKUP(K325,'[1]input data'!$G$3:$H$180,2,FALSE)</f>
        <v>20</v>
      </c>
      <c r="O325" t="str">
        <f t="shared" si="21"/>
        <v>26_-1_20</v>
      </c>
      <c r="P325">
        <f>SUMIF($O$3:$O$7726,O325,$M$3:$M$7726)</f>
        <v>1707.09</v>
      </c>
      <c r="Q325">
        <f t="shared" si="22"/>
        <v>0</v>
      </c>
      <c r="R325" t="b">
        <f t="shared" si="23"/>
        <v>1</v>
      </c>
    </row>
    <row r="326" spans="1:18" x14ac:dyDescent="0.3">
      <c r="A326">
        <v>26</v>
      </c>
      <c r="B326">
        <v>109</v>
      </c>
      <c r="C326">
        <v>-1</v>
      </c>
      <c r="D326">
        <v>1707.09</v>
      </c>
      <c r="E326">
        <f>VLOOKUP(B326,'[1]input data'!$G$3:$H$180,2,FALSE)</f>
        <v>20</v>
      </c>
      <c r="F326" t="str">
        <f t="shared" si="20"/>
        <v>26_-1_20</v>
      </c>
      <c r="G326">
        <f>_xlfn.MAXIFS($D$3:$D$7726,$F$3:$F$7726,$F326)</f>
        <v>1707.09</v>
      </c>
      <c r="J326">
        <v>26</v>
      </c>
      <c r="K326">
        <v>109</v>
      </c>
      <c r="L326">
        <v>-1</v>
      </c>
      <c r="M326">
        <v>1707.09</v>
      </c>
      <c r="N326">
        <f>VLOOKUP(K326,'[1]input data'!$G$3:$H$180,2,FALSE)</f>
        <v>20</v>
      </c>
      <c r="O326" t="str">
        <f t="shared" si="21"/>
        <v>26_-1_20</v>
      </c>
      <c r="P326">
        <f>SUMIF($O$3:$O$7726,O326,$M$3:$M$7726)</f>
        <v>1707.09</v>
      </c>
      <c r="Q326">
        <f t="shared" si="22"/>
        <v>0</v>
      </c>
      <c r="R326" t="b">
        <f t="shared" si="23"/>
        <v>1</v>
      </c>
    </row>
    <row r="327" spans="1:18" x14ac:dyDescent="0.3">
      <c r="A327">
        <v>26</v>
      </c>
      <c r="B327">
        <v>21</v>
      </c>
      <c r="C327">
        <v>-1</v>
      </c>
      <c r="D327">
        <v>575.03</v>
      </c>
      <c r="E327">
        <f>VLOOKUP(B327,'[1]input data'!$G$3:$H$180,2,FALSE)</f>
        <v>21</v>
      </c>
      <c r="F327" t="str">
        <f t="shared" si="20"/>
        <v>26_-1_21</v>
      </c>
      <c r="G327">
        <f>_xlfn.MAXIFS($D$3:$D$7726,$F$3:$F$7726,$F327)</f>
        <v>575.03</v>
      </c>
      <c r="J327">
        <v>26</v>
      </c>
      <c r="K327">
        <v>21</v>
      </c>
      <c r="L327">
        <v>-1</v>
      </c>
      <c r="M327">
        <v>575.03</v>
      </c>
      <c r="N327">
        <f>VLOOKUP(K327,'[1]input data'!$G$3:$H$180,2,FALSE)</f>
        <v>21</v>
      </c>
      <c r="O327" t="str">
        <f t="shared" si="21"/>
        <v>26_-1_21</v>
      </c>
      <c r="P327">
        <f>SUMIF($O$3:$O$7726,O327,$M$3:$M$7726)</f>
        <v>575.03</v>
      </c>
      <c r="Q327">
        <f t="shared" si="22"/>
        <v>0</v>
      </c>
      <c r="R327" t="b">
        <f t="shared" si="23"/>
        <v>1</v>
      </c>
    </row>
    <row r="328" spans="1:18" x14ac:dyDescent="0.3">
      <c r="A328">
        <v>26</v>
      </c>
      <c r="B328">
        <v>110</v>
      </c>
      <c r="C328">
        <v>-1</v>
      </c>
      <c r="D328">
        <v>489.65</v>
      </c>
      <c r="E328">
        <f>VLOOKUP(B328,'[1]input data'!$G$3:$H$180,2,FALSE)</f>
        <v>21</v>
      </c>
      <c r="F328" t="str">
        <f t="shared" si="20"/>
        <v>26_-1_21</v>
      </c>
      <c r="G328">
        <f>_xlfn.MAXIFS($D$3:$D$7726,$F$3:$F$7726,$F328)</f>
        <v>575.03</v>
      </c>
      <c r="J328">
        <v>26</v>
      </c>
      <c r="K328">
        <v>110</v>
      </c>
      <c r="L328">
        <v>-1</v>
      </c>
      <c r="M328">
        <v>0</v>
      </c>
      <c r="N328">
        <f>VLOOKUP(K328,'[1]input data'!$G$3:$H$180,2,FALSE)</f>
        <v>21</v>
      </c>
      <c r="O328" t="str">
        <f t="shared" si="21"/>
        <v>26_-1_21</v>
      </c>
      <c r="P328">
        <f>SUMIF($O$3:$O$7726,O328,$M$3:$M$7726)</f>
        <v>575.03</v>
      </c>
      <c r="Q328">
        <f t="shared" si="22"/>
        <v>0</v>
      </c>
      <c r="R328" t="b">
        <f t="shared" si="23"/>
        <v>1</v>
      </c>
    </row>
    <row r="329" spans="1:18" x14ac:dyDescent="0.3">
      <c r="A329">
        <v>26</v>
      </c>
      <c r="B329">
        <v>22</v>
      </c>
      <c r="C329">
        <v>-1</v>
      </c>
      <c r="D329">
        <v>575.03</v>
      </c>
      <c r="E329">
        <f>VLOOKUP(B329,'[1]input data'!$G$3:$H$180,2,FALSE)</f>
        <v>22</v>
      </c>
      <c r="F329" t="str">
        <f t="shared" si="20"/>
        <v>26_-1_22</v>
      </c>
      <c r="G329">
        <f>_xlfn.MAXIFS($D$3:$D$7726,$F$3:$F$7726,$F329)</f>
        <v>837.38</v>
      </c>
      <c r="J329">
        <v>26</v>
      </c>
      <c r="K329">
        <v>22</v>
      </c>
      <c r="L329">
        <v>-1</v>
      </c>
      <c r="M329">
        <v>0</v>
      </c>
      <c r="N329">
        <f>VLOOKUP(K329,'[1]input data'!$G$3:$H$180,2,FALSE)</f>
        <v>22</v>
      </c>
      <c r="O329" t="str">
        <f t="shared" si="21"/>
        <v>26_-1_22</v>
      </c>
      <c r="P329">
        <f>SUMIF($O$3:$O$7726,O329,$M$3:$M$7726)</f>
        <v>837.38</v>
      </c>
      <c r="Q329">
        <f t="shared" si="22"/>
        <v>0</v>
      </c>
      <c r="R329" t="b">
        <f t="shared" si="23"/>
        <v>1</v>
      </c>
    </row>
    <row r="330" spans="1:18" x14ac:dyDescent="0.3">
      <c r="A330">
        <v>26</v>
      </c>
      <c r="B330">
        <v>111</v>
      </c>
      <c r="C330">
        <v>-1</v>
      </c>
      <c r="D330">
        <v>837.38</v>
      </c>
      <c r="E330">
        <f>VLOOKUP(B330,'[1]input data'!$G$3:$H$180,2,FALSE)</f>
        <v>22</v>
      </c>
      <c r="F330" t="str">
        <f t="shared" si="20"/>
        <v>26_-1_22</v>
      </c>
      <c r="G330">
        <f>_xlfn.MAXIFS($D$3:$D$7726,$F$3:$F$7726,$F330)</f>
        <v>837.38</v>
      </c>
      <c r="J330">
        <v>26</v>
      </c>
      <c r="K330">
        <v>111</v>
      </c>
      <c r="L330">
        <v>-1</v>
      </c>
      <c r="M330">
        <v>837.38</v>
      </c>
      <c r="N330">
        <f>VLOOKUP(K330,'[1]input data'!$G$3:$H$180,2,FALSE)</f>
        <v>22</v>
      </c>
      <c r="O330" t="str">
        <f t="shared" si="21"/>
        <v>26_-1_22</v>
      </c>
      <c r="P330">
        <f>SUMIF($O$3:$O$7726,O330,$M$3:$M$7726)</f>
        <v>837.38</v>
      </c>
      <c r="Q330">
        <f t="shared" si="22"/>
        <v>0</v>
      </c>
      <c r="R330" t="b">
        <f t="shared" si="23"/>
        <v>1</v>
      </c>
    </row>
    <row r="331" spans="1:18" x14ac:dyDescent="0.3">
      <c r="A331">
        <v>26</v>
      </c>
      <c r="B331">
        <v>23</v>
      </c>
      <c r="C331">
        <v>-1</v>
      </c>
      <c r="D331">
        <v>2056.83</v>
      </c>
      <c r="E331">
        <f>VLOOKUP(B331,'[1]input data'!$G$3:$H$180,2,FALSE)</f>
        <v>23</v>
      </c>
      <c r="F331" t="str">
        <f t="shared" si="20"/>
        <v>26_-1_23</v>
      </c>
      <c r="G331">
        <f>_xlfn.MAXIFS($D$3:$D$7726,$F$3:$F$7726,$F331)</f>
        <v>4209.26</v>
      </c>
      <c r="J331">
        <v>26</v>
      </c>
      <c r="K331">
        <v>23</v>
      </c>
      <c r="L331">
        <v>-1</v>
      </c>
      <c r="M331">
        <v>0</v>
      </c>
      <c r="N331">
        <f>VLOOKUP(K331,'[1]input data'!$G$3:$H$180,2,FALSE)</f>
        <v>23</v>
      </c>
      <c r="O331" t="str">
        <f t="shared" si="21"/>
        <v>26_-1_23</v>
      </c>
      <c r="P331">
        <f>SUMIF($O$3:$O$7726,O331,$M$3:$M$7726)</f>
        <v>4209.26</v>
      </c>
      <c r="Q331">
        <f t="shared" si="22"/>
        <v>0</v>
      </c>
      <c r="R331" t="b">
        <f t="shared" si="23"/>
        <v>1</v>
      </c>
    </row>
    <row r="332" spans="1:18" x14ac:dyDescent="0.3">
      <c r="A332">
        <v>26</v>
      </c>
      <c r="B332">
        <v>112</v>
      </c>
      <c r="C332">
        <v>-1</v>
      </c>
      <c r="D332">
        <v>4209.26</v>
      </c>
      <c r="E332">
        <f>VLOOKUP(B332,'[1]input data'!$G$3:$H$180,2,FALSE)</f>
        <v>23</v>
      </c>
      <c r="F332" t="str">
        <f t="shared" si="20"/>
        <v>26_-1_23</v>
      </c>
      <c r="G332">
        <f>_xlfn.MAXIFS($D$3:$D$7726,$F$3:$F$7726,$F332)</f>
        <v>4209.26</v>
      </c>
      <c r="J332">
        <v>26</v>
      </c>
      <c r="K332">
        <v>112</v>
      </c>
      <c r="L332">
        <v>-1</v>
      </c>
      <c r="M332">
        <v>4209.26</v>
      </c>
      <c r="N332">
        <f>VLOOKUP(K332,'[1]input data'!$G$3:$H$180,2,FALSE)</f>
        <v>23</v>
      </c>
      <c r="O332" t="str">
        <f t="shared" si="21"/>
        <v>26_-1_23</v>
      </c>
      <c r="P332">
        <f>SUMIF($O$3:$O$7726,O332,$M$3:$M$7726)</f>
        <v>4209.26</v>
      </c>
      <c r="Q332">
        <f t="shared" si="22"/>
        <v>0</v>
      </c>
      <c r="R332" t="b">
        <f t="shared" si="23"/>
        <v>1</v>
      </c>
    </row>
    <row r="333" spans="1:18" x14ac:dyDescent="0.3">
      <c r="A333">
        <v>26</v>
      </c>
      <c r="B333">
        <v>24</v>
      </c>
      <c r="C333">
        <v>-1</v>
      </c>
      <c r="D333">
        <v>2056.83</v>
      </c>
      <c r="E333">
        <f>VLOOKUP(B333,'[1]input data'!$G$3:$H$180,2,FALSE)</f>
        <v>24</v>
      </c>
      <c r="F333" t="str">
        <f t="shared" si="20"/>
        <v>26_-1_24</v>
      </c>
      <c r="G333">
        <f>_xlfn.MAXIFS($D$3:$D$7726,$F$3:$F$7726,$F333)</f>
        <v>2284.7800000000002</v>
      </c>
      <c r="J333">
        <v>26</v>
      </c>
      <c r="K333">
        <v>24</v>
      </c>
      <c r="L333">
        <v>-1</v>
      </c>
      <c r="M333">
        <v>0</v>
      </c>
      <c r="N333">
        <f>VLOOKUP(K333,'[1]input data'!$G$3:$H$180,2,FALSE)</f>
        <v>24</v>
      </c>
      <c r="O333" t="str">
        <f t="shared" si="21"/>
        <v>26_-1_24</v>
      </c>
      <c r="P333">
        <f>SUMIF($O$3:$O$7726,O333,$M$3:$M$7726)</f>
        <v>2284.7800000000002</v>
      </c>
      <c r="Q333">
        <f t="shared" si="22"/>
        <v>0</v>
      </c>
      <c r="R333" t="b">
        <f t="shared" si="23"/>
        <v>1</v>
      </c>
    </row>
    <row r="334" spans="1:18" x14ac:dyDescent="0.3">
      <c r="A334">
        <v>26</v>
      </c>
      <c r="B334">
        <v>113</v>
      </c>
      <c r="C334">
        <v>-1</v>
      </c>
      <c r="D334">
        <v>2284.7800000000002</v>
      </c>
      <c r="E334">
        <f>VLOOKUP(B334,'[1]input data'!$G$3:$H$180,2,FALSE)</f>
        <v>24</v>
      </c>
      <c r="F334" t="str">
        <f t="shared" si="20"/>
        <v>26_-1_24</v>
      </c>
      <c r="G334">
        <f>_xlfn.MAXIFS($D$3:$D$7726,$F$3:$F$7726,$F334)</f>
        <v>2284.7800000000002</v>
      </c>
      <c r="J334">
        <v>26</v>
      </c>
      <c r="K334">
        <v>113</v>
      </c>
      <c r="L334">
        <v>-1</v>
      </c>
      <c r="M334">
        <v>2284.7800000000002</v>
      </c>
      <c r="N334">
        <f>VLOOKUP(K334,'[1]input data'!$G$3:$H$180,2,FALSE)</f>
        <v>24</v>
      </c>
      <c r="O334" t="str">
        <f t="shared" si="21"/>
        <v>26_-1_24</v>
      </c>
      <c r="P334">
        <f>SUMIF($O$3:$O$7726,O334,$M$3:$M$7726)</f>
        <v>2284.7800000000002</v>
      </c>
      <c r="Q334">
        <f t="shared" si="22"/>
        <v>0</v>
      </c>
      <c r="R334" t="b">
        <f t="shared" si="23"/>
        <v>1</v>
      </c>
    </row>
    <row r="335" spans="1:18" x14ac:dyDescent="0.3">
      <c r="A335">
        <v>26</v>
      </c>
      <c r="B335">
        <v>25</v>
      </c>
      <c r="C335">
        <v>-1</v>
      </c>
      <c r="D335">
        <v>721.28</v>
      </c>
      <c r="E335">
        <f>VLOOKUP(B335,'[1]input data'!$G$3:$H$180,2,FALSE)</f>
        <v>25</v>
      </c>
      <c r="F335" t="str">
        <f t="shared" si="20"/>
        <v>26_-1_25</v>
      </c>
      <c r="G335">
        <f>_xlfn.MAXIFS($D$3:$D$7726,$F$3:$F$7726,$F335)</f>
        <v>746.33</v>
      </c>
      <c r="J335">
        <v>26</v>
      </c>
      <c r="K335">
        <v>25</v>
      </c>
      <c r="L335">
        <v>-1</v>
      </c>
      <c r="M335">
        <v>0</v>
      </c>
      <c r="N335">
        <f>VLOOKUP(K335,'[1]input data'!$G$3:$H$180,2,FALSE)</f>
        <v>25</v>
      </c>
      <c r="O335" t="str">
        <f t="shared" si="21"/>
        <v>26_-1_25</v>
      </c>
      <c r="P335">
        <f>SUMIF($O$3:$O$7726,O335,$M$3:$M$7726)</f>
        <v>746.33</v>
      </c>
      <c r="Q335">
        <f t="shared" si="22"/>
        <v>0</v>
      </c>
      <c r="R335" t="b">
        <f t="shared" si="23"/>
        <v>1</v>
      </c>
    </row>
    <row r="336" spans="1:18" x14ac:dyDescent="0.3">
      <c r="A336">
        <v>26</v>
      </c>
      <c r="B336">
        <v>114</v>
      </c>
      <c r="C336">
        <v>-1</v>
      </c>
      <c r="D336">
        <v>746.33</v>
      </c>
      <c r="E336">
        <f>VLOOKUP(B336,'[1]input data'!$G$3:$H$180,2,FALSE)</f>
        <v>25</v>
      </c>
      <c r="F336" t="str">
        <f t="shared" si="20"/>
        <v>26_-1_25</v>
      </c>
      <c r="G336">
        <f>_xlfn.MAXIFS($D$3:$D$7726,$F$3:$F$7726,$F336)</f>
        <v>746.33</v>
      </c>
      <c r="J336">
        <v>26</v>
      </c>
      <c r="K336">
        <v>114</v>
      </c>
      <c r="L336">
        <v>-1</v>
      </c>
      <c r="M336">
        <v>746.33</v>
      </c>
      <c r="N336">
        <f>VLOOKUP(K336,'[1]input data'!$G$3:$H$180,2,FALSE)</f>
        <v>25</v>
      </c>
      <c r="O336" t="str">
        <f t="shared" si="21"/>
        <v>26_-1_25</v>
      </c>
      <c r="P336">
        <f>SUMIF($O$3:$O$7726,O336,$M$3:$M$7726)</f>
        <v>746.33</v>
      </c>
      <c r="Q336">
        <f t="shared" si="22"/>
        <v>0</v>
      </c>
      <c r="R336" t="b">
        <f t="shared" si="23"/>
        <v>1</v>
      </c>
    </row>
    <row r="337" spans="1:18" x14ac:dyDescent="0.3">
      <c r="A337">
        <v>26</v>
      </c>
      <c r="B337">
        <v>26</v>
      </c>
      <c r="C337">
        <v>-1</v>
      </c>
      <c r="D337">
        <v>721.28</v>
      </c>
      <c r="E337">
        <f>VLOOKUP(B337,'[1]input data'!$G$3:$H$180,2,FALSE)</f>
        <v>26</v>
      </c>
      <c r="F337" t="str">
        <f t="shared" si="20"/>
        <v>26_-1_26</v>
      </c>
      <c r="G337">
        <f>_xlfn.MAXIFS($D$3:$D$7726,$F$3:$F$7726,$F337)</f>
        <v>721.28</v>
      </c>
      <c r="J337">
        <v>26</v>
      </c>
      <c r="K337">
        <v>26</v>
      </c>
      <c r="L337">
        <v>-1</v>
      </c>
      <c r="M337">
        <v>721.28</v>
      </c>
      <c r="N337">
        <f>VLOOKUP(K337,'[1]input data'!$G$3:$H$180,2,FALSE)</f>
        <v>26</v>
      </c>
      <c r="O337" t="str">
        <f t="shared" si="21"/>
        <v>26_-1_26</v>
      </c>
      <c r="P337">
        <f>SUMIF($O$3:$O$7726,O337,$M$3:$M$7726)</f>
        <v>721.28</v>
      </c>
      <c r="Q337">
        <f t="shared" si="22"/>
        <v>0</v>
      </c>
      <c r="R337" t="b">
        <f t="shared" si="23"/>
        <v>1</v>
      </c>
    </row>
    <row r="338" spans="1:18" x14ac:dyDescent="0.3">
      <c r="A338">
        <v>26</v>
      </c>
      <c r="B338">
        <v>115</v>
      </c>
      <c r="C338">
        <v>-1</v>
      </c>
      <c r="D338">
        <v>515</v>
      </c>
      <c r="E338">
        <f>VLOOKUP(B338,'[1]input data'!$G$3:$H$180,2,FALSE)</f>
        <v>26</v>
      </c>
      <c r="F338" t="str">
        <f t="shared" si="20"/>
        <v>26_-1_26</v>
      </c>
      <c r="G338">
        <f>_xlfn.MAXIFS($D$3:$D$7726,$F$3:$F$7726,$F338)</f>
        <v>721.28</v>
      </c>
      <c r="J338">
        <v>26</v>
      </c>
      <c r="K338">
        <v>115</v>
      </c>
      <c r="L338">
        <v>-1</v>
      </c>
      <c r="M338">
        <v>0</v>
      </c>
      <c r="N338">
        <f>VLOOKUP(K338,'[1]input data'!$G$3:$H$180,2,FALSE)</f>
        <v>26</v>
      </c>
      <c r="O338" t="str">
        <f t="shared" si="21"/>
        <v>26_-1_26</v>
      </c>
      <c r="P338">
        <f>SUMIF($O$3:$O$7726,O338,$M$3:$M$7726)</f>
        <v>721.28</v>
      </c>
      <c r="Q338">
        <f t="shared" si="22"/>
        <v>0</v>
      </c>
      <c r="R338" t="b">
        <f t="shared" si="23"/>
        <v>1</v>
      </c>
    </row>
    <row r="339" spans="1:18" x14ac:dyDescent="0.3">
      <c r="A339">
        <v>26</v>
      </c>
      <c r="B339">
        <v>27</v>
      </c>
      <c r="C339">
        <v>-1</v>
      </c>
      <c r="D339">
        <v>0</v>
      </c>
      <c r="E339">
        <f>VLOOKUP(B339,'[1]input data'!$G$3:$H$180,2,FALSE)</f>
        <v>27</v>
      </c>
      <c r="F339" t="str">
        <f t="shared" si="20"/>
        <v>26_-1_27</v>
      </c>
      <c r="G339">
        <f>_xlfn.MAXIFS($D$3:$D$7726,$F$3:$F$7726,$F339)</f>
        <v>0</v>
      </c>
      <c r="J339">
        <v>26</v>
      </c>
      <c r="K339">
        <v>27</v>
      </c>
      <c r="L339">
        <v>-1</v>
      </c>
      <c r="M339">
        <v>0</v>
      </c>
      <c r="N339">
        <f>VLOOKUP(K339,'[1]input data'!$G$3:$H$180,2,FALSE)</f>
        <v>27</v>
      </c>
      <c r="O339" t="str">
        <f t="shared" si="21"/>
        <v>26_-1_27</v>
      </c>
      <c r="P339">
        <f>SUMIF($O$3:$O$7726,O339,$M$3:$M$7726)</f>
        <v>0</v>
      </c>
      <c r="Q339">
        <f t="shared" si="22"/>
        <v>0</v>
      </c>
      <c r="R339" t="b">
        <f t="shared" si="23"/>
        <v>1</v>
      </c>
    </row>
    <row r="340" spans="1:18" x14ac:dyDescent="0.3">
      <c r="A340">
        <v>26</v>
      </c>
      <c r="B340">
        <v>116</v>
      </c>
      <c r="C340">
        <v>-1</v>
      </c>
      <c r="D340">
        <v>0</v>
      </c>
      <c r="E340">
        <f>VLOOKUP(B340,'[1]input data'!$G$3:$H$180,2,FALSE)</f>
        <v>27</v>
      </c>
      <c r="F340" t="str">
        <f t="shared" si="20"/>
        <v>26_-1_27</v>
      </c>
      <c r="G340">
        <f>_xlfn.MAXIFS($D$3:$D$7726,$F$3:$F$7726,$F340)</f>
        <v>0</v>
      </c>
      <c r="J340">
        <v>26</v>
      </c>
      <c r="K340">
        <v>116</v>
      </c>
      <c r="L340">
        <v>-1</v>
      </c>
      <c r="M340">
        <v>0</v>
      </c>
      <c r="N340">
        <f>VLOOKUP(K340,'[1]input data'!$G$3:$H$180,2,FALSE)</f>
        <v>27</v>
      </c>
      <c r="O340" t="str">
        <f t="shared" si="21"/>
        <v>26_-1_27</v>
      </c>
      <c r="P340">
        <f>SUMIF($O$3:$O$7726,O340,$M$3:$M$7726)</f>
        <v>0</v>
      </c>
      <c r="Q340">
        <f t="shared" si="22"/>
        <v>0</v>
      </c>
      <c r="R340" t="b">
        <f t="shared" si="23"/>
        <v>1</v>
      </c>
    </row>
    <row r="341" spans="1:18" x14ac:dyDescent="0.3">
      <c r="A341">
        <v>26</v>
      </c>
      <c r="B341">
        <v>28</v>
      </c>
      <c r="C341">
        <v>-1</v>
      </c>
      <c r="D341">
        <v>887.68</v>
      </c>
      <c r="E341">
        <f>VLOOKUP(B341,'[1]input data'!$G$3:$H$180,2,FALSE)</f>
        <v>28</v>
      </c>
      <c r="F341" t="str">
        <f t="shared" si="20"/>
        <v>26_-1_28</v>
      </c>
      <c r="G341">
        <f>_xlfn.MAXIFS($D$3:$D$7726,$F$3:$F$7726,$F341)</f>
        <v>887.68</v>
      </c>
      <c r="J341">
        <v>26</v>
      </c>
      <c r="K341">
        <v>28</v>
      </c>
      <c r="L341">
        <v>-1</v>
      </c>
      <c r="M341">
        <v>887.68</v>
      </c>
      <c r="N341">
        <f>VLOOKUP(K341,'[1]input data'!$G$3:$H$180,2,FALSE)</f>
        <v>28</v>
      </c>
      <c r="O341" t="str">
        <f t="shared" si="21"/>
        <v>26_-1_28</v>
      </c>
      <c r="P341">
        <f>SUMIF($O$3:$O$7726,O341,$M$3:$M$7726)</f>
        <v>887.68</v>
      </c>
      <c r="Q341">
        <f t="shared" si="22"/>
        <v>0</v>
      </c>
      <c r="R341" t="b">
        <f t="shared" si="23"/>
        <v>1</v>
      </c>
    </row>
    <row r="342" spans="1:18" x14ac:dyDescent="0.3">
      <c r="A342">
        <v>26</v>
      </c>
      <c r="B342">
        <v>117</v>
      </c>
      <c r="C342">
        <v>-1</v>
      </c>
      <c r="D342">
        <v>505.21</v>
      </c>
      <c r="E342">
        <f>VLOOKUP(B342,'[1]input data'!$G$3:$H$180,2,FALSE)</f>
        <v>28</v>
      </c>
      <c r="F342" t="str">
        <f t="shared" si="20"/>
        <v>26_-1_28</v>
      </c>
      <c r="G342">
        <f>_xlfn.MAXIFS($D$3:$D$7726,$F$3:$F$7726,$F342)</f>
        <v>887.68</v>
      </c>
      <c r="J342">
        <v>26</v>
      </c>
      <c r="K342">
        <v>117</v>
      </c>
      <c r="L342">
        <v>-1</v>
      </c>
      <c r="M342">
        <v>0</v>
      </c>
      <c r="N342">
        <f>VLOOKUP(K342,'[1]input data'!$G$3:$H$180,2,FALSE)</f>
        <v>28</v>
      </c>
      <c r="O342" t="str">
        <f t="shared" si="21"/>
        <v>26_-1_28</v>
      </c>
      <c r="P342">
        <f>SUMIF($O$3:$O$7726,O342,$M$3:$M$7726)</f>
        <v>887.68</v>
      </c>
      <c r="Q342">
        <f t="shared" si="22"/>
        <v>0</v>
      </c>
      <c r="R342" t="b">
        <f t="shared" si="23"/>
        <v>1</v>
      </c>
    </row>
    <row r="343" spans="1:18" x14ac:dyDescent="0.3">
      <c r="A343">
        <v>26</v>
      </c>
      <c r="B343">
        <v>29</v>
      </c>
      <c r="C343">
        <v>-1</v>
      </c>
      <c r="D343">
        <v>601.66</v>
      </c>
      <c r="E343">
        <f>VLOOKUP(B343,'[1]input data'!$G$3:$H$180,2,FALSE)</f>
        <v>29</v>
      </c>
      <c r="F343" t="str">
        <f t="shared" si="20"/>
        <v>26_-1_29</v>
      </c>
      <c r="G343">
        <f>_xlfn.MAXIFS($D$3:$D$7726,$F$3:$F$7726,$F343)</f>
        <v>1065.3699999999999</v>
      </c>
      <c r="J343">
        <v>26</v>
      </c>
      <c r="K343">
        <v>29</v>
      </c>
      <c r="L343">
        <v>-1</v>
      </c>
      <c r="M343">
        <v>0</v>
      </c>
      <c r="N343">
        <f>VLOOKUP(K343,'[1]input data'!$G$3:$H$180,2,FALSE)</f>
        <v>29</v>
      </c>
      <c r="O343" t="str">
        <f t="shared" si="21"/>
        <v>26_-1_29</v>
      </c>
      <c r="P343">
        <f>SUMIF($O$3:$O$7726,O343,$M$3:$M$7726)</f>
        <v>1065.3699999999999</v>
      </c>
      <c r="Q343">
        <f t="shared" si="22"/>
        <v>0</v>
      </c>
      <c r="R343" t="b">
        <f t="shared" si="23"/>
        <v>1</v>
      </c>
    </row>
    <row r="344" spans="1:18" x14ac:dyDescent="0.3">
      <c r="A344">
        <v>26</v>
      </c>
      <c r="B344">
        <v>118</v>
      </c>
      <c r="C344">
        <v>-1</v>
      </c>
      <c r="D344">
        <v>1065.3699999999999</v>
      </c>
      <c r="E344">
        <f>VLOOKUP(B344,'[1]input data'!$G$3:$H$180,2,FALSE)</f>
        <v>29</v>
      </c>
      <c r="F344" t="str">
        <f t="shared" si="20"/>
        <v>26_-1_29</v>
      </c>
      <c r="G344">
        <f>_xlfn.MAXIFS($D$3:$D$7726,$F$3:$F$7726,$F344)</f>
        <v>1065.3699999999999</v>
      </c>
      <c r="J344">
        <v>26</v>
      </c>
      <c r="K344">
        <v>118</v>
      </c>
      <c r="L344">
        <v>-1</v>
      </c>
      <c r="M344">
        <v>1065.3699999999999</v>
      </c>
      <c r="N344">
        <f>VLOOKUP(K344,'[1]input data'!$G$3:$H$180,2,FALSE)</f>
        <v>29</v>
      </c>
      <c r="O344" t="str">
        <f t="shared" si="21"/>
        <v>26_-1_29</v>
      </c>
      <c r="P344">
        <f>SUMIF($O$3:$O$7726,O344,$M$3:$M$7726)</f>
        <v>1065.3699999999999</v>
      </c>
      <c r="Q344">
        <f t="shared" si="22"/>
        <v>0</v>
      </c>
      <c r="R344" t="b">
        <f t="shared" si="23"/>
        <v>1</v>
      </c>
    </row>
    <row r="345" spans="1:18" x14ac:dyDescent="0.3">
      <c r="A345">
        <v>26</v>
      </c>
      <c r="B345">
        <v>30</v>
      </c>
      <c r="C345">
        <v>-1</v>
      </c>
      <c r="D345">
        <v>601.66</v>
      </c>
      <c r="E345">
        <f>VLOOKUP(B345,'[1]input data'!$G$3:$H$180,2,FALSE)</f>
        <v>30</v>
      </c>
      <c r="F345" t="str">
        <f t="shared" si="20"/>
        <v>26_-1_30</v>
      </c>
      <c r="G345">
        <f>_xlfn.MAXIFS($D$3:$D$7726,$F$3:$F$7726,$F345)</f>
        <v>601.66</v>
      </c>
      <c r="J345">
        <v>26</v>
      </c>
      <c r="K345">
        <v>30</v>
      </c>
      <c r="L345">
        <v>-1</v>
      </c>
      <c r="M345">
        <v>601.66</v>
      </c>
      <c r="N345">
        <f>VLOOKUP(K345,'[1]input data'!$G$3:$H$180,2,FALSE)</f>
        <v>30</v>
      </c>
      <c r="O345" t="str">
        <f t="shared" si="21"/>
        <v>26_-1_30</v>
      </c>
      <c r="P345">
        <f>SUMIF($O$3:$O$7726,O345,$M$3:$M$7726)</f>
        <v>601.66</v>
      </c>
      <c r="Q345">
        <f t="shared" si="22"/>
        <v>0</v>
      </c>
      <c r="R345" t="b">
        <f t="shared" si="23"/>
        <v>1</v>
      </c>
    </row>
    <row r="346" spans="1:18" x14ac:dyDescent="0.3">
      <c r="A346">
        <v>26</v>
      </c>
      <c r="B346">
        <v>119</v>
      </c>
      <c r="C346">
        <v>-1</v>
      </c>
      <c r="D346">
        <v>526.28</v>
      </c>
      <c r="E346">
        <f>VLOOKUP(B346,'[1]input data'!$G$3:$H$180,2,FALSE)</f>
        <v>30</v>
      </c>
      <c r="F346" t="str">
        <f t="shared" si="20"/>
        <v>26_-1_30</v>
      </c>
      <c r="G346">
        <f>_xlfn.MAXIFS($D$3:$D$7726,$F$3:$F$7726,$F346)</f>
        <v>601.66</v>
      </c>
      <c r="J346">
        <v>26</v>
      </c>
      <c r="K346">
        <v>119</v>
      </c>
      <c r="L346">
        <v>-1</v>
      </c>
      <c r="M346">
        <v>0</v>
      </c>
      <c r="N346">
        <f>VLOOKUP(K346,'[1]input data'!$G$3:$H$180,2,FALSE)</f>
        <v>30</v>
      </c>
      <c r="O346" t="str">
        <f t="shared" si="21"/>
        <v>26_-1_30</v>
      </c>
      <c r="P346">
        <f>SUMIF($O$3:$O$7726,O346,$M$3:$M$7726)</f>
        <v>601.66</v>
      </c>
      <c r="Q346">
        <f t="shared" si="22"/>
        <v>0</v>
      </c>
      <c r="R346" t="b">
        <f t="shared" si="23"/>
        <v>1</v>
      </c>
    </row>
    <row r="347" spans="1:18" x14ac:dyDescent="0.3">
      <c r="A347">
        <v>26</v>
      </c>
      <c r="B347">
        <v>31</v>
      </c>
      <c r="C347">
        <v>-1</v>
      </c>
      <c r="D347">
        <v>368.37</v>
      </c>
      <c r="E347">
        <f>VLOOKUP(B347,'[1]input data'!$G$3:$H$180,2,FALSE)</f>
        <v>31</v>
      </c>
      <c r="F347" t="str">
        <f t="shared" si="20"/>
        <v>26_-1_31</v>
      </c>
      <c r="G347">
        <f>_xlfn.MAXIFS($D$3:$D$7726,$F$3:$F$7726,$F347)</f>
        <v>368.37</v>
      </c>
      <c r="J347">
        <v>26</v>
      </c>
      <c r="K347">
        <v>31</v>
      </c>
      <c r="L347">
        <v>-1</v>
      </c>
      <c r="M347">
        <v>368.37</v>
      </c>
      <c r="N347">
        <f>VLOOKUP(K347,'[1]input data'!$G$3:$H$180,2,FALSE)</f>
        <v>31</v>
      </c>
      <c r="O347" t="str">
        <f t="shared" si="21"/>
        <v>26_-1_31</v>
      </c>
      <c r="P347">
        <f>SUMIF($O$3:$O$7726,O347,$M$3:$M$7726)</f>
        <v>368.37</v>
      </c>
      <c r="Q347">
        <f t="shared" si="22"/>
        <v>0</v>
      </c>
      <c r="R347" t="b">
        <f t="shared" si="23"/>
        <v>1</v>
      </c>
    </row>
    <row r="348" spans="1:18" x14ac:dyDescent="0.3">
      <c r="A348">
        <v>26</v>
      </c>
      <c r="B348">
        <v>120</v>
      </c>
      <c r="C348">
        <v>-1</v>
      </c>
      <c r="D348">
        <v>208.62</v>
      </c>
      <c r="E348">
        <f>VLOOKUP(B348,'[1]input data'!$G$3:$H$180,2,FALSE)</f>
        <v>31</v>
      </c>
      <c r="F348" t="str">
        <f t="shared" si="20"/>
        <v>26_-1_31</v>
      </c>
      <c r="G348">
        <f>_xlfn.MAXIFS($D$3:$D$7726,$F$3:$F$7726,$F348)</f>
        <v>368.37</v>
      </c>
      <c r="J348">
        <v>26</v>
      </c>
      <c r="K348">
        <v>120</v>
      </c>
      <c r="L348">
        <v>-1</v>
      </c>
      <c r="M348">
        <v>0</v>
      </c>
      <c r="N348">
        <f>VLOOKUP(K348,'[1]input data'!$G$3:$H$180,2,FALSE)</f>
        <v>31</v>
      </c>
      <c r="O348" t="str">
        <f t="shared" si="21"/>
        <v>26_-1_31</v>
      </c>
      <c r="P348">
        <f>SUMIF($O$3:$O$7726,O348,$M$3:$M$7726)</f>
        <v>368.37</v>
      </c>
      <c r="Q348">
        <f t="shared" si="22"/>
        <v>0</v>
      </c>
      <c r="R348" t="b">
        <f t="shared" si="23"/>
        <v>1</v>
      </c>
    </row>
    <row r="349" spans="1:18" x14ac:dyDescent="0.3">
      <c r="A349">
        <v>26</v>
      </c>
      <c r="B349">
        <v>32</v>
      </c>
      <c r="C349">
        <v>-1</v>
      </c>
      <c r="D349">
        <v>368.37</v>
      </c>
      <c r="E349">
        <f>VLOOKUP(B349,'[1]input data'!$G$3:$H$180,2,FALSE)</f>
        <v>32</v>
      </c>
      <c r="F349" t="str">
        <f t="shared" si="20"/>
        <v>26_-1_32</v>
      </c>
      <c r="G349">
        <f>_xlfn.MAXIFS($D$3:$D$7726,$F$3:$F$7726,$F349)</f>
        <v>368.37</v>
      </c>
      <c r="J349">
        <v>26</v>
      </c>
      <c r="K349">
        <v>32</v>
      </c>
      <c r="L349">
        <v>-1</v>
      </c>
      <c r="M349">
        <v>368.37</v>
      </c>
      <c r="N349">
        <f>VLOOKUP(K349,'[1]input data'!$G$3:$H$180,2,FALSE)</f>
        <v>32</v>
      </c>
      <c r="O349" t="str">
        <f t="shared" si="21"/>
        <v>26_-1_32</v>
      </c>
      <c r="P349">
        <f>SUMIF($O$3:$O$7726,O349,$M$3:$M$7726)</f>
        <v>368.37</v>
      </c>
      <c r="Q349">
        <f t="shared" si="22"/>
        <v>0</v>
      </c>
      <c r="R349" t="b">
        <f t="shared" si="23"/>
        <v>1</v>
      </c>
    </row>
    <row r="350" spans="1:18" x14ac:dyDescent="0.3">
      <c r="A350">
        <v>26</v>
      </c>
      <c r="B350">
        <v>121</v>
      </c>
      <c r="C350">
        <v>-1</v>
      </c>
      <c r="D350">
        <v>235.83</v>
      </c>
      <c r="E350">
        <f>VLOOKUP(B350,'[1]input data'!$G$3:$H$180,2,FALSE)</f>
        <v>32</v>
      </c>
      <c r="F350" t="str">
        <f t="shared" si="20"/>
        <v>26_-1_32</v>
      </c>
      <c r="G350">
        <f>_xlfn.MAXIFS($D$3:$D$7726,$F$3:$F$7726,$F350)</f>
        <v>368.37</v>
      </c>
      <c r="J350">
        <v>26</v>
      </c>
      <c r="K350">
        <v>121</v>
      </c>
      <c r="L350">
        <v>-1</v>
      </c>
      <c r="M350">
        <v>0</v>
      </c>
      <c r="N350">
        <f>VLOOKUP(K350,'[1]input data'!$G$3:$H$180,2,FALSE)</f>
        <v>32</v>
      </c>
      <c r="O350" t="str">
        <f t="shared" si="21"/>
        <v>26_-1_32</v>
      </c>
      <c r="P350">
        <f>SUMIF($O$3:$O$7726,O350,$M$3:$M$7726)</f>
        <v>368.37</v>
      </c>
      <c r="Q350">
        <f t="shared" si="22"/>
        <v>0</v>
      </c>
      <c r="R350" t="b">
        <f t="shared" si="23"/>
        <v>1</v>
      </c>
    </row>
    <row r="351" spans="1:18" x14ac:dyDescent="0.3">
      <c r="A351">
        <v>26</v>
      </c>
      <c r="B351">
        <v>33</v>
      </c>
      <c r="C351">
        <v>-1</v>
      </c>
      <c r="D351">
        <v>0</v>
      </c>
      <c r="E351">
        <f>VLOOKUP(B351,'[1]input data'!$G$3:$H$180,2,FALSE)</f>
        <v>33</v>
      </c>
      <c r="F351" t="str">
        <f t="shared" si="20"/>
        <v>26_-1_33</v>
      </c>
      <c r="G351">
        <f>_xlfn.MAXIFS($D$3:$D$7726,$F$3:$F$7726,$F351)</f>
        <v>0</v>
      </c>
      <c r="J351">
        <v>26</v>
      </c>
      <c r="K351">
        <v>33</v>
      </c>
      <c r="L351">
        <v>-1</v>
      </c>
      <c r="M351">
        <v>0</v>
      </c>
      <c r="N351">
        <f>VLOOKUP(K351,'[1]input data'!$G$3:$H$180,2,FALSE)</f>
        <v>33</v>
      </c>
      <c r="O351" t="str">
        <f t="shared" si="21"/>
        <v>26_-1_33</v>
      </c>
      <c r="P351">
        <f>SUMIF($O$3:$O$7726,O351,$M$3:$M$7726)</f>
        <v>0</v>
      </c>
      <c r="Q351">
        <f t="shared" si="22"/>
        <v>0</v>
      </c>
      <c r="R351" t="b">
        <f t="shared" si="23"/>
        <v>1</v>
      </c>
    </row>
    <row r="352" spans="1:18" x14ac:dyDescent="0.3">
      <c r="A352">
        <v>26</v>
      </c>
      <c r="B352">
        <v>122</v>
      </c>
      <c r="C352">
        <v>-1</v>
      </c>
      <c r="D352">
        <v>0</v>
      </c>
      <c r="E352">
        <f>VLOOKUP(B352,'[1]input data'!$G$3:$H$180,2,FALSE)</f>
        <v>33</v>
      </c>
      <c r="F352" t="str">
        <f t="shared" si="20"/>
        <v>26_-1_33</v>
      </c>
      <c r="G352">
        <f>_xlfn.MAXIFS($D$3:$D$7726,$F$3:$F$7726,$F352)</f>
        <v>0</v>
      </c>
      <c r="J352">
        <v>26</v>
      </c>
      <c r="K352">
        <v>122</v>
      </c>
      <c r="L352">
        <v>-1</v>
      </c>
      <c r="M352">
        <v>0</v>
      </c>
      <c r="N352">
        <f>VLOOKUP(K352,'[1]input data'!$G$3:$H$180,2,FALSE)</f>
        <v>33</v>
      </c>
      <c r="O352" t="str">
        <f t="shared" si="21"/>
        <v>26_-1_33</v>
      </c>
      <c r="P352">
        <f>SUMIF($O$3:$O$7726,O352,$M$3:$M$7726)</f>
        <v>0</v>
      </c>
      <c r="Q352">
        <f t="shared" si="22"/>
        <v>0</v>
      </c>
      <c r="R352" t="b">
        <f t="shared" si="23"/>
        <v>1</v>
      </c>
    </row>
    <row r="353" spans="1:18" x14ac:dyDescent="0.3">
      <c r="A353">
        <v>26</v>
      </c>
      <c r="B353">
        <v>34</v>
      </c>
      <c r="C353">
        <v>-1</v>
      </c>
      <c r="D353">
        <v>1185.8499999999999</v>
      </c>
      <c r="E353">
        <f>VLOOKUP(B353,'[1]input data'!$G$3:$H$180,2,FALSE)</f>
        <v>34</v>
      </c>
      <c r="F353" t="str">
        <f t="shared" si="20"/>
        <v>26_-1_34</v>
      </c>
      <c r="G353">
        <f>_xlfn.MAXIFS($D$3:$D$7726,$F$3:$F$7726,$F353)</f>
        <v>1185.8499999999999</v>
      </c>
      <c r="J353">
        <v>26</v>
      </c>
      <c r="K353">
        <v>34</v>
      </c>
      <c r="L353">
        <v>-1</v>
      </c>
      <c r="M353">
        <v>1185.8499999999999</v>
      </c>
      <c r="N353">
        <f>VLOOKUP(K353,'[1]input data'!$G$3:$H$180,2,FALSE)</f>
        <v>34</v>
      </c>
      <c r="O353" t="str">
        <f t="shared" si="21"/>
        <v>26_-1_34</v>
      </c>
      <c r="P353">
        <f>SUMIF($O$3:$O$7726,O353,$M$3:$M$7726)</f>
        <v>1185.8499999999999</v>
      </c>
      <c r="Q353">
        <f t="shared" si="22"/>
        <v>0</v>
      </c>
      <c r="R353" t="b">
        <f t="shared" si="23"/>
        <v>1</v>
      </c>
    </row>
    <row r="354" spans="1:18" x14ac:dyDescent="0.3">
      <c r="A354">
        <v>26</v>
      </c>
      <c r="B354">
        <v>123</v>
      </c>
      <c r="C354">
        <v>-1</v>
      </c>
      <c r="D354">
        <v>239.54</v>
      </c>
      <c r="E354">
        <f>VLOOKUP(B354,'[1]input data'!$G$3:$H$180,2,FALSE)</f>
        <v>34</v>
      </c>
      <c r="F354" t="str">
        <f t="shared" si="20"/>
        <v>26_-1_34</v>
      </c>
      <c r="G354">
        <f>_xlfn.MAXIFS($D$3:$D$7726,$F$3:$F$7726,$F354)</f>
        <v>1185.8499999999999</v>
      </c>
      <c r="J354">
        <v>26</v>
      </c>
      <c r="K354">
        <v>123</v>
      </c>
      <c r="L354">
        <v>-1</v>
      </c>
      <c r="M354">
        <v>0</v>
      </c>
      <c r="N354">
        <f>VLOOKUP(K354,'[1]input data'!$G$3:$H$180,2,FALSE)</f>
        <v>34</v>
      </c>
      <c r="O354" t="str">
        <f t="shared" si="21"/>
        <v>26_-1_34</v>
      </c>
      <c r="P354">
        <f>SUMIF($O$3:$O$7726,O354,$M$3:$M$7726)</f>
        <v>1185.8499999999999</v>
      </c>
      <c r="Q354">
        <f t="shared" si="22"/>
        <v>0</v>
      </c>
      <c r="R354" t="b">
        <f t="shared" si="23"/>
        <v>1</v>
      </c>
    </row>
    <row r="355" spans="1:18" x14ac:dyDescent="0.3">
      <c r="A355">
        <v>26</v>
      </c>
      <c r="B355">
        <v>45</v>
      </c>
      <c r="C355">
        <v>-1</v>
      </c>
      <c r="D355">
        <v>809.45</v>
      </c>
      <c r="E355">
        <f>VLOOKUP(B355,'[1]input data'!$G$3:$H$180,2,FALSE)</f>
        <v>45</v>
      </c>
      <c r="F355" t="str">
        <f t="shared" si="20"/>
        <v>26_-1_45</v>
      </c>
      <c r="G355">
        <f>_xlfn.MAXIFS($D$3:$D$7726,$F$3:$F$7726,$F355)</f>
        <v>1947.62</v>
      </c>
      <c r="J355">
        <v>26</v>
      </c>
      <c r="K355">
        <v>45</v>
      </c>
      <c r="L355">
        <v>-1</v>
      </c>
      <c r="M355">
        <v>0</v>
      </c>
      <c r="N355">
        <f>VLOOKUP(K355,'[1]input data'!$G$3:$H$180,2,FALSE)</f>
        <v>45</v>
      </c>
      <c r="O355" t="str">
        <f t="shared" si="21"/>
        <v>26_-1_45</v>
      </c>
      <c r="P355">
        <f>SUMIF($O$3:$O$7726,O355,$M$3:$M$7726)</f>
        <v>1947.62</v>
      </c>
      <c r="Q355">
        <f t="shared" si="22"/>
        <v>0</v>
      </c>
      <c r="R355" t="b">
        <f t="shared" si="23"/>
        <v>1</v>
      </c>
    </row>
    <row r="356" spans="1:18" x14ac:dyDescent="0.3">
      <c r="A356">
        <v>26</v>
      </c>
      <c r="B356">
        <v>134</v>
      </c>
      <c r="C356">
        <v>-1</v>
      </c>
      <c r="D356">
        <v>1947.62</v>
      </c>
      <c r="E356">
        <f>VLOOKUP(B356,'[1]input data'!$G$3:$H$180,2,FALSE)</f>
        <v>45</v>
      </c>
      <c r="F356" t="str">
        <f t="shared" si="20"/>
        <v>26_-1_45</v>
      </c>
      <c r="G356">
        <f>_xlfn.MAXIFS($D$3:$D$7726,$F$3:$F$7726,$F356)</f>
        <v>1947.62</v>
      </c>
      <c r="J356">
        <v>26</v>
      </c>
      <c r="K356">
        <v>134</v>
      </c>
      <c r="L356">
        <v>-1</v>
      </c>
      <c r="M356">
        <v>1947.62</v>
      </c>
      <c r="N356">
        <f>VLOOKUP(K356,'[1]input data'!$G$3:$H$180,2,FALSE)</f>
        <v>45</v>
      </c>
      <c r="O356" t="str">
        <f t="shared" si="21"/>
        <v>26_-1_45</v>
      </c>
      <c r="P356">
        <f>SUMIF($O$3:$O$7726,O356,$M$3:$M$7726)</f>
        <v>1947.62</v>
      </c>
      <c r="Q356">
        <f t="shared" si="22"/>
        <v>0</v>
      </c>
      <c r="R356" t="b">
        <f t="shared" si="23"/>
        <v>1</v>
      </c>
    </row>
    <row r="357" spans="1:18" x14ac:dyDescent="0.3">
      <c r="A357">
        <v>26</v>
      </c>
      <c r="B357">
        <v>46</v>
      </c>
      <c r="C357">
        <v>-1</v>
      </c>
      <c r="D357">
        <v>809.45</v>
      </c>
      <c r="E357">
        <f>VLOOKUP(B357,'[1]input data'!$G$3:$H$180,2,FALSE)</f>
        <v>46</v>
      </c>
      <c r="F357" t="str">
        <f t="shared" si="20"/>
        <v>26_-1_46</v>
      </c>
      <c r="G357">
        <f>_xlfn.MAXIFS($D$3:$D$7726,$F$3:$F$7726,$F357)</f>
        <v>1971.96</v>
      </c>
      <c r="J357">
        <v>26</v>
      </c>
      <c r="K357">
        <v>46</v>
      </c>
      <c r="L357">
        <v>-1</v>
      </c>
      <c r="M357">
        <v>0</v>
      </c>
      <c r="N357">
        <f>VLOOKUP(K357,'[1]input data'!$G$3:$H$180,2,FALSE)</f>
        <v>46</v>
      </c>
      <c r="O357" t="str">
        <f t="shared" si="21"/>
        <v>26_-1_46</v>
      </c>
      <c r="P357">
        <f>SUMIF($O$3:$O$7726,O357,$M$3:$M$7726)</f>
        <v>1971.96</v>
      </c>
      <c r="Q357">
        <f t="shared" si="22"/>
        <v>0</v>
      </c>
      <c r="R357" t="b">
        <f t="shared" si="23"/>
        <v>1</v>
      </c>
    </row>
    <row r="358" spans="1:18" x14ac:dyDescent="0.3">
      <c r="A358">
        <v>26</v>
      </c>
      <c r="B358">
        <v>135</v>
      </c>
      <c r="C358">
        <v>-1</v>
      </c>
      <c r="D358">
        <v>1971.96</v>
      </c>
      <c r="E358">
        <f>VLOOKUP(B358,'[1]input data'!$G$3:$H$180,2,FALSE)</f>
        <v>46</v>
      </c>
      <c r="F358" t="str">
        <f t="shared" si="20"/>
        <v>26_-1_46</v>
      </c>
      <c r="G358">
        <f>_xlfn.MAXIFS($D$3:$D$7726,$F$3:$F$7726,$F358)</f>
        <v>1971.96</v>
      </c>
      <c r="J358">
        <v>26</v>
      </c>
      <c r="K358">
        <v>135</v>
      </c>
      <c r="L358">
        <v>-1</v>
      </c>
      <c r="M358">
        <v>1971.96</v>
      </c>
      <c r="N358">
        <f>VLOOKUP(K358,'[1]input data'!$G$3:$H$180,2,FALSE)</f>
        <v>46</v>
      </c>
      <c r="O358" t="str">
        <f t="shared" si="21"/>
        <v>26_-1_46</v>
      </c>
      <c r="P358">
        <f>SUMIF($O$3:$O$7726,O358,$M$3:$M$7726)</f>
        <v>1971.96</v>
      </c>
      <c r="Q358">
        <f t="shared" si="22"/>
        <v>0</v>
      </c>
      <c r="R358" t="b">
        <f t="shared" si="23"/>
        <v>1</v>
      </c>
    </row>
    <row r="359" spans="1:18" x14ac:dyDescent="0.3">
      <c r="A359">
        <v>26</v>
      </c>
      <c r="B359">
        <v>47</v>
      </c>
      <c r="C359">
        <v>-1</v>
      </c>
      <c r="D359">
        <v>809.45</v>
      </c>
      <c r="E359">
        <f>VLOOKUP(B359,'[1]input data'!$G$3:$H$180,2,FALSE)</f>
        <v>47</v>
      </c>
      <c r="F359" t="str">
        <f t="shared" si="20"/>
        <v>26_-1_47</v>
      </c>
      <c r="G359">
        <f>_xlfn.MAXIFS($D$3:$D$7726,$F$3:$F$7726,$F359)</f>
        <v>1154.8399999999999</v>
      </c>
      <c r="J359">
        <v>26</v>
      </c>
      <c r="K359">
        <v>47</v>
      </c>
      <c r="L359">
        <v>-1</v>
      </c>
      <c r="M359">
        <v>0</v>
      </c>
      <c r="N359">
        <f>VLOOKUP(K359,'[1]input data'!$G$3:$H$180,2,FALSE)</f>
        <v>47</v>
      </c>
      <c r="O359" t="str">
        <f t="shared" si="21"/>
        <v>26_-1_47</v>
      </c>
      <c r="P359">
        <f>SUMIF($O$3:$O$7726,O359,$M$3:$M$7726)</f>
        <v>1154.8399999999999</v>
      </c>
      <c r="Q359">
        <f t="shared" si="22"/>
        <v>0</v>
      </c>
      <c r="R359" t="b">
        <f t="shared" si="23"/>
        <v>1</v>
      </c>
    </row>
    <row r="360" spans="1:18" x14ac:dyDescent="0.3">
      <c r="A360">
        <v>26</v>
      </c>
      <c r="B360">
        <v>136</v>
      </c>
      <c r="C360">
        <v>-1</v>
      </c>
      <c r="D360">
        <v>1154.8399999999999</v>
      </c>
      <c r="E360">
        <f>VLOOKUP(B360,'[1]input data'!$G$3:$H$180,2,FALSE)</f>
        <v>47</v>
      </c>
      <c r="F360" t="str">
        <f t="shared" si="20"/>
        <v>26_-1_47</v>
      </c>
      <c r="G360">
        <f>_xlfn.MAXIFS($D$3:$D$7726,$F$3:$F$7726,$F360)</f>
        <v>1154.8399999999999</v>
      </c>
      <c r="J360">
        <v>26</v>
      </c>
      <c r="K360">
        <v>136</v>
      </c>
      <c r="L360">
        <v>-1</v>
      </c>
      <c r="M360">
        <v>1154.8399999999999</v>
      </c>
      <c r="N360">
        <f>VLOOKUP(K360,'[1]input data'!$G$3:$H$180,2,FALSE)</f>
        <v>47</v>
      </c>
      <c r="O360" t="str">
        <f t="shared" si="21"/>
        <v>26_-1_47</v>
      </c>
      <c r="P360">
        <f>SUMIF($O$3:$O$7726,O360,$M$3:$M$7726)</f>
        <v>1154.8399999999999</v>
      </c>
      <c r="Q360">
        <f t="shared" si="22"/>
        <v>0</v>
      </c>
      <c r="R360" t="b">
        <f t="shared" si="23"/>
        <v>1</v>
      </c>
    </row>
    <row r="361" spans="1:18" x14ac:dyDescent="0.3">
      <c r="A361">
        <v>26</v>
      </c>
      <c r="B361">
        <v>48</v>
      </c>
      <c r="C361">
        <v>-1</v>
      </c>
      <c r="D361">
        <v>351.17</v>
      </c>
      <c r="E361">
        <f>VLOOKUP(B361,'[1]input data'!$G$3:$H$180,2,FALSE)</f>
        <v>48</v>
      </c>
      <c r="F361" t="str">
        <f t="shared" si="20"/>
        <v>26_-1_48</v>
      </c>
      <c r="G361">
        <f>_xlfn.MAXIFS($D$3:$D$7726,$F$3:$F$7726,$F361)</f>
        <v>450.91</v>
      </c>
      <c r="J361">
        <v>26</v>
      </c>
      <c r="K361">
        <v>48</v>
      </c>
      <c r="L361">
        <v>-1</v>
      </c>
      <c r="M361">
        <v>0</v>
      </c>
      <c r="N361">
        <f>VLOOKUP(K361,'[1]input data'!$G$3:$H$180,2,FALSE)</f>
        <v>48</v>
      </c>
      <c r="O361" t="str">
        <f t="shared" si="21"/>
        <v>26_-1_48</v>
      </c>
      <c r="P361">
        <f>SUMIF($O$3:$O$7726,O361,$M$3:$M$7726)</f>
        <v>450.91</v>
      </c>
      <c r="Q361">
        <f t="shared" si="22"/>
        <v>0</v>
      </c>
      <c r="R361" t="b">
        <f t="shared" si="23"/>
        <v>1</v>
      </c>
    </row>
    <row r="362" spans="1:18" x14ac:dyDescent="0.3">
      <c r="A362">
        <v>26</v>
      </c>
      <c r="B362">
        <v>137</v>
      </c>
      <c r="C362">
        <v>-1</v>
      </c>
      <c r="D362">
        <v>450.91</v>
      </c>
      <c r="E362">
        <f>VLOOKUP(B362,'[1]input data'!$G$3:$H$180,2,FALSE)</f>
        <v>48</v>
      </c>
      <c r="F362" t="str">
        <f t="shared" si="20"/>
        <v>26_-1_48</v>
      </c>
      <c r="G362">
        <f>_xlfn.MAXIFS($D$3:$D$7726,$F$3:$F$7726,$F362)</f>
        <v>450.91</v>
      </c>
      <c r="J362">
        <v>26</v>
      </c>
      <c r="K362">
        <v>137</v>
      </c>
      <c r="L362">
        <v>-1</v>
      </c>
      <c r="M362">
        <v>450.91</v>
      </c>
      <c r="N362">
        <f>VLOOKUP(K362,'[1]input data'!$G$3:$H$180,2,FALSE)</f>
        <v>48</v>
      </c>
      <c r="O362" t="str">
        <f t="shared" si="21"/>
        <v>26_-1_48</v>
      </c>
      <c r="P362">
        <f>SUMIF($O$3:$O$7726,O362,$M$3:$M$7726)</f>
        <v>450.91</v>
      </c>
      <c r="Q362">
        <f t="shared" si="22"/>
        <v>0</v>
      </c>
      <c r="R362" t="b">
        <f t="shared" si="23"/>
        <v>1</v>
      </c>
    </row>
    <row r="363" spans="1:18" x14ac:dyDescent="0.3">
      <c r="A363">
        <v>26</v>
      </c>
      <c r="B363">
        <v>49</v>
      </c>
      <c r="C363">
        <v>-1</v>
      </c>
      <c r="D363">
        <v>351.17</v>
      </c>
      <c r="E363">
        <f>VLOOKUP(B363,'[1]input data'!$G$3:$H$180,2,FALSE)</f>
        <v>49</v>
      </c>
      <c r="F363" t="str">
        <f t="shared" si="20"/>
        <v>26_-1_49</v>
      </c>
      <c r="G363">
        <f>_xlfn.MAXIFS($D$3:$D$7726,$F$3:$F$7726,$F363)</f>
        <v>351.17</v>
      </c>
      <c r="J363">
        <v>26</v>
      </c>
      <c r="K363">
        <v>49</v>
      </c>
      <c r="L363">
        <v>-1</v>
      </c>
      <c r="M363">
        <v>351.17</v>
      </c>
      <c r="N363">
        <f>VLOOKUP(K363,'[1]input data'!$G$3:$H$180,2,FALSE)</f>
        <v>49</v>
      </c>
      <c r="O363" t="str">
        <f t="shared" si="21"/>
        <v>26_-1_49</v>
      </c>
      <c r="P363">
        <f>SUMIF($O$3:$O$7726,O363,$M$3:$M$7726)</f>
        <v>351.17</v>
      </c>
      <c r="Q363">
        <f t="shared" si="22"/>
        <v>0</v>
      </c>
      <c r="R363" t="b">
        <f t="shared" si="23"/>
        <v>1</v>
      </c>
    </row>
    <row r="364" spans="1:18" x14ac:dyDescent="0.3">
      <c r="A364">
        <v>26</v>
      </c>
      <c r="B364">
        <v>138</v>
      </c>
      <c r="C364">
        <v>-1</v>
      </c>
      <c r="D364">
        <v>203.8</v>
      </c>
      <c r="E364">
        <f>VLOOKUP(B364,'[1]input data'!$G$3:$H$180,2,FALSE)</f>
        <v>49</v>
      </c>
      <c r="F364" t="str">
        <f t="shared" si="20"/>
        <v>26_-1_49</v>
      </c>
      <c r="G364">
        <f>_xlfn.MAXIFS($D$3:$D$7726,$F$3:$F$7726,$F364)</f>
        <v>351.17</v>
      </c>
      <c r="J364">
        <v>26</v>
      </c>
      <c r="K364">
        <v>138</v>
      </c>
      <c r="L364">
        <v>-1</v>
      </c>
      <c r="M364">
        <v>0</v>
      </c>
      <c r="N364">
        <f>VLOOKUP(K364,'[1]input data'!$G$3:$H$180,2,FALSE)</f>
        <v>49</v>
      </c>
      <c r="O364" t="str">
        <f t="shared" si="21"/>
        <v>26_-1_49</v>
      </c>
      <c r="P364">
        <f>SUMIF($O$3:$O$7726,O364,$M$3:$M$7726)</f>
        <v>351.17</v>
      </c>
      <c r="Q364">
        <f t="shared" si="22"/>
        <v>0</v>
      </c>
      <c r="R364" t="b">
        <f t="shared" si="23"/>
        <v>1</v>
      </c>
    </row>
    <row r="365" spans="1:18" x14ac:dyDescent="0.3">
      <c r="A365">
        <v>26</v>
      </c>
      <c r="B365">
        <v>50</v>
      </c>
      <c r="C365">
        <v>-1</v>
      </c>
      <c r="D365">
        <v>351.17</v>
      </c>
      <c r="E365">
        <f>VLOOKUP(B365,'[1]input data'!$G$3:$H$180,2,FALSE)</f>
        <v>50</v>
      </c>
      <c r="F365" t="str">
        <f t="shared" si="20"/>
        <v>26_-1_50</v>
      </c>
      <c r="G365">
        <f>_xlfn.MAXIFS($D$3:$D$7726,$F$3:$F$7726,$F365)</f>
        <v>450.39</v>
      </c>
      <c r="J365">
        <v>26</v>
      </c>
      <c r="K365">
        <v>50</v>
      </c>
      <c r="L365">
        <v>-1</v>
      </c>
      <c r="M365">
        <v>0</v>
      </c>
      <c r="N365">
        <f>VLOOKUP(K365,'[1]input data'!$G$3:$H$180,2,FALSE)</f>
        <v>50</v>
      </c>
      <c r="O365" t="str">
        <f t="shared" si="21"/>
        <v>26_-1_50</v>
      </c>
      <c r="P365">
        <f>SUMIF($O$3:$O$7726,O365,$M$3:$M$7726)</f>
        <v>450.39</v>
      </c>
      <c r="Q365">
        <f t="shared" si="22"/>
        <v>0</v>
      </c>
      <c r="R365" t="b">
        <f t="shared" si="23"/>
        <v>1</v>
      </c>
    </row>
    <row r="366" spans="1:18" x14ac:dyDescent="0.3">
      <c r="A366">
        <v>26</v>
      </c>
      <c r="B366">
        <v>139</v>
      </c>
      <c r="C366">
        <v>-1</v>
      </c>
      <c r="D366">
        <v>450.39</v>
      </c>
      <c r="E366">
        <f>VLOOKUP(B366,'[1]input data'!$G$3:$H$180,2,FALSE)</f>
        <v>50</v>
      </c>
      <c r="F366" t="str">
        <f t="shared" si="20"/>
        <v>26_-1_50</v>
      </c>
      <c r="G366">
        <f>_xlfn.MAXIFS($D$3:$D$7726,$F$3:$F$7726,$F366)</f>
        <v>450.39</v>
      </c>
      <c r="J366">
        <v>26</v>
      </c>
      <c r="K366">
        <v>139</v>
      </c>
      <c r="L366">
        <v>-1</v>
      </c>
      <c r="M366">
        <v>450.39</v>
      </c>
      <c r="N366">
        <f>VLOOKUP(K366,'[1]input data'!$G$3:$H$180,2,FALSE)</f>
        <v>50</v>
      </c>
      <c r="O366" t="str">
        <f t="shared" si="21"/>
        <v>26_-1_50</v>
      </c>
      <c r="P366">
        <f>SUMIF($O$3:$O$7726,O366,$M$3:$M$7726)</f>
        <v>450.39</v>
      </c>
      <c r="Q366">
        <f t="shared" si="22"/>
        <v>0</v>
      </c>
      <c r="R366" t="b">
        <f t="shared" si="23"/>
        <v>1</v>
      </c>
    </row>
    <row r="367" spans="1:18" x14ac:dyDescent="0.3">
      <c r="A367">
        <v>26</v>
      </c>
      <c r="B367">
        <v>51</v>
      </c>
      <c r="C367">
        <v>-1</v>
      </c>
      <c r="D367">
        <v>321.12</v>
      </c>
      <c r="E367">
        <f>VLOOKUP(B367,'[1]input data'!$G$3:$H$180,2,FALSE)</f>
        <v>51</v>
      </c>
      <c r="F367" t="str">
        <f t="shared" si="20"/>
        <v>26_-1_51</v>
      </c>
      <c r="G367">
        <f>_xlfn.MAXIFS($D$3:$D$7726,$F$3:$F$7726,$F367)</f>
        <v>520.16</v>
      </c>
      <c r="J367">
        <v>26</v>
      </c>
      <c r="K367">
        <v>51</v>
      </c>
      <c r="L367">
        <v>-1</v>
      </c>
      <c r="M367">
        <v>0</v>
      </c>
      <c r="N367">
        <f>VLOOKUP(K367,'[1]input data'!$G$3:$H$180,2,FALSE)</f>
        <v>51</v>
      </c>
      <c r="O367" t="str">
        <f t="shared" si="21"/>
        <v>26_-1_51</v>
      </c>
      <c r="P367">
        <f>SUMIF($O$3:$O$7726,O367,$M$3:$M$7726)</f>
        <v>520.16</v>
      </c>
      <c r="Q367">
        <f t="shared" si="22"/>
        <v>0</v>
      </c>
      <c r="R367" t="b">
        <f t="shared" si="23"/>
        <v>1</v>
      </c>
    </row>
    <row r="368" spans="1:18" x14ac:dyDescent="0.3">
      <c r="A368">
        <v>26</v>
      </c>
      <c r="B368">
        <v>140</v>
      </c>
      <c r="C368">
        <v>-1</v>
      </c>
      <c r="D368">
        <v>520.16</v>
      </c>
      <c r="E368">
        <f>VLOOKUP(B368,'[1]input data'!$G$3:$H$180,2,FALSE)</f>
        <v>51</v>
      </c>
      <c r="F368" t="str">
        <f t="shared" si="20"/>
        <v>26_-1_51</v>
      </c>
      <c r="G368">
        <f>_xlfn.MAXIFS($D$3:$D$7726,$F$3:$F$7726,$F368)</f>
        <v>520.16</v>
      </c>
      <c r="J368">
        <v>26</v>
      </c>
      <c r="K368">
        <v>140</v>
      </c>
      <c r="L368">
        <v>-1</v>
      </c>
      <c r="M368">
        <v>520.16</v>
      </c>
      <c r="N368">
        <f>VLOOKUP(K368,'[1]input data'!$G$3:$H$180,2,FALSE)</f>
        <v>51</v>
      </c>
      <c r="O368" t="str">
        <f t="shared" si="21"/>
        <v>26_-1_51</v>
      </c>
      <c r="P368">
        <f>SUMIF($O$3:$O$7726,O368,$M$3:$M$7726)</f>
        <v>520.16</v>
      </c>
      <c r="Q368">
        <f t="shared" si="22"/>
        <v>0</v>
      </c>
      <c r="R368" t="b">
        <f t="shared" si="23"/>
        <v>1</v>
      </c>
    </row>
    <row r="369" spans="1:18" x14ac:dyDescent="0.3">
      <c r="A369">
        <v>26</v>
      </c>
      <c r="B369">
        <v>52</v>
      </c>
      <c r="C369">
        <v>-1</v>
      </c>
      <c r="D369">
        <v>321.12</v>
      </c>
      <c r="E369">
        <f>VLOOKUP(B369,'[1]input data'!$G$3:$H$180,2,FALSE)</f>
        <v>52</v>
      </c>
      <c r="F369" t="str">
        <f t="shared" si="20"/>
        <v>26_-1_52</v>
      </c>
      <c r="G369">
        <f>_xlfn.MAXIFS($D$3:$D$7726,$F$3:$F$7726,$F369)</f>
        <v>344.64</v>
      </c>
      <c r="J369">
        <v>26</v>
      </c>
      <c r="K369">
        <v>52</v>
      </c>
      <c r="L369">
        <v>-1</v>
      </c>
      <c r="M369">
        <v>0</v>
      </c>
      <c r="N369">
        <f>VLOOKUP(K369,'[1]input data'!$G$3:$H$180,2,FALSE)</f>
        <v>52</v>
      </c>
      <c r="O369" t="str">
        <f t="shared" si="21"/>
        <v>26_-1_52</v>
      </c>
      <c r="P369">
        <f>SUMIF($O$3:$O$7726,O369,$M$3:$M$7726)</f>
        <v>344.64</v>
      </c>
      <c r="Q369">
        <f t="shared" si="22"/>
        <v>0</v>
      </c>
      <c r="R369" t="b">
        <f t="shared" si="23"/>
        <v>1</v>
      </c>
    </row>
    <row r="370" spans="1:18" x14ac:dyDescent="0.3">
      <c r="A370">
        <v>26</v>
      </c>
      <c r="B370">
        <v>141</v>
      </c>
      <c r="C370">
        <v>-1</v>
      </c>
      <c r="D370">
        <v>344.64</v>
      </c>
      <c r="E370">
        <f>VLOOKUP(B370,'[1]input data'!$G$3:$H$180,2,FALSE)</f>
        <v>52</v>
      </c>
      <c r="F370" t="str">
        <f t="shared" si="20"/>
        <v>26_-1_52</v>
      </c>
      <c r="G370">
        <f>_xlfn.MAXIFS($D$3:$D$7726,$F$3:$F$7726,$F370)</f>
        <v>344.64</v>
      </c>
      <c r="J370">
        <v>26</v>
      </c>
      <c r="K370">
        <v>141</v>
      </c>
      <c r="L370">
        <v>-1</v>
      </c>
      <c r="M370">
        <v>344.64</v>
      </c>
      <c r="N370">
        <f>VLOOKUP(K370,'[1]input data'!$G$3:$H$180,2,FALSE)</f>
        <v>52</v>
      </c>
      <c r="O370" t="str">
        <f t="shared" si="21"/>
        <v>26_-1_52</v>
      </c>
      <c r="P370">
        <f>SUMIF($O$3:$O$7726,O370,$M$3:$M$7726)</f>
        <v>344.64</v>
      </c>
      <c r="Q370">
        <f t="shared" si="22"/>
        <v>0</v>
      </c>
      <c r="R370" t="b">
        <f t="shared" si="23"/>
        <v>1</v>
      </c>
    </row>
    <row r="371" spans="1:18" x14ac:dyDescent="0.3">
      <c r="A371">
        <v>26</v>
      </c>
      <c r="B371">
        <v>53</v>
      </c>
      <c r="C371">
        <v>-1</v>
      </c>
      <c r="D371">
        <v>321.12</v>
      </c>
      <c r="E371">
        <f>VLOOKUP(B371,'[1]input data'!$G$3:$H$180,2,FALSE)</f>
        <v>53</v>
      </c>
      <c r="F371" t="str">
        <f t="shared" si="20"/>
        <v>26_-1_53</v>
      </c>
      <c r="G371">
        <f>_xlfn.MAXIFS($D$3:$D$7726,$F$3:$F$7726,$F371)</f>
        <v>321.12</v>
      </c>
      <c r="J371">
        <v>26</v>
      </c>
      <c r="K371">
        <v>53</v>
      </c>
      <c r="L371">
        <v>-1</v>
      </c>
      <c r="M371">
        <v>321.12</v>
      </c>
      <c r="N371">
        <f>VLOOKUP(K371,'[1]input data'!$G$3:$H$180,2,FALSE)</f>
        <v>53</v>
      </c>
      <c r="O371" t="str">
        <f t="shared" si="21"/>
        <v>26_-1_53</v>
      </c>
      <c r="P371">
        <f>SUMIF($O$3:$O$7726,O371,$M$3:$M$7726)</f>
        <v>321.12</v>
      </c>
      <c r="Q371">
        <f t="shared" si="22"/>
        <v>0</v>
      </c>
      <c r="R371" t="b">
        <f t="shared" si="23"/>
        <v>1</v>
      </c>
    </row>
    <row r="372" spans="1:18" x14ac:dyDescent="0.3">
      <c r="A372">
        <v>26</v>
      </c>
      <c r="B372">
        <v>142</v>
      </c>
      <c r="C372">
        <v>-1</v>
      </c>
      <c r="D372">
        <v>118.3</v>
      </c>
      <c r="E372">
        <f>VLOOKUP(B372,'[1]input data'!$G$3:$H$180,2,FALSE)</f>
        <v>53</v>
      </c>
      <c r="F372" t="str">
        <f t="shared" si="20"/>
        <v>26_-1_53</v>
      </c>
      <c r="G372">
        <f>_xlfn.MAXIFS($D$3:$D$7726,$F$3:$F$7726,$F372)</f>
        <v>321.12</v>
      </c>
      <c r="J372">
        <v>26</v>
      </c>
      <c r="K372">
        <v>142</v>
      </c>
      <c r="L372">
        <v>-1</v>
      </c>
      <c r="M372">
        <v>0</v>
      </c>
      <c r="N372">
        <f>VLOOKUP(K372,'[1]input data'!$G$3:$H$180,2,FALSE)</f>
        <v>53</v>
      </c>
      <c r="O372" t="str">
        <f t="shared" si="21"/>
        <v>26_-1_53</v>
      </c>
      <c r="P372">
        <f>SUMIF($O$3:$O$7726,O372,$M$3:$M$7726)</f>
        <v>321.12</v>
      </c>
      <c r="Q372">
        <f t="shared" si="22"/>
        <v>0</v>
      </c>
      <c r="R372" t="b">
        <f t="shared" si="23"/>
        <v>1</v>
      </c>
    </row>
    <row r="373" spans="1:18" x14ac:dyDescent="0.3">
      <c r="A373">
        <v>26</v>
      </c>
      <c r="B373">
        <v>54</v>
      </c>
      <c r="C373">
        <v>-1</v>
      </c>
      <c r="D373">
        <v>237.46</v>
      </c>
      <c r="E373">
        <f>VLOOKUP(B373,'[1]input data'!$G$3:$H$180,2,FALSE)</f>
        <v>54</v>
      </c>
      <c r="F373" t="str">
        <f t="shared" si="20"/>
        <v>26_-1_54</v>
      </c>
      <c r="G373">
        <f>_xlfn.MAXIFS($D$3:$D$7726,$F$3:$F$7726,$F373)</f>
        <v>237.46</v>
      </c>
      <c r="J373">
        <v>26</v>
      </c>
      <c r="K373">
        <v>54</v>
      </c>
      <c r="L373">
        <v>-1</v>
      </c>
      <c r="M373">
        <v>237.46</v>
      </c>
      <c r="N373">
        <f>VLOOKUP(K373,'[1]input data'!$G$3:$H$180,2,FALSE)</f>
        <v>54</v>
      </c>
      <c r="O373" t="str">
        <f t="shared" si="21"/>
        <v>26_-1_54</v>
      </c>
      <c r="P373">
        <f>SUMIF($O$3:$O$7726,O373,$M$3:$M$7726)</f>
        <v>237.46</v>
      </c>
      <c r="Q373">
        <f t="shared" si="22"/>
        <v>0</v>
      </c>
      <c r="R373" t="b">
        <f t="shared" si="23"/>
        <v>1</v>
      </c>
    </row>
    <row r="374" spans="1:18" x14ac:dyDescent="0.3">
      <c r="A374">
        <v>26</v>
      </c>
      <c r="B374">
        <v>143</v>
      </c>
      <c r="C374">
        <v>-1</v>
      </c>
      <c r="D374">
        <v>142.69</v>
      </c>
      <c r="E374">
        <f>VLOOKUP(B374,'[1]input data'!$G$3:$H$180,2,FALSE)</f>
        <v>54</v>
      </c>
      <c r="F374" t="str">
        <f t="shared" si="20"/>
        <v>26_-1_54</v>
      </c>
      <c r="G374">
        <f>_xlfn.MAXIFS($D$3:$D$7726,$F$3:$F$7726,$F374)</f>
        <v>237.46</v>
      </c>
      <c r="J374">
        <v>26</v>
      </c>
      <c r="K374">
        <v>143</v>
      </c>
      <c r="L374">
        <v>-1</v>
      </c>
      <c r="M374">
        <v>0</v>
      </c>
      <c r="N374">
        <f>VLOOKUP(K374,'[1]input data'!$G$3:$H$180,2,FALSE)</f>
        <v>54</v>
      </c>
      <c r="O374" t="str">
        <f t="shared" si="21"/>
        <v>26_-1_54</v>
      </c>
      <c r="P374">
        <f>SUMIF($O$3:$O$7726,O374,$M$3:$M$7726)</f>
        <v>237.46</v>
      </c>
      <c r="Q374">
        <f t="shared" si="22"/>
        <v>0</v>
      </c>
      <c r="R374" t="b">
        <f t="shared" si="23"/>
        <v>1</v>
      </c>
    </row>
    <row r="375" spans="1:18" x14ac:dyDescent="0.3">
      <c r="A375">
        <v>26</v>
      </c>
      <c r="B375">
        <v>55</v>
      </c>
      <c r="C375">
        <v>-1</v>
      </c>
      <c r="D375">
        <v>237.46</v>
      </c>
      <c r="E375">
        <f>VLOOKUP(B375,'[1]input data'!$G$3:$H$180,2,FALSE)</f>
        <v>55</v>
      </c>
      <c r="F375" t="str">
        <f t="shared" si="20"/>
        <v>26_-1_55</v>
      </c>
      <c r="G375">
        <f>_xlfn.MAXIFS($D$3:$D$7726,$F$3:$F$7726,$F375)</f>
        <v>361.77</v>
      </c>
      <c r="J375">
        <v>26</v>
      </c>
      <c r="K375">
        <v>55</v>
      </c>
      <c r="L375">
        <v>-1</v>
      </c>
      <c r="M375">
        <v>0</v>
      </c>
      <c r="N375">
        <f>VLOOKUP(K375,'[1]input data'!$G$3:$H$180,2,FALSE)</f>
        <v>55</v>
      </c>
      <c r="O375" t="str">
        <f t="shared" si="21"/>
        <v>26_-1_55</v>
      </c>
      <c r="P375">
        <f>SUMIF($O$3:$O$7726,O375,$M$3:$M$7726)</f>
        <v>361.77</v>
      </c>
      <c r="Q375">
        <f t="shared" si="22"/>
        <v>0</v>
      </c>
      <c r="R375" t="b">
        <f t="shared" si="23"/>
        <v>1</v>
      </c>
    </row>
    <row r="376" spans="1:18" x14ac:dyDescent="0.3">
      <c r="A376">
        <v>26</v>
      </c>
      <c r="B376">
        <v>144</v>
      </c>
      <c r="C376">
        <v>-1</v>
      </c>
      <c r="D376">
        <v>361.77</v>
      </c>
      <c r="E376">
        <f>VLOOKUP(B376,'[1]input data'!$G$3:$H$180,2,FALSE)</f>
        <v>55</v>
      </c>
      <c r="F376" t="str">
        <f t="shared" si="20"/>
        <v>26_-1_55</v>
      </c>
      <c r="G376">
        <f>_xlfn.MAXIFS($D$3:$D$7726,$F$3:$F$7726,$F376)</f>
        <v>361.77</v>
      </c>
      <c r="J376">
        <v>26</v>
      </c>
      <c r="K376">
        <v>144</v>
      </c>
      <c r="L376">
        <v>-1</v>
      </c>
      <c r="M376">
        <v>361.77</v>
      </c>
      <c r="N376">
        <f>VLOOKUP(K376,'[1]input data'!$G$3:$H$180,2,FALSE)</f>
        <v>55</v>
      </c>
      <c r="O376" t="str">
        <f t="shared" si="21"/>
        <v>26_-1_55</v>
      </c>
      <c r="P376">
        <f>SUMIF($O$3:$O$7726,O376,$M$3:$M$7726)</f>
        <v>361.77</v>
      </c>
      <c r="Q376">
        <f t="shared" si="22"/>
        <v>0</v>
      </c>
      <c r="R376" t="b">
        <f t="shared" si="23"/>
        <v>1</v>
      </c>
    </row>
    <row r="377" spans="1:18" x14ac:dyDescent="0.3">
      <c r="A377">
        <v>26</v>
      </c>
      <c r="B377">
        <v>56</v>
      </c>
      <c r="C377">
        <v>-1</v>
      </c>
      <c r="D377">
        <v>237.46</v>
      </c>
      <c r="E377">
        <f>VLOOKUP(B377,'[1]input data'!$G$3:$H$180,2,FALSE)</f>
        <v>56</v>
      </c>
      <c r="F377" t="str">
        <f t="shared" si="20"/>
        <v>26_-1_56</v>
      </c>
      <c r="G377">
        <f>_xlfn.MAXIFS($D$3:$D$7726,$F$3:$F$7726,$F377)</f>
        <v>361.77</v>
      </c>
      <c r="J377">
        <v>26</v>
      </c>
      <c r="K377">
        <v>56</v>
      </c>
      <c r="L377">
        <v>-1</v>
      </c>
      <c r="M377">
        <v>0</v>
      </c>
      <c r="N377">
        <f>VLOOKUP(K377,'[1]input data'!$G$3:$H$180,2,FALSE)</f>
        <v>56</v>
      </c>
      <c r="O377" t="str">
        <f t="shared" si="21"/>
        <v>26_-1_56</v>
      </c>
      <c r="P377">
        <f>SUMIF($O$3:$O$7726,O377,$M$3:$M$7726)</f>
        <v>361.77</v>
      </c>
      <c r="Q377">
        <f t="shared" si="22"/>
        <v>0</v>
      </c>
      <c r="R377" t="b">
        <f t="shared" si="23"/>
        <v>1</v>
      </c>
    </row>
    <row r="378" spans="1:18" x14ac:dyDescent="0.3">
      <c r="A378">
        <v>26</v>
      </c>
      <c r="B378">
        <v>145</v>
      </c>
      <c r="C378">
        <v>-1</v>
      </c>
      <c r="D378">
        <v>361.77</v>
      </c>
      <c r="E378">
        <f>VLOOKUP(B378,'[1]input data'!$G$3:$H$180,2,FALSE)</f>
        <v>56</v>
      </c>
      <c r="F378" t="str">
        <f t="shared" si="20"/>
        <v>26_-1_56</v>
      </c>
      <c r="G378">
        <f>_xlfn.MAXIFS($D$3:$D$7726,$F$3:$F$7726,$F378)</f>
        <v>361.77</v>
      </c>
      <c r="J378">
        <v>26</v>
      </c>
      <c r="K378">
        <v>145</v>
      </c>
      <c r="L378">
        <v>-1</v>
      </c>
      <c r="M378">
        <v>361.77</v>
      </c>
      <c r="N378">
        <f>VLOOKUP(K378,'[1]input data'!$G$3:$H$180,2,FALSE)</f>
        <v>56</v>
      </c>
      <c r="O378" t="str">
        <f t="shared" si="21"/>
        <v>26_-1_56</v>
      </c>
      <c r="P378">
        <f>SUMIF($O$3:$O$7726,O378,$M$3:$M$7726)</f>
        <v>361.77</v>
      </c>
      <c r="Q378">
        <f t="shared" si="22"/>
        <v>0</v>
      </c>
      <c r="R378" t="b">
        <f t="shared" si="23"/>
        <v>1</v>
      </c>
    </row>
    <row r="379" spans="1:18" x14ac:dyDescent="0.3">
      <c r="A379">
        <v>26</v>
      </c>
      <c r="B379">
        <v>57</v>
      </c>
      <c r="C379">
        <v>-1</v>
      </c>
      <c r="D379">
        <v>129.72999999999999</v>
      </c>
      <c r="E379">
        <f>VLOOKUP(B379,'[1]input data'!$G$3:$H$180,2,FALSE)</f>
        <v>57</v>
      </c>
      <c r="F379" t="str">
        <f t="shared" si="20"/>
        <v>26_-1_57</v>
      </c>
      <c r="G379">
        <f>_xlfn.MAXIFS($D$3:$D$7726,$F$3:$F$7726,$F379)</f>
        <v>248.05</v>
      </c>
      <c r="J379">
        <v>26</v>
      </c>
      <c r="K379">
        <v>57</v>
      </c>
      <c r="L379">
        <v>-1</v>
      </c>
      <c r="M379">
        <v>0</v>
      </c>
      <c r="N379">
        <f>VLOOKUP(K379,'[1]input data'!$G$3:$H$180,2,FALSE)</f>
        <v>57</v>
      </c>
      <c r="O379" t="str">
        <f t="shared" si="21"/>
        <v>26_-1_57</v>
      </c>
      <c r="P379">
        <f>SUMIF($O$3:$O$7726,O379,$M$3:$M$7726)</f>
        <v>248.05</v>
      </c>
      <c r="Q379">
        <f t="shared" si="22"/>
        <v>0</v>
      </c>
      <c r="R379" t="b">
        <f t="shared" si="23"/>
        <v>1</v>
      </c>
    </row>
    <row r="380" spans="1:18" x14ac:dyDescent="0.3">
      <c r="A380">
        <v>26</v>
      </c>
      <c r="B380">
        <v>146</v>
      </c>
      <c r="C380">
        <v>-1</v>
      </c>
      <c r="D380">
        <v>248.05</v>
      </c>
      <c r="E380">
        <f>VLOOKUP(B380,'[1]input data'!$G$3:$H$180,2,FALSE)</f>
        <v>57</v>
      </c>
      <c r="F380" t="str">
        <f t="shared" si="20"/>
        <v>26_-1_57</v>
      </c>
      <c r="G380">
        <f>_xlfn.MAXIFS($D$3:$D$7726,$F$3:$F$7726,$F380)</f>
        <v>248.05</v>
      </c>
      <c r="J380">
        <v>26</v>
      </c>
      <c r="K380">
        <v>146</v>
      </c>
      <c r="L380">
        <v>-1</v>
      </c>
      <c r="M380">
        <v>248.05</v>
      </c>
      <c r="N380">
        <f>VLOOKUP(K380,'[1]input data'!$G$3:$H$180,2,FALSE)</f>
        <v>57</v>
      </c>
      <c r="O380" t="str">
        <f t="shared" si="21"/>
        <v>26_-1_57</v>
      </c>
      <c r="P380">
        <f>SUMIF($O$3:$O$7726,O380,$M$3:$M$7726)</f>
        <v>248.05</v>
      </c>
      <c r="Q380">
        <f t="shared" si="22"/>
        <v>0</v>
      </c>
      <c r="R380" t="b">
        <f t="shared" si="23"/>
        <v>1</v>
      </c>
    </row>
    <row r="381" spans="1:18" x14ac:dyDescent="0.3">
      <c r="A381">
        <v>26</v>
      </c>
      <c r="B381">
        <v>58</v>
      </c>
      <c r="C381">
        <v>-1</v>
      </c>
      <c r="D381">
        <v>129.72999999999999</v>
      </c>
      <c r="E381">
        <f>VLOOKUP(B381,'[1]input data'!$G$3:$H$180,2,FALSE)</f>
        <v>58</v>
      </c>
      <c r="F381" t="str">
        <f t="shared" si="20"/>
        <v>26_-1_58</v>
      </c>
      <c r="G381">
        <f>_xlfn.MAXIFS($D$3:$D$7726,$F$3:$F$7726,$F381)</f>
        <v>215.11</v>
      </c>
      <c r="J381">
        <v>26</v>
      </c>
      <c r="K381">
        <v>58</v>
      </c>
      <c r="L381">
        <v>-1</v>
      </c>
      <c r="M381">
        <v>0</v>
      </c>
      <c r="N381">
        <f>VLOOKUP(K381,'[1]input data'!$G$3:$H$180,2,FALSE)</f>
        <v>58</v>
      </c>
      <c r="O381" t="str">
        <f t="shared" si="21"/>
        <v>26_-1_58</v>
      </c>
      <c r="P381">
        <f>SUMIF($O$3:$O$7726,O381,$M$3:$M$7726)</f>
        <v>215.11</v>
      </c>
      <c r="Q381">
        <f t="shared" si="22"/>
        <v>0</v>
      </c>
      <c r="R381" t="b">
        <f t="shared" si="23"/>
        <v>1</v>
      </c>
    </row>
    <row r="382" spans="1:18" x14ac:dyDescent="0.3">
      <c r="A382">
        <v>26</v>
      </c>
      <c r="B382">
        <v>147</v>
      </c>
      <c r="C382">
        <v>-1</v>
      </c>
      <c r="D382">
        <v>215.11</v>
      </c>
      <c r="E382">
        <f>VLOOKUP(B382,'[1]input data'!$G$3:$H$180,2,FALSE)</f>
        <v>58</v>
      </c>
      <c r="F382" t="str">
        <f t="shared" si="20"/>
        <v>26_-1_58</v>
      </c>
      <c r="G382">
        <f>_xlfn.MAXIFS($D$3:$D$7726,$F$3:$F$7726,$F382)</f>
        <v>215.11</v>
      </c>
      <c r="J382">
        <v>26</v>
      </c>
      <c r="K382">
        <v>147</v>
      </c>
      <c r="L382">
        <v>-1</v>
      </c>
      <c r="M382">
        <v>215.11</v>
      </c>
      <c r="N382">
        <f>VLOOKUP(K382,'[1]input data'!$G$3:$H$180,2,FALSE)</f>
        <v>58</v>
      </c>
      <c r="O382" t="str">
        <f t="shared" si="21"/>
        <v>26_-1_58</v>
      </c>
      <c r="P382">
        <f>SUMIF($O$3:$O$7726,O382,$M$3:$M$7726)</f>
        <v>215.11</v>
      </c>
      <c r="Q382">
        <f t="shared" si="22"/>
        <v>0</v>
      </c>
      <c r="R382" t="b">
        <f t="shared" si="23"/>
        <v>1</v>
      </c>
    </row>
    <row r="383" spans="1:18" x14ac:dyDescent="0.3">
      <c r="A383">
        <v>26</v>
      </c>
      <c r="B383">
        <v>59</v>
      </c>
      <c r="C383">
        <v>-1</v>
      </c>
      <c r="D383">
        <v>49.28</v>
      </c>
      <c r="E383">
        <f>VLOOKUP(B383,'[1]input data'!$G$3:$H$180,2,FALSE)</f>
        <v>59</v>
      </c>
      <c r="F383" t="str">
        <f t="shared" si="20"/>
        <v>26_-1_59</v>
      </c>
      <c r="G383">
        <f>_xlfn.MAXIFS($D$3:$D$7726,$F$3:$F$7726,$F383)</f>
        <v>121.72</v>
      </c>
      <c r="J383">
        <v>26</v>
      </c>
      <c r="K383">
        <v>59</v>
      </c>
      <c r="L383">
        <v>-1</v>
      </c>
      <c r="M383">
        <v>0</v>
      </c>
      <c r="N383">
        <f>VLOOKUP(K383,'[1]input data'!$G$3:$H$180,2,FALSE)</f>
        <v>59</v>
      </c>
      <c r="O383" t="str">
        <f t="shared" si="21"/>
        <v>26_-1_59</v>
      </c>
      <c r="P383">
        <f>SUMIF($O$3:$O$7726,O383,$M$3:$M$7726)</f>
        <v>121.72</v>
      </c>
      <c r="Q383">
        <f t="shared" si="22"/>
        <v>0</v>
      </c>
      <c r="R383" t="b">
        <f t="shared" si="23"/>
        <v>1</v>
      </c>
    </row>
    <row r="384" spans="1:18" x14ac:dyDescent="0.3">
      <c r="A384">
        <v>26</v>
      </c>
      <c r="B384">
        <v>148</v>
      </c>
      <c r="C384">
        <v>-1</v>
      </c>
      <c r="D384">
        <v>121.72</v>
      </c>
      <c r="E384">
        <f>VLOOKUP(B384,'[1]input data'!$G$3:$H$180,2,FALSE)</f>
        <v>59</v>
      </c>
      <c r="F384" t="str">
        <f t="shared" si="20"/>
        <v>26_-1_59</v>
      </c>
      <c r="G384">
        <f>_xlfn.MAXIFS($D$3:$D$7726,$F$3:$F$7726,$F384)</f>
        <v>121.72</v>
      </c>
      <c r="J384">
        <v>26</v>
      </c>
      <c r="K384">
        <v>148</v>
      </c>
      <c r="L384">
        <v>-1</v>
      </c>
      <c r="M384">
        <v>121.72</v>
      </c>
      <c r="N384">
        <f>VLOOKUP(K384,'[1]input data'!$G$3:$H$180,2,FALSE)</f>
        <v>59</v>
      </c>
      <c r="O384" t="str">
        <f t="shared" si="21"/>
        <v>26_-1_59</v>
      </c>
      <c r="P384">
        <f>SUMIF($O$3:$O$7726,O384,$M$3:$M$7726)</f>
        <v>121.72</v>
      </c>
      <c r="Q384">
        <f t="shared" si="22"/>
        <v>0</v>
      </c>
      <c r="R384" t="b">
        <f t="shared" si="23"/>
        <v>1</v>
      </c>
    </row>
    <row r="385" spans="1:18" x14ac:dyDescent="0.3">
      <c r="A385">
        <v>26</v>
      </c>
      <c r="B385">
        <v>60</v>
      </c>
      <c r="C385">
        <v>-1</v>
      </c>
      <c r="D385">
        <v>49.28</v>
      </c>
      <c r="E385">
        <f>VLOOKUP(B385,'[1]input data'!$G$3:$H$180,2,FALSE)</f>
        <v>60</v>
      </c>
      <c r="F385" t="str">
        <f t="shared" si="20"/>
        <v>26_-1_60</v>
      </c>
      <c r="G385">
        <f>_xlfn.MAXIFS($D$3:$D$7726,$F$3:$F$7726,$F385)</f>
        <v>49.28</v>
      </c>
      <c r="J385">
        <v>26</v>
      </c>
      <c r="K385">
        <v>60</v>
      </c>
      <c r="L385">
        <v>-1</v>
      </c>
      <c r="M385">
        <v>49.28</v>
      </c>
      <c r="N385">
        <f>VLOOKUP(K385,'[1]input data'!$G$3:$H$180,2,FALSE)</f>
        <v>60</v>
      </c>
      <c r="O385" t="str">
        <f t="shared" si="21"/>
        <v>26_-1_60</v>
      </c>
      <c r="P385">
        <f>SUMIF($O$3:$O$7726,O385,$M$3:$M$7726)</f>
        <v>49.28</v>
      </c>
      <c r="Q385">
        <f t="shared" si="22"/>
        <v>0</v>
      </c>
      <c r="R385" t="b">
        <f t="shared" si="23"/>
        <v>1</v>
      </c>
    </row>
    <row r="386" spans="1:18" x14ac:dyDescent="0.3">
      <c r="A386">
        <v>26</v>
      </c>
      <c r="B386">
        <v>149</v>
      </c>
      <c r="C386">
        <v>-1</v>
      </c>
      <c r="D386">
        <v>47</v>
      </c>
      <c r="E386">
        <f>VLOOKUP(B386,'[1]input data'!$G$3:$H$180,2,FALSE)</f>
        <v>60</v>
      </c>
      <c r="F386" t="str">
        <f t="shared" si="20"/>
        <v>26_-1_60</v>
      </c>
      <c r="G386">
        <f>_xlfn.MAXIFS($D$3:$D$7726,$F$3:$F$7726,$F386)</f>
        <v>49.28</v>
      </c>
      <c r="J386">
        <v>26</v>
      </c>
      <c r="K386">
        <v>149</v>
      </c>
      <c r="L386">
        <v>-1</v>
      </c>
      <c r="M386">
        <v>0</v>
      </c>
      <c r="N386">
        <f>VLOOKUP(K386,'[1]input data'!$G$3:$H$180,2,FALSE)</f>
        <v>60</v>
      </c>
      <c r="O386" t="str">
        <f t="shared" si="21"/>
        <v>26_-1_60</v>
      </c>
      <c r="P386">
        <f>SUMIF($O$3:$O$7726,O386,$M$3:$M$7726)</f>
        <v>49.28</v>
      </c>
      <c r="Q386">
        <f t="shared" si="22"/>
        <v>0</v>
      </c>
      <c r="R386" t="b">
        <f t="shared" si="23"/>
        <v>1</v>
      </c>
    </row>
    <row r="387" spans="1:18" x14ac:dyDescent="0.3">
      <c r="A387">
        <v>26</v>
      </c>
      <c r="B387">
        <v>61</v>
      </c>
      <c r="C387">
        <v>-1</v>
      </c>
      <c r="D387">
        <v>9.7899999999999991</v>
      </c>
      <c r="E387">
        <f>VLOOKUP(B387,'[1]input data'!$G$3:$H$180,2,FALSE)</f>
        <v>61</v>
      </c>
      <c r="F387" t="str">
        <f t="shared" si="20"/>
        <v>26_-1_61</v>
      </c>
      <c r="G387">
        <f>_xlfn.MAXIFS($D$3:$D$7726,$F$3:$F$7726,$F387)</f>
        <v>22.52</v>
      </c>
      <c r="J387">
        <v>26</v>
      </c>
      <c r="K387">
        <v>61</v>
      </c>
      <c r="L387">
        <v>-1</v>
      </c>
      <c r="M387">
        <v>0</v>
      </c>
      <c r="N387">
        <f>VLOOKUP(K387,'[1]input data'!$G$3:$H$180,2,FALSE)</f>
        <v>61</v>
      </c>
      <c r="O387" t="str">
        <f t="shared" si="21"/>
        <v>26_-1_61</v>
      </c>
      <c r="P387">
        <f>SUMIF($O$3:$O$7726,O387,$M$3:$M$7726)</f>
        <v>22.52</v>
      </c>
      <c r="Q387">
        <f t="shared" si="22"/>
        <v>0</v>
      </c>
      <c r="R387" t="b">
        <f t="shared" si="23"/>
        <v>1</v>
      </c>
    </row>
    <row r="388" spans="1:18" x14ac:dyDescent="0.3">
      <c r="A388">
        <v>26</v>
      </c>
      <c r="B388">
        <v>150</v>
      </c>
      <c r="C388">
        <v>-1</v>
      </c>
      <c r="D388">
        <v>22.52</v>
      </c>
      <c r="E388">
        <f>VLOOKUP(B388,'[1]input data'!$G$3:$H$180,2,FALSE)</f>
        <v>61</v>
      </c>
      <c r="F388" t="str">
        <f t="shared" ref="F388:F451" si="24">A388&amp;"_"&amp;C388&amp;"_"&amp;E388</f>
        <v>26_-1_61</v>
      </c>
      <c r="G388">
        <f>_xlfn.MAXIFS($D$3:$D$7726,$F$3:$F$7726,$F388)</f>
        <v>22.52</v>
      </c>
      <c r="J388">
        <v>26</v>
      </c>
      <c r="K388">
        <v>150</v>
      </c>
      <c r="L388">
        <v>-1</v>
      </c>
      <c r="M388">
        <v>22.52</v>
      </c>
      <c r="N388">
        <f>VLOOKUP(K388,'[1]input data'!$G$3:$H$180,2,FALSE)</f>
        <v>61</v>
      </c>
      <c r="O388" t="str">
        <f t="shared" ref="O388:O451" si="25">J388&amp;"_"&amp;L388&amp;"_"&amp;N388</f>
        <v>26_-1_61</v>
      </c>
      <c r="P388">
        <f>SUMIF($O$3:$O$7726,O388,$M$3:$M$7726)</f>
        <v>22.52</v>
      </c>
      <c r="Q388">
        <f t="shared" ref="Q388:Q451" si="26">G388-P388</f>
        <v>0</v>
      </c>
      <c r="R388" t="b">
        <f t="shared" ref="R388:R451" si="27">OR(D388=G388,M388=0)</f>
        <v>1</v>
      </c>
    </row>
    <row r="389" spans="1:18" x14ac:dyDescent="0.3">
      <c r="A389">
        <v>26</v>
      </c>
      <c r="B389">
        <v>62</v>
      </c>
      <c r="C389">
        <v>-1</v>
      </c>
      <c r="D389">
        <v>9.7899999999999991</v>
      </c>
      <c r="E389">
        <f>VLOOKUP(B389,'[1]input data'!$G$3:$H$180,2,FALSE)</f>
        <v>62</v>
      </c>
      <c r="F389" t="str">
        <f t="shared" si="24"/>
        <v>26_-1_62</v>
      </c>
      <c r="G389">
        <f>_xlfn.MAXIFS($D$3:$D$7726,$F$3:$F$7726,$F389)</f>
        <v>9.89</v>
      </c>
      <c r="J389">
        <v>26</v>
      </c>
      <c r="K389">
        <v>62</v>
      </c>
      <c r="L389">
        <v>-1</v>
      </c>
      <c r="M389">
        <v>0</v>
      </c>
      <c r="N389">
        <f>VLOOKUP(K389,'[1]input data'!$G$3:$H$180,2,FALSE)</f>
        <v>62</v>
      </c>
      <c r="O389" t="str">
        <f t="shared" si="25"/>
        <v>26_-1_62</v>
      </c>
      <c r="P389">
        <f>SUMIF($O$3:$O$7726,O389,$M$3:$M$7726)</f>
        <v>9.89</v>
      </c>
      <c r="Q389">
        <f t="shared" si="26"/>
        <v>0</v>
      </c>
      <c r="R389" t="b">
        <f t="shared" si="27"/>
        <v>1</v>
      </c>
    </row>
    <row r="390" spans="1:18" x14ac:dyDescent="0.3">
      <c r="A390">
        <v>26</v>
      </c>
      <c r="B390">
        <v>151</v>
      </c>
      <c r="C390">
        <v>-1</v>
      </c>
      <c r="D390">
        <v>9.89</v>
      </c>
      <c r="E390">
        <f>VLOOKUP(B390,'[1]input data'!$G$3:$H$180,2,FALSE)</f>
        <v>62</v>
      </c>
      <c r="F390" t="str">
        <f t="shared" si="24"/>
        <v>26_-1_62</v>
      </c>
      <c r="G390">
        <f>_xlfn.MAXIFS($D$3:$D$7726,$F$3:$F$7726,$F390)</f>
        <v>9.89</v>
      </c>
      <c r="J390">
        <v>26</v>
      </c>
      <c r="K390">
        <v>151</v>
      </c>
      <c r="L390">
        <v>-1</v>
      </c>
      <c r="M390">
        <v>9.89</v>
      </c>
      <c r="N390">
        <f>VLOOKUP(K390,'[1]input data'!$G$3:$H$180,2,FALSE)</f>
        <v>62</v>
      </c>
      <c r="O390" t="str">
        <f t="shared" si="25"/>
        <v>26_-1_62</v>
      </c>
      <c r="P390">
        <f>SUMIF($O$3:$O$7726,O390,$M$3:$M$7726)</f>
        <v>9.89</v>
      </c>
      <c r="Q390">
        <f t="shared" si="26"/>
        <v>0</v>
      </c>
      <c r="R390" t="b">
        <f t="shared" si="27"/>
        <v>1</v>
      </c>
    </row>
    <row r="391" spans="1:18" x14ac:dyDescent="0.3">
      <c r="A391">
        <v>26</v>
      </c>
      <c r="B391">
        <v>63</v>
      </c>
      <c r="C391">
        <v>-1</v>
      </c>
      <c r="D391">
        <v>261.14</v>
      </c>
      <c r="E391">
        <f>VLOOKUP(B391,'[1]input data'!$G$3:$H$180,2,FALSE)</f>
        <v>63</v>
      </c>
      <c r="F391" t="str">
        <f t="shared" si="24"/>
        <v>26_-1_63</v>
      </c>
      <c r="G391">
        <f>_xlfn.MAXIFS($D$3:$D$7726,$F$3:$F$7726,$F391)</f>
        <v>364.12</v>
      </c>
      <c r="J391">
        <v>26</v>
      </c>
      <c r="K391">
        <v>63</v>
      </c>
      <c r="L391">
        <v>-1</v>
      </c>
      <c r="M391">
        <v>0</v>
      </c>
      <c r="N391">
        <f>VLOOKUP(K391,'[1]input data'!$G$3:$H$180,2,FALSE)</f>
        <v>63</v>
      </c>
      <c r="O391" t="str">
        <f t="shared" si="25"/>
        <v>26_-1_63</v>
      </c>
      <c r="P391">
        <f>SUMIF($O$3:$O$7726,O391,$M$3:$M$7726)</f>
        <v>364.12</v>
      </c>
      <c r="Q391">
        <f t="shared" si="26"/>
        <v>0</v>
      </c>
      <c r="R391" t="b">
        <f t="shared" si="27"/>
        <v>1</v>
      </c>
    </row>
    <row r="392" spans="1:18" x14ac:dyDescent="0.3">
      <c r="A392">
        <v>26</v>
      </c>
      <c r="B392">
        <v>152</v>
      </c>
      <c r="C392">
        <v>-1</v>
      </c>
      <c r="D392">
        <v>364.12</v>
      </c>
      <c r="E392">
        <f>VLOOKUP(B392,'[1]input data'!$G$3:$H$180,2,FALSE)</f>
        <v>63</v>
      </c>
      <c r="F392" t="str">
        <f t="shared" si="24"/>
        <v>26_-1_63</v>
      </c>
      <c r="G392">
        <f>_xlfn.MAXIFS($D$3:$D$7726,$F$3:$F$7726,$F392)</f>
        <v>364.12</v>
      </c>
      <c r="J392">
        <v>26</v>
      </c>
      <c r="K392">
        <v>152</v>
      </c>
      <c r="L392">
        <v>-1</v>
      </c>
      <c r="M392">
        <v>364.12</v>
      </c>
      <c r="N392">
        <f>VLOOKUP(K392,'[1]input data'!$G$3:$H$180,2,FALSE)</f>
        <v>63</v>
      </c>
      <c r="O392" t="str">
        <f t="shared" si="25"/>
        <v>26_-1_63</v>
      </c>
      <c r="P392">
        <f>SUMIF($O$3:$O$7726,O392,$M$3:$M$7726)</f>
        <v>364.12</v>
      </c>
      <c r="Q392">
        <f t="shared" si="26"/>
        <v>0</v>
      </c>
      <c r="R392" t="b">
        <f t="shared" si="27"/>
        <v>1</v>
      </c>
    </row>
    <row r="393" spans="1:18" x14ac:dyDescent="0.3">
      <c r="A393">
        <v>26</v>
      </c>
      <c r="B393">
        <v>64</v>
      </c>
      <c r="C393">
        <v>-1</v>
      </c>
      <c r="D393">
        <v>261.14</v>
      </c>
      <c r="E393">
        <f>VLOOKUP(B393,'[1]input data'!$G$3:$H$180,2,FALSE)</f>
        <v>64</v>
      </c>
      <c r="F393" t="str">
        <f t="shared" si="24"/>
        <v>26_-1_64</v>
      </c>
      <c r="G393">
        <f>_xlfn.MAXIFS($D$3:$D$7726,$F$3:$F$7726,$F393)</f>
        <v>571.07000000000005</v>
      </c>
      <c r="J393">
        <v>26</v>
      </c>
      <c r="K393">
        <v>64</v>
      </c>
      <c r="L393">
        <v>-1</v>
      </c>
      <c r="M393">
        <v>0</v>
      </c>
      <c r="N393">
        <f>VLOOKUP(K393,'[1]input data'!$G$3:$H$180,2,FALSE)</f>
        <v>64</v>
      </c>
      <c r="O393" t="str">
        <f t="shared" si="25"/>
        <v>26_-1_64</v>
      </c>
      <c r="P393">
        <f>SUMIF($O$3:$O$7726,O393,$M$3:$M$7726)</f>
        <v>571.07000000000005</v>
      </c>
      <c r="Q393">
        <f t="shared" si="26"/>
        <v>0</v>
      </c>
      <c r="R393" t="b">
        <f t="shared" si="27"/>
        <v>1</v>
      </c>
    </row>
    <row r="394" spans="1:18" x14ac:dyDescent="0.3">
      <c r="A394">
        <v>26</v>
      </c>
      <c r="B394">
        <v>153</v>
      </c>
      <c r="C394">
        <v>-1</v>
      </c>
      <c r="D394">
        <v>571.07000000000005</v>
      </c>
      <c r="E394">
        <f>VLOOKUP(B394,'[1]input data'!$G$3:$H$180,2,FALSE)</f>
        <v>64</v>
      </c>
      <c r="F394" t="str">
        <f t="shared" si="24"/>
        <v>26_-1_64</v>
      </c>
      <c r="G394">
        <f>_xlfn.MAXIFS($D$3:$D$7726,$F$3:$F$7726,$F394)</f>
        <v>571.07000000000005</v>
      </c>
      <c r="J394">
        <v>26</v>
      </c>
      <c r="K394">
        <v>153</v>
      </c>
      <c r="L394">
        <v>-1</v>
      </c>
      <c r="M394">
        <v>571.07000000000005</v>
      </c>
      <c r="N394">
        <f>VLOOKUP(K394,'[1]input data'!$G$3:$H$180,2,FALSE)</f>
        <v>64</v>
      </c>
      <c r="O394" t="str">
        <f t="shared" si="25"/>
        <v>26_-1_64</v>
      </c>
      <c r="P394">
        <f>SUMIF($O$3:$O$7726,O394,$M$3:$M$7726)</f>
        <v>571.07000000000005</v>
      </c>
      <c r="Q394">
        <f t="shared" si="26"/>
        <v>0</v>
      </c>
      <c r="R394" t="b">
        <f t="shared" si="27"/>
        <v>1</v>
      </c>
    </row>
    <row r="395" spans="1:18" x14ac:dyDescent="0.3">
      <c r="A395">
        <v>26</v>
      </c>
      <c r="B395">
        <v>65</v>
      </c>
      <c r="C395">
        <v>-1</v>
      </c>
      <c r="D395">
        <v>261.14</v>
      </c>
      <c r="E395">
        <f>VLOOKUP(B395,'[1]input data'!$G$3:$H$180,2,FALSE)</f>
        <v>65</v>
      </c>
      <c r="F395" t="str">
        <f t="shared" si="24"/>
        <v>26_-1_65</v>
      </c>
      <c r="G395">
        <f>_xlfn.MAXIFS($D$3:$D$7726,$F$3:$F$7726,$F395)</f>
        <v>382.48</v>
      </c>
      <c r="J395">
        <v>26</v>
      </c>
      <c r="K395">
        <v>65</v>
      </c>
      <c r="L395">
        <v>-1</v>
      </c>
      <c r="M395">
        <v>0</v>
      </c>
      <c r="N395">
        <f>VLOOKUP(K395,'[1]input data'!$G$3:$H$180,2,FALSE)</f>
        <v>65</v>
      </c>
      <c r="O395" t="str">
        <f t="shared" si="25"/>
        <v>26_-1_65</v>
      </c>
      <c r="P395">
        <f>SUMIF($O$3:$O$7726,O395,$M$3:$M$7726)</f>
        <v>382.48</v>
      </c>
      <c r="Q395">
        <f t="shared" si="26"/>
        <v>0</v>
      </c>
      <c r="R395" t="b">
        <f t="shared" si="27"/>
        <v>1</v>
      </c>
    </row>
    <row r="396" spans="1:18" x14ac:dyDescent="0.3">
      <c r="A396">
        <v>26</v>
      </c>
      <c r="B396">
        <v>154</v>
      </c>
      <c r="C396">
        <v>-1</v>
      </c>
      <c r="D396">
        <v>382.48</v>
      </c>
      <c r="E396">
        <f>VLOOKUP(B396,'[1]input data'!$G$3:$H$180,2,FALSE)</f>
        <v>65</v>
      </c>
      <c r="F396" t="str">
        <f t="shared" si="24"/>
        <v>26_-1_65</v>
      </c>
      <c r="G396">
        <f>_xlfn.MAXIFS($D$3:$D$7726,$F$3:$F$7726,$F396)</f>
        <v>382.48</v>
      </c>
      <c r="J396">
        <v>26</v>
      </c>
      <c r="K396">
        <v>154</v>
      </c>
      <c r="L396">
        <v>-1</v>
      </c>
      <c r="M396">
        <v>382.48</v>
      </c>
      <c r="N396">
        <f>VLOOKUP(K396,'[1]input data'!$G$3:$H$180,2,FALSE)</f>
        <v>65</v>
      </c>
      <c r="O396" t="str">
        <f t="shared" si="25"/>
        <v>26_-1_65</v>
      </c>
      <c r="P396">
        <f>SUMIF($O$3:$O$7726,O396,$M$3:$M$7726)</f>
        <v>382.48</v>
      </c>
      <c r="Q396">
        <f t="shared" si="26"/>
        <v>0</v>
      </c>
      <c r="R396" t="b">
        <f t="shared" si="27"/>
        <v>1</v>
      </c>
    </row>
    <row r="397" spans="1:18" x14ac:dyDescent="0.3">
      <c r="A397">
        <v>26</v>
      </c>
      <c r="B397">
        <v>66</v>
      </c>
      <c r="C397">
        <v>-1</v>
      </c>
      <c r="D397">
        <v>91.24</v>
      </c>
      <c r="E397">
        <f>VLOOKUP(B397,'[1]input data'!$G$3:$H$180,2,FALSE)</f>
        <v>66</v>
      </c>
      <c r="F397" t="str">
        <f t="shared" si="24"/>
        <v>26_-1_66</v>
      </c>
      <c r="G397">
        <f>_xlfn.MAXIFS($D$3:$D$7726,$F$3:$F$7726,$F397)</f>
        <v>91.24</v>
      </c>
      <c r="J397">
        <v>26</v>
      </c>
      <c r="K397">
        <v>66</v>
      </c>
      <c r="L397">
        <v>-1</v>
      </c>
      <c r="M397">
        <v>91.24</v>
      </c>
      <c r="N397">
        <f>VLOOKUP(K397,'[1]input data'!$G$3:$H$180,2,FALSE)</f>
        <v>66</v>
      </c>
      <c r="O397" t="str">
        <f t="shared" si="25"/>
        <v>26_-1_66</v>
      </c>
      <c r="P397">
        <f>SUMIF($O$3:$O$7726,O397,$M$3:$M$7726)</f>
        <v>91.24</v>
      </c>
      <c r="Q397">
        <f t="shared" si="26"/>
        <v>0</v>
      </c>
      <c r="R397" t="b">
        <f t="shared" si="27"/>
        <v>1</v>
      </c>
    </row>
    <row r="398" spans="1:18" x14ac:dyDescent="0.3">
      <c r="A398">
        <v>26</v>
      </c>
      <c r="B398">
        <v>155</v>
      </c>
      <c r="C398">
        <v>-1</v>
      </c>
      <c r="D398">
        <v>61.27</v>
      </c>
      <c r="E398">
        <f>VLOOKUP(B398,'[1]input data'!$G$3:$H$180,2,FALSE)</f>
        <v>66</v>
      </c>
      <c r="F398" t="str">
        <f t="shared" si="24"/>
        <v>26_-1_66</v>
      </c>
      <c r="G398">
        <f>_xlfn.MAXIFS($D$3:$D$7726,$F$3:$F$7726,$F398)</f>
        <v>91.24</v>
      </c>
      <c r="J398">
        <v>26</v>
      </c>
      <c r="K398">
        <v>155</v>
      </c>
      <c r="L398">
        <v>-1</v>
      </c>
      <c r="M398">
        <v>0</v>
      </c>
      <c r="N398">
        <f>VLOOKUP(K398,'[1]input data'!$G$3:$H$180,2,FALSE)</f>
        <v>66</v>
      </c>
      <c r="O398" t="str">
        <f t="shared" si="25"/>
        <v>26_-1_66</v>
      </c>
      <c r="P398">
        <f>SUMIF($O$3:$O$7726,O398,$M$3:$M$7726)</f>
        <v>91.24</v>
      </c>
      <c r="Q398">
        <f t="shared" si="26"/>
        <v>0</v>
      </c>
      <c r="R398" t="b">
        <f t="shared" si="27"/>
        <v>1</v>
      </c>
    </row>
    <row r="399" spans="1:18" x14ac:dyDescent="0.3">
      <c r="A399">
        <v>26</v>
      </c>
      <c r="B399">
        <v>67</v>
      </c>
      <c r="C399">
        <v>-1</v>
      </c>
      <c r="D399">
        <v>91.24</v>
      </c>
      <c r="E399">
        <f>VLOOKUP(B399,'[1]input data'!$G$3:$H$180,2,FALSE)</f>
        <v>67</v>
      </c>
      <c r="F399" t="str">
        <f t="shared" si="24"/>
        <v>26_-1_67</v>
      </c>
      <c r="G399">
        <f>_xlfn.MAXIFS($D$3:$D$7726,$F$3:$F$7726,$F399)</f>
        <v>91.24</v>
      </c>
      <c r="J399">
        <v>26</v>
      </c>
      <c r="K399">
        <v>67</v>
      </c>
      <c r="L399">
        <v>-1</v>
      </c>
      <c r="M399">
        <v>91.24</v>
      </c>
      <c r="N399">
        <f>VLOOKUP(K399,'[1]input data'!$G$3:$H$180,2,FALSE)</f>
        <v>67</v>
      </c>
      <c r="O399" t="str">
        <f t="shared" si="25"/>
        <v>26_-1_67</v>
      </c>
      <c r="P399">
        <f>SUMIF($O$3:$O$7726,O399,$M$3:$M$7726)</f>
        <v>91.24</v>
      </c>
      <c r="Q399">
        <f t="shared" si="26"/>
        <v>0</v>
      </c>
      <c r="R399" t="b">
        <f t="shared" si="27"/>
        <v>1</v>
      </c>
    </row>
    <row r="400" spans="1:18" x14ac:dyDescent="0.3">
      <c r="A400">
        <v>26</v>
      </c>
      <c r="B400">
        <v>156</v>
      </c>
      <c r="C400">
        <v>-1</v>
      </c>
      <c r="D400">
        <v>70.599999999999994</v>
      </c>
      <c r="E400">
        <f>VLOOKUP(B400,'[1]input data'!$G$3:$H$180,2,FALSE)</f>
        <v>67</v>
      </c>
      <c r="F400" t="str">
        <f t="shared" si="24"/>
        <v>26_-1_67</v>
      </c>
      <c r="G400">
        <f>_xlfn.MAXIFS($D$3:$D$7726,$F$3:$F$7726,$F400)</f>
        <v>91.24</v>
      </c>
      <c r="J400">
        <v>26</v>
      </c>
      <c r="K400">
        <v>156</v>
      </c>
      <c r="L400">
        <v>-1</v>
      </c>
      <c r="M400">
        <v>0</v>
      </c>
      <c r="N400">
        <f>VLOOKUP(K400,'[1]input data'!$G$3:$H$180,2,FALSE)</f>
        <v>67</v>
      </c>
      <c r="O400" t="str">
        <f t="shared" si="25"/>
        <v>26_-1_67</v>
      </c>
      <c r="P400">
        <f>SUMIF($O$3:$O$7726,O400,$M$3:$M$7726)</f>
        <v>91.24</v>
      </c>
      <c r="Q400">
        <f t="shared" si="26"/>
        <v>0</v>
      </c>
      <c r="R400" t="b">
        <f t="shared" si="27"/>
        <v>1</v>
      </c>
    </row>
    <row r="401" spans="1:18" x14ac:dyDescent="0.3">
      <c r="A401">
        <v>26</v>
      </c>
      <c r="B401">
        <v>68</v>
      </c>
      <c r="C401">
        <v>-1</v>
      </c>
      <c r="D401">
        <v>91.24</v>
      </c>
      <c r="E401">
        <f>VLOOKUP(B401,'[1]input data'!$G$3:$H$180,2,FALSE)</f>
        <v>68</v>
      </c>
      <c r="F401" t="str">
        <f t="shared" si="24"/>
        <v>26_-1_68</v>
      </c>
      <c r="G401">
        <f>_xlfn.MAXIFS($D$3:$D$7726,$F$3:$F$7726,$F401)</f>
        <v>91.24</v>
      </c>
      <c r="J401">
        <v>26</v>
      </c>
      <c r="K401">
        <v>68</v>
      </c>
      <c r="L401">
        <v>-1</v>
      </c>
      <c r="M401">
        <v>91.24</v>
      </c>
      <c r="N401">
        <f>VLOOKUP(K401,'[1]input data'!$G$3:$H$180,2,FALSE)</f>
        <v>68</v>
      </c>
      <c r="O401" t="str">
        <f t="shared" si="25"/>
        <v>26_-1_68</v>
      </c>
      <c r="P401">
        <f>SUMIF($O$3:$O$7726,O401,$M$3:$M$7726)</f>
        <v>91.24</v>
      </c>
      <c r="Q401">
        <f t="shared" si="26"/>
        <v>0</v>
      </c>
      <c r="R401" t="b">
        <f t="shared" si="27"/>
        <v>1</v>
      </c>
    </row>
    <row r="402" spans="1:18" x14ac:dyDescent="0.3">
      <c r="A402">
        <v>26</v>
      </c>
      <c r="B402">
        <v>157</v>
      </c>
      <c r="C402">
        <v>-1</v>
      </c>
      <c r="D402">
        <v>85.7</v>
      </c>
      <c r="E402">
        <f>VLOOKUP(B402,'[1]input data'!$G$3:$H$180,2,FALSE)</f>
        <v>68</v>
      </c>
      <c r="F402" t="str">
        <f t="shared" si="24"/>
        <v>26_-1_68</v>
      </c>
      <c r="G402">
        <f>_xlfn.MAXIFS($D$3:$D$7726,$F$3:$F$7726,$F402)</f>
        <v>91.24</v>
      </c>
      <c r="J402">
        <v>26</v>
      </c>
      <c r="K402">
        <v>157</v>
      </c>
      <c r="L402">
        <v>-1</v>
      </c>
      <c r="M402">
        <v>0</v>
      </c>
      <c r="N402">
        <f>VLOOKUP(K402,'[1]input data'!$G$3:$H$180,2,FALSE)</f>
        <v>68</v>
      </c>
      <c r="O402" t="str">
        <f t="shared" si="25"/>
        <v>26_-1_68</v>
      </c>
      <c r="P402">
        <f>SUMIF($O$3:$O$7726,O402,$M$3:$M$7726)</f>
        <v>91.24</v>
      </c>
      <c r="Q402">
        <f t="shared" si="26"/>
        <v>0</v>
      </c>
      <c r="R402" t="b">
        <f t="shared" si="27"/>
        <v>1</v>
      </c>
    </row>
    <row r="403" spans="1:18" x14ac:dyDescent="0.3">
      <c r="A403">
        <v>26</v>
      </c>
      <c r="B403">
        <v>69</v>
      </c>
      <c r="C403">
        <v>-1</v>
      </c>
      <c r="D403">
        <v>483.79</v>
      </c>
      <c r="E403">
        <f>VLOOKUP(B403,'[1]input data'!$G$3:$H$180,2,FALSE)</f>
        <v>69</v>
      </c>
      <c r="F403" t="str">
        <f t="shared" si="24"/>
        <v>26_-1_69</v>
      </c>
      <c r="G403">
        <f>_xlfn.MAXIFS($D$3:$D$7726,$F$3:$F$7726,$F403)</f>
        <v>822.28</v>
      </c>
      <c r="J403">
        <v>26</v>
      </c>
      <c r="K403">
        <v>69</v>
      </c>
      <c r="L403">
        <v>-1</v>
      </c>
      <c r="M403">
        <v>0</v>
      </c>
      <c r="N403">
        <f>VLOOKUP(K403,'[1]input data'!$G$3:$H$180,2,FALSE)</f>
        <v>69</v>
      </c>
      <c r="O403" t="str">
        <f t="shared" si="25"/>
        <v>26_-1_69</v>
      </c>
      <c r="P403">
        <f>SUMIF($O$3:$O$7726,O403,$M$3:$M$7726)</f>
        <v>822.28</v>
      </c>
      <c r="Q403">
        <f t="shared" si="26"/>
        <v>0</v>
      </c>
      <c r="R403" t="b">
        <f t="shared" si="27"/>
        <v>1</v>
      </c>
    </row>
    <row r="404" spans="1:18" x14ac:dyDescent="0.3">
      <c r="A404">
        <v>26</v>
      </c>
      <c r="B404">
        <v>158</v>
      </c>
      <c r="C404">
        <v>-1</v>
      </c>
      <c r="D404">
        <v>822.28</v>
      </c>
      <c r="E404">
        <f>VLOOKUP(B404,'[1]input data'!$G$3:$H$180,2,FALSE)</f>
        <v>69</v>
      </c>
      <c r="F404" t="str">
        <f t="shared" si="24"/>
        <v>26_-1_69</v>
      </c>
      <c r="G404">
        <f>_xlfn.MAXIFS($D$3:$D$7726,$F$3:$F$7726,$F404)</f>
        <v>822.28</v>
      </c>
      <c r="J404">
        <v>26</v>
      </c>
      <c r="K404">
        <v>158</v>
      </c>
      <c r="L404">
        <v>-1</v>
      </c>
      <c r="M404">
        <v>822.28</v>
      </c>
      <c r="N404">
        <f>VLOOKUP(K404,'[1]input data'!$G$3:$H$180,2,FALSE)</f>
        <v>69</v>
      </c>
      <c r="O404" t="str">
        <f t="shared" si="25"/>
        <v>26_-1_69</v>
      </c>
      <c r="P404">
        <f>SUMIF($O$3:$O$7726,O404,$M$3:$M$7726)</f>
        <v>822.28</v>
      </c>
      <c r="Q404">
        <f t="shared" si="26"/>
        <v>0</v>
      </c>
      <c r="R404" t="b">
        <f t="shared" si="27"/>
        <v>1</v>
      </c>
    </row>
    <row r="405" spans="1:18" x14ac:dyDescent="0.3">
      <c r="A405">
        <v>26</v>
      </c>
      <c r="B405">
        <v>70</v>
      </c>
      <c r="C405">
        <v>-1</v>
      </c>
      <c r="D405">
        <v>483.79</v>
      </c>
      <c r="E405">
        <f>VLOOKUP(B405,'[1]input data'!$G$3:$H$180,2,FALSE)</f>
        <v>70</v>
      </c>
      <c r="F405" t="str">
        <f t="shared" si="24"/>
        <v>26_-1_70</v>
      </c>
      <c r="G405">
        <f>_xlfn.MAXIFS($D$3:$D$7726,$F$3:$F$7726,$F405)</f>
        <v>483.79</v>
      </c>
      <c r="J405">
        <v>26</v>
      </c>
      <c r="K405">
        <v>70</v>
      </c>
      <c r="L405">
        <v>-1</v>
      </c>
      <c r="M405">
        <v>483.79</v>
      </c>
      <c r="N405">
        <f>VLOOKUP(K405,'[1]input data'!$G$3:$H$180,2,FALSE)</f>
        <v>70</v>
      </c>
      <c r="O405" t="str">
        <f t="shared" si="25"/>
        <v>26_-1_70</v>
      </c>
      <c r="P405">
        <f>SUMIF($O$3:$O$7726,O405,$M$3:$M$7726)</f>
        <v>483.79</v>
      </c>
      <c r="Q405">
        <f t="shared" si="26"/>
        <v>0</v>
      </c>
      <c r="R405" t="b">
        <f t="shared" si="27"/>
        <v>1</v>
      </c>
    </row>
    <row r="406" spans="1:18" x14ac:dyDescent="0.3">
      <c r="A406">
        <v>26</v>
      </c>
      <c r="B406">
        <v>159</v>
      </c>
      <c r="C406">
        <v>-1</v>
      </c>
      <c r="D406">
        <v>187.02</v>
      </c>
      <c r="E406">
        <f>VLOOKUP(B406,'[1]input data'!$G$3:$H$180,2,FALSE)</f>
        <v>70</v>
      </c>
      <c r="F406" t="str">
        <f t="shared" si="24"/>
        <v>26_-1_70</v>
      </c>
      <c r="G406">
        <f>_xlfn.MAXIFS($D$3:$D$7726,$F$3:$F$7726,$F406)</f>
        <v>483.79</v>
      </c>
      <c r="J406">
        <v>26</v>
      </c>
      <c r="K406">
        <v>159</v>
      </c>
      <c r="L406">
        <v>-1</v>
      </c>
      <c r="M406">
        <v>0</v>
      </c>
      <c r="N406">
        <f>VLOOKUP(K406,'[1]input data'!$G$3:$H$180,2,FALSE)</f>
        <v>70</v>
      </c>
      <c r="O406" t="str">
        <f t="shared" si="25"/>
        <v>26_-1_70</v>
      </c>
      <c r="P406">
        <f>SUMIF($O$3:$O$7726,O406,$M$3:$M$7726)</f>
        <v>483.79</v>
      </c>
      <c r="Q406">
        <f t="shared" si="26"/>
        <v>0</v>
      </c>
      <c r="R406" t="b">
        <f t="shared" si="27"/>
        <v>1</v>
      </c>
    </row>
    <row r="407" spans="1:18" x14ac:dyDescent="0.3">
      <c r="A407">
        <v>26</v>
      </c>
      <c r="B407">
        <v>71</v>
      </c>
      <c r="C407">
        <v>-1</v>
      </c>
      <c r="D407">
        <v>140.28</v>
      </c>
      <c r="E407">
        <f>VLOOKUP(B407,'[1]input data'!$G$3:$H$180,2,FALSE)</f>
        <v>71</v>
      </c>
      <c r="F407" t="str">
        <f t="shared" si="24"/>
        <v>26_-1_71</v>
      </c>
      <c r="G407">
        <f>_xlfn.MAXIFS($D$3:$D$7726,$F$3:$F$7726,$F407)</f>
        <v>140.28</v>
      </c>
      <c r="J407">
        <v>26</v>
      </c>
      <c r="K407">
        <v>71</v>
      </c>
      <c r="L407">
        <v>-1</v>
      </c>
      <c r="M407">
        <v>140.28</v>
      </c>
      <c r="N407">
        <f>VLOOKUP(K407,'[1]input data'!$G$3:$H$180,2,FALSE)</f>
        <v>71</v>
      </c>
      <c r="O407" t="str">
        <f t="shared" si="25"/>
        <v>26_-1_71</v>
      </c>
      <c r="P407">
        <f>SUMIF($O$3:$O$7726,O407,$M$3:$M$7726)</f>
        <v>140.28</v>
      </c>
      <c r="Q407">
        <f t="shared" si="26"/>
        <v>0</v>
      </c>
      <c r="R407" t="b">
        <f t="shared" si="27"/>
        <v>1</v>
      </c>
    </row>
    <row r="408" spans="1:18" x14ac:dyDescent="0.3">
      <c r="A408">
        <v>26</v>
      </c>
      <c r="B408">
        <v>160</v>
      </c>
      <c r="C408">
        <v>-1</v>
      </c>
      <c r="D408">
        <v>139.63999999999999</v>
      </c>
      <c r="E408">
        <f>VLOOKUP(B408,'[1]input data'!$G$3:$H$180,2,FALSE)</f>
        <v>71</v>
      </c>
      <c r="F408" t="str">
        <f t="shared" si="24"/>
        <v>26_-1_71</v>
      </c>
      <c r="G408">
        <f>_xlfn.MAXIFS($D$3:$D$7726,$F$3:$F$7726,$F408)</f>
        <v>140.28</v>
      </c>
      <c r="J408">
        <v>26</v>
      </c>
      <c r="K408">
        <v>160</v>
      </c>
      <c r="L408">
        <v>-1</v>
      </c>
      <c r="M408">
        <v>0</v>
      </c>
      <c r="N408">
        <f>VLOOKUP(K408,'[1]input data'!$G$3:$H$180,2,FALSE)</f>
        <v>71</v>
      </c>
      <c r="O408" t="str">
        <f t="shared" si="25"/>
        <v>26_-1_71</v>
      </c>
      <c r="P408">
        <f>SUMIF($O$3:$O$7726,O408,$M$3:$M$7726)</f>
        <v>140.28</v>
      </c>
      <c r="Q408">
        <f t="shared" si="26"/>
        <v>0</v>
      </c>
      <c r="R408" t="b">
        <f t="shared" si="27"/>
        <v>1</v>
      </c>
    </row>
    <row r="409" spans="1:18" x14ac:dyDescent="0.3">
      <c r="A409">
        <v>26</v>
      </c>
      <c r="B409">
        <v>72</v>
      </c>
      <c r="C409">
        <v>-1</v>
      </c>
      <c r="D409">
        <v>140.28</v>
      </c>
      <c r="E409">
        <f>VLOOKUP(B409,'[1]input data'!$G$3:$H$180,2,FALSE)</f>
        <v>72</v>
      </c>
      <c r="F409" t="str">
        <f t="shared" si="24"/>
        <v>26_-1_72</v>
      </c>
      <c r="G409">
        <f>_xlfn.MAXIFS($D$3:$D$7726,$F$3:$F$7726,$F409)</f>
        <v>142.94</v>
      </c>
      <c r="J409">
        <v>26</v>
      </c>
      <c r="K409">
        <v>72</v>
      </c>
      <c r="L409">
        <v>-1</v>
      </c>
      <c r="M409">
        <v>0</v>
      </c>
      <c r="N409">
        <f>VLOOKUP(K409,'[1]input data'!$G$3:$H$180,2,FALSE)</f>
        <v>72</v>
      </c>
      <c r="O409" t="str">
        <f t="shared" si="25"/>
        <v>26_-1_72</v>
      </c>
      <c r="P409">
        <f>SUMIF($O$3:$O$7726,O409,$M$3:$M$7726)</f>
        <v>142.94</v>
      </c>
      <c r="Q409">
        <f t="shared" si="26"/>
        <v>0</v>
      </c>
      <c r="R409" t="b">
        <f t="shared" si="27"/>
        <v>1</v>
      </c>
    </row>
    <row r="410" spans="1:18" x14ac:dyDescent="0.3">
      <c r="A410">
        <v>26</v>
      </c>
      <c r="B410">
        <v>161</v>
      </c>
      <c r="C410">
        <v>-1</v>
      </c>
      <c r="D410">
        <v>142.94</v>
      </c>
      <c r="E410">
        <f>VLOOKUP(B410,'[1]input data'!$G$3:$H$180,2,FALSE)</f>
        <v>72</v>
      </c>
      <c r="F410" t="str">
        <f t="shared" si="24"/>
        <v>26_-1_72</v>
      </c>
      <c r="G410">
        <f>_xlfn.MAXIFS($D$3:$D$7726,$F$3:$F$7726,$F410)</f>
        <v>142.94</v>
      </c>
      <c r="J410">
        <v>26</v>
      </c>
      <c r="K410">
        <v>161</v>
      </c>
      <c r="L410">
        <v>-1</v>
      </c>
      <c r="M410">
        <v>142.94</v>
      </c>
      <c r="N410">
        <f>VLOOKUP(K410,'[1]input data'!$G$3:$H$180,2,FALSE)</f>
        <v>72</v>
      </c>
      <c r="O410" t="str">
        <f t="shared" si="25"/>
        <v>26_-1_72</v>
      </c>
      <c r="P410">
        <f>SUMIF($O$3:$O$7726,O410,$M$3:$M$7726)</f>
        <v>142.94</v>
      </c>
      <c r="Q410">
        <f t="shared" si="26"/>
        <v>0</v>
      </c>
      <c r="R410" t="b">
        <f t="shared" si="27"/>
        <v>1</v>
      </c>
    </row>
    <row r="411" spans="1:18" x14ac:dyDescent="0.3">
      <c r="A411">
        <v>26</v>
      </c>
      <c r="B411">
        <v>73</v>
      </c>
      <c r="C411">
        <v>-1</v>
      </c>
      <c r="D411">
        <v>241.05</v>
      </c>
      <c r="E411">
        <f>VLOOKUP(B411,'[1]input data'!$G$3:$H$180,2,FALSE)</f>
        <v>73</v>
      </c>
      <c r="F411" t="str">
        <f t="shared" si="24"/>
        <v>26_-1_73</v>
      </c>
      <c r="G411">
        <f>_xlfn.MAXIFS($D$3:$D$7726,$F$3:$F$7726,$F411)</f>
        <v>241.05</v>
      </c>
      <c r="J411">
        <v>26</v>
      </c>
      <c r="K411">
        <v>73</v>
      </c>
      <c r="L411">
        <v>-1</v>
      </c>
      <c r="M411">
        <v>241.05</v>
      </c>
      <c r="N411">
        <f>VLOOKUP(K411,'[1]input data'!$G$3:$H$180,2,FALSE)</f>
        <v>73</v>
      </c>
      <c r="O411" t="str">
        <f t="shared" si="25"/>
        <v>26_-1_73</v>
      </c>
      <c r="P411">
        <f>SUMIF($O$3:$O$7726,O411,$M$3:$M$7726)</f>
        <v>241.05</v>
      </c>
      <c r="Q411">
        <f t="shared" si="26"/>
        <v>0</v>
      </c>
      <c r="R411" t="b">
        <f t="shared" si="27"/>
        <v>1</v>
      </c>
    </row>
    <row r="412" spans="1:18" x14ac:dyDescent="0.3">
      <c r="A412">
        <v>26</v>
      </c>
      <c r="B412">
        <v>162</v>
      </c>
      <c r="C412">
        <v>-1</v>
      </c>
      <c r="D412">
        <v>215.2</v>
      </c>
      <c r="E412">
        <f>VLOOKUP(B412,'[1]input data'!$G$3:$H$180,2,FALSE)</f>
        <v>73</v>
      </c>
      <c r="F412" t="str">
        <f t="shared" si="24"/>
        <v>26_-1_73</v>
      </c>
      <c r="G412">
        <f>_xlfn.MAXIFS($D$3:$D$7726,$F$3:$F$7726,$F412)</f>
        <v>241.05</v>
      </c>
      <c r="J412">
        <v>26</v>
      </c>
      <c r="K412">
        <v>162</v>
      </c>
      <c r="L412">
        <v>-1</v>
      </c>
      <c r="M412">
        <v>0</v>
      </c>
      <c r="N412">
        <f>VLOOKUP(K412,'[1]input data'!$G$3:$H$180,2,FALSE)</f>
        <v>73</v>
      </c>
      <c r="O412" t="str">
        <f t="shared" si="25"/>
        <v>26_-1_73</v>
      </c>
      <c r="P412">
        <f>SUMIF($O$3:$O$7726,O412,$M$3:$M$7726)</f>
        <v>241.05</v>
      </c>
      <c r="Q412">
        <f t="shared" si="26"/>
        <v>0</v>
      </c>
      <c r="R412" t="b">
        <f t="shared" si="27"/>
        <v>1</v>
      </c>
    </row>
    <row r="413" spans="1:18" x14ac:dyDescent="0.3">
      <c r="A413">
        <v>26</v>
      </c>
      <c r="B413">
        <v>74</v>
      </c>
      <c r="C413">
        <v>-1</v>
      </c>
      <c r="D413">
        <v>241.05</v>
      </c>
      <c r="E413">
        <f>VLOOKUP(B413,'[1]input data'!$G$3:$H$180,2,FALSE)</f>
        <v>74</v>
      </c>
      <c r="F413" t="str">
        <f t="shared" si="24"/>
        <v>26_-1_74</v>
      </c>
      <c r="G413">
        <f>_xlfn.MAXIFS($D$3:$D$7726,$F$3:$F$7726,$F413)</f>
        <v>241.05</v>
      </c>
      <c r="J413">
        <v>26</v>
      </c>
      <c r="K413">
        <v>74</v>
      </c>
      <c r="L413">
        <v>-1</v>
      </c>
      <c r="M413">
        <v>241.05</v>
      </c>
      <c r="N413">
        <f>VLOOKUP(K413,'[1]input data'!$G$3:$H$180,2,FALSE)</f>
        <v>74</v>
      </c>
      <c r="O413" t="str">
        <f t="shared" si="25"/>
        <v>26_-1_74</v>
      </c>
      <c r="P413">
        <f>SUMIF($O$3:$O$7726,O413,$M$3:$M$7726)</f>
        <v>241.05</v>
      </c>
      <c r="Q413">
        <f t="shared" si="26"/>
        <v>0</v>
      </c>
      <c r="R413" t="b">
        <f t="shared" si="27"/>
        <v>1</v>
      </c>
    </row>
    <row r="414" spans="1:18" x14ac:dyDescent="0.3">
      <c r="A414">
        <v>26</v>
      </c>
      <c r="B414">
        <v>163</v>
      </c>
      <c r="C414">
        <v>-1</v>
      </c>
      <c r="D414">
        <v>130.16</v>
      </c>
      <c r="E414">
        <f>VLOOKUP(B414,'[1]input data'!$G$3:$H$180,2,FALSE)</f>
        <v>74</v>
      </c>
      <c r="F414" t="str">
        <f t="shared" si="24"/>
        <v>26_-1_74</v>
      </c>
      <c r="G414">
        <f>_xlfn.MAXIFS($D$3:$D$7726,$F$3:$F$7726,$F414)</f>
        <v>241.05</v>
      </c>
      <c r="J414">
        <v>26</v>
      </c>
      <c r="K414">
        <v>163</v>
      </c>
      <c r="L414">
        <v>-1</v>
      </c>
      <c r="M414">
        <v>0</v>
      </c>
      <c r="N414">
        <f>VLOOKUP(K414,'[1]input data'!$G$3:$H$180,2,FALSE)</f>
        <v>74</v>
      </c>
      <c r="O414" t="str">
        <f t="shared" si="25"/>
        <v>26_-1_74</v>
      </c>
      <c r="P414">
        <f>SUMIF($O$3:$O$7726,O414,$M$3:$M$7726)</f>
        <v>241.05</v>
      </c>
      <c r="Q414">
        <f t="shared" si="26"/>
        <v>0</v>
      </c>
      <c r="R414" t="b">
        <f t="shared" si="27"/>
        <v>1</v>
      </c>
    </row>
    <row r="415" spans="1:18" x14ac:dyDescent="0.3">
      <c r="A415">
        <v>26</v>
      </c>
      <c r="B415">
        <v>75</v>
      </c>
      <c r="C415">
        <v>-1</v>
      </c>
      <c r="D415">
        <v>66.239999999999995</v>
      </c>
      <c r="E415">
        <f>VLOOKUP(B415,'[1]input data'!$G$3:$H$180,2,FALSE)</f>
        <v>75</v>
      </c>
      <c r="F415" t="str">
        <f t="shared" si="24"/>
        <v>26_-1_75</v>
      </c>
      <c r="G415">
        <f>_xlfn.MAXIFS($D$3:$D$7726,$F$3:$F$7726,$F415)</f>
        <v>66.239999999999995</v>
      </c>
      <c r="J415">
        <v>26</v>
      </c>
      <c r="K415">
        <v>75</v>
      </c>
      <c r="L415">
        <v>-1</v>
      </c>
      <c r="M415">
        <v>66.239999999999995</v>
      </c>
      <c r="N415">
        <f>VLOOKUP(K415,'[1]input data'!$G$3:$H$180,2,FALSE)</f>
        <v>75</v>
      </c>
      <c r="O415" t="str">
        <f t="shared" si="25"/>
        <v>26_-1_75</v>
      </c>
      <c r="P415">
        <f>SUMIF($O$3:$O$7726,O415,$M$3:$M$7726)</f>
        <v>66.239999999999995</v>
      </c>
      <c r="Q415">
        <f t="shared" si="26"/>
        <v>0</v>
      </c>
      <c r="R415" t="b">
        <f t="shared" si="27"/>
        <v>1</v>
      </c>
    </row>
    <row r="416" spans="1:18" x14ac:dyDescent="0.3">
      <c r="A416">
        <v>26</v>
      </c>
      <c r="B416">
        <v>164</v>
      </c>
      <c r="C416">
        <v>-1</v>
      </c>
      <c r="D416">
        <v>14.24</v>
      </c>
      <c r="E416">
        <f>VLOOKUP(B416,'[1]input data'!$G$3:$H$180,2,FALSE)</f>
        <v>75</v>
      </c>
      <c r="F416" t="str">
        <f t="shared" si="24"/>
        <v>26_-1_75</v>
      </c>
      <c r="G416">
        <f>_xlfn.MAXIFS($D$3:$D$7726,$F$3:$F$7726,$F416)</f>
        <v>66.239999999999995</v>
      </c>
      <c r="J416">
        <v>26</v>
      </c>
      <c r="K416">
        <v>164</v>
      </c>
      <c r="L416">
        <v>-1</v>
      </c>
      <c r="M416">
        <v>0</v>
      </c>
      <c r="N416">
        <f>VLOOKUP(K416,'[1]input data'!$G$3:$H$180,2,FALSE)</f>
        <v>75</v>
      </c>
      <c r="O416" t="str">
        <f t="shared" si="25"/>
        <v>26_-1_75</v>
      </c>
      <c r="P416">
        <f>SUMIF($O$3:$O$7726,O416,$M$3:$M$7726)</f>
        <v>66.239999999999995</v>
      </c>
      <c r="Q416">
        <f t="shared" si="26"/>
        <v>0</v>
      </c>
      <c r="R416" t="b">
        <f t="shared" si="27"/>
        <v>1</v>
      </c>
    </row>
    <row r="417" spans="1:18" x14ac:dyDescent="0.3">
      <c r="A417">
        <v>26</v>
      </c>
      <c r="B417">
        <v>76</v>
      </c>
      <c r="C417">
        <v>-1</v>
      </c>
      <c r="D417">
        <v>66.239999999999995</v>
      </c>
      <c r="E417">
        <f>VLOOKUP(B417,'[1]input data'!$G$3:$H$180,2,FALSE)</f>
        <v>76</v>
      </c>
      <c r="F417" t="str">
        <f t="shared" si="24"/>
        <v>26_-1_76</v>
      </c>
      <c r="G417">
        <f>_xlfn.MAXIFS($D$3:$D$7726,$F$3:$F$7726,$F417)</f>
        <v>66.239999999999995</v>
      </c>
      <c r="J417">
        <v>26</v>
      </c>
      <c r="K417">
        <v>76</v>
      </c>
      <c r="L417">
        <v>-1</v>
      </c>
      <c r="M417">
        <v>66.239999999999995</v>
      </c>
      <c r="N417">
        <f>VLOOKUP(K417,'[1]input data'!$G$3:$H$180,2,FALSE)</f>
        <v>76</v>
      </c>
      <c r="O417" t="str">
        <f t="shared" si="25"/>
        <v>26_-1_76</v>
      </c>
      <c r="P417">
        <f>SUMIF($O$3:$O$7726,O417,$M$3:$M$7726)</f>
        <v>66.239999999999995</v>
      </c>
      <c r="Q417">
        <f t="shared" si="26"/>
        <v>0</v>
      </c>
      <c r="R417" t="b">
        <f t="shared" si="27"/>
        <v>1</v>
      </c>
    </row>
    <row r="418" spans="1:18" x14ac:dyDescent="0.3">
      <c r="A418">
        <v>26</v>
      </c>
      <c r="B418">
        <v>165</v>
      </c>
      <c r="C418">
        <v>-1</v>
      </c>
      <c r="D418">
        <v>38.79</v>
      </c>
      <c r="E418">
        <f>VLOOKUP(B418,'[1]input data'!$G$3:$H$180,2,FALSE)</f>
        <v>76</v>
      </c>
      <c r="F418" t="str">
        <f t="shared" si="24"/>
        <v>26_-1_76</v>
      </c>
      <c r="G418">
        <f>_xlfn.MAXIFS($D$3:$D$7726,$F$3:$F$7726,$F418)</f>
        <v>66.239999999999995</v>
      </c>
      <c r="J418">
        <v>26</v>
      </c>
      <c r="K418">
        <v>165</v>
      </c>
      <c r="L418">
        <v>-1</v>
      </c>
      <c r="M418">
        <v>0</v>
      </c>
      <c r="N418">
        <f>VLOOKUP(K418,'[1]input data'!$G$3:$H$180,2,FALSE)</f>
        <v>76</v>
      </c>
      <c r="O418" t="str">
        <f t="shared" si="25"/>
        <v>26_-1_76</v>
      </c>
      <c r="P418">
        <f>SUMIF($O$3:$O$7726,O418,$M$3:$M$7726)</f>
        <v>66.239999999999995</v>
      </c>
      <c r="Q418">
        <f t="shared" si="26"/>
        <v>0</v>
      </c>
      <c r="R418" t="b">
        <f t="shared" si="27"/>
        <v>1</v>
      </c>
    </row>
    <row r="419" spans="1:18" x14ac:dyDescent="0.3">
      <c r="A419">
        <v>26</v>
      </c>
      <c r="B419">
        <v>85</v>
      </c>
      <c r="C419">
        <v>-1</v>
      </c>
      <c r="D419">
        <v>0</v>
      </c>
      <c r="E419">
        <f>VLOOKUP(B419,'[1]input data'!$G$3:$H$180,2,FALSE)</f>
        <v>85</v>
      </c>
      <c r="F419" t="str">
        <f t="shared" si="24"/>
        <v>26_-1_85</v>
      </c>
      <c r="G419">
        <f>_xlfn.MAXIFS($D$3:$D$7726,$F$3:$F$7726,$F419)</f>
        <v>0</v>
      </c>
      <c r="J419">
        <v>26</v>
      </c>
      <c r="K419">
        <v>85</v>
      </c>
      <c r="L419">
        <v>-1</v>
      </c>
      <c r="M419">
        <v>0</v>
      </c>
      <c r="N419">
        <f>VLOOKUP(K419,'[1]input data'!$G$3:$H$180,2,FALSE)</f>
        <v>85</v>
      </c>
      <c r="O419" t="str">
        <f t="shared" si="25"/>
        <v>26_-1_85</v>
      </c>
      <c r="P419">
        <f>SUMIF($O$3:$O$7726,O419,$M$3:$M$7726)</f>
        <v>0</v>
      </c>
      <c r="Q419">
        <f t="shared" si="26"/>
        <v>0</v>
      </c>
      <c r="R419" t="b">
        <f t="shared" si="27"/>
        <v>1</v>
      </c>
    </row>
    <row r="420" spans="1:18" x14ac:dyDescent="0.3">
      <c r="A420">
        <v>26</v>
      </c>
      <c r="B420">
        <v>174</v>
      </c>
      <c r="C420">
        <v>-1</v>
      </c>
      <c r="D420">
        <v>0</v>
      </c>
      <c r="E420">
        <f>VLOOKUP(B420,'[1]input data'!$G$3:$H$180,2,FALSE)</f>
        <v>85</v>
      </c>
      <c r="F420" t="str">
        <f t="shared" si="24"/>
        <v>26_-1_85</v>
      </c>
      <c r="G420">
        <f>_xlfn.MAXIFS($D$3:$D$7726,$F$3:$F$7726,$F420)</f>
        <v>0</v>
      </c>
      <c r="J420">
        <v>26</v>
      </c>
      <c r="K420">
        <v>174</v>
      </c>
      <c r="L420">
        <v>-1</v>
      </c>
      <c r="M420">
        <v>0</v>
      </c>
      <c r="N420">
        <f>VLOOKUP(K420,'[1]input data'!$G$3:$H$180,2,FALSE)</f>
        <v>85</v>
      </c>
      <c r="O420" t="str">
        <f t="shared" si="25"/>
        <v>26_-1_85</v>
      </c>
      <c r="P420">
        <f>SUMIF($O$3:$O$7726,O420,$M$3:$M$7726)</f>
        <v>0</v>
      </c>
      <c r="Q420">
        <f t="shared" si="26"/>
        <v>0</v>
      </c>
      <c r="R420" t="b">
        <f t="shared" si="27"/>
        <v>1</v>
      </c>
    </row>
    <row r="421" spans="1:18" x14ac:dyDescent="0.3">
      <c r="A421">
        <v>26</v>
      </c>
      <c r="B421">
        <v>86</v>
      </c>
      <c r="C421">
        <v>-1</v>
      </c>
      <c r="D421">
        <v>156.16999999999999</v>
      </c>
      <c r="E421">
        <f>VLOOKUP(B421,'[1]input data'!$G$3:$H$180,2,FALSE)</f>
        <v>86</v>
      </c>
      <c r="F421" t="str">
        <f t="shared" si="24"/>
        <v>26_-1_86</v>
      </c>
      <c r="G421">
        <f>_xlfn.MAXIFS($D$3:$D$7726,$F$3:$F$7726,$F421)</f>
        <v>156.16999999999999</v>
      </c>
      <c r="J421">
        <v>26</v>
      </c>
      <c r="K421">
        <v>86</v>
      </c>
      <c r="L421">
        <v>-1</v>
      </c>
      <c r="M421">
        <v>156.16999999999999</v>
      </c>
      <c r="N421">
        <f>VLOOKUP(K421,'[1]input data'!$G$3:$H$180,2,FALSE)</f>
        <v>86</v>
      </c>
      <c r="O421" t="str">
        <f t="shared" si="25"/>
        <v>26_-1_86</v>
      </c>
      <c r="P421">
        <f>SUMIF($O$3:$O$7726,O421,$M$3:$M$7726)</f>
        <v>156.16999999999999</v>
      </c>
      <c r="Q421">
        <f t="shared" si="26"/>
        <v>0</v>
      </c>
      <c r="R421" t="b">
        <f t="shared" si="27"/>
        <v>1</v>
      </c>
    </row>
    <row r="422" spans="1:18" x14ac:dyDescent="0.3">
      <c r="A422">
        <v>26</v>
      </c>
      <c r="B422">
        <v>175</v>
      </c>
      <c r="C422">
        <v>-1</v>
      </c>
      <c r="D422">
        <v>131.21</v>
      </c>
      <c r="E422">
        <f>VLOOKUP(B422,'[1]input data'!$G$3:$H$180,2,FALSE)</f>
        <v>86</v>
      </c>
      <c r="F422" t="str">
        <f t="shared" si="24"/>
        <v>26_-1_86</v>
      </c>
      <c r="G422">
        <f>_xlfn.MAXIFS($D$3:$D$7726,$F$3:$F$7726,$F422)</f>
        <v>156.16999999999999</v>
      </c>
      <c r="J422">
        <v>26</v>
      </c>
      <c r="K422">
        <v>175</v>
      </c>
      <c r="L422">
        <v>-1</v>
      </c>
      <c r="M422">
        <v>0</v>
      </c>
      <c r="N422">
        <f>VLOOKUP(K422,'[1]input data'!$G$3:$H$180,2,FALSE)</f>
        <v>86</v>
      </c>
      <c r="O422" t="str">
        <f t="shared" si="25"/>
        <v>26_-1_86</v>
      </c>
      <c r="P422">
        <f>SUMIF($O$3:$O$7726,O422,$M$3:$M$7726)</f>
        <v>156.16999999999999</v>
      </c>
      <c r="Q422">
        <f t="shared" si="26"/>
        <v>0</v>
      </c>
      <c r="R422" t="b">
        <f t="shared" si="27"/>
        <v>1</v>
      </c>
    </row>
    <row r="423" spans="1:18" x14ac:dyDescent="0.3">
      <c r="A423">
        <v>26</v>
      </c>
      <c r="B423">
        <v>87</v>
      </c>
      <c r="C423">
        <v>-1</v>
      </c>
      <c r="D423">
        <v>6402.37</v>
      </c>
      <c r="E423">
        <f>VLOOKUP(B423,'[1]input data'!$G$3:$H$180,2,FALSE)</f>
        <v>87</v>
      </c>
      <c r="F423" t="str">
        <f t="shared" si="24"/>
        <v>26_-1_87</v>
      </c>
      <c r="G423">
        <f>_xlfn.MAXIFS($D$3:$D$7726,$F$3:$F$7726,$F423)</f>
        <v>9783.2800000000007</v>
      </c>
      <c r="J423">
        <v>26</v>
      </c>
      <c r="K423">
        <v>87</v>
      </c>
      <c r="L423">
        <v>-1</v>
      </c>
      <c r="M423">
        <v>0</v>
      </c>
      <c r="N423">
        <f>VLOOKUP(K423,'[1]input data'!$G$3:$H$180,2,FALSE)</f>
        <v>87</v>
      </c>
      <c r="O423" t="str">
        <f t="shared" si="25"/>
        <v>26_-1_87</v>
      </c>
      <c r="P423">
        <f>SUMIF($O$3:$O$7726,O423,$M$3:$M$7726)</f>
        <v>9783.2800000000007</v>
      </c>
      <c r="Q423">
        <f t="shared" si="26"/>
        <v>0</v>
      </c>
      <c r="R423" t="b">
        <f t="shared" si="27"/>
        <v>1</v>
      </c>
    </row>
    <row r="424" spans="1:18" x14ac:dyDescent="0.3">
      <c r="A424">
        <v>26</v>
      </c>
      <c r="B424">
        <v>176</v>
      </c>
      <c r="C424">
        <v>-1</v>
      </c>
      <c r="D424">
        <v>9783.2800000000007</v>
      </c>
      <c r="E424">
        <f>VLOOKUP(B424,'[1]input data'!$G$3:$H$180,2,FALSE)</f>
        <v>87</v>
      </c>
      <c r="F424" t="str">
        <f t="shared" si="24"/>
        <v>26_-1_87</v>
      </c>
      <c r="G424">
        <f>_xlfn.MAXIFS($D$3:$D$7726,$F$3:$F$7726,$F424)</f>
        <v>9783.2800000000007</v>
      </c>
      <c r="J424">
        <v>26</v>
      </c>
      <c r="K424">
        <v>176</v>
      </c>
      <c r="L424">
        <v>-1</v>
      </c>
      <c r="M424">
        <v>9783.2800000000007</v>
      </c>
      <c r="N424">
        <f>VLOOKUP(K424,'[1]input data'!$G$3:$H$180,2,FALSE)</f>
        <v>87</v>
      </c>
      <c r="O424" t="str">
        <f t="shared" si="25"/>
        <v>26_-1_87</v>
      </c>
      <c r="P424">
        <f>SUMIF($O$3:$O$7726,O424,$M$3:$M$7726)</f>
        <v>9783.2800000000007</v>
      </c>
      <c r="Q424">
        <f t="shared" si="26"/>
        <v>0</v>
      </c>
      <c r="R424" t="b">
        <f t="shared" si="27"/>
        <v>1</v>
      </c>
    </row>
    <row r="425" spans="1:18" x14ac:dyDescent="0.3">
      <c r="A425">
        <v>26</v>
      </c>
      <c r="B425">
        <v>88</v>
      </c>
      <c r="C425">
        <v>-1</v>
      </c>
      <c r="D425">
        <v>0</v>
      </c>
      <c r="E425">
        <f>VLOOKUP(B425,'[1]input data'!$G$3:$H$180,2,FALSE)</f>
        <v>88</v>
      </c>
      <c r="F425" t="str">
        <f t="shared" si="24"/>
        <v>26_-1_88</v>
      </c>
      <c r="G425">
        <f>_xlfn.MAXIFS($D$3:$D$7726,$F$3:$F$7726,$F425)</f>
        <v>0</v>
      </c>
      <c r="J425">
        <v>26</v>
      </c>
      <c r="K425">
        <v>88</v>
      </c>
      <c r="L425">
        <v>-1</v>
      </c>
      <c r="M425">
        <v>0</v>
      </c>
      <c r="N425">
        <f>VLOOKUP(K425,'[1]input data'!$G$3:$H$180,2,FALSE)</f>
        <v>88</v>
      </c>
      <c r="O425" t="str">
        <f t="shared" si="25"/>
        <v>26_-1_88</v>
      </c>
      <c r="P425">
        <f>SUMIF($O$3:$O$7726,O425,$M$3:$M$7726)</f>
        <v>0</v>
      </c>
      <c r="Q425">
        <f t="shared" si="26"/>
        <v>0</v>
      </c>
      <c r="R425" t="b">
        <f t="shared" si="27"/>
        <v>1</v>
      </c>
    </row>
    <row r="426" spans="1:18" x14ac:dyDescent="0.3">
      <c r="A426">
        <v>26</v>
      </c>
      <c r="B426">
        <v>177</v>
      </c>
      <c r="C426">
        <v>-1</v>
      </c>
      <c r="D426">
        <v>0</v>
      </c>
      <c r="E426">
        <f>VLOOKUP(B426,'[1]input data'!$G$3:$H$180,2,FALSE)</f>
        <v>88</v>
      </c>
      <c r="F426" t="str">
        <f t="shared" si="24"/>
        <v>26_-1_88</v>
      </c>
      <c r="G426">
        <f>_xlfn.MAXIFS($D$3:$D$7726,$F$3:$F$7726,$F426)</f>
        <v>0</v>
      </c>
      <c r="J426">
        <v>26</v>
      </c>
      <c r="K426">
        <v>177</v>
      </c>
      <c r="L426">
        <v>-1</v>
      </c>
      <c r="M426">
        <v>0</v>
      </c>
      <c r="N426">
        <f>VLOOKUP(K426,'[1]input data'!$G$3:$H$180,2,FALSE)</f>
        <v>88</v>
      </c>
      <c r="O426" t="str">
        <f t="shared" si="25"/>
        <v>26_-1_88</v>
      </c>
      <c r="P426">
        <f>SUMIF($O$3:$O$7726,O426,$M$3:$M$7726)</f>
        <v>0</v>
      </c>
      <c r="Q426">
        <f t="shared" si="26"/>
        <v>0</v>
      </c>
      <c r="R426" t="b">
        <f t="shared" si="27"/>
        <v>1</v>
      </c>
    </row>
    <row r="427" spans="1:18" x14ac:dyDescent="0.3">
      <c r="A427">
        <v>26</v>
      </c>
      <c r="B427">
        <v>89</v>
      </c>
      <c r="C427">
        <v>-1</v>
      </c>
      <c r="D427">
        <v>0</v>
      </c>
      <c r="E427">
        <f>VLOOKUP(B427,'[1]input data'!$G$3:$H$180,2,FALSE)</f>
        <v>89</v>
      </c>
      <c r="F427" t="str">
        <f t="shared" si="24"/>
        <v>26_-1_89</v>
      </c>
      <c r="G427">
        <f>_xlfn.MAXIFS($D$3:$D$7726,$F$3:$F$7726,$F427)</f>
        <v>0</v>
      </c>
      <c r="J427">
        <v>26</v>
      </c>
      <c r="K427">
        <v>89</v>
      </c>
      <c r="L427">
        <v>-1</v>
      </c>
      <c r="M427">
        <v>0</v>
      </c>
      <c r="N427">
        <f>VLOOKUP(K427,'[1]input data'!$G$3:$H$180,2,FALSE)</f>
        <v>89</v>
      </c>
      <c r="O427" t="str">
        <f t="shared" si="25"/>
        <v>26_-1_89</v>
      </c>
      <c r="P427">
        <f>SUMIF($O$3:$O$7726,O427,$M$3:$M$7726)</f>
        <v>0</v>
      </c>
      <c r="Q427">
        <f t="shared" si="26"/>
        <v>0</v>
      </c>
      <c r="R427" t="b">
        <f t="shared" si="27"/>
        <v>1</v>
      </c>
    </row>
    <row r="428" spans="1:18" x14ac:dyDescent="0.3">
      <c r="A428">
        <v>26</v>
      </c>
      <c r="B428">
        <v>178</v>
      </c>
      <c r="C428">
        <v>-1</v>
      </c>
      <c r="D428">
        <v>0</v>
      </c>
      <c r="E428">
        <f>VLOOKUP(B428,'[1]input data'!$G$3:$H$180,2,FALSE)</f>
        <v>89</v>
      </c>
      <c r="F428" t="str">
        <f t="shared" si="24"/>
        <v>26_-1_89</v>
      </c>
      <c r="G428">
        <f>_xlfn.MAXIFS($D$3:$D$7726,$F$3:$F$7726,$F428)</f>
        <v>0</v>
      </c>
      <c r="J428">
        <v>26</v>
      </c>
      <c r="K428">
        <v>178</v>
      </c>
      <c r="L428">
        <v>-1</v>
      </c>
      <c r="M428">
        <v>0</v>
      </c>
      <c r="N428">
        <f>VLOOKUP(K428,'[1]input data'!$G$3:$H$180,2,FALSE)</f>
        <v>89</v>
      </c>
      <c r="O428" t="str">
        <f t="shared" si="25"/>
        <v>26_-1_89</v>
      </c>
      <c r="P428">
        <f>SUMIF($O$3:$O$7726,O428,$M$3:$M$7726)</f>
        <v>0</v>
      </c>
      <c r="Q428">
        <f t="shared" si="26"/>
        <v>0</v>
      </c>
      <c r="R428" t="b">
        <f t="shared" si="27"/>
        <v>1</v>
      </c>
    </row>
    <row r="429" spans="1:18" x14ac:dyDescent="0.3">
      <c r="A429">
        <v>26</v>
      </c>
      <c r="B429">
        <v>7</v>
      </c>
      <c r="C429">
        <v>1</v>
      </c>
      <c r="D429">
        <v>12192.93</v>
      </c>
      <c r="E429">
        <f>VLOOKUP(B429,'[1]input data'!$G$3:$H$180,2,FALSE)</f>
        <v>7</v>
      </c>
      <c r="F429" t="str">
        <f t="shared" si="24"/>
        <v>26_1_7</v>
      </c>
      <c r="G429">
        <f>_xlfn.MAXIFS($D$3:$D$7726,$F$3:$F$7726,$F429)</f>
        <v>12192.93</v>
      </c>
      <c r="J429">
        <v>26</v>
      </c>
      <c r="K429">
        <v>7</v>
      </c>
      <c r="L429">
        <v>1</v>
      </c>
      <c r="M429">
        <v>12192.93</v>
      </c>
      <c r="N429">
        <f>VLOOKUP(K429,'[1]input data'!$G$3:$H$180,2,FALSE)</f>
        <v>7</v>
      </c>
      <c r="O429" t="str">
        <f t="shared" si="25"/>
        <v>26_1_7</v>
      </c>
      <c r="P429">
        <f>SUMIF($O$3:$O$7726,O429,$M$3:$M$7726)</f>
        <v>12192.93</v>
      </c>
      <c r="Q429">
        <f t="shared" si="26"/>
        <v>0</v>
      </c>
      <c r="R429" t="b">
        <f t="shared" si="27"/>
        <v>1</v>
      </c>
    </row>
    <row r="430" spans="1:18" x14ac:dyDescent="0.3">
      <c r="A430">
        <v>26</v>
      </c>
      <c r="B430">
        <v>96</v>
      </c>
      <c r="C430">
        <v>1</v>
      </c>
      <c r="D430">
        <v>10886.35</v>
      </c>
      <c r="E430">
        <f>VLOOKUP(B430,'[1]input data'!$G$3:$H$180,2,FALSE)</f>
        <v>7</v>
      </c>
      <c r="F430" t="str">
        <f t="shared" si="24"/>
        <v>26_1_7</v>
      </c>
      <c r="G430">
        <f>_xlfn.MAXIFS($D$3:$D$7726,$F$3:$F$7726,$F430)</f>
        <v>12192.93</v>
      </c>
      <c r="J430">
        <v>26</v>
      </c>
      <c r="K430">
        <v>96</v>
      </c>
      <c r="L430">
        <v>1</v>
      </c>
      <c r="M430">
        <v>0</v>
      </c>
      <c r="N430">
        <f>VLOOKUP(K430,'[1]input data'!$G$3:$H$180,2,FALSE)</f>
        <v>7</v>
      </c>
      <c r="O430" t="str">
        <f t="shared" si="25"/>
        <v>26_1_7</v>
      </c>
      <c r="P430">
        <f>SUMIF($O$3:$O$7726,O430,$M$3:$M$7726)</f>
        <v>12192.93</v>
      </c>
      <c r="Q430">
        <f t="shared" si="26"/>
        <v>0</v>
      </c>
      <c r="R430" t="b">
        <f t="shared" si="27"/>
        <v>1</v>
      </c>
    </row>
    <row r="431" spans="1:18" x14ac:dyDescent="0.3">
      <c r="A431">
        <v>26</v>
      </c>
      <c r="B431">
        <v>13</v>
      </c>
      <c r="C431">
        <v>1</v>
      </c>
      <c r="D431">
        <v>4596.66</v>
      </c>
      <c r="E431">
        <f>VLOOKUP(B431,'[1]input data'!$G$3:$H$180,2,FALSE)</f>
        <v>13</v>
      </c>
      <c r="F431" t="str">
        <f t="shared" si="24"/>
        <v>26_1_13</v>
      </c>
      <c r="G431">
        <f>_xlfn.MAXIFS($D$3:$D$7726,$F$3:$F$7726,$F431)</f>
        <v>6867.12</v>
      </c>
      <c r="J431">
        <v>26</v>
      </c>
      <c r="K431">
        <v>13</v>
      </c>
      <c r="L431">
        <v>1</v>
      </c>
      <c r="M431">
        <v>0</v>
      </c>
      <c r="N431">
        <f>VLOOKUP(K431,'[1]input data'!$G$3:$H$180,2,FALSE)</f>
        <v>13</v>
      </c>
      <c r="O431" t="str">
        <f t="shared" si="25"/>
        <v>26_1_13</v>
      </c>
      <c r="P431">
        <f>SUMIF($O$3:$O$7726,O431,$M$3:$M$7726)</f>
        <v>6867.12</v>
      </c>
      <c r="Q431">
        <f t="shared" si="26"/>
        <v>0</v>
      </c>
      <c r="R431" t="b">
        <f t="shared" si="27"/>
        <v>1</v>
      </c>
    </row>
    <row r="432" spans="1:18" x14ac:dyDescent="0.3">
      <c r="A432">
        <v>26</v>
      </c>
      <c r="B432">
        <v>102</v>
      </c>
      <c r="C432">
        <v>1</v>
      </c>
      <c r="D432">
        <v>6867.12</v>
      </c>
      <c r="E432">
        <f>VLOOKUP(B432,'[1]input data'!$G$3:$H$180,2,FALSE)</f>
        <v>13</v>
      </c>
      <c r="F432" t="str">
        <f t="shared" si="24"/>
        <v>26_1_13</v>
      </c>
      <c r="G432">
        <f>_xlfn.MAXIFS($D$3:$D$7726,$F$3:$F$7726,$F432)</f>
        <v>6867.12</v>
      </c>
      <c r="J432">
        <v>26</v>
      </c>
      <c r="K432">
        <v>102</v>
      </c>
      <c r="L432">
        <v>1</v>
      </c>
      <c r="M432">
        <v>6867.12</v>
      </c>
      <c r="N432">
        <f>VLOOKUP(K432,'[1]input data'!$G$3:$H$180,2,FALSE)</f>
        <v>13</v>
      </c>
      <c r="O432" t="str">
        <f t="shared" si="25"/>
        <v>26_1_13</v>
      </c>
      <c r="P432">
        <f>SUMIF($O$3:$O$7726,O432,$M$3:$M$7726)</f>
        <v>6867.12</v>
      </c>
      <c r="Q432">
        <f t="shared" si="26"/>
        <v>0</v>
      </c>
      <c r="R432" t="b">
        <f t="shared" si="27"/>
        <v>1</v>
      </c>
    </row>
    <row r="433" spans="1:18" x14ac:dyDescent="0.3">
      <c r="A433">
        <v>26</v>
      </c>
      <c r="B433">
        <v>19</v>
      </c>
      <c r="C433">
        <v>1</v>
      </c>
      <c r="D433">
        <v>654.54</v>
      </c>
      <c r="E433">
        <f>VLOOKUP(B433,'[1]input data'!$G$3:$H$180,2,FALSE)</f>
        <v>19</v>
      </c>
      <c r="F433" t="str">
        <f t="shared" si="24"/>
        <v>26_1_19</v>
      </c>
      <c r="G433">
        <f>_xlfn.MAXIFS($D$3:$D$7726,$F$3:$F$7726,$F433)</f>
        <v>847.64</v>
      </c>
      <c r="J433">
        <v>26</v>
      </c>
      <c r="K433">
        <v>19</v>
      </c>
      <c r="L433">
        <v>1</v>
      </c>
      <c r="M433">
        <v>0</v>
      </c>
      <c r="N433">
        <f>VLOOKUP(K433,'[1]input data'!$G$3:$H$180,2,FALSE)</f>
        <v>19</v>
      </c>
      <c r="O433" t="str">
        <f t="shared" si="25"/>
        <v>26_1_19</v>
      </c>
      <c r="P433">
        <f>SUMIF($O$3:$O$7726,O433,$M$3:$M$7726)</f>
        <v>847.64</v>
      </c>
      <c r="Q433">
        <f t="shared" si="26"/>
        <v>0</v>
      </c>
      <c r="R433" t="b">
        <f t="shared" si="27"/>
        <v>1</v>
      </c>
    </row>
    <row r="434" spans="1:18" x14ac:dyDescent="0.3">
      <c r="A434">
        <v>26</v>
      </c>
      <c r="B434">
        <v>108</v>
      </c>
      <c r="C434">
        <v>1</v>
      </c>
      <c r="D434">
        <v>847.64</v>
      </c>
      <c r="E434">
        <f>VLOOKUP(B434,'[1]input data'!$G$3:$H$180,2,FALSE)</f>
        <v>19</v>
      </c>
      <c r="F434" t="str">
        <f t="shared" si="24"/>
        <v>26_1_19</v>
      </c>
      <c r="G434">
        <f>_xlfn.MAXIFS($D$3:$D$7726,$F$3:$F$7726,$F434)</f>
        <v>847.64</v>
      </c>
      <c r="J434">
        <v>26</v>
      </c>
      <c r="K434">
        <v>108</v>
      </c>
      <c r="L434">
        <v>1</v>
      </c>
      <c r="M434">
        <v>847.64</v>
      </c>
      <c r="N434">
        <f>VLOOKUP(K434,'[1]input data'!$G$3:$H$180,2,FALSE)</f>
        <v>19</v>
      </c>
      <c r="O434" t="str">
        <f t="shared" si="25"/>
        <v>26_1_19</v>
      </c>
      <c r="P434">
        <f>SUMIF($O$3:$O$7726,O434,$M$3:$M$7726)</f>
        <v>847.64</v>
      </c>
      <c r="Q434">
        <f t="shared" si="26"/>
        <v>0</v>
      </c>
      <c r="R434" t="b">
        <f t="shared" si="27"/>
        <v>1</v>
      </c>
    </row>
    <row r="435" spans="1:18" x14ac:dyDescent="0.3">
      <c r="A435">
        <v>26</v>
      </c>
      <c r="B435">
        <v>21</v>
      </c>
      <c r="C435">
        <v>1</v>
      </c>
      <c r="D435">
        <v>3037.66</v>
      </c>
      <c r="E435">
        <f>VLOOKUP(B435,'[1]input data'!$G$3:$H$180,2,FALSE)</f>
        <v>21</v>
      </c>
      <c r="F435" t="str">
        <f t="shared" si="24"/>
        <v>26_1_21</v>
      </c>
      <c r="G435">
        <f>_xlfn.MAXIFS($D$3:$D$7726,$F$3:$F$7726,$F435)</f>
        <v>3037.66</v>
      </c>
      <c r="J435">
        <v>26</v>
      </c>
      <c r="K435">
        <v>21</v>
      </c>
      <c r="L435">
        <v>1</v>
      </c>
      <c r="M435">
        <v>3037.66</v>
      </c>
      <c r="N435">
        <f>VLOOKUP(K435,'[1]input data'!$G$3:$H$180,2,FALSE)</f>
        <v>21</v>
      </c>
      <c r="O435" t="str">
        <f t="shared" si="25"/>
        <v>26_1_21</v>
      </c>
      <c r="P435">
        <f>SUMIF($O$3:$O$7726,O435,$M$3:$M$7726)</f>
        <v>3037.66</v>
      </c>
      <c r="Q435">
        <f t="shared" si="26"/>
        <v>0</v>
      </c>
      <c r="R435" t="b">
        <f t="shared" si="27"/>
        <v>1</v>
      </c>
    </row>
    <row r="436" spans="1:18" x14ac:dyDescent="0.3">
      <c r="A436">
        <v>26</v>
      </c>
      <c r="B436">
        <v>110</v>
      </c>
      <c r="C436">
        <v>1</v>
      </c>
      <c r="D436">
        <v>1437.02</v>
      </c>
      <c r="E436">
        <f>VLOOKUP(B436,'[1]input data'!$G$3:$H$180,2,FALSE)</f>
        <v>21</v>
      </c>
      <c r="F436" t="str">
        <f t="shared" si="24"/>
        <v>26_1_21</v>
      </c>
      <c r="G436">
        <f>_xlfn.MAXIFS($D$3:$D$7726,$F$3:$F$7726,$F436)</f>
        <v>3037.66</v>
      </c>
      <c r="J436">
        <v>26</v>
      </c>
      <c r="K436">
        <v>110</v>
      </c>
      <c r="L436">
        <v>1</v>
      </c>
      <c r="M436">
        <v>0</v>
      </c>
      <c r="N436">
        <f>VLOOKUP(K436,'[1]input data'!$G$3:$H$180,2,FALSE)</f>
        <v>21</v>
      </c>
      <c r="O436" t="str">
        <f t="shared" si="25"/>
        <v>26_1_21</v>
      </c>
      <c r="P436">
        <f>SUMIF($O$3:$O$7726,O436,$M$3:$M$7726)</f>
        <v>3037.66</v>
      </c>
      <c r="Q436">
        <f t="shared" si="26"/>
        <v>0</v>
      </c>
      <c r="R436" t="b">
        <f t="shared" si="27"/>
        <v>1</v>
      </c>
    </row>
    <row r="437" spans="1:18" x14ac:dyDescent="0.3">
      <c r="A437">
        <v>26</v>
      </c>
      <c r="B437">
        <v>28</v>
      </c>
      <c r="C437">
        <v>1</v>
      </c>
      <c r="D437">
        <v>6414.82</v>
      </c>
      <c r="E437">
        <f>VLOOKUP(B437,'[1]input data'!$G$3:$H$180,2,FALSE)</f>
        <v>28</v>
      </c>
      <c r="F437" t="str">
        <f t="shared" si="24"/>
        <v>26_1_28</v>
      </c>
      <c r="G437">
        <f>_xlfn.MAXIFS($D$3:$D$7726,$F$3:$F$7726,$F437)</f>
        <v>6414.82</v>
      </c>
      <c r="J437">
        <v>26</v>
      </c>
      <c r="K437">
        <v>28</v>
      </c>
      <c r="L437">
        <v>1</v>
      </c>
      <c r="M437">
        <v>6414.82</v>
      </c>
      <c r="N437">
        <f>VLOOKUP(K437,'[1]input data'!$G$3:$H$180,2,FALSE)</f>
        <v>28</v>
      </c>
      <c r="O437" t="str">
        <f t="shared" si="25"/>
        <v>26_1_28</v>
      </c>
      <c r="P437">
        <f>SUMIF($O$3:$O$7726,O437,$M$3:$M$7726)</f>
        <v>6414.82</v>
      </c>
      <c r="Q437">
        <f t="shared" si="26"/>
        <v>0</v>
      </c>
      <c r="R437" t="b">
        <f t="shared" si="27"/>
        <v>1</v>
      </c>
    </row>
    <row r="438" spans="1:18" x14ac:dyDescent="0.3">
      <c r="A438">
        <v>26</v>
      </c>
      <c r="B438">
        <v>117</v>
      </c>
      <c r="C438">
        <v>1</v>
      </c>
      <c r="D438">
        <v>3692.48</v>
      </c>
      <c r="E438">
        <f>VLOOKUP(B438,'[1]input data'!$G$3:$H$180,2,FALSE)</f>
        <v>28</v>
      </c>
      <c r="F438" t="str">
        <f t="shared" si="24"/>
        <v>26_1_28</v>
      </c>
      <c r="G438">
        <f>_xlfn.MAXIFS($D$3:$D$7726,$F$3:$F$7726,$F438)</f>
        <v>6414.82</v>
      </c>
      <c r="J438">
        <v>26</v>
      </c>
      <c r="K438">
        <v>117</v>
      </c>
      <c r="L438">
        <v>1</v>
      </c>
      <c r="M438">
        <v>0</v>
      </c>
      <c r="N438">
        <f>VLOOKUP(K438,'[1]input data'!$G$3:$H$180,2,FALSE)</f>
        <v>28</v>
      </c>
      <c r="O438" t="str">
        <f t="shared" si="25"/>
        <v>26_1_28</v>
      </c>
      <c r="P438">
        <f>SUMIF($O$3:$O$7726,O438,$M$3:$M$7726)</f>
        <v>6414.82</v>
      </c>
      <c r="Q438">
        <f t="shared" si="26"/>
        <v>0</v>
      </c>
      <c r="R438" t="b">
        <f t="shared" si="27"/>
        <v>1</v>
      </c>
    </row>
    <row r="439" spans="1:18" x14ac:dyDescent="0.3">
      <c r="A439">
        <v>26</v>
      </c>
      <c r="B439">
        <v>30</v>
      </c>
      <c r="C439">
        <v>1</v>
      </c>
      <c r="D439">
        <v>5183.05</v>
      </c>
      <c r="E439">
        <f>VLOOKUP(B439,'[1]input data'!$G$3:$H$180,2,FALSE)</f>
        <v>30</v>
      </c>
      <c r="F439" t="str">
        <f t="shared" si="24"/>
        <v>26_1_30</v>
      </c>
      <c r="G439">
        <f>_xlfn.MAXIFS($D$3:$D$7726,$F$3:$F$7726,$F439)</f>
        <v>5183.05</v>
      </c>
      <c r="J439">
        <v>26</v>
      </c>
      <c r="K439">
        <v>30</v>
      </c>
      <c r="L439">
        <v>1</v>
      </c>
      <c r="M439">
        <v>5183.05</v>
      </c>
      <c r="N439">
        <f>VLOOKUP(K439,'[1]input data'!$G$3:$H$180,2,FALSE)</f>
        <v>30</v>
      </c>
      <c r="O439" t="str">
        <f t="shared" si="25"/>
        <v>26_1_30</v>
      </c>
      <c r="P439">
        <f>SUMIF($O$3:$O$7726,O439,$M$3:$M$7726)</f>
        <v>5183.05</v>
      </c>
      <c r="Q439">
        <f t="shared" si="26"/>
        <v>0</v>
      </c>
      <c r="R439" t="b">
        <f t="shared" si="27"/>
        <v>1</v>
      </c>
    </row>
    <row r="440" spans="1:18" x14ac:dyDescent="0.3">
      <c r="A440">
        <v>26</v>
      </c>
      <c r="B440">
        <v>119</v>
      </c>
      <c r="C440">
        <v>1</v>
      </c>
      <c r="D440">
        <v>4972.21</v>
      </c>
      <c r="E440">
        <f>VLOOKUP(B440,'[1]input data'!$G$3:$H$180,2,FALSE)</f>
        <v>30</v>
      </c>
      <c r="F440" t="str">
        <f t="shared" si="24"/>
        <v>26_1_30</v>
      </c>
      <c r="G440">
        <f>_xlfn.MAXIFS($D$3:$D$7726,$F$3:$F$7726,$F440)</f>
        <v>5183.05</v>
      </c>
      <c r="J440">
        <v>26</v>
      </c>
      <c r="K440">
        <v>119</v>
      </c>
      <c r="L440">
        <v>1</v>
      </c>
      <c r="M440">
        <v>0</v>
      </c>
      <c r="N440">
        <f>VLOOKUP(K440,'[1]input data'!$G$3:$H$180,2,FALSE)</f>
        <v>30</v>
      </c>
      <c r="O440" t="str">
        <f t="shared" si="25"/>
        <v>26_1_30</v>
      </c>
      <c r="P440">
        <f>SUMIF($O$3:$O$7726,O440,$M$3:$M$7726)</f>
        <v>5183.05</v>
      </c>
      <c r="Q440">
        <f t="shared" si="26"/>
        <v>0</v>
      </c>
      <c r="R440" t="b">
        <f t="shared" si="27"/>
        <v>1</v>
      </c>
    </row>
    <row r="441" spans="1:18" x14ac:dyDescent="0.3">
      <c r="A441">
        <v>26</v>
      </c>
      <c r="B441">
        <v>32</v>
      </c>
      <c r="C441">
        <v>1</v>
      </c>
      <c r="D441">
        <v>3002.89</v>
      </c>
      <c r="E441">
        <f>VLOOKUP(B441,'[1]input data'!$G$3:$H$180,2,FALSE)</f>
        <v>32</v>
      </c>
      <c r="F441" t="str">
        <f t="shared" si="24"/>
        <v>26_1_32</v>
      </c>
      <c r="G441">
        <f>_xlfn.MAXIFS($D$3:$D$7726,$F$3:$F$7726,$F441)</f>
        <v>3002.89</v>
      </c>
      <c r="J441">
        <v>26</v>
      </c>
      <c r="K441">
        <v>32</v>
      </c>
      <c r="L441">
        <v>1</v>
      </c>
      <c r="M441">
        <v>3002.89</v>
      </c>
      <c r="N441">
        <f>VLOOKUP(K441,'[1]input data'!$G$3:$H$180,2,FALSE)</f>
        <v>32</v>
      </c>
      <c r="O441" t="str">
        <f t="shared" si="25"/>
        <v>26_1_32</v>
      </c>
      <c r="P441">
        <f>SUMIF($O$3:$O$7726,O441,$M$3:$M$7726)</f>
        <v>3002.89</v>
      </c>
      <c r="Q441">
        <f t="shared" si="26"/>
        <v>0</v>
      </c>
      <c r="R441" t="b">
        <f t="shared" si="27"/>
        <v>1</v>
      </c>
    </row>
    <row r="442" spans="1:18" x14ac:dyDescent="0.3">
      <c r="A442">
        <v>26</v>
      </c>
      <c r="B442">
        <v>121</v>
      </c>
      <c r="C442">
        <v>1</v>
      </c>
      <c r="D442">
        <v>1699.49</v>
      </c>
      <c r="E442">
        <f>VLOOKUP(B442,'[1]input data'!$G$3:$H$180,2,FALSE)</f>
        <v>32</v>
      </c>
      <c r="F442" t="str">
        <f t="shared" si="24"/>
        <v>26_1_32</v>
      </c>
      <c r="G442">
        <f>_xlfn.MAXIFS($D$3:$D$7726,$F$3:$F$7726,$F442)</f>
        <v>3002.89</v>
      </c>
      <c r="J442">
        <v>26</v>
      </c>
      <c r="K442">
        <v>121</v>
      </c>
      <c r="L442">
        <v>1</v>
      </c>
      <c r="M442">
        <v>0</v>
      </c>
      <c r="N442">
        <f>VLOOKUP(K442,'[1]input data'!$G$3:$H$180,2,FALSE)</f>
        <v>32</v>
      </c>
      <c r="O442" t="str">
        <f t="shared" si="25"/>
        <v>26_1_32</v>
      </c>
      <c r="P442">
        <f>SUMIF($O$3:$O$7726,O442,$M$3:$M$7726)</f>
        <v>3002.89</v>
      </c>
      <c r="Q442">
        <f t="shared" si="26"/>
        <v>0</v>
      </c>
      <c r="R442" t="b">
        <f t="shared" si="27"/>
        <v>1</v>
      </c>
    </row>
    <row r="443" spans="1:18" x14ac:dyDescent="0.3">
      <c r="A443">
        <v>26</v>
      </c>
      <c r="B443">
        <v>140</v>
      </c>
      <c r="C443">
        <v>1</v>
      </c>
      <c r="D443">
        <v>2589.85</v>
      </c>
      <c r="E443">
        <f>VLOOKUP(B443,'[1]input data'!$G$3:$H$180,2,FALSE)</f>
        <v>51</v>
      </c>
      <c r="F443" t="str">
        <f t="shared" si="24"/>
        <v>26_1_51</v>
      </c>
      <c r="G443">
        <f>_xlfn.MAXIFS($D$3:$D$7726,$F$3:$F$7726,$F443)</f>
        <v>2589.85</v>
      </c>
      <c r="J443">
        <v>26</v>
      </c>
      <c r="K443">
        <v>140</v>
      </c>
      <c r="L443">
        <v>1</v>
      </c>
      <c r="M443">
        <v>2589.85</v>
      </c>
      <c r="N443">
        <f>VLOOKUP(K443,'[1]input data'!$G$3:$H$180,2,FALSE)</f>
        <v>51</v>
      </c>
      <c r="O443" t="str">
        <f t="shared" si="25"/>
        <v>26_1_51</v>
      </c>
      <c r="P443">
        <f>SUMIF($O$3:$O$7726,O443,$M$3:$M$7726)</f>
        <v>2589.85</v>
      </c>
      <c r="Q443">
        <f t="shared" si="26"/>
        <v>0</v>
      </c>
      <c r="R443" t="b">
        <f t="shared" si="27"/>
        <v>1</v>
      </c>
    </row>
    <row r="444" spans="1:18" x14ac:dyDescent="0.3">
      <c r="A444">
        <v>26</v>
      </c>
      <c r="B444">
        <v>54</v>
      </c>
      <c r="C444">
        <v>1</v>
      </c>
      <c r="D444">
        <v>1189.03</v>
      </c>
      <c r="E444">
        <f>VLOOKUP(B444,'[1]input data'!$G$3:$H$180,2,FALSE)</f>
        <v>54</v>
      </c>
      <c r="F444" t="str">
        <f t="shared" si="24"/>
        <v>26_1_54</v>
      </c>
      <c r="G444">
        <f>_xlfn.MAXIFS($D$3:$D$7726,$F$3:$F$7726,$F444)</f>
        <v>1189.03</v>
      </c>
      <c r="J444">
        <v>26</v>
      </c>
      <c r="K444">
        <v>54</v>
      </c>
      <c r="L444">
        <v>1</v>
      </c>
      <c r="M444">
        <v>1189.03</v>
      </c>
      <c r="N444">
        <f>VLOOKUP(K444,'[1]input data'!$G$3:$H$180,2,FALSE)</f>
        <v>54</v>
      </c>
      <c r="O444" t="str">
        <f t="shared" si="25"/>
        <v>26_1_54</v>
      </c>
      <c r="P444">
        <f>SUMIF($O$3:$O$7726,O444,$M$3:$M$7726)</f>
        <v>1189.03</v>
      </c>
      <c r="Q444">
        <f t="shared" si="26"/>
        <v>0</v>
      </c>
      <c r="R444" t="b">
        <f t="shared" si="27"/>
        <v>1</v>
      </c>
    </row>
    <row r="445" spans="1:18" x14ac:dyDescent="0.3">
      <c r="A445">
        <v>26</v>
      </c>
      <c r="B445">
        <v>2</v>
      </c>
      <c r="C445">
        <v>2</v>
      </c>
      <c r="D445">
        <v>259.41000000000003</v>
      </c>
      <c r="E445">
        <f>VLOOKUP(B445,'[1]input data'!$G$3:$H$180,2,FALSE)</f>
        <v>2</v>
      </c>
      <c r="F445" t="str">
        <f t="shared" si="24"/>
        <v>26_2_2</v>
      </c>
      <c r="G445">
        <f>_xlfn.MAXIFS($D$3:$D$7726,$F$3:$F$7726,$F445)</f>
        <v>11663.21</v>
      </c>
      <c r="J445">
        <v>26</v>
      </c>
      <c r="K445">
        <v>2</v>
      </c>
      <c r="L445">
        <v>2</v>
      </c>
      <c r="M445">
        <v>0</v>
      </c>
      <c r="N445">
        <f>VLOOKUP(K445,'[1]input data'!$G$3:$H$180,2,FALSE)</f>
        <v>2</v>
      </c>
      <c r="O445" t="str">
        <f t="shared" si="25"/>
        <v>26_2_2</v>
      </c>
      <c r="P445">
        <f>SUMIF($O$3:$O$7726,O445,$M$3:$M$7726)</f>
        <v>11663.21</v>
      </c>
      <c r="Q445">
        <f t="shared" si="26"/>
        <v>0</v>
      </c>
      <c r="R445" t="b">
        <f t="shared" si="27"/>
        <v>1</v>
      </c>
    </row>
    <row r="446" spans="1:18" x14ac:dyDescent="0.3">
      <c r="A446">
        <v>26</v>
      </c>
      <c r="B446">
        <v>91</v>
      </c>
      <c r="C446">
        <v>2</v>
      </c>
      <c r="D446">
        <v>11663.21</v>
      </c>
      <c r="E446">
        <f>VLOOKUP(B446,'[1]input data'!$G$3:$H$180,2,FALSE)</f>
        <v>2</v>
      </c>
      <c r="F446" t="str">
        <f t="shared" si="24"/>
        <v>26_2_2</v>
      </c>
      <c r="G446">
        <f>_xlfn.MAXIFS($D$3:$D$7726,$F$3:$F$7726,$F446)</f>
        <v>11663.21</v>
      </c>
      <c r="J446">
        <v>26</v>
      </c>
      <c r="K446">
        <v>91</v>
      </c>
      <c r="L446">
        <v>2</v>
      </c>
      <c r="M446">
        <v>11663.21</v>
      </c>
      <c r="N446">
        <f>VLOOKUP(K446,'[1]input data'!$G$3:$H$180,2,FALSE)</f>
        <v>2</v>
      </c>
      <c r="O446" t="str">
        <f t="shared" si="25"/>
        <v>26_2_2</v>
      </c>
      <c r="P446">
        <f>SUMIF($O$3:$O$7726,O446,$M$3:$M$7726)</f>
        <v>11663.21</v>
      </c>
      <c r="Q446">
        <f t="shared" si="26"/>
        <v>0</v>
      </c>
      <c r="R446" t="b">
        <f t="shared" si="27"/>
        <v>1</v>
      </c>
    </row>
    <row r="447" spans="1:18" x14ac:dyDescent="0.3">
      <c r="A447">
        <v>26</v>
      </c>
      <c r="B447">
        <v>9</v>
      </c>
      <c r="C447">
        <v>2</v>
      </c>
      <c r="D447">
        <v>557.20000000000005</v>
      </c>
      <c r="E447">
        <f>VLOOKUP(B447,'[1]input data'!$G$3:$H$180,2,FALSE)</f>
        <v>9</v>
      </c>
      <c r="F447" t="str">
        <f t="shared" si="24"/>
        <v>26_2_9</v>
      </c>
      <c r="G447">
        <f>_xlfn.MAXIFS($D$3:$D$7726,$F$3:$F$7726,$F447)</f>
        <v>1127.8</v>
      </c>
      <c r="J447">
        <v>26</v>
      </c>
      <c r="K447">
        <v>9</v>
      </c>
      <c r="L447">
        <v>2</v>
      </c>
      <c r="M447">
        <v>0</v>
      </c>
      <c r="N447">
        <f>VLOOKUP(K447,'[1]input data'!$G$3:$H$180,2,FALSE)</f>
        <v>9</v>
      </c>
      <c r="O447" t="str">
        <f t="shared" si="25"/>
        <v>26_2_9</v>
      </c>
      <c r="P447">
        <f>SUMIF($O$3:$O$7726,O447,$M$3:$M$7726)</f>
        <v>1127.8</v>
      </c>
      <c r="Q447">
        <f t="shared" si="26"/>
        <v>0</v>
      </c>
      <c r="R447" t="b">
        <f t="shared" si="27"/>
        <v>1</v>
      </c>
    </row>
    <row r="448" spans="1:18" x14ac:dyDescent="0.3">
      <c r="A448">
        <v>26</v>
      </c>
      <c r="B448">
        <v>98</v>
      </c>
      <c r="C448">
        <v>2</v>
      </c>
      <c r="D448">
        <v>1127.8</v>
      </c>
      <c r="E448">
        <f>VLOOKUP(B448,'[1]input data'!$G$3:$H$180,2,FALSE)</f>
        <v>9</v>
      </c>
      <c r="F448" t="str">
        <f t="shared" si="24"/>
        <v>26_2_9</v>
      </c>
      <c r="G448">
        <f>_xlfn.MAXIFS($D$3:$D$7726,$F$3:$F$7726,$F448)</f>
        <v>1127.8</v>
      </c>
      <c r="J448">
        <v>26</v>
      </c>
      <c r="K448">
        <v>98</v>
      </c>
      <c r="L448">
        <v>2</v>
      </c>
      <c r="M448">
        <v>1127.8</v>
      </c>
      <c r="N448">
        <f>VLOOKUP(K448,'[1]input data'!$G$3:$H$180,2,FALSE)</f>
        <v>9</v>
      </c>
      <c r="O448" t="str">
        <f t="shared" si="25"/>
        <v>26_2_9</v>
      </c>
      <c r="P448">
        <f>SUMIF($O$3:$O$7726,O448,$M$3:$M$7726)</f>
        <v>1127.8</v>
      </c>
      <c r="Q448">
        <f t="shared" si="26"/>
        <v>0</v>
      </c>
      <c r="R448" t="b">
        <f t="shared" si="27"/>
        <v>1</v>
      </c>
    </row>
    <row r="449" spans="1:18" x14ac:dyDescent="0.3">
      <c r="A449">
        <v>26</v>
      </c>
      <c r="B449">
        <v>15</v>
      </c>
      <c r="C449">
        <v>2</v>
      </c>
      <c r="D449">
        <v>3062.22</v>
      </c>
      <c r="E449">
        <f>VLOOKUP(B449,'[1]input data'!$G$3:$H$180,2,FALSE)</f>
        <v>15</v>
      </c>
      <c r="F449" t="str">
        <f t="shared" si="24"/>
        <v>26_2_15</v>
      </c>
      <c r="G449">
        <f>_xlfn.MAXIFS($D$3:$D$7726,$F$3:$F$7726,$F449)</f>
        <v>3062.22</v>
      </c>
      <c r="J449">
        <v>26</v>
      </c>
      <c r="K449">
        <v>15</v>
      </c>
      <c r="L449">
        <v>2</v>
      </c>
      <c r="M449">
        <v>3062.22</v>
      </c>
      <c r="N449">
        <f>VLOOKUP(K449,'[1]input data'!$G$3:$H$180,2,FALSE)</f>
        <v>15</v>
      </c>
      <c r="O449" t="str">
        <f t="shared" si="25"/>
        <v>26_2_15</v>
      </c>
      <c r="P449">
        <f>SUMIF($O$3:$O$7726,O449,$M$3:$M$7726)</f>
        <v>3062.22</v>
      </c>
      <c r="Q449">
        <f t="shared" si="26"/>
        <v>0</v>
      </c>
      <c r="R449" t="b">
        <f t="shared" si="27"/>
        <v>1</v>
      </c>
    </row>
    <row r="450" spans="1:18" x14ac:dyDescent="0.3">
      <c r="A450">
        <v>26</v>
      </c>
      <c r="B450">
        <v>28</v>
      </c>
      <c r="C450">
        <v>2</v>
      </c>
      <c r="D450">
        <v>3455.99</v>
      </c>
      <c r="E450">
        <f>VLOOKUP(B450,'[1]input data'!$G$3:$H$180,2,FALSE)</f>
        <v>28</v>
      </c>
      <c r="F450" t="str">
        <f t="shared" si="24"/>
        <v>26_2_28</v>
      </c>
      <c r="G450">
        <f>_xlfn.MAXIFS($D$3:$D$7726,$F$3:$F$7726,$F450)</f>
        <v>3455.99</v>
      </c>
      <c r="J450">
        <v>26</v>
      </c>
      <c r="K450">
        <v>28</v>
      </c>
      <c r="L450">
        <v>2</v>
      </c>
      <c r="M450">
        <v>3455.99</v>
      </c>
      <c r="N450">
        <f>VLOOKUP(K450,'[1]input data'!$G$3:$H$180,2,FALSE)</f>
        <v>28</v>
      </c>
      <c r="O450" t="str">
        <f t="shared" si="25"/>
        <v>26_2_28</v>
      </c>
      <c r="P450">
        <f>SUMIF($O$3:$O$7726,O450,$M$3:$M$7726)</f>
        <v>3455.99</v>
      </c>
      <c r="Q450">
        <f t="shared" si="26"/>
        <v>0</v>
      </c>
      <c r="R450" t="b">
        <f t="shared" si="27"/>
        <v>1</v>
      </c>
    </row>
    <row r="451" spans="1:18" x14ac:dyDescent="0.3">
      <c r="A451">
        <v>26</v>
      </c>
      <c r="B451">
        <v>117</v>
      </c>
      <c r="C451">
        <v>2</v>
      </c>
      <c r="D451">
        <v>1737.9</v>
      </c>
      <c r="E451">
        <f>VLOOKUP(B451,'[1]input data'!$G$3:$H$180,2,FALSE)</f>
        <v>28</v>
      </c>
      <c r="F451" t="str">
        <f t="shared" si="24"/>
        <v>26_2_28</v>
      </c>
      <c r="G451">
        <f>_xlfn.MAXIFS($D$3:$D$7726,$F$3:$F$7726,$F451)</f>
        <v>3455.99</v>
      </c>
      <c r="J451">
        <v>26</v>
      </c>
      <c r="K451">
        <v>117</v>
      </c>
      <c r="L451">
        <v>2</v>
      </c>
      <c r="M451">
        <v>0</v>
      </c>
      <c r="N451">
        <f>VLOOKUP(K451,'[1]input data'!$G$3:$H$180,2,FALSE)</f>
        <v>28</v>
      </c>
      <c r="O451" t="str">
        <f t="shared" si="25"/>
        <v>26_2_28</v>
      </c>
      <c r="P451">
        <f>SUMIF($O$3:$O$7726,O451,$M$3:$M$7726)</f>
        <v>3455.99</v>
      </c>
      <c r="Q451">
        <f t="shared" si="26"/>
        <v>0</v>
      </c>
      <c r="R451" t="b">
        <f t="shared" si="27"/>
        <v>1</v>
      </c>
    </row>
    <row r="452" spans="1:18" x14ac:dyDescent="0.3">
      <c r="A452">
        <v>26</v>
      </c>
      <c r="B452">
        <v>7</v>
      </c>
      <c r="C452">
        <v>3</v>
      </c>
      <c r="D452">
        <v>6523.38</v>
      </c>
      <c r="E452">
        <f>VLOOKUP(B452,'[1]input data'!$G$3:$H$180,2,FALSE)</f>
        <v>7</v>
      </c>
      <c r="F452" t="str">
        <f t="shared" ref="F452:F515" si="28">A452&amp;"_"&amp;C452&amp;"_"&amp;E452</f>
        <v>26_3_7</v>
      </c>
      <c r="G452">
        <f>_xlfn.MAXIFS($D$3:$D$7726,$F$3:$F$7726,$F452)</f>
        <v>6523.38</v>
      </c>
      <c r="J452">
        <v>26</v>
      </c>
      <c r="K452">
        <v>7</v>
      </c>
      <c r="L452">
        <v>3</v>
      </c>
      <c r="M452">
        <v>6523.38</v>
      </c>
      <c r="N452">
        <f>VLOOKUP(K452,'[1]input data'!$G$3:$H$180,2,FALSE)</f>
        <v>7</v>
      </c>
      <c r="O452" t="str">
        <f t="shared" ref="O452:O515" si="29">J452&amp;"_"&amp;L452&amp;"_"&amp;N452</f>
        <v>26_3_7</v>
      </c>
      <c r="P452">
        <f>SUMIF($O$3:$O$7726,O452,$M$3:$M$7726)</f>
        <v>6523.38</v>
      </c>
      <c r="Q452">
        <f t="shared" ref="Q452:Q515" si="30">G452-P452</f>
        <v>0</v>
      </c>
      <c r="R452" t="b">
        <f t="shared" ref="R452:R515" si="31">OR(D452=G452,M452=0)</f>
        <v>1</v>
      </c>
    </row>
    <row r="453" spans="1:18" x14ac:dyDescent="0.3">
      <c r="A453">
        <v>26</v>
      </c>
      <c r="B453">
        <v>96</v>
      </c>
      <c r="C453">
        <v>3</v>
      </c>
      <c r="D453">
        <v>5875.96</v>
      </c>
      <c r="E453">
        <f>VLOOKUP(B453,'[1]input data'!$G$3:$H$180,2,FALSE)</f>
        <v>7</v>
      </c>
      <c r="F453" t="str">
        <f t="shared" si="28"/>
        <v>26_3_7</v>
      </c>
      <c r="G453">
        <f>_xlfn.MAXIFS($D$3:$D$7726,$F$3:$F$7726,$F453)</f>
        <v>6523.38</v>
      </c>
      <c r="J453">
        <v>26</v>
      </c>
      <c r="K453">
        <v>96</v>
      </c>
      <c r="L453">
        <v>3</v>
      </c>
      <c r="M453">
        <v>0</v>
      </c>
      <c r="N453">
        <f>VLOOKUP(K453,'[1]input data'!$G$3:$H$180,2,FALSE)</f>
        <v>7</v>
      </c>
      <c r="O453" t="str">
        <f t="shared" si="29"/>
        <v>26_3_7</v>
      </c>
      <c r="P453">
        <f>SUMIF($O$3:$O$7726,O453,$M$3:$M$7726)</f>
        <v>6523.38</v>
      </c>
      <c r="Q453">
        <f t="shared" si="30"/>
        <v>0</v>
      </c>
      <c r="R453" t="b">
        <f t="shared" si="31"/>
        <v>1</v>
      </c>
    </row>
    <row r="454" spans="1:18" x14ac:dyDescent="0.3">
      <c r="A454">
        <v>26</v>
      </c>
      <c r="B454">
        <v>9</v>
      </c>
      <c r="C454">
        <v>3</v>
      </c>
      <c r="D454">
        <v>5484.75</v>
      </c>
      <c r="E454">
        <f>VLOOKUP(B454,'[1]input data'!$G$3:$H$180,2,FALSE)</f>
        <v>9</v>
      </c>
      <c r="F454" t="str">
        <f t="shared" si="28"/>
        <v>26_3_9</v>
      </c>
      <c r="G454">
        <f>_xlfn.MAXIFS($D$3:$D$7726,$F$3:$F$7726,$F454)</f>
        <v>5484.75</v>
      </c>
      <c r="J454">
        <v>26</v>
      </c>
      <c r="K454">
        <v>9</v>
      </c>
      <c r="L454">
        <v>3</v>
      </c>
      <c r="M454">
        <v>5484.75</v>
      </c>
      <c r="N454">
        <f>VLOOKUP(K454,'[1]input data'!$G$3:$H$180,2,FALSE)</f>
        <v>9</v>
      </c>
      <c r="O454" t="str">
        <f t="shared" si="29"/>
        <v>26_3_9</v>
      </c>
      <c r="P454">
        <f>SUMIF($O$3:$O$7726,O454,$M$3:$M$7726)</f>
        <v>5484.75</v>
      </c>
      <c r="Q454">
        <f t="shared" si="30"/>
        <v>0</v>
      </c>
      <c r="R454" t="b">
        <f t="shared" si="31"/>
        <v>1</v>
      </c>
    </row>
    <row r="455" spans="1:18" x14ac:dyDescent="0.3">
      <c r="A455">
        <v>26</v>
      </c>
      <c r="B455">
        <v>98</v>
      </c>
      <c r="C455">
        <v>3</v>
      </c>
      <c r="D455">
        <v>4956.6899999999996</v>
      </c>
      <c r="E455">
        <f>VLOOKUP(B455,'[1]input data'!$G$3:$H$180,2,FALSE)</f>
        <v>9</v>
      </c>
      <c r="F455" t="str">
        <f t="shared" si="28"/>
        <v>26_3_9</v>
      </c>
      <c r="G455">
        <f>_xlfn.MAXIFS($D$3:$D$7726,$F$3:$F$7726,$F455)</f>
        <v>5484.75</v>
      </c>
      <c r="J455">
        <v>26</v>
      </c>
      <c r="K455">
        <v>98</v>
      </c>
      <c r="L455">
        <v>3</v>
      </c>
      <c r="M455">
        <v>0</v>
      </c>
      <c r="N455">
        <f>VLOOKUP(K455,'[1]input data'!$G$3:$H$180,2,FALSE)</f>
        <v>9</v>
      </c>
      <c r="O455" t="str">
        <f t="shared" si="29"/>
        <v>26_3_9</v>
      </c>
      <c r="P455">
        <f>SUMIF($O$3:$O$7726,O455,$M$3:$M$7726)</f>
        <v>5484.75</v>
      </c>
      <c r="Q455">
        <f t="shared" si="30"/>
        <v>0</v>
      </c>
      <c r="R455" t="b">
        <f t="shared" si="31"/>
        <v>1</v>
      </c>
    </row>
    <row r="456" spans="1:18" x14ac:dyDescent="0.3">
      <c r="A456">
        <v>26</v>
      </c>
      <c r="B456">
        <v>13</v>
      </c>
      <c r="C456">
        <v>3</v>
      </c>
      <c r="D456">
        <v>3845.64</v>
      </c>
      <c r="E456">
        <f>VLOOKUP(B456,'[1]input data'!$G$3:$H$180,2,FALSE)</f>
        <v>13</v>
      </c>
      <c r="F456" t="str">
        <f t="shared" si="28"/>
        <v>26_3_13</v>
      </c>
      <c r="G456">
        <f>_xlfn.MAXIFS($D$3:$D$7726,$F$3:$F$7726,$F456)</f>
        <v>5641.26</v>
      </c>
      <c r="J456">
        <v>26</v>
      </c>
      <c r="K456">
        <v>13</v>
      </c>
      <c r="L456">
        <v>3</v>
      </c>
      <c r="M456">
        <v>0</v>
      </c>
      <c r="N456">
        <f>VLOOKUP(K456,'[1]input data'!$G$3:$H$180,2,FALSE)</f>
        <v>13</v>
      </c>
      <c r="O456" t="str">
        <f t="shared" si="29"/>
        <v>26_3_13</v>
      </c>
      <c r="P456">
        <f>SUMIF($O$3:$O$7726,O456,$M$3:$M$7726)</f>
        <v>5641.26</v>
      </c>
      <c r="Q456">
        <f t="shared" si="30"/>
        <v>0</v>
      </c>
      <c r="R456" t="b">
        <f t="shared" si="31"/>
        <v>1</v>
      </c>
    </row>
    <row r="457" spans="1:18" x14ac:dyDescent="0.3">
      <c r="A457">
        <v>26</v>
      </c>
      <c r="B457">
        <v>102</v>
      </c>
      <c r="C457">
        <v>3</v>
      </c>
      <c r="D457">
        <v>5641.26</v>
      </c>
      <c r="E457">
        <f>VLOOKUP(B457,'[1]input data'!$G$3:$H$180,2,FALSE)</f>
        <v>13</v>
      </c>
      <c r="F457" t="str">
        <f t="shared" si="28"/>
        <v>26_3_13</v>
      </c>
      <c r="G457">
        <f>_xlfn.MAXIFS($D$3:$D$7726,$F$3:$F$7726,$F457)</f>
        <v>5641.26</v>
      </c>
      <c r="J457">
        <v>26</v>
      </c>
      <c r="K457">
        <v>102</v>
      </c>
      <c r="L457">
        <v>3</v>
      </c>
      <c r="M457">
        <v>5641.26</v>
      </c>
      <c r="N457">
        <f>VLOOKUP(K457,'[1]input data'!$G$3:$H$180,2,FALSE)</f>
        <v>13</v>
      </c>
      <c r="O457" t="str">
        <f t="shared" si="29"/>
        <v>26_3_13</v>
      </c>
      <c r="P457">
        <f>SUMIF($O$3:$O$7726,O457,$M$3:$M$7726)</f>
        <v>5641.26</v>
      </c>
      <c r="Q457">
        <f t="shared" si="30"/>
        <v>0</v>
      </c>
      <c r="R457" t="b">
        <f t="shared" si="31"/>
        <v>1</v>
      </c>
    </row>
    <row r="458" spans="1:18" x14ac:dyDescent="0.3">
      <c r="A458">
        <v>26</v>
      </c>
      <c r="B458">
        <v>15</v>
      </c>
      <c r="C458">
        <v>3</v>
      </c>
      <c r="D458">
        <v>3711.08</v>
      </c>
      <c r="E458">
        <f>VLOOKUP(B458,'[1]input data'!$G$3:$H$180,2,FALSE)</f>
        <v>15</v>
      </c>
      <c r="F458" t="str">
        <f t="shared" si="28"/>
        <v>26_3_15</v>
      </c>
      <c r="G458">
        <f>_xlfn.MAXIFS($D$3:$D$7726,$F$3:$F$7726,$F458)</f>
        <v>3711.08</v>
      </c>
      <c r="J458">
        <v>26</v>
      </c>
      <c r="K458">
        <v>15</v>
      </c>
      <c r="L458">
        <v>3</v>
      </c>
      <c r="M458">
        <v>3711.08</v>
      </c>
      <c r="N458">
        <f>VLOOKUP(K458,'[1]input data'!$G$3:$H$180,2,FALSE)</f>
        <v>15</v>
      </c>
      <c r="O458" t="str">
        <f t="shared" si="29"/>
        <v>26_3_15</v>
      </c>
      <c r="P458">
        <f>SUMIF($O$3:$O$7726,O458,$M$3:$M$7726)</f>
        <v>3711.08</v>
      </c>
      <c r="Q458">
        <f t="shared" si="30"/>
        <v>0</v>
      </c>
      <c r="R458" t="b">
        <f t="shared" si="31"/>
        <v>1</v>
      </c>
    </row>
    <row r="459" spans="1:18" x14ac:dyDescent="0.3">
      <c r="A459">
        <v>26</v>
      </c>
      <c r="B459">
        <v>104</v>
      </c>
      <c r="C459">
        <v>3</v>
      </c>
      <c r="D459">
        <v>1159.31</v>
      </c>
      <c r="E459">
        <f>VLOOKUP(B459,'[1]input data'!$G$3:$H$180,2,FALSE)</f>
        <v>15</v>
      </c>
      <c r="F459" t="str">
        <f t="shared" si="28"/>
        <v>26_3_15</v>
      </c>
      <c r="G459">
        <f>_xlfn.MAXIFS($D$3:$D$7726,$F$3:$F$7726,$F459)</f>
        <v>3711.08</v>
      </c>
      <c r="J459">
        <v>26</v>
      </c>
      <c r="K459">
        <v>104</v>
      </c>
      <c r="L459">
        <v>3</v>
      </c>
      <c r="M459">
        <v>0</v>
      </c>
      <c r="N459">
        <f>VLOOKUP(K459,'[1]input data'!$G$3:$H$180,2,FALSE)</f>
        <v>15</v>
      </c>
      <c r="O459" t="str">
        <f t="shared" si="29"/>
        <v>26_3_15</v>
      </c>
      <c r="P459">
        <f>SUMIF($O$3:$O$7726,O459,$M$3:$M$7726)</f>
        <v>3711.08</v>
      </c>
      <c r="Q459">
        <f t="shared" si="30"/>
        <v>0</v>
      </c>
      <c r="R459" t="b">
        <f t="shared" si="31"/>
        <v>1</v>
      </c>
    </row>
    <row r="460" spans="1:18" x14ac:dyDescent="0.3">
      <c r="A460">
        <v>26</v>
      </c>
      <c r="B460">
        <v>23</v>
      </c>
      <c r="C460">
        <v>3</v>
      </c>
      <c r="D460">
        <v>17933.669999999998</v>
      </c>
      <c r="E460">
        <f>VLOOKUP(B460,'[1]input data'!$G$3:$H$180,2,FALSE)</f>
        <v>23</v>
      </c>
      <c r="F460" t="str">
        <f t="shared" si="28"/>
        <v>26_3_23</v>
      </c>
      <c r="G460">
        <f>_xlfn.MAXIFS($D$3:$D$7726,$F$3:$F$7726,$F460)</f>
        <v>31330.22</v>
      </c>
      <c r="J460">
        <v>26</v>
      </c>
      <c r="K460">
        <v>23</v>
      </c>
      <c r="L460">
        <v>3</v>
      </c>
      <c r="M460">
        <v>0</v>
      </c>
      <c r="N460">
        <f>VLOOKUP(K460,'[1]input data'!$G$3:$H$180,2,FALSE)</f>
        <v>23</v>
      </c>
      <c r="O460" t="str">
        <f t="shared" si="29"/>
        <v>26_3_23</v>
      </c>
      <c r="P460">
        <f>SUMIF($O$3:$O$7726,O460,$M$3:$M$7726)</f>
        <v>31330.22</v>
      </c>
      <c r="Q460">
        <f t="shared" si="30"/>
        <v>0</v>
      </c>
      <c r="R460" t="b">
        <f t="shared" si="31"/>
        <v>1</v>
      </c>
    </row>
    <row r="461" spans="1:18" x14ac:dyDescent="0.3">
      <c r="A461">
        <v>26</v>
      </c>
      <c r="B461">
        <v>112</v>
      </c>
      <c r="C461">
        <v>3</v>
      </c>
      <c r="D461">
        <v>31330.22</v>
      </c>
      <c r="E461">
        <f>VLOOKUP(B461,'[1]input data'!$G$3:$H$180,2,FALSE)</f>
        <v>23</v>
      </c>
      <c r="F461" t="str">
        <f t="shared" si="28"/>
        <v>26_3_23</v>
      </c>
      <c r="G461">
        <f>_xlfn.MAXIFS($D$3:$D$7726,$F$3:$F$7726,$F461)</f>
        <v>31330.22</v>
      </c>
      <c r="J461">
        <v>26</v>
      </c>
      <c r="K461">
        <v>112</v>
      </c>
      <c r="L461">
        <v>3</v>
      </c>
      <c r="M461">
        <v>31330.22</v>
      </c>
      <c r="N461">
        <f>VLOOKUP(K461,'[1]input data'!$G$3:$H$180,2,FALSE)</f>
        <v>23</v>
      </c>
      <c r="O461" t="str">
        <f t="shared" si="29"/>
        <v>26_3_23</v>
      </c>
      <c r="P461">
        <f>SUMIF($O$3:$O$7726,O461,$M$3:$M$7726)</f>
        <v>31330.22</v>
      </c>
      <c r="Q461">
        <f t="shared" si="30"/>
        <v>0</v>
      </c>
      <c r="R461" t="b">
        <f t="shared" si="31"/>
        <v>1</v>
      </c>
    </row>
    <row r="462" spans="1:18" x14ac:dyDescent="0.3">
      <c r="A462">
        <v>26</v>
      </c>
      <c r="B462">
        <v>25</v>
      </c>
      <c r="C462">
        <v>3</v>
      </c>
      <c r="D462">
        <v>5421.18</v>
      </c>
      <c r="E462">
        <f>VLOOKUP(B462,'[1]input data'!$G$3:$H$180,2,FALSE)</f>
        <v>25</v>
      </c>
      <c r="F462" t="str">
        <f t="shared" si="28"/>
        <v>26_3_25</v>
      </c>
      <c r="G462">
        <f>_xlfn.MAXIFS($D$3:$D$7726,$F$3:$F$7726,$F462)</f>
        <v>6261.04</v>
      </c>
      <c r="J462">
        <v>26</v>
      </c>
      <c r="K462">
        <v>25</v>
      </c>
      <c r="L462">
        <v>3</v>
      </c>
      <c r="M462">
        <v>0</v>
      </c>
      <c r="N462">
        <f>VLOOKUP(K462,'[1]input data'!$G$3:$H$180,2,FALSE)</f>
        <v>25</v>
      </c>
      <c r="O462" t="str">
        <f t="shared" si="29"/>
        <v>26_3_25</v>
      </c>
      <c r="P462">
        <f>SUMIF($O$3:$O$7726,O462,$M$3:$M$7726)</f>
        <v>6261.04</v>
      </c>
      <c r="Q462">
        <f t="shared" si="30"/>
        <v>0</v>
      </c>
      <c r="R462" t="b">
        <f t="shared" si="31"/>
        <v>1</v>
      </c>
    </row>
    <row r="463" spans="1:18" x14ac:dyDescent="0.3">
      <c r="A463">
        <v>26</v>
      </c>
      <c r="B463">
        <v>114</v>
      </c>
      <c r="C463">
        <v>3</v>
      </c>
      <c r="D463">
        <v>6261.04</v>
      </c>
      <c r="E463">
        <f>VLOOKUP(B463,'[1]input data'!$G$3:$H$180,2,FALSE)</f>
        <v>25</v>
      </c>
      <c r="F463" t="str">
        <f t="shared" si="28"/>
        <v>26_3_25</v>
      </c>
      <c r="G463">
        <f>_xlfn.MAXIFS($D$3:$D$7726,$F$3:$F$7726,$F463)</f>
        <v>6261.04</v>
      </c>
      <c r="J463">
        <v>26</v>
      </c>
      <c r="K463">
        <v>114</v>
      </c>
      <c r="L463">
        <v>3</v>
      </c>
      <c r="M463">
        <v>6261.04</v>
      </c>
      <c r="N463">
        <f>VLOOKUP(K463,'[1]input data'!$G$3:$H$180,2,FALSE)</f>
        <v>25</v>
      </c>
      <c r="O463" t="str">
        <f t="shared" si="29"/>
        <v>26_3_25</v>
      </c>
      <c r="P463">
        <f>SUMIF($O$3:$O$7726,O463,$M$3:$M$7726)</f>
        <v>6261.04</v>
      </c>
      <c r="Q463">
        <f t="shared" si="30"/>
        <v>0</v>
      </c>
      <c r="R463" t="b">
        <f t="shared" si="31"/>
        <v>1</v>
      </c>
    </row>
    <row r="464" spans="1:18" x14ac:dyDescent="0.3">
      <c r="A464">
        <v>26</v>
      </c>
      <c r="B464">
        <v>28</v>
      </c>
      <c r="C464">
        <v>3</v>
      </c>
      <c r="D464">
        <v>10981.04</v>
      </c>
      <c r="E464">
        <f>VLOOKUP(B464,'[1]input data'!$G$3:$H$180,2,FALSE)</f>
        <v>28</v>
      </c>
      <c r="F464" t="str">
        <f t="shared" si="28"/>
        <v>26_3_28</v>
      </c>
      <c r="G464">
        <f>_xlfn.MAXIFS($D$3:$D$7726,$F$3:$F$7726,$F464)</f>
        <v>10981.04</v>
      </c>
      <c r="J464">
        <v>26</v>
      </c>
      <c r="K464">
        <v>28</v>
      </c>
      <c r="L464">
        <v>3</v>
      </c>
      <c r="M464">
        <v>10981.04</v>
      </c>
      <c r="N464">
        <f>VLOOKUP(K464,'[1]input data'!$G$3:$H$180,2,FALSE)</f>
        <v>28</v>
      </c>
      <c r="O464" t="str">
        <f t="shared" si="29"/>
        <v>26_3_28</v>
      </c>
      <c r="P464">
        <f>SUMIF($O$3:$O$7726,O464,$M$3:$M$7726)</f>
        <v>10981.04</v>
      </c>
      <c r="Q464">
        <f t="shared" si="30"/>
        <v>0</v>
      </c>
      <c r="R464" t="b">
        <f t="shared" si="31"/>
        <v>1</v>
      </c>
    </row>
    <row r="465" spans="1:18" x14ac:dyDescent="0.3">
      <c r="A465">
        <v>26</v>
      </c>
      <c r="B465">
        <v>117</v>
      </c>
      <c r="C465">
        <v>3</v>
      </c>
      <c r="D465">
        <v>7060.36</v>
      </c>
      <c r="E465">
        <f>VLOOKUP(B465,'[1]input data'!$G$3:$H$180,2,FALSE)</f>
        <v>28</v>
      </c>
      <c r="F465" t="str">
        <f t="shared" si="28"/>
        <v>26_3_28</v>
      </c>
      <c r="G465">
        <f>_xlfn.MAXIFS($D$3:$D$7726,$F$3:$F$7726,$F465)</f>
        <v>10981.04</v>
      </c>
      <c r="J465">
        <v>26</v>
      </c>
      <c r="K465">
        <v>117</v>
      </c>
      <c r="L465">
        <v>3</v>
      </c>
      <c r="M465">
        <v>0</v>
      </c>
      <c r="N465">
        <f>VLOOKUP(K465,'[1]input data'!$G$3:$H$180,2,FALSE)</f>
        <v>28</v>
      </c>
      <c r="O465" t="str">
        <f t="shared" si="29"/>
        <v>26_3_28</v>
      </c>
      <c r="P465">
        <f>SUMIF($O$3:$O$7726,O465,$M$3:$M$7726)</f>
        <v>10981.04</v>
      </c>
      <c r="Q465">
        <f t="shared" si="30"/>
        <v>0</v>
      </c>
      <c r="R465" t="b">
        <f t="shared" si="31"/>
        <v>1</v>
      </c>
    </row>
    <row r="466" spans="1:18" x14ac:dyDescent="0.3">
      <c r="A466">
        <v>26</v>
      </c>
      <c r="B466">
        <v>34</v>
      </c>
      <c r="C466">
        <v>3</v>
      </c>
      <c r="D466">
        <v>3249.64</v>
      </c>
      <c r="E466">
        <f>VLOOKUP(B466,'[1]input data'!$G$3:$H$180,2,FALSE)</f>
        <v>34</v>
      </c>
      <c r="F466" t="str">
        <f t="shared" si="28"/>
        <v>26_3_34</v>
      </c>
      <c r="G466">
        <f>_xlfn.MAXIFS($D$3:$D$7726,$F$3:$F$7726,$F466)</f>
        <v>3249.64</v>
      </c>
      <c r="J466">
        <v>26</v>
      </c>
      <c r="K466">
        <v>34</v>
      </c>
      <c r="L466">
        <v>3</v>
      </c>
      <c r="M466">
        <v>3249.64</v>
      </c>
      <c r="N466">
        <f>VLOOKUP(K466,'[1]input data'!$G$3:$H$180,2,FALSE)</f>
        <v>34</v>
      </c>
      <c r="O466" t="str">
        <f t="shared" si="29"/>
        <v>26_3_34</v>
      </c>
      <c r="P466">
        <f>SUMIF($O$3:$O$7726,O466,$M$3:$M$7726)</f>
        <v>3249.64</v>
      </c>
      <c r="Q466">
        <f t="shared" si="30"/>
        <v>0</v>
      </c>
      <c r="R466" t="b">
        <f t="shared" si="31"/>
        <v>1</v>
      </c>
    </row>
    <row r="467" spans="1:18" x14ac:dyDescent="0.3">
      <c r="A467">
        <v>26</v>
      </c>
      <c r="B467">
        <v>65</v>
      </c>
      <c r="C467">
        <v>3</v>
      </c>
      <c r="D467">
        <v>9482.8799999999992</v>
      </c>
      <c r="E467">
        <f>VLOOKUP(B467,'[1]input data'!$G$3:$H$180,2,FALSE)</f>
        <v>65</v>
      </c>
      <c r="F467" t="str">
        <f t="shared" si="28"/>
        <v>26_3_65</v>
      </c>
      <c r="G467">
        <f>_xlfn.MAXIFS($D$3:$D$7726,$F$3:$F$7726,$F467)</f>
        <v>22642.12</v>
      </c>
      <c r="J467">
        <v>26</v>
      </c>
      <c r="K467">
        <v>65</v>
      </c>
      <c r="L467">
        <v>3</v>
      </c>
      <c r="M467">
        <v>0</v>
      </c>
      <c r="N467">
        <f>VLOOKUP(K467,'[1]input data'!$G$3:$H$180,2,FALSE)</f>
        <v>65</v>
      </c>
      <c r="O467" t="str">
        <f t="shared" si="29"/>
        <v>26_3_65</v>
      </c>
      <c r="P467">
        <f>SUMIF($O$3:$O$7726,O467,$M$3:$M$7726)</f>
        <v>22642.12</v>
      </c>
      <c r="Q467">
        <f t="shared" si="30"/>
        <v>0</v>
      </c>
      <c r="R467" t="b">
        <f t="shared" si="31"/>
        <v>1</v>
      </c>
    </row>
    <row r="468" spans="1:18" x14ac:dyDescent="0.3">
      <c r="A468">
        <v>26</v>
      </c>
      <c r="B468">
        <v>154</v>
      </c>
      <c r="C468">
        <v>3</v>
      </c>
      <c r="D468">
        <v>22642.12</v>
      </c>
      <c r="E468">
        <f>VLOOKUP(B468,'[1]input data'!$G$3:$H$180,2,FALSE)</f>
        <v>65</v>
      </c>
      <c r="F468" t="str">
        <f t="shared" si="28"/>
        <v>26_3_65</v>
      </c>
      <c r="G468">
        <f>_xlfn.MAXIFS($D$3:$D$7726,$F$3:$F$7726,$F468)</f>
        <v>22642.12</v>
      </c>
      <c r="J468">
        <v>26</v>
      </c>
      <c r="K468">
        <v>154</v>
      </c>
      <c r="L468">
        <v>3</v>
      </c>
      <c r="M468">
        <v>22642.12</v>
      </c>
      <c r="N468">
        <f>VLOOKUP(K468,'[1]input data'!$G$3:$H$180,2,FALSE)</f>
        <v>65</v>
      </c>
      <c r="O468" t="str">
        <f t="shared" si="29"/>
        <v>26_3_65</v>
      </c>
      <c r="P468">
        <f>SUMIF($O$3:$O$7726,O468,$M$3:$M$7726)</f>
        <v>22642.12</v>
      </c>
      <c r="Q468">
        <f t="shared" si="30"/>
        <v>0</v>
      </c>
      <c r="R468" t="b">
        <f t="shared" si="31"/>
        <v>1</v>
      </c>
    </row>
    <row r="469" spans="1:18" x14ac:dyDescent="0.3">
      <c r="A469">
        <v>26</v>
      </c>
      <c r="B469">
        <v>68</v>
      </c>
      <c r="C469">
        <v>3</v>
      </c>
      <c r="D469">
        <v>4478.1099999999997</v>
      </c>
      <c r="E469">
        <f>VLOOKUP(B469,'[1]input data'!$G$3:$H$180,2,FALSE)</f>
        <v>68</v>
      </c>
      <c r="F469" t="str">
        <f t="shared" si="28"/>
        <v>26_3_68</v>
      </c>
      <c r="G469">
        <f>_xlfn.MAXIFS($D$3:$D$7726,$F$3:$F$7726,$F469)</f>
        <v>4478.1099999999997</v>
      </c>
      <c r="J469">
        <v>26</v>
      </c>
      <c r="K469">
        <v>68</v>
      </c>
      <c r="L469">
        <v>3</v>
      </c>
      <c r="M469">
        <v>4478.1099999999997</v>
      </c>
      <c r="N469">
        <f>VLOOKUP(K469,'[1]input data'!$G$3:$H$180,2,FALSE)</f>
        <v>68</v>
      </c>
      <c r="O469" t="str">
        <f t="shared" si="29"/>
        <v>26_3_68</v>
      </c>
      <c r="P469">
        <f>SUMIF($O$3:$O$7726,O469,$M$3:$M$7726)</f>
        <v>4478.1099999999997</v>
      </c>
      <c r="Q469">
        <f t="shared" si="30"/>
        <v>0</v>
      </c>
      <c r="R469" t="b">
        <f t="shared" si="31"/>
        <v>1</v>
      </c>
    </row>
    <row r="470" spans="1:18" x14ac:dyDescent="0.3">
      <c r="A470">
        <v>26</v>
      </c>
      <c r="B470">
        <v>157</v>
      </c>
      <c r="C470">
        <v>3</v>
      </c>
      <c r="D470">
        <v>4139.59</v>
      </c>
      <c r="E470">
        <f>VLOOKUP(B470,'[1]input data'!$G$3:$H$180,2,FALSE)</f>
        <v>68</v>
      </c>
      <c r="F470" t="str">
        <f t="shared" si="28"/>
        <v>26_3_68</v>
      </c>
      <c r="G470">
        <f>_xlfn.MAXIFS($D$3:$D$7726,$F$3:$F$7726,$F470)</f>
        <v>4478.1099999999997</v>
      </c>
      <c r="J470">
        <v>26</v>
      </c>
      <c r="K470">
        <v>157</v>
      </c>
      <c r="L470">
        <v>3</v>
      </c>
      <c r="M470">
        <v>0</v>
      </c>
      <c r="N470">
        <f>VLOOKUP(K470,'[1]input data'!$G$3:$H$180,2,FALSE)</f>
        <v>68</v>
      </c>
      <c r="O470" t="str">
        <f t="shared" si="29"/>
        <v>26_3_68</v>
      </c>
      <c r="P470">
        <f>SUMIF($O$3:$O$7726,O470,$M$3:$M$7726)</f>
        <v>4478.1099999999997</v>
      </c>
      <c r="Q470">
        <f t="shared" si="30"/>
        <v>0</v>
      </c>
      <c r="R470" t="b">
        <f t="shared" si="31"/>
        <v>1</v>
      </c>
    </row>
    <row r="471" spans="1:18" x14ac:dyDescent="0.3">
      <c r="A471">
        <v>26</v>
      </c>
      <c r="B471">
        <v>19</v>
      </c>
      <c r="C471">
        <v>4</v>
      </c>
      <c r="D471">
        <v>9817.56</v>
      </c>
      <c r="E471">
        <f>VLOOKUP(B471,'[1]input data'!$G$3:$H$180,2,FALSE)</f>
        <v>19</v>
      </c>
      <c r="F471" t="str">
        <f t="shared" si="28"/>
        <v>26_4_19</v>
      </c>
      <c r="G471">
        <f>_xlfn.MAXIFS($D$3:$D$7726,$F$3:$F$7726,$F471)</f>
        <v>9817.56</v>
      </c>
      <c r="J471">
        <v>26</v>
      </c>
      <c r="K471">
        <v>19</v>
      </c>
      <c r="L471">
        <v>4</v>
      </c>
      <c r="M471">
        <v>9817.56</v>
      </c>
      <c r="N471">
        <f>VLOOKUP(K471,'[1]input data'!$G$3:$H$180,2,FALSE)</f>
        <v>19</v>
      </c>
      <c r="O471" t="str">
        <f t="shared" si="29"/>
        <v>26_4_19</v>
      </c>
      <c r="P471">
        <f>SUMIF($O$3:$O$7726,O471,$M$3:$M$7726)</f>
        <v>9817.56</v>
      </c>
      <c r="Q471">
        <f t="shared" si="30"/>
        <v>0</v>
      </c>
      <c r="R471" t="b">
        <f t="shared" si="31"/>
        <v>1</v>
      </c>
    </row>
    <row r="472" spans="1:18" x14ac:dyDescent="0.3">
      <c r="A472">
        <v>26</v>
      </c>
      <c r="B472">
        <v>108</v>
      </c>
      <c r="C472">
        <v>4</v>
      </c>
      <c r="D472">
        <v>9572.1200000000008</v>
      </c>
      <c r="E472">
        <f>VLOOKUP(B472,'[1]input data'!$G$3:$H$180,2,FALSE)</f>
        <v>19</v>
      </c>
      <c r="F472" t="str">
        <f t="shared" si="28"/>
        <v>26_4_19</v>
      </c>
      <c r="G472">
        <f>_xlfn.MAXIFS($D$3:$D$7726,$F$3:$F$7726,$F472)</f>
        <v>9817.56</v>
      </c>
      <c r="J472">
        <v>26</v>
      </c>
      <c r="K472">
        <v>108</v>
      </c>
      <c r="L472">
        <v>4</v>
      </c>
      <c r="M472">
        <v>0</v>
      </c>
      <c r="N472">
        <f>VLOOKUP(K472,'[1]input data'!$G$3:$H$180,2,FALSE)</f>
        <v>19</v>
      </c>
      <c r="O472" t="str">
        <f t="shared" si="29"/>
        <v>26_4_19</v>
      </c>
      <c r="P472">
        <f>SUMIF($O$3:$O$7726,O472,$M$3:$M$7726)</f>
        <v>9817.56</v>
      </c>
      <c r="Q472">
        <f t="shared" si="30"/>
        <v>0</v>
      </c>
      <c r="R472" t="b">
        <f t="shared" si="31"/>
        <v>1</v>
      </c>
    </row>
    <row r="473" spans="1:18" x14ac:dyDescent="0.3">
      <c r="A473">
        <v>26</v>
      </c>
      <c r="B473">
        <v>20</v>
      </c>
      <c r="C473">
        <v>4</v>
      </c>
      <c r="D473">
        <v>6095.41</v>
      </c>
      <c r="E473">
        <f>VLOOKUP(B473,'[1]input data'!$G$3:$H$180,2,FALSE)</f>
        <v>20</v>
      </c>
      <c r="F473" t="str">
        <f t="shared" si="28"/>
        <v>26_4_20</v>
      </c>
      <c r="G473">
        <f>_xlfn.MAXIFS($D$3:$D$7726,$F$3:$F$7726,$F473)</f>
        <v>11186.63</v>
      </c>
      <c r="J473">
        <v>26</v>
      </c>
      <c r="K473">
        <v>20</v>
      </c>
      <c r="L473">
        <v>4</v>
      </c>
      <c r="M473">
        <v>0</v>
      </c>
      <c r="N473">
        <f>VLOOKUP(K473,'[1]input data'!$G$3:$H$180,2,FALSE)</f>
        <v>20</v>
      </c>
      <c r="O473" t="str">
        <f t="shared" si="29"/>
        <v>26_4_20</v>
      </c>
      <c r="P473">
        <f>SUMIF($O$3:$O$7726,O473,$M$3:$M$7726)</f>
        <v>11186.63</v>
      </c>
      <c r="Q473">
        <f t="shared" si="30"/>
        <v>0</v>
      </c>
      <c r="R473" t="b">
        <f t="shared" si="31"/>
        <v>1</v>
      </c>
    </row>
    <row r="474" spans="1:18" x14ac:dyDescent="0.3">
      <c r="A474">
        <v>26</v>
      </c>
      <c r="B474">
        <v>109</v>
      </c>
      <c r="C474">
        <v>4</v>
      </c>
      <c r="D474">
        <v>11186.63</v>
      </c>
      <c r="E474">
        <f>VLOOKUP(B474,'[1]input data'!$G$3:$H$180,2,FALSE)</f>
        <v>20</v>
      </c>
      <c r="F474" t="str">
        <f t="shared" si="28"/>
        <v>26_4_20</v>
      </c>
      <c r="G474">
        <f>_xlfn.MAXIFS($D$3:$D$7726,$F$3:$F$7726,$F474)</f>
        <v>11186.63</v>
      </c>
      <c r="J474">
        <v>26</v>
      </c>
      <c r="K474">
        <v>109</v>
      </c>
      <c r="L474">
        <v>4</v>
      </c>
      <c r="M474">
        <v>11186.63</v>
      </c>
      <c r="N474">
        <f>VLOOKUP(K474,'[1]input data'!$G$3:$H$180,2,FALSE)</f>
        <v>20</v>
      </c>
      <c r="O474" t="str">
        <f t="shared" si="29"/>
        <v>26_4_20</v>
      </c>
      <c r="P474">
        <f>SUMIF($O$3:$O$7726,O474,$M$3:$M$7726)</f>
        <v>11186.63</v>
      </c>
      <c r="Q474">
        <f t="shared" si="30"/>
        <v>0</v>
      </c>
      <c r="R474" t="b">
        <f t="shared" si="31"/>
        <v>1</v>
      </c>
    </row>
    <row r="475" spans="1:18" x14ac:dyDescent="0.3">
      <c r="A475">
        <v>26</v>
      </c>
      <c r="B475">
        <v>21</v>
      </c>
      <c r="C475">
        <v>4</v>
      </c>
      <c r="D475">
        <v>4230.18</v>
      </c>
      <c r="E475">
        <f>VLOOKUP(B475,'[1]input data'!$G$3:$H$180,2,FALSE)</f>
        <v>21</v>
      </c>
      <c r="F475" t="str">
        <f t="shared" si="28"/>
        <v>26_4_21</v>
      </c>
      <c r="G475">
        <f>_xlfn.MAXIFS($D$3:$D$7726,$F$3:$F$7726,$F475)</f>
        <v>4230.18</v>
      </c>
      <c r="J475">
        <v>26</v>
      </c>
      <c r="K475">
        <v>21</v>
      </c>
      <c r="L475">
        <v>4</v>
      </c>
      <c r="M475">
        <v>4230.18</v>
      </c>
      <c r="N475">
        <f>VLOOKUP(K475,'[1]input data'!$G$3:$H$180,2,FALSE)</f>
        <v>21</v>
      </c>
      <c r="O475" t="str">
        <f t="shared" si="29"/>
        <v>26_4_21</v>
      </c>
      <c r="P475">
        <f>SUMIF($O$3:$O$7726,O475,$M$3:$M$7726)</f>
        <v>4230.18</v>
      </c>
      <c r="Q475">
        <f t="shared" si="30"/>
        <v>0</v>
      </c>
      <c r="R475" t="b">
        <f t="shared" si="31"/>
        <v>1</v>
      </c>
    </row>
    <row r="476" spans="1:18" x14ac:dyDescent="0.3">
      <c r="A476">
        <v>26</v>
      </c>
      <c r="B476">
        <v>110</v>
      </c>
      <c r="C476">
        <v>4</v>
      </c>
      <c r="D476">
        <v>3807.44</v>
      </c>
      <c r="E476">
        <f>VLOOKUP(B476,'[1]input data'!$G$3:$H$180,2,FALSE)</f>
        <v>21</v>
      </c>
      <c r="F476" t="str">
        <f t="shared" si="28"/>
        <v>26_4_21</v>
      </c>
      <c r="G476">
        <f>_xlfn.MAXIFS($D$3:$D$7726,$F$3:$F$7726,$F476)</f>
        <v>4230.18</v>
      </c>
      <c r="J476">
        <v>26</v>
      </c>
      <c r="K476">
        <v>110</v>
      </c>
      <c r="L476">
        <v>4</v>
      </c>
      <c r="M476">
        <v>0</v>
      </c>
      <c r="N476">
        <f>VLOOKUP(K476,'[1]input data'!$G$3:$H$180,2,FALSE)</f>
        <v>21</v>
      </c>
      <c r="O476" t="str">
        <f t="shared" si="29"/>
        <v>26_4_21</v>
      </c>
      <c r="P476">
        <f>SUMIF($O$3:$O$7726,O476,$M$3:$M$7726)</f>
        <v>4230.18</v>
      </c>
      <c r="Q476">
        <f t="shared" si="30"/>
        <v>0</v>
      </c>
      <c r="R476" t="b">
        <f t="shared" si="31"/>
        <v>1</v>
      </c>
    </row>
    <row r="477" spans="1:18" x14ac:dyDescent="0.3">
      <c r="A477">
        <v>26</v>
      </c>
      <c r="B477">
        <v>22</v>
      </c>
      <c r="C477">
        <v>4</v>
      </c>
      <c r="D477">
        <v>3742.78</v>
      </c>
      <c r="E477">
        <f>VLOOKUP(B477,'[1]input data'!$G$3:$H$180,2,FALSE)</f>
        <v>22</v>
      </c>
      <c r="F477" t="str">
        <f t="shared" si="28"/>
        <v>26_4_22</v>
      </c>
      <c r="G477">
        <f>_xlfn.MAXIFS($D$3:$D$7726,$F$3:$F$7726,$F477)</f>
        <v>5522.74</v>
      </c>
      <c r="J477">
        <v>26</v>
      </c>
      <c r="K477">
        <v>22</v>
      </c>
      <c r="L477">
        <v>4</v>
      </c>
      <c r="M477">
        <v>0</v>
      </c>
      <c r="N477">
        <f>VLOOKUP(K477,'[1]input data'!$G$3:$H$180,2,FALSE)</f>
        <v>22</v>
      </c>
      <c r="O477" t="str">
        <f t="shared" si="29"/>
        <v>26_4_22</v>
      </c>
      <c r="P477">
        <f>SUMIF($O$3:$O$7726,O477,$M$3:$M$7726)</f>
        <v>5522.74</v>
      </c>
      <c r="Q477">
        <f t="shared" si="30"/>
        <v>0</v>
      </c>
      <c r="R477" t="b">
        <f t="shared" si="31"/>
        <v>1</v>
      </c>
    </row>
    <row r="478" spans="1:18" x14ac:dyDescent="0.3">
      <c r="A478">
        <v>26</v>
      </c>
      <c r="B478">
        <v>111</v>
      </c>
      <c r="C478">
        <v>4</v>
      </c>
      <c r="D478">
        <v>5522.74</v>
      </c>
      <c r="E478">
        <f>VLOOKUP(B478,'[1]input data'!$G$3:$H$180,2,FALSE)</f>
        <v>22</v>
      </c>
      <c r="F478" t="str">
        <f t="shared" si="28"/>
        <v>26_4_22</v>
      </c>
      <c r="G478">
        <f>_xlfn.MAXIFS($D$3:$D$7726,$F$3:$F$7726,$F478)</f>
        <v>5522.74</v>
      </c>
      <c r="J478">
        <v>26</v>
      </c>
      <c r="K478">
        <v>111</v>
      </c>
      <c r="L478">
        <v>4</v>
      </c>
      <c r="M478">
        <v>5522.74</v>
      </c>
      <c r="N478">
        <f>VLOOKUP(K478,'[1]input data'!$G$3:$H$180,2,FALSE)</f>
        <v>22</v>
      </c>
      <c r="O478" t="str">
        <f t="shared" si="29"/>
        <v>26_4_22</v>
      </c>
      <c r="P478">
        <f>SUMIF($O$3:$O$7726,O478,$M$3:$M$7726)</f>
        <v>5522.74</v>
      </c>
      <c r="Q478">
        <f t="shared" si="30"/>
        <v>0</v>
      </c>
      <c r="R478" t="b">
        <f t="shared" si="31"/>
        <v>1</v>
      </c>
    </row>
    <row r="479" spans="1:18" x14ac:dyDescent="0.3">
      <c r="A479">
        <v>26</v>
      </c>
      <c r="B479">
        <v>146</v>
      </c>
      <c r="C479">
        <v>5</v>
      </c>
      <c r="D479">
        <v>6602.52</v>
      </c>
      <c r="E479">
        <f>VLOOKUP(B479,'[1]input data'!$G$3:$H$180,2,FALSE)</f>
        <v>57</v>
      </c>
      <c r="F479" t="str">
        <f t="shared" si="28"/>
        <v>26_5_57</v>
      </c>
      <c r="G479">
        <f>_xlfn.MAXIFS($D$3:$D$7726,$F$3:$F$7726,$F479)</f>
        <v>6602.52</v>
      </c>
      <c r="J479">
        <v>26</v>
      </c>
      <c r="K479">
        <v>146</v>
      </c>
      <c r="L479">
        <v>5</v>
      </c>
      <c r="M479">
        <v>6602.52</v>
      </c>
      <c r="N479">
        <f>VLOOKUP(K479,'[1]input data'!$G$3:$H$180,2,FALSE)</f>
        <v>57</v>
      </c>
      <c r="O479" t="str">
        <f t="shared" si="29"/>
        <v>26_5_57</v>
      </c>
      <c r="P479">
        <f>SUMIF($O$3:$O$7726,O479,$M$3:$M$7726)</f>
        <v>6602.52</v>
      </c>
      <c r="Q479">
        <f t="shared" si="30"/>
        <v>0</v>
      </c>
      <c r="R479" t="b">
        <f t="shared" si="31"/>
        <v>1</v>
      </c>
    </row>
    <row r="480" spans="1:18" x14ac:dyDescent="0.3">
      <c r="A480">
        <v>26</v>
      </c>
      <c r="B480">
        <v>59</v>
      </c>
      <c r="C480">
        <v>5</v>
      </c>
      <c r="D480">
        <v>444.61</v>
      </c>
      <c r="E480">
        <f>VLOOKUP(B480,'[1]input data'!$G$3:$H$180,2,FALSE)</f>
        <v>59</v>
      </c>
      <c r="F480" t="str">
        <f t="shared" si="28"/>
        <v>26_5_59</v>
      </c>
      <c r="G480">
        <f>_xlfn.MAXIFS($D$3:$D$7726,$F$3:$F$7726,$F480)</f>
        <v>3527.23</v>
      </c>
      <c r="J480">
        <v>26</v>
      </c>
      <c r="K480">
        <v>59</v>
      </c>
      <c r="L480">
        <v>5</v>
      </c>
      <c r="M480">
        <v>0</v>
      </c>
      <c r="N480">
        <f>VLOOKUP(K480,'[1]input data'!$G$3:$H$180,2,FALSE)</f>
        <v>59</v>
      </c>
      <c r="O480" t="str">
        <f t="shared" si="29"/>
        <v>26_5_59</v>
      </c>
      <c r="P480">
        <f>SUMIF($O$3:$O$7726,O480,$M$3:$M$7726)</f>
        <v>3527.23</v>
      </c>
      <c r="Q480">
        <f t="shared" si="30"/>
        <v>0</v>
      </c>
      <c r="R480" t="b">
        <f t="shared" si="31"/>
        <v>1</v>
      </c>
    </row>
    <row r="481" spans="1:18" x14ac:dyDescent="0.3">
      <c r="A481">
        <v>26</v>
      </c>
      <c r="B481">
        <v>148</v>
      </c>
      <c r="C481">
        <v>5</v>
      </c>
      <c r="D481">
        <v>3527.23</v>
      </c>
      <c r="E481">
        <f>VLOOKUP(B481,'[1]input data'!$G$3:$H$180,2,FALSE)</f>
        <v>59</v>
      </c>
      <c r="F481" t="str">
        <f t="shared" si="28"/>
        <v>26_5_59</v>
      </c>
      <c r="G481">
        <f>_xlfn.MAXIFS($D$3:$D$7726,$F$3:$F$7726,$F481)</f>
        <v>3527.23</v>
      </c>
      <c r="J481">
        <v>26</v>
      </c>
      <c r="K481">
        <v>148</v>
      </c>
      <c r="L481">
        <v>5</v>
      </c>
      <c r="M481">
        <v>3527.23</v>
      </c>
      <c r="N481">
        <f>VLOOKUP(K481,'[1]input data'!$G$3:$H$180,2,FALSE)</f>
        <v>59</v>
      </c>
      <c r="O481" t="str">
        <f t="shared" si="29"/>
        <v>26_5_59</v>
      </c>
      <c r="P481">
        <f>SUMIF($O$3:$O$7726,O481,$M$3:$M$7726)</f>
        <v>3527.23</v>
      </c>
      <c r="Q481">
        <f t="shared" si="30"/>
        <v>0</v>
      </c>
      <c r="R481" t="b">
        <f t="shared" si="31"/>
        <v>1</v>
      </c>
    </row>
    <row r="482" spans="1:18" x14ac:dyDescent="0.3">
      <c r="A482">
        <v>26</v>
      </c>
      <c r="B482">
        <v>150</v>
      </c>
      <c r="C482">
        <v>5</v>
      </c>
      <c r="D482">
        <v>492.8</v>
      </c>
      <c r="E482">
        <f>VLOOKUP(B482,'[1]input data'!$G$3:$H$180,2,FALSE)</f>
        <v>61</v>
      </c>
      <c r="F482" t="str">
        <f t="shared" si="28"/>
        <v>26_5_61</v>
      </c>
      <c r="G482">
        <f>_xlfn.MAXIFS($D$3:$D$7726,$F$3:$F$7726,$F482)</f>
        <v>492.8</v>
      </c>
      <c r="J482">
        <v>26</v>
      </c>
      <c r="K482">
        <v>150</v>
      </c>
      <c r="L482">
        <v>5</v>
      </c>
      <c r="M482">
        <v>492.8</v>
      </c>
      <c r="N482">
        <f>VLOOKUP(K482,'[1]input data'!$G$3:$H$180,2,FALSE)</f>
        <v>61</v>
      </c>
      <c r="O482" t="str">
        <f t="shared" si="29"/>
        <v>26_5_61</v>
      </c>
      <c r="P482">
        <f>SUMIF($O$3:$O$7726,O482,$M$3:$M$7726)</f>
        <v>492.8</v>
      </c>
      <c r="Q482">
        <f t="shared" si="30"/>
        <v>0</v>
      </c>
      <c r="R482" t="b">
        <f t="shared" si="31"/>
        <v>1</v>
      </c>
    </row>
    <row r="483" spans="1:18" x14ac:dyDescent="0.3">
      <c r="A483">
        <v>26</v>
      </c>
      <c r="B483">
        <v>73</v>
      </c>
      <c r="C483">
        <v>5</v>
      </c>
      <c r="D483">
        <v>7466.22</v>
      </c>
      <c r="E483">
        <f>VLOOKUP(B483,'[1]input data'!$G$3:$H$180,2,FALSE)</f>
        <v>73</v>
      </c>
      <c r="F483" t="str">
        <f t="shared" si="28"/>
        <v>26_5_73</v>
      </c>
      <c r="G483">
        <f>_xlfn.MAXIFS($D$3:$D$7726,$F$3:$F$7726,$F483)</f>
        <v>7466.22</v>
      </c>
      <c r="J483">
        <v>26</v>
      </c>
      <c r="K483">
        <v>73</v>
      </c>
      <c r="L483">
        <v>5</v>
      </c>
      <c r="M483">
        <v>7466.22</v>
      </c>
      <c r="N483">
        <f>VLOOKUP(K483,'[1]input data'!$G$3:$H$180,2,FALSE)</f>
        <v>73</v>
      </c>
      <c r="O483" t="str">
        <f t="shared" si="29"/>
        <v>26_5_73</v>
      </c>
      <c r="P483">
        <f>SUMIF($O$3:$O$7726,O483,$M$3:$M$7726)</f>
        <v>7466.22</v>
      </c>
      <c r="Q483">
        <f t="shared" si="30"/>
        <v>0</v>
      </c>
      <c r="R483" t="b">
        <f t="shared" si="31"/>
        <v>1</v>
      </c>
    </row>
    <row r="484" spans="1:18" x14ac:dyDescent="0.3">
      <c r="A484">
        <v>26</v>
      </c>
      <c r="B484">
        <v>162</v>
      </c>
      <c r="C484">
        <v>5</v>
      </c>
      <c r="D484">
        <v>6782.41</v>
      </c>
      <c r="E484">
        <f>VLOOKUP(B484,'[1]input data'!$G$3:$H$180,2,FALSE)</f>
        <v>73</v>
      </c>
      <c r="F484" t="str">
        <f t="shared" si="28"/>
        <v>26_5_73</v>
      </c>
      <c r="G484">
        <f>_xlfn.MAXIFS($D$3:$D$7726,$F$3:$F$7726,$F484)</f>
        <v>7466.22</v>
      </c>
      <c r="J484">
        <v>26</v>
      </c>
      <c r="K484">
        <v>162</v>
      </c>
      <c r="L484">
        <v>5</v>
      </c>
      <c r="M484">
        <v>0</v>
      </c>
      <c r="N484">
        <f>VLOOKUP(K484,'[1]input data'!$G$3:$H$180,2,FALSE)</f>
        <v>73</v>
      </c>
      <c r="O484" t="str">
        <f t="shared" si="29"/>
        <v>26_5_73</v>
      </c>
      <c r="P484">
        <f>SUMIF($O$3:$O$7726,O484,$M$3:$M$7726)</f>
        <v>7466.22</v>
      </c>
      <c r="Q484">
        <f t="shared" si="30"/>
        <v>0</v>
      </c>
      <c r="R484" t="b">
        <f t="shared" si="31"/>
        <v>1</v>
      </c>
    </row>
    <row r="485" spans="1:18" x14ac:dyDescent="0.3">
      <c r="A485">
        <v>26</v>
      </c>
      <c r="B485">
        <v>75</v>
      </c>
      <c r="C485">
        <v>5</v>
      </c>
      <c r="D485">
        <v>2302.6999999999998</v>
      </c>
      <c r="E485">
        <f>VLOOKUP(B485,'[1]input data'!$G$3:$H$180,2,FALSE)</f>
        <v>75</v>
      </c>
      <c r="F485" t="str">
        <f t="shared" si="28"/>
        <v>26_5_75</v>
      </c>
      <c r="G485">
        <f>_xlfn.MAXIFS($D$3:$D$7726,$F$3:$F$7726,$F485)</f>
        <v>2302.6999999999998</v>
      </c>
      <c r="J485">
        <v>26</v>
      </c>
      <c r="K485">
        <v>75</v>
      </c>
      <c r="L485">
        <v>5</v>
      </c>
      <c r="M485">
        <v>2302.6999999999998</v>
      </c>
      <c r="N485">
        <f>VLOOKUP(K485,'[1]input data'!$G$3:$H$180,2,FALSE)</f>
        <v>75</v>
      </c>
      <c r="O485" t="str">
        <f t="shared" si="29"/>
        <v>26_5_75</v>
      </c>
      <c r="P485">
        <f>SUMIF($O$3:$O$7726,O485,$M$3:$M$7726)</f>
        <v>2302.6999999999998</v>
      </c>
      <c r="Q485">
        <f t="shared" si="30"/>
        <v>0</v>
      </c>
      <c r="R485" t="b">
        <f t="shared" si="31"/>
        <v>1</v>
      </c>
    </row>
    <row r="486" spans="1:18" x14ac:dyDescent="0.3">
      <c r="A486">
        <v>26</v>
      </c>
      <c r="B486">
        <v>164</v>
      </c>
      <c r="C486">
        <v>5</v>
      </c>
      <c r="D486">
        <v>239.6</v>
      </c>
      <c r="E486">
        <f>VLOOKUP(B486,'[1]input data'!$G$3:$H$180,2,FALSE)</f>
        <v>75</v>
      </c>
      <c r="F486" t="str">
        <f t="shared" si="28"/>
        <v>26_5_75</v>
      </c>
      <c r="G486">
        <f>_xlfn.MAXIFS($D$3:$D$7726,$F$3:$F$7726,$F486)</f>
        <v>2302.6999999999998</v>
      </c>
      <c r="J486">
        <v>26</v>
      </c>
      <c r="K486">
        <v>164</v>
      </c>
      <c r="L486">
        <v>5</v>
      </c>
      <c r="M486">
        <v>0</v>
      </c>
      <c r="N486">
        <f>VLOOKUP(K486,'[1]input data'!$G$3:$H$180,2,FALSE)</f>
        <v>75</v>
      </c>
      <c r="O486" t="str">
        <f t="shared" si="29"/>
        <v>26_5_75</v>
      </c>
      <c r="P486">
        <f>SUMIF($O$3:$O$7726,O486,$M$3:$M$7726)</f>
        <v>2302.6999999999998</v>
      </c>
      <c r="Q486">
        <f t="shared" si="30"/>
        <v>0</v>
      </c>
      <c r="R486" t="b">
        <f t="shared" si="31"/>
        <v>1</v>
      </c>
    </row>
    <row r="487" spans="1:18" x14ac:dyDescent="0.3">
      <c r="A487">
        <v>26</v>
      </c>
      <c r="B487">
        <v>47</v>
      </c>
      <c r="C487">
        <v>6</v>
      </c>
      <c r="D487">
        <v>15673.64</v>
      </c>
      <c r="E487">
        <f>VLOOKUP(B487,'[1]input data'!$G$3:$H$180,2,FALSE)</f>
        <v>47</v>
      </c>
      <c r="F487" t="str">
        <f t="shared" si="28"/>
        <v>26_6_47</v>
      </c>
      <c r="G487">
        <f>_xlfn.MAXIFS($D$3:$D$7726,$F$3:$F$7726,$F487)</f>
        <v>21512.16</v>
      </c>
      <c r="J487">
        <v>26</v>
      </c>
      <c r="K487">
        <v>47</v>
      </c>
      <c r="L487">
        <v>6</v>
      </c>
      <c r="M487">
        <v>0</v>
      </c>
      <c r="N487">
        <f>VLOOKUP(K487,'[1]input data'!$G$3:$H$180,2,FALSE)</f>
        <v>47</v>
      </c>
      <c r="O487" t="str">
        <f t="shared" si="29"/>
        <v>26_6_47</v>
      </c>
      <c r="P487">
        <f>SUMIF($O$3:$O$7726,O487,$M$3:$M$7726)</f>
        <v>21512.16</v>
      </c>
      <c r="Q487">
        <f t="shared" si="30"/>
        <v>0</v>
      </c>
      <c r="R487" t="b">
        <f t="shared" si="31"/>
        <v>1</v>
      </c>
    </row>
    <row r="488" spans="1:18" x14ac:dyDescent="0.3">
      <c r="A488">
        <v>26</v>
      </c>
      <c r="B488">
        <v>136</v>
      </c>
      <c r="C488">
        <v>6</v>
      </c>
      <c r="D488">
        <v>21512.16</v>
      </c>
      <c r="E488">
        <f>VLOOKUP(B488,'[1]input data'!$G$3:$H$180,2,FALSE)</f>
        <v>47</v>
      </c>
      <c r="F488" t="str">
        <f t="shared" si="28"/>
        <v>26_6_47</v>
      </c>
      <c r="G488">
        <f>_xlfn.MAXIFS($D$3:$D$7726,$F$3:$F$7726,$F488)</f>
        <v>21512.16</v>
      </c>
      <c r="J488">
        <v>26</v>
      </c>
      <c r="K488">
        <v>136</v>
      </c>
      <c r="L488">
        <v>6</v>
      </c>
      <c r="M488">
        <v>21512.16</v>
      </c>
      <c r="N488">
        <f>VLOOKUP(K488,'[1]input data'!$G$3:$H$180,2,FALSE)</f>
        <v>47</v>
      </c>
      <c r="O488" t="str">
        <f t="shared" si="29"/>
        <v>26_6_47</v>
      </c>
      <c r="P488">
        <f>SUMIF($O$3:$O$7726,O488,$M$3:$M$7726)</f>
        <v>21512.16</v>
      </c>
      <c r="Q488">
        <f t="shared" si="30"/>
        <v>0</v>
      </c>
      <c r="R488" t="b">
        <f t="shared" si="31"/>
        <v>1</v>
      </c>
    </row>
    <row r="489" spans="1:18" x14ac:dyDescent="0.3">
      <c r="A489">
        <v>26</v>
      </c>
      <c r="B489">
        <v>50</v>
      </c>
      <c r="C489">
        <v>6</v>
      </c>
      <c r="D489">
        <v>6030.46</v>
      </c>
      <c r="E489">
        <f>VLOOKUP(B489,'[1]input data'!$G$3:$H$180,2,FALSE)</f>
        <v>50</v>
      </c>
      <c r="F489" t="str">
        <f t="shared" si="28"/>
        <v>26_6_50</v>
      </c>
      <c r="G489">
        <f>_xlfn.MAXIFS($D$3:$D$7726,$F$3:$F$7726,$F489)</f>
        <v>7981.06</v>
      </c>
      <c r="J489">
        <v>26</v>
      </c>
      <c r="K489">
        <v>50</v>
      </c>
      <c r="L489">
        <v>6</v>
      </c>
      <c r="M489">
        <v>0</v>
      </c>
      <c r="N489">
        <f>VLOOKUP(K489,'[1]input data'!$G$3:$H$180,2,FALSE)</f>
        <v>50</v>
      </c>
      <c r="O489" t="str">
        <f t="shared" si="29"/>
        <v>26_6_50</v>
      </c>
      <c r="P489">
        <f>SUMIF($O$3:$O$7726,O489,$M$3:$M$7726)</f>
        <v>7981.06</v>
      </c>
      <c r="Q489">
        <f t="shared" si="30"/>
        <v>0</v>
      </c>
      <c r="R489" t="b">
        <f t="shared" si="31"/>
        <v>1</v>
      </c>
    </row>
    <row r="490" spans="1:18" x14ac:dyDescent="0.3">
      <c r="A490">
        <v>26</v>
      </c>
      <c r="B490">
        <v>139</v>
      </c>
      <c r="C490">
        <v>6</v>
      </c>
      <c r="D490">
        <v>7981.06</v>
      </c>
      <c r="E490">
        <f>VLOOKUP(B490,'[1]input data'!$G$3:$H$180,2,FALSE)</f>
        <v>50</v>
      </c>
      <c r="F490" t="str">
        <f t="shared" si="28"/>
        <v>26_6_50</v>
      </c>
      <c r="G490">
        <f>_xlfn.MAXIFS($D$3:$D$7726,$F$3:$F$7726,$F490)</f>
        <v>7981.06</v>
      </c>
      <c r="J490">
        <v>26</v>
      </c>
      <c r="K490">
        <v>139</v>
      </c>
      <c r="L490">
        <v>6</v>
      </c>
      <c r="M490">
        <v>7981.06</v>
      </c>
      <c r="N490">
        <f>VLOOKUP(K490,'[1]input data'!$G$3:$H$180,2,FALSE)</f>
        <v>50</v>
      </c>
      <c r="O490" t="str">
        <f t="shared" si="29"/>
        <v>26_6_50</v>
      </c>
      <c r="P490">
        <f>SUMIF($O$3:$O$7726,O490,$M$3:$M$7726)</f>
        <v>7981.06</v>
      </c>
      <c r="Q490">
        <f t="shared" si="30"/>
        <v>0</v>
      </c>
      <c r="R490" t="b">
        <f t="shared" si="31"/>
        <v>1</v>
      </c>
    </row>
    <row r="491" spans="1:18" x14ac:dyDescent="0.3">
      <c r="A491">
        <v>26</v>
      </c>
      <c r="B491">
        <v>2</v>
      </c>
      <c r="C491">
        <v>7</v>
      </c>
      <c r="D491">
        <v>11376.96</v>
      </c>
      <c r="E491">
        <f>VLOOKUP(B491,'[1]input data'!$G$3:$H$180,2,FALSE)</f>
        <v>2</v>
      </c>
      <c r="F491" t="str">
        <f t="shared" si="28"/>
        <v>26_7_2</v>
      </c>
      <c r="G491">
        <f>_xlfn.MAXIFS($D$3:$D$7726,$F$3:$F$7726,$F491)</f>
        <v>15574.14</v>
      </c>
      <c r="J491">
        <v>26</v>
      </c>
      <c r="K491">
        <v>2</v>
      </c>
      <c r="L491">
        <v>7</v>
      </c>
      <c r="M491">
        <v>0</v>
      </c>
      <c r="N491">
        <f>VLOOKUP(K491,'[1]input data'!$G$3:$H$180,2,FALSE)</f>
        <v>2</v>
      </c>
      <c r="O491" t="str">
        <f t="shared" si="29"/>
        <v>26_7_2</v>
      </c>
      <c r="P491">
        <f>SUMIF($O$3:$O$7726,O491,$M$3:$M$7726)</f>
        <v>15574.14</v>
      </c>
      <c r="Q491">
        <f t="shared" si="30"/>
        <v>0</v>
      </c>
      <c r="R491" t="b">
        <f t="shared" si="31"/>
        <v>1</v>
      </c>
    </row>
    <row r="492" spans="1:18" x14ac:dyDescent="0.3">
      <c r="A492">
        <v>26</v>
      </c>
      <c r="B492">
        <v>91</v>
      </c>
      <c r="C492">
        <v>7</v>
      </c>
      <c r="D492">
        <v>15574.14</v>
      </c>
      <c r="E492">
        <f>VLOOKUP(B492,'[1]input data'!$G$3:$H$180,2,FALSE)</f>
        <v>2</v>
      </c>
      <c r="F492" t="str">
        <f t="shared" si="28"/>
        <v>26_7_2</v>
      </c>
      <c r="G492">
        <f>_xlfn.MAXIFS($D$3:$D$7726,$F$3:$F$7726,$F492)</f>
        <v>15574.14</v>
      </c>
      <c r="J492">
        <v>26</v>
      </c>
      <c r="K492">
        <v>91</v>
      </c>
      <c r="L492">
        <v>7</v>
      </c>
      <c r="M492">
        <v>15574.14</v>
      </c>
      <c r="N492">
        <f>VLOOKUP(K492,'[1]input data'!$G$3:$H$180,2,FALSE)</f>
        <v>2</v>
      </c>
      <c r="O492" t="str">
        <f t="shared" si="29"/>
        <v>26_7_2</v>
      </c>
      <c r="P492">
        <f>SUMIF($O$3:$O$7726,O492,$M$3:$M$7726)</f>
        <v>15574.14</v>
      </c>
      <c r="Q492">
        <f t="shared" si="30"/>
        <v>0</v>
      </c>
      <c r="R492" t="b">
        <f t="shared" si="31"/>
        <v>1</v>
      </c>
    </row>
    <row r="493" spans="1:18" x14ac:dyDescent="0.3">
      <c r="A493">
        <v>26</v>
      </c>
      <c r="B493">
        <v>7</v>
      </c>
      <c r="C493">
        <v>7</v>
      </c>
      <c r="D493">
        <v>14959.93</v>
      </c>
      <c r="E493">
        <f>VLOOKUP(B493,'[1]input data'!$G$3:$H$180,2,FALSE)</f>
        <v>7</v>
      </c>
      <c r="F493" t="str">
        <f t="shared" si="28"/>
        <v>26_7_7</v>
      </c>
      <c r="G493">
        <f>_xlfn.MAXIFS($D$3:$D$7726,$F$3:$F$7726,$F493)</f>
        <v>14959.93</v>
      </c>
      <c r="J493">
        <v>26</v>
      </c>
      <c r="K493">
        <v>7</v>
      </c>
      <c r="L493">
        <v>7</v>
      </c>
      <c r="M493">
        <v>14959.93</v>
      </c>
      <c r="N493">
        <f>VLOOKUP(K493,'[1]input data'!$G$3:$H$180,2,FALSE)</f>
        <v>7</v>
      </c>
      <c r="O493" t="str">
        <f t="shared" si="29"/>
        <v>26_7_7</v>
      </c>
      <c r="P493">
        <f>SUMIF($O$3:$O$7726,O493,$M$3:$M$7726)</f>
        <v>14959.93</v>
      </c>
      <c r="Q493">
        <f t="shared" si="30"/>
        <v>0</v>
      </c>
      <c r="R493" t="b">
        <f t="shared" si="31"/>
        <v>1</v>
      </c>
    </row>
    <row r="494" spans="1:18" x14ac:dyDescent="0.3">
      <c r="A494">
        <v>26</v>
      </c>
      <c r="B494">
        <v>96</v>
      </c>
      <c r="C494">
        <v>7</v>
      </c>
      <c r="D494">
        <v>13354.35</v>
      </c>
      <c r="E494">
        <f>VLOOKUP(B494,'[1]input data'!$G$3:$H$180,2,FALSE)</f>
        <v>7</v>
      </c>
      <c r="F494" t="str">
        <f t="shared" si="28"/>
        <v>26_7_7</v>
      </c>
      <c r="G494">
        <f>_xlfn.MAXIFS($D$3:$D$7726,$F$3:$F$7726,$F494)</f>
        <v>14959.93</v>
      </c>
      <c r="J494">
        <v>26</v>
      </c>
      <c r="K494">
        <v>96</v>
      </c>
      <c r="L494">
        <v>7</v>
      </c>
      <c r="M494">
        <v>0</v>
      </c>
      <c r="N494">
        <f>VLOOKUP(K494,'[1]input data'!$G$3:$H$180,2,FALSE)</f>
        <v>7</v>
      </c>
      <c r="O494" t="str">
        <f t="shared" si="29"/>
        <v>26_7_7</v>
      </c>
      <c r="P494">
        <f>SUMIF($O$3:$O$7726,O494,$M$3:$M$7726)</f>
        <v>14959.93</v>
      </c>
      <c r="Q494">
        <f t="shared" si="30"/>
        <v>0</v>
      </c>
      <c r="R494" t="b">
        <f t="shared" si="31"/>
        <v>1</v>
      </c>
    </row>
    <row r="495" spans="1:18" x14ac:dyDescent="0.3">
      <c r="A495">
        <v>26</v>
      </c>
      <c r="B495">
        <v>8</v>
      </c>
      <c r="C495">
        <v>7</v>
      </c>
      <c r="D495">
        <v>6754.2</v>
      </c>
      <c r="E495">
        <f>VLOOKUP(B495,'[1]input data'!$G$3:$H$180,2,FALSE)</f>
        <v>8</v>
      </c>
      <c r="F495" t="str">
        <f t="shared" si="28"/>
        <v>26_7_8</v>
      </c>
      <c r="G495">
        <f>_xlfn.MAXIFS($D$3:$D$7726,$F$3:$F$7726,$F495)</f>
        <v>10916.91</v>
      </c>
      <c r="J495">
        <v>26</v>
      </c>
      <c r="K495">
        <v>8</v>
      </c>
      <c r="L495">
        <v>7</v>
      </c>
      <c r="M495">
        <v>0</v>
      </c>
      <c r="N495">
        <f>VLOOKUP(K495,'[1]input data'!$G$3:$H$180,2,FALSE)</f>
        <v>8</v>
      </c>
      <c r="O495" t="str">
        <f t="shared" si="29"/>
        <v>26_7_8</v>
      </c>
      <c r="P495">
        <f>SUMIF($O$3:$O$7726,O495,$M$3:$M$7726)</f>
        <v>10916.91</v>
      </c>
      <c r="Q495">
        <f t="shared" si="30"/>
        <v>0</v>
      </c>
      <c r="R495" t="b">
        <f t="shared" si="31"/>
        <v>1</v>
      </c>
    </row>
    <row r="496" spans="1:18" x14ac:dyDescent="0.3">
      <c r="A496">
        <v>26</v>
      </c>
      <c r="B496">
        <v>97</v>
      </c>
      <c r="C496">
        <v>7</v>
      </c>
      <c r="D496">
        <v>10916.91</v>
      </c>
      <c r="E496">
        <f>VLOOKUP(B496,'[1]input data'!$G$3:$H$180,2,FALSE)</f>
        <v>8</v>
      </c>
      <c r="F496" t="str">
        <f t="shared" si="28"/>
        <v>26_7_8</v>
      </c>
      <c r="G496">
        <f>_xlfn.MAXIFS($D$3:$D$7726,$F$3:$F$7726,$F496)</f>
        <v>10916.91</v>
      </c>
      <c r="J496">
        <v>26</v>
      </c>
      <c r="K496">
        <v>97</v>
      </c>
      <c r="L496">
        <v>7</v>
      </c>
      <c r="M496">
        <v>10916.91</v>
      </c>
      <c r="N496">
        <f>VLOOKUP(K496,'[1]input data'!$G$3:$H$180,2,FALSE)</f>
        <v>8</v>
      </c>
      <c r="O496" t="str">
        <f t="shared" si="29"/>
        <v>26_7_8</v>
      </c>
      <c r="P496">
        <f>SUMIF($O$3:$O$7726,O496,$M$3:$M$7726)</f>
        <v>10916.91</v>
      </c>
      <c r="Q496">
        <f t="shared" si="30"/>
        <v>0</v>
      </c>
      <c r="R496" t="b">
        <f t="shared" si="31"/>
        <v>1</v>
      </c>
    </row>
    <row r="497" spans="1:18" x14ac:dyDescent="0.3">
      <c r="A497">
        <v>26</v>
      </c>
      <c r="B497">
        <v>13</v>
      </c>
      <c r="C497">
        <v>7</v>
      </c>
      <c r="D497">
        <v>4966.6099999999997</v>
      </c>
      <c r="E497">
        <f>VLOOKUP(B497,'[1]input data'!$G$3:$H$180,2,FALSE)</f>
        <v>13</v>
      </c>
      <c r="F497" t="str">
        <f t="shared" si="28"/>
        <v>26_7_13</v>
      </c>
      <c r="G497">
        <f>_xlfn.MAXIFS($D$3:$D$7726,$F$3:$F$7726,$F497)</f>
        <v>7468.31</v>
      </c>
      <c r="J497">
        <v>26</v>
      </c>
      <c r="K497">
        <v>13</v>
      </c>
      <c r="L497">
        <v>7</v>
      </c>
      <c r="M497">
        <v>0</v>
      </c>
      <c r="N497">
        <f>VLOOKUP(K497,'[1]input data'!$G$3:$H$180,2,FALSE)</f>
        <v>13</v>
      </c>
      <c r="O497" t="str">
        <f t="shared" si="29"/>
        <v>26_7_13</v>
      </c>
      <c r="P497">
        <f>SUMIF($O$3:$O$7726,O497,$M$3:$M$7726)</f>
        <v>7468.31</v>
      </c>
      <c r="Q497">
        <f t="shared" si="30"/>
        <v>0</v>
      </c>
      <c r="R497" t="b">
        <f t="shared" si="31"/>
        <v>1</v>
      </c>
    </row>
    <row r="498" spans="1:18" x14ac:dyDescent="0.3">
      <c r="A498">
        <v>26</v>
      </c>
      <c r="B498">
        <v>102</v>
      </c>
      <c r="C498">
        <v>7</v>
      </c>
      <c r="D498">
        <v>7468.31</v>
      </c>
      <c r="E498">
        <f>VLOOKUP(B498,'[1]input data'!$G$3:$H$180,2,FALSE)</f>
        <v>13</v>
      </c>
      <c r="F498" t="str">
        <f t="shared" si="28"/>
        <v>26_7_13</v>
      </c>
      <c r="G498">
        <f>_xlfn.MAXIFS($D$3:$D$7726,$F$3:$F$7726,$F498)</f>
        <v>7468.31</v>
      </c>
      <c r="J498">
        <v>26</v>
      </c>
      <c r="K498">
        <v>102</v>
      </c>
      <c r="L498">
        <v>7</v>
      </c>
      <c r="M498">
        <v>7468.31</v>
      </c>
      <c r="N498">
        <f>VLOOKUP(K498,'[1]input data'!$G$3:$H$180,2,FALSE)</f>
        <v>13</v>
      </c>
      <c r="O498" t="str">
        <f t="shared" si="29"/>
        <v>26_7_13</v>
      </c>
      <c r="P498">
        <f>SUMIF($O$3:$O$7726,O498,$M$3:$M$7726)</f>
        <v>7468.31</v>
      </c>
      <c r="Q498">
        <f t="shared" si="30"/>
        <v>0</v>
      </c>
      <c r="R498" t="b">
        <f t="shared" si="31"/>
        <v>1</v>
      </c>
    </row>
    <row r="499" spans="1:18" x14ac:dyDescent="0.3">
      <c r="A499">
        <v>26</v>
      </c>
      <c r="B499">
        <v>14</v>
      </c>
      <c r="C499">
        <v>7</v>
      </c>
      <c r="D499">
        <v>3876.83</v>
      </c>
      <c r="E499">
        <f>VLOOKUP(B499,'[1]input data'!$G$3:$H$180,2,FALSE)</f>
        <v>14</v>
      </c>
      <c r="F499" t="str">
        <f t="shared" si="28"/>
        <v>26_7_14</v>
      </c>
      <c r="G499">
        <f>_xlfn.MAXIFS($D$3:$D$7726,$F$3:$F$7726,$F499)</f>
        <v>3876.83</v>
      </c>
      <c r="J499">
        <v>26</v>
      </c>
      <c r="K499">
        <v>14</v>
      </c>
      <c r="L499">
        <v>7</v>
      </c>
      <c r="M499">
        <v>3876.83</v>
      </c>
      <c r="N499">
        <f>VLOOKUP(K499,'[1]input data'!$G$3:$H$180,2,FALSE)</f>
        <v>14</v>
      </c>
      <c r="O499" t="str">
        <f t="shared" si="29"/>
        <v>26_7_14</v>
      </c>
      <c r="P499">
        <f>SUMIF($O$3:$O$7726,O499,$M$3:$M$7726)</f>
        <v>3876.83</v>
      </c>
      <c r="Q499">
        <f t="shared" si="30"/>
        <v>0</v>
      </c>
      <c r="R499" t="b">
        <f t="shared" si="31"/>
        <v>1</v>
      </c>
    </row>
    <row r="500" spans="1:18" x14ac:dyDescent="0.3">
      <c r="A500">
        <v>26</v>
      </c>
      <c r="B500">
        <v>103</v>
      </c>
      <c r="C500">
        <v>7</v>
      </c>
      <c r="D500">
        <v>2609.61</v>
      </c>
      <c r="E500">
        <f>VLOOKUP(B500,'[1]input data'!$G$3:$H$180,2,FALSE)</f>
        <v>14</v>
      </c>
      <c r="F500" t="str">
        <f t="shared" si="28"/>
        <v>26_7_14</v>
      </c>
      <c r="G500">
        <f>_xlfn.MAXIFS($D$3:$D$7726,$F$3:$F$7726,$F500)</f>
        <v>3876.83</v>
      </c>
      <c r="J500">
        <v>26</v>
      </c>
      <c r="K500">
        <v>103</v>
      </c>
      <c r="L500">
        <v>7</v>
      </c>
      <c r="M500">
        <v>0</v>
      </c>
      <c r="N500">
        <f>VLOOKUP(K500,'[1]input data'!$G$3:$H$180,2,FALSE)</f>
        <v>14</v>
      </c>
      <c r="O500" t="str">
        <f t="shared" si="29"/>
        <v>26_7_14</v>
      </c>
      <c r="P500">
        <f>SUMIF($O$3:$O$7726,O500,$M$3:$M$7726)</f>
        <v>3876.83</v>
      </c>
      <c r="Q500">
        <f t="shared" si="30"/>
        <v>0</v>
      </c>
      <c r="R500" t="b">
        <f t="shared" si="31"/>
        <v>1</v>
      </c>
    </row>
    <row r="501" spans="1:18" x14ac:dyDescent="0.3">
      <c r="A501">
        <v>26</v>
      </c>
      <c r="B501">
        <v>20</v>
      </c>
      <c r="C501">
        <v>7</v>
      </c>
      <c r="D501">
        <v>8914.1</v>
      </c>
      <c r="E501">
        <f>VLOOKUP(B501,'[1]input data'!$G$3:$H$180,2,FALSE)</f>
        <v>20</v>
      </c>
      <c r="F501" t="str">
        <f t="shared" si="28"/>
        <v>26_7_20</v>
      </c>
      <c r="G501">
        <f>_xlfn.MAXIFS($D$3:$D$7726,$F$3:$F$7726,$F501)</f>
        <v>12184.92</v>
      </c>
      <c r="J501">
        <v>26</v>
      </c>
      <c r="K501">
        <v>20</v>
      </c>
      <c r="L501">
        <v>7</v>
      </c>
      <c r="M501">
        <v>0</v>
      </c>
      <c r="N501">
        <f>VLOOKUP(K501,'[1]input data'!$G$3:$H$180,2,FALSE)</f>
        <v>20</v>
      </c>
      <c r="O501" t="str">
        <f t="shared" si="29"/>
        <v>26_7_20</v>
      </c>
      <c r="P501">
        <f>SUMIF($O$3:$O$7726,O501,$M$3:$M$7726)</f>
        <v>12184.92</v>
      </c>
      <c r="Q501">
        <f t="shared" si="30"/>
        <v>0</v>
      </c>
      <c r="R501" t="b">
        <f t="shared" si="31"/>
        <v>1</v>
      </c>
    </row>
    <row r="502" spans="1:18" x14ac:dyDescent="0.3">
      <c r="A502">
        <v>26</v>
      </c>
      <c r="B502">
        <v>109</v>
      </c>
      <c r="C502">
        <v>7</v>
      </c>
      <c r="D502">
        <v>12184.92</v>
      </c>
      <c r="E502">
        <f>VLOOKUP(B502,'[1]input data'!$G$3:$H$180,2,FALSE)</f>
        <v>20</v>
      </c>
      <c r="F502" t="str">
        <f t="shared" si="28"/>
        <v>26_7_20</v>
      </c>
      <c r="G502">
        <f>_xlfn.MAXIFS($D$3:$D$7726,$F$3:$F$7726,$F502)</f>
        <v>12184.92</v>
      </c>
      <c r="J502">
        <v>26</v>
      </c>
      <c r="K502">
        <v>109</v>
      </c>
      <c r="L502">
        <v>7</v>
      </c>
      <c r="M502">
        <v>12184.92</v>
      </c>
      <c r="N502">
        <f>VLOOKUP(K502,'[1]input data'!$G$3:$H$180,2,FALSE)</f>
        <v>20</v>
      </c>
      <c r="O502" t="str">
        <f t="shared" si="29"/>
        <v>26_7_20</v>
      </c>
      <c r="P502">
        <f>SUMIF($O$3:$O$7726,O502,$M$3:$M$7726)</f>
        <v>12184.92</v>
      </c>
      <c r="Q502">
        <f t="shared" si="30"/>
        <v>0</v>
      </c>
      <c r="R502" t="b">
        <f t="shared" si="31"/>
        <v>1</v>
      </c>
    </row>
    <row r="503" spans="1:18" x14ac:dyDescent="0.3">
      <c r="A503">
        <v>26</v>
      </c>
      <c r="B503">
        <v>22</v>
      </c>
      <c r="C503">
        <v>7</v>
      </c>
      <c r="D503">
        <v>4111.7700000000004</v>
      </c>
      <c r="E503">
        <f>VLOOKUP(B503,'[1]input data'!$G$3:$H$180,2,FALSE)</f>
        <v>22</v>
      </c>
      <c r="F503" t="str">
        <f t="shared" si="28"/>
        <v>26_7_22</v>
      </c>
      <c r="G503">
        <f>_xlfn.MAXIFS($D$3:$D$7726,$F$3:$F$7726,$F503)</f>
        <v>5975.12</v>
      </c>
      <c r="J503">
        <v>26</v>
      </c>
      <c r="K503">
        <v>22</v>
      </c>
      <c r="L503">
        <v>7</v>
      </c>
      <c r="M503">
        <v>0</v>
      </c>
      <c r="N503">
        <f>VLOOKUP(K503,'[1]input data'!$G$3:$H$180,2,FALSE)</f>
        <v>22</v>
      </c>
      <c r="O503" t="str">
        <f t="shared" si="29"/>
        <v>26_7_22</v>
      </c>
      <c r="P503">
        <f>SUMIF($O$3:$O$7726,O503,$M$3:$M$7726)</f>
        <v>5975.12</v>
      </c>
      <c r="Q503">
        <f t="shared" si="30"/>
        <v>0</v>
      </c>
      <c r="R503" t="b">
        <f t="shared" si="31"/>
        <v>1</v>
      </c>
    </row>
    <row r="504" spans="1:18" x14ac:dyDescent="0.3">
      <c r="A504">
        <v>26</v>
      </c>
      <c r="B504">
        <v>111</v>
      </c>
      <c r="C504">
        <v>7</v>
      </c>
      <c r="D504">
        <v>5975.12</v>
      </c>
      <c r="E504">
        <f>VLOOKUP(B504,'[1]input data'!$G$3:$H$180,2,FALSE)</f>
        <v>22</v>
      </c>
      <c r="F504" t="str">
        <f t="shared" si="28"/>
        <v>26_7_22</v>
      </c>
      <c r="G504">
        <f>_xlfn.MAXIFS($D$3:$D$7726,$F$3:$F$7726,$F504)</f>
        <v>5975.12</v>
      </c>
      <c r="J504">
        <v>26</v>
      </c>
      <c r="K504">
        <v>111</v>
      </c>
      <c r="L504">
        <v>7</v>
      </c>
      <c r="M504">
        <v>5975.12</v>
      </c>
      <c r="N504">
        <f>VLOOKUP(K504,'[1]input data'!$G$3:$H$180,2,FALSE)</f>
        <v>22</v>
      </c>
      <c r="O504" t="str">
        <f t="shared" si="29"/>
        <v>26_7_22</v>
      </c>
      <c r="P504">
        <f>SUMIF($O$3:$O$7726,O504,$M$3:$M$7726)</f>
        <v>5975.12</v>
      </c>
      <c r="Q504">
        <f t="shared" si="30"/>
        <v>0</v>
      </c>
      <c r="R504" t="b">
        <f t="shared" si="31"/>
        <v>1</v>
      </c>
    </row>
    <row r="505" spans="1:18" x14ac:dyDescent="0.3">
      <c r="A505">
        <v>26</v>
      </c>
      <c r="B505">
        <v>29</v>
      </c>
      <c r="C505">
        <v>7</v>
      </c>
      <c r="D505">
        <v>2247.1799999999998</v>
      </c>
      <c r="E505">
        <f>VLOOKUP(B505,'[1]input data'!$G$3:$H$180,2,FALSE)</f>
        <v>29</v>
      </c>
      <c r="F505" t="str">
        <f t="shared" si="28"/>
        <v>26_7_29</v>
      </c>
      <c r="G505">
        <f>_xlfn.MAXIFS($D$3:$D$7726,$F$3:$F$7726,$F505)</f>
        <v>6034.09</v>
      </c>
      <c r="J505">
        <v>26</v>
      </c>
      <c r="K505">
        <v>29</v>
      </c>
      <c r="L505">
        <v>7</v>
      </c>
      <c r="M505">
        <v>0</v>
      </c>
      <c r="N505">
        <f>VLOOKUP(K505,'[1]input data'!$G$3:$H$180,2,FALSE)</f>
        <v>29</v>
      </c>
      <c r="O505" t="str">
        <f t="shared" si="29"/>
        <v>26_7_29</v>
      </c>
      <c r="P505">
        <f>SUMIF($O$3:$O$7726,O505,$M$3:$M$7726)</f>
        <v>6034.09</v>
      </c>
      <c r="Q505">
        <f t="shared" si="30"/>
        <v>0</v>
      </c>
      <c r="R505" t="b">
        <f t="shared" si="31"/>
        <v>1</v>
      </c>
    </row>
    <row r="506" spans="1:18" x14ac:dyDescent="0.3">
      <c r="A506">
        <v>26</v>
      </c>
      <c r="B506">
        <v>118</v>
      </c>
      <c r="C506">
        <v>7</v>
      </c>
      <c r="D506">
        <v>6034.09</v>
      </c>
      <c r="E506">
        <f>VLOOKUP(B506,'[1]input data'!$G$3:$H$180,2,FALSE)</f>
        <v>29</v>
      </c>
      <c r="F506" t="str">
        <f t="shared" si="28"/>
        <v>26_7_29</v>
      </c>
      <c r="G506">
        <f>_xlfn.MAXIFS($D$3:$D$7726,$F$3:$F$7726,$F506)</f>
        <v>6034.09</v>
      </c>
      <c r="J506">
        <v>26</v>
      </c>
      <c r="K506">
        <v>118</v>
      </c>
      <c r="L506">
        <v>7</v>
      </c>
      <c r="M506">
        <v>6034.09</v>
      </c>
      <c r="N506">
        <f>VLOOKUP(K506,'[1]input data'!$G$3:$H$180,2,FALSE)</f>
        <v>29</v>
      </c>
      <c r="O506" t="str">
        <f t="shared" si="29"/>
        <v>26_7_29</v>
      </c>
      <c r="P506">
        <f>SUMIF($O$3:$O$7726,O506,$M$3:$M$7726)</f>
        <v>6034.09</v>
      </c>
      <c r="Q506">
        <f t="shared" si="30"/>
        <v>0</v>
      </c>
      <c r="R506" t="b">
        <f t="shared" si="31"/>
        <v>1</v>
      </c>
    </row>
    <row r="507" spans="1:18" x14ac:dyDescent="0.3">
      <c r="A507">
        <v>26</v>
      </c>
      <c r="B507">
        <v>31</v>
      </c>
      <c r="C507">
        <v>7</v>
      </c>
      <c r="D507">
        <v>1568.41</v>
      </c>
      <c r="E507">
        <f>VLOOKUP(B507,'[1]input data'!$G$3:$H$180,2,FALSE)</f>
        <v>31</v>
      </c>
      <c r="F507" t="str">
        <f t="shared" si="28"/>
        <v>26_7_31</v>
      </c>
      <c r="G507">
        <f>_xlfn.MAXIFS($D$3:$D$7726,$F$3:$F$7726,$F507)</f>
        <v>1568.41</v>
      </c>
      <c r="J507">
        <v>26</v>
      </c>
      <c r="K507">
        <v>31</v>
      </c>
      <c r="L507">
        <v>7</v>
      </c>
      <c r="M507">
        <v>1568.41</v>
      </c>
      <c r="N507">
        <f>VLOOKUP(K507,'[1]input data'!$G$3:$H$180,2,FALSE)</f>
        <v>31</v>
      </c>
      <c r="O507" t="str">
        <f t="shared" si="29"/>
        <v>26_7_31</v>
      </c>
      <c r="P507">
        <f>SUMIF($O$3:$O$7726,O507,$M$3:$M$7726)</f>
        <v>1568.41</v>
      </c>
      <c r="Q507">
        <f t="shared" si="30"/>
        <v>0</v>
      </c>
      <c r="R507" t="b">
        <f t="shared" si="31"/>
        <v>1</v>
      </c>
    </row>
    <row r="508" spans="1:18" x14ac:dyDescent="0.3">
      <c r="A508">
        <v>26</v>
      </c>
      <c r="B508">
        <v>120</v>
      </c>
      <c r="C508">
        <v>7</v>
      </c>
      <c r="D508">
        <v>1120.81</v>
      </c>
      <c r="E508">
        <f>VLOOKUP(B508,'[1]input data'!$G$3:$H$180,2,FALSE)</f>
        <v>31</v>
      </c>
      <c r="F508" t="str">
        <f t="shared" si="28"/>
        <v>26_7_31</v>
      </c>
      <c r="G508">
        <f>_xlfn.MAXIFS($D$3:$D$7726,$F$3:$F$7726,$F508)</f>
        <v>1568.41</v>
      </c>
      <c r="J508">
        <v>26</v>
      </c>
      <c r="K508">
        <v>120</v>
      </c>
      <c r="L508">
        <v>7</v>
      </c>
      <c r="M508">
        <v>0</v>
      </c>
      <c r="N508">
        <f>VLOOKUP(K508,'[1]input data'!$G$3:$H$180,2,FALSE)</f>
        <v>31</v>
      </c>
      <c r="O508" t="str">
        <f t="shared" si="29"/>
        <v>26_7_31</v>
      </c>
      <c r="P508">
        <f>SUMIF($O$3:$O$7726,O508,$M$3:$M$7726)</f>
        <v>1568.41</v>
      </c>
      <c r="Q508">
        <f t="shared" si="30"/>
        <v>0</v>
      </c>
      <c r="R508" t="b">
        <f t="shared" si="31"/>
        <v>1</v>
      </c>
    </row>
    <row r="509" spans="1:18" x14ac:dyDescent="0.3">
      <c r="A509">
        <v>26</v>
      </c>
      <c r="B509">
        <v>2</v>
      </c>
      <c r="C509">
        <v>8</v>
      </c>
      <c r="D509">
        <v>13395.23</v>
      </c>
      <c r="E509">
        <f>VLOOKUP(B509,'[1]input data'!$G$3:$H$180,2,FALSE)</f>
        <v>2</v>
      </c>
      <c r="F509" t="str">
        <f t="shared" si="28"/>
        <v>26_8_2</v>
      </c>
      <c r="G509">
        <f>_xlfn.MAXIFS($D$3:$D$7726,$F$3:$F$7726,$F509)</f>
        <v>16306.67</v>
      </c>
      <c r="J509">
        <v>26</v>
      </c>
      <c r="K509">
        <v>2</v>
      </c>
      <c r="L509">
        <v>8</v>
      </c>
      <c r="M509">
        <v>0</v>
      </c>
      <c r="N509">
        <f>VLOOKUP(K509,'[1]input data'!$G$3:$H$180,2,FALSE)</f>
        <v>2</v>
      </c>
      <c r="O509" t="str">
        <f t="shared" si="29"/>
        <v>26_8_2</v>
      </c>
      <c r="P509">
        <f>SUMIF($O$3:$O$7726,O509,$M$3:$M$7726)</f>
        <v>16306.67</v>
      </c>
      <c r="Q509">
        <f t="shared" si="30"/>
        <v>0</v>
      </c>
      <c r="R509" t="b">
        <f t="shared" si="31"/>
        <v>1</v>
      </c>
    </row>
    <row r="510" spans="1:18" x14ac:dyDescent="0.3">
      <c r="A510">
        <v>26</v>
      </c>
      <c r="B510">
        <v>91</v>
      </c>
      <c r="C510">
        <v>8</v>
      </c>
      <c r="D510">
        <v>16306.67</v>
      </c>
      <c r="E510">
        <f>VLOOKUP(B510,'[1]input data'!$G$3:$H$180,2,FALSE)</f>
        <v>2</v>
      </c>
      <c r="F510" t="str">
        <f t="shared" si="28"/>
        <v>26_8_2</v>
      </c>
      <c r="G510">
        <f>_xlfn.MAXIFS($D$3:$D$7726,$F$3:$F$7726,$F510)</f>
        <v>16306.67</v>
      </c>
      <c r="J510">
        <v>26</v>
      </c>
      <c r="K510">
        <v>91</v>
      </c>
      <c r="L510">
        <v>8</v>
      </c>
      <c r="M510">
        <v>16306.67</v>
      </c>
      <c r="N510">
        <f>VLOOKUP(K510,'[1]input data'!$G$3:$H$180,2,FALSE)</f>
        <v>2</v>
      </c>
      <c r="O510" t="str">
        <f t="shared" si="29"/>
        <v>26_8_2</v>
      </c>
      <c r="P510">
        <f>SUMIF($O$3:$O$7726,O510,$M$3:$M$7726)</f>
        <v>16306.67</v>
      </c>
      <c r="Q510">
        <f t="shared" si="30"/>
        <v>0</v>
      </c>
      <c r="R510" t="b">
        <f t="shared" si="31"/>
        <v>1</v>
      </c>
    </row>
    <row r="511" spans="1:18" x14ac:dyDescent="0.3">
      <c r="A511">
        <v>26</v>
      </c>
      <c r="B511">
        <v>7</v>
      </c>
      <c r="C511">
        <v>8</v>
      </c>
      <c r="D511">
        <v>3888.79</v>
      </c>
      <c r="E511">
        <f>VLOOKUP(B511,'[1]input data'!$G$3:$H$180,2,FALSE)</f>
        <v>7</v>
      </c>
      <c r="F511" t="str">
        <f t="shared" si="28"/>
        <v>26_8_7</v>
      </c>
      <c r="G511">
        <f>_xlfn.MAXIFS($D$3:$D$7726,$F$3:$F$7726,$F511)</f>
        <v>3888.79</v>
      </c>
      <c r="J511">
        <v>26</v>
      </c>
      <c r="K511">
        <v>7</v>
      </c>
      <c r="L511">
        <v>8</v>
      </c>
      <c r="M511">
        <v>3888.79</v>
      </c>
      <c r="N511">
        <f>VLOOKUP(K511,'[1]input data'!$G$3:$H$180,2,FALSE)</f>
        <v>7</v>
      </c>
      <c r="O511" t="str">
        <f t="shared" si="29"/>
        <v>26_8_7</v>
      </c>
      <c r="P511">
        <f>SUMIF($O$3:$O$7726,O511,$M$3:$M$7726)</f>
        <v>3888.79</v>
      </c>
      <c r="Q511">
        <f t="shared" si="30"/>
        <v>0</v>
      </c>
      <c r="R511" t="b">
        <f t="shared" si="31"/>
        <v>1</v>
      </c>
    </row>
    <row r="512" spans="1:18" x14ac:dyDescent="0.3">
      <c r="A512">
        <v>26</v>
      </c>
      <c r="B512">
        <v>96</v>
      </c>
      <c r="C512">
        <v>8</v>
      </c>
      <c r="D512">
        <v>3563.03</v>
      </c>
      <c r="E512">
        <f>VLOOKUP(B512,'[1]input data'!$G$3:$H$180,2,FALSE)</f>
        <v>7</v>
      </c>
      <c r="F512" t="str">
        <f t="shared" si="28"/>
        <v>26_8_7</v>
      </c>
      <c r="G512">
        <f>_xlfn.MAXIFS($D$3:$D$7726,$F$3:$F$7726,$F512)</f>
        <v>3888.79</v>
      </c>
      <c r="J512">
        <v>26</v>
      </c>
      <c r="K512">
        <v>96</v>
      </c>
      <c r="L512">
        <v>8</v>
      </c>
      <c r="M512">
        <v>0</v>
      </c>
      <c r="N512">
        <f>VLOOKUP(K512,'[1]input data'!$G$3:$H$180,2,FALSE)</f>
        <v>7</v>
      </c>
      <c r="O512" t="str">
        <f t="shared" si="29"/>
        <v>26_8_7</v>
      </c>
      <c r="P512">
        <f>SUMIF($O$3:$O$7726,O512,$M$3:$M$7726)</f>
        <v>3888.79</v>
      </c>
      <c r="Q512">
        <f t="shared" si="30"/>
        <v>0</v>
      </c>
      <c r="R512" t="b">
        <f t="shared" si="31"/>
        <v>1</v>
      </c>
    </row>
    <row r="513" spans="1:18" x14ac:dyDescent="0.3">
      <c r="A513">
        <v>26</v>
      </c>
      <c r="B513">
        <v>8</v>
      </c>
      <c r="C513">
        <v>8</v>
      </c>
      <c r="D513">
        <v>6157.76</v>
      </c>
      <c r="E513">
        <f>VLOOKUP(B513,'[1]input data'!$G$3:$H$180,2,FALSE)</f>
        <v>8</v>
      </c>
      <c r="F513" t="str">
        <f t="shared" si="28"/>
        <v>26_8_8</v>
      </c>
      <c r="G513">
        <f>_xlfn.MAXIFS($D$3:$D$7726,$F$3:$F$7726,$F513)</f>
        <v>10614.32</v>
      </c>
      <c r="J513">
        <v>26</v>
      </c>
      <c r="K513">
        <v>8</v>
      </c>
      <c r="L513">
        <v>8</v>
      </c>
      <c r="M513">
        <v>0</v>
      </c>
      <c r="N513">
        <f>VLOOKUP(K513,'[1]input data'!$G$3:$H$180,2,FALSE)</f>
        <v>8</v>
      </c>
      <c r="O513" t="str">
        <f t="shared" si="29"/>
        <v>26_8_8</v>
      </c>
      <c r="P513">
        <f>SUMIF($O$3:$O$7726,O513,$M$3:$M$7726)</f>
        <v>10614.32</v>
      </c>
      <c r="Q513">
        <f t="shared" si="30"/>
        <v>0</v>
      </c>
      <c r="R513" t="b">
        <f t="shared" si="31"/>
        <v>1</v>
      </c>
    </row>
    <row r="514" spans="1:18" x14ac:dyDescent="0.3">
      <c r="A514">
        <v>26</v>
      </c>
      <c r="B514">
        <v>97</v>
      </c>
      <c r="C514">
        <v>8</v>
      </c>
      <c r="D514">
        <v>10614.32</v>
      </c>
      <c r="E514">
        <f>VLOOKUP(B514,'[1]input data'!$G$3:$H$180,2,FALSE)</f>
        <v>8</v>
      </c>
      <c r="F514" t="str">
        <f t="shared" si="28"/>
        <v>26_8_8</v>
      </c>
      <c r="G514">
        <f>_xlfn.MAXIFS($D$3:$D$7726,$F$3:$F$7726,$F514)</f>
        <v>10614.32</v>
      </c>
      <c r="J514">
        <v>26</v>
      </c>
      <c r="K514">
        <v>97</v>
      </c>
      <c r="L514">
        <v>8</v>
      </c>
      <c r="M514">
        <v>10614.32</v>
      </c>
      <c r="N514">
        <f>VLOOKUP(K514,'[1]input data'!$G$3:$H$180,2,FALSE)</f>
        <v>8</v>
      </c>
      <c r="O514" t="str">
        <f t="shared" si="29"/>
        <v>26_8_8</v>
      </c>
      <c r="P514">
        <f>SUMIF($O$3:$O$7726,O514,$M$3:$M$7726)</f>
        <v>10614.32</v>
      </c>
      <c r="Q514">
        <f t="shared" si="30"/>
        <v>0</v>
      </c>
      <c r="R514" t="b">
        <f t="shared" si="31"/>
        <v>1</v>
      </c>
    </row>
    <row r="515" spans="1:18" x14ac:dyDescent="0.3">
      <c r="A515">
        <v>26</v>
      </c>
      <c r="B515">
        <v>13</v>
      </c>
      <c r="C515">
        <v>8</v>
      </c>
      <c r="D515">
        <v>3499.46</v>
      </c>
      <c r="E515">
        <f>VLOOKUP(B515,'[1]input data'!$G$3:$H$180,2,FALSE)</f>
        <v>13</v>
      </c>
      <c r="F515" t="str">
        <f t="shared" si="28"/>
        <v>26_8_13</v>
      </c>
      <c r="G515">
        <f>_xlfn.MAXIFS($D$3:$D$7726,$F$3:$F$7726,$F515)</f>
        <v>5072.99</v>
      </c>
      <c r="J515">
        <v>26</v>
      </c>
      <c r="K515">
        <v>13</v>
      </c>
      <c r="L515">
        <v>8</v>
      </c>
      <c r="M515">
        <v>0</v>
      </c>
      <c r="N515">
        <f>VLOOKUP(K515,'[1]input data'!$G$3:$H$180,2,FALSE)</f>
        <v>13</v>
      </c>
      <c r="O515" t="str">
        <f t="shared" si="29"/>
        <v>26_8_13</v>
      </c>
      <c r="P515">
        <f>SUMIF($O$3:$O$7726,O515,$M$3:$M$7726)</f>
        <v>5072.99</v>
      </c>
      <c r="Q515">
        <f t="shared" si="30"/>
        <v>0</v>
      </c>
      <c r="R515" t="b">
        <f t="shared" si="31"/>
        <v>1</v>
      </c>
    </row>
    <row r="516" spans="1:18" x14ac:dyDescent="0.3">
      <c r="A516">
        <v>26</v>
      </c>
      <c r="B516">
        <v>102</v>
      </c>
      <c r="C516">
        <v>8</v>
      </c>
      <c r="D516">
        <v>5072.99</v>
      </c>
      <c r="E516">
        <f>VLOOKUP(B516,'[1]input data'!$G$3:$H$180,2,FALSE)</f>
        <v>13</v>
      </c>
      <c r="F516" t="str">
        <f t="shared" ref="F516:F579" si="32">A516&amp;"_"&amp;C516&amp;"_"&amp;E516</f>
        <v>26_8_13</v>
      </c>
      <c r="G516">
        <f>_xlfn.MAXIFS($D$3:$D$7726,$F$3:$F$7726,$F516)</f>
        <v>5072.99</v>
      </c>
      <c r="J516">
        <v>26</v>
      </c>
      <c r="K516">
        <v>102</v>
      </c>
      <c r="L516">
        <v>8</v>
      </c>
      <c r="M516">
        <v>5072.99</v>
      </c>
      <c r="N516">
        <f>VLOOKUP(K516,'[1]input data'!$G$3:$H$180,2,FALSE)</f>
        <v>13</v>
      </c>
      <c r="O516" t="str">
        <f t="shared" ref="O516:O579" si="33">J516&amp;"_"&amp;L516&amp;"_"&amp;N516</f>
        <v>26_8_13</v>
      </c>
      <c r="P516">
        <f>SUMIF($O$3:$O$7726,O516,$M$3:$M$7726)</f>
        <v>5072.99</v>
      </c>
      <c r="Q516">
        <f t="shared" ref="Q516:Q579" si="34">G516-P516</f>
        <v>0</v>
      </c>
      <c r="R516" t="b">
        <f t="shared" ref="R516:R579" si="35">OR(D516=G516,M516=0)</f>
        <v>1</v>
      </c>
    </row>
    <row r="517" spans="1:18" x14ac:dyDescent="0.3">
      <c r="A517">
        <v>26</v>
      </c>
      <c r="B517">
        <v>14</v>
      </c>
      <c r="C517">
        <v>8</v>
      </c>
      <c r="D517">
        <v>3796.84</v>
      </c>
      <c r="E517">
        <f>VLOOKUP(B517,'[1]input data'!$G$3:$H$180,2,FALSE)</f>
        <v>14</v>
      </c>
      <c r="F517" t="str">
        <f t="shared" si="32"/>
        <v>26_8_14</v>
      </c>
      <c r="G517">
        <f>_xlfn.MAXIFS($D$3:$D$7726,$F$3:$F$7726,$F517)</f>
        <v>3796.84</v>
      </c>
      <c r="J517">
        <v>26</v>
      </c>
      <c r="K517">
        <v>14</v>
      </c>
      <c r="L517">
        <v>8</v>
      </c>
      <c r="M517">
        <v>3796.84</v>
      </c>
      <c r="N517">
        <f>VLOOKUP(K517,'[1]input data'!$G$3:$H$180,2,FALSE)</f>
        <v>14</v>
      </c>
      <c r="O517" t="str">
        <f t="shared" si="33"/>
        <v>26_8_14</v>
      </c>
      <c r="P517">
        <f>SUMIF($O$3:$O$7726,O517,$M$3:$M$7726)</f>
        <v>3796.84</v>
      </c>
      <c r="Q517">
        <f t="shared" si="34"/>
        <v>0</v>
      </c>
      <c r="R517" t="b">
        <f t="shared" si="35"/>
        <v>1</v>
      </c>
    </row>
    <row r="518" spans="1:18" x14ac:dyDescent="0.3">
      <c r="A518">
        <v>26</v>
      </c>
      <c r="B518">
        <v>103</v>
      </c>
      <c r="C518">
        <v>8</v>
      </c>
      <c r="D518">
        <v>2471.86</v>
      </c>
      <c r="E518">
        <f>VLOOKUP(B518,'[1]input data'!$G$3:$H$180,2,FALSE)</f>
        <v>14</v>
      </c>
      <c r="F518" t="str">
        <f t="shared" si="32"/>
        <v>26_8_14</v>
      </c>
      <c r="G518">
        <f>_xlfn.MAXIFS($D$3:$D$7726,$F$3:$F$7726,$F518)</f>
        <v>3796.84</v>
      </c>
      <c r="J518">
        <v>26</v>
      </c>
      <c r="K518">
        <v>103</v>
      </c>
      <c r="L518">
        <v>8</v>
      </c>
      <c r="M518">
        <v>0</v>
      </c>
      <c r="N518">
        <f>VLOOKUP(K518,'[1]input data'!$G$3:$H$180,2,FALSE)</f>
        <v>14</v>
      </c>
      <c r="O518" t="str">
        <f t="shared" si="33"/>
        <v>26_8_14</v>
      </c>
      <c r="P518">
        <f>SUMIF($O$3:$O$7726,O518,$M$3:$M$7726)</f>
        <v>3796.84</v>
      </c>
      <c r="Q518">
        <f t="shared" si="34"/>
        <v>0</v>
      </c>
      <c r="R518" t="b">
        <f t="shared" si="35"/>
        <v>1</v>
      </c>
    </row>
    <row r="519" spans="1:18" x14ac:dyDescent="0.3">
      <c r="A519">
        <v>26</v>
      </c>
      <c r="B519">
        <v>19</v>
      </c>
      <c r="C519">
        <v>8</v>
      </c>
      <c r="D519">
        <v>7595.56</v>
      </c>
      <c r="E519">
        <f>VLOOKUP(B519,'[1]input data'!$G$3:$H$180,2,FALSE)</f>
        <v>19</v>
      </c>
      <c r="F519" t="str">
        <f t="shared" si="32"/>
        <v>26_8_19</v>
      </c>
      <c r="G519">
        <f>_xlfn.MAXIFS($D$3:$D$7726,$F$3:$F$7726,$F519)</f>
        <v>7595.56</v>
      </c>
      <c r="J519">
        <v>26</v>
      </c>
      <c r="K519">
        <v>19</v>
      </c>
      <c r="L519">
        <v>8</v>
      </c>
      <c r="M519">
        <v>7595.56</v>
      </c>
      <c r="N519">
        <f>VLOOKUP(K519,'[1]input data'!$G$3:$H$180,2,FALSE)</f>
        <v>19</v>
      </c>
      <c r="O519" t="str">
        <f t="shared" si="33"/>
        <v>26_8_19</v>
      </c>
      <c r="P519">
        <f>SUMIF($O$3:$O$7726,O519,$M$3:$M$7726)</f>
        <v>7595.56</v>
      </c>
      <c r="Q519">
        <f t="shared" si="34"/>
        <v>0</v>
      </c>
      <c r="R519" t="b">
        <f t="shared" si="35"/>
        <v>1</v>
      </c>
    </row>
    <row r="520" spans="1:18" x14ac:dyDescent="0.3">
      <c r="A520">
        <v>26</v>
      </c>
      <c r="B520">
        <v>108</v>
      </c>
      <c r="C520">
        <v>8</v>
      </c>
      <c r="D520">
        <v>7449.57</v>
      </c>
      <c r="E520">
        <f>VLOOKUP(B520,'[1]input data'!$G$3:$H$180,2,FALSE)</f>
        <v>19</v>
      </c>
      <c r="F520" t="str">
        <f t="shared" si="32"/>
        <v>26_8_19</v>
      </c>
      <c r="G520">
        <f>_xlfn.MAXIFS($D$3:$D$7726,$F$3:$F$7726,$F520)</f>
        <v>7595.56</v>
      </c>
      <c r="J520">
        <v>26</v>
      </c>
      <c r="K520">
        <v>108</v>
      </c>
      <c r="L520">
        <v>8</v>
      </c>
      <c r="M520">
        <v>0</v>
      </c>
      <c r="N520">
        <f>VLOOKUP(K520,'[1]input data'!$G$3:$H$180,2,FALSE)</f>
        <v>19</v>
      </c>
      <c r="O520" t="str">
        <f t="shared" si="33"/>
        <v>26_8_19</v>
      </c>
      <c r="P520">
        <f>SUMIF($O$3:$O$7726,O520,$M$3:$M$7726)</f>
        <v>7595.56</v>
      </c>
      <c r="Q520">
        <f t="shared" si="34"/>
        <v>0</v>
      </c>
      <c r="R520" t="b">
        <f t="shared" si="35"/>
        <v>1</v>
      </c>
    </row>
    <row r="521" spans="1:18" x14ac:dyDescent="0.3">
      <c r="A521">
        <v>26</v>
      </c>
      <c r="B521">
        <v>21</v>
      </c>
      <c r="C521">
        <v>8</v>
      </c>
      <c r="D521">
        <v>3938.78</v>
      </c>
      <c r="E521">
        <f>VLOOKUP(B521,'[1]input data'!$G$3:$H$180,2,FALSE)</f>
        <v>21</v>
      </c>
      <c r="F521" t="str">
        <f t="shared" si="32"/>
        <v>26_8_21</v>
      </c>
      <c r="G521">
        <f>_xlfn.MAXIFS($D$3:$D$7726,$F$3:$F$7726,$F521)</f>
        <v>3938.78</v>
      </c>
      <c r="J521">
        <v>26</v>
      </c>
      <c r="K521">
        <v>21</v>
      </c>
      <c r="L521">
        <v>8</v>
      </c>
      <c r="M521">
        <v>3938.78</v>
      </c>
      <c r="N521">
        <f>VLOOKUP(K521,'[1]input data'!$G$3:$H$180,2,FALSE)</f>
        <v>21</v>
      </c>
      <c r="O521" t="str">
        <f t="shared" si="33"/>
        <v>26_8_21</v>
      </c>
      <c r="P521">
        <f>SUMIF($O$3:$O$7726,O521,$M$3:$M$7726)</f>
        <v>3938.78</v>
      </c>
      <c r="Q521">
        <f t="shared" si="34"/>
        <v>0</v>
      </c>
      <c r="R521" t="b">
        <f t="shared" si="35"/>
        <v>1</v>
      </c>
    </row>
    <row r="522" spans="1:18" x14ac:dyDescent="0.3">
      <c r="A522">
        <v>26</v>
      </c>
      <c r="B522">
        <v>110</v>
      </c>
      <c r="C522">
        <v>8</v>
      </c>
      <c r="D522">
        <v>3229.82</v>
      </c>
      <c r="E522">
        <f>VLOOKUP(B522,'[1]input data'!$G$3:$H$180,2,FALSE)</f>
        <v>21</v>
      </c>
      <c r="F522" t="str">
        <f t="shared" si="32"/>
        <v>26_8_21</v>
      </c>
      <c r="G522">
        <f>_xlfn.MAXIFS($D$3:$D$7726,$F$3:$F$7726,$F522)</f>
        <v>3938.78</v>
      </c>
      <c r="J522">
        <v>26</v>
      </c>
      <c r="K522">
        <v>110</v>
      </c>
      <c r="L522">
        <v>8</v>
      </c>
      <c r="M522">
        <v>0</v>
      </c>
      <c r="N522">
        <f>VLOOKUP(K522,'[1]input data'!$G$3:$H$180,2,FALSE)</f>
        <v>21</v>
      </c>
      <c r="O522" t="str">
        <f t="shared" si="33"/>
        <v>26_8_21</v>
      </c>
      <c r="P522">
        <f>SUMIF($O$3:$O$7726,O522,$M$3:$M$7726)</f>
        <v>3938.78</v>
      </c>
      <c r="Q522">
        <f t="shared" si="34"/>
        <v>0</v>
      </c>
      <c r="R522" t="b">
        <f t="shared" si="35"/>
        <v>1</v>
      </c>
    </row>
    <row r="523" spans="1:18" x14ac:dyDescent="0.3">
      <c r="A523">
        <v>26</v>
      </c>
      <c r="B523">
        <v>23</v>
      </c>
      <c r="C523">
        <v>8</v>
      </c>
      <c r="D523">
        <v>10145.65</v>
      </c>
      <c r="E523">
        <f>VLOOKUP(B523,'[1]input data'!$G$3:$H$180,2,FALSE)</f>
        <v>23</v>
      </c>
      <c r="F523" t="str">
        <f t="shared" si="32"/>
        <v>26_8_23</v>
      </c>
      <c r="G523">
        <f>_xlfn.MAXIFS($D$3:$D$7726,$F$3:$F$7726,$F523)</f>
        <v>27644.66</v>
      </c>
      <c r="J523">
        <v>26</v>
      </c>
      <c r="K523">
        <v>23</v>
      </c>
      <c r="L523">
        <v>8</v>
      </c>
      <c r="M523">
        <v>0</v>
      </c>
      <c r="N523">
        <f>VLOOKUP(K523,'[1]input data'!$G$3:$H$180,2,FALSE)</f>
        <v>23</v>
      </c>
      <c r="O523" t="str">
        <f t="shared" si="33"/>
        <v>26_8_23</v>
      </c>
      <c r="P523">
        <f>SUMIF($O$3:$O$7726,O523,$M$3:$M$7726)</f>
        <v>27644.66</v>
      </c>
      <c r="Q523">
        <f t="shared" si="34"/>
        <v>0</v>
      </c>
      <c r="R523" t="b">
        <f t="shared" si="35"/>
        <v>1</v>
      </c>
    </row>
    <row r="524" spans="1:18" x14ac:dyDescent="0.3">
      <c r="A524">
        <v>26</v>
      </c>
      <c r="B524">
        <v>112</v>
      </c>
      <c r="C524">
        <v>8</v>
      </c>
      <c r="D524">
        <v>27644.66</v>
      </c>
      <c r="E524">
        <f>VLOOKUP(B524,'[1]input data'!$G$3:$H$180,2,FALSE)</f>
        <v>23</v>
      </c>
      <c r="F524" t="str">
        <f t="shared" si="32"/>
        <v>26_8_23</v>
      </c>
      <c r="G524">
        <f>_xlfn.MAXIFS($D$3:$D$7726,$F$3:$F$7726,$F524)</f>
        <v>27644.66</v>
      </c>
      <c r="J524">
        <v>26</v>
      </c>
      <c r="K524">
        <v>112</v>
      </c>
      <c r="L524">
        <v>8</v>
      </c>
      <c r="M524">
        <v>27644.66</v>
      </c>
      <c r="N524">
        <f>VLOOKUP(K524,'[1]input data'!$G$3:$H$180,2,FALSE)</f>
        <v>23</v>
      </c>
      <c r="O524" t="str">
        <f t="shared" si="33"/>
        <v>26_8_23</v>
      </c>
      <c r="P524">
        <f>SUMIF($O$3:$O$7726,O524,$M$3:$M$7726)</f>
        <v>27644.66</v>
      </c>
      <c r="Q524">
        <f t="shared" si="34"/>
        <v>0</v>
      </c>
      <c r="R524" t="b">
        <f t="shared" si="35"/>
        <v>1</v>
      </c>
    </row>
    <row r="525" spans="1:18" x14ac:dyDescent="0.3">
      <c r="A525">
        <v>26</v>
      </c>
      <c r="B525">
        <v>25</v>
      </c>
      <c r="C525">
        <v>8</v>
      </c>
      <c r="D525">
        <v>4671.5600000000004</v>
      </c>
      <c r="E525">
        <f>VLOOKUP(B525,'[1]input data'!$G$3:$H$180,2,FALSE)</f>
        <v>25</v>
      </c>
      <c r="F525" t="str">
        <f t="shared" si="32"/>
        <v>26_8_25</v>
      </c>
      <c r="G525">
        <f>_xlfn.MAXIFS($D$3:$D$7726,$F$3:$F$7726,$F525)</f>
        <v>4671.5600000000004</v>
      </c>
      <c r="J525">
        <v>26</v>
      </c>
      <c r="K525">
        <v>25</v>
      </c>
      <c r="L525">
        <v>8</v>
      </c>
      <c r="M525">
        <v>4671.5600000000004</v>
      </c>
      <c r="N525">
        <f>VLOOKUP(K525,'[1]input data'!$G$3:$H$180,2,FALSE)</f>
        <v>25</v>
      </c>
      <c r="O525" t="str">
        <f t="shared" si="33"/>
        <v>26_8_25</v>
      </c>
      <c r="P525">
        <f>SUMIF($O$3:$O$7726,O525,$M$3:$M$7726)</f>
        <v>4671.5600000000004</v>
      </c>
      <c r="Q525">
        <f t="shared" si="34"/>
        <v>0</v>
      </c>
      <c r="R525" t="b">
        <f t="shared" si="35"/>
        <v>1</v>
      </c>
    </row>
    <row r="526" spans="1:18" x14ac:dyDescent="0.3">
      <c r="A526">
        <v>26</v>
      </c>
      <c r="B526">
        <v>114</v>
      </c>
      <c r="C526">
        <v>8</v>
      </c>
      <c r="D526">
        <v>4052.23</v>
      </c>
      <c r="E526">
        <f>VLOOKUP(B526,'[1]input data'!$G$3:$H$180,2,FALSE)</f>
        <v>25</v>
      </c>
      <c r="F526" t="str">
        <f t="shared" si="32"/>
        <v>26_8_25</v>
      </c>
      <c r="G526">
        <f>_xlfn.MAXIFS($D$3:$D$7726,$F$3:$F$7726,$F526)</f>
        <v>4671.5600000000004</v>
      </c>
      <c r="J526">
        <v>26</v>
      </c>
      <c r="K526">
        <v>114</v>
      </c>
      <c r="L526">
        <v>8</v>
      </c>
      <c r="M526">
        <v>0</v>
      </c>
      <c r="N526">
        <f>VLOOKUP(K526,'[1]input data'!$G$3:$H$180,2,FALSE)</f>
        <v>25</v>
      </c>
      <c r="O526" t="str">
        <f t="shared" si="33"/>
        <v>26_8_25</v>
      </c>
      <c r="P526">
        <f>SUMIF($O$3:$O$7726,O526,$M$3:$M$7726)</f>
        <v>4671.5600000000004</v>
      </c>
      <c r="Q526">
        <f t="shared" si="34"/>
        <v>0</v>
      </c>
      <c r="R526" t="b">
        <f t="shared" si="35"/>
        <v>1</v>
      </c>
    </row>
    <row r="527" spans="1:18" x14ac:dyDescent="0.3">
      <c r="A527">
        <v>26</v>
      </c>
      <c r="B527">
        <v>32</v>
      </c>
      <c r="C527">
        <v>8</v>
      </c>
      <c r="D527">
        <v>404.81</v>
      </c>
      <c r="E527">
        <f>VLOOKUP(B527,'[1]input data'!$G$3:$H$180,2,FALSE)</f>
        <v>32</v>
      </c>
      <c r="F527" t="str">
        <f t="shared" si="32"/>
        <v>26_8_32</v>
      </c>
      <c r="G527">
        <f>_xlfn.MAXIFS($D$3:$D$7726,$F$3:$F$7726,$F527)</f>
        <v>591.02</v>
      </c>
      <c r="J527">
        <v>26</v>
      </c>
      <c r="K527">
        <v>32</v>
      </c>
      <c r="L527">
        <v>8</v>
      </c>
      <c r="M527">
        <v>0</v>
      </c>
      <c r="N527">
        <f>VLOOKUP(K527,'[1]input data'!$G$3:$H$180,2,FALSE)</f>
        <v>32</v>
      </c>
      <c r="O527" t="str">
        <f t="shared" si="33"/>
        <v>26_8_32</v>
      </c>
      <c r="P527">
        <f>SUMIF($O$3:$O$7726,O527,$M$3:$M$7726)</f>
        <v>591.02</v>
      </c>
      <c r="Q527">
        <f t="shared" si="34"/>
        <v>0</v>
      </c>
      <c r="R527" t="b">
        <f t="shared" si="35"/>
        <v>1</v>
      </c>
    </row>
    <row r="528" spans="1:18" x14ac:dyDescent="0.3">
      <c r="A528">
        <v>26</v>
      </c>
      <c r="B528">
        <v>121</v>
      </c>
      <c r="C528">
        <v>8</v>
      </c>
      <c r="D528">
        <v>591.02</v>
      </c>
      <c r="E528">
        <f>VLOOKUP(B528,'[1]input data'!$G$3:$H$180,2,FALSE)</f>
        <v>32</v>
      </c>
      <c r="F528" t="str">
        <f t="shared" si="32"/>
        <v>26_8_32</v>
      </c>
      <c r="G528">
        <f>_xlfn.MAXIFS($D$3:$D$7726,$F$3:$F$7726,$F528)</f>
        <v>591.02</v>
      </c>
      <c r="J528">
        <v>26</v>
      </c>
      <c r="K528">
        <v>121</v>
      </c>
      <c r="L528">
        <v>8</v>
      </c>
      <c r="M528">
        <v>591.02</v>
      </c>
      <c r="N528">
        <f>VLOOKUP(K528,'[1]input data'!$G$3:$H$180,2,FALSE)</f>
        <v>32</v>
      </c>
      <c r="O528" t="str">
        <f t="shared" si="33"/>
        <v>26_8_32</v>
      </c>
      <c r="P528">
        <f>SUMIF($O$3:$O$7726,O528,$M$3:$M$7726)</f>
        <v>591.02</v>
      </c>
      <c r="Q528">
        <f t="shared" si="34"/>
        <v>0</v>
      </c>
      <c r="R528" t="b">
        <f t="shared" si="35"/>
        <v>1</v>
      </c>
    </row>
    <row r="529" spans="1:18" x14ac:dyDescent="0.3">
      <c r="A529">
        <v>26</v>
      </c>
      <c r="B529">
        <v>86</v>
      </c>
      <c r="C529">
        <v>8</v>
      </c>
      <c r="D529">
        <v>1681.55</v>
      </c>
      <c r="E529">
        <f>VLOOKUP(B529,'[1]input data'!$G$3:$H$180,2,FALSE)</f>
        <v>86</v>
      </c>
      <c r="F529" t="str">
        <f t="shared" si="32"/>
        <v>26_8_86</v>
      </c>
      <c r="G529">
        <f>_xlfn.MAXIFS($D$3:$D$7726,$F$3:$F$7726,$F529)</f>
        <v>1681.55</v>
      </c>
      <c r="J529">
        <v>26</v>
      </c>
      <c r="K529">
        <v>86</v>
      </c>
      <c r="L529">
        <v>8</v>
      </c>
      <c r="M529">
        <v>1681.55</v>
      </c>
      <c r="N529">
        <f>VLOOKUP(K529,'[1]input data'!$G$3:$H$180,2,FALSE)</f>
        <v>86</v>
      </c>
      <c r="O529" t="str">
        <f t="shared" si="33"/>
        <v>26_8_86</v>
      </c>
      <c r="P529">
        <f>SUMIF($O$3:$O$7726,O529,$M$3:$M$7726)</f>
        <v>1681.55</v>
      </c>
      <c r="Q529">
        <f t="shared" si="34"/>
        <v>0</v>
      </c>
      <c r="R529" t="b">
        <f t="shared" si="35"/>
        <v>1</v>
      </c>
    </row>
    <row r="530" spans="1:18" x14ac:dyDescent="0.3">
      <c r="A530">
        <v>26</v>
      </c>
      <c r="B530">
        <v>175</v>
      </c>
      <c r="C530">
        <v>8</v>
      </c>
      <c r="D530">
        <v>1530.63</v>
      </c>
      <c r="E530">
        <f>VLOOKUP(B530,'[1]input data'!$G$3:$H$180,2,FALSE)</f>
        <v>86</v>
      </c>
      <c r="F530" t="str">
        <f t="shared" si="32"/>
        <v>26_8_86</v>
      </c>
      <c r="G530">
        <f>_xlfn.MAXIFS($D$3:$D$7726,$F$3:$F$7726,$F530)</f>
        <v>1681.55</v>
      </c>
      <c r="J530">
        <v>26</v>
      </c>
      <c r="K530">
        <v>175</v>
      </c>
      <c r="L530">
        <v>8</v>
      </c>
      <c r="M530">
        <v>0</v>
      </c>
      <c r="N530">
        <f>VLOOKUP(K530,'[1]input data'!$G$3:$H$180,2,FALSE)</f>
        <v>86</v>
      </c>
      <c r="O530" t="str">
        <f t="shared" si="33"/>
        <v>26_8_86</v>
      </c>
      <c r="P530">
        <f>SUMIF($O$3:$O$7726,O530,$M$3:$M$7726)</f>
        <v>1681.55</v>
      </c>
      <c r="Q530">
        <f t="shared" si="34"/>
        <v>0</v>
      </c>
      <c r="R530" t="b">
        <f t="shared" si="35"/>
        <v>1</v>
      </c>
    </row>
    <row r="531" spans="1:18" x14ac:dyDescent="0.3">
      <c r="A531">
        <v>26</v>
      </c>
      <c r="B531">
        <v>24</v>
      </c>
      <c r="C531">
        <v>9</v>
      </c>
      <c r="D531">
        <v>23235.7</v>
      </c>
      <c r="E531">
        <f>VLOOKUP(B531,'[1]input data'!$G$3:$H$180,2,FALSE)</f>
        <v>24</v>
      </c>
      <c r="F531" t="str">
        <f t="shared" si="32"/>
        <v>26_9_24</v>
      </c>
      <c r="G531">
        <f>_xlfn.MAXIFS($D$3:$D$7726,$F$3:$F$7726,$F531)</f>
        <v>23235.7</v>
      </c>
      <c r="J531">
        <v>26</v>
      </c>
      <c r="K531">
        <v>24</v>
      </c>
      <c r="L531">
        <v>9</v>
      </c>
      <c r="M531">
        <v>23235.7</v>
      </c>
      <c r="N531">
        <f>VLOOKUP(K531,'[1]input data'!$G$3:$H$180,2,FALSE)</f>
        <v>24</v>
      </c>
      <c r="O531" t="str">
        <f t="shared" si="33"/>
        <v>26_9_24</v>
      </c>
      <c r="P531">
        <f>SUMIF($O$3:$O$7726,O531,$M$3:$M$7726)</f>
        <v>23235.7</v>
      </c>
      <c r="Q531">
        <f t="shared" si="34"/>
        <v>0</v>
      </c>
      <c r="R531" t="b">
        <f t="shared" si="35"/>
        <v>1</v>
      </c>
    </row>
    <row r="532" spans="1:18" x14ac:dyDescent="0.3">
      <c r="A532">
        <v>26</v>
      </c>
      <c r="B532">
        <v>113</v>
      </c>
      <c r="C532">
        <v>9</v>
      </c>
      <c r="D532">
        <v>22557.4</v>
      </c>
      <c r="E532">
        <f>VLOOKUP(B532,'[1]input data'!$G$3:$H$180,2,FALSE)</f>
        <v>24</v>
      </c>
      <c r="F532" t="str">
        <f t="shared" si="32"/>
        <v>26_9_24</v>
      </c>
      <c r="G532">
        <f>_xlfn.MAXIFS($D$3:$D$7726,$F$3:$F$7726,$F532)</f>
        <v>23235.7</v>
      </c>
      <c r="J532">
        <v>26</v>
      </c>
      <c r="K532">
        <v>113</v>
      </c>
      <c r="L532">
        <v>9</v>
      </c>
      <c r="M532">
        <v>0</v>
      </c>
      <c r="N532">
        <f>VLOOKUP(K532,'[1]input data'!$G$3:$H$180,2,FALSE)</f>
        <v>24</v>
      </c>
      <c r="O532" t="str">
        <f t="shared" si="33"/>
        <v>26_9_24</v>
      </c>
      <c r="P532">
        <f>SUMIF($O$3:$O$7726,O532,$M$3:$M$7726)</f>
        <v>23235.7</v>
      </c>
      <c r="Q532">
        <f t="shared" si="34"/>
        <v>0</v>
      </c>
      <c r="R532" t="b">
        <f t="shared" si="35"/>
        <v>1</v>
      </c>
    </row>
    <row r="533" spans="1:18" x14ac:dyDescent="0.3">
      <c r="A533">
        <v>26</v>
      </c>
      <c r="B533">
        <v>26</v>
      </c>
      <c r="C533">
        <v>9</v>
      </c>
      <c r="D533">
        <v>5930.17</v>
      </c>
      <c r="E533">
        <f>VLOOKUP(B533,'[1]input data'!$G$3:$H$180,2,FALSE)</f>
        <v>26</v>
      </c>
      <c r="F533" t="str">
        <f t="shared" si="32"/>
        <v>26_9_26</v>
      </c>
      <c r="G533">
        <f>_xlfn.MAXIFS($D$3:$D$7726,$F$3:$F$7726,$F533)</f>
        <v>5930.17</v>
      </c>
      <c r="J533">
        <v>26</v>
      </c>
      <c r="K533">
        <v>26</v>
      </c>
      <c r="L533">
        <v>9</v>
      </c>
      <c r="M533">
        <v>5930.17</v>
      </c>
      <c r="N533">
        <f>VLOOKUP(K533,'[1]input data'!$G$3:$H$180,2,FALSE)</f>
        <v>26</v>
      </c>
      <c r="O533" t="str">
        <f t="shared" si="33"/>
        <v>26_9_26</v>
      </c>
      <c r="P533">
        <f>SUMIF($O$3:$O$7726,O533,$M$3:$M$7726)</f>
        <v>5930.17</v>
      </c>
      <c r="Q533">
        <f t="shared" si="34"/>
        <v>0</v>
      </c>
      <c r="R533" t="b">
        <f t="shared" si="35"/>
        <v>1</v>
      </c>
    </row>
    <row r="534" spans="1:18" x14ac:dyDescent="0.3">
      <c r="A534">
        <v>26</v>
      </c>
      <c r="B534">
        <v>115</v>
      </c>
      <c r="C534">
        <v>9</v>
      </c>
      <c r="D534">
        <v>5792.45</v>
      </c>
      <c r="E534">
        <f>VLOOKUP(B534,'[1]input data'!$G$3:$H$180,2,FALSE)</f>
        <v>26</v>
      </c>
      <c r="F534" t="str">
        <f t="shared" si="32"/>
        <v>26_9_26</v>
      </c>
      <c r="G534">
        <f>_xlfn.MAXIFS($D$3:$D$7726,$F$3:$F$7726,$F534)</f>
        <v>5930.17</v>
      </c>
      <c r="J534">
        <v>26</v>
      </c>
      <c r="K534">
        <v>115</v>
      </c>
      <c r="L534">
        <v>9</v>
      </c>
      <c r="M534">
        <v>0</v>
      </c>
      <c r="N534">
        <f>VLOOKUP(K534,'[1]input data'!$G$3:$H$180,2,FALSE)</f>
        <v>26</v>
      </c>
      <c r="O534" t="str">
        <f t="shared" si="33"/>
        <v>26_9_26</v>
      </c>
      <c r="P534">
        <f>SUMIF($O$3:$O$7726,O534,$M$3:$M$7726)</f>
        <v>5930.17</v>
      </c>
      <c r="Q534">
        <f t="shared" si="34"/>
        <v>0</v>
      </c>
      <c r="R534" t="b">
        <f t="shared" si="35"/>
        <v>1</v>
      </c>
    </row>
    <row r="535" spans="1:18" x14ac:dyDescent="0.3">
      <c r="A535">
        <v>26</v>
      </c>
      <c r="B535">
        <v>47</v>
      </c>
      <c r="C535">
        <v>9</v>
      </c>
      <c r="D535">
        <v>17877.48</v>
      </c>
      <c r="E535">
        <f>VLOOKUP(B535,'[1]input data'!$G$3:$H$180,2,FALSE)</f>
        <v>47</v>
      </c>
      <c r="F535" t="str">
        <f t="shared" si="32"/>
        <v>26_9_47</v>
      </c>
      <c r="G535">
        <f>_xlfn.MAXIFS($D$3:$D$7726,$F$3:$F$7726,$F535)</f>
        <v>24023.16</v>
      </c>
      <c r="J535">
        <v>26</v>
      </c>
      <c r="K535">
        <v>47</v>
      </c>
      <c r="L535">
        <v>9</v>
      </c>
      <c r="M535">
        <v>0</v>
      </c>
      <c r="N535">
        <f>VLOOKUP(K535,'[1]input data'!$G$3:$H$180,2,FALSE)</f>
        <v>47</v>
      </c>
      <c r="O535" t="str">
        <f t="shared" si="33"/>
        <v>26_9_47</v>
      </c>
      <c r="P535">
        <f>SUMIF($O$3:$O$7726,O535,$M$3:$M$7726)</f>
        <v>24023.16</v>
      </c>
      <c r="Q535">
        <f t="shared" si="34"/>
        <v>0</v>
      </c>
      <c r="R535" t="b">
        <f t="shared" si="35"/>
        <v>1</v>
      </c>
    </row>
    <row r="536" spans="1:18" x14ac:dyDescent="0.3">
      <c r="A536">
        <v>26</v>
      </c>
      <c r="B536">
        <v>136</v>
      </c>
      <c r="C536">
        <v>9</v>
      </c>
      <c r="D536">
        <v>24023.16</v>
      </c>
      <c r="E536">
        <f>VLOOKUP(B536,'[1]input data'!$G$3:$H$180,2,FALSE)</f>
        <v>47</v>
      </c>
      <c r="F536" t="str">
        <f t="shared" si="32"/>
        <v>26_9_47</v>
      </c>
      <c r="G536">
        <f>_xlfn.MAXIFS($D$3:$D$7726,$F$3:$F$7726,$F536)</f>
        <v>24023.16</v>
      </c>
      <c r="J536">
        <v>26</v>
      </c>
      <c r="K536">
        <v>136</v>
      </c>
      <c r="L536">
        <v>9</v>
      </c>
      <c r="M536">
        <v>24023.16</v>
      </c>
      <c r="N536">
        <f>VLOOKUP(K536,'[1]input data'!$G$3:$H$180,2,FALSE)</f>
        <v>47</v>
      </c>
      <c r="O536" t="str">
        <f t="shared" si="33"/>
        <v>26_9_47</v>
      </c>
      <c r="P536">
        <f>SUMIF($O$3:$O$7726,O536,$M$3:$M$7726)</f>
        <v>24023.16</v>
      </c>
      <c r="Q536">
        <f t="shared" si="34"/>
        <v>0</v>
      </c>
      <c r="R536" t="b">
        <f t="shared" si="35"/>
        <v>1</v>
      </c>
    </row>
    <row r="537" spans="1:18" x14ac:dyDescent="0.3">
      <c r="A537">
        <v>26</v>
      </c>
      <c r="B537">
        <v>50</v>
      </c>
      <c r="C537">
        <v>9</v>
      </c>
      <c r="D537">
        <v>6354.17</v>
      </c>
      <c r="E537">
        <f>VLOOKUP(B537,'[1]input data'!$G$3:$H$180,2,FALSE)</f>
        <v>50</v>
      </c>
      <c r="F537" t="str">
        <f t="shared" si="32"/>
        <v>26_9_50</v>
      </c>
      <c r="G537">
        <f>_xlfn.MAXIFS($D$3:$D$7726,$F$3:$F$7726,$F537)</f>
        <v>8644.2800000000007</v>
      </c>
      <c r="J537">
        <v>26</v>
      </c>
      <c r="K537">
        <v>50</v>
      </c>
      <c r="L537">
        <v>9</v>
      </c>
      <c r="M537">
        <v>0</v>
      </c>
      <c r="N537">
        <f>VLOOKUP(K537,'[1]input data'!$G$3:$H$180,2,FALSE)</f>
        <v>50</v>
      </c>
      <c r="O537" t="str">
        <f t="shared" si="33"/>
        <v>26_9_50</v>
      </c>
      <c r="P537">
        <f>SUMIF($O$3:$O$7726,O537,$M$3:$M$7726)</f>
        <v>8644.2800000000007</v>
      </c>
      <c r="Q537">
        <f t="shared" si="34"/>
        <v>0</v>
      </c>
      <c r="R537" t="b">
        <f t="shared" si="35"/>
        <v>1</v>
      </c>
    </row>
    <row r="538" spans="1:18" x14ac:dyDescent="0.3">
      <c r="A538">
        <v>26</v>
      </c>
      <c r="B538">
        <v>139</v>
      </c>
      <c r="C538">
        <v>9</v>
      </c>
      <c r="D538">
        <v>8644.2800000000007</v>
      </c>
      <c r="E538">
        <f>VLOOKUP(B538,'[1]input data'!$G$3:$H$180,2,FALSE)</f>
        <v>50</v>
      </c>
      <c r="F538" t="str">
        <f t="shared" si="32"/>
        <v>26_9_50</v>
      </c>
      <c r="G538">
        <f>_xlfn.MAXIFS($D$3:$D$7726,$F$3:$F$7726,$F538)</f>
        <v>8644.2800000000007</v>
      </c>
      <c r="J538">
        <v>26</v>
      </c>
      <c r="K538">
        <v>139</v>
      </c>
      <c r="L538">
        <v>9</v>
      </c>
      <c r="M538">
        <v>8644.2800000000007</v>
      </c>
      <c r="N538">
        <f>VLOOKUP(K538,'[1]input data'!$G$3:$H$180,2,FALSE)</f>
        <v>50</v>
      </c>
      <c r="O538" t="str">
        <f t="shared" si="33"/>
        <v>26_9_50</v>
      </c>
      <c r="P538">
        <f>SUMIF($O$3:$O$7726,O538,$M$3:$M$7726)</f>
        <v>8644.2800000000007</v>
      </c>
      <c r="Q538">
        <f t="shared" si="34"/>
        <v>0</v>
      </c>
      <c r="R538" t="b">
        <f t="shared" si="35"/>
        <v>1</v>
      </c>
    </row>
    <row r="539" spans="1:18" x14ac:dyDescent="0.3">
      <c r="A539">
        <v>26</v>
      </c>
      <c r="B539">
        <v>4</v>
      </c>
      <c r="C539">
        <v>10</v>
      </c>
      <c r="D539">
        <v>8701.58</v>
      </c>
      <c r="E539">
        <f>VLOOKUP(B539,'[1]input data'!$G$3:$H$180,2,FALSE)</f>
        <v>4</v>
      </c>
      <c r="F539" t="str">
        <f t="shared" si="32"/>
        <v>26_10_4</v>
      </c>
      <c r="G539">
        <f>_xlfn.MAXIFS($D$3:$D$7726,$F$3:$F$7726,$F539)</f>
        <v>14771.49</v>
      </c>
      <c r="J539">
        <v>26</v>
      </c>
      <c r="K539">
        <v>4</v>
      </c>
      <c r="L539">
        <v>10</v>
      </c>
      <c r="M539">
        <v>0</v>
      </c>
      <c r="N539">
        <f>VLOOKUP(K539,'[1]input data'!$G$3:$H$180,2,FALSE)</f>
        <v>4</v>
      </c>
      <c r="O539" t="str">
        <f t="shared" si="33"/>
        <v>26_10_4</v>
      </c>
      <c r="P539">
        <f>SUMIF($O$3:$O$7726,O539,$M$3:$M$7726)</f>
        <v>14771.49</v>
      </c>
      <c r="Q539">
        <f t="shared" si="34"/>
        <v>0</v>
      </c>
      <c r="R539" t="b">
        <f t="shared" si="35"/>
        <v>1</v>
      </c>
    </row>
    <row r="540" spans="1:18" x14ac:dyDescent="0.3">
      <c r="A540">
        <v>26</v>
      </c>
      <c r="B540">
        <v>93</v>
      </c>
      <c r="C540">
        <v>10</v>
      </c>
      <c r="D540">
        <v>14771.49</v>
      </c>
      <c r="E540">
        <f>VLOOKUP(B540,'[1]input data'!$G$3:$H$180,2,FALSE)</f>
        <v>4</v>
      </c>
      <c r="F540" t="str">
        <f t="shared" si="32"/>
        <v>26_10_4</v>
      </c>
      <c r="G540">
        <f>_xlfn.MAXIFS($D$3:$D$7726,$F$3:$F$7726,$F540)</f>
        <v>14771.49</v>
      </c>
      <c r="J540">
        <v>26</v>
      </c>
      <c r="K540">
        <v>93</v>
      </c>
      <c r="L540">
        <v>10</v>
      </c>
      <c r="M540">
        <v>14771.49</v>
      </c>
      <c r="N540">
        <f>VLOOKUP(K540,'[1]input data'!$G$3:$H$180,2,FALSE)</f>
        <v>4</v>
      </c>
      <c r="O540" t="str">
        <f t="shared" si="33"/>
        <v>26_10_4</v>
      </c>
      <c r="P540">
        <f>SUMIF($O$3:$O$7726,O540,$M$3:$M$7726)</f>
        <v>14771.49</v>
      </c>
      <c r="Q540">
        <f t="shared" si="34"/>
        <v>0</v>
      </c>
      <c r="R540" t="b">
        <f t="shared" si="35"/>
        <v>1</v>
      </c>
    </row>
    <row r="541" spans="1:18" x14ac:dyDescent="0.3">
      <c r="A541">
        <v>26</v>
      </c>
      <c r="B541">
        <v>5</v>
      </c>
      <c r="C541">
        <v>10</v>
      </c>
      <c r="D541">
        <v>477.5</v>
      </c>
      <c r="E541">
        <f>VLOOKUP(B541,'[1]input data'!$G$3:$H$180,2,FALSE)</f>
        <v>5</v>
      </c>
      <c r="F541" t="str">
        <f t="shared" si="32"/>
        <v>26_10_5</v>
      </c>
      <c r="G541">
        <f>_xlfn.MAXIFS($D$3:$D$7726,$F$3:$F$7726,$F541)</f>
        <v>477.5</v>
      </c>
      <c r="J541">
        <v>26</v>
      </c>
      <c r="K541">
        <v>5</v>
      </c>
      <c r="L541">
        <v>10</v>
      </c>
      <c r="M541">
        <v>477.5</v>
      </c>
      <c r="N541">
        <f>VLOOKUP(K541,'[1]input data'!$G$3:$H$180,2,FALSE)</f>
        <v>5</v>
      </c>
      <c r="O541" t="str">
        <f t="shared" si="33"/>
        <v>26_10_5</v>
      </c>
      <c r="P541">
        <f>SUMIF($O$3:$O$7726,O541,$M$3:$M$7726)</f>
        <v>477.5</v>
      </c>
      <c r="Q541">
        <f t="shared" si="34"/>
        <v>0</v>
      </c>
      <c r="R541" t="b">
        <f t="shared" si="35"/>
        <v>1</v>
      </c>
    </row>
    <row r="542" spans="1:18" x14ac:dyDescent="0.3">
      <c r="A542">
        <v>26</v>
      </c>
      <c r="B542">
        <v>94</v>
      </c>
      <c r="C542">
        <v>10</v>
      </c>
      <c r="D542">
        <v>473.51</v>
      </c>
      <c r="E542">
        <f>VLOOKUP(B542,'[1]input data'!$G$3:$H$180,2,FALSE)</f>
        <v>5</v>
      </c>
      <c r="F542" t="str">
        <f t="shared" si="32"/>
        <v>26_10_5</v>
      </c>
      <c r="G542">
        <f>_xlfn.MAXIFS($D$3:$D$7726,$F$3:$F$7726,$F542)</f>
        <v>477.5</v>
      </c>
      <c r="J542">
        <v>26</v>
      </c>
      <c r="K542">
        <v>94</v>
      </c>
      <c r="L542">
        <v>10</v>
      </c>
      <c r="M542">
        <v>0</v>
      </c>
      <c r="N542">
        <f>VLOOKUP(K542,'[1]input data'!$G$3:$H$180,2,FALSE)</f>
        <v>5</v>
      </c>
      <c r="O542" t="str">
        <f t="shared" si="33"/>
        <v>26_10_5</v>
      </c>
      <c r="P542">
        <f>SUMIF($O$3:$O$7726,O542,$M$3:$M$7726)</f>
        <v>477.5</v>
      </c>
      <c r="Q542">
        <f t="shared" si="34"/>
        <v>0</v>
      </c>
      <c r="R542" t="b">
        <f t="shared" si="35"/>
        <v>1</v>
      </c>
    </row>
    <row r="543" spans="1:18" x14ac:dyDescent="0.3">
      <c r="A543">
        <v>26</v>
      </c>
      <c r="B543">
        <v>8</v>
      </c>
      <c r="C543">
        <v>10</v>
      </c>
      <c r="D543">
        <v>4628.5600000000004</v>
      </c>
      <c r="E543">
        <f>VLOOKUP(B543,'[1]input data'!$G$3:$H$180,2,FALSE)</f>
        <v>8</v>
      </c>
      <c r="F543" t="str">
        <f t="shared" si="32"/>
        <v>26_10_8</v>
      </c>
      <c r="G543">
        <f>_xlfn.MAXIFS($D$3:$D$7726,$F$3:$F$7726,$F543)</f>
        <v>9851.2199999999993</v>
      </c>
      <c r="J543">
        <v>26</v>
      </c>
      <c r="K543">
        <v>8</v>
      </c>
      <c r="L543">
        <v>10</v>
      </c>
      <c r="M543">
        <v>0</v>
      </c>
      <c r="N543">
        <f>VLOOKUP(K543,'[1]input data'!$G$3:$H$180,2,FALSE)</f>
        <v>8</v>
      </c>
      <c r="O543" t="str">
        <f t="shared" si="33"/>
        <v>26_10_8</v>
      </c>
      <c r="P543">
        <f>SUMIF($O$3:$O$7726,O543,$M$3:$M$7726)</f>
        <v>9851.2199999999993</v>
      </c>
      <c r="Q543">
        <f t="shared" si="34"/>
        <v>0</v>
      </c>
      <c r="R543" t="b">
        <f t="shared" si="35"/>
        <v>1</v>
      </c>
    </row>
    <row r="544" spans="1:18" x14ac:dyDescent="0.3">
      <c r="A544">
        <v>26</v>
      </c>
      <c r="B544">
        <v>97</v>
      </c>
      <c r="C544">
        <v>10</v>
      </c>
      <c r="D544">
        <v>9851.2199999999993</v>
      </c>
      <c r="E544">
        <f>VLOOKUP(B544,'[1]input data'!$G$3:$H$180,2,FALSE)</f>
        <v>8</v>
      </c>
      <c r="F544" t="str">
        <f t="shared" si="32"/>
        <v>26_10_8</v>
      </c>
      <c r="G544">
        <f>_xlfn.MAXIFS($D$3:$D$7726,$F$3:$F$7726,$F544)</f>
        <v>9851.2199999999993</v>
      </c>
      <c r="J544">
        <v>26</v>
      </c>
      <c r="K544">
        <v>97</v>
      </c>
      <c r="L544">
        <v>10</v>
      </c>
      <c r="M544">
        <v>9851.2199999999993</v>
      </c>
      <c r="N544">
        <f>VLOOKUP(K544,'[1]input data'!$G$3:$H$180,2,FALSE)</f>
        <v>8</v>
      </c>
      <c r="O544" t="str">
        <f t="shared" si="33"/>
        <v>26_10_8</v>
      </c>
      <c r="P544">
        <f>SUMIF($O$3:$O$7726,O544,$M$3:$M$7726)</f>
        <v>9851.2199999999993</v>
      </c>
      <c r="Q544">
        <f t="shared" si="34"/>
        <v>0</v>
      </c>
      <c r="R544" t="b">
        <f t="shared" si="35"/>
        <v>1</v>
      </c>
    </row>
    <row r="545" spans="1:18" x14ac:dyDescent="0.3">
      <c r="A545">
        <v>26</v>
      </c>
      <c r="B545">
        <v>14</v>
      </c>
      <c r="C545">
        <v>10</v>
      </c>
      <c r="D545">
        <v>3595.53</v>
      </c>
      <c r="E545">
        <f>VLOOKUP(B545,'[1]input data'!$G$3:$H$180,2,FALSE)</f>
        <v>14</v>
      </c>
      <c r="F545" t="str">
        <f t="shared" si="32"/>
        <v>26_10_14</v>
      </c>
      <c r="G545">
        <f>_xlfn.MAXIFS($D$3:$D$7726,$F$3:$F$7726,$F545)</f>
        <v>3595.53</v>
      </c>
      <c r="J545">
        <v>26</v>
      </c>
      <c r="K545">
        <v>14</v>
      </c>
      <c r="L545">
        <v>10</v>
      </c>
      <c r="M545">
        <v>3595.53</v>
      </c>
      <c r="N545">
        <f>VLOOKUP(K545,'[1]input data'!$G$3:$H$180,2,FALSE)</f>
        <v>14</v>
      </c>
      <c r="O545" t="str">
        <f t="shared" si="33"/>
        <v>26_10_14</v>
      </c>
      <c r="P545">
        <f>SUMIF($O$3:$O$7726,O545,$M$3:$M$7726)</f>
        <v>3595.53</v>
      </c>
      <c r="Q545">
        <f t="shared" si="34"/>
        <v>0</v>
      </c>
      <c r="R545" t="b">
        <f t="shared" si="35"/>
        <v>1</v>
      </c>
    </row>
    <row r="546" spans="1:18" x14ac:dyDescent="0.3">
      <c r="A546">
        <v>26</v>
      </c>
      <c r="B546">
        <v>103</v>
      </c>
      <c r="C546">
        <v>10</v>
      </c>
      <c r="D546">
        <v>2116.7399999999998</v>
      </c>
      <c r="E546">
        <f>VLOOKUP(B546,'[1]input data'!$G$3:$H$180,2,FALSE)</f>
        <v>14</v>
      </c>
      <c r="F546" t="str">
        <f t="shared" si="32"/>
        <v>26_10_14</v>
      </c>
      <c r="G546">
        <f>_xlfn.MAXIFS($D$3:$D$7726,$F$3:$F$7726,$F546)</f>
        <v>3595.53</v>
      </c>
      <c r="J546">
        <v>26</v>
      </c>
      <c r="K546">
        <v>103</v>
      </c>
      <c r="L546">
        <v>10</v>
      </c>
      <c r="M546">
        <v>0</v>
      </c>
      <c r="N546">
        <f>VLOOKUP(K546,'[1]input data'!$G$3:$H$180,2,FALSE)</f>
        <v>14</v>
      </c>
      <c r="O546" t="str">
        <f t="shared" si="33"/>
        <v>26_10_14</v>
      </c>
      <c r="P546">
        <f>SUMIF($O$3:$O$7726,O546,$M$3:$M$7726)</f>
        <v>3595.53</v>
      </c>
      <c r="Q546">
        <f t="shared" si="34"/>
        <v>0</v>
      </c>
      <c r="R546" t="b">
        <f t="shared" si="35"/>
        <v>1</v>
      </c>
    </row>
    <row r="547" spans="1:18" x14ac:dyDescent="0.3">
      <c r="A547">
        <v>26</v>
      </c>
      <c r="B547">
        <v>20</v>
      </c>
      <c r="C547">
        <v>10</v>
      </c>
      <c r="D547">
        <v>13594.17</v>
      </c>
      <c r="E547">
        <f>VLOOKUP(B547,'[1]input data'!$G$3:$H$180,2,FALSE)</f>
        <v>20</v>
      </c>
      <c r="F547" t="str">
        <f t="shared" si="32"/>
        <v>26_10_20</v>
      </c>
      <c r="G547">
        <f>_xlfn.MAXIFS($D$3:$D$7726,$F$3:$F$7726,$F547)</f>
        <v>13856.51</v>
      </c>
      <c r="J547">
        <v>26</v>
      </c>
      <c r="K547">
        <v>20</v>
      </c>
      <c r="L547">
        <v>10</v>
      </c>
      <c r="M547">
        <v>0</v>
      </c>
      <c r="N547">
        <f>VLOOKUP(K547,'[1]input data'!$G$3:$H$180,2,FALSE)</f>
        <v>20</v>
      </c>
      <c r="O547" t="str">
        <f t="shared" si="33"/>
        <v>26_10_20</v>
      </c>
      <c r="P547">
        <f>SUMIF($O$3:$O$7726,O547,$M$3:$M$7726)</f>
        <v>13856.51</v>
      </c>
      <c r="Q547">
        <f t="shared" si="34"/>
        <v>0</v>
      </c>
      <c r="R547" t="b">
        <f t="shared" si="35"/>
        <v>1</v>
      </c>
    </row>
    <row r="548" spans="1:18" x14ac:dyDescent="0.3">
      <c r="A548">
        <v>26</v>
      </c>
      <c r="B548">
        <v>109</v>
      </c>
      <c r="C548">
        <v>10</v>
      </c>
      <c r="D548">
        <v>13856.51</v>
      </c>
      <c r="E548">
        <f>VLOOKUP(B548,'[1]input data'!$G$3:$H$180,2,FALSE)</f>
        <v>20</v>
      </c>
      <c r="F548" t="str">
        <f t="shared" si="32"/>
        <v>26_10_20</v>
      </c>
      <c r="G548">
        <f>_xlfn.MAXIFS($D$3:$D$7726,$F$3:$F$7726,$F548)</f>
        <v>13856.51</v>
      </c>
      <c r="J548">
        <v>26</v>
      </c>
      <c r="K548">
        <v>109</v>
      </c>
      <c r="L548">
        <v>10</v>
      </c>
      <c r="M548">
        <v>13856.51</v>
      </c>
      <c r="N548">
        <f>VLOOKUP(K548,'[1]input data'!$G$3:$H$180,2,FALSE)</f>
        <v>20</v>
      </c>
      <c r="O548" t="str">
        <f t="shared" si="33"/>
        <v>26_10_20</v>
      </c>
      <c r="P548">
        <f>SUMIF($O$3:$O$7726,O548,$M$3:$M$7726)</f>
        <v>13856.51</v>
      </c>
      <c r="Q548">
        <f t="shared" si="34"/>
        <v>0</v>
      </c>
      <c r="R548" t="b">
        <f t="shared" si="35"/>
        <v>1</v>
      </c>
    </row>
    <row r="549" spans="1:18" x14ac:dyDescent="0.3">
      <c r="A549">
        <v>26</v>
      </c>
      <c r="B549">
        <v>22</v>
      </c>
      <c r="C549">
        <v>10</v>
      </c>
      <c r="D549">
        <v>4723.66</v>
      </c>
      <c r="E549">
        <f>VLOOKUP(B549,'[1]input data'!$G$3:$H$180,2,FALSE)</f>
        <v>22</v>
      </c>
      <c r="F549" t="str">
        <f t="shared" si="32"/>
        <v>26_10_22</v>
      </c>
      <c r="G549">
        <f>_xlfn.MAXIFS($D$3:$D$7726,$F$3:$F$7726,$F549)</f>
        <v>6729.69</v>
      </c>
      <c r="J549">
        <v>26</v>
      </c>
      <c r="K549">
        <v>22</v>
      </c>
      <c r="L549">
        <v>10</v>
      </c>
      <c r="M549">
        <v>0</v>
      </c>
      <c r="N549">
        <f>VLOOKUP(K549,'[1]input data'!$G$3:$H$180,2,FALSE)</f>
        <v>22</v>
      </c>
      <c r="O549" t="str">
        <f t="shared" si="33"/>
        <v>26_10_22</v>
      </c>
      <c r="P549">
        <f>SUMIF($O$3:$O$7726,O549,$M$3:$M$7726)</f>
        <v>6729.69</v>
      </c>
      <c r="Q549">
        <f t="shared" si="34"/>
        <v>0</v>
      </c>
      <c r="R549" t="b">
        <f t="shared" si="35"/>
        <v>1</v>
      </c>
    </row>
    <row r="550" spans="1:18" x14ac:dyDescent="0.3">
      <c r="A550">
        <v>26</v>
      </c>
      <c r="B550">
        <v>111</v>
      </c>
      <c r="C550">
        <v>10</v>
      </c>
      <c r="D550">
        <v>6729.69</v>
      </c>
      <c r="E550">
        <f>VLOOKUP(B550,'[1]input data'!$G$3:$H$180,2,FALSE)</f>
        <v>22</v>
      </c>
      <c r="F550" t="str">
        <f t="shared" si="32"/>
        <v>26_10_22</v>
      </c>
      <c r="G550">
        <f>_xlfn.MAXIFS($D$3:$D$7726,$F$3:$F$7726,$F550)</f>
        <v>6729.69</v>
      </c>
      <c r="J550">
        <v>26</v>
      </c>
      <c r="K550">
        <v>111</v>
      </c>
      <c r="L550">
        <v>10</v>
      </c>
      <c r="M550">
        <v>6729.69</v>
      </c>
      <c r="N550">
        <f>VLOOKUP(K550,'[1]input data'!$G$3:$H$180,2,FALSE)</f>
        <v>22</v>
      </c>
      <c r="O550" t="str">
        <f t="shared" si="33"/>
        <v>26_10_22</v>
      </c>
      <c r="P550">
        <f>SUMIF($O$3:$O$7726,O550,$M$3:$M$7726)</f>
        <v>6729.69</v>
      </c>
      <c r="Q550">
        <f t="shared" si="34"/>
        <v>0</v>
      </c>
      <c r="R550" t="b">
        <f t="shared" si="35"/>
        <v>1</v>
      </c>
    </row>
    <row r="551" spans="1:18" x14ac:dyDescent="0.3">
      <c r="A551">
        <v>26</v>
      </c>
      <c r="B551">
        <v>28</v>
      </c>
      <c r="C551">
        <v>11</v>
      </c>
      <c r="D551">
        <v>8909.01</v>
      </c>
      <c r="E551">
        <f>VLOOKUP(B551,'[1]input data'!$G$3:$H$180,2,FALSE)</f>
        <v>28</v>
      </c>
      <c r="F551" t="str">
        <f t="shared" si="32"/>
        <v>26_11_28</v>
      </c>
      <c r="G551">
        <f>_xlfn.MAXIFS($D$3:$D$7726,$F$3:$F$7726,$F551)</f>
        <v>8909.01</v>
      </c>
      <c r="J551">
        <v>26</v>
      </c>
      <c r="K551">
        <v>28</v>
      </c>
      <c r="L551">
        <v>11</v>
      </c>
      <c r="M551">
        <v>8909.01</v>
      </c>
      <c r="N551">
        <f>VLOOKUP(K551,'[1]input data'!$G$3:$H$180,2,FALSE)</f>
        <v>28</v>
      </c>
      <c r="O551" t="str">
        <f t="shared" si="33"/>
        <v>26_11_28</v>
      </c>
      <c r="P551">
        <f>SUMIF($O$3:$O$7726,O551,$M$3:$M$7726)</f>
        <v>8909.01</v>
      </c>
      <c r="Q551">
        <f t="shared" si="34"/>
        <v>0</v>
      </c>
      <c r="R551" t="b">
        <f t="shared" si="35"/>
        <v>1</v>
      </c>
    </row>
    <row r="552" spans="1:18" x14ac:dyDescent="0.3">
      <c r="A552">
        <v>26</v>
      </c>
      <c r="B552">
        <v>117</v>
      </c>
      <c r="C552">
        <v>11</v>
      </c>
      <c r="D552">
        <v>5474.34</v>
      </c>
      <c r="E552">
        <f>VLOOKUP(B552,'[1]input data'!$G$3:$H$180,2,FALSE)</f>
        <v>28</v>
      </c>
      <c r="F552" t="str">
        <f t="shared" si="32"/>
        <v>26_11_28</v>
      </c>
      <c r="G552">
        <f>_xlfn.MAXIFS($D$3:$D$7726,$F$3:$F$7726,$F552)</f>
        <v>8909.01</v>
      </c>
      <c r="J552">
        <v>26</v>
      </c>
      <c r="K552">
        <v>117</v>
      </c>
      <c r="L552">
        <v>11</v>
      </c>
      <c r="M552">
        <v>0</v>
      </c>
      <c r="N552">
        <f>VLOOKUP(K552,'[1]input data'!$G$3:$H$180,2,FALSE)</f>
        <v>28</v>
      </c>
      <c r="O552" t="str">
        <f t="shared" si="33"/>
        <v>26_11_28</v>
      </c>
      <c r="P552">
        <f>SUMIF($O$3:$O$7726,O552,$M$3:$M$7726)</f>
        <v>8909.01</v>
      </c>
      <c r="Q552">
        <f t="shared" si="34"/>
        <v>0</v>
      </c>
      <c r="R552" t="b">
        <f t="shared" si="35"/>
        <v>1</v>
      </c>
    </row>
    <row r="553" spans="1:18" x14ac:dyDescent="0.3">
      <c r="A553">
        <v>26</v>
      </c>
      <c r="B553">
        <v>29</v>
      </c>
      <c r="C553">
        <v>11</v>
      </c>
      <c r="D553">
        <v>3721.22</v>
      </c>
      <c r="E553">
        <f>VLOOKUP(B553,'[1]input data'!$G$3:$H$180,2,FALSE)</f>
        <v>29</v>
      </c>
      <c r="F553" t="str">
        <f t="shared" si="32"/>
        <v>26_11_29</v>
      </c>
      <c r="G553">
        <f>_xlfn.MAXIFS($D$3:$D$7726,$F$3:$F$7726,$F553)</f>
        <v>6923.58</v>
      </c>
      <c r="J553">
        <v>26</v>
      </c>
      <c r="K553">
        <v>29</v>
      </c>
      <c r="L553">
        <v>11</v>
      </c>
      <c r="M553">
        <v>0</v>
      </c>
      <c r="N553">
        <f>VLOOKUP(K553,'[1]input data'!$G$3:$H$180,2,FALSE)</f>
        <v>29</v>
      </c>
      <c r="O553" t="str">
        <f t="shared" si="33"/>
        <v>26_11_29</v>
      </c>
      <c r="P553">
        <f>SUMIF($O$3:$O$7726,O553,$M$3:$M$7726)</f>
        <v>6923.58</v>
      </c>
      <c r="Q553">
        <f t="shared" si="34"/>
        <v>0</v>
      </c>
      <c r="R553" t="b">
        <f t="shared" si="35"/>
        <v>1</v>
      </c>
    </row>
    <row r="554" spans="1:18" x14ac:dyDescent="0.3">
      <c r="A554">
        <v>26</v>
      </c>
      <c r="B554">
        <v>118</v>
      </c>
      <c r="C554">
        <v>11</v>
      </c>
      <c r="D554">
        <v>6923.58</v>
      </c>
      <c r="E554">
        <f>VLOOKUP(B554,'[1]input data'!$G$3:$H$180,2,FALSE)</f>
        <v>29</v>
      </c>
      <c r="F554" t="str">
        <f t="shared" si="32"/>
        <v>26_11_29</v>
      </c>
      <c r="G554">
        <f>_xlfn.MAXIFS($D$3:$D$7726,$F$3:$F$7726,$F554)</f>
        <v>6923.58</v>
      </c>
      <c r="J554">
        <v>26</v>
      </c>
      <c r="K554">
        <v>118</v>
      </c>
      <c r="L554">
        <v>11</v>
      </c>
      <c r="M554">
        <v>6923.58</v>
      </c>
      <c r="N554">
        <f>VLOOKUP(K554,'[1]input data'!$G$3:$H$180,2,FALSE)</f>
        <v>29</v>
      </c>
      <c r="O554" t="str">
        <f t="shared" si="33"/>
        <v>26_11_29</v>
      </c>
      <c r="P554">
        <f>SUMIF($O$3:$O$7726,O554,$M$3:$M$7726)</f>
        <v>6923.58</v>
      </c>
      <c r="Q554">
        <f t="shared" si="34"/>
        <v>0</v>
      </c>
      <c r="R554" t="b">
        <f t="shared" si="35"/>
        <v>1</v>
      </c>
    </row>
    <row r="555" spans="1:18" x14ac:dyDescent="0.3">
      <c r="A555">
        <v>26</v>
      </c>
      <c r="B555">
        <v>31</v>
      </c>
      <c r="C555">
        <v>11</v>
      </c>
      <c r="D555">
        <v>2338.17</v>
      </c>
      <c r="E555">
        <f>VLOOKUP(B555,'[1]input data'!$G$3:$H$180,2,FALSE)</f>
        <v>31</v>
      </c>
      <c r="F555" t="str">
        <f t="shared" si="32"/>
        <v>26_11_31</v>
      </c>
      <c r="G555">
        <f>_xlfn.MAXIFS($D$3:$D$7726,$F$3:$F$7726,$F555)</f>
        <v>2338.17</v>
      </c>
      <c r="J555">
        <v>26</v>
      </c>
      <c r="K555">
        <v>31</v>
      </c>
      <c r="L555">
        <v>11</v>
      </c>
      <c r="M555">
        <v>2338.17</v>
      </c>
      <c r="N555">
        <f>VLOOKUP(K555,'[1]input data'!$G$3:$H$180,2,FALSE)</f>
        <v>31</v>
      </c>
      <c r="O555" t="str">
        <f t="shared" si="33"/>
        <v>26_11_31</v>
      </c>
      <c r="P555">
        <f>SUMIF($O$3:$O$7726,O555,$M$3:$M$7726)</f>
        <v>2338.17</v>
      </c>
      <c r="Q555">
        <f t="shared" si="34"/>
        <v>0</v>
      </c>
      <c r="R555" t="b">
        <f t="shared" si="35"/>
        <v>1</v>
      </c>
    </row>
    <row r="556" spans="1:18" x14ac:dyDescent="0.3">
      <c r="A556">
        <v>26</v>
      </c>
      <c r="B556">
        <v>120</v>
      </c>
      <c r="C556">
        <v>11</v>
      </c>
      <c r="D556">
        <v>1346.36</v>
      </c>
      <c r="E556">
        <f>VLOOKUP(B556,'[1]input data'!$G$3:$H$180,2,FALSE)</f>
        <v>31</v>
      </c>
      <c r="F556" t="str">
        <f t="shared" si="32"/>
        <v>26_11_31</v>
      </c>
      <c r="G556">
        <f>_xlfn.MAXIFS($D$3:$D$7726,$F$3:$F$7726,$F556)</f>
        <v>2338.17</v>
      </c>
      <c r="J556">
        <v>26</v>
      </c>
      <c r="K556">
        <v>120</v>
      </c>
      <c r="L556">
        <v>11</v>
      </c>
      <c r="M556">
        <v>0</v>
      </c>
      <c r="N556">
        <f>VLOOKUP(K556,'[1]input data'!$G$3:$H$180,2,FALSE)</f>
        <v>31</v>
      </c>
      <c r="O556" t="str">
        <f t="shared" si="33"/>
        <v>26_11_31</v>
      </c>
      <c r="P556">
        <f>SUMIF($O$3:$O$7726,O556,$M$3:$M$7726)</f>
        <v>2338.17</v>
      </c>
      <c r="Q556">
        <f t="shared" si="34"/>
        <v>0</v>
      </c>
      <c r="R556" t="b">
        <f t="shared" si="35"/>
        <v>1</v>
      </c>
    </row>
    <row r="557" spans="1:18" x14ac:dyDescent="0.3">
      <c r="A557">
        <v>26</v>
      </c>
      <c r="B557">
        <v>10</v>
      </c>
      <c r="C557">
        <v>12</v>
      </c>
      <c r="D557">
        <v>1917.29</v>
      </c>
      <c r="E557">
        <f>VLOOKUP(B557,'[1]input data'!$G$3:$H$180,2,FALSE)</f>
        <v>10</v>
      </c>
      <c r="F557" t="str">
        <f t="shared" si="32"/>
        <v>26_12_10</v>
      </c>
      <c r="G557">
        <f>_xlfn.MAXIFS($D$3:$D$7726,$F$3:$F$7726,$F557)</f>
        <v>9429.48</v>
      </c>
      <c r="J557">
        <v>26</v>
      </c>
      <c r="K557">
        <v>10</v>
      </c>
      <c r="L557">
        <v>12</v>
      </c>
      <c r="M557">
        <v>0</v>
      </c>
      <c r="N557">
        <f>VLOOKUP(K557,'[1]input data'!$G$3:$H$180,2,FALSE)</f>
        <v>10</v>
      </c>
      <c r="O557" t="str">
        <f t="shared" si="33"/>
        <v>26_12_10</v>
      </c>
      <c r="P557">
        <f>SUMIF($O$3:$O$7726,O557,$M$3:$M$7726)</f>
        <v>9429.48</v>
      </c>
      <c r="Q557">
        <f t="shared" si="34"/>
        <v>0</v>
      </c>
      <c r="R557" t="b">
        <f t="shared" si="35"/>
        <v>1</v>
      </c>
    </row>
    <row r="558" spans="1:18" x14ac:dyDescent="0.3">
      <c r="A558">
        <v>26</v>
      </c>
      <c r="B558">
        <v>99</v>
      </c>
      <c r="C558">
        <v>12</v>
      </c>
      <c r="D558">
        <v>9429.48</v>
      </c>
      <c r="E558">
        <f>VLOOKUP(B558,'[1]input data'!$G$3:$H$180,2,FALSE)</f>
        <v>10</v>
      </c>
      <c r="F558" t="str">
        <f t="shared" si="32"/>
        <v>26_12_10</v>
      </c>
      <c r="G558">
        <f>_xlfn.MAXIFS($D$3:$D$7726,$F$3:$F$7726,$F558)</f>
        <v>9429.48</v>
      </c>
      <c r="J558">
        <v>26</v>
      </c>
      <c r="K558">
        <v>99</v>
      </c>
      <c r="L558">
        <v>12</v>
      </c>
      <c r="M558">
        <v>9429.48</v>
      </c>
      <c r="N558">
        <f>VLOOKUP(K558,'[1]input data'!$G$3:$H$180,2,FALSE)</f>
        <v>10</v>
      </c>
      <c r="O558" t="str">
        <f t="shared" si="33"/>
        <v>26_12_10</v>
      </c>
      <c r="P558">
        <f>SUMIF($O$3:$O$7726,O558,$M$3:$M$7726)</f>
        <v>9429.48</v>
      </c>
      <c r="Q558">
        <f t="shared" si="34"/>
        <v>0</v>
      </c>
      <c r="R558" t="b">
        <f t="shared" si="35"/>
        <v>1</v>
      </c>
    </row>
    <row r="559" spans="1:18" x14ac:dyDescent="0.3">
      <c r="A559">
        <v>26</v>
      </c>
      <c r="B559">
        <v>16</v>
      </c>
      <c r="C559">
        <v>12</v>
      </c>
      <c r="D559">
        <v>3240.44</v>
      </c>
      <c r="E559">
        <f>VLOOKUP(B559,'[1]input data'!$G$3:$H$180,2,FALSE)</f>
        <v>16</v>
      </c>
      <c r="F559" t="str">
        <f t="shared" si="32"/>
        <v>26_12_16</v>
      </c>
      <c r="G559">
        <f>_xlfn.MAXIFS($D$3:$D$7726,$F$3:$F$7726,$F559)</f>
        <v>3344.94</v>
      </c>
      <c r="J559">
        <v>26</v>
      </c>
      <c r="K559">
        <v>16</v>
      </c>
      <c r="L559">
        <v>12</v>
      </c>
      <c r="M559">
        <v>0</v>
      </c>
      <c r="N559">
        <f>VLOOKUP(K559,'[1]input data'!$G$3:$H$180,2,FALSE)</f>
        <v>16</v>
      </c>
      <c r="O559" t="str">
        <f t="shared" si="33"/>
        <v>26_12_16</v>
      </c>
      <c r="P559">
        <f>SUMIF($O$3:$O$7726,O559,$M$3:$M$7726)</f>
        <v>3344.94</v>
      </c>
      <c r="Q559">
        <f t="shared" si="34"/>
        <v>0</v>
      </c>
      <c r="R559" t="b">
        <f t="shared" si="35"/>
        <v>1</v>
      </c>
    </row>
    <row r="560" spans="1:18" x14ac:dyDescent="0.3">
      <c r="A560">
        <v>26</v>
      </c>
      <c r="B560">
        <v>105</v>
      </c>
      <c r="C560">
        <v>12</v>
      </c>
      <c r="D560">
        <v>3344.94</v>
      </c>
      <c r="E560">
        <f>VLOOKUP(B560,'[1]input data'!$G$3:$H$180,2,FALSE)</f>
        <v>16</v>
      </c>
      <c r="F560" t="str">
        <f t="shared" si="32"/>
        <v>26_12_16</v>
      </c>
      <c r="G560">
        <f>_xlfn.MAXIFS($D$3:$D$7726,$F$3:$F$7726,$F560)</f>
        <v>3344.94</v>
      </c>
      <c r="J560">
        <v>26</v>
      </c>
      <c r="K560">
        <v>105</v>
      </c>
      <c r="L560">
        <v>12</v>
      </c>
      <c r="M560">
        <v>3344.94</v>
      </c>
      <c r="N560">
        <f>VLOOKUP(K560,'[1]input data'!$G$3:$H$180,2,FALSE)</f>
        <v>16</v>
      </c>
      <c r="O560" t="str">
        <f t="shared" si="33"/>
        <v>26_12_16</v>
      </c>
      <c r="P560">
        <f>SUMIF($O$3:$O$7726,O560,$M$3:$M$7726)</f>
        <v>3344.94</v>
      </c>
      <c r="Q560">
        <f t="shared" si="34"/>
        <v>0</v>
      </c>
      <c r="R560" t="b">
        <f t="shared" si="35"/>
        <v>1</v>
      </c>
    </row>
    <row r="561" spans="1:18" x14ac:dyDescent="0.3">
      <c r="A561">
        <v>26</v>
      </c>
      <c r="B561">
        <v>19</v>
      </c>
      <c r="C561">
        <v>12</v>
      </c>
      <c r="D561">
        <v>11132.74</v>
      </c>
      <c r="E561">
        <f>VLOOKUP(B561,'[1]input data'!$G$3:$H$180,2,FALSE)</f>
        <v>19</v>
      </c>
      <c r="F561" t="str">
        <f t="shared" si="32"/>
        <v>26_12_19</v>
      </c>
      <c r="G561">
        <f>_xlfn.MAXIFS($D$3:$D$7726,$F$3:$F$7726,$F561)</f>
        <v>11132.74</v>
      </c>
      <c r="J561">
        <v>26</v>
      </c>
      <c r="K561">
        <v>19</v>
      </c>
      <c r="L561">
        <v>12</v>
      </c>
      <c r="M561">
        <v>11132.74</v>
      </c>
      <c r="N561">
        <f>VLOOKUP(K561,'[1]input data'!$G$3:$H$180,2,FALSE)</f>
        <v>19</v>
      </c>
      <c r="O561" t="str">
        <f t="shared" si="33"/>
        <v>26_12_19</v>
      </c>
      <c r="P561">
        <f>SUMIF($O$3:$O$7726,O561,$M$3:$M$7726)</f>
        <v>11132.74</v>
      </c>
      <c r="Q561">
        <f t="shared" si="34"/>
        <v>0</v>
      </c>
      <c r="R561" t="b">
        <f t="shared" si="35"/>
        <v>1</v>
      </c>
    </row>
    <row r="562" spans="1:18" x14ac:dyDescent="0.3">
      <c r="A562">
        <v>26</v>
      </c>
      <c r="B562">
        <v>108</v>
      </c>
      <c r="C562">
        <v>12</v>
      </c>
      <c r="D562">
        <v>10824.68</v>
      </c>
      <c r="E562">
        <f>VLOOKUP(B562,'[1]input data'!$G$3:$H$180,2,FALSE)</f>
        <v>19</v>
      </c>
      <c r="F562" t="str">
        <f t="shared" si="32"/>
        <v>26_12_19</v>
      </c>
      <c r="G562">
        <f>_xlfn.MAXIFS($D$3:$D$7726,$F$3:$F$7726,$F562)</f>
        <v>11132.74</v>
      </c>
      <c r="J562">
        <v>26</v>
      </c>
      <c r="K562">
        <v>108</v>
      </c>
      <c r="L562">
        <v>12</v>
      </c>
      <c r="M562">
        <v>0</v>
      </c>
      <c r="N562">
        <f>VLOOKUP(K562,'[1]input data'!$G$3:$H$180,2,FALSE)</f>
        <v>19</v>
      </c>
      <c r="O562" t="str">
        <f t="shared" si="33"/>
        <v>26_12_19</v>
      </c>
      <c r="P562">
        <f>SUMIF($O$3:$O$7726,O562,$M$3:$M$7726)</f>
        <v>11132.74</v>
      </c>
      <c r="Q562">
        <f t="shared" si="34"/>
        <v>0</v>
      </c>
      <c r="R562" t="b">
        <f t="shared" si="35"/>
        <v>1</v>
      </c>
    </row>
    <row r="563" spans="1:18" x14ac:dyDescent="0.3">
      <c r="A563">
        <v>26</v>
      </c>
      <c r="B563">
        <v>21</v>
      </c>
      <c r="C563">
        <v>12</v>
      </c>
      <c r="D563">
        <v>4402.4799999999996</v>
      </c>
      <c r="E563">
        <f>VLOOKUP(B563,'[1]input data'!$G$3:$H$180,2,FALSE)</f>
        <v>21</v>
      </c>
      <c r="F563" t="str">
        <f t="shared" si="32"/>
        <v>26_12_21</v>
      </c>
      <c r="G563">
        <f>_xlfn.MAXIFS($D$3:$D$7726,$F$3:$F$7726,$F563)</f>
        <v>4402.4799999999996</v>
      </c>
      <c r="J563">
        <v>26</v>
      </c>
      <c r="K563">
        <v>21</v>
      </c>
      <c r="L563">
        <v>12</v>
      </c>
      <c r="M563">
        <v>4402.4799999999996</v>
      </c>
      <c r="N563">
        <f>VLOOKUP(K563,'[1]input data'!$G$3:$H$180,2,FALSE)</f>
        <v>21</v>
      </c>
      <c r="O563" t="str">
        <f t="shared" si="33"/>
        <v>26_12_21</v>
      </c>
      <c r="P563">
        <f>SUMIF($O$3:$O$7726,O563,$M$3:$M$7726)</f>
        <v>4402.4799999999996</v>
      </c>
      <c r="Q563">
        <f t="shared" si="34"/>
        <v>0</v>
      </c>
      <c r="R563" t="b">
        <f t="shared" si="35"/>
        <v>1</v>
      </c>
    </row>
    <row r="564" spans="1:18" x14ac:dyDescent="0.3">
      <c r="A564">
        <v>26</v>
      </c>
      <c r="B564">
        <v>110</v>
      </c>
      <c r="C564">
        <v>12</v>
      </c>
      <c r="D564">
        <v>4149.95</v>
      </c>
      <c r="E564">
        <f>VLOOKUP(B564,'[1]input data'!$G$3:$H$180,2,FALSE)</f>
        <v>21</v>
      </c>
      <c r="F564" t="str">
        <f t="shared" si="32"/>
        <v>26_12_21</v>
      </c>
      <c r="G564">
        <f>_xlfn.MAXIFS($D$3:$D$7726,$F$3:$F$7726,$F564)</f>
        <v>4402.4799999999996</v>
      </c>
      <c r="J564">
        <v>26</v>
      </c>
      <c r="K564">
        <v>110</v>
      </c>
      <c r="L564">
        <v>12</v>
      </c>
      <c r="M564">
        <v>0</v>
      </c>
      <c r="N564">
        <f>VLOOKUP(K564,'[1]input data'!$G$3:$H$180,2,FALSE)</f>
        <v>21</v>
      </c>
      <c r="O564" t="str">
        <f t="shared" si="33"/>
        <v>26_12_21</v>
      </c>
      <c r="P564">
        <f>SUMIF($O$3:$O$7726,O564,$M$3:$M$7726)</f>
        <v>4402.4799999999996</v>
      </c>
      <c r="Q564">
        <f t="shared" si="34"/>
        <v>0</v>
      </c>
      <c r="R564" t="b">
        <f t="shared" si="35"/>
        <v>1</v>
      </c>
    </row>
    <row r="565" spans="1:18" x14ac:dyDescent="0.3">
      <c r="A565">
        <v>26</v>
      </c>
      <c r="B565">
        <v>11</v>
      </c>
      <c r="C565">
        <v>13</v>
      </c>
      <c r="D565">
        <v>7204.7</v>
      </c>
      <c r="E565">
        <f>VLOOKUP(B565,'[1]input data'!$G$3:$H$180,2,FALSE)</f>
        <v>11</v>
      </c>
      <c r="F565" t="str">
        <f t="shared" si="32"/>
        <v>26_13_11</v>
      </c>
      <c r="G565">
        <f>_xlfn.MAXIFS($D$3:$D$7726,$F$3:$F$7726,$F565)</f>
        <v>12570.71</v>
      </c>
      <c r="J565">
        <v>26</v>
      </c>
      <c r="K565">
        <v>11</v>
      </c>
      <c r="L565">
        <v>13</v>
      </c>
      <c r="M565">
        <v>0</v>
      </c>
      <c r="N565">
        <f>VLOOKUP(K565,'[1]input data'!$G$3:$H$180,2,FALSE)</f>
        <v>11</v>
      </c>
      <c r="O565" t="str">
        <f t="shared" si="33"/>
        <v>26_13_11</v>
      </c>
      <c r="P565">
        <f>SUMIF($O$3:$O$7726,O565,$M$3:$M$7726)</f>
        <v>12570.71</v>
      </c>
      <c r="Q565">
        <f t="shared" si="34"/>
        <v>0</v>
      </c>
      <c r="R565" t="b">
        <f t="shared" si="35"/>
        <v>1</v>
      </c>
    </row>
    <row r="566" spans="1:18" x14ac:dyDescent="0.3">
      <c r="A566">
        <v>26</v>
      </c>
      <c r="B566">
        <v>100</v>
      </c>
      <c r="C566">
        <v>13</v>
      </c>
      <c r="D566">
        <v>12570.71</v>
      </c>
      <c r="E566">
        <f>VLOOKUP(B566,'[1]input data'!$G$3:$H$180,2,FALSE)</f>
        <v>11</v>
      </c>
      <c r="F566" t="str">
        <f t="shared" si="32"/>
        <v>26_13_11</v>
      </c>
      <c r="G566">
        <f>_xlfn.MAXIFS($D$3:$D$7726,$F$3:$F$7726,$F566)</f>
        <v>12570.71</v>
      </c>
      <c r="J566">
        <v>26</v>
      </c>
      <c r="K566">
        <v>100</v>
      </c>
      <c r="L566">
        <v>13</v>
      </c>
      <c r="M566">
        <v>12570.71</v>
      </c>
      <c r="N566">
        <f>VLOOKUP(K566,'[1]input data'!$G$3:$H$180,2,FALSE)</f>
        <v>11</v>
      </c>
      <c r="O566" t="str">
        <f t="shared" si="33"/>
        <v>26_13_11</v>
      </c>
      <c r="P566">
        <f>SUMIF($O$3:$O$7726,O566,$M$3:$M$7726)</f>
        <v>12570.71</v>
      </c>
      <c r="Q566">
        <f t="shared" si="34"/>
        <v>0</v>
      </c>
      <c r="R566" t="b">
        <f t="shared" si="35"/>
        <v>1</v>
      </c>
    </row>
    <row r="567" spans="1:18" x14ac:dyDescent="0.3">
      <c r="A567">
        <v>26</v>
      </c>
      <c r="B567">
        <v>12</v>
      </c>
      <c r="C567">
        <v>13</v>
      </c>
      <c r="D567">
        <v>19872.77</v>
      </c>
      <c r="E567">
        <f>VLOOKUP(B567,'[1]input data'!$G$3:$H$180,2,FALSE)</f>
        <v>12</v>
      </c>
      <c r="F567" t="str">
        <f t="shared" si="32"/>
        <v>26_13_12</v>
      </c>
      <c r="G567">
        <f>_xlfn.MAXIFS($D$3:$D$7726,$F$3:$F$7726,$F567)</f>
        <v>19872.77</v>
      </c>
      <c r="J567">
        <v>26</v>
      </c>
      <c r="K567">
        <v>12</v>
      </c>
      <c r="L567">
        <v>13</v>
      </c>
      <c r="M567">
        <v>19872.77</v>
      </c>
      <c r="N567">
        <f>VLOOKUP(K567,'[1]input data'!$G$3:$H$180,2,FALSE)</f>
        <v>12</v>
      </c>
      <c r="O567" t="str">
        <f t="shared" si="33"/>
        <v>26_13_12</v>
      </c>
      <c r="P567">
        <f>SUMIF($O$3:$O$7726,O567,$M$3:$M$7726)</f>
        <v>19872.77</v>
      </c>
      <c r="Q567">
        <f t="shared" si="34"/>
        <v>0</v>
      </c>
      <c r="R567" t="b">
        <f t="shared" si="35"/>
        <v>1</v>
      </c>
    </row>
    <row r="568" spans="1:18" x14ac:dyDescent="0.3">
      <c r="A568">
        <v>26</v>
      </c>
      <c r="B568">
        <v>101</v>
      </c>
      <c r="C568">
        <v>13</v>
      </c>
      <c r="D568">
        <v>16143.07</v>
      </c>
      <c r="E568">
        <f>VLOOKUP(B568,'[1]input data'!$G$3:$H$180,2,FALSE)</f>
        <v>12</v>
      </c>
      <c r="F568" t="str">
        <f t="shared" si="32"/>
        <v>26_13_12</v>
      </c>
      <c r="G568">
        <f>_xlfn.MAXIFS($D$3:$D$7726,$F$3:$F$7726,$F568)</f>
        <v>19872.77</v>
      </c>
      <c r="J568">
        <v>26</v>
      </c>
      <c r="K568">
        <v>101</v>
      </c>
      <c r="L568">
        <v>13</v>
      </c>
      <c r="M568">
        <v>0</v>
      </c>
      <c r="N568">
        <f>VLOOKUP(K568,'[1]input data'!$G$3:$H$180,2,FALSE)</f>
        <v>12</v>
      </c>
      <c r="O568" t="str">
        <f t="shared" si="33"/>
        <v>26_13_12</v>
      </c>
      <c r="P568">
        <f>SUMIF($O$3:$O$7726,O568,$M$3:$M$7726)</f>
        <v>19872.77</v>
      </c>
      <c r="Q568">
        <f t="shared" si="34"/>
        <v>0</v>
      </c>
      <c r="R568" t="b">
        <f t="shared" si="35"/>
        <v>1</v>
      </c>
    </row>
    <row r="569" spans="1:18" x14ac:dyDescent="0.3">
      <c r="A569">
        <v>26</v>
      </c>
      <c r="B569">
        <v>17</v>
      </c>
      <c r="C569">
        <v>13</v>
      </c>
      <c r="D569">
        <v>3936.1</v>
      </c>
      <c r="E569">
        <f>VLOOKUP(B569,'[1]input data'!$G$3:$H$180,2,FALSE)</f>
        <v>17</v>
      </c>
      <c r="F569" t="str">
        <f t="shared" si="32"/>
        <v>26_13_17</v>
      </c>
      <c r="G569">
        <f>_xlfn.MAXIFS($D$3:$D$7726,$F$3:$F$7726,$F569)</f>
        <v>3976.71</v>
      </c>
      <c r="J569">
        <v>26</v>
      </c>
      <c r="K569">
        <v>17</v>
      </c>
      <c r="L569">
        <v>13</v>
      </c>
      <c r="M569">
        <v>0</v>
      </c>
      <c r="N569">
        <f>VLOOKUP(K569,'[1]input data'!$G$3:$H$180,2,FALSE)</f>
        <v>17</v>
      </c>
      <c r="O569" t="str">
        <f t="shared" si="33"/>
        <v>26_13_17</v>
      </c>
      <c r="P569">
        <f>SUMIF($O$3:$O$7726,O569,$M$3:$M$7726)</f>
        <v>3976.71</v>
      </c>
      <c r="Q569">
        <f t="shared" si="34"/>
        <v>0</v>
      </c>
      <c r="R569" t="b">
        <f t="shared" si="35"/>
        <v>1</v>
      </c>
    </row>
    <row r="570" spans="1:18" x14ac:dyDescent="0.3">
      <c r="A570">
        <v>26</v>
      </c>
      <c r="B570">
        <v>106</v>
      </c>
      <c r="C570">
        <v>13</v>
      </c>
      <c r="D570">
        <v>3976.71</v>
      </c>
      <c r="E570">
        <f>VLOOKUP(B570,'[1]input data'!$G$3:$H$180,2,FALSE)</f>
        <v>17</v>
      </c>
      <c r="F570" t="str">
        <f t="shared" si="32"/>
        <v>26_13_17</v>
      </c>
      <c r="G570">
        <f>_xlfn.MAXIFS($D$3:$D$7726,$F$3:$F$7726,$F570)</f>
        <v>3976.71</v>
      </c>
      <c r="J570">
        <v>26</v>
      </c>
      <c r="K570">
        <v>106</v>
      </c>
      <c r="L570">
        <v>13</v>
      </c>
      <c r="M570">
        <v>3976.71</v>
      </c>
      <c r="N570">
        <f>VLOOKUP(K570,'[1]input data'!$G$3:$H$180,2,FALSE)</f>
        <v>17</v>
      </c>
      <c r="O570" t="str">
        <f t="shared" si="33"/>
        <v>26_13_17</v>
      </c>
      <c r="P570">
        <f>SUMIF($O$3:$O$7726,O570,$M$3:$M$7726)</f>
        <v>3976.71</v>
      </c>
      <c r="Q570">
        <f t="shared" si="34"/>
        <v>0</v>
      </c>
      <c r="R570" t="b">
        <f t="shared" si="35"/>
        <v>1</v>
      </c>
    </row>
    <row r="571" spans="1:18" x14ac:dyDescent="0.3">
      <c r="A571">
        <v>26</v>
      </c>
      <c r="B571">
        <v>18</v>
      </c>
      <c r="C571">
        <v>13</v>
      </c>
      <c r="D571">
        <v>5632.76</v>
      </c>
      <c r="E571">
        <f>VLOOKUP(B571,'[1]input data'!$G$3:$H$180,2,FALSE)</f>
        <v>18</v>
      </c>
      <c r="F571" t="str">
        <f t="shared" si="32"/>
        <v>26_13_18</v>
      </c>
      <c r="G571">
        <f>_xlfn.MAXIFS($D$3:$D$7726,$F$3:$F$7726,$F571)</f>
        <v>5632.76</v>
      </c>
      <c r="J571">
        <v>26</v>
      </c>
      <c r="K571">
        <v>18</v>
      </c>
      <c r="L571">
        <v>13</v>
      </c>
      <c r="M571">
        <v>5632.76</v>
      </c>
      <c r="N571">
        <f>VLOOKUP(K571,'[1]input data'!$G$3:$H$180,2,FALSE)</f>
        <v>18</v>
      </c>
      <c r="O571" t="str">
        <f t="shared" si="33"/>
        <v>26_13_18</v>
      </c>
      <c r="P571">
        <f>SUMIF($O$3:$O$7726,O571,$M$3:$M$7726)</f>
        <v>5632.76</v>
      </c>
      <c r="Q571">
        <f t="shared" si="34"/>
        <v>0</v>
      </c>
      <c r="R571" t="b">
        <f t="shared" si="35"/>
        <v>1</v>
      </c>
    </row>
    <row r="572" spans="1:18" x14ac:dyDescent="0.3">
      <c r="A572">
        <v>26</v>
      </c>
      <c r="B572">
        <v>107</v>
      </c>
      <c r="C572">
        <v>13</v>
      </c>
      <c r="D572">
        <v>4928.1000000000004</v>
      </c>
      <c r="E572">
        <f>VLOOKUP(B572,'[1]input data'!$G$3:$H$180,2,FALSE)</f>
        <v>18</v>
      </c>
      <c r="F572" t="str">
        <f t="shared" si="32"/>
        <v>26_13_18</v>
      </c>
      <c r="G572">
        <f>_xlfn.MAXIFS($D$3:$D$7726,$F$3:$F$7726,$F572)</f>
        <v>5632.76</v>
      </c>
      <c r="J572">
        <v>26</v>
      </c>
      <c r="K572">
        <v>107</v>
      </c>
      <c r="L572">
        <v>13</v>
      </c>
      <c r="M572">
        <v>0</v>
      </c>
      <c r="N572">
        <f>VLOOKUP(K572,'[1]input data'!$G$3:$H$180,2,FALSE)</f>
        <v>18</v>
      </c>
      <c r="O572" t="str">
        <f t="shared" si="33"/>
        <v>26_13_18</v>
      </c>
      <c r="P572">
        <f>SUMIF($O$3:$O$7726,O572,$M$3:$M$7726)</f>
        <v>5632.76</v>
      </c>
      <c r="Q572">
        <f t="shared" si="34"/>
        <v>0</v>
      </c>
      <c r="R572" t="b">
        <f t="shared" si="35"/>
        <v>1</v>
      </c>
    </row>
    <row r="573" spans="1:18" x14ac:dyDescent="0.3">
      <c r="A573">
        <v>26</v>
      </c>
      <c r="B573">
        <v>9</v>
      </c>
      <c r="C573">
        <v>14</v>
      </c>
      <c r="D573">
        <v>6797.65</v>
      </c>
      <c r="E573">
        <f>VLOOKUP(B573,'[1]input data'!$G$3:$H$180,2,FALSE)</f>
        <v>9</v>
      </c>
      <c r="F573" t="str">
        <f t="shared" si="32"/>
        <v>26_14_9</v>
      </c>
      <c r="G573">
        <f>_xlfn.MAXIFS($D$3:$D$7726,$F$3:$F$7726,$F573)</f>
        <v>6797.65</v>
      </c>
      <c r="J573">
        <v>26</v>
      </c>
      <c r="K573">
        <v>9</v>
      </c>
      <c r="L573">
        <v>14</v>
      </c>
      <c r="M573">
        <v>6797.65</v>
      </c>
      <c r="N573">
        <f>VLOOKUP(K573,'[1]input data'!$G$3:$H$180,2,FALSE)</f>
        <v>9</v>
      </c>
      <c r="O573" t="str">
        <f t="shared" si="33"/>
        <v>26_14_9</v>
      </c>
      <c r="P573">
        <f>SUMIF($O$3:$O$7726,O573,$M$3:$M$7726)</f>
        <v>6797.65</v>
      </c>
      <c r="Q573">
        <f t="shared" si="34"/>
        <v>0</v>
      </c>
      <c r="R573" t="b">
        <f t="shared" si="35"/>
        <v>1</v>
      </c>
    </row>
    <row r="574" spans="1:18" x14ac:dyDescent="0.3">
      <c r="A574">
        <v>26</v>
      </c>
      <c r="B574">
        <v>98</v>
      </c>
      <c r="C574">
        <v>14</v>
      </c>
      <c r="D574">
        <v>5976.69</v>
      </c>
      <c r="E574">
        <f>VLOOKUP(B574,'[1]input data'!$G$3:$H$180,2,FALSE)</f>
        <v>9</v>
      </c>
      <c r="F574" t="str">
        <f t="shared" si="32"/>
        <v>26_14_9</v>
      </c>
      <c r="G574">
        <f>_xlfn.MAXIFS($D$3:$D$7726,$F$3:$F$7726,$F574)</f>
        <v>6797.65</v>
      </c>
      <c r="J574">
        <v>26</v>
      </c>
      <c r="K574">
        <v>98</v>
      </c>
      <c r="L574">
        <v>14</v>
      </c>
      <c r="M574">
        <v>0</v>
      </c>
      <c r="N574">
        <f>VLOOKUP(K574,'[1]input data'!$G$3:$H$180,2,FALSE)</f>
        <v>9</v>
      </c>
      <c r="O574" t="str">
        <f t="shared" si="33"/>
        <v>26_14_9</v>
      </c>
      <c r="P574">
        <f>SUMIF($O$3:$O$7726,O574,$M$3:$M$7726)</f>
        <v>6797.65</v>
      </c>
      <c r="Q574">
        <f t="shared" si="34"/>
        <v>0</v>
      </c>
      <c r="R574" t="b">
        <f t="shared" si="35"/>
        <v>1</v>
      </c>
    </row>
    <row r="575" spans="1:18" x14ac:dyDescent="0.3">
      <c r="A575">
        <v>26</v>
      </c>
      <c r="B575">
        <v>15</v>
      </c>
      <c r="C575">
        <v>14</v>
      </c>
      <c r="D575">
        <v>3882.87</v>
      </c>
      <c r="E575">
        <f>VLOOKUP(B575,'[1]input data'!$G$3:$H$180,2,FALSE)</f>
        <v>15</v>
      </c>
      <c r="F575" t="str">
        <f t="shared" si="32"/>
        <v>26_14_15</v>
      </c>
      <c r="G575">
        <f>_xlfn.MAXIFS($D$3:$D$7726,$F$3:$F$7726,$F575)</f>
        <v>3882.87</v>
      </c>
      <c r="J575">
        <v>26</v>
      </c>
      <c r="K575">
        <v>15</v>
      </c>
      <c r="L575">
        <v>14</v>
      </c>
      <c r="M575">
        <v>3882.87</v>
      </c>
      <c r="N575">
        <f>VLOOKUP(K575,'[1]input data'!$G$3:$H$180,2,FALSE)</f>
        <v>15</v>
      </c>
      <c r="O575" t="str">
        <f t="shared" si="33"/>
        <v>26_14_15</v>
      </c>
      <c r="P575">
        <f>SUMIF($O$3:$O$7726,O575,$M$3:$M$7726)</f>
        <v>3882.87</v>
      </c>
      <c r="Q575">
        <f t="shared" si="34"/>
        <v>0</v>
      </c>
      <c r="R575" t="b">
        <f t="shared" si="35"/>
        <v>1</v>
      </c>
    </row>
    <row r="576" spans="1:18" x14ac:dyDescent="0.3">
      <c r="A576">
        <v>26</v>
      </c>
      <c r="B576">
        <v>104</v>
      </c>
      <c r="C576">
        <v>14</v>
      </c>
      <c r="D576">
        <v>2044.33</v>
      </c>
      <c r="E576">
        <f>VLOOKUP(B576,'[1]input data'!$G$3:$H$180,2,FALSE)</f>
        <v>15</v>
      </c>
      <c r="F576" t="str">
        <f t="shared" si="32"/>
        <v>26_14_15</v>
      </c>
      <c r="G576">
        <f>_xlfn.MAXIFS($D$3:$D$7726,$F$3:$F$7726,$F576)</f>
        <v>3882.87</v>
      </c>
      <c r="J576">
        <v>26</v>
      </c>
      <c r="K576">
        <v>104</v>
      </c>
      <c r="L576">
        <v>14</v>
      </c>
      <c r="M576">
        <v>0</v>
      </c>
      <c r="N576">
        <f>VLOOKUP(K576,'[1]input data'!$G$3:$H$180,2,FALSE)</f>
        <v>15</v>
      </c>
      <c r="O576" t="str">
        <f t="shared" si="33"/>
        <v>26_14_15</v>
      </c>
      <c r="P576">
        <f>SUMIF($O$3:$O$7726,O576,$M$3:$M$7726)</f>
        <v>3882.87</v>
      </c>
      <c r="Q576">
        <f t="shared" si="34"/>
        <v>0</v>
      </c>
      <c r="R576" t="b">
        <f t="shared" si="35"/>
        <v>1</v>
      </c>
    </row>
    <row r="577" spans="1:18" x14ac:dyDescent="0.3">
      <c r="A577">
        <v>26</v>
      </c>
      <c r="B577">
        <v>24</v>
      </c>
      <c r="C577">
        <v>15</v>
      </c>
      <c r="D577">
        <v>11343.84</v>
      </c>
      <c r="E577">
        <f>VLOOKUP(B577,'[1]input data'!$G$3:$H$180,2,FALSE)</f>
        <v>24</v>
      </c>
      <c r="F577" t="str">
        <f t="shared" si="32"/>
        <v>26_15_24</v>
      </c>
      <c r="G577">
        <f>_xlfn.MAXIFS($D$3:$D$7726,$F$3:$F$7726,$F577)</f>
        <v>13888.27</v>
      </c>
      <c r="J577">
        <v>26</v>
      </c>
      <c r="K577">
        <v>24</v>
      </c>
      <c r="L577">
        <v>15</v>
      </c>
      <c r="M577">
        <v>0</v>
      </c>
      <c r="N577">
        <f>VLOOKUP(K577,'[1]input data'!$G$3:$H$180,2,FALSE)</f>
        <v>24</v>
      </c>
      <c r="O577" t="str">
        <f t="shared" si="33"/>
        <v>26_15_24</v>
      </c>
      <c r="P577">
        <f>SUMIF($O$3:$O$7726,O577,$M$3:$M$7726)</f>
        <v>13888.27</v>
      </c>
      <c r="Q577">
        <f t="shared" si="34"/>
        <v>0</v>
      </c>
      <c r="R577" t="b">
        <f t="shared" si="35"/>
        <v>1</v>
      </c>
    </row>
    <row r="578" spans="1:18" x14ac:dyDescent="0.3">
      <c r="A578">
        <v>26</v>
      </c>
      <c r="B578">
        <v>113</v>
      </c>
      <c r="C578">
        <v>15</v>
      </c>
      <c r="D578">
        <v>13888.27</v>
      </c>
      <c r="E578">
        <f>VLOOKUP(B578,'[1]input data'!$G$3:$H$180,2,FALSE)</f>
        <v>24</v>
      </c>
      <c r="F578" t="str">
        <f t="shared" si="32"/>
        <v>26_15_24</v>
      </c>
      <c r="G578">
        <f>_xlfn.MAXIFS($D$3:$D$7726,$F$3:$F$7726,$F578)</f>
        <v>13888.27</v>
      </c>
      <c r="J578">
        <v>26</v>
      </c>
      <c r="K578">
        <v>113</v>
      </c>
      <c r="L578">
        <v>15</v>
      </c>
      <c r="M578">
        <v>13888.27</v>
      </c>
      <c r="N578">
        <f>VLOOKUP(K578,'[1]input data'!$G$3:$H$180,2,FALSE)</f>
        <v>24</v>
      </c>
      <c r="O578" t="str">
        <f t="shared" si="33"/>
        <v>26_15_24</v>
      </c>
      <c r="P578">
        <f>SUMIF($O$3:$O$7726,O578,$M$3:$M$7726)</f>
        <v>13888.27</v>
      </c>
      <c r="Q578">
        <f t="shared" si="34"/>
        <v>0</v>
      </c>
      <c r="R578" t="b">
        <f t="shared" si="35"/>
        <v>1</v>
      </c>
    </row>
    <row r="579" spans="1:18" x14ac:dyDescent="0.3">
      <c r="A579">
        <v>26</v>
      </c>
      <c r="B579">
        <v>26</v>
      </c>
      <c r="C579">
        <v>15</v>
      </c>
      <c r="D579">
        <v>4786.2</v>
      </c>
      <c r="E579">
        <f>VLOOKUP(B579,'[1]input data'!$G$3:$H$180,2,FALSE)</f>
        <v>26</v>
      </c>
      <c r="F579" t="str">
        <f t="shared" si="32"/>
        <v>26_15_26</v>
      </c>
      <c r="G579">
        <f>_xlfn.MAXIFS($D$3:$D$7726,$F$3:$F$7726,$F579)</f>
        <v>4786.2</v>
      </c>
      <c r="J579">
        <v>26</v>
      </c>
      <c r="K579">
        <v>26</v>
      </c>
      <c r="L579">
        <v>15</v>
      </c>
      <c r="M579">
        <v>4786.2</v>
      </c>
      <c r="N579">
        <f>VLOOKUP(K579,'[1]input data'!$G$3:$H$180,2,FALSE)</f>
        <v>26</v>
      </c>
      <c r="O579" t="str">
        <f t="shared" si="33"/>
        <v>26_15_26</v>
      </c>
      <c r="P579">
        <f>SUMIF($O$3:$O$7726,O579,$M$3:$M$7726)</f>
        <v>4786.2</v>
      </c>
      <c r="Q579">
        <f t="shared" si="34"/>
        <v>0</v>
      </c>
      <c r="R579" t="b">
        <f t="shared" si="35"/>
        <v>1</v>
      </c>
    </row>
    <row r="580" spans="1:18" x14ac:dyDescent="0.3">
      <c r="A580">
        <v>26</v>
      </c>
      <c r="B580">
        <v>115</v>
      </c>
      <c r="C580">
        <v>15</v>
      </c>
      <c r="D580">
        <v>2849.46</v>
      </c>
      <c r="E580">
        <f>VLOOKUP(B580,'[1]input data'!$G$3:$H$180,2,FALSE)</f>
        <v>26</v>
      </c>
      <c r="F580" t="str">
        <f t="shared" ref="F580:F643" si="36">A580&amp;"_"&amp;C580&amp;"_"&amp;E580</f>
        <v>26_15_26</v>
      </c>
      <c r="G580">
        <f>_xlfn.MAXIFS($D$3:$D$7726,$F$3:$F$7726,$F580)</f>
        <v>4786.2</v>
      </c>
      <c r="J580">
        <v>26</v>
      </c>
      <c r="K580">
        <v>115</v>
      </c>
      <c r="L580">
        <v>15</v>
      </c>
      <c r="M580">
        <v>0</v>
      </c>
      <c r="N580">
        <f>VLOOKUP(K580,'[1]input data'!$G$3:$H$180,2,FALSE)</f>
        <v>26</v>
      </c>
      <c r="O580" t="str">
        <f t="shared" ref="O580:O643" si="37">J580&amp;"_"&amp;L580&amp;"_"&amp;N580</f>
        <v>26_15_26</v>
      </c>
      <c r="P580">
        <f>SUMIF($O$3:$O$7726,O580,$M$3:$M$7726)</f>
        <v>4786.2</v>
      </c>
      <c r="Q580">
        <f t="shared" ref="Q580:Q643" si="38">G580-P580</f>
        <v>0</v>
      </c>
      <c r="R580" t="b">
        <f t="shared" ref="R580:R643" si="39">OR(D580=G580,M580=0)</f>
        <v>1</v>
      </c>
    </row>
    <row r="581" spans="1:18" x14ac:dyDescent="0.3">
      <c r="A581">
        <v>26</v>
      </c>
      <c r="B581">
        <v>28</v>
      </c>
      <c r="C581">
        <v>15</v>
      </c>
      <c r="D581">
        <v>7261.66</v>
      </c>
      <c r="E581">
        <f>VLOOKUP(B581,'[1]input data'!$G$3:$H$180,2,FALSE)</f>
        <v>28</v>
      </c>
      <c r="F581" t="str">
        <f t="shared" si="36"/>
        <v>26_15_28</v>
      </c>
      <c r="G581">
        <f>_xlfn.MAXIFS($D$3:$D$7726,$F$3:$F$7726,$F581)</f>
        <v>7261.66</v>
      </c>
      <c r="J581">
        <v>26</v>
      </c>
      <c r="K581">
        <v>28</v>
      </c>
      <c r="L581">
        <v>15</v>
      </c>
      <c r="M581">
        <v>7261.66</v>
      </c>
      <c r="N581">
        <f>VLOOKUP(K581,'[1]input data'!$G$3:$H$180,2,FALSE)</f>
        <v>28</v>
      </c>
      <c r="O581" t="str">
        <f t="shared" si="37"/>
        <v>26_15_28</v>
      </c>
      <c r="P581">
        <f>SUMIF($O$3:$O$7726,O581,$M$3:$M$7726)</f>
        <v>7261.66</v>
      </c>
      <c r="Q581">
        <f t="shared" si="38"/>
        <v>0</v>
      </c>
      <c r="R581" t="b">
        <f t="shared" si="39"/>
        <v>1</v>
      </c>
    </row>
    <row r="582" spans="1:18" x14ac:dyDescent="0.3">
      <c r="A582">
        <v>26</v>
      </c>
      <c r="B582">
        <v>117</v>
      </c>
      <c r="C582">
        <v>15</v>
      </c>
      <c r="D582">
        <v>4284.8900000000003</v>
      </c>
      <c r="E582">
        <f>VLOOKUP(B582,'[1]input data'!$G$3:$H$180,2,FALSE)</f>
        <v>28</v>
      </c>
      <c r="F582" t="str">
        <f t="shared" si="36"/>
        <v>26_15_28</v>
      </c>
      <c r="G582">
        <f>_xlfn.MAXIFS($D$3:$D$7726,$F$3:$F$7726,$F582)</f>
        <v>7261.66</v>
      </c>
      <c r="J582">
        <v>26</v>
      </c>
      <c r="K582">
        <v>117</v>
      </c>
      <c r="L582">
        <v>15</v>
      </c>
      <c r="M582">
        <v>0</v>
      </c>
      <c r="N582">
        <f>VLOOKUP(K582,'[1]input data'!$G$3:$H$180,2,FALSE)</f>
        <v>28</v>
      </c>
      <c r="O582" t="str">
        <f t="shared" si="37"/>
        <v>26_15_28</v>
      </c>
      <c r="P582">
        <f>SUMIF($O$3:$O$7726,O582,$M$3:$M$7726)</f>
        <v>7261.66</v>
      </c>
      <c r="Q582">
        <f t="shared" si="38"/>
        <v>0</v>
      </c>
      <c r="R582" t="b">
        <f t="shared" si="39"/>
        <v>1</v>
      </c>
    </row>
    <row r="583" spans="1:18" x14ac:dyDescent="0.3">
      <c r="A583">
        <v>26</v>
      </c>
      <c r="B583">
        <v>64</v>
      </c>
      <c r="C583">
        <v>15</v>
      </c>
      <c r="D583">
        <v>12083.33</v>
      </c>
      <c r="E583">
        <f>VLOOKUP(B583,'[1]input data'!$G$3:$H$180,2,FALSE)</f>
        <v>64</v>
      </c>
      <c r="F583" t="str">
        <f t="shared" si="36"/>
        <v>26_15_64</v>
      </c>
      <c r="G583">
        <f>_xlfn.MAXIFS($D$3:$D$7726,$F$3:$F$7726,$F583)</f>
        <v>35919.46</v>
      </c>
      <c r="J583">
        <v>26</v>
      </c>
      <c r="K583">
        <v>64</v>
      </c>
      <c r="L583">
        <v>15</v>
      </c>
      <c r="M583">
        <v>0</v>
      </c>
      <c r="N583">
        <f>VLOOKUP(K583,'[1]input data'!$G$3:$H$180,2,FALSE)</f>
        <v>64</v>
      </c>
      <c r="O583" t="str">
        <f t="shared" si="37"/>
        <v>26_15_64</v>
      </c>
      <c r="P583">
        <f>SUMIF($O$3:$O$7726,O583,$M$3:$M$7726)</f>
        <v>35919.46</v>
      </c>
      <c r="Q583">
        <f t="shared" si="38"/>
        <v>0</v>
      </c>
      <c r="R583" t="b">
        <f t="shared" si="39"/>
        <v>1</v>
      </c>
    </row>
    <row r="584" spans="1:18" x14ac:dyDescent="0.3">
      <c r="A584">
        <v>26</v>
      </c>
      <c r="B584">
        <v>153</v>
      </c>
      <c r="C584">
        <v>15</v>
      </c>
      <c r="D584">
        <v>35919.46</v>
      </c>
      <c r="E584">
        <f>VLOOKUP(B584,'[1]input data'!$G$3:$H$180,2,FALSE)</f>
        <v>64</v>
      </c>
      <c r="F584" t="str">
        <f t="shared" si="36"/>
        <v>26_15_64</v>
      </c>
      <c r="G584">
        <f>_xlfn.MAXIFS($D$3:$D$7726,$F$3:$F$7726,$F584)</f>
        <v>35919.46</v>
      </c>
      <c r="J584">
        <v>26</v>
      </c>
      <c r="K584">
        <v>153</v>
      </c>
      <c r="L584">
        <v>15</v>
      </c>
      <c r="M584">
        <v>35919.46</v>
      </c>
      <c r="N584">
        <f>VLOOKUP(K584,'[1]input data'!$G$3:$H$180,2,FALSE)</f>
        <v>64</v>
      </c>
      <c r="O584" t="str">
        <f t="shared" si="37"/>
        <v>26_15_64</v>
      </c>
      <c r="P584">
        <f>SUMIF($O$3:$O$7726,O584,$M$3:$M$7726)</f>
        <v>35919.46</v>
      </c>
      <c r="Q584">
        <f t="shared" si="38"/>
        <v>0</v>
      </c>
      <c r="R584" t="b">
        <f t="shared" si="39"/>
        <v>1</v>
      </c>
    </row>
    <row r="585" spans="1:18" x14ac:dyDescent="0.3">
      <c r="A585">
        <v>26</v>
      </c>
      <c r="B585">
        <v>67</v>
      </c>
      <c r="C585">
        <v>15</v>
      </c>
      <c r="D585">
        <v>5297.09</v>
      </c>
      <c r="E585">
        <f>VLOOKUP(B585,'[1]input data'!$G$3:$H$180,2,FALSE)</f>
        <v>67</v>
      </c>
      <c r="F585" t="str">
        <f t="shared" si="36"/>
        <v>26_15_67</v>
      </c>
      <c r="G585">
        <f>_xlfn.MAXIFS($D$3:$D$7726,$F$3:$F$7726,$F585)</f>
        <v>5297.09</v>
      </c>
      <c r="J585">
        <v>26</v>
      </c>
      <c r="K585">
        <v>67</v>
      </c>
      <c r="L585">
        <v>15</v>
      </c>
      <c r="M585">
        <v>5297.09</v>
      </c>
      <c r="N585">
        <f>VLOOKUP(K585,'[1]input data'!$G$3:$H$180,2,FALSE)</f>
        <v>67</v>
      </c>
      <c r="O585" t="str">
        <f t="shared" si="37"/>
        <v>26_15_67</v>
      </c>
      <c r="P585">
        <f>SUMIF($O$3:$O$7726,O585,$M$3:$M$7726)</f>
        <v>5297.09</v>
      </c>
      <c r="Q585">
        <f t="shared" si="38"/>
        <v>0</v>
      </c>
      <c r="R585" t="b">
        <f t="shared" si="39"/>
        <v>1</v>
      </c>
    </row>
    <row r="586" spans="1:18" x14ac:dyDescent="0.3">
      <c r="A586">
        <v>26</v>
      </c>
      <c r="B586">
        <v>156</v>
      </c>
      <c r="C586">
        <v>15</v>
      </c>
      <c r="D586">
        <v>3734.95</v>
      </c>
      <c r="E586">
        <f>VLOOKUP(B586,'[1]input data'!$G$3:$H$180,2,FALSE)</f>
        <v>67</v>
      </c>
      <c r="F586" t="str">
        <f t="shared" si="36"/>
        <v>26_15_67</v>
      </c>
      <c r="G586">
        <f>_xlfn.MAXIFS($D$3:$D$7726,$F$3:$F$7726,$F586)</f>
        <v>5297.09</v>
      </c>
      <c r="J586">
        <v>26</v>
      </c>
      <c r="K586">
        <v>156</v>
      </c>
      <c r="L586">
        <v>15</v>
      </c>
      <c r="M586">
        <v>0</v>
      </c>
      <c r="N586">
        <f>VLOOKUP(K586,'[1]input data'!$G$3:$H$180,2,FALSE)</f>
        <v>67</v>
      </c>
      <c r="O586" t="str">
        <f t="shared" si="37"/>
        <v>26_15_67</v>
      </c>
      <c r="P586">
        <f>SUMIF($O$3:$O$7726,O586,$M$3:$M$7726)</f>
        <v>5297.09</v>
      </c>
      <c r="Q586">
        <f t="shared" si="38"/>
        <v>0</v>
      </c>
      <c r="R586" t="b">
        <f t="shared" si="39"/>
        <v>1</v>
      </c>
    </row>
    <row r="587" spans="1:18" x14ac:dyDescent="0.3">
      <c r="A587">
        <v>26</v>
      </c>
      <c r="B587">
        <v>4</v>
      </c>
      <c r="C587">
        <v>16</v>
      </c>
      <c r="D587">
        <v>5077.6499999999996</v>
      </c>
      <c r="E587">
        <f>VLOOKUP(B587,'[1]input data'!$G$3:$H$180,2,FALSE)</f>
        <v>4</v>
      </c>
      <c r="F587" t="str">
        <f t="shared" si="36"/>
        <v>26_16_4</v>
      </c>
      <c r="G587">
        <f>_xlfn.MAXIFS($D$3:$D$7726,$F$3:$F$7726,$F587)</f>
        <v>13835.05</v>
      </c>
      <c r="J587">
        <v>26</v>
      </c>
      <c r="K587">
        <v>4</v>
      </c>
      <c r="L587">
        <v>16</v>
      </c>
      <c r="M587">
        <v>0</v>
      </c>
      <c r="N587">
        <f>VLOOKUP(K587,'[1]input data'!$G$3:$H$180,2,FALSE)</f>
        <v>4</v>
      </c>
      <c r="O587" t="str">
        <f t="shared" si="37"/>
        <v>26_16_4</v>
      </c>
      <c r="P587">
        <f>SUMIF($O$3:$O$7726,O587,$M$3:$M$7726)</f>
        <v>13835.05</v>
      </c>
      <c r="Q587">
        <f t="shared" si="38"/>
        <v>0</v>
      </c>
      <c r="R587" t="b">
        <f t="shared" si="39"/>
        <v>1</v>
      </c>
    </row>
    <row r="588" spans="1:18" x14ac:dyDescent="0.3">
      <c r="A588">
        <v>26</v>
      </c>
      <c r="B588">
        <v>93</v>
      </c>
      <c r="C588">
        <v>16</v>
      </c>
      <c r="D588">
        <v>13835.05</v>
      </c>
      <c r="E588">
        <f>VLOOKUP(B588,'[1]input data'!$G$3:$H$180,2,FALSE)</f>
        <v>4</v>
      </c>
      <c r="F588" t="str">
        <f t="shared" si="36"/>
        <v>26_16_4</v>
      </c>
      <c r="G588">
        <f>_xlfn.MAXIFS($D$3:$D$7726,$F$3:$F$7726,$F588)</f>
        <v>13835.05</v>
      </c>
      <c r="J588">
        <v>26</v>
      </c>
      <c r="K588">
        <v>93</v>
      </c>
      <c r="L588">
        <v>16</v>
      </c>
      <c r="M588">
        <v>13835.05</v>
      </c>
      <c r="N588">
        <f>VLOOKUP(K588,'[1]input data'!$G$3:$H$180,2,FALSE)</f>
        <v>4</v>
      </c>
      <c r="O588" t="str">
        <f t="shared" si="37"/>
        <v>26_16_4</v>
      </c>
      <c r="P588">
        <f>SUMIF($O$3:$O$7726,O588,$M$3:$M$7726)</f>
        <v>13835.05</v>
      </c>
      <c r="Q588">
        <f t="shared" si="38"/>
        <v>0</v>
      </c>
      <c r="R588" t="b">
        <f t="shared" si="39"/>
        <v>1</v>
      </c>
    </row>
    <row r="589" spans="1:18" x14ac:dyDescent="0.3">
      <c r="A589">
        <v>26</v>
      </c>
      <c r="B589">
        <v>5</v>
      </c>
      <c r="C589">
        <v>16</v>
      </c>
      <c r="D589">
        <v>371.4</v>
      </c>
      <c r="E589">
        <f>VLOOKUP(B589,'[1]input data'!$G$3:$H$180,2,FALSE)</f>
        <v>5</v>
      </c>
      <c r="F589" t="str">
        <f t="shared" si="36"/>
        <v>26_16_5</v>
      </c>
      <c r="G589">
        <f>_xlfn.MAXIFS($D$3:$D$7726,$F$3:$F$7726,$F589)</f>
        <v>385.11</v>
      </c>
      <c r="J589">
        <v>26</v>
      </c>
      <c r="K589">
        <v>5</v>
      </c>
      <c r="L589">
        <v>16</v>
      </c>
      <c r="M589">
        <v>0</v>
      </c>
      <c r="N589">
        <f>VLOOKUP(K589,'[1]input data'!$G$3:$H$180,2,FALSE)</f>
        <v>5</v>
      </c>
      <c r="O589" t="str">
        <f t="shared" si="37"/>
        <v>26_16_5</v>
      </c>
      <c r="P589">
        <f>SUMIF($O$3:$O$7726,O589,$M$3:$M$7726)</f>
        <v>385.11</v>
      </c>
      <c r="Q589">
        <f t="shared" si="38"/>
        <v>0</v>
      </c>
      <c r="R589" t="b">
        <f t="shared" si="39"/>
        <v>1</v>
      </c>
    </row>
    <row r="590" spans="1:18" x14ac:dyDescent="0.3">
      <c r="A590">
        <v>26</v>
      </c>
      <c r="B590">
        <v>94</v>
      </c>
      <c r="C590">
        <v>16</v>
      </c>
      <c r="D590">
        <v>385.11</v>
      </c>
      <c r="E590">
        <f>VLOOKUP(B590,'[1]input data'!$G$3:$H$180,2,FALSE)</f>
        <v>5</v>
      </c>
      <c r="F590" t="str">
        <f t="shared" si="36"/>
        <v>26_16_5</v>
      </c>
      <c r="G590">
        <f>_xlfn.MAXIFS($D$3:$D$7726,$F$3:$F$7726,$F590)</f>
        <v>385.11</v>
      </c>
      <c r="J590">
        <v>26</v>
      </c>
      <c r="K590">
        <v>94</v>
      </c>
      <c r="L590">
        <v>16</v>
      </c>
      <c r="M590">
        <v>385.11</v>
      </c>
      <c r="N590">
        <f>VLOOKUP(K590,'[1]input data'!$G$3:$H$180,2,FALSE)</f>
        <v>5</v>
      </c>
      <c r="O590" t="str">
        <f t="shared" si="37"/>
        <v>26_16_5</v>
      </c>
      <c r="P590">
        <f>SUMIF($O$3:$O$7726,O590,$M$3:$M$7726)</f>
        <v>385.11</v>
      </c>
      <c r="Q590">
        <f t="shared" si="38"/>
        <v>0</v>
      </c>
      <c r="R590" t="b">
        <f t="shared" si="39"/>
        <v>1</v>
      </c>
    </row>
    <row r="591" spans="1:18" x14ac:dyDescent="0.3">
      <c r="A591">
        <v>26</v>
      </c>
      <c r="B591">
        <v>11</v>
      </c>
      <c r="C591">
        <v>16</v>
      </c>
      <c r="D591">
        <v>11838.23</v>
      </c>
      <c r="E591">
        <f>VLOOKUP(B591,'[1]input data'!$G$3:$H$180,2,FALSE)</f>
        <v>11</v>
      </c>
      <c r="F591" t="str">
        <f t="shared" si="36"/>
        <v>26_16_11</v>
      </c>
      <c r="G591">
        <f>_xlfn.MAXIFS($D$3:$D$7726,$F$3:$F$7726,$F591)</f>
        <v>14544.92</v>
      </c>
      <c r="J591">
        <v>26</v>
      </c>
      <c r="K591">
        <v>11</v>
      </c>
      <c r="L591">
        <v>16</v>
      </c>
      <c r="M591">
        <v>0</v>
      </c>
      <c r="N591">
        <f>VLOOKUP(K591,'[1]input data'!$G$3:$H$180,2,FALSE)</f>
        <v>11</v>
      </c>
      <c r="O591" t="str">
        <f t="shared" si="37"/>
        <v>26_16_11</v>
      </c>
      <c r="P591">
        <f>SUMIF($O$3:$O$7726,O591,$M$3:$M$7726)</f>
        <v>14544.92</v>
      </c>
      <c r="Q591">
        <f t="shared" si="38"/>
        <v>0</v>
      </c>
      <c r="R591" t="b">
        <f t="shared" si="39"/>
        <v>1</v>
      </c>
    </row>
    <row r="592" spans="1:18" x14ac:dyDescent="0.3">
      <c r="A592">
        <v>26</v>
      </c>
      <c r="B592">
        <v>100</v>
      </c>
      <c r="C592">
        <v>16</v>
      </c>
      <c r="D592">
        <v>14544.92</v>
      </c>
      <c r="E592">
        <f>VLOOKUP(B592,'[1]input data'!$G$3:$H$180,2,FALSE)</f>
        <v>11</v>
      </c>
      <c r="F592" t="str">
        <f t="shared" si="36"/>
        <v>26_16_11</v>
      </c>
      <c r="G592">
        <f>_xlfn.MAXIFS($D$3:$D$7726,$F$3:$F$7726,$F592)</f>
        <v>14544.92</v>
      </c>
      <c r="J592">
        <v>26</v>
      </c>
      <c r="K592">
        <v>100</v>
      </c>
      <c r="L592">
        <v>16</v>
      </c>
      <c r="M592">
        <v>14544.92</v>
      </c>
      <c r="N592">
        <f>VLOOKUP(K592,'[1]input data'!$G$3:$H$180,2,FALSE)</f>
        <v>11</v>
      </c>
      <c r="O592" t="str">
        <f t="shared" si="37"/>
        <v>26_16_11</v>
      </c>
      <c r="P592">
        <f>SUMIF($O$3:$O$7726,O592,$M$3:$M$7726)</f>
        <v>14544.92</v>
      </c>
      <c r="Q592">
        <f t="shared" si="38"/>
        <v>0</v>
      </c>
      <c r="R592" t="b">
        <f t="shared" si="39"/>
        <v>1</v>
      </c>
    </row>
    <row r="593" spans="1:18" x14ac:dyDescent="0.3">
      <c r="A593">
        <v>26</v>
      </c>
      <c r="B593">
        <v>17</v>
      </c>
      <c r="C593">
        <v>16</v>
      </c>
      <c r="D593">
        <v>4552.8100000000004</v>
      </c>
      <c r="E593">
        <f>VLOOKUP(B593,'[1]input data'!$G$3:$H$180,2,FALSE)</f>
        <v>17</v>
      </c>
      <c r="F593" t="str">
        <f t="shared" si="36"/>
        <v>26_16_17</v>
      </c>
      <c r="G593">
        <f>_xlfn.MAXIFS($D$3:$D$7726,$F$3:$F$7726,$F593)</f>
        <v>4552.8100000000004</v>
      </c>
      <c r="J593">
        <v>26</v>
      </c>
      <c r="K593">
        <v>17</v>
      </c>
      <c r="L593">
        <v>16</v>
      </c>
      <c r="M593">
        <v>4552.8100000000004</v>
      </c>
      <c r="N593">
        <f>VLOOKUP(K593,'[1]input data'!$G$3:$H$180,2,FALSE)</f>
        <v>17</v>
      </c>
      <c r="O593" t="str">
        <f t="shared" si="37"/>
        <v>26_16_17</v>
      </c>
      <c r="P593">
        <f>SUMIF($O$3:$O$7726,O593,$M$3:$M$7726)</f>
        <v>4552.8100000000004</v>
      </c>
      <c r="Q593">
        <f t="shared" si="38"/>
        <v>0</v>
      </c>
      <c r="R593" t="b">
        <f t="shared" si="39"/>
        <v>1</v>
      </c>
    </row>
    <row r="594" spans="1:18" x14ac:dyDescent="0.3">
      <c r="A594">
        <v>26</v>
      </c>
      <c r="B594">
        <v>106</v>
      </c>
      <c r="C594">
        <v>16</v>
      </c>
      <c r="D594">
        <v>4545.47</v>
      </c>
      <c r="E594">
        <f>VLOOKUP(B594,'[1]input data'!$G$3:$H$180,2,FALSE)</f>
        <v>17</v>
      </c>
      <c r="F594" t="str">
        <f t="shared" si="36"/>
        <v>26_16_17</v>
      </c>
      <c r="G594">
        <f>_xlfn.MAXIFS($D$3:$D$7726,$F$3:$F$7726,$F594)</f>
        <v>4552.8100000000004</v>
      </c>
      <c r="J594">
        <v>26</v>
      </c>
      <c r="K594">
        <v>106</v>
      </c>
      <c r="L594">
        <v>16</v>
      </c>
      <c r="M594">
        <v>0</v>
      </c>
      <c r="N594">
        <f>VLOOKUP(K594,'[1]input data'!$G$3:$H$180,2,FALSE)</f>
        <v>17</v>
      </c>
      <c r="O594" t="str">
        <f t="shared" si="37"/>
        <v>26_16_17</v>
      </c>
      <c r="P594">
        <f>SUMIF($O$3:$O$7726,O594,$M$3:$M$7726)</f>
        <v>4552.8100000000004</v>
      </c>
      <c r="Q594">
        <f t="shared" si="38"/>
        <v>0</v>
      </c>
      <c r="R594" t="b">
        <f t="shared" si="39"/>
        <v>1</v>
      </c>
    </row>
    <row r="595" spans="1:18" x14ac:dyDescent="0.3">
      <c r="A595">
        <v>26</v>
      </c>
      <c r="B595">
        <v>63</v>
      </c>
      <c r="C595">
        <v>16</v>
      </c>
      <c r="D595">
        <v>30799.78</v>
      </c>
      <c r="E595">
        <f>VLOOKUP(B595,'[1]input data'!$G$3:$H$180,2,FALSE)</f>
        <v>63</v>
      </c>
      <c r="F595" t="str">
        <f t="shared" si="36"/>
        <v>26_16_63</v>
      </c>
      <c r="G595">
        <f>_xlfn.MAXIFS($D$3:$D$7726,$F$3:$F$7726,$F595)</f>
        <v>31335.95</v>
      </c>
      <c r="J595">
        <v>26</v>
      </c>
      <c r="K595">
        <v>63</v>
      </c>
      <c r="L595">
        <v>16</v>
      </c>
      <c r="M595">
        <v>0</v>
      </c>
      <c r="N595">
        <f>VLOOKUP(K595,'[1]input data'!$G$3:$H$180,2,FALSE)</f>
        <v>63</v>
      </c>
      <c r="O595" t="str">
        <f t="shared" si="37"/>
        <v>26_16_63</v>
      </c>
      <c r="P595">
        <f>SUMIF($O$3:$O$7726,O595,$M$3:$M$7726)</f>
        <v>31335.95</v>
      </c>
      <c r="Q595">
        <f t="shared" si="38"/>
        <v>0</v>
      </c>
      <c r="R595" t="b">
        <f t="shared" si="39"/>
        <v>1</v>
      </c>
    </row>
    <row r="596" spans="1:18" x14ac:dyDescent="0.3">
      <c r="A596">
        <v>26</v>
      </c>
      <c r="B596">
        <v>152</v>
      </c>
      <c r="C596">
        <v>16</v>
      </c>
      <c r="D596">
        <v>31335.95</v>
      </c>
      <c r="E596">
        <f>VLOOKUP(B596,'[1]input data'!$G$3:$H$180,2,FALSE)</f>
        <v>63</v>
      </c>
      <c r="F596" t="str">
        <f t="shared" si="36"/>
        <v>26_16_63</v>
      </c>
      <c r="G596">
        <f>_xlfn.MAXIFS($D$3:$D$7726,$F$3:$F$7726,$F596)</f>
        <v>31335.95</v>
      </c>
      <c r="J596">
        <v>26</v>
      </c>
      <c r="K596">
        <v>152</v>
      </c>
      <c r="L596">
        <v>16</v>
      </c>
      <c r="M596">
        <v>31335.95</v>
      </c>
      <c r="N596">
        <f>VLOOKUP(K596,'[1]input data'!$G$3:$H$180,2,FALSE)</f>
        <v>63</v>
      </c>
      <c r="O596" t="str">
        <f t="shared" si="37"/>
        <v>26_16_63</v>
      </c>
      <c r="P596">
        <f>SUMIF($O$3:$O$7726,O596,$M$3:$M$7726)</f>
        <v>31335.95</v>
      </c>
      <c r="Q596">
        <f t="shared" si="38"/>
        <v>0</v>
      </c>
      <c r="R596" t="b">
        <f t="shared" si="39"/>
        <v>1</v>
      </c>
    </row>
    <row r="597" spans="1:18" x14ac:dyDescent="0.3">
      <c r="A597">
        <v>26</v>
      </c>
      <c r="B597">
        <v>66</v>
      </c>
      <c r="C597">
        <v>16</v>
      </c>
      <c r="D597">
        <v>8608.4699999999993</v>
      </c>
      <c r="E597">
        <f>VLOOKUP(B597,'[1]input data'!$G$3:$H$180,2,FALSE)</f>
        <v>66</v>
      </c>
      <c r="F597" t="str">
        <f t="shared" si="36"/>
        <v>26_16_66</v>
      </c>
      <c r="G597">
        <f>_xlfn.MAXIFS($D$3:$D$7726,$F$3:$F$7726,$F597)</f>
        <v>8608.4699999999993</v>
      </c>
      <c r="J597">
        <v>26</v>
      </c>
      <c r="K597">
        <v>66</v>
      </c>
      <c r="L597">
        <v>16</v>
      </c>
      <c r="M597">
        <v>8608.4699999999993</v>
      </c>
      <c r="N597">
        <f>VLOOKUP(K597,'[1]input data'!$G$3:$H$180,2,FALSE)</f>
        <v>66</v>
      </c>
      <c r="O597" t="str">
        <f t="shared" si="37"/>
        <v>26_16_66</v>
      </c>
      <c r="P597">
        <f>SUMIF($O$3:$O$7726,O597,$M$3:$M$7726)</f>
        <v>8608.4699999999993</v>
      </c>
      <c r="Q597">
        <f t="shared" si="38"/>
        <v>0</v>
      </c>
      <c r="R597" t="b">
        <f t="shared" si="39"/>
        <v>1</v>
      </c>
    </row>
    <row r="598" spans="1:18" x14ac:dyDescent="0.3">
      <c r="A598">
        <v>26</v>
      </c>
      <c r="B598">
        <v>155</v>
      </c>
      <c r="C598">
        <v>16</v>
      </c>
      <c r="D598">
        <v>6374.73</v>
      </c>
      <c r="E598">
        <f>VLOOKUP(B598,'[1]input data'!$G$3:$H$180,2,FALSE)</f>
        <v>66</v>
      </c>
      <c r="F598" t="str">
        <f t="shared" si="36"/>
        <v>26_16_66</v>
      </c>
      <c r="G598">
        <f>_xlfn.MAXIFS($D$3:$D$7726,$F$3:$F$7726,$F598)</f>
        <v>8608.4699999999993</v>
      </c>
      <c r="J598">
        <v>26</v>
      </c>
      <c r="K598">
        <v>155</v>
      </c>
      <c r="L598">
        <v>16</v>
      </c>
      <c r="M598">
        <v>0</v>
      </c>
      <c r="N598">
        <f>VLOOKUP(K598,'[1]input data'!$G$3:$H$180,2,FALSE)</f>
        <v>66</v>
      </c>
      <c r="O598" t="str">
        <f t="shared" si="37"/>
        <v>26_16_66</v>
      </c>
      <c r="P598">
        <f>SUMIF($O$3:$O$7726,O598,$M$3:$M$7726)</f>
        <v>8608.4699999999993</v>
      </c>
      <c r="Q598">
        <f t="shared" si="38"/>
        <v>0</v>
      </c>
      <c r="R598" t="b">
        <f t="shared" si="39"/>
        <v>1</v>
      </c>
    </row>
    <row r="599" spans="1:18" x14ac:dyDescent="0.3">
      <c r="A599">
        <v>26</v>
      </c>
      <c r="B599">
        <v>10</v>
      </c>
      <c r="C599">
        <v>17</v>
      </c>
      <c r="D599">
        <v>2458</v>
      </c>
      <c r="E599">
        <f>VLOOKUP(B599,'[1]input data'!$G$3:$H$180,2,FALSE)</f>
        <v>10</v>
      </c>
      <c r="F599" t="str">
        <f t="shared" si="36"/>
        <v>26_17_10</v>
      </c>
      <c r="G599">
        <f>_xlfn.MAXIFS($D$3:$D$7726,$F$3:$F$7726,$F599)</f>
        <v>9635.15</v>
      </c>
      <c r="J599">
        <v>26</v>
      </c>
      <c r="K599">
        <v>10</v>
      </c>
      <c r="L599">
        <v>17</v>
      </c>
      <c r="M599">
        <v>0</v>
      </c>
      <c r="N599">
        <f>VLOOKUP(K599,'[1]input data'!$G$3:$H$180,2,FALSE)</f>
        <v>10</v>
      </c>
      <c r="O599" t="str">
        <f t="shared" si="37"/>
        <v>26_17_10</v>
      </c>
      <c r="P599">
        <f>SUMIF($O$3:$O$7726,O599,$M$3:$M$7726)</f>
        <v>9635.15</v>
      </c>
      <c r="Q599">
        <f t="shared" si="38"/>
        <v>0</v>
      </c>
      <c r="R599" t="b">
        <f t="shared" si="39"/>
        <v>1</v>
      </c>
    </row>
    <row r="600" spans="1:18" x14ac:dyDescent="0.3">
      <c r="A600">
        <v>26</v>
      </c>
      <c r="B600">
        <v>99</v>
      </c>
      <c r="C600">
        <v>17</v>
      </c>
      <c r="D600">
        <v>9635.15</v>
      </c>
      <c r="E600">
        <f>VLOOKUP(B600,'[1]input data'!$G$3:$H$180,2,FALSE)</f>
        <v>10</v>
      </c>
      <c r="F600" t="str">
        <f t="shared" si="36"/>
        <v>26_17_10</v>
      </c>
      <c r="G600">
        <f>_xlfn.MAXIFS($D$3:$D$7726,$F$3:$F$7726,$F600)</f>
        <v>9635.15</v>
      </c>
      <c r="J600">
        <v>26</v>
      </c>
      <c r="K600">
        <v>99</v>
      </c>
      <c r="L600">
        <v>17</v>
      </c>
      <c r="M600">
        <v>9635.15</v>
      </c>
      <c r="N600">
        <f>VLOOKUP(K600,'[1]input data'!$G$3:$H$180,2,FALSE)</f>
        <v>10</v>
      </c>
      <c r="O600" t="str">
        <f t="shared" si="37"/>
        <v>26_17_10</v>
      </c>
      <c r="P600">
        <f>SUMIF($O$3:$O$7726,O600,$M$3:$M$7726)</f>
        <v>9635.15</v>
      </c>
      <c r="Q600">
        <f t="shared" si="38"/>
        <v>0</v>
      </c>
      <c r="R600" t="b">
        <f t="shared" si="39"/>
        <v>1</v>
      </c>
    </row>
    <row r="601" spans="1:18" x14ac:dyDescent="0.3">
      <c r="A601">
        <v>26</v>
      </c>
      <c r="B601">
        <v>16</v>
      </c>
      <c r="C601">
        <v>17</v>
      </c>
      <c r="D601">
        <v>3311.12</v>
      </c>
      <c r="E601">
        <f>VLOOKUP(B601,'[1]input data'!$G$3:$H$180,2,FALSE)</f>
        <v>16</v>
      </c>
      <c r="F601" t="str">
        <f t="shared" si="36"/>
        <v>26_17_16</v>
      </c>
      <c r="G601">
        <f>_xlfn.MAXIFS($D$3:$D$7726,$F$3:$F$7726,$F601)</f>
        <v>3406.24</v>
      </c>
      <c r="J601">
        <v>26</v>
      </c>
      <c r="K601">
        <v>16</v>
      </c>
      <c r="L601">
        <v>17</v>
      </c>
      <c r="M601">
        <v>0</v>
      </c>
      <c r="N601">
        <f>VLOOKUP(K601,'[1]input data'!$G$3:$H$180,2,FALSE)</f>
        <v>16</v>
      </c>
      <c r="O601" t="str">
        <f t="shared" si="37"/>
        <v>26_17_16</v>
      </c>
      <c r="P601">
        <f>SUMIF($O$3:$O$7726,O601,$M$3:$M$7726)</f>
        <v>3406.24</v>
      </c>
      <c r="Q601">
        <f t="shared" si="38"/>
        <v>0</v>
      </c>
      <c r="R601" t="b">
        <f t="shared" si="39"/>
        <v>1</v>
      </c>
    </row>
    <row r="602" spans="1:18" x14ac:dyDescent="0.3">
      <c r="A602">
        <v>26</v>
      </c>
      <c r="B602">
        <v>105</v>
      </c>
      <c r="C602">
        <v>17</v>
      </c>
      <c r="D602">
        <v>3406.24</v>
      </c>
      <c r="E602">
        <f>VLOOKUP(B602,'[1]input data'!$G$3:$H$180,2,FALSE)</f>
        <v>16</v>
      </c>
      <c r="F602" t="str">
        <f t="shared" si="36"/>
        <v>26_17_16</v>
      </c>
      <c r="G602">
        <f>_xlfn.MAXIFS($D$3:$D$7726,$F$3:$F$7726,$F602)</f>
        <v>3406.24</v>
      </c>
      <c r="J602">
        <v>26</v>
      </c>
      <c r="K602">
        <v>105</v>
      </c>
      <c r="L602">
        <v>17</v>
      </c>
      <c r="M602">
        <v>3406.24</v>
      </c>
      <c r="N602">
        <f>VLOOKUP(K602,'[1]input data'!$G$3:$H$180,2,FALSE)</f>
        <v>16</v>
      </c>
      <c r="O602" t="str">
        <f t="shared" si="37"/>
        <v>26_17_16</v>
      </c>
      <c r="P602">
        <f>SUMIF($O$3:$O$7726,O602,$M$3:$M$7726)</f>
        <v>3406.24</v>
      </c>
      <c r="Q602">
        <f t="shared" si="38"/>
        <v>0</v>
      </c>
      <c r="R602" t="b">
        <f t="shared" si="39"/>
        <v>1</v>
      </c>
    </row>
    <row r="603" spans="1:18" x14ac:dyDescent="0.3">
      <c r="A603">
        <v>26</v>
      </c>
      <c r="B603">
        <v>109</v>
      </c>
      <c r="C603">
        <v>17</v>
      </c>
      <c r="D603">
        <v>8817.26</v>
      </c>
      <c r="E603">
        <f>VLOOKUP(B603,'[1]input data'!$G$3:$H$180,2,FALSE)</f>
        <v>20</v>
      </c>
      <c r="F603" t="str">
        <f t="shared" si="36"/>
        <v>26_17_20</v>
      </c>
      <c r="G603">
        <f>_xlfn.MAXIFS($D$3:$D$7726,$F$3:$F$7726,$F603)</f>
        <v>8817.26</v>
      </c>
      <c r="J603">
        <v>26</v>
      </c>
      <c r="K603">
        <v>109</v>
      </c>
      <c r="L603">
        <v>17</v>
      </c>
      <c r="M603">
        <v>8817.26</v>
      </c>
      <c r="N603">
        <f>VLOOKUP(K603,'[1]input data'!$G$3:$H$180,2,FALSE)</f>
        <v>20</v>
      </c>
      <c r="O603" t="str">
        <f t="shared" si="37"/>
        <v>26_17_20</v>
      </c>
      <c r="P603">
        <f>SUMIF($O$3:$O$7726,O603,$M$3:$M$7726)</f>
        <v>8817.26</v>
      </c>
      <c r="Q603">
        <f t="shared" si="38"/>
        <v>0</v>
      </c>
      <c r="R603" t="b">
        <f t="shared" si="39"/>
        <v>1</v>
      </c>
    </row>
    <row r="604" spans="1:18" x14ac:dyDescent="0.3">
      <c r="A604">
        <v>26</v>
      </c>
      <c r="B604">
        <v>22</v>
      </c>
      <c r="C604">
        <v>17</v>
      </c>
      <c r="D604">
        <v>2855.14</v>
      </c>
      <c r="E604">
        <f>VLOOKUP(B604,'[1]input data'!$G$3:$H$180,2,FALSE)</f>
        <v>22</v>
      </c>
      <c r="F604" t="str">
        <f t="shared" si="36"/>
        <v>26_17_22</v>
      </c>
      <c r="G604">
        <f>_xlfn.MAXIFS($D$3:$D$7726,$F$3:$F$7726,$F604)</f>
        <v>4429.66</v>
      </c>
      <c r="J604">
        <v>26</v>
      </c>
      <c r="K604">
        <v>22</v>
      </c>
      <c r="L604">
        <v>17</v>
      </c>
      <c r="M604">
        <v>0</v>
      </c>
      <c r="N604">
        <f>VLOOKUP(K604,'[1]input data'!$G$3:$H$180,2,FALSE)</f>
        <v>22</v>
      </c>
      <c r="O604" t="str">
        <f t="shared" si="37"/>
        <v>26_17_22</v>
      </c>
      <c r="P604">
        <f>SUMIF($O$3:$O$7726,O604,$M$3:$M$7726)</f>
        <v>4429.66</v>
      </c>
      <c r="Q604">
        <f t="shared" si="38"/>
        <v>0</v>
      </c>
      <c r="R604" t="b">
        <f t="shared" si="39"/>
        <v>1</v>
      </c>
    </row>
    <row r="605" spans="1:18" x14ac:dyDescent="0.3">
      <c r="A605">
        <v>26</v>
      </c>
      <c r="B605">
        <v>111</v>
      </c>
      <c r="C605">
        <v>17</v>
      </c>
      <c r="D605">
        <v>4429.66</v>
      </c>
      <c r="E605">
        <f>VLOOKUP(B605,'[1]input data'!$G$3:$H$180,2,FALSE)</f>
        <v>22</v>
      </c>
      <c r="F605" t="str">
        <f t="shared" si="36"/>
        <v>26_17_22</v>
      </c>
      <c r="G605">
        <f>_xlfn.MAXIFS($D$3:$D$7726,$F$3:$F$7726,$F605)</f>
        <v>4429.66</v>
      </c>
      <c r="J605">
        <v>26</v>
      </c>
      <c r="K605">
        <v>111</v>
      </c>
      <c r="L605">
        <v>17</v>
      </c>
      <c r="M605">
        <v>4429.66</v>
      </c>
      <c r="N605">
        <f>VLOOKUP(K605,'[1]input data'!$G$3:$H$180,2,FALSE)</f>
        <v>22</v>
      </c>
      <c r="O605" t="str">
        <f t="shared" si="37"/>
        <v>26_17_22</v>
      </c>
      <c r="P605">
        <f>SUMIF($O$3:$O$7726,O605,$M$3:$M$7726)</f>
        <v>4429.66</v>
      </c>
      <c r="Q605">
        <f t="shared" si="38"/>
        <v>0</v>
      </c>
      <c r="R605" t="b">
        <f t="shared" si="39"/>
        <v>1</v>
      </c>
    </row>
    <row r="606" spans="1:18" x14ac:dyDescent="0.3">
      <c r="A606">
        <v>26</v>
      </c>
      <c r="B606">
        <v>29</v>
      </c>
      <c r="C606">
        <v>17</v>
      </c>
      <c r="D606">
        <v>2687.75</v>
      </c>
      <c r="E606">
        <f>VLOOKUP(B606,'[1]input data'!$G$3:$H$180,2,FALSE)</f>
        <v>29</v>
      </c>
      <c r="F606" t="str">
        <f t="shared" si="36"/>
        <v>26_17_29</v>
      </c>
      <c r="G606">
        <f>_xlfn.MAXIFS($D$3:$D$7726,$F$3:$F$7726,$F606)</f>
        <v>6362.89</v>
      </c>
      <c r="J606">
        <v>26</v>
      </c>
      <c r="K606">
        <v>29</v>
      </c>
      <c r="L606">
        <v>17</v>
      </c>
      <c r="M606">
        <v>0</v>
      </c>
      <c r="N606">
        <f>VLOOKUP(K606,'[1]input data'!$G$3:$H$180,2,FALSE)</f>
        <v>29</v>
      </c>
      <c r="O606" t="str">
        <f t="shared" si="37"/>
        <v>26_17_29</v>
      </c>
      <c r="P606">
        <f>SUMIF($O$3:$O$7726,O606,$M$3:$M$7726)</f>
        <v>6362.89</v>
      </c>
      <c r="Q606">
        <f t="shared" si="38"/>
        <v>0</v>
      </c>
      <c r="R606" t="b">
        <f t="shared" si="39"/>
        <v>1</v>
      </c>
    </row>
    <row r="607" spans="1:18" x14ac:dyDescent="0.3">
      <c r="A607">
        <v>26</v>
      </c>
      <c r="B607">
        <v>118</v>
      </c>
      <c r="C607">
        <v>17</v>
      </c>
      <c r="D607">
        <v>6362.89</v>
      </c>
      <c r="E607">
        <f>VLOOKUP(B607,'[1]input data'!$G$3:$H$180,2,FALSE)</f>
        <v>29</v>
      </c>
      <c r="F607" t="str">
        <f t="shared" si="36"/>
        <v>26_17_29</v>
      </c>
      <c r="G607">
        <f>_xlfn.MAXIFS($D$3:$D$7726,$F$3:$F$7726,$F607)</f>
        <v>6362.89</v>
      </c>
      <c r="J607">
        <v>26</v>
      </c>
      <c r="K607">
        <v>118</v>
      </c>
      <c r="L607">
        <v>17</v>
      </c>
      <c r="M607">
        <v>6362.89</v>
      </c>
      <c r="N607">
        <f>VLOOKUP(K607,'[1]input data'!$G$3:$H$180,2,FALSE)</f>
        <v>29</v>
      </c>
      <c r="O607" t="str">
        <f t="shared" si="37"/>
        <v>26_17_29</v>
      </c>
      <c r="P607">
        <f>SUMIF($O$3:$O$7726,O607,$M$3:$M$7726)</f>
        <v>6362.89</v>
      </c>
      <c r="Q607">
        <f t="shared" si="38"/>
        <v>0</v>
      </c>
      <c r="R607" t="b">
        <f t="shared" si="39"/>
        <v>1</v>
      </c>
    </row>
    <row r="608" spans="1:18" x14ac:dyDescent="0.3">
      <c r="A608">
        <v>26</v>
      </c>
      <c r="B608">
        <v>31</v>
      </c>
      <c r="C608">
        <v>17</v>
      </c>
      <c r="D608">
        <v>1809.5</v>
      </c>
      <c r="E608">
        <f>VLOOKUP(B608,'[1]input data'!$G$3:$H$180,2,FALSE)</f>
        <v>31</v>
      </c>
      <c r="F608" t="str">
        <f t="shared" si="36"/>
        <v>26_17_31</v>
      </c>
      <c r="G608">
        <f>_xlfn.MAXIFS($D$3:$D$7726,$F$3:$F$7726,$F608)</f>
        <v>1809.5</v>
      </c>
      <c r="J608">
        <v>26</v>
      </c>
      <c r="K608">
        <v>31</v>
      </c>
      <c r="L608">
        <v>17</v>
      </c>
      <c r="M608">
        <v>1809.5</v>
      </c>
      <c r="N608">
        <f>VLOOKUP(K608,'[1]input data'!$G$3:$H$180,2,FALSE)</f>
        <v>31</v>
      </c>
      <c r="O608" t="str">
        <f t="shared" si="37"/>
        <v>26_17_31</v>
      </c>
      <c r="P608">
        <f>SUMIF($O$3:$O$7726,O608,$M$3:$M$7726)</f>
        <v>1809.5</v>
      </c>
      <c r="Q608">
        <f t="shared" si="38"/>
        <v>0</v>
      </c>
      <c r="R608" t="b">
        <f t="shared" si="39"/>
        <v>1</v>
      </c>
    </row>
    <row r="609" spans="1:18" x14ac:dyDescent="0.3">
      <c r="A609">
        <v>26</v>
      </c>
      <c r="B609">
        <v>120</v>
      </c>
      <c r="C609">
        <v>17</v>
      </c>
      <c r="D609">
        <v>1202.6400000000001</v>
      </c>
      <c r="E609">
        <f>VLOOKUP(B609,'[1]input data'!$G$3:$H$180,2,FALSE)</f>
        <v>31</v>
      </c>
      <c r="F609" t="str">
        <f t="shared" si="36"/>
        <v>26_17_31</v>
      </c>
      <c r="G609">
        <f>_xlfn.MAXIFS($D$3:$D$7726,$F$3:$F$7726,$F609)</f>
        <v>1809.5</v>
      </c>
      <c r="J609">
        <v>26</v>
      </c>
      <c r="K609">
        <v>120</v>
      </c>
      <c r="L609">
        <v>17</v>
      </c>
      <c r="M609">
        <v>0</v>
      </c>
      <c r="N609">
        <f>VLOOKUP(K609,'[1]input data'!$G$3:$H$180,2,FALSE)</f>
        <v>31</v>
      </c>
      <c r="O609" t="str">
        <f t="shared" si="37"/>
        <v>26_17_31</v>
      </c>
      <c r="P609">
        <f>SUMIF($O$3:$O$7726,O609,$M$3:$M$7726)</f>
        <v>1809.5</v>
      </c>
      <c r="Q609">
        <f t="shared" si="38"/>
        <v>0</v>
      </c>
      <c r="R609" t="b">
        <f t="shared" si="39"/>
        <v>1</v>
      </c>
    </row>
    <row r="610" spans="1:18" x14ac:dyDescent="0.3">
      <c r="A610">
        <v>26</v>
      </c>
      <c r="B610">
        <v>34</v>
      </c>
      <c r="C610">
        <v>17</v>
      </c>
      <c r="D610">
        <v>2217.59</v>
      </c>
      <c r="E610">
        <f>VLOOKUP(B610,'[1]input data'!$G$3:$H$180,2,FALSE)</f>
        <v>34</v>
      </c>
      <c r="F610" t="str">
        <f t="shared" si="36"/>
        <v>26_17_34</v>
      </c>
      <c r="G610">
        <f>_xlfn.MAXIFS($D$3:$D$7726,$F$3:$F$7726,$F610)</f>
        <v>2217.59</v>
      </c>
      <c r="J610">
        <v>26</v>
      </c>
      <c r="K610">
        <v>34</v>
      </c>
      <c r="L610">
        <v>17</v>
      </c>
      <c r="M610">
        <v>2217.59</v>
      </c>
      <c r="N610">
        <f>VLOOKUP(K610,'[1]input data'!$G$3:$H$180,2,FALSE)</f>
        <v>34</v>
      </c>
      <c r="O610" t="str">
        <f t="shared" si="37"/>
        <v>26_17_34</v>
      </c>
      <c r="P610">
        <f>SUMIF($O$3:$O$7726,O610,$M$3:$M$7726)</f>
        <v>2217.59</v>
      </c>
      <c r="Q610">
        <f t="shared" si="38"/>
        <v>0</v>
      </c>
      <c r="R610" t="b">
        <f t="shared" si="39"/>
        <v>1</v>
      </c>
    </row>
    <row r="611" spans="1:18" x14ac:dyDescent="0.3">
      <c r="A611">
        <v>26</v>
      </c>
      <c r="B611">
        <v>24</v>
      </c>
      <c r="C611">
        <v>18</v>
      </c>
      <c r="D611">
        <v>25506.35</v>
      </c>
      <c r="E611">
        <f>VLOOKUP(B611,'[1]input data'!$G$3:$H$180,2,FALSE)</f>
        <v>24</v>
      </c>
      <c r="F611" t="str">
        <f t="shared" si="36"/>
        <v>26_18_24</v>
      </c>
      <c r="G611">
        <f>_xlfn.MAXIFS($D$3:$D$7726,$F$3:$F$7726,$F611)</f>
        <v>25506.35</v>
      </c>
      <c r="J611">
        <v>26</v>
      </c>
      <c r="K611">
        <v>24</v>
      </c>
      <c r="L611">
        <v>18</v>
      </c>
      <c r="M611">
        <v>25506.35</v>
      </c>
      <c r="N611">
        <f>VLOOKUP(K611,'[1]input data'!$G$3:$H$180,2,FALSE)</f>
        <v>24</v>
      </c>
      <c r="O611" t="str">
        <f t="shared" si="37"/>
        <v>26_18_24</v>
      </c>
      <c r="P611">
        <f>SUMIF($O$3:$O$7726,O611,$M$3:$M$7726)</f>
        <v>25506.35</v>
      </c>
      <c r="Q611">
        <f t="shared" si="38"/>
        <v>0</v>
      </c>
      <c r="R611" t="b">
        <f t="shared" si="39"/>
        <v>1</v>
      </c>
    </row>
    <row r="612" spans="1:18" x14ac:dyDescent="0.3">
      <c r="A612">
        <v>26</v>
      </c>
      <c r="B612">
        <v>113</v>
      </c>
      <c r="C612">
        <v>18</v>
      </c>
      <c r="D612">
        <v>24232.89</v>
      </c>
      <c r="E612">
        <f>VLOOKUP(B612,'[1]input data'!$G$3:$H$180,2,FALSE)</f>
        <v>24</v>
      </c>
      <c r="F612" t="str">
        <f t="shared" si="36"/>
        <v>26_18_24</v>
      </c>
      <c r="G612">
        <f>_xlfn.MAXIFS($D$3:$D$7726,$F$3:$F$7726,$F612)</f>
        <v>25506.35</v>
      </c>
      <c r="J612">
        <v>26</v>
      </c>
      <c r="K612">
        <v>113</v>
      </c>
      <c r="L612">
        <v>18</v>
      </c>
      <c r="M612">
        <v>0</v>
      </c>
      <c r="N612">
        <f>VLOOKUP(K612,'[1]input data'!$G$3:$H$180,2,FALSE)</f>
        <v>24</v>
      </c>
      <c r="O612" t="str">
        <f t="shared" si="37"/>
        <v>26_18_24</v>
      </c>
      <c r="P612">
        <f>SUMIF($O$3:$O$7726,O612,$M$3:$M$7726)</f>
        <v>25506.35</v>
      </c>
      <c r="Q612">
        <f t="shared" si="38"/>
        <v>0</v>
      </c>
      <c r="R612" t="b">
        <f t="shared" si="39"/>
        <v>1</v>
      </c>
    </row>
    <row r="613" spans="1:18" x14ac:dyDescent="0.3">
      <c r="A613">
        <v>26</v>
      </c>
      <c r="B613">
        <v>26</v>
      </c>
      <c r="C613">
        <v>18</v>
      </c>
      <c r="D613">
        <v>6152.09</v>
      </c>
      <c r="E613">
        <f>VLOOKUP(B613,'[1]input data'!$G$3:$H$180,2,FALSE)</f>
        <v>26</v>
      </c>
      <c r="F613" t="str">
        <f t="shared" si="36"/>
        <v>26_18_26</v>
      </c>
      <c r="G613">
        <f>_xlfn.MAXIFS($D$3:$D$7726,$F$3:$F$7726,$F613)</f>
        <v>6358.18</v>
      </c>
      <c r="J613">
        <v>26</v>
      </c>
      <c r="K613">
        <v>26</v>
      </c>
      <c r="L613">
        <v>18</v>
      </c>
      <c r="M613">
        <v>0</v>
      </c>
      <c r="N613">
        <f>VLOOKUP(K613,'[1]input data'!$G$3:$H$180,2,FALSE)</f>
        <v>26</v>
      </c>
      <c r="O613" t="str">
        <f t="shared" si="37"/>
        <v>26_18_26</v>
      </c>
      <c r="P613">
        <f>SUMIF($O$3:$O$7726,O613,$M$3:$M$7726)</f>
        <v>6358.18</v>
      </c>
      <c r="Q613">
        <f t="shared" si="38"/>
        <v>0</v>
      </c>
      <c r="R613" t="b">
        <f t="shared" si="39"/>
        <v>1</v>
      </c>
    </row>
    <row r="614" spans="1:18" x14ac:dyDescent="0.3">
      <c r="A614">
        <v>26</v>
      </c>
      <c r="B614">
        <v>115</v>
      </c>
      <c r="C614">
        <v>18</v>
      </c>
      <c r="D614">
        <v>6358.18</v>
      </c>
      <c r="E614">
        <f>VLOOKUP(B614,'[1]input data'!$G$3:$H$180,2,FALSE)</f>
        <v>26</v>
      </c>
      <c r="F614" t="str">
        <f t="shared" si="36"/>
        <v>26_18_26</v>
      </c>
      <c r="G614">
        <f>_xlfn.MAXIFS($D$3:$D$7726,$F$3:$F$7726,$F614)</f>
        <v>6358.18</v>
      </c>
      <c r="J614">
        <v>26</v>
      </c>
      <c r="K614">
        <v>115</v>
      </c>
      <c r="L614">
        <v>18</v>
      </c>
      <c r="M614">
        <v>6358.18</v>
      </c>
      <c r="N614">
        <f>VLOOKUP(K614,'[1]input data'!$G$3:$H$180,2,FALSE)</f>
        <v>26</v>
      </c>
      <c r="O614" t="str">
        <f t="shared" si="37"/>
        <v>26_18_26</v>
      </c>
      <c r="P614">
        <f>SUMIF($O$3:$O$7726,O614,$M$3:$M$7726)</f>
        <v>6358.18</v>
      </c>
      <c r="Q614">
        <f t="shared" si="38"/>
        <v>0</v>
      </c>
      <c r="R614" t="b">
        <f t="shared" si="39"/>
        <v>1</v>
      </c>
    </row>
    <row r="615" spans="1:18" x14ac:dyDescent="0.3">
      <c r="A615">
        <v>26</v>
      </c>
      <c r="B615">
        <v>45</v>
      </c>
      <c r="C615">
        <v>18</v>
      </c>
      <c r="D615">
        <v>15739.46</v>
      </c>
      <c r="E615">
        <f>VLOOKUP(B615,'[1]input data'!$G$3:$H$180,2,FALSE)</f>
        <v>45</v>
      </c>
      <c r="F615" t="str">
        <f t="shared" si="36"/>
        <v>26_18_45</v>
      </c>
      <c r="G615">
        <f>_xlfn.MAXIFS($D$3:$D$7726,$F$3:$F$7726,$F615)</f>
        <v>32840.93</v>
      </c>
      <c r="J615">
        <v>26</v>
      </c>
      <c r="K615">
        <v>45</v>
      </c>
      <c r="L615">
        <v>18</v>
      </c>
      <c r="M615">
        <v>0</v>
      </c>
      <c r="N615">
        <f>VLOOKUP(K615,'[1]input data'!$G$3:$H$180,2,FALSE)</f>
        <v>45</v>
      </c>
      <c r="O615" t="str">
        <f t="shared" si="37"/>
        <v>26_18_45</v>
      </c>
      <c r="P615">
        <f>SUMIF($O$3:$O$7726,O615,$M$3:$M$7726)</f>
        <v>32840.93</v>
      </c>
      <c r="Q615">
        <f t="shared" si="38"/>
        <v>0</v>
      </c>
      <c r="R615" t="b">
        <f t="shared" si="39"/>
        <v>1</v>
      </c>
    </row>
    <row r="616" spans="1:18" x14ac:dyDescent="0.3">
      <c r="A616">
        <v>26</v>
      </c>
      <c r="B616">
        <v>134</v>
      </c>
      <c r="C616">
        <v>18</v>
      </c>
      <c r="D616">
        <v>32840.93</v>
      </c>
      <c r="E616">
        <f>VLOOKUP(B616,'[1]input data'!$G$3:$H$180,2,FALSE)</f>
        <v>45</v>
      </c>
      <c r="F616" t="str">
        <f t="shared" si="36"/>
        <v>26_18_45</v>
      </c>
      <c r="G616">
        <f>_xlfn.MAXIFS($D$3:$D$7726,$F$3:$F$7726,$F616)</f>
        <v>32840.93</v>
      </c>
      <c r="J616">
        <v>26</v>
      </c>
      <c r="K616">
        <v>134</v>
      </c>
      <c r="L616">
        <v>18</v>
      </c>
      <c r="M616">
        <v>32840.93</v>
      </c>
      <c r="N616">
        <f>VLOOKUP(K616,'[1]input data'!$G$3:$H$180,2,FALSE)</f>
        <v>45</v>
      </c>
      <c r="O616" t="str">
        <f t="shared" si="37"/>
        <v>26_18_45</v>
      </c>
      <c r="P616">
        <f>SUMIF($O$3:$O$7726,O616,$M$3:$M$7726)</f>
        <v>32840.93</v>
      </c>
      <c r="Q616">
        <f t="shared" si="38"/>
        <v>0</v>
      </c>
      <c r="R616" t="b">
        <f t="shared" si="39"/>
        <v>1</v>
      </c>
    </row>
    <row r="617" spans="1:18" x14ac:dyDescent="0.3">
      <c r="A617">
        <v>26</v>
      </c>
      <c r="B617">
        <v>48</v>
      </c>
      <c r="C617">
        <v>18</v>
      </c>
      <c r="D617">
        <v>6040.24</v>
      </c>
      <c r="E617">
        <f>VLOOKUP(B617,'[1]input data'!$G$3:$H$180,2,FALSE)</f>
        <v>48</v>
      </c>
      <c r="F617" t="str">
        <f t="shared" si="36"/>
        <v>26_18_48</v>
      </c>
      <c r="G617">
        <f>_xlfn.MAXIFS($D$3:$D$7726,$F$3:$F$7726,$F617)</f>
        <v>8097.28</v>
      </c>
      <c r="J617">
        <v>26</v>
      </c>
      <c r="K617">
        <v>48</v>
      </c>
      <c r="L617">
        <v>18</v>
      </c>
      <c r="M617">
        <v>0</v>
      </c>
      <c r="N617">
        <f>VLOOKUP(K617,'[1]input data'!$G$3:$H$180,2,FALSE)</f>
        <v>48</v>
      </c>
      <c r="O617" t="str">
        <f t="shared" si="37"/>
        <v>26_18_48</v>
      </c>
      <c r="P617">
        <f>SUMIF($O$3:$O$7726,O617,$M$3:$M$7726)</f>
        <v>8097.28</v>
      </c>
      <c r="Q617">
        <f t="shared" si="38"/>
        <v>0</v>
      </c>
      <c r="R617" t="b">
        <f t="shared" si="39"/>
        <v>1</v>
      </c>
    </row>
    <row r="618" spans="1:18" x14ac:dyDescent="0.3">
      <c r="A618">
        <v>26</v>
      </c>
      <c r="B618">
        <v>137</v>
      </c>
      <c r="C618">
        <v>18</v>
      </c>
      <c r="D618">
        <v>8097.28</v>
      </c>
      <c r="E618">
        <f>VLOOKUP(B618,'[1]input data'!$G$3:$H$180,2,FALSE)</f>
        <v>48</v>
      </c>
      <c r="F618" t="str">
        <f t="shared" si="36"/>
        <v>26_18_48</v>
      </c>
      <c r="G618">
        <f>_xlfn.MAXIFS($D$3:$D$7726,$F$3:$F$7726,$F618)</f>
        <v>8097.28</v>
      </c>
      <c r="J618">
        <v>26</v>
      </c>
      <c r="K618">
        <v>137</v>
      </c>
      <c r="L618">
        <v>18</v>
      </c>
      <c r="M618">
        <v>8097.28</v>
      </c>
      <c r="N618">
        <f>VLOOKUP(K618,'[1]input data'!$G$3:$H$180,2,FALSE)</f>
        <v>48</v>
      </c>
      <c r="O618" t="str">
        <f t="shared" si="37"/>
        <v>26_18_48</v>
      </c>
      <c r="P618">
        <f>SUMIF($O$3:$O$7726,O618,$M$3:$M$7726)</f>
        <v>8097.28</v>
      </c>
      <c r="Q618">
        <f t="shared" si="38"/>
        <v>0</v>
      </c>
      <c r="R618" t="b">
        <f t="shared" si="39"/>
        <v>1</v>
      </c>
    </row>
    <row r="619" spans="1:18" x14ac:dyDescent="0.3">
      <c r="A619">
        <v>26</v>
      </c>
      <c r="B619">
        <v>52</v>
      </c>
      <c r="C619">
        <v>18</v>
      </c>
      <c r="D619">
        <v>4200.92</v>
      </c>
      <c r="E619">
        <f>VLOOKUP(B619,'[1]input data'!$G$3:$H$180,2,FALSE)</f>
        <v>52</v>
      </c>
      <c r="F619" t="str">
        <f t="shared" si="36"/>
        <v>26_18_52</v>
      </c>
      <c r="G619">
        <f>_xlfn.MAXIFS($D$3:$D$7726,$F$3:$F$7726,$F619)</f>
        <v>4268.83</v>
      </c>
      <c r="J619">
        <v>26</v>
      </c>
      <c r="K619">
        <v>52</v>
      </c>
      <c r="L619">
        <v>18</v>
      </c>
      <c r="M619">
        <v>0</v>
      </c>
      <c r="N619">
        <f>VLOOKUP(K619,'[1]input data'!$G$3:$H$180,2,FALSE)</f>
        <v>52</v>
      </c>
      <c r="O619" t="str">
        <f t="shared" si="37"/>
        <v>26_18_52</v>
      </c>
      <c r="P619">
        <f>SUMIF($O$3:$O$7726,O619,$M$3:$M$7726)</f>
        <v>4268.83</v>
      </c>
      <c r="Q619">
        <f t="shared" si="38"/>
        <v>0</v>
      </c>
      <c r="R619" t="b">
        <f t="shared" si="39"/>
        <v>1</v>
      </c>
    </row>
    <row r="620" spans="1:18" x14ac:dyDescent="0.3">
      <c r="A620">
        <v>26</v>
      </c>
      <c r="B620">
        <v>141</v>
      </c>
      <c r="C620">
        <v>18</v>
      </c>
      <c r="D620">
        <v>4268.83</v>
      </c>
      <c r="E620">
        <f>VLOOKUP(B620,'[1]input data'!$G$3:$H$180,2,FALSE)</f>
        <v>52</v>
      </c>
      <c r="F620" t="str">
        <f t="shared" si="36"/>
        <v>26_18_52</v>
      </c>
      <c r="G620">
        <f>_xlfn.MAXIFS($D$3:$D$7726,$F$3:$F$7726,$F620)</f>
        <v>4268.83</v>
      </c>
      <c r="J620">
        <v>26</v>
      </c>
      <c r="K620">
        <v>141</v>
      </c>
      <c r="L620">
        <v>18</v>
      </c>
      <c r="M620">
        <v>4268.83</v>
      </c>
      <c r="N620">
        <f>VLOOKUP(K620,'[1]input data'!$G$3:$H$180,2,FALSE)</f>
        <v>52</v>
      </c>
      <c r="O620" t="str">
        <f t="shared" si="37"/>
        <v>26_18_52</v>
      </c>
      <c r="P620">
        <f>SUMIF($O$3:$O$7726,O620,$M$3:$M$7726)</f>
        <v>4268.83</v>
      </c>
      <c r="Q620">
        <f t="shared" si="38"/>
        <v>0</v>
      </c>
      <c r="R620" t="b">
        <f t="shared" si="39"/>
        <v>1</v>
      </c>
    </row>
    <row r="621" spans="1:18" x14ac:dyDescent="0.3">
      <c r="A621">
        <v>26</v>
      </c>
      <c r="B621">
        <v>55</v>
      </c>
      <c r="C621">
        <v>18</v>
      </c>
      <c r="D621">
        <v>3547.95</v>
      </c>
      <c r="E621">
        <f>VLOOKUP(B621,'[1]input data'!$G$3:$H$180,2,FALSE)</f>
        <v>55</v>
      </c>
      <c r="F621" t="str">
        <f t="shared" si="36"/>
        <v>26_18_55</v>
      </c>
      <c r="G621">
        <f>_xlfn.MAXIFS($D$3:$D$7726,$F$3:$F$7726,$F621)</f>
        <v>5372.49</v>
      </c>
      <c r="J621">
        <v>26</v>
      </c>
      <c r="K621">
        <v>55</v>
      </c>
      <c r="L621">
        <v>18</v>
      </c>
      <c r="M621">
        <v>0</v>
      </c>
      <c r="N621">
        <f>VLOOKUP(K621,'[1]input data'!$G$3:$H$180,2,FALSE)</f>
        <v>55</v>
      </c>
      <c r="O621" t="str">
        <f t="shared" si="37"/>
        <v>26_18_55</v>
      </c>
      <c r="P621">
        <f>SUMIF($O$3:$O$7726,O621,$M$3:$M$7726)</f>
        <v>5372.49</v>
      </c>
      <c r="Q621">
        <f t="shared" si="38"/>
        <v>0</v>
      </c>
      <c r="R621" t="b">
        <f t="shared" si="39"/>
        <v>1</v>
      </c>
    </row>
    <row r="622" spans="1:18" x14ac:dyDescent="0.3">
      <c r="A622">
        <v>26</v>
      </c>
      <c r="B622">
        <v>144</v>
      </c>
      <c r="C622">
        <v>18</v>
      </c>
      <c r="D622">
        <v>5372.49</v>
      </c>
      <c r="E622">
        <f>VLOOKUP(B622,'[1]input data'!$G$3:$H$180,2,FALSE)</f>
        <v>55</v>
      </c>
      <c r="F622" t="str">
        <f t="shared" si="36"/>
        <v>26_18_55</v>
      </c>
      <c r="G622">
        <f>_xlfn.MAXIFS($D$3:$D$7726,$F$3:$F$7726,$F622)</f>
        <v>5372.49</v>
      </c>
      <c r="J622">
        <v>26</v>
      </c>
      <c r="K622">
        <v>144</v>
      </c>
      <c r="L622">
        <v>18</v>
      </c>
      <c r="M622">
        <v>5372.49</v>
      </c>
      <c r="N622">
        <f>VLOOKUP(K622,'[1]input data'!$G$3:$H$180,2,FALSE)</f>
        <v>55</v>
      </c>
      <c r="O622" t="str">
        <f t="shared" si="37"/>
        <v>26_18_55</v>
      </c>
      <c r="P622">
        <f>SUMIF($O$3:$O$7726,O622,$M$3:$M$7726)</f>
        <v>5372.49</v>
      </c>
      <c r="Q622">
        <f t="shared" si="38"/>
        <v>0</v>
      </c>
      <c r="R622" t="b">
        <f t="shared" si="39"/>
        <v>1</v>
      </c>
    </row>
    <row r="623" spans="1:18" x14ac:dyDescent="0.3">
      <c r="A623">
        <v>26</v>
      </c>
      <c r="B623">
        <v>73</v>
      </c>
      <c r="C623">
        <v>18</v>
      </c>
      <c r="D623">
        <v>1548.01</v>
      </c>
      <c r="E623">
        <f>VLOOKUP(B623,'[1]input data'!$G$3:$H$180,2,FALSE)</f>
        <v>73</v>
      </c>
      <c r="F623" t="str">
        <f t="shared" si="36"/>
        <v>26_18_73</v>
      </c>
      <c r="G623">
        <f>_xlfn.MAXIFS($D$3:$D$7726,$F$3:$F$7726,$F623)</f>
        <v>2016.7</v>
      </c>
      <c r="J623">
        <v>26</v>
      </c>
      <c r="K623">
        <v>73</v>
      </c>
      <c r="L623">
        <v>18</v>
      </c>
      <c r="M623">
        <v>0</v>
      </c>
      <c r="N623">
        <f>VLOOKUP(K623,'[1]input data'!$G$3:$H$180,2,FALSE)</f>
        <v>73</v>
      </c>
      <c r="O623" t="str">
        <f t="shared" si="37"/>
        <v>26_18_73</v>
      </c>
      <c r="P623">
        <f>SUMIF($O$3:$O$7726,O623,$M$3:$M$7726)</f>
        <v>2016.7</v>
      </c>
      <c r="Q623">
        <f t="shared" si="38"/>
        <v>0</v>
      </c>
      <c r="R623" t="b">
        <f t="shared" si="39"/>
        <v>1</v>
      </c>
    </row>
    <row r="624" spans="1:18" x14ac:dyDescent="0.3">
      <c r="A624">
        <v>26</v>
      </c>
      <c r="B624">
        <v>162</v>
      </c>
      <c r="C624">
        <v>18</v>
      </c>
      <c r="D624">
        <v>2016.7</v>
      </c>
      <c r="E624">
        <f>VLOOKUP(B624,'[1]input data'!$G$3:$H$180,2,FALSE)</f>
        <v>73</v>
      </c>
      <c r="F624" t="str">
        <f t="shared" si="36"/>
        <v>26_18_73</v>
      </c>
      <c r="G624">
        <f>_xlfn.MAXIFS($D$3:$D$7726,$F$3:$F$7726,$F624)</f>
        <v>2016.7</v>
      </c>
      <c r="J624">
        <v>26</v>
      </c>
      <c r="K624">
        <v>162</v>
      </c>
      <c r="L624">
        <v>18</v>
      </c>
      <c r="M624">
        <v>2016.7</v>
      </c>
      <c r="N624">
        <f>VLOOKUP(K624,'[1]input data'!$G$3:$H$180,2,FALSE)</f>
        <v>73</v>
      </c>
      <c r="O624" t="str">
        <f t="shared" si="37"/>
        <v>26_18_73</v>
      </c>
      <c r="P624">
        <f>SUMIF($O$3:$O$7726,O624,$M$3:$M$7726)</f>
        <v>2016.7</v>
      </c>
      <c r="Q624">
        <f t="shared" si="38"/>
        <v>0</v>
      </c>
      <c r="R624" t="b">
        <f t="shared" si="39"/>
        <v>1</v>
      </c>
    </row>
    <row r="625" spans="1:18" x14ac:dyDescent="0.3">
      <c r="A625">
        <v>26</v>
      </c>
      <c r="B625">
        <v>75</v>
      </c>
      <c r="C625">
        <v>18</v>
      </c>
      <c r="D625">
        <v>893.78</v>
      </c>
      <c r="E625">
        <f>VLOOKUP(B625,'[1]input data'!$G$3:$H$180,2,FALSE)</f>
        <v>75</v>
      </c>
      <c r="F625" t="str">
        <f t="shared" si="36"/>
        <v>26_18_75</v>
      </c>
      <c r="G625">
        <f>_xlfn.MAXIFS($D$3:$D$7726,$F$3:$F$7726,$F625)</f>
        <v>893.78</v>
      </c>
      <c r="J625">
        <v>26</v>
      </c>
      <c r="K625">
        <v>75</v>
      </c>
      <c r="L625">
        <v>18</v>
      </c>
      <c r="M625">
        <v>893.78</v>
      </c>
      <c r="N625">
        <f>VLOOKUP(K625,'[1]input data'!$G$3:$H$180,2,FALSE)</f>
        <v>75</v>
      </c>
      <c r="O625" t="str">
        <f t="shared" si="37"/>
        <v>26_18_75</v>
      </c>
      <c r="P625">
        <f>SUMIF($O$3:$O$7726,O625,$M$3:$M$7726)</f>
        <v>893.78</v>
      </c>
      <c r="Q625">
        <f t="shared" si="38"/>
        <v>0</v>
      </c>
      <c r="R625" t="b">
        <f t="shared" si="39"/>
        <v>1</v>
      </c>
    </row>
    <row r="626" spans="1:18" x14ac:dyDescent="0.3">
      <c r="A626">
        <v>26</v>
      </c>
      <c r="B626">
        <v>11</v>
      </c>
      <c r="C626">
        <v>19</v>
      </c>
      <c r="D626">
        <v>10076.82</v>
      </c>
      <c r="E626">
        <f>VLOOKUP(B626,'[1]input data'!$G$3:$H$180,2,FALSE)</f>
        <v>11</v>
      </c>
      <c r="F626" t="str">
        <f t="shared" si="36"/>
        <v>26_19_11</v>
      </c>
      <c r="G626">
        <f>_xlfn.MAXIFS($D$3:$D$7726,$F$3:$F$7726,$F626)</f>
        <v>13790.87</v>
      </c>
      <c r="J626">
        <v>26</v>
      </c>
      <c r="K626">
        <v>11</v>
      </c>
      <c r="L626">
        <v>19</v>
      </c>
      <c r="M626">
        <v>0</v>
      </c>
      <c r="N626">
        <f>VLOOKUP(K626,'[1]input data'!$G$3:$H$180,2,FALSE)</f>
        <v>11</v>
      </c>
      <c r="O626" t="str">
        <f t="shared" si="37"/>
        <v>26_19_11</v>
      </c>
      <c r="P626">
        <f>SUMIF($O$3:$O$7726,O626,$M$3:$M$7726)</f>
        <v>13790.87</v>
      </c>
      <c r="Q626">
        <f t="shared" si="38"/>
        <v>0</v>
      </c>
      <c r="R626" t="b">
        <f t="shared" si="39"/>
        <v>1</v>
      </c>
    </row>
    <row r="627" spans="1:18" x14ac:dyDescent="0.3">
      <c r="A627">
        <v>26</v>
      </c>
      <c r="B627">
        <v>100</v>
      </c>
      <c r="C627">
        <v>19</v>
      </c>
      <c r="D627">
        <v>13790.87</v>
      </c>
      <c r="E627">
        <f>VLOOKUP(B627,'[1]input data'!$G$3:$H$180,2,FALSE)</f>
        <v>11</v>
      </c>
      <c r="F627" t="str">
        <f t="shared" si="36"/>
        <v>26_19_11</v>
      </c>
      <c r="G627">
        <f>_xlfn.MAXIFS($D$3:$D$7726,$F$3:$F$7726,$F627)</f>
        <v>13790.87</v>
      </c>
      <c r="J627">
        <v>26</v>
      </c>
      <c r="K627">
        <v>100</v>
      </c>
      <c r="L627">
        <v>19</v>
      </c>
      <c r="M627">
        <v>13790.87</v>
      </c>
      <c r="N627">
        <f>VLOOKUP(K627,'[1]input data'!$G$3:$H$180,2,FALSE)</f>
        <v>11</v>
      </c>
      <c r="O627" t="str">
        <f t="shared" si="37"/>
        <v>26_19_11</v>
      </c>
      <c r="P627">
        <f>SUMIF($O$3:$O$7726,O627,$M$3:$M$7726)</f>
        <v>13790.87</v>
      </c>
      <c r="Q627">
        <f t="shared" si="38"/>
        <v>0</v>
      </c>
      <c r="R627" t="b">
        <f t="shared" si="39"/>
        <v>1</v>
      </c>
    </row>
    <row r="628" spans="1:18" x14ac:dyDescent="0.3">
      <c r="A628">
        <v>26</v>
      </c>
      <c r="B628">
        <v>12</v>
      </c>
      <c r="C628">
        <v>19</v>
      </c>
      <c r="D628">
        <v>5296.09</v>
      </c>
      <c r="E628">
        <f>VLOOKUP(B628,'[1]input data'!$G$3:$H$180,2,FALSE)</f>
        <v>12</v>
      </c>
      <c r="F628" t="str">
        <f t="shared" si="36"/>
        <v>26_19_12</v>
      </c>
      <c r="G628">
        <f>_xlfn.MAXIFS($D$3:$D$7726,$F$3:$F$7726,$F628)</f>
        <v>10904.88</v>
      </c>
      <c r="J628">
        <v>26</v>
      </c>
      <c r="K628">
        <v>12</v>
      </c>
      <c r="L628">
        <v>19</v>
      </c>
      <c r="M628">
        <v>0</v>
      </c>
      <c r="N628">
        <f>VLOOKUP(K628,'[1]input data'!$G$3:$H$180,2,FALSE)</f>
        <v>12</v>
      </c>
      <c r="O628" t="str">
        <f t="shared" si="37"/>
        <v>26_19_12</v>
      </c>
      <c r="P628">
        <f>SUMIF($O$3:$O$7726,O628,$M$3:$M$7726)</f>
        <v>10904.88</v>
      </c>
      <c r="Q628">
        <f t="shared" si="38"/>
        <v>0</v>
      </c>
      <c r="R628" t="b">
        <f t="shared" si="39"/>
        <v>1</v>
      </c>
    </row>
    <row r="629" spans="1:18" x14ac:dyDescent="0.3">
      <c r="A629">
        <v>26</v>
      </c>
      <c r="B629">
        <v>101</v>
      </c>
      <c r="C629">
        <v>19</v>
      </c>
      <c r="D629">
        <v>10904.88</v>
      </c>
      <c r="E629">
        <f>VLOOKUP(B629,'[1]input data'!$G$3:$H$180,2,FALSE)</f>
        <v>12</v>
      </c>
      <c r="F629" t="str">
        <f t="shared" si="36"/>
        <v>26_19_12</v>
      </c>
      <c r="G629">
        <f>_xlfn.MAXIFS($D$3:$D$7726,$F$3:$F$7726,$F629)</f>
        <v>10904.88</v>
      </c>
      <c r="J629">
        <v>26</v>
      </c>
      <c r="K629">
        <v>101</v>
      </c>
      <c r="L629">
        <v>19</v>
      </c>
      <c r="M629">
        <v>10904.88</v>
      </c>
      <c r="N629">
        <f>VLOOKUP(K629,'[1]input data'!$G$3:$H$180,2,FALSE)</f>
        <v>12</v>
      </c>
      <c r="O629" t="str">
        <f t="shared" si="37"/>
        <v>26_19_12</v>
      </c>
      <c r="P629">
        <f>SUMIF($O$3:$O$7726,O629,$M$3:$M$7726)</f>
        <v>10904.88</v>
      </c>
      <c r="Q629">
        <f t="shared" si="38"/>
        <v>0</v>
      </c>
      <c r="R629" t="b">
        <f t="shared" si="39"/>
        <v>1</v>
      </c>
    </row>
    <row r="630" spans="1:18" x14ac:dyDescent="0.3">
      <c r="A630">
        <v>26</v>
      </c>
      <c r="B630">
        <v>17</v>
      </c>
      <c r="C630">
        <v>19</v>
      </c>
      <c r="D630">
        <v>4317.54</v>
      </c>
      <c r="E630">
        <f>VLOOKUP(B630,'[1]input data'!$G$3:$H$180,2,FALSE)</f>
        <v>17</v>
      </c>
      <c r="F630" t="str">
        <f t="shared" si="36"/>
        <v>26_19_17</v>
      </c>
      <c r="G630">
        <f>_xlfn.MAXIFS($D$3:$D$7726,$F$3:$F$7726,$F630)</f>
        <v>4328.24</v>
      </c>
      <c r="J630">
        <v>26</v>
      </c>
      <c r="K630">
        <v>17</v>
      </c>
      <c r="L630">
        <v>19</v>
      </c>
      <c r="M630">
        <v>0</v>
      </c>
      <c r="N630">
        <f>VLOOKUP(K630,'[1]input data'!$G$3:$H$180,2,FALSE)</f>
        <v>17</v>
      </c>
      <c r="O630" t="str">
        <f t="shared" si="37"/>
        <v>26_19_17</v>
      </c>
      <c r="P630">
        <f>SUMIF($O$3:$O$7726,O630,$M$3:$M$7726)</f>
        <v>4328.24</v>
      </c>
      <c r="Q630">
        <f t="shared" si="38"/>
        <v>0</v>
      </c>
      <c r="R630" t="b">
        <f t="shared" si="39"/>
        <v>1</v>
      </c>
    </row>
    <row r="631" spans="1:18" x14ac:dyDescent="0.3">
      <c r="A631">
        <v>26</v>
      </c>
      <c r="B631">
        <v>106</v>
      </c>
      <c r="C631">
        <v>19</v>
      </c>
      <c r="D631">
        <v>4328.24</v>
      </c>
      <c r="E631">
        <f>VLOOKUP(B631,'[1]input data'!$G$3:$H$180,2,FALSE)</f>
        <v>17</v>
      </c>
      <c r="F631" t="str">
        <f t="shared" si="36"/>
        <v>26_19_17</v>
      </c>
      <c r="G631">
        <f>_xlfn.MAXIFS($D$3:$D$7726,$F$3:$F$7726,$F631)</f>
        <v>4328.24</v>
      </c>
      <c r="J631">
        <v>26</v>
      </c>
      <c r="K631">
        <v>106</v>
      </c>
      <c r="L631">
        <v>19</v>
      </c>
      <c r="M631">
        <v>4328.24</v>
      </c>
      <c r="N631">
        <f>VLOOKUP(K631,'[1]input data'!$G$3:$H$180,2,FALSE)</f>
        <v>17</v>
      </c>
      <c r="O631" t="str">
        <f t="shared" si="37"/>
        <v>26_19_17</v>
      </c>
      <c r="P631">
        <f>SUMIF($O$3:$O$7726,O631,$M$3:$M$7726)</f>
        <v>4328.24</v>
      </c>
      <c r="Q631">
        <f t="shared" si="38"/>
        <v>0</v>
      </c>
      <c r="R631" t="b">
        <f t="shared" si="39"/>
        <v>1</v>
      </c>
    </row>
    <row r="632" spans="1:18" x14ac:dyDescent="0.3">
      <c r="A632">
        <v>26</v>
      </c>
      <c r="B632">
        <v>18</v>
      </c>
      <c r="C632">
        <v>19</v>
      </c>
      <c r="D632">
        <v>3684.47</v>
      </c>
      <c r="E632">
        <f>VLOOKUP(B632,'[1]input data'!$G$3:$H$180,2,FALSE)</f>
        <v>18</v>
      </c>
      <c r="F632" t="str">
        <f t="shared" si="36"/>
        <v>26_19_18</v>
      </c>
      <c r="G632">
        <f>_xlfn.MAXIFS($D$3:$D$7726,$F$3:$F$7726,$F632)</f>
        <v>3684.47</v>
      </c>
      <c r="J632">
        <v>26</v>
      </c>
      <c r="K632">
        <v>18</v>
      </c>
      <c r="L632">
        <v>19</v>
      </c>
      <c r="M632">
        <v>3684.47</v>
      </c>
      <c r="N632">
        <f>VLOOKUP(K632,'[1]input data'!$G$3:$H$180,2,FALSE)</f>
        <v>18</v>
      </c>
      <c r="O632" t="str">
        <f t="shared" si="37"/>
        <v>26_19_18</v>
      </c>
      <c r="P632">
        <f>SUMIF($O$3:$O$7726,O632,$M$3:$M$7726)</f>
        <v>3684.47</v>
      </c>
      <c r="Q632">
        <f t="shared" si="38"/>
        <v>0</v>
      </c>
      <c r="R632" t="b">
        <f t="shared" si="39"/>
        <v>1</v>
      </c>
    </row>
    <row r="633" spans="1:18" x14ac:dyDescent="0.3">
      <c r="A633">
        <v>26</v>
      </c>
      <c r="B633">
        <v>19</v>
      </c>
      <c r="C633">
        <v>19</v>
      </c>
      <c r="D633">
        <v>5566.07</v>
      </c>
      <c r="E633">
        <f>VLOOKUP(B633,'[1]input data'!$G$3:$H$180,2,FALSE)</f>
        <v>19</v>
      </c>
      <c r="F633" t="str">
        <f t="shared" si="36"/>
        <v>26_19_19</v>
      </c>
      <c r="G633">
        <f>_xlfn.MAXIFS($D$3:$D$7726,$F$3:$F$7726,$F633)</f>
        <v>5566.07</v>
      </c>
      <c r="J633">
        <v>26</v>
      </c>
      <c r="K633">
        <v>19</v>
      </c>
      <c r="L633">
        <v>19</v>
      </c>
      <c r="M633">
        <v>5566.07</v>
      </c>
      <c r="N633">
        <f>VLOOKUP(K633,'[1]input data'!$G$3:$H$180,2,FALSE)</f>
        <v>19</v>
      </c>
      <c r="O633" t="str">
        <f t="shared" si="37"/>
        <v>26_19_19</v>
      </c>
      <c r="P633">
        <f>SUMIF($O$3:$O$7726,O633,$M$3:$M$7726)</f>
        <v>5566.07</v>
      </c>
      <c r="Q633">
        <f t="shared" si="38"/>
        <v>0</v>
      </c>
      <c r="R633" t="b">
        <f t="shared" si="39"/>
        <v>1</v>
      </c>
    </row>
    <row r="634" spans="1:18" x14ac:dyDescent="0.3">
      <c r="A634">
        <v>26</v>
      </c>
      <c r="B634">
        <v>108</v>
      </c>
      <c r="C634">
        <v>19</v>
      </c>
      <c r="D634">
        <v>5515.96</v>
      </c>
      <c r="E634">
        <f>VLOOKUP(B634,'[1]input data'!$G$3:$H$180,2,FALSE)</f>
        <v>19</v>
      </c>
      <c r="F634" t="str">
        <f t="shared" si="36"/>
        <v>26_19_19</v>
      </c>
      <c r="G634">
        <f>_xlfn.MAXIFS($D$3:$D$7726,$F$3:$F$7726,$F634)</f>
        <v>5566.07</v>
      </c>
      <c r="J634">
        <v>26</v>
      </c>
      <c r="K634">
        <v>108</v>
      </c>
      <c r="L634">
        <v>19</v>
      </c>
      <c r="M634">
        <v>0</v>
      </c>
      <c r="N634">
        <f>VLOOKUP(K634,'[1]input data'!$G$3:$H$180,2,FALSE)</f>
        <v>19</v>
      </c>
      <c r="O634" t="str">
        <f t="shared" si="37"/>
        <v>26_19_19</v>
      </c>
      <c r="P634">
        <f>SUMIF($O$3:$O$7726,O634,$M$3:$M$7726)</f>
        <v>5566.07</v>
      </c>
      <c r="Q634">
        <f t="shared" si="38"/>
        <v>0</v>
      </c>
      <c r="R634" t="b">
        <f t="shared" si="39"/>
        <v>1</v>
      </c>
    </row>
    <row r="635" spans="1:18" x14ac:dyDescent="0.3">
      <c r="A635">
        <v>26</v>
      </c>
      <c r="B635">
        <v>21</v>
      </c>
      <c r="C635">
        <v>19</v>
      </c>
      <c r="D635">
        <v>3676.91</v>
      </c>
      <c r="E635">
        <f>VLOOKUP(B635,'[1]input data'!$G$3:$H$180,2,FALSE)</f>
        <v>21</v>
      </c>
      <c r="F635" t="str">
        <f t="shared" si="36"/>
        <v>26_19_21</v>
      </c>
      <c r="G635">
        <f>_xlfn.MAXIFS($D$3:$D$7726,$F$3:$F$7726,$F635)</f>
        <v>3676.91</v>
      </c>
      <c r="J635">
        <v>26</v>
      </c>
      <c r="K635">
        <v>21</v>
      </c>
      <c r="L635">
        <v>19</v>
      </c>
      <c r="M635">
        <v>3676.91</v>
      </c>
      <c r="N635">
        <f>VLOOKUP(K635,'[1]input data'!$G$3:$H$180,2,FALSE)</f>
        <v>21</v>
      </c>
      <c r="O635" t="str">
        <f t="shared" si="37"/>
        <v>26_19_21</v>
      </c>
      <c r="P635">
        <f>SUMIF($O$3:$O$7726,O635,$M$3:$M$7726)</f>
        <v>3676.91</v>
      </c>
      <c r="Q635">
        <f t="shared" si="38"/>
        <v>0</v>
      </c>
      <c r="R635" t="b">
        <f t="shared" si="39"/>
        <v>1</v>
      </c>
    </row>
    <row r="636" spans="1:18" x14ac:dyDescent="0.3">
      <c r="A636">
        <v>26</v>
      </c>
      <c r="B636">
        <v>110</v>
      </c>
      <c r="C636">
        <v>19</v>
      </c>
      <c r="D636">
        <v>2703.89</v>
      </c>
      <c r="E636">
        <f>VLOOKUP(B636,'[1]input data'!$G$3:$H$180,2,FALSE)</f>
        <v>21</v>
      </c>
      <c r="F636" t="str">
        <f t="shared" si="36"/>
        <v>26_19_21</v>
      </c>
      <c r="G636">
        <f>_xlfn.MAXIFS($D$3:$D$7726,$F$3:$F$7726,$F636)</f>
        <v>3676.91</v>
      </c>
      <c r="J636">
        <v>26</v>
      </c>
      <c r="K636">
        <v>110</v>
      </c>
      <c r="L636">
        <v>19</v>
      </c>
      <c r="M636">
        <v>0</v>
      </c>
      <c r="N636">
        <f>VLOOKUP(K636,'[1]input data'!$G$3:$H$180,2,FALSE)</f>
        <v>21</v>
      </c>
      <c r="O636" t="str">
        <f t="shared" si="37"/>
        <v>26_19_21</v>
      </c>
      <c r="P636">
        <f>SUMIF($O$3:$O$7726,O636,$M$3:$M$7726)</f>
        <v>3676.91</v>
      </c>
      <c r="Q636">
        <f t="shared" si="38"/>
        <v>0</v>
      </c>
      <c r="R636" t="b">
        <f t="shared" si="39"/>
        <v>1</v>
      </c>
    </row>
    <row r="637" spans="1:18" x14ac:dyDescent="0.3">
      <c r="A637">
        <v>26</v>
      </c>
      <c r="B637">
        <v>8</v>
      </c>
      <c r="C637">
        <v>20</v>
      </c>
      <c r="D637">
        <v>5236.91</v>
      </c>
      <c r="E637">
        <f>VLOOKUP(B637,'[1]input data'!$G$3:$H$180,2,FALSE)</f>
        <v>8</v>
      </c>
      <c r="F637" t="str">
        <f t="shared" si="36"/>
        <v>26_20_8</v>
      </c>
      <c r="G637">
        <f>_xlfn.MAXIFS($D$3:$D$7726,$F$3:$F$7726,$F637)</f>
        <v>10152.82</v>
      </c>
      <c r="J637">
        <v>26</v>
      </c>
      <c r="K637">
        <v>8</v>
      </c>
      <c r="L637">
        <v>20</v>
      </c>
      <c r="M637">
        <v>0</v>
      </c>
      <c r="N637">
        <f>VLOOKUP(K637,'[1]input data'!$G$3:$H$180,2,FALSE)</f>
        <v>8</v>
      </c>
      <c r="O637" t="str">
        <f t="shared" si="37"/>
        <v>26_20_8</v>
      </c>
      <c r="P637">
        <f>SUMIF($O$3:$O$7726,O637,$M$3:$M$7726)</f>
        <v>10152.82</v>
      </c>
      <c r="Q637">
        <f t="shared" si="38"/>
        <v>0</v>
      </c>
      <c r="R637" t="b">
        <f t="shared" si="39"/>
        <v>1</v>
      </c>
    </row>
    <row r="638" spans="1:18" x14ac:dyDescent="0.3">
      <c r="A638">
        <v>26</v>
      </c>
      <c r="B638">
        <v>97</v>
      </c>
      <c r="C638">
        <v>20</v>
      </c>
      <c r="D638">
        <v>10152.82</v>
      </c>
      <c r="E638">
        <f>VLOOKUP(B638,'[1]input data'!$G$3:$H$180,2,FALSE)</f>
        <v>8</v>
      </c>
      <c r="F638" t="str">
        <f t="shared" si="36"/>
        <v>26_20_8</v>
      </c>
      <c r="G638">
        <f>_xlfn.MAXIFS($D$3:$D$7726,$F$3:$F$7726,$F638)</f>
        <v>10152.82</v>
      </c>
      <c r="J638">
        <v>26</v>
      </c>
      <c r="K638">
        <v>97</v>
      </c>
      <c r="L638">
        <v>20</v>
      </c>
      <c r="M638">
        <v>10152.82</v>
      </c>
      <c r="N638">
        <f>VLOOKUP(K638,'[1]input data'!$G$3:$H$180,2,FALSE)</f>
        <v>8</v>
      </c>
      <c r="O638" t="str">
        <f t="shared" si="37"/>
        <v>26_20_8</v>
      </c>
      <c r="P638">
        <f>SUMIF($O$3:$O$7726,O638,$M$3:$M$7726)</f>
        <v>10152.82</v>
      </c>
      <c r="Q638">
        <f t="shared" si="38"/>
        <v>0</v>
      </c>
      <c r="R638" t="b">
        <f t="shared" si="39"/>
        <v>1</v>
      </c>
    </row>
    <row r="639" spans="1:18" x14ac:dyDescent="0.3">
      <c r="A639">
        <v>26</v>
      </c>
      <c r="B639">
        <v>14</v>
      </c>
      <c r="C639">
        <v>20</v>
      </c>
      <c r="D639">
        <v>3676.12</v>
      </c>
      <c r="E639">
        <f>VLOOKUP(B639,'[1]input data'!$G$3:$H$180,2,FALSE)</f>
        <v>14</v>
      </c>
      <c r="F639" t="str">
        <f t="shared" si="36"/>
        <v>26_20_14</v>
      </c>
      <c r="G639">
        <f>_xlfn.MAXIFS($D$3:$D$7726,$F$3:$F$7726,$F639)</f>
        <v>3676.12</v>
      </c>
      <c r="J639">
        <v>26</v>
      </c>
      <c r="K639">
        <v>14</v>
      </c>
      <c r="L639">
        <v>20</v>
      </c>
      <c r="M639">
        <v>3676.12</v>
      </c>
      <c r="N639">
        <f>VLOOKUP(K639,'[1]input data'!$G$3:$H$180,2,FALSE)</f>
        <v>14</v>
      </c>
      <c r="O639" t="str">
        <f t="shared" si="37"/>
        <v>26_20_14</v>
      </c>
      <c r="P639">
        <f>SUMIF($O$3:$O$7726,O639,$M$3:$M$7726)</f>
        <v>3676.12</v>
      </c>
      <c r="Q639">
        <f t="shared" si="38"/>
        <v>0</v>
      </c>
      <c r="R639" t="b">
        <f t="shared" si="39"/>
        <v>1</v>
      </c>
    </row>
    <row r="640" spans="1:18" x14ac:dyDescent="0.3">
      <c r="A640">
        <v>26</v>
      </c>
      <c r="B640">
        <v>103</v>
      </c>
      <c r="C640">
        <v>20</v>
      </c>
      <c r="D640">
        <v>2257.08</v>
      </c>
      <c r="E640">
        <f>VLOOKUP(B640,'[1]input data'!$G$3:$H$180,2,FALSE)</f>
        <v>14</v>
      </c>
      <c r="F640" t="str">
        <f t="shared" si="36"/>
        <v>26_20_14</v>
      </c>
      <c r="G640">
        <f>_xlfn.MAXIFS($D$3:$D$7726,$F$3:$F$7726,$F640)</f>
        <v>3676.12</v>
      </c>
      <c r="J640">
        <v>26</v>
      </c>
      <c r="K640">
        <v>103</v>
      </c>
      <c r="L640">
        <v>20</v>
      </c>
      <c r="M640">
        <v>0</v>
      </c>
      <c r="N640">
        <f>VLOOKUP(K640,'[1]input data'!$G$3:$H$180,2,FALSE)</f>
        <v>14</v>
      </c>
      <c r="O640" t="str">
        <f t="shared" si="37"/>
        <v>26_20_14</v>
      </c>
      <c r="P640">
        <f>SUMIF($O$3:$O$7726,O640,$M$3:$M$7726)</f>
        <v>3676.12</v>
      </c>
      <c r="Q640">
        <f t="shared" si="38"/>
        <v>0</v>
      </c>
      <c r="R640" t="b">
        <f t="shared" si="39"/>
        <v>1</v>
      </c>
    </row>
    <row r="641" spans="1:18" x14ac:dyDescent="0.3">
      <c r="A641">
        <v>26</v>
      </c>
      <c r="B641">
        <v>23</v>
      </c>
      <c r="C641">
        <v>20</v>
      </c>
      <c r="D641">
        <v>14411.13</v>
      </c>
      <c r="E641">
        <f>VLOOKUP(B641,'[1]input data'!$G$3:$H$180,2,FALSE)</f>
        <v>23</v>
      </c>
      <c r="F641" t="str">
        <f t="shared" si="36"/>
        <v>26_20_23</v>
      </c>
      <c r="G641">
        <f>_xlfn.MAXIFS($D$3:$D$7726,$F$3:$F$7726,$F641)</f>
        <v>29660.04</v>
      </c>
      <c r="J641">
        <v>26</v>
      </c>
      <c r="K641">
        <v>23</v>
      </c>
      <c r="L641">
        <v>20</v>
      </c>
      <c r="M641">
        <v>0</v>
      </c>
      <c r="N641">
        <f>VLOOKUP(K641,'[1]input data'!$G$3:$H$180,2,FALSE)</f>
        <v>23</v>
      </c>
      <c r="O641" t="str">
        <f t="shared" si="37"/>
        <v>26_20_23</v>
      </c>
      <c r="P641">
        <f>SUMIF($O$3:$O$7726,O641,$M$3:$M$7726)</f>
        <v>29660.04</v>
      </c>
      <c r="Q641">
        <f t="shared" si="38"/>
        <v>0</v>
      </c>
      <c r="R641" t="b">
        <f t="shared" si="39"/>
        <v>1</v>
      </c>
    </row>
    <row r="642" spans="1:18" x14ac:dyDescent="0.3">
      <c r="A642">
        <v>26</v>
      </c>
      <c r="B642">
        <v>112</v>
      </c>
      <c r="C642">
        <v>20</v>
      </c>
      <c r="D642">
        <v>29660.04</v>
      </c>
      <c r="E642">
        <f>VLOOKUP(B642,'[1]input data'!$G$3:$H$180,2,FALSE)</f>
        <v>23</v>
      </c>
      <c r="F642" t="str">
        <f t="shared" si="36"/>
        <v>26_20_23</v>
      </c>
      <c r="G642">
        <f>_xlfn.MAXIFS($D$3:$D$7726,$F$3:$F$7726,$F642)</f>
        <v>29660.04</v>
      </c>
      <c r="J642">
        <v>26</v>
      </c>
      <c r="K642">
        <v>112</v>
      </c>
      <c r="L642">
        <v>20</v>
      </c>
      <c r="M642">
        <v>29660.04</v>
      </c>
      <c r="N642">
        <f>VLOOKUP(K642,'[1]input data'!$G$3:$H$180,2,FALSE)</f>
        <v>23</v>
      </c>
      <c r="O642" t="str">
        <f t="shared" si="37"/>
        <v>26_20_23</v>
      </c>
      <c r="P642">
        <f>SUMIF($O$3:$O$7726,O642,$M$3:$M$7726)</f>
        <v>29660.04</v>
      </c>
      <c r="Q642">
        <f t="shared" si="38"/>
        <v>0</v>
      </c>
      <c r="R642" t="b">
        <f t="shared" si="39"/>
        <v>1</v>
      </c>
    </row>
    <row r="643" spans="1:18" x14ac:dyDescent="0.3">
      <c r="A643">
        <v>26</v>
      </c>
      <c r="B643">
        <v>24</v>
      </c>
      <c r="C643">
        <v>20</v>
      </c>
      <c r="D643">
        <v>27261.82</v>
      </c>
      <c r="E643">
        <f>VLOOKUP(B643,'[1]input data'!$G$3:$H$180,2,FALSE)</f>
        <v>24</v>
      </c>
      <c r="F643" t="str">
        <f t="shared" si="36"/>
        <v>26_20_24</v>
      </c>
      <c r="G643">
        <f>_xlfn.MAXIFS($D$3:$D$7726,$F$3:$F$7726,$F643)</f>
        <v>27261.82</v>
      </c>
      <c r="J643">
        <v>26</v>
      </c>
      <c r="K643">
        <v>24</v>
      </c>
      <c r="L643">
        <v>20</v>
      </c>
      <c r="M643">
        <v>27261.82</v>
      </c>
      <c r="N643">
        <f>VLOOKUP(K643,'[1]input data'!$G$3:$H$180,2,FALSE)</f>
        <v>24</v>
      </c>
      <c r="O643" t="str">
        <f t="shared" si="37"/>
        <v>26_20_24</v>
      </c>
      <c r="P643">
        <f>SUMIF($O$3:$O$7726,O643,$M$3:$M$7726)</f>
        <v>27261.82</v>
      </c>
      <c r="Q643">
        <f t="shared" si="38"/>
        <v>0</v>
      </c>
      <c r="R643" t="b">
        <f t="shared" si="39"/>
        <v>1</v>
      </c>
    </row>
    <row r="644" spans="1:18" x14ac:dyDescent="0.3">
      <c r="A644">
        <v>26</v>
      </c>
      <c r="B644">
        <v>113</v>
      </c>
      <c r="C644">
        <v>20</v>
      </c>
      <c r="D644">
        <v>25499</v>
      </c>
      <c r="E644">
        <f>VLOOKUP(B644,'[1]input data'!$G$3:$H$180,2,FALSE)</f>
        <v>24</v>
      </c>
      <c r="F644" t="str">
        <f t="shared" ref="F644:F707" si="40">A644&amp;"_"&amp;C644&amp;"_"&amp;E644</f>
        <v>26_20_24</v>
      </c>
      <c r="G644">
        <f>_xlfn.MAXIFS($D$3:$D$7726,$F$3:$F$7726,$F644)</f>
        <v>27261.82</v>
      </c>
      <c r="J644">
        <v>26</v>
      </c>
      <c r="K644">
        <v>113</v>
      </c>
      <c r="L644">
        <v>20</v>
      </c>
      <c r="M644">
        <v>0</v>
      </c>
      <c r="N644">
        <f>VLOOKUP(K644,'[1]input data'!$G$3:$H$180,2,FALSE)</f>
        <v>24</v>
      </c>
      <c r="O644" t="str">
        <f t="shared" ref="O644:O707" si="41">J644&amp;"_"&amp;L644&amp;"_"&amp;N644</f>
        <v>26_20_24</v>
      </c>
      <c r="P644">
        <f>SUMIF($O$3:$O$7726,O644,$M$3:$M$7726)</f>
        <v>27261.82</v>
      </c>
      <c r="Q644">
        <f t="shared" ref="Q644:Q707" si="42">G644-P644</f>
        <v>0</v>
      </c>
      <c r="R644" t="b">
        <f t="shared" ref="R644:R707" si="43">OR(D644=G644,M644=0)</f>
        <v>1</v>
      </c>
    </row>
    <row r="645" spans="1:18" x14ac:dyDescent="0.3">
      <c r="A645">
        <v>26</v>
      </c>
      <c r="B645">
        <v>25</v>
      </c>
      <c r="C645">
        <v>20</v>
      </c>
      <c r="D645">
        <v>5081.2299999999996</v>
      </c>
      <c r="E645">
        <f>VLOOKUP(B645,'[1]input data'!$G$3:$H$180,2,FALSE)</f>
        <v>25</v>
      </c>
      <c r="F645" t="str">
        <f t="shared" si="40"/>
        <v>26_20_25</v>
      </c>
      <c r="G645">
        <f>_xlfn.MAXIFS($D$3:$D$7726,$F$3:$F$7726,$F645)</f>
        <v>5261.49</v>
      </c>
      <c r="J645">
        <v>26</v>
      </c>
      <c r="K645">
        <v>25</v>
      </c>
      <c r="L645">
        <v>20</v>
      </c>
      <c r="M645">
        <v>0</v>
      </c>
      <c r="N645">
        <f>VLOOKUP(K645,'[1]input data'!$G$3:$H$180,2,FALSE)</f>
        <v>25</v>
      </c>
      <c r="O645" t="str">
        <f t="shared" si="41"/>
        <v>26_20_25</v>
      </c>
      <c r="P645">
        <f>SUMIF($O$3:$O$7726,O645,$M$3:$M$7726)</f>
        <v>5261.49</v>
      </c>
      <c r="Q645">
        <f t="shared" si="42"/>
        <v>0</v>
      </c>
      <c r="R645" t="b">
        <f t="shared" si="43"/>
        <v>1</v>
      </c>
    </row>
    <row r="646" spans="1:18" x14ac:dyDescent="0.3">
      <c r="A646">
        <v>26</v>
      </c>
      <c r="B646">
        <v>114</v>
      </c>
      <c r="C646">
        <v>20</v>
      </c>
      <c r="D646">
        <v>5261.49</v>
      </c>
      <c r="E646">
        <f>VLOOKUP(B646,'[1]input data'!$G$3:$H$180,2,FALSE)</f>
        <v>25</v>
      </c>
      <c r="F646" t="str">
        <f t="shared" si="40"/>
        <v>26_20_25</v>
      </c>
      <c r="G646">
        <f>_xlfn.MAXIFS($D$3:$D$7726,$F$3:$F$7726,$F646)</f>
        <v>5261.49</v>
      </c>
      <c r="J646">
        <v>26</v>
      </c>
      <c r="K646">
        <v>114</v>
      </c>
      <c r="L646">
        <v>20</v>
      </c>
      <c r="M646">
        <v>5261.49</v>
      </c>
      <c r="N646">
        <f>VLOOKUP(K646,'[1]input data'!$G$3:$H$180,2,FALSE)</f>
        <v>25</v>
      </c>
      <c r="O646" t="str">
        <f t="shared" si="41"/>
        <v>26_20_25</v>
      </c>
      <c r="P646">
        <f>SUMIF($O$3:$O$7726,O646,$M$3:$M$7726)</f>
        <v>5261.49</v>
      </c>
      <c r="Q646">
        <f t="shared" si="42"/>
        <v>0</v>
      </c>
      <c r="R646" t="b">
        <f t="shared" si="43"/>
        <v>1</v>
      </c>
    </row>
    <row r="647" spans="1:18" x14ac:dyDescent="0.3">
      <c r="A647">
        <v>26</v>
      </c>
      <c r="B647">
        <v>26</v>
      </c>
      <c r="C647">
        <v>20</v>
      </c>
      <c r="D647">
        <v>6328.68</v>
      </c>
      <c r="E647">
        <f>VLOOKUP(B647,'[1]input data'!$G$3:$H$180,2,FALSE)</f>
        <v>26</v>
      </c>
      <c r="F647" t="str">
        <f t="shared" si="40"/>
        <v>26_20_26</v>
      </c>
      <c r="G647">
        <f>_xlfn.MAXIFS($D$3:$D$7726,$F$3:$F$7726,$F647)</f>
        <v>6796.09</v>
      </c>
      <c r="J647">
        <v>26</v>
      </c>
      <c r="K647">
        <v>26</v>
      </c>
      <c r="L647">
        <v>20</v>
      </c>
      <c r="M647">
        <v>0</v>
      </c>
      <c r="N647">
        <f>VLOOKUP(K647,'[1]input data'!$G$3:$H$180,2,FALSE)</f>
        <v>26</v>
      </c>
      <c r="O647" t="str">
        <f t="shared" si="41"/>
        <v>26_20_26</v>
      </c>
      <c r="P647">
        <f>SUMIF($O$3:$O$7726,O647,$M$3:$M$7726)</f>
        <v>6796.09</v>
      </c>
      <c r="Q647">
        <f t="shared" si="42"/>
        <v>0</v>
      </c>
      <c r="R647" t="b">
        <f t="shared" si="43"/>
        <v>1</v>
      </c>
    </row>
    <row r="648" spans="1:18" x14ac:dyDescent="0.3">
      <c r="A648">
        <v>26</v>
      </c>
      <c r="B648">
        <v>115</v>
      </c>
      <c r="C648">
        <v>20</v>
      </c>
      <c r="D648">
        <v>6796.09</v>
      </c>
      <c r="E648">
        <f>VLOOKUP(B648,'[1]input data'!$G$3:$H$180,2,FALSE)</f>
        <v>26</v>
      </c>
      <c r="F648" t="str">
        <f t="shared" si="40"/>
        <v>26_20_26</v>
      </c>
      <c r="G648">
        <f>_xlfn.MAXIFS($D$3:$D$7726,$F$3:$F$7726,$F648)</f>
        <v>6796.09</v>
      </c>
      <c r="J648">
        <v>26</v>
      </c>
      <c r="K648">
        <v>115</v>
      </c>
      <c r="L648">
        <v>20</v>
      </c>
      <c r="M648">
        <v>6796.09</v>
      </c>
      <c r="N648">
        <f>VLOOKUP(K648,'[1]input data'!$G$3:$H$180,2,FALSE)</f>
        <v>26</v>
      </c>
      <c r="O648" t="str">
        <f t="shared" si="41"/>
        <v>26_20_26</v>
      </c>
      <c r="P648">
        <f>SUMIF($O$3:$O$7726,O648,$M$3:$M$7726)</f>
        <v>6796.09</v>
      </c>
      <c r="Q648">
        <f t="shared" si="42"/>
        <v>0</v>
      </c>
      <c r="R648" t="b">
        <f t="shared" si="43"/>
        <v>1</v>
      </c>
    </row>
    <row r="649" spans="1:18" x14ac:dyDescent="0.3">
      <c r="A649">
        <v>26</v>
      </c>
      <c r="B649">
        <v>29</v>
      </c>
      <c r="C649">
        <v>20</v>
      </c>
      <c r="D649">
        <v>1050.23</v>
      </c>
      <c r="E649">
        <f>VLOOKUP(B649,'[1]input data'!$G$3:$H$180,2,FALSE)</f>
        <v>29</v>
      </c>
      <c r="F649" t="str">
        <f t="shared" si="40"/>
        <v>26_20_29</v>
      </c>
      <c r="G649">
        <f>_xlfn.MAXIFS($D$3:$D$7726,$F$3:$F$7726,$F649)</f>
        <v>3224.47</v>
      </c>
      <c r="J649">
        <v>26</v>
      </c>
      <c r="K649">
        <v>29</v>
      </c>
      <c r="L649">
        <v>20</v>
      </c>
      <c r="M649">
        <v>0</v>
      </c>
      <c r="N649">
        <f>VLOOKUP(K649,'[1]input data'!$G$3:$H$180,2,FALSE)</f>
        <v>29</v>
      </c>
      <c r="O649" t="str">
        <f t="shared" si="41"/>
        <v>26_20_29</v>
      </c>
      <c r="P649">
        <f>SUMIF($O$3:$O$7726,O649,$M$3:$M$7726)</f>
        <v>3224.47</v>
      </c>
      <c r="Q649">
        <f t="shared" si="42"/>
        <v>0</v>
      </c>
      <c r="R649" t="b">
        <f t="shared" si="43"/>
        <v>1</v>
      </c>
    </row>
    <row r="650" spans="1:18" x14ac:dyDescent="0.3">
      <c r="A650">
        <v>26</v>
      </c>
      <c r="B650">
        <v>118</v>
      </c>
      <c r="C650">
        <v>20</v>
      </c>
      <c r="D650">
        <v>3224.47</v>
      </c>
      <c r="E650">
        <f>VLOOKUP(B650,'[1]input data'!$G$3:$H$180,2,FALSE)</f>
        <v>29</v>
      </c>
      <c r="F650" t="str">
        <f t="shared" si="40"/>
        <v>26_20_29</v>
      </c>
      <c r="G650">
        <f>_xlfn.MAXIFS($D$3:$D$7726,$F$3:$F$7726,$F650)</f>
        <v>3224.47</v>
      </c>
      <c r="J650">
        <v>26</v>
      </c>
      <c r="K650">
        <v>118</v>
      </c>
      <c r="L650">
        <v>20</v>
      </c>
      <c r="M650">
        <v>3224.47</v>
      </c>
      <c r="N650">
        <f>VLOOKUP(K650,'[1]input data'!$G$3:$H$180,2,FALSE)</f>
        <v>29</v>
      </c>
      <c r="O650" t="str">
        <f t="shared" si="41"/>
        <v>26_20_29</v>
      </c>
      <c r="P650">
        <f>SUMIF($O$3:$O$7726,O650,$M$3:$M$7726)</f>
        <v>3224.47</v>
      </c>
      <c r="Q650">
        <f t="shared" si="42"/>
        <v>0</v>
      </c>
      <c r="R650" t="b">
        <f t="shared" si="43"/>
        <v>1</v>
      </c>
    </row>
    <row r="651" spans="1:18" x14ac:dyDescent="0.3">
      <c r="A651">
        <v>26</v>
      </c>
      <c r="B651">
        <v>30</v>
      </c>
      <c r="C651">
        <v>20</v>
      </c>
      <c r="D651">
        <v>832.53</v>
      </c>
      <c r="E651">
        <f>VLOOKUP(B651,'[1]input data'!$G$3:$H$180,2,FALSE)</f>
        <v>30</v>
      </c>
      <c r="F651" t="str">
        <f t="shared" si="40"/>
        <v>26_20_30</v>
      </c>
      <c r="G651">
        <f>_xlfn.MAXIFS($D$3:$D$7726,$F$3:$F$7726,$F651)</f>
        <v>832.53</v>
      </c>
      <c r="J651">
        <v>26</v>
      </c>
      <c r="K651">
        <v>30</v>
      </c>
      <c r="L651">
        <v>20</v>
      </c>
      <c r="M651">
        <v>832.53</v>
      </c>
      <c r="N651">
        <f>VLOOKUP(K651,'[1]input data'!$G$3:$H$180,2,FALSE)</f>
        <v>30</v>
      </c>
      <c r="O651" t="str">
        <f t="shared" si="41"/>
        <v>26_20_30</v>
      </c>
      <c r="P651">
        <f>SUMIF($O$3:$O$7726,O651,$M$3:$M$7726)</f>
        <v>832.53</v>
      </c>
      <c r="Q651">
        <f t="shared" si="42"/>
        <v>0</v>
      </c>
      <c r="R651" t="b">
        <f t="shared" si="43"/>
        <v>1</v>
      </c>
    </row>
    <row r="652" spans="1:18" x14ac:dyDescent="0.3">
      <c r="A652">
        <v>26</v>
      </c>
      <c r="B652">
        <v>31</v>
      </c>
      <c r="C652">
        <v>20</v>
      </c>
      <c r="D652">
        <v>935.8</v>
      </c>
      <c r="E652">
        <f>VLOOKUP(B652,'[1]input data'!$G$3:$H$180,2,FALSE)</f>
        <v>31</v>
      </c>
      <c r="F652" t="str">
        <f t="shared" si="40"/>
        <v>26_20_31</v>
      </c>
      <c r="G652">
        <f>_xlfn.MAXIFS($D$3:$D$7726,$F$3:$F$7726,$F652)</f>
        <v>935.8</v>
      </c>
      <c r="J652">
        <v>26</v>
      </c>
      <c r="K652">
        <v>31</v>
      </c>
      <c r="L652">
        <v>20</v>
      </c>
      <c r="M652">
        <v>935.8</v>
      </c>
      <c r="N652">
        <f>VLOOKUP(K652,'[1]input data'!$G$3:$H$180,2,FALSE)</f>
        <v>31</v>
      </c>
      <c r="O652" t="str">
        <f t="shared" si="41"/>
        <v>26_20_31</v>
      </c>
      <c r="P652">
        <f>SUMIF($O$3:$O$7726,O652,$M$3:$M$7726)</f>
        <v>935.8</v>
      </c>
      <c r="Q652">
        <f t="shared" si="42"/>
        <v>0</v>
      </c>
      <c r="R652" t="b">
        <f t="shared" si="43"/>
        <v>1</v>
      </c>
    </row>
    <row r="653" spans="1:18" x14ac:dyDescent="0.3">
      <c r="A653">
        <v>26</v>
      </c>
      <c r="B653">
        <v>120</v>
      </c>
      <c r="C653">
        <v>20</v>
      </c>
      <c r="D653">
        <v>653.17999999999995</v>
      </c>
      <c r="E653">
        <f>VLOOKUP(B653,'[1]input data'!$G$3:$H$180,2,FALSE)</f>
        <v>31</v>
      </c>
      <c r="F653" t="str">
        <f t="shared" si="40"/>
        <v>26_20_31</v>
      </c>
      <c r="G653">
        <f>_xlfn.MAXIFS($D$3:$D$7726,$F$3:$F$7726,$F653)</f>
        <v>935.8</v>
      </c>
      <c r="J653">
        <v>26</v>
      </c>
      <c r="K653">
        <v>120</v>
      </c>
      <c r="L653">
        <v>20</v>
      </c>
      <c r="M653">
        <v>0</v>
      </c>
      <c r="N653">
        <f>VLOOKUP(K653,'[1]input data'!$G$3:$H$180,2,FALSE)</f>
        <v>31</v>
      </c>
      <c r="O653" t="str">
        <f t="shared" si="41"/>
        <v>26_20_31</v>
      </c>
      <c r="P653">
        <f>SUMIF($O$3:$O$7726,O653,$M$3:$M$7726)</f>
        <v>935.8</v>
      </c>
      <c r="Q653">
        <f t="shared" si="42"/>
        <v>0</v>
      </c>
      <c r="R653" t="b">
        <f t="shared" si="43"/>
        <v>1</v>
      </c>
    </row>
    <row r="654" spans="1:18" x14ac:dyDescent="0.3">
      <c r="A654">
        <v>26</v>
      </c>
      <c r="B654">
        <v>32</v>
      </c>
      <c r="C654">
        <v>20</v>
      </c>
      <c r="D654">
        <v>829.57</v>
      </c>
      <c r="E654">
        <f>VLOOKUP(B654,'[1]input data'!$G$3:$H$180,2,FALSE)</f>
        <v>32</v>
      </c>
      <c r="F654" t="str">
        <f t="shared" si="40"/>
        <v>26_20_32</v>
      </c>
      <c r="G654">
        <f>_xlfn.MAXIFS($D$3:$D$7726,$F$3:$F$7726,$F654)</f>
        <v>829.57</v>
      </c>
      <c r="J654">
        <v>26</v>
      </c>
      <c r="K654">
        <v>32</v>
      </c>
      <c r="L654">
        <v>20</v>
      </c>
      <c r="M654">
        <v>829.57</v>
      </c>
      <c r="N654">
        <f>VLOOKUP(K654,'[1]input data'!$G$3:$H$180,2,FALSE)</f>
        <v>32</v>
      </c>
      <c r="O654" t="str">
        <f t="shared" si="41"/>
        <v>26_20_32</v>
      </c>
      <c r="P654">
        <f>SUMIF($O$3:$O$7726,O654,$M$3:$M$7726)</f>
        <v>829.57</v>
      </c>
      <c r="Q654">
        <f t="shared" si="42"/>
        <v>0</v>
      </c>
      <c r="R654" t="b">
        <f t="shared" si="43"/>
        <v>1</v>
      </c>
    </row>
    <row r="655" spans="1:18" x14ac:dyDescent="0.3">
      <c r="A655">
        <v>26</v>
      </c>
      <c r="B655">
        <v>121</v>
      </c>
      <c r="C655">
        <v>20</v>
      </c>
      <c r="D655">
        <v>707.28</v>
      </c>
      <c r="E655">
        <f>VLOOKUP(B655,'[1]input data'!$G$3:$H$180,2,FALSE)</f>
        <v>32</v>
      </c>
      <c r="F655" t="str">
        <f t="shared" si="40"/>
        <v>26_20_32</v>
      </c>
      <c r="G655">
        <f>_xlfn.MAXIFS($D$3:$D$7726,$F$3:$F$7726,$F655)</f>
        <v>829.57</v>
      </c>
      <c r="J655">
        <v>26</v>
      </c>
      <c r="K655">
        <v>121</v>
      </c>
      <c r="L655">
        <v>20</v>
      </c>
      <c r="M655">
        <v>0</v>
      </c>
      <c r="N655">
        <f>VLOOKUP(K655,'[1]input data'!$G$3:$H$180,2,FALSE)</f>
        <v>32</v>
      </c>
      <c r="O655" t="str">
        <f t="shared" si="41"/>
        <v>26_20_32</v>
      </c>
      <c r="P655">
        <f>SUMIF($O$3:$O$7726,O655,$M$3:$M$7726)</f>
        <v>829.57</v>
      </c>
      <c r="Q655">
        <f t="shared" si="42"/>
        <v>0</v>
      </c>
      <c r="R655" t="b">
        <f t="shared" si="43"/>
        <v>1</v>
      </c>
    </row>
    <row r="656" spans="1:18" x14ac:dyDescent="0.3">
      <c r="A656">
        <v>26</v>
      </c>
      <c r="B656">
        <v>70</v>
      </c>
      <c r="C656">
        <v>21</v>
      </c>
      <c r="D656">
        <v>30984.74</v>
      </c>
      <c r="E656">
        <f>VLOOKUP(B656,'[1]input data'!$G$3:$H$180,2,FALSE)</f>
        <v>70</v>
      </c>
      <c r="F656" t="str">
        <f t="shared" si="40"/>
        <v>26_21_70</v>
      </c>
      <c r="G656">
        <f>_xlfn.MAXIFS($D$3:$D$7726,$F$3:$F$7726,$F656)</f>
        <v>30984.74</v>
      </c>
      <c r="J656">
        <v>26</v>
      </c>
      <c r="K656">
        <v>70</v>
      </c>
      <c r="L656">
        <v>21</v>
      </c>
      <c r="M656">
        <v>30984.74</v>
      </c>
      <c r="N656">
        <f>VLOOKUP(K656,'[1]input data'!$G$3:$H$180,2,FALSE)</f>
        <v>70</v>
      </c>
      <c r="O656" t="str">
        <f t="shared" si="41"/>
        <v>26_21_70</v>
      </c>
      <c r="P656">
        <f>SUMIF($O$3:$O$7726,O656,$M$3:$M$7726)</f>
        <v>30984.74</v>
      </c>
      <c r="Q656">
        <f t="shared" si="42"/>
        <v>0</v>
      </c>
      <c r="R656" t="b">
        <f t="shared" si="43"/>
        <v>1</v>
      </c>
    </row>
    <row r="657" spans="1:18" x14ac:dyDescent="0.3">
      <c r="A657">
        <v>26</v>
      </c>
      <c r="B657">
        <v>159</v>
      </c>
      <c r="C657">
        <v>21</v>
      </c>
      <c r="D657">
        <v>21738.35</v>
      </c>
      <c r="E657">
        <f>VLOOKUP(B657,'[1]input data'!$G$3:$H$180,2,FALSE)</f>
        <v>70</v>
      </c>
      <c r="F657" t="str">
        <f t="shared" si="40"/>
        <v>26_21_70</v>
      </c>
      <c r="G657">
        <f>_xlfn.MAXIFS($D$3:$D$7726,$F$3:$F$7726,$F657)</f>
        <v>30984.74</v>
      </c>
      <c r="J657">
        <v>26</v>
      </c>
      <c r="K657">
        <v>159</v>
      </c>
      <c r="L657">
        <v>21</v>
      </c>
      <c r="M657">
        <v>0</v>
      </c>
      <c r="N657">
        <f>VLOOKUP(K657,'[1]input data'!$G$3:$H$180,2,FALSE)</f>
        <v>70</v>
      </c>
      <c r="O657" t="str">
        <f t="shared" si="41"/>
        <v>26_21_70</v>
      </c>
      <c r="P657">
        <f>SUMIF($O$3:$O$7726,O657,$M$3:$M$7726)</f>
        <v>30984.74</v>
      </c>
      <c r="Q657">
        <f t="shared" si="42"/>
        <v>0</v>
      </c>
      <c r="R657" t="b">
        <f t="shared" si="43"/>
        <v>1</v>
      </c>
    </row>
    <row r="658" spans="1:18" x14ac:dyDescent="0.3">
      <c r="A658">
        <v>26</v>
      </c>
      <c r="B658">
        <v>72</v>
      </c>
      <c r="C658">
        <v>21</v>
      </c>
      <c r="D658">
        <v>6449.38</v>
      </c>
      <c r="E658">
        <f>VLOOKUP(B658,'[1]input data'!$G$3:$H$180,2,FALSE)</f>
        <v>72</v>
      </c>
      <c r="F658" t="str">
        <f t="shared" si="40"/>
        <v>26_21_72</v>
      </c>
      <c r="G658">
        <f>_xlfn.MAXIFS($D$3:$D$7726,$F$3:$F$7726,$F658)</f>
        <v>6449.38</v>
      </c>
      <c r="J658">
        <v>26</v>
      </c>
      <c r="K658">
        <v>72</v>
      </c>
      <c r="L658">
        <v>21</v>
      </c>
      <c r="M658">
        <v>6449.38</v>
      </c>
      <c r="N658">
        <f>VLOOKUP(K658,'[1]input data'!$G$3:$H$180,2,FALSE)</f>
        <v>72</v>
      </c>
      <c r="O658" t="str">
        <f t="shared" si="41"/>
        <v>26_21_72</v>
      </c>
      <c r="P658">
        <f>SUMIF($O$3:$O$7726,O658,$M$3:$M$7726)</f>
        <v>6449.38</v>
      </c>
      <c r="Q658">
        <f t="shared" si="42"/>
        <v>0</v>
      </c>
      <c r="R658" t="b">
        <f t="shared" si="43"/>
        <v>1</v>
      </c>
    </row>
    <row r="659" spans="1:18" x14ac:dyDescent="0.3">
      <c r="A659">
        <v>26</v>
      </c>
      <c r="B659">
        <v>161</v>
      </c>
      <c r="C659">
        <v>21</v>
      </c>
      <c r="D659">
        <v>6376.77</v>
      </c>
      <c r="E659">
        <f>VLOOKUP(B659,'[1]input data'!$G$3:$H$180,2,FALSE)</f>
        <v>72</v>
      </c>
      <c r="F659" t="str">
        <f t="shared" si="40"/>
        <v>26_21_72</v>
      </c>
      <c r="G659">
        <f>_xlfn.MAXIFS($D$3:$D$7726,$F$3:$F$7726,$F659)</f>
        <v>6449.38</v>
      </c>
      <c r="J659">
        <v>26</v>
      </c>
      <c r="K659">
        <v>161</v>
      </c>
      <c r="L659">
        <v>21</v>
      </c>
      <c r="M659">
        <v>0</v>
      </c>
      <c r="N659">
        <f>VLOOKUP(K659,'[1]input data'!$G$3:$H$180,2,FALSE)</f>
        <v>72</v>
      </c>
      <c r="O659" t="str">
        <f t="shared" si="41"/>
        <v>26_21_72</v>
      </c>
      <c r="P659">
        <f>SUMIF($O$3:$O$7726,O659,$M$3:$M$7726)</f>
        <v>6449.38</v>
      </c>
      <c r="Q659">
        <f t="shared" si="42"/>
        <v>0</v>
      </c>
      <c r="R659" t="b">
        <f t="shared" si="43"/>
        <v>1</v>
      </c>
    </row>
    <row r="660" spans="1:18" x14ac:dyDescent="0.3">
      <c r="A660">
        <v>26</v>
      </c>
      <c r="B660">
        <v>7</v>
      </c>
      <c r="C660">
        <v>22</v>
      </c>
      <c r="D660">
        <v>3598.82</v>
      </c>
      <c r="E660">
        <f>VLOOKUP(B660,'[1]input data'!$G$3:$H$180,2,FALSE)</f>
        <v>7</v>
      </c>
      <c r="F660" t="str">
        <f t="shared" si="40"/>
        <v>26_22_7</v>
      </c>
      <c r="G660">
        <f>_xlfn.MAXIFS($D$3:$D$7726,$F$3:$F$7726,$F660)</f>
        <v>3598.82</v>
      </c>
      <c r="J660">
        <v>26</v>
      </c>
      <c r="K660">
        <v>7</v>
      </c>
      <c r="L660">
        <v>22</v>
      </c>
      <c r="M660">
        <v>3598.82</v>
      </c>
      <c r="N660">
        <f>VLOOKUP(K660,'[1]input data'!$G$3:$H$180,2,FALSE)</f>
        <v>7</v>
      </c>
      <c r="O660" t="str">
        <f t="shared" si="41"/>
        <v>26_22_7</v>
      </c>
      <c r="P660">
        <f>SUMIF($O$3:$O$7726,O660,$M$3:$M$7726)</f>
        <v>3598.82</v>
      </c>
      <c r="Q660">
        <f t="shared" si="42"/>
        <v>0</v>
      </c>
      <c r="R660" t="b">
        <f t="shared" si="43"/>
        <v>1</v>
      </c>
    </row>
    <row r="661" spans="1:18" x14ac:dyDescent="0.3">
      <c r="A661">
        <v>26</v>
      </c>
      <c r="B661">
        <v>96</v>
      </c>
      <c r="C661">
        <v>22</v>
      </c>
      <c r="D661">
        <v>3298.03</v>
      </c>
      <c r="E661">
        <f>VLOOKUP(B661,'[1]input data'!$G$3:$H$180,2,FALSE)</f>
        <v>7</v>
      </c>
      <c r="F661" t="str">
        <f t="shared" si="40"/>
        <v>26_22_7</v>
      </c>
      <c r="G661">
        <f>_xlfn.MAXIFS($D$3:$D$7726,$F$3:$F$7726,$F661)</f>
        <v>3598.82</v>
      </c>
      <c r="J661">
        <v>26</v>
      </c>
      <c r="K661">
        <v>96</v>
      </c>
      <c r="L661">
        <v>22</v>
      </c>
      <c r="M661">
        <v>0</v>
      </c>
      <c r="N661">
        <f>VLOOKUP(K661,'[1]input data'!$G$3:$H$180,2,FALSE)</f>
        <v>7</v>
      </c>
      <c r="O661" t="str">
        <f t="shared" si="41"/>
        <v>26_22_7</v>
      </c>
      <c r="P661">
        <f>SUMIF($O$3:$O$7726,O661,$M$3:$M$7726)</f>
        <v>3598.82</v>
      </c>
      <c r="Q661">
        <f t="shared" si="42"/>
        <v>0</v>
      </c>
      <c r="R661" t="b">
        <f t="shared" si="43"/>
        <v>1</v>
      </c>
    </row>
    <row r="662" spans="1:18" x14ac:dyDescent="0.3">
      <c r="A662">
        <v>26</v>
      </c>
      <c r="B662">
        <v>11</v>
      </c>
      <c r="C662">
        <v>22</v>
      </c>
      <c r="D662">
        <v>7688.92</v>
      </c>
      <c r="E662">
        <f>VLOOKUP(B662,'[1]input data'!$G$3:$H$180,2,FALSE)</f>
        <v>11</v>
      </c>
      <c r="F662" t="str">
        <f t="shared" si="40"/>
        <v>26_22_11</v>
      </c>
      <c r="G662">
        <f>_xlfn.MAXIFS($D$3:$D$7726,$F$3:$F$7726,$F662)</f>
        <v>12776.21</v>
      </c>
      <c r="J662">
        <v>26</v>
      </c>
      <c r="K662">
        <v>11</v>
      </c>
      <c r="L662">
        <v>22</v>
      </c>
      <c r="M662">
        <v>0</v>
      </c>
      <c r="N662">
        <f>VLOOKUP(K662,'[1]input data'!$G$3:$H$180,2,FALSE)</f>
        <v>11</v>
      </c>
      <c r="O662" t="str">
        <f t="shared" si="41"/>
        <v>26_22_11</v>
      </c>
      <c r="P662">
        <f>SUMIF($O$3:$O$7726,O662,$M$3:$M$7726)</f>
        <v>12776.21</v>
      </c>
      <c r="Q662">
        <f t="shared" si="42"/>
        <v>0</v>
      </c>
      <c r="R662" t="b">
        <f t="shared" si="43"/>
        <v>1</v>
      </c>
    </row>
    <row r="663" spans="1:18" x14ac:dyDescent="0.3">
      <c r="A663">
        <v>26</v>
      </c>
      <c r="B663">
        <v>100</v>
      </c>
      <c r="C663">
        <v>22</v>
      </c>
      <c r="D663">
        <v>12776.21</v>
      </c>
      <c r="E663">
        <f>VLOOKUP(B663,'[1]input data'!$G$3:$H$180,2,FALSE)</f>
        <v>11</v>
      </c>
      <c r="F663" t="str">
        <f t="shared" si="40"/>
        <v>26_22_11</v>
      </c>
      <c r="G663">
        <f>_xlfn.MAXIFS($D$3:$D$7726,$F$3:$F$7726,$F663)</f>
        <v>12776.21</v>
      </c>
      <c r="J663">
        <v>26</v>
      </c>
      <c r="K663">
        <v>100</v>
      </c>
      <c r="L663">
        <v>22</v>
      </c>
      <c r="M663">
        <v>12776.21</v>
      </c>
      <c r="N663">
        <f>VLOOKUP(K663,'[1]input data'!$G$3:$H$180,2,FALSE)</f>
        <v>11</v>
      </c>
      <c r="O663" t="str">
        <f t="shared" si="41"/>
        <v>26_22_11</v>
      </c>
      <c r="P663">
        <f>SUMIF($O$3:$O$7726,O663,$M$3:$M$7726)</f>
        <v>12776.21</v>
      </c>
      <c r="Q663">
        <f t="shared" si="42"/>
        <v>0</v>
      </c>
      <c r="R663" t="b">
        <f t="shared" si="43"/>
        <v>1</v>
      </c>
    </row>
    <row r="664" spans="1:18" x14ac:dyDescent="0.3">
      <c r="A664">
        <v>26</v>
      </c>
      <c r="B664">
        <v>12</v>
      </c>
      <c r="C664">
        <v>22</v>
      </c>
      <c r="D664">
        <v>15751.18</v>
      </c>
      <c r="E664">
        <f>VLOOKUP(B664,'[1]input data'!$G$3:$H$180,2,FALSE)</f>
        <v>12</v>
      </c>
      <c r="F664" t="str">
        <f t="shared" si="40"/>
        <v>26_22_12</v>
      </c>
      <c r="G664">
        <f>_xlfn.MAXIFS($D$3:$D$7726,$F$3:$F$7726,$F664)</f>
        <v>15751.18</v>
      </c>
      <c r="J664">
        <v>26</v>
      </c>
      <c r="K664">
        <v>12</v>
      </c>
      <c r="L664">
        <v>22</v>
      </c>
      <c r="M664">
        <v>15751.18</v>
      </c>
      <c r="N664">
        <f>VLOOKUP(K664,'[1]input data'!$G$3:$H$180,2,FALSE)</f>
        <v>12</v>
      </c>
      <c r="O664" t="str">
        <f t="shared" si="41"/>
        <v>26_22_12</v>
      </c>
      <c r="P664">
        <f>SUMIF($O$3:$O$7726,O664,$M$3:$M$7726)</f>
        <v>15751.18</v>
      </c>
      <c r="Q664">
        <f t="shared" si="42"/>
        <v>0</v>
      </c>
      <c r="R664" t="b">
        <f t="shared" si="43"/>
        <v>1</v>
      </c>
    </row>
    <row r="665" spans="1:18" x14ac:dyDescent="0.3">
      <c r="A665">
        <v>26</v>
      </c>
      <c r="B665">
        <v>101</v>
      </c>
      <c r="C665">
        <v>22</v>
      </c>
      <c r="D665">
        <v>14643.53</v>
      </c>
      <c r="E665">
        <f>VLOOKUP(B665,'[1]input data'!$G$3:$H$180,2,FALSE)</f>
        <v>12</v>
      </c>
      <c r="F665" t="str">
        <f t="shared" si="40"/>
        <v>26_22_12</v>
      </c>
      <c r="G665">
        <f>_xlfn.MAXIFS($D$3:$D$7726,$F$3:$F$7726,$F665)</f>
        <v>15751.18</v>
      </c>
      <c r="J665">
        <v>26</v>
      </c>
      <c r="K665">
        <v>101</v>
      </c>
      <c r="L665">
        <v>22</v>
      </c>
      <c r="M665">
        <v>0</v>
      </c>
      <c r="N665">
        <f>VLOOKUP(K665,'[1]input data'!$G$3:$H$180,2,FALSE)</f>
        <v>12</v>
      </c>
      <c r="O665" t="str">
        <f t="shared" si="41"/>
        <v>26_22_12</v>
      </c>
      <c r="P665">
        <f>SUMIF($O$3:$O$7726,O665,$M$3:$M$7726)</f>
        <v>15751.18</v>
      </c>
      <c r="Q665">
        <f t="shared" si="42"/>
        <v>0</v>
      </c>
      <c r="R665" t="b">
        <f t="shared" si="43"/>
        <v>1</v>
      </c>
    </row>
    <row r="666" spans="1:18" x14ac:dyDescent="0.3">
      <c r="A666">
        <v>26</v>
      </c>
      <c r="B666">
        <v>13</v>
      </c>
      <c r="C666">
        <v>22</v>
      </c>
      <c r="D666">
        <v>3459.05</v>
      </c>
      <c r="E666">
        <f>VLOOKUP(B666,'[1]input data'!$G$3:$H$180,2,FALSE)</f>
        <v>13</v>
      </c>
      <c r="F666" t="str">
        <f t="shared" si="40"/>
        <v>26_22_13</v>
      </c>
      <c r="G666">
        <f>_xlfn.MAXIFS($D$3:$D$7726,$F$3:$F$7726,$F666)</f>
        <v>5009.67</v>
      </c>
      <c r="J666">
        <v>26</v>
      </c>
      <c r="K666">
        <v>13</v>
      </c>
      <c r="L666">
        <v>22</v>
      </c>
      <c r="M666">
        <v>0</v>
      </c>
      <c r="N666">
        <f>VLOOKUP(K666,'[1]input data'!$G$3:$H$180,2,FALSE)</f>
        <v>13</v>
      </c>
      <c r="O666" t="str">
        <f t="shared" si="41"/>
        <v>26_22_13</v>
      </c>
      <c r="P666">
        <f>SUMIF($O$3:$O$7726,O666,$M$3:$M$7726)</f>
        <v>5009.67</v>
      </c>
      <c r="Q666">
        <f t="shared" si="42"/>
        <v>0</v>
      </c>
      <c r="R666" t="b">
        <f t="shared" si="43"/>
        <v>1</v>
      </c>
    </row>
    <row r="667" spans="1:18" x14ac:dyDescent="0.3">
      <c r="A667">
        <v>26</v>
      </c>
      <c r="B667">
        <v>102</v>
      </c>
      <c r="C667">
        <v>22</v>
      </c>
      <c r="D667">
        <v>5009.67</v>
      </c>
      <c r="E667">
        <f>VLOOKUP(B667,'[1]input data'!$G$3:$H$180,2,FALSE)</f>
        <v>13</v>
      </c>
      <c r="F667" t="str">
        <f t="shared" si="40"/>
        <v>26_22_13</v>
      </c>
      <c r="G667">
        <f>_xlfn.MAXIFS($D$3:$D$7726,$F$3:$F$7726,$F667)</f>
        <v>5009.67</v>
      </c>
      <c r="J667">
        <v>26</v>
      </c>
      <c r="K667">
        <v>102</v>
      </c>
      <c r="L667">
        <v>22</v>
      </c>
      <c r="M667">
        <v>5009.67</v>
      </c>
      <c r="N667">
        <f>VLOOKUP(K667,'[1]input data'!$G$3:$H$180,2,FALSE)</f>
        <v>13</v>
      </c>
      <c r="O667" t="str">
        <f t="shared" si="41"/>
        <v>26_22_13</v>
      </c>
      <c r="P667">
        <f>SUMIF($O$3:$O$7726,O667,$M$3:$M$7726)</f>
        <v>5009.67</v>
      </c>
      <c r="Q667">
        <f t="shared" si="42"/>
        <v>0</v>
      </c>
      <c r="R667" t="b">
        <f t="shared" si="43"/>
        <v>1</v>
      </c>
    </row>
    <row r="668" spans="1:18" x14ac:dyDescent="0.3">
      <c r="A668">
        <v>26</v>
      </c>
      <c r="B668">
        <v>17</v>
      </c>
      <c r="C668">
        <v>22</v>
      </c>
      <c r="D668">
        <v>3999.69</v>
      </c>
      <c r="E668">
        <f>VLOOKUP(B668,'[1]input data'!$G$3:$H$180,2,FALSE)</f>
        <v>17</v>
      </c>
      <c r="F668" t="str">
        <f t="shared" si="40"/>
        <v>26_22_17</v>
      </c>
      <c r="G668">
        <f>_xlfn.MAXIFS($D$3:$D$7726,$F$3:$F$7726,$F668)</f>
        <v>4035.74</v>
      </c>
      <c r="J668">
        <v>26</v>
      </c>
      <c r="K668">
        <v>17</v>
      </c>
      <c r="L668">
        <v>22</v>
      </c>
      <c r="M668">
        <v>0</v>
      </c>
      <c r="N668">
        <f>VLOOKUP(K668,'[1]input data'!$G$3:$H$180,2,FALSE)</f>
        <v>17</v>
      </c>
      <c r="O668" t="str">
        <f t="shared" si="41"/>
        <v>26_22_17</v>
      </c>
      <c r="P668">
        <f>SUMIF($O$3:$O$7726,O668,$M$3:$M$7726)</f>
        <v>4035.74</v>
      </c>
      <c r="Q668">
        <f t="shared" si="42"/>
        <v>0</v>
      </c>
      <c r="R668" t="b">
        <f t="shared" si="43"/>
        <v>1</v>
      </c>
    </row>
    <row r="669" spans="1:18" x14ac:dyDescent="0.3">
      <c r="A669">
        <v>26</v>
      </c>
      <c r="B669">
        <v>106</v>
      </c>
      <c r="C669">
        <v>22</v>
      </c>
      <c r="D669">
        <v>4035.74</v>
      </c>
      <c r="E669">
        <f>VLOOKUP(B669,'[1]input data'!$G$3:$H$180,2,FALSE)</f>
        <v>17</v>
      </c>
      <c r="F669" t="str">
        <f t="shared" si="40"/>
        <v>26_22_17</v>
      </c>
      <c r="G669">
        <f>_xlfn.MAXIFS($D$3:$D$7726,$F$3:$F$7726,$F669)</f>
        <v>4035.74</v>
      </c>
      <c r="J669">
        <v>26</v>
      </c>
      <c r="K669">
        <v>106</v>
      </c>
      <c r="L669">
        <v>22</v>
      </c>
      <c r="M669">
        <v>4035.74</v>
      </c>
      <c r="N669">
        <f>VLOOKUP(K669,'[1]input data'!$G$3:$H$180,2,FALSE)</f>
        <v>17</v>
      </c>
      <c r="O669" t="str">
        <f t="shared" si="41"/>
        <v>26_22_17</v>
      </c>
      <c r="P669">
        <f>SUMIF($O$3:$O$7726,O669,$M$3:$M$7726)</f>
        <v>4035.74</v>
      </c>
      <c r="Q669">
        <f t="shared" si="42"/>
        <v>0</v>
      </c>
      <c r="R669" t="b">
        <f t="shared" si="43"/>
        <v>1</v>
      </c>
    </row>
    <row r="670" spans="1:18" x14ac:dyDescent="0.3">
      <c r="A670">
        <v>26</v>
      </c>
      <c r="B670">
        <v>18</v>
      </c>
      <c r="C670">
        <v>22</v>
      </c>
      <c r="D670">
        <v>5078.43</v>
      </c>
      <c r="E670">
        <f>VLOOKUP(B670,'[1]input data'!$G$3:$H$180,2,FALSE)</f>
        <v>18</v>
      </c>
      <c r="F670" t="str">
        <f t="shared" si="40"/>
        <v>26_22_18</v>
      </c>
      <c r="G670">
        <f>_xlfn.MAXIFS($D$3:$D$7726,$F$3:$F$7726,$F670)</f>
        <v>5078.43</v>
      </c>
      <c r="J670">
        <v>26</v>
      </c>
      <c r="K670">
        <v>18</v>
      </c>
      <c r="L670">
        <v>22</v>
      </c>
      <c r="M670">
        <v>5078.43</v>
      </c>
      <c r="N670">
        <f>VLOOKUP(K670,'[1]input data'!$G$3:$H$180,2,FALSE)</f>
        <v>18</v>
      </c>
      <c r="O670" t="str">
        <f t="shared" si="41"/>
        <v>26_22_18</v>
      </c>
      <c r="P670">
        <f>SUMIF($O$3:$O$7726,O670,$M$3:$M$7726)</f>
        <v>5078.43</v>
      </c>
      <c r="Q670">
        <f t="shared" si="42"/>
        <v>0</v>
      </c>
      <c r="R670" t="b">
        <f t="shared" si="43"/>
        <v>1</v>
      </c>
    </row>
    <row r="671" spans="1:18" x14ac:dyDescent="0.3">
      <c r="A671">
        <v>26</v>
      </c>
      <c r="B671">
        <v>107</v>
      </c>
      <c r="C671">
        <v>22</v>
      </c>
      <c r="D671">
        <v>3263.75</v>
      </c>
      <c r="E671">
        <f>VLOOKUP(B671,'[1]input data'!$G$3:$H$180,2,FALSE)</f>
        <v>18</v>
      </c>
      <c r="F671" t="str">
        <f t="shared" si="40"/>
        <v>26_22_18</v>
      </c>
      <c r="G671">
        <f>_xlfn.MAXIFS($D$3:$D$7726,$F$3:$F$7726,$F671)</f>
        <v>5078.43</v>
      </c>
      <c r="J671">
        <v>26</v>
      </c>
      <c r="K671">
        <v>107</v>
      </c>
      <c r="L671">
        <v>22</v>
      </c>
      <c r="M671">
        <v>0</v>
      </c>
      <c r="N671">
        <f>VLOOKUP(K671,'[1]input data'!$G$3:$H$180,2,FALSE)</f>
        <v>18</v>
      </c>
      <c r="O671" t="str">
        <f t="shared" si="41"/>
        <v>26_22_18</v>
      </c>
      <c r="P671">
        <f>SUMIF($O$3:$O$7726,O671,$M$3:$M$7726)</f>
        <v>5078.43</v>
      </c>
      <c r="Q671">
        <f t="shared" si="42"/>
        <v>0</v>
      </c>
      <c r="R671" t="b">
        <f t="shared" si="43"/>
        <v>1</v>
      </c>
    </row>
    <row r="672" spans="1:18" x14ac:dyDescent="0.3">
      <c r="A672">
        <v>26</v>
      </c>
      <c r="B672">
        <v>20</v>
      </c>
      <c r="C672">
        <v>22</v>
      </c>
      <c r="D672">
        <v>9993.0400000000009</v>
      </c>
      <c r="E672">
        <f>VLOOKUP(B672,'[1]input data'!$G$3:$H$180,2,FALSE)</f>
        <v>20</v>
      </c>
      <c r="F672" t="str">
        <f t="shared" si="40"/>
        <v>26_22_20</v>
      </c>
      <c r="G672">
        <f>_xlfn.MAXIFS($D$3:$D$7726,$F$3:$F$7726,$F672)</f>
        <v>12570.76</v>
      </c>
      <c r="J672">
        <v>26</v>
      </c>
      <c r="K672">
        <v>20</v>
      </c>
      <c r="L672">
        <v>22</v>
      </c>
      <c r="M672">
        <v>0</v>
      </c>
      <c r="N672">
        <f>VLOOKUP(K672,'[1]input data'!$G$3:$H$180,2,FALSE)</f>
        <v>20</v>
      </c>
      <c r="O672" t="str">
        <f t="shared" si="41"/>
        <v>26_22_20</v>
      </c>
      <c r="P672">
        <f>SUMIF($O$3:$O$7726,O672,$M$3:$M$7726)</f>
        <v>12570.76</v>
      </c>
      <c r="Q672">
        <f t="shared" si="42"/>
        <v>0</v>
      </c>
      <c r="R672" t="b">
        <f t="shared" si="43"/>
        <v>1</v>
      </c>
    </row>
    <row r="673" spans="1:18" x14ac:dyDescent="0.3">
      <c r="A673">
        <v>26</v>
      </c>
      <c r="B673">
        <v>109</v>
      </c>
      <c r="C673">
        <v>22</v>
      </c>
      <c r="D673">
        <v>12570.76</v>
      </c>
      <c r="E673">
        <f>VLOOKUP(B673,'[1]input data'!$G$3:$H$180,2,FALSE)</f>
        <v>20</v>
      </c>
      <c r="F673" t="str">
        <f t="shared" si="40"/>
        <v>26_22_20</v>
      </c>
      <c r="G673">
        <f>_xlfn.MAXIFS($D$3:$D$7726,$F$3:$F$7726,$F673)</f>
        <v>12570.76</v>
      </c>
      <c r="J673">
        <v>26</v>
      </c>
      <c r="K673">
        <v>109</v>
      </c>
      <c r="L673">
        <v>22</v>
      </c>
      <c r="M673">
        <v>12570.76</v>
      </c>
      <c r="N673">
        <f>VLOOKUP(K673,'[1]input data'!$G$3:$H$180,2,FALSE)</f>
        <v>20</v>
      </c>
      <c r="O673" t="str">
        <f t="shared" si="41"/>
        <v>26_22_20</v>
      </c>
      <c r="P673">
        <f>SUMIF($O$3:$O$7726,O673,$M$3:$M$7726)</f>
        <v>12570.76</v>
      </c>
      <c r="Q673">
        <f t="shared" si="42"/>
        <v>0</v>
      </c>
      <c r="R673" t="b">
        <f t="shared" si="43"/>
        <v>1</v>
      </c>
    </row>
    <row r="674" spans="1:18" x14ac:dyDescent="0.3">
      <c r="A674">
        <v>26</v>
      </c>
      <c r="B674">
        <v>22</v>
      </c>
      <c r="C674">
        <v>22</v>
      </c>
      <c r="D674">
        <v>4253.54</v>
      </c>
      <c r="E674">
        <f>VLOOKUP(B674,'[1]input data'!$G$3:$H$180,2,FALSE)</f>
        <v>22</v>
      </c>
      <c r="F674" t="str">
        <f t="shared" si="40"/>
        <v>26_22_22</v>
      </c>
      <c r="G674">
        <f>_xlfn.MAXIFS($D$3:$D$7726,$F$3:$F$7726,$F674)</f>
        <v>6148.05</v>
      </c>
      <c r="J674">
        <v>26</v>
      </c>
      <c r="K674">
        <v>22</v>
      </c>
      <c r="L674">
        <v>22</v>
      </c>
      <c r="M674">
        <v>0</v>
      </c>
      <c r="N674">
        <f>VLOOKUP(K674,'[1]input data'!$G$3:$H$180,2,FALSE)</f>
        <v>22</v>
      </c>
      <c r="O674" t="str">
        <f t="shared" si="41"/>
        <v>26_22_22</v>
      </c>
      <c r="P674">
        <f>SUMIF($O$3:$O$7726,O674,$M$3:$M$7726)</f>
        <v>6148.05</v>
      </c>
      <c r="Q674">
        <f t="shared" si="42"/>
        <v>0</v>
      </c>
      <c r="R674" t="b">
        <f t="shared" si="43"/>
        <v>1</v>
      </c>
    </row>
    <row r="675" spans="1:18" x14ac:dyDescent="0.3">
      <c r="A675">
        <v>26</v>
      </c>
      <c r="B675">
        <v>111</v>
      </c>
      <c r="C675">
        <v>22</v>
      </c>
      <c r="D675">
        <v>6148.05</v>
      </c>
      <c r="E675">
        <f>VLOOKUP(B675,'[1]input data'!$G$3:$H$180,2,FALSE)</f>
        <v>22</v>
      </c>
      <c r="F675" t="str">
        <f t="shared" si="40"/>
        <v>26_22_22</v>
      </c>
      <c r="G675">
        <f>_xlfn.MAXIFS($D$3:$D$7726,$F$3:$F$7726,$F675)</f>
        <v>6148.05</v>
      </c>
      <c r="J675">
        <v>26</v>
      </c>
      <c r="K675">
        <v>111</v>
      </c>
      <c r="L675">
        <v>22</v>
      </c>
      <c r="M675">
        <v>6148.05</v>
      </c>
      <c r="N675">
        <f>VLOOKUP(K675,'[1]input data'!$G$3:$H$180,2,FALSE)</f>
        <v>22</v>
      </c>
      <c r="O675" t="str">
        <f t="shared" si="41"/>
        <v>26_22_22</v>
      </c>
      <c r="P675">
        <f>SUMIF($O$3:$O$7726,O675,$M$3:$M$7726)</f>
        <v>6148.05</v>
      </c>
      <c r="Q675">
        <f t="shared" si="42"/>
        <v>0</v>
      </c>
      <c r="R675" t="b">
        <f t="shared" si="43"/>
        <v>1</v>
      </c>
    </row>
    <row r="676" spans="1:18" x14ac:dyDescent="0.3">
      <c r="A676">
        <v>26</v>
      </c>
      <c r="B676">
        <v>30</v>
      </c>
      <c r="C676">
        <v>22</v>
      </c>
      <c r="D676">
        <v>1059.57</v>
      </c>
      <c r="E676">
        <f>VLOOKUP(B676,'[1]input data'!$G$3:$H$180,2,FALSE)</f>
        <v>30</v>
      </c>
      <c r="F676" t="str">
        <f t="shared" si="40"/>
        <v>26_22_30</v>
      </c>
      <c r="G676">
        <f>_xlfn.MAXIFS($D$3:$D$7726,$F$3:$F$7726,$F676)</f>
        <v>1059.57</v>
      </c>
      <c r="J676">
        <v>26</v>
      </c>
      <c r="K676">
        <v>30</v>
      </c>
      <c r="L676">
        <v>22</v>
      </c>
      <c r="M676">
        <v>1059.57</v>
      </c>
      <c r="N676">
        <f>VLOOKUP(K676,'[1]input data'!$G$3:$H$180,2,FALSE)</f>
        <v>30</v>
      </c>
      <c r="O676" t="str">
        <f t="shared" si="41"/>
        <v>26_22_30</v>
      </c>
      <c r="P676">
        <f>SUMIF($O$3:$O$7726,O676,$M$3:$M$7726)</f>
        <v>1059.57</v>
      </c>
      <c r="Q676">
        <f t="shared" si="42"/>
        <v>0</v>
      </c>
      <c r="R676" t="b">
        <f t="shared" si="43"/>
        <v>1</v>
      </c>
    </row>
    <row r="677" spans="1:18" x14ac:dyDescent="0.3">
      <c r="A677">
        <v>26</v>
      </c>
      <c r="B677">
        <v>32</v>
      </c>
      <c r="C677">
        <v>22</v>
      </c>
      <c r="D677">
        <v>940.56</v>
      </c>
      <c r="E677">
        <f>VLOOKUP(B677,'[1]input data'!$G$3:$H$180,2,FALSE)</f>
        <v>32</v>
      </c>
      <c r="F677" t="str">
        <f t="shared" si="40"/>
        <v>26_22_32</v>
      </c>
      <c r="G677">
        <f>_xlfn.MAXIFS($D$3:$D$7726,$F$3:$F$7726,$F677)</f>
        <v>940.56</v>
      </c>
      <c r="J677">
        <v>26</v>
      </c>
      <c r="K677">
        <v>32</v>
      </c>
      <c r="L677">
        <v>22</v>
      </c>
      <c r="M677">
        <v>940.56</v>
      </c>
      <c r="N677">
        <f>VLOOKUP(K677,'[1]input data'!$G$3:$H$180,2,FALSE)</f>
        <v>32</v>
      </c>
      <c r="O677" t="str">
        <f t="shared" si="41"/>
        <v>26_22_32</v>
      </c>
      <c r="P677">
        <f>SUMIF($O$3:$O$7726,O677,$M$3:$M$7726)</f>
        <v>940.56</v>
      </c>
      <c r="Q677">
        <f t="shared" si="42"/>
        <v>0</v>
      </c>
      <c r="R677" t="b">
        <f t="shared" si="43"/>
        <v>1</v>
      </c>
    </row>
    <row r="678" spans="1:18" x14ac:dyDescent="0.3">
      <c r="A678">
        <v>26</v>
      </c>
      <c r="B678">
        <v>121</v>
      </c>
      <c r="C678">
        <v>22</v>
      </c>
      <c r="D678">
        <v>749.15</v>
      </c>
      <c r="E678">
        <f>VLOOKUP(B678,'[1]input data'!$G$3:$H$180,2,FALSE)</f>
        <v>32</v>
      </c>
      <c r="F678" t="str">
        <f t="shared" si="40"/>
        <v>26_22_32</v>
      </c>
      <c r="G678">
        <f>_xlfn.MAXIFS($D$3:$D$7726,$F$3:$F$7726,$F678)</f>
        <v>940.56</v>
      </c>
      <c r="J678">
        <v>26</v>
      </c>
      <c r="K678">
        <v>121</v>
      </c>
      <c r="L678">
        <v>22</v>
      </c>
      <c r="M678">
        <v>0</v>
      </c>
      <c r="N678">
        <f>VLOOKUP(K678,'[1]input data'!$G$3:$H$180,2,FALSE)</f>
        <v>32</v>
      </c>
      <c r="O678" t="str">
        <f t="shared" si="41"/>
        <v>26_22_32</v>
      </c>
      <c r="P678">
        <f>SUMIF($O$3:$O$7726,O678,$M$3:$M$7726)</f>
        <v>940.56</v>
      </c>
      <c r="Q678">
        <f t="shared" si="42"/>
        <v>0</v>
      </c>
      <c r="R678" t="b">
        <f t="shared" si="43"/>
        <v>1</v>
      </c>
    </row>
    <row r="679" spans="1:18" x14ac:dyDescent="0.3">
      <c r="A679">
        <v>26</v>
      </c>
      <c r="B679">
        <v>91</v>
      </c>
      <c r="C679">
        <v>23</v>
      </c>
      <c r="D679">
        <v>11087.73</v>
      </c>
      <c r="E679">
        <f>VLOOKUP(B679,'[1]input data'!$G$3:$H$180,2,FALSE)</f>
        <v>2</v>
      </c>
      <c r="F679" t="str">
        <f t="shared" si="40"/>
        <v>26_23_2</v>
      </c>
      <c r="G679">
        <f>_xlfn.MAXIFS($D$3:$D$7726,$F$3:$F$7726,$F679)</f>
        <v>11087.73</v>
      </c>
      <c r="J679">
        <v>26</v>
      </c>
      <c r="K679">
        <v>91</v>
      </c>
      <c r="L679">
        <v>23</v>
      </c>
      <c r="M679">
        <v>11087.73</v>
      </c>
      <c r="N679">
        <f>VLOOKUP(K679,'[1]input data'!$G$3:$H$180,2,FALSE)</f>
        <v>2</v>
      </c>
      <c r="O679" t="str">
        <f t="shared" si="41"/>
        <v>26_23_2</v>
      </c>
      <c r="P679">
        <f>SUMIF($O$3:$O$7726,O679,$M$3:$M$7726)</f>
        <v>11087.73</v>
      </c>
      <c r="Q679">
        <f t="shared" si="42"/>
        <v>0</v>
      </c>
      <c r="R679" t="b">
        <f t="shared" si="43"/>
        <v>1</v>
      </c>
    </row>
    <row r="680" spans="1:18" x14ac:dyDescent="0.3">
      <c r="A680">
        <v>26</v>
      </c>
      <c r="B680">
        <v>9</v>
      </c>
      <c r="C680">
        <v>23</v>
      </c>
      <c r="D680">
        <v>12629.81</v>
      </c>
      <c r="E680">
        <f>VLOOKUP(B680,'[1]input data'!$G$3:$H$180,2,FALSE)</f>
        <v>9</v>
      </c>
      <c r="F680" t="str">
        <f t="shared" si="40"/>
        <v>26_23_9</v>
      </c>
      <c r="G680">
        <f>_xlfn.MAXIFS($D$3:$D$7726,$F$3:$F$7726,$F680)</f>
        <v>12629.81</v>
      </c>
      <c r="J680">
        <v>26</v>
      </c>
      <c r="K680">
        <v>9</v>
      </c>
      <c r="L680">
        <v>23</v>
      </c>
      <c r="M680">
        <v>12629.81</v>
      </c>
      <c r="N680">
        <f>VLOOKUP(K680,'[1]input data'!$G$3:$H$180,2,FALSE)</f>
        <v>9</v>
      </c>
      <c r="O680" t="str">
        <f t="shared" si="41"/>
        <v>26_23_9</v>
      </c>
      <c r="P680">
        <f>SUMIF($O$3:$O$7726,O680,$M$3:$M$7726)</f>
        <v>12629.81</v>
      </c>
      <c r="Q680">
        <f t="shared" si="42"/>
        <v>0</v>
      </c>
      <c r="R680" t="b">
        <f t="shared" si="43"/>
        <v>1</v>
      </c>
    </row>
    <row r="681" spans="1:18" x14ac:dyDescent="0.3">
      <c r="A681">
        <v>26</v>
      </c>
      <c r="B681">
        <v>98</v>
      </c>
      <c r="C681">
        <v>23</v>
      </c>
      <c r="D681">
        <v>10517.95</v>
      </c>
      <c r="E681">
        <f>VLOOKUP(B681,'[1]input data'!$G$3:$H$180,2,FALSE)</f>
        <v>9</v>
      </c>
      <c r="F681" t="str">
        <f t="shared" si="40"/>
        <v>26_23_9</v>
      </c>
      <c r="G681">
        <f>_xlfn.MAXIFS($D$3:$D$7726,$F$3:$F$7726,$F681)</f>
        <v>12629.81</v>
      </c>
      <c r="J681">
        <v>26</v>
      </c>
      <c r="K681">
        <v>98</v>
      </c>
      <c r="L681">
        <v>23</v>
      </c>
      <c r="M681">
        <v>0</v>
      </c>
      <c r="N681">
        <f>VLOOKUP(K681,'[1]input data'!$G$3:$H$180,2,FALSE)</f>
        <v>9</v>
      </c>
      <c r="O681" t="str">
        <f t="shared" si="41"/>
        <v>26_23_9</v>
      </c>
      <c r="P681">
        <f>SUMIF($O$3:$O$7726,O681,$M$3:$M$7726)</f>
        <v>12629.81</v>
      </c>
      <c r="Q681">
        <f t="shared" si="42"/>
        <v>0</v>
      </c>
      <c r="R681" t="b">
        <f t="shared" si="43"/>
        <v>1</v>
      </c>
    </row>
    <row r="682" spans="1:18" x14ac:dyDescent="0.3">
      <c r="A682">
        <v>26</v>
      </c>
      <c r="B682">
        <v>15</v>
      </c>
      <c r="C682">
        <v>23</v>
      </c>
      <c r="D682">
        <v>4658.34</v>
      </c>
      <c r="E682">
        <f>VLOOKUP(B682,'[1]input data'!$G$3:$H$180,2,FALSE)</f>
        <v>15</v>
      </c>
      <c r="F682" t="str">
        <f t="shared" si="40"/>
        <v>26_23_15</v>
      </c>
      <c r="G682">
        <f>_xlfn.MAXIFS($D$3:$D$7726,$F$3:$F$7726,$F682)</f>
        <v>5994.18</v>
      </c>
      <c r="J682">
        <v>26</v>
      </c>
      <c r="K682">
        <v>15</v>
      </c>
      <c r="L682">
        <v>23</v>
      </c>
      <c r="M682">
        <v>0</v>
      </c>
      <c r="N682">
        <f>VLOOKUP(K682,'[1]input data'!$G$3:$H$180,2,FALSE)</f>
        <v>15</v>
      </c>
      <c r="O682" t="str">
        <f t="shared" si="41"/>
        <v>26_23_15</v>
      </c>
      <c r="P682">
        <f>SUMIF($O$3:$O$7726,O682,$M$3:$M$7726)</f>
        <v>5994.18</v>
      </c>
      <c r="Q682">
        <f t="shared" si="42"/>
        <v>0</v>
      </c>
      <c r="R682" t="b">
        <f t="shared" si="43"/>
        <v>1</v>
      </c>
    </row>
    <row r="683" spans="1:18" x14ac:dyDescent="0.3">
      <c r="A683">
        <v>26</v>
      </c>
      <c r="B683">
        <v>104</v>
      </c>
      <c r="C683">
        <v>23</v>
      </c>
      <c r="D683">
        <v>5994.18</v>
      </c>
      <c r="E683">
        <f>VLOOKUP(B683,'[1]input data'!$G$3:$H$180,2,FALSE)</f>
        <v>15</v>
      </c>
      <c r="F683" t="str">
        <f t="shared" si="40"/>
        <v>26_23_15</v>
      </c>
      <c r="G683">
        <f>_xlfn.MAXIFS($D$3:$D$7726,$F$3:$F$7726,$F683)</f>
        <v>5994.18</v>
      </c>
      <c r="J683">
        <v>26</v>
      </c>
      <c r="K683">
        <v>104</v>
      </c>
      <c r="L683">
        <v>23</v>
      </c>
      <c r="M683">
        <v>5994.18</v>
      </c>
      <c r="N683">
        <f>VLOOKUP(K683,'[1]input data'!$G$3:$H$180,2,FALSE)</f>
        <v>15</v>
      </c>
      <c r="O683" t="str">
        <f t="shared" si="41"/>
        <v>26_23_15</v>
      </c>
      <c r="P683">
        <f>SUMIF($O$3:$O$7726,O683,$M$3:$M$7726)</f>
        <v>5994.18</v>
      </c>
      <c r="Q683">
        <f t="shared" si="42"/>
        <v>0</v>
      </c>
      <c r="R683" t="b">
        <f t="shared" si="43"/>
        <v>1</v>
      </c>
    </row>
    <row r="684" spans="1:18" x14ac:dyDescent="0.3">
      <c r="A684">
        <v>26</v>
      </c>
      <c r="B684">
        <v>20</v>
      </c>
      <c r="C684">
        <v>24</v>
      </c>
      <c r="D684">
        <v>6098.71</v>
      </c>
      <c r="E684">
        <f>VLOOKUP(B684,'[1]input data'!$G$3:$H$180,2,FALSE)</f>
        <v>20</v>
      </c>
      <c r="F684" t="str">
        <f t="shared" si="40"/>
        <v>26_24_20</v>
      </c>
      <c r="G684">
        <f>_xlfn.MAXIFS($D$3:$D$7726,$F$3:$F$7726,$F684)</f>
        <v>11187.8</v>
      </c>
      <c r="J684">
        <v>26</v>
      </c>
      <c r="K684">
        <v>20</v>
      </c>
      <c r="L684">
        <v>24</v>
      </c>
      <c r="M684">
        <v>0</v>
      </c>
      <c r="N684">
        <f>VLOOKUP(K684,'[1]input data'!$G$3:$H$180,2,FALSE)</f>
        <v>20</v>
      </c>
      <c r="O684" t="str">
        <f t="shared" si="41"/>
        <v>26_24_20</v>
      </c>
      <c r="P684">
        <f>SUMIF($O$3:$O$7726,O684,$M$3:$M$7726)</f>
        <v>11187.8</v>
      </c>
      <c r="Q684">
        <f t="shared" si="42"/>
        <v>0</v>
      </c>
      <c r="R684" t="b">
        <f t="shared" si="43"/>
        <v>1</v>
      </c>
    </row>
    <row r="685" spans="1:18" x14ac:dyDescent="0.3">
      <c r="A685">
        <v>26</v>
      </c>
      <c r="B685">
        <v>109</v>
      </c>
      <c r="C685">
        <v>24</v>
      </c>
      <c r="D685">
        <v>11187.8</v>
      </c>
      <c r="E685">
        <f>VLOOKUP(B685,'[1]input data'!$G$3:$H$180,2,FALSE)</f>
        <v>20</v>
      </c>
      <c r="F685" t="str">
        <f t="shared" si="40"/>
        <v>26_24_20</v>
      </c>
      <c r="G685">
        <f>_xlfn.MAXIFS($D$3:$D$7726,$F$3:$F$7726,$F685)</f>
        <v>11187.8</v>
      </c>
      <c r="J685">
        <v>26</v>
      </c>
      <c r="K685">
        <v>109</v>
      </c>
      <c r="L685">
        <v>24</v>
      </c>
      <c r="M685">
        <v>11187.8</v>
      </c>
      <c r="N685">
        <f>VLOOKUP(K685,'[1]input data'!$G$3:$H$180,2,FALSE)</f>
        <v>20</v>
      </c>
      <c r="O685" t="str">
        <f t="shared" si="41"/>
        <v>26_24_20</v>
      </c>
      <c r="P685">
        <f>SUMIF($O$3:$O$7726,O685,$M$3:$M$7726)</f>
        <v>11187.8</v>
      </c>
      <c r="Q685">
        <f t="shared" si="42"/>
        <v>0</v>
      </c>
      <c r="R685" t="b">
        <f t="shared" si="43"/>
        <v>1</v>
      </c>
    </row>
    <row r="686" spans="1:18" x14ac:dyDescent="0.3">
      <c r="A686">
        <v>26</v>
      </c>
      <c r="B686">
        <v>22</v>
      </c>
      <c r="C686">
        <v>24</v>
      </c>
      <c r="D686">
        <v>3743.2</v>
      </c>
      <c r="E686">
        <f>VLOOKUP(B686,'[1]input data'!$G$3:$H$180,2,FALSE)</f>
        <v>22</v>
      </c>
      <c r="F686" t="str">
        <f t="shared" si="40"/>
        <v>26_24_22</v>
      </c>
      <c r="G686">
        <f>_xlfn.MAXIFS($D$3:$D$7726,$F$3:$F$7726,$F686)</f>
        <v>5523.26</v>
      </c>
      <c r="J686">
        <v>26</v>
      </c>
      <c r="K686">
        <v>22</v>
      </c>
      <c r="L686">
        <v>24</v>
      </c>
      <c r="M686">
        <v>0</v>
      </c>
      <c r="N686">
        <f>VLOOKUP(K686,'[1]input data'!$G$3:$H$180,2,FALSE)</f>
        <v>22</v>
      </c>
      <c r="O686" t="str">
        <f t="shared" si="41"/>
        <v>26_24_22</v>
      </c>
      <c r="P686">
        <f>SUMIF($O$3:$O$7726,O686,$M$3:$M$7726)</f>
        <v>5523.26</v>
      </c>
      <c r="Q686">
        <f t="shared" si="42"/>
        <v>0</v>
      </c>
      <c r="R686" t="b">
        <f t="shared" si="43"/>
        <v>1</v>
      </c>
    </row>
    <row r="687" spans="1:18" x14ac:dyDescent="0.3">
      <c r="A687">
        <v>26</v>
      </c>
      <c r="B687">
        <v>111</v>
      </c>
      <c r="C687">
        <v>24</v>
      </c>
      <c r="D687">
        <v>5523.26</v>
      </c>
      <c r="E687">
        <f>VLOOKUP(B687,'[1]input data'!$G$3:$H$180,2,FALSE)</f>
        <v>22</v>
      </c>
      <c r="F687" t="str">
        <f t="shared" si="40"/>
        <v>26_24_22</v>
      </c>
      <c r="G687">
        <f>_xlfn.MAXIFS($D$3:$D$7726,$F$3:$F$7726,$F687)</f>
        <v>5523.26</v>
      </c>
      <c r="J687">
        <v>26</v>
      </c>
      <c r="K687">
        <v>111</v>
      </c>
      <c r="L687">
        <v>24</v>
      </c>
      <c r="M687">
        <v>5523.26</v>
      </c>
      <c r="N687">
        <f>VLOOKUP(K687,'[1]input data'!$G$3:$H$180,2,FALSE)</f>
        <v>22</v>
      </c>
      <c r="O687" t="str">
        <f t="shared" si="41"/>
        <v>26_24_22</v>
      </c>
      <c r="P687">
        <f>SUMIF($O$3:$O$7726,O687,$M$3:$M$7726)</f>
        <v>5523.26</v>
      </c>
      <c r="Q687">
        <f t="shared" si="42"/>
        <v>0</v>
      </c>
      <c r="R687" t="b">
        <f t="shared" si="43"/>
        <v>1</v>
      </c>
    </row>
    <row r="688" spans="1:18" x14ac:dyDescent="0.3">
      <c r="A688">
        <v>26</v>
      </c>
      <c r="B688">
        <v>30</v>
      </c>
      <c r="C688">
        <v>24</v>
      </c>
      <c r="D688">
        <v>5964.54</v>
      </c>
      <c r="E688">
        <f>VLOOKUP(B688,'[1]input data'!$G$3:$H$180,2,FALSE)</f>
        <v>30</v>
      </c>
      <c r="F688" t="str">
        <f t="shared" si="40"/>
        <v>26_24_30</v>
      </c>
      <c r="G688">
        <f>_xlfn.MAXIFS($D$3:$D$7726,$F$3:$F$7726,$F688)</f>
        <v>6285.42</v>
      </c>
      <c r="J688">
        <v>26</v>
      </c>
      <c r="K688">
        <v>30</v>
      </c>
      <c r="L688">
        <v>24</v>
      </c>
      <c r="M688">
        <v>0</v>
      </c>
      <c r="N688">
        <f>VLOOKUP(K688,'[1]input data'!$G$3:$H$180,2,FALSE)</f>
        <v>30</v>
      </c>
      <c r="O688" t="str">
        <f t="shared" si="41"/>
        <v>26_24_30</v>
      </c>
      <c r="P688">
        <f>SUMIF($O$3:$O$7726,O688,$M$3:$M$7726)</f>
        <v>6285.42</v>
      </c>
      <c r="Q688">
        <f t="shared" si="42"/>
        <v>0</v>
      </c>
      <c r="R688" t="b">
        <f t="shared" si="43"/>
        <v>1</v>
      </c>
    </row>
    <row r="689" spans="1:18" x14ac:dyDescent="0.3">
      <c r="A689">
        <v>26</v>
      </c>
      <c r="B689">
        <v>119</v>
      </c>
      <c r="C689">
        <v>24</v>
      </c>
      <c r="D689">
        <v>6285.42</v>
      </c>
      <c r="E689">
        <f>VLOOKUP(B689,'[1]input data'!$G$3:$H$180,2,FALSE)</f>
        <v>30</v>
      </c>
      <c r="F689" t="str">
        <f t="shared" si="40"/>
        <v>26_24_30</v>
      </c>
      <c r="G689">
        <f>_xlfn.MAXIFS($D$3:$D$7726,$F$3:$F$7726,$F689)</f>
        <v>6285.42</v>
      </c>
      <c r="J689">
        <v>26</v>
      </c>
      <c r="K689">
        <v>119</v>
      </c>
      <c r="L689">
        <v>24</v>
      </c>
      <c r="M689">
        <v>6285.42</v>
      </c>
      <c r="N689">
        <f>VLOOKUP(K689,'[1]input data'!$G$3:$H$180,2,FALSE)</f>
        <v>30</v>
      </c>
      <c r="O689" t="str">
        <f t="shared" si="41"/>
        <v>26_24_30</v>
      </c>
      <c r="P689">
        <f>SUMIF($O$3:$O$7726,O689,$M$3:$M$7726)</f>
        <v>6285.42</v>
      </c>
      <c r="Q689">
        <f t="shared" si="42"/>
        <v>0</v>
      </c>
      <c r="R689" t="b">
        <f t="shared" si="43"/>
        <v>1</v>
      </c>
    </row>
    <row r="690" spans="1:18" x14ac:dyDescent="0.3">
      <c r="A690">
        <v>26</v>
      </c>
      <c r="B690">
        <v>32</v>
      </c>
      <c r="C690">
        <v>24</v>
      </c>
      <c r="D690">
        <v>3344.62</v>
      </c>
      <c r="E690">
        <f>VLOOKUP(B690,'[1]input data'!$G$3:$H$180,2,FALSE)</f>
        <v>32</v>
      </c>
      <c r="F690" t="str">
        <f t="shared" si="40"/>
        <v>26_24_32</v>
      </c>
      <c r="G690">
        <f>_xlfn.MAXIFS($D$3:$D$7726,$F$3:$F$7726,$F690)</f>
        <v>3344.62</v>
      </c>
      <c r="J690">
        <v>26</v>
      </c>
      <c r="K690">
        <v>32</v>
      </c>
      <c r="L690">
        <v>24</v>
      </c>
      <c r="M690">
        <v>3344.62</v>
      </c>
      <c r="N690">
        <f>VLOOKUP(K690,'[1]input data'!$G$3:$H$180,2,FALSE)</f>
        <v>32</v>
      </c>
      <c r="O690" t="str">
        <f t="shared" si="41"/>
        <v>26_24_32</v>
      </c>
      <c r="P690">
        <f>SUMIF($O$3:$O$7726,O690,$M$3:$M$7726)</f>
        <v>3344.62</v>
      </c>
      <c r="Q690">
        <f t="shared" si="42"/>
        <v>0</v>
      </c>
      <c r="R690" t="b">
        <f t="shared" si="43"/>
        <v>1</v>
      </c>
    </row>
    <row r="691" spans="1:18" x14ac:dyDescent="0.3">
      <c r="A691">
        <v>26</v>
      </c>
      <c r="B691">
        <v>121</v>
      </c>
      <c r="C691">
        <v>24</v>
      </c>
      <c r="D691">
        <v>1790.95</v>
      </c>
      <c r="E691">
        <f>VLOOKUP(B691,'[1]input data'!$G$3:$H$180,2,FALSE)</f>
        <v>32</v>
      </c>
      <c r="F691" t="str">
        <f t="shared" si="40"/>
        <v>26_24_32</v>
      </c>
      <c r="G691">
        <f>_xlfn.MAXIFS($D$3:$D$7726,$F$3:$F$7726,$F691)</f>
        <v>3344.62</v>
      </c>
      <c r="J691">
        <v>26</v>
      </c>
      <c r="K691">
        <v>121</v>
      </c>
      <c r="L691">
        <v>24</v>
      </c>
      <c r="M691">
        <v>0</v>
      </c>
      <c r="N691">
        <f>VLOOKUP(K691,'[1]input data'!$G$3:$H$180,2,FALSE)</f>
        <v>32</v>
      </c>
      <c r="O691" t="str">
        <f t="shared" si="41"/>
        <v>26_24_32</v>
      </c>
      <c r="P691">
        <f>SUMIF($O$3:$O$7726,O691,$M$3:$M$7726)</f>
        <v>3344.62</v>
      </c>
      <c r="Q691">
        <f t="shared" si="42"/>
        <v>0</v>
      </c>
      <c r="R691" t="b">
        <f t="shared" si="43"/>
        <v>1</v>
      </c>
    </row>
    <row r="692" spans="1:18" x14ac:dyDescent="0.3">
      <c r="A692">
        <v>26</v>
      </c>
      <c r="B692">
        <v>34</v>
      </c>
      <c r="C692">
        <v>24</v>
      </c>
      <c r="D692">
        <v>6760.54</v>
      </c>
      <c r="E692">
        <f>VLOOKUP(B692,'[1]input data'!$G$3:$H$180,2,FALSE)</f>
        <v>34</v>
      </c>
      <c r="F692" t="str">
        <f t="shared" si="40"/>
        <v>26_24_34</v>
      </c>
      <c r="G692">
        <f>_xlfn.MAXIFS($D$3:$D$7726,$F$3:$F$7726,$F692)</f>
        <v>6760.54</v>
      </c>
      <c r="J692">
        <v>26</v>
      </c>
      <c r="K692">
        <v>34</v>
      </c>
      <c r="L692">
        <v>24</v>
      </c>
      <c r="M692">
        <v>6760.54</v>
      </c>
      <c r="N692">
        <f>VLOOKUP(K692,'[1]input data'!$G$3:$H$180,2,FALSE)</f>
        <v>34</v>
      </c>
      <c r="O692" t="str">
        <f t="shared" si="41"/>
        <v>26_24_34</v>
      </c>
      <c r="P692">
        <f>SUMIF($O$3:$O$7726,O692,$M$3:$M$7726)</f>
        <v>6760.54</v>
      </c>
      <c r="Q692">
        <f t="shared" si="42"/>
        <v>0</v>
      </c>
      <c r="R692" t="b">
        <f t="shared" si="43"/>
        <v>1</v>
      </c>
    </row>
    <row r="693" spans="1:18" x14ac:dyDescent="0.3">
      <c r="A693">
        <v>26</v>
      </c>
      <c r="B693">
        <v>123</v>
      </c>
      <c r="C693">
        <v>24</v>
      </c>
      <c r="D693">
        <v>437.04</v>
      </c>
      <c r="E693">
        <f>VLOOKUP(B693,'[1]input data'!$G$3:$H$180,2,FALSE)</f>
        <v>34</v>
      </c>
      <c r="F693" t="str">
        <f t="shared" si="40"/>
        <v>26_24_34</v>
      </c>
      <c r="G693">
        <f>_xlfn.MAXIFS($D$3:$D$7726,$F$3:$F$7726,$F693)</f>
        <v>6760.54</v>
      </c>
      <c r="J693">
        <v>26</v>
      </c>
      <c r="K693">
        <v>123</v>
      </c>
      <c r="L693">
        <v>24</v>
      </c>
      <c r="M693">
        <v>0</v>
      </c>
      <c r="N693">
        <f>VLOOKUP(K693,'[1]input data'!$G$3:$H$180,2,FALSE)</f>
        <v>34</v>
      </c>
      <c r="O693" t="str">
        <f t="shared" si="41"/>
        <v>26_24_34</v>
      </c>
      <c r="P693">
        <f>SUMIF($O$3:$O$7726,O693,$M$3:$M$7726)</f>
        <v>6760.54</v>
      </c>
      <c r="Q693">
        <f t="shared" si="42"/>
        <v>0</v>
      </c>
      <c r="R693" t="b">
        <f t="shared" si="43"/>
        <v>1</v>
      </c>
    </row>
    <row r="694" spans="1:18" x14ac:dyDescent="0.3">
      <c r="A694">
        <v>26</v>
      </c>
      <c r="B694">
        <v>51</v>
      </c>
      <c r="C694">
        <v>24</v>
      </c>
      <c r="D694">
        <v>9024.32</v>
      </c>
      <c r="E694">
        <f>VLOOKUP(B694,'[1]input data'!$G$3:$H$180,2,FALSE)</f>
        <v>51</v>
      </c>
      <c r="F694" t="str">
        <f t="shared" si="40"/>
        <v>26_24_51</v>
      </c>
      <c r="G694">
        <f>_xlfn.MAXIFS($D$3:$D$7726,$F$3:$F$7726,$F694)</f>
        <v>10504.74</v>
      </c>
      <c r="J694">
        <v>26</v>
      </c>
      <c r="K694">
        <v>51</v>
      </c>
      <c r="L694">
        <v>24</v>
      </c>
      <c r="M694">
        <v>0</v>
      </c>
      <c r="N694">
        <f>VLOOKUP(K694,'[1]input data'!$G$3:$H$180,2,FALSE)</f>
        <v>51</v>
      </c>
      <c r="O694" t="str">
        <f t="shared" si="41"/>
        <v>26_24_51</v>
      </c>
      <c r="P694">
        <f>SUMIF($O$3:$O$7726,O694,$M$3:$M$7726)</f>
        <v>10504.74</v>
      </c>
      <c r="Q694">
        <f t="shared" si="42"/>
        <v>0</v>
      </c>
      <c r="R694" t="b">
        <f t="shared" si="43"/>
        <v>1</v>
      </c>
    </row>
    <row r="695" spans="1:18" x14ac:dyDescent="0.3">
      <c r="A695">
        <v>26</v>
      </c>
      <c r="B695">
        <v>140</v>
      </c>
      <c r="C695">
        <v>24</v>
      </c>
      <c r="D695">
        <v>10504.74</v>
      </c>
      <c r="E695">
        <f>VLOOKUP(B695,'[1]input data'!$G$3:$H$180,2,FALSE)</f>
        <v>51</v>
      </c>
      <c r="F695" t="str">
        <f t="shared" si="40"/>
        <v>26_24_51</v>
      </c>
      <c r="G695">
        <f>_xlfn.MAXIFS($D$3:$D$7726,$F$3:$F$7726,$F695)</f>
        <v>10504.74</v>
      </c>
      <c r="J695">
        <v>26</v>
      </c>
      <c r="K695">
        <v>140</v>
      </c>
      <c r="L695">
        <v>24</v>
      </c>
      <c r="M695">
        <v>10504.74</v>
      </c>
      <c r="N695">
        <f>VLOOKUP(K695,'[1]input data'!$G$3:$H$180,2,FALSE)</f>
        <v>51</v>
      </c>
      <c r="O695" t="str">
        <f t="shared" si="41"/>
        <v>26_24_51</v>
      </c>
      <c r="P695">
        <f>SUMIF($O$3:$O$7726,O695,$M$3:$M$7726)</f>
        <v>10504.74</v>
      </c>
      <c r="Q695">
        <f t="shared" si="42"/>
        <v>0</v>
      </c>
      <c r="R695" t="b">
        <f t="shared" si="43"/>
        <v>1</v>
      </c>
    </row>
    <row r="696" spans="1:18" x14ac:dyDescent="0.3">
      <c r="A696">
        <v>26</v>
      </c>
      <c r="B696">
        <v>54</v>
      </c>
      <c r="C696">
        <v>24</v>
      </c>
      <c r="D696">
        <v>4762.43</v>
      </c>
      <c r="E696">
        <f>VLOOKUP(B696,'[1]input data'!$G$3:$H$180,2,FALSE)</f>
        <v>54</v>
      </c>
      <c r="F696" t="str">
        <f t="shared" si="40"/>
        <v>26_24_54</v>
      </c>
      <c r="G696">
        <f>_xlfn.MAXIFS($D$3:$D$7726,$F$3:$F$7726,$F696)</f>
        <v>5781.97</v>
      </c>
      <c r="J696">
        <v>26</v>
      </c>
      <c r="K696">
        <v>54</v>
      </c>
      <c r="L696">
        <v>24</v>
      </c>
      <c r="M696">
        <v>0</v>
      </c>
      <c r="N696">
        <f>VLOOKUP(K696,'[1]input data'!$G$3:$H$180,2,FALSE)</f>
        <v>54</v>
      </c>
      <c r="O696" t="str">
        <f t="shared" si="41"/>
        <v>26_24_54</v>
      </c>
      <c r="P696">
        <f>SUMIF($O$3:$O$7726,O696,$M$3:$M$7726)</f>
        <v>5781.97</v>
      </c>
      <c r="Q696">
        <f t="shared" si="42"/>
        <v>0</v>
      </c>
      <c r="R696" t="b">
        <f t="shared" si="43"/>
        <v>1</v>
      </c>
    </row>
    <row r="697" spans="1:18" x14ac:dyDescent="0.3">
      <c r="A697">
        <v>26</v>
      </c>
      <c r="B697">
        <v>143</v>
      </c>
      <c r="C697">
        <v>24</v>
      </c>
      <c r="D697">
        <v>5781.97</v>
      </c>
      <c r="E697">
        <f>VLOOKUP(B697,'[1]input data'!$G$3:$H$180,2,FALSE)</f>
        <v>54</v>
      </c>
      <c r="F697" t="str">
        <f t="shared" si="40"/>
        <v>26_24_54</v>
      </c>
      <c r="G697">
        <f>_xlfn.MAXIFS($D$3:$D$7726,$F$3:$F$7726,$F697)</f>
        <v>5781.97</v>
      </c>
      <c r="J697">
        <v>26</v>
      </c>
      <c r="K697">
        <v>143</v>
      </c>
      <c r="L697">
        <v>24</v>
      </c>
      <c r="M697">
        <v>5781.97</v>
      </c>
      <c r="N697">
        <f>VLOOKUP(K697,'[1]input data'!$G$3:$H$180,2,FALSE)</f>
        <v>54</v>
      </c>
      <c r="O697" t="str">
        <f t="shared" si="41"/>
        <v>26_24_54</v>
      </c>
      <c r="P697">
        <f>SUMIF($O$3:$O$7726,O697,$M$3:$M$7726)</f>
        <v>5781.97</v>
      </c>
      <c r="Q697">
        <f t="shared" si="42"/>
        <v>0</v>
      </c>
      <c r="R697" t="b">
        <f t="shared" si="43"/>
        <v>1</v>
      </c>
    </row>
    <row r="698" spans="1:18" x14ac:dyDescent="0.3">
      <c r="A698">
        <v>26</v>
      </c>
      <c r="B698">
        <v>2</v>
      </c>
      <c r="C698">
        <v>25</v>
      </c>
      <c r="D698">
        <v>21333.040000000001</v>
      </c>
      <c r="E698">
        <f>VLOOKUP(B698,'[1]input data'!$G$3:$H$180,2,FALSE)</f>
        <v>2</v>
      </c>
      <c r="F698" t="str">
        <f t="shared" si="40"/>
        <v>26_25_2</v>
      </c>
      <c r="G698">
        <f>_xlfn.MAXIFS($D$3:$D$7726,$F$3:$F$7726,$F698)</f>
        <v>21333.040000000001</v>
      </c>
      <c r="J698">
        <v>26</v>
      </c>
      <c r="K698">
        <v>2</v>
      </c>
      <c r="L698">
        <v>25</v>
      </c>
      <c r="M698">
        <v>21333.040000000001</v>
      </c>
      <c r="N698">
        <f>VLOOKUP(K698,'[1]input data'!$G$3:$H$180,2,FALSE)</f>
        <v>2</v>
      </c>
      <c r="O698" t="str">
        <f t="shared" si="41"/>
        <v>26_25_2</v>
      </c>
      <c r="P698">
        <f>SUMIF($O$3:$O$7726,O698,$M$3:$M$7726)</f>
        <v>21333.040000000001</v>
      </c>
      <c r="Q698">
        <f t="shared" si="42"/>
        <v>0</v>
      </c>
      <c r="R698" t="b">
        <f t="shared" si="43"/>
        <v>1</v>
      </c>
    </row>
    <row r="699" spans="1:18" x14ac:dyDescent="0.3">
      <c r="A699">
        <v>26</v>
      </c>
      <c r="B699">
        <v>91</v>
      </c>
      <c r="C699">
        <v>25</v>
      </c>
      <c r="D699">
        <v>18857.38</v>
      </c>
      <c r="E699">
        <f>VLOOKUP(B699,'[1]input data'!$G$3:$H$180,2,FALSE)</f>
        <v>2</v>
      </c>
      <c r="F699" t="str">
        <f t="shared" si="40"/>
        <v>26_25_2</v>
      </c>
      <c r="G699">
        <f>_xlfn.MAXIFS($D$3:$D$7726,$F$3:$F$7726,$F699)</f>
        <v>21333.040000000001</v>
      </c>
      <c r="J699">
        <v>26</v>
      </c>
      <c r="K699">
        <v>91</v>
      </c>
      <c r="L699">
        <v>25</v>
      </c>
      <c r="M699">
        <v>0</v>
      </c>
      <c r="N699">
        <f>VLOOKUP(K699,'[1]input data'!$G$3:$H$180,2,FALSE)</f>
        <v>2</v>
      </c>
      <c r="O699" t="str">
        <f t="shared" si="41"/>
        <v>26_25_2</v>
      </c>
      <c r="P699">
        <f>SUMIF($O$3:$O$7726,O699,$M$3:$M$7726)</f>
        <v>21333.040000000001</v>
      </c>
      <c r="Q699">
        <f t="shared" si="42"/>
        <v>0</v>
      </c>
      <c r="R699" t="b">
        <f t="shared" si="43"/>
        <v>1</v>
      </c>
    </row>
    <row r="700" spans="1:18" x14ac:dyDescent="0.3">
      <c r="A700">
        <v>26</v>
      </c>
      <c r="B700">
        <v>4</v>
      </c>
      <c r="C700">
        <v>25</v>
      </c>
      <c r="D700">
        <v>10523.25</v>
      </c>
      <c r="E700">
        <f>VLOOKUP(B700,'[1]input data'!$G$3:$H$180,2,FALSE)</f>
        <v>4</v>
      </c>
      <c r="F700" t="str">
        <f t="shared" si="40"/>
        <v>26_25_4</v>
      </c>
      <c r="G700">
        <f>_xlfn.MAXIFS($D$3:$D$7726,$F$3:$F$7726,$F700)</f>
        <v>15205.06</v>
      </c>
      <c r="J700">
        <v>26</v>
      </c>
      <c r="K700">
        <v>4</v>
      </c>
      <c r="L700">
        <v>25</v>
      </c>
      <c r="M700">
        <v>0</v>
      </c>
      <c r="N700">
        <f>VLOOKUP(K700,'[1]input data'!$G$3:$H$180,2,FALSE)</f>
        <v>4</v>
      </c>
      <c r="O700" t="str">
        <f t="shared" si="41"/>
        <v>26_25_4</v>
      </c>
      <c r="P700">
        <f>SUMIF($O$3:$O$7726,O700,$M$3:$M$7726)</f>
        <v>15205.06</v>
      </c>
      <c r="Q700">
        <f t="shared" si="42"/>
        <v>0</v>
      </c>
      <c r="R700" t="b">
        <f t="shared" si="43"/>
        <v>1</v>
      </c>
    </row>
    <row r="701" spans="1:18" x14ac:dyDescent="0.3">
      <c r="A701">
        <v>26</v>
      </c>
      <c r="B701">
        <v>93</v>
      </c>
      <c r="C701">
        <v>25</v>
      </c>
      <c r="D701">
        <v>15205.06</v>
      </c>
      <c r="E701">
        <f>VLOOKUP(B701,'[1]input data'!$G$3:$H$180,2,FALSE)</f>
        <v>4</v>
      </c>
      <c r="F701" t="str">
        <f t="shared" si="40"/>
        <v>26_25_4</v>
      </c>
      <c r="G701">
        <f>_xlfn.MAXIFS($D$3:$D$7726,$F$3:$F$7726,$F701)</f>
        <v>15205.06</v>
      </c>
      <c r="J701">
        <v>26</v>
      </c>
      <c r="K701">
        <v>93</v>
      </c>
      <c r="L701">
        <v>25</v>
      </c>
      <c r="M701">
        <v>15205.06</v>
      </c>
      <c r="N701">
        <f>VLOOKUP(K701,'[1]input data'!$G$3:$H$180,2,FALSE)</f>
        <v>4</v>
      </c>
      <c r="O701" t="str">
        <f t="shared" si="41"/>
        <v>26_25_4</v>
      </c>
      <c r="P701">
        <f>SUMIF($O$3:$O$7726,O701,$M$3:$M$7726)</f>
        <v>15205.06</v>
      </c>
      <c r="Q701">
        <f t="shared" si="42"/>
        <v>0</v>
      </c>
      <c r="R701" t="b">
        <f t="shared" si="43"/>
        <v>1</v>
      </c>
    </row>
    <row r="702" spans="1:18" x14ac:dyDescent="0.3">
      <c r="A702">
        <v>26</v>
      </c>
      <c r="B702">
        <v>5</v>
      </c>
      <c r="C702">
        <v>25</v>
      </c>
      <c r="D702">
        <v>529.36</v>
      </c>
      <c r="E702">
        <f>VLOOKUP(B702,'[1]input data'!$G$3:$H$180,2,FALSE)</f>
        <v>5</v>
      </c>
      <c r="F702" t="str">
        <f t="shared" si="40"/>
        <v>26_25_5</v>
      </c>
      <c r="G702">
        <f>_xlfn.MAXIFS($D$3:$D$7726,$F$3:$F$7726,$F702)</f>
        <v>529.36</v>
      </c>
      <c r="J702">
        <v>26</v>
      </c>
      <c r="K702">
        <v>5</v>
      </c>
      <c r="L702">
        <v>25</v>
      </c>
      <c r="M702">
        <v>529.36</v>
      </c>
      <c r="N702">
        <f>VLOOKUP(K702,'[1]input data'!$G$3:$H$180,2,FALSE)</f>
        <v>5</v>
      </c>
      <c r="O702" t="str">
        <f t="shared" si="41"/>
        <v>26_25_5</v>
      </c>
      <c r="P702">
        <f>SUMIF($O$3:$O$7726,O702,$M$3:$M$7726)</f>
        <v>529.36</v>
      </c>
      <c r="Q702">
        <f t="shared" si="42"/>
        <v>0</v>
      </c>
      <c r="R702" t="b">
        <f t="shared" si="43"/>
        <v>1</v>
      </c>
    </row>
    <row r="703" spans="1:18" x14ac:dyDescent="0.3">
      <c r="A703">
        <v>26</v>
      </c>
      <c r="B703">
        <v>94</v>
      </c>
      <c r="C703">
        <v>25</v>
      </c>
      <c r="D703">
        <v>516.84</v>
      </c>
      <c r="E703">
        <f>VLOOKUP(B703,'[1]input data'!$G$3:$H$180,2,FALSE)</f>
        <v>5</v>
      </c>
      <c r="F703" t="str">
        <f t="shared" si="40"/>
        <v>26_25_5</v>
      </c>
      <c r="G703">
        <f>_xlfn.MAXIFS($D$3:$D$7726,$F$3:$F$7726,$F703)</f>
        <v>529.36</v>
      </c>
      <c r="J703">
        <v>26</v>
      </c>
      <c r="K703">
        <v>94</v>
      </c>
      <c r="L703">
        <v>25</v>
      </c>
      <c r="M703">
        <v>0</v>
      </c>
      <c r="N703">
        <f>VLOOKUP(K703,'[1]input data'!$G$3:$H$180,2,FALSE)</f>
        <v>5</v>
      </c>
      <c r="O703" t="str">
        <f t="shared" si="41"/>
        <v>26_25_5</v>
      </c>
      <c r="P703">
        <f>SUMIF($O$3:$O$7726,O703,$M$3:$M$7726)</f>
        <v>529.36</v>
      </c>
      <c r="Q703">
        <f t="shared" si="42"/>
        <v>0</v>
      </c>
      <c r="R703" t="b">
        <f t="shared" si="43"/>
        <v>1</v>
      </c>
    </row>
    <row r="704" spans="1:18" x14ac:dyDescent="0.3">
      <c r="A704">
        <v>26</v>
      </c>
      <c r="B704">
        <v>19</v>
      </c>
      <c r="C704">
        <v>25</v>
      </c>
      <c r="D704">
        <v>5548.84</v>
      </c>
      <c r="E704">
        <f>VLOOKUP(B704,'[1]input data'!$G$3:$H$180,2,FALSE)</f>
        <v>19</v>
      </c>
      <c r="F704" t="str">
        <f t="shared" si="40"/>
        <v>26_25_19</v>
      </c>
      <c r="G704">
        <f>_xlfn.MAXIFS($D$3:$D$7726,$F$3:$F$7726,$F704)</f>
        <v>5548.84</v>
      </c>
      <c r="J704">
        <v>26</v>
      </c>
      <c r="K704">
        <v>19</v>
      </c>
      <c r="L704">
        <v>25</v>
      </c>
      <c r="M704">
        <v>5548.84</v>
      </c>
      <c r="N704">
        <f>VLOOKUP(K704,'[1]input data'!$G$3:$H$180,2,FALSE)</f>
        <v>19</v>
      </c>
      <c r="O704" t="str">
        <f t="shared" si="41"/>
        <v>26_25_19</v>
      </c>
      <c r="P704">
        <f>SUMIF($O$3:$O$7726,O704,$M$3:$M$7726)</f>
        <v>5548.84</v>
      </c>
      <c r="Q704">
        <f t="shared" si="42"/>
        <v>0</v>
      </c>
      <c r="R704" t="b">
        <f t="shared" si="43"/>
        <v>1</v>
      </c>
    </row>
    <row r="705" spans="1:18" x14ac:dyDescent="0.3">
      <c r="A705">
        <v>26</v>
      </c>
      <c r="B705">
        <v>108</v>
      </c>
      <c r="C705">
        <v>25</v>
      </c>
      <c r="D705">
        <v>5499.66</v>
      </c>
      <c r="E705">
        <f>VLOOKUP(B705,'[1]input data'!$G$3:$H$180,2,FALSE)</f>
        <v>19</v>
      </c>
      <c r="F705" t="str">
        <f t="shared" si="40"/>
        <v>26_25_19</v>
      </c>
      <c r="G705">
        <f>_xlfn.MAXIFS($D$3:$D$7726,$F$3:$F$7726,$F705)</f>
        <v>5548.84</v>
      </c>
      <c r="J705">
        <v>26</v>
      </c>
      <c r="K705">
        <v>108</v>
      </c>
      <c r="L705">
        <v>25</v>
      </c>
      <c r="M705">
        <v>0</v>
      </c>
      <c r="N705">
        <f>VLOOKUP(K705,'[1]input data'!$G$3:$H$180,2,FALSE)</f>
        <v>19</v>
      </c>
      <c r="O705" t="str">
        <f t="shared" si="41"/>
        <v>26_25_19</v>
      </c>
      <c r="P705">
        <f>SUMIF($O$3:$O$7726,O705,$M$3:$M$7726)</f>
        <v>5548.84</v>
      </c>
      <c r="Q705">
        <f t="shared" si="42"/>
        <v>0</v>
      </c>
      <c r="R705" t="b">
        <f t="shared" si="43"/>
        <v>1</v>
      </c>
    </row>
    <row r="706" spans="1:18" x14ac:dyDescent="0.3">
      <c r="A706">
        <v>26</v>
      </c>
      <c r="B706">
        <v>21</v>
      </c>
      <c r="C706">
        <v>25</v>
      </c>
      <c r="D706">
        <v>3674.85</v>
      </c>
      <c r="E706">
        <f>VLOOKUP(B706,'[1]input data'!$G$3:$H$180,2,FALSE)</f>
        <v>21</v>
      </c>
      <c r="F706" t="str">
        <f t="shared" si="40"/>
        <v>26_25_21</v>
      </c>
      <c r="G706">
        <f>_xlfn.MAXIFS($D$3:$D$7726,$F$3:$F$7726,$F706)</f>
        <v>3674.85</v>
      </c>
      <c r="J706">
        <v>26</v>
      </c>
      <c r="K706">
        <v>21</v>
      </c>
      <c r="L706">
        <v>25</v>
      </c>
      <c r="M706">
        <v>3674.85</v>
      </c>
      <c r="N706">
        <f>VLOOKUP(K706,'[1]input data'!$G$3:$H$180,2,FALSE)</f>
        <v>21</v>
      </c>
      <c r="O706" t="str">
        <f t="shared" si="41"/>
        <v>26_25_21</v>
      </c>
      <c r="P706">
        <f>SUMIF($O$3:$O$7726,O706,$M$3:$M$7726)</f>
        <v>3674.85</v>
      </c>
      <c r="Q706">
        <f t="shared" si="42"/>
        <v>0</v>
      </c>
      <c r="R706" t="b">
        <f t="shared" si="43"/>
        <v>1</v>
      </c>
    </row>
    <row r="707" spans="1:18" x14ac:dyDescent="0.3">
      <c r="A707">
        <v>26</v>
      </c>
      <c r="B707">
        <v>110</v>
      </c>
      <c r="C707">
        <v>25</v>
      </c>
      <c r="D707">
        <v>2699.53</v>
      </c>
      <c r="E707">
        <f>VLOOKUP(B707,'[1]input data'!$G$3:$H$180,2,FALSE)</f>
        <v>21</v>
      </c>
      <c r="F707" t="str">
        <f t="shared" si="40"/>
        <v>26_25_21</v>
      </c>
      <c r="G707">
        <f>_xlfn.MAXIFS($D$3:$D$7726,$F$3:$F$7726,$F707)</f>
        <v>3674.85</v>
      </c>
      <c r="J707">
        <v>26</v>
      </c>
      <c r="K707">
        <v>110</v>
      </c>
      <c r="L707">
        <v>25</v>
      </c>
      <c r="M707">
        <v>0</v>
      </c>
      <c r="N707">
        <f>VLOOKUP(K707,'[1]input data'!$G$3:$H$180,2,FALSE)</f>
        <v>21</v>
      </c>
      <c r="O707" t="str">
        <f t="shared" si="41"/>
        <v>26_25_21</v>
      </c>
      <c r="P707">
        <f>SUMIF($O$3:$O$7726,O707,$M$3:$M$7726)</f>
        <v>3674.85</v>
      </c>
      <c r="Q707">
        <f t="shared" si="42"/>
        <v>0</v>
      </c>
      <c r="R707" t="b">
        <f t="shared" si="43"/>
        <v>1</v>
      </c>
    </row>
    <row r="708" spans="1:18" x14ac:dyDescent="0.3">
      <c r="A708">
        <v>26</v>
      </c>
      <c r="B708">
        <v>30</v>
      </c>
      <c r="C708">
        <v>25</v>
      </c>
      <c r="D708">
        <v>4519.79</v>
      </c>
      <c r="E708">
        <f>VLOOKUP(B708,'[1]input data'!$G$3:$H$180,2,FALSE)</f>
        <v>30</v>
      </c>
      <c r="F708" t="str">
        <f t="shared" ref="F708:F771" si="44">A708&amp;"_"&amp;C708&amp;"_"&amp;E708</f>
        <v>26_25_30</v>
      </c>
      <c r="G708">
        <f>_xlfn.MAXIFS($D$3:$D$7726,$F$3:$F$7726,$F708)</f>
        <v>4519.79</v>
      </c>
      <c r="J708">
        <v>26</v>
      </c>
      <c r="K708">
        <v>30</v>
      </c>
      <c r="L708">
        <v>25</v>
      </c>
      <c r="M708">
        <v>4519.79</v>
      </c>
      <c r="N708">
        <f>VLOOKUP(K708,'[1]input data'!$G$3:$H$180,2,FALSE)</f>
        <v>30</v>
      </c>
      <c r="O708" t="str">
        <f t="shared" ref="O708:O771" si="45">J708&amp;"_"&amp;L708&amp;"_"&amp;N708</f>
        <v>26_25_30</v>
      </c>
      <c r="P708">
        <f>SUMIF($O$3:$O$7726,O708,$M$3:$M$7726)</f>
        <v>4519.79</v>
      </c>
      <c r="Q708">
        <f t="shared" ref="Q708:Q771" si="46">G708-P708</f>
        <v>0</v>
      </c>
      <c r="R708" t="b">
        <f t="shared" ref="R708:R771" si="47">OR(D708=G708,M708=0)</f>
        <v>1</v>
      </c>
    </row>
    <row r="709" spans="1:18" x14ac:dyDescent="0.3">
      <c r="A709">
        <v>26</v>
      </c>
      <c r="B709">
        <v>119</v>
      </c>
      <c r="C709">
        <v>25</v>
      </c>
      <c r="D709">
        <v>3945.69</v>
      </c>
      <c r="E709">
        <f>VLOOKUP(B709,'[1]input data'!$G$3:$H$180,2,FALSE)</f>
        <v>30</v>
      </c>
      <c r="F709" t="str">
        <f t="shared" si="44"/>
        <v>26_25_30</v>
      </c>
      <c r="G709">
        <f>_xlfn.MAXIFS($D$3:$D$7726,$F$3:$F$7726,$F709)</f>
        <v>4519.79</v>
      </c>
      <c r="J709">
        <v>26</v>
      </c>
      <c r="K709">
        <v>119</v>
      </c>
      <c r="L709">
        <v>25</v>
      </c>
      <c r="M709">
        <v>0</v>
      </c>
      <c r="N709">
        <f>VLOOKUP(K709,'[1]input data'!$G$3:$H$180,2,FALSE)</f>
        <v>30</v>
      </c>
      <c r="O709" t="str">
        <f t="shared" si="45"/>
        <v>26_25_30</v>
      </c>
      <c r="P709">
        <f>SUMIF($O$3:$O$7726,O709,$M$3:$M$7726)</f>
        <v>4519.79</v>
      </c>
      <c r="Q709">
        <f t="shared" si="46"/>
        <v>0</v>
      </c>
      <c r="R709" t="b">
        <f t="shared" si="47"/>
        <v>1</v>
      </c>
    </row>
    <row r="710" spans="1:18" x14ac:dyDescent="0.3">
      <c r="A710">
        <v>26</v>
      </c>
      <c r="B710">
        <v>32</v>
      </c>
      <c r="C710">
        <v>25</v>
      </c>
      <c r="D710">
        <v>2707.51</v>
      </c>
      <c r="E710">
        <f>VLOOKUP(B710,'[1]input data'!$G$3:$H$180,2,FALSE)</f>
        <v>32</v>
      </c>
      <c r="F710" t="str">
        <f t="shared" si="44"/>
        <v>26_25_32</v>
      </c>
      <c r="G710">
        <f>_xlfn.MAXIFS($D$3:$D$7726,$F$3:$F$7726,$F710)</f>
        <v>2707.51</v>
      </c>
      <c r="J710">
        <v>26</v>
      </c>
      <c r="K710">
        <v>32</v>
      </c>
      <c r="L710">
        <v>25</v>
      </c>
      <c r="M710">
        <v>2707.51</v>
      </c>
      <c r="N710">
        <f>VLOOKUP(K710,'[1]input data'!$G$3:$H$180,2,FALSE)</f>
        <v>32</v>
      </c>
      <c r="O710" t="str">
        <f t="shared" si="45"/>
        <v>26_25_32</v>
      </c>
      <c r="P710">
        <f>SUMIF($O$3:$O$7726,O710,$M$3:$M$7726)</f>
        <v>2707.51</v>
      </c>
      <c r="Q710">
        <f t="shared" si="46"/>
        <v>0</v>
      </c>
      <c r="R710" t="b">
        <f t="shared" si="47"/>
        <v>1</v>
      </c>
    </row>
    <row r="711" spans="1:18" x14ac:dyDescent="0.3">
      <c r="A711">
        <v>26</v>
      </c>
      <c r="B711">
        <v>121</v>
      </c>
      <c r="C711">
        <v>25</v>
      </c>
      <c r="D711">
        <v>1621.03</v>
      </c>
      <c r="E711">
        <f>VLOOKUP(B711,'[1]input data'!$G$3:$H$180,2,FALSE)</f>
        <v>32</v>
      </c>
      <c r="F711" t="str">
        <f t="shared" si="44"/>
        <v>26_25_32</v>
      </c>
      <c r="G711">
        <f>_xlfn.MAXIFS($D$3:$D$7726,$F$3:$F$7726,$F711)</f>
        <v>2707.51</v>
      </c>
      <c r="J711">
        <v>26</v>
      </c>
      <c r="K711">
        <v>121</v>
      </c>
      <c r="L711">
        <v>25</v>
      </c>
      <c r="M711">
        <v>0</v>
      </c>
      <c r="N711">
        <f>VLOOKUP(K711,'[1]input data'!$G$3:$H$180,2,FALSE)</f>
        <v>32</v>
      </c>
      <c r="O711" t="str">
        <f t="shared" si="45"/>
        <v>26_25_32</v>
      </c>
      <c r="P711">
        <f>SUMIF($O$3:$O$7726,O711,$M$3:$M$7726)</f>
        <v>2707.51</v>
      </c>
      <c r="Q711">
        <f t="shared" si="46"/>
        <v>0</v>
      </c>
      <c r="R711" t="b">
        <f t="shared" si="47"/>
        <v>1</v>
      </c>
    </row>
    <row r="712" spans="1:18" x14ac:dyDescent="0.3">
      <c r="A712">
        <v>26</v>
      </c>
      <c r="B712">
        <v>34</v>
      </c>
      <c r="C712">
        <v>25</v>
      </c>
      <c r="D712">
        <v>164.38</v>
      </c>
      <c r="E712">
        <f>VLOOKUP(B712,'[1]input data'!$G$3:$H$180,2,FALSE)</f>
        <v>34</v>
      </c>
      <c r="F712" t="str">
        <f t="shared" si="44"/>
        <v>26_25_34</v>
      </c>
      <c r="G712">
        <f>_xlfn.MAXIFS($D$3:$D$7726,$F$3:$F$7726,$F712)</f>
        <v>164.38</v>
      </c>
      <c r="J712">
        <v>26</v>
      </c>
      <c r="K712">
        <v>34</v>
      </c>
      <c r="L712">
        <v>25</v>
      </c>
      <c r="M712">
        <v>164.38</v>
      </c>
      <c r="N712">
        <f>VLOOKUP(K712,'[1]input data'!$G$3:$H$180,2,FALSE)</f>
        <v>34</v>
      </c>
      <c r="O712" t="str">
        <f t="shared" si="45"/>
        <v>26_25_34</v>
      </c>
      <c r="P712">
        <f>SUMIF($O$3:$O$7726,O712,$M$3:$M$7726)</f>
        <v>164.38</v>
      </c>
      <c r="Q712">
        <f t="shared" si="46"/>
        <v>0</v>
      </c>
      <c r="R712" t="b">
        <f t="shared" si="47"/>
        <v>1</v>
      </c>
    </row>
    <row r="713" spans="1:18" x14ac:dyDescent="0.3">
      <c r="A713">
        <v>26</v>
      </c>
      <c r="B713">
        <v>45</v>
      </c>
      <c r="C713">
        <v>25</v>
      </c>
      <c r="D713">
        <v>16133.06</v>
      </c>
      <c r="E713">
        <f>VLOOKUP(B713,'[1]input data'!$G$3:$H$180,2,FALSE)</f>
        <v>45</v>
      </c>
      <c r="F713" t="str">
        <f t="shared" si="44"/>
        <v>26_25_45</v>
      </c>
      <c r="G713">
        <f>_xlfn.MAXIFS($D$3:$D$7726,$F$3:$F$7726,$F713)</f>
        <v>33101.550000000003</v>
      </c>
      <c r="J713">
        <v>26</v>
      </c>
      <c r="K713">
        <v>45</v>
      </c>
      <c r="L713">
        <v>25</v>
      </c>
      <c r="M713">
        <v>0</v>
      </c>
      <c r="N713">
        <f>VLOOKUP(K713,'[1]input data'!$G$3:$H$180,2,FALSE)</f>
        <v>45</v>
      </c>
      <c r="O713" t="str">
        <f t="shared" si="45"/>
        <v>26_25_45</v>
      </c>
      <c r="P713">
        <f>SUMIF($O$3:$O$7726,O713,$M$3:$M$7726)</f>
        <v>33101.550000000003</v>
      </c>
      <c r="Q713">
        <f t="shared" si="46"/>
        <v>0</v>
      </c>
      <c r="R713" t="b">
        <f t="shared" si="47"/>
        <v>1</v>
      </c>
    </row>
    <row r="714" spans="1:18" x14ac:dyDescent="0.3">
      <c r="A714">
        <v>26</v>
      </c>
      <c r="B714">
        <v>134</v>
      </c>
      <c r="C714">
        <v>25</v>
      </c>
      <c r="D714">
        <v>33101.550000000003</v>
      </c>
      <c r="E714">
        <f>VLOOKUP(B714,'[1]input data'!$G$3:$H$180,2,FALSE)</f>
        <v>45</v>
      </c>
      <c r="F714" t="str">
        <f t="shared" si="44"/>
        <v>26_25_45</v>
      </c>
      <c r="G714">
        <f>_xlfn.MAXIFS($D$3:$D$7726,$F$3:$F$7726,$F714)</f>
        <v>33101.550000000003</v>
      </c>
      <c r="J714">
        <v>26</v>
      </c>
      <c r="K714">
        <v>134</v>
      </c>
      <c r="L714">
        <v>25</v>
      </c>
      <c r="M714">
        <v>33101.550000000003</v>
      </c>
      <c r="N714">
        <f>VLOOKUP(K714,'[1]input data'!$G$3:$H$180,2,FALSE)</f>
        <v>45</v>
      </c>
      <c r="O714" t="str">
        <f t="shared" si="45"/>
        <v>26_25_45</v>
      </c>
      <c r="P714">
        <f>SUMIF($O$3:$O$7726,O714,$M$3:$M$7726)</f>
        <v>33101.550000000003</v>
      </c>
      <c r="Q714">
        <f t="shared" si="46"/>
        <v>0</v>
      </c>
      <c r="R714" t="b">
        <f t="shared" si="47"/>
        <v>1</v>
      </c>
    </row>
    <row r="715" spans="1:18" x14ac:dyDescent="0.3">
      <c r="A715">
        <v>26</v>
      </c>
      <c r="B715">
        <v>48</v>
      </c>
      <c r="C715">
        <v>25</v>
      </c>
      <c r="D715">
        <v>6098.69</v>
      </c>
      <c r="E715">
        <f>VLOOKUP(B715,'[1]input data'!$G$3:$H$180,2,FALSE)</f>
        <v>48</v>
      </c>
      <c r="F715" t="str">
        <f t="shared" si="44"/>
        <v>26_25_48</v>
      </c>
      <c r="G715">
        <f>_xlfn.MAXIFS($D$3:$D$7726,$F$3:$F$7726,$F715)</f>
        <v>8224.3799999999992</v>
      </c>
      <c r="J715">
        <v>26</v>
      </c>
      <c r="K715">
        <v>48</v>
      </c>
      <c r="L715">
        <v>25</v>
      </c>
      <c r="M715">
        <v>0</v>
      </c>
      <c r="N715">
        <f>VLOOKUP(K715,'[1]input data'!$G$3:$H$180,2,FALSE)</f>
        <v>48</v>
      </c>
      <c r="O715" t="str">
        <f t="shared" si="45"/>
        <v>26_25_48</v>
      </c>
      <c r="P715">
        <f>SUMIF($O$3:$O$7726,O715,$M$3:$M$7726)</f>
        <v>8224.3799999999992</v>
      </c>
      <c r="Q715">
        <f t="shared" si="46"/>
        <v>0</v>
      </c>
      <c r="R715" t="b">
        <f t="shared" si="47"/>
        <v>1</v>
      </c>
    </row>
    <row r="716" spans="1:18" x14ac:dyDescent="0.3">
      <c r="A716">
        <v>26</v>
      </c>
      <c r="B716">
        <v>137</v>
      </c>
      <c r="C716">
        <v>25</v>
      </c>
      <c r="D716">
        <v>8224.3799999999992</v>
      </c>
      <c r="E716">
        <f>VLOOKUP(B716,'[1]input data'!$G$3:$H$180,2,FALSE)</f>
        <v>48</v>
      </c>
      <c r="F716" t="str">
        <f t="shared" si="44"/>
        <v>26_25_48</v>
      </c>
      <c r="G716">
        <f>_xlfn.MAXIFS($D$3:$D$7726,$F$3:$F$7726,$F716)</f>
        <v>8224.3799999999992</v>
      </c>
      <c r="J716">
        <v>26</v>
      </c>
      <c r="K716">
        <v>137</v>
      </c>
      <c r="L716">
        <v>25</v>
      </c>
      <c r="M716">
        <v>8224.3799999999992</v>
      </c>
      <c r="N716">
        <f>VLOOKUP(K716,'[1]input data'!$G$3:$H$180,2,FALSE)</f>
        <v>48</v>
      </c>
      <c r="O716" t="str">
        <f t="shared" si="45"/>
        <v>26_25_48</v>
      </c>
      <c r="P716">
        <f>SUMIF($O$3:$O$7726,O716,$M$3:$M$7726)</f>
        <v>8224.3799999999992</v>
      </c>
      <c r="Q716">
        <f t="shared" si="46"/>
        <v>0</v>
      </c>
      <c r="R716" t="b">
        <f t="shared" si="47"/>
        <v>1</v>
      </c>
    </row>
    <row r="717" spans="1:18" x14ac:dyDescent="0.3">
      <c r="A717">
        <v>26</v>
      </c>
      <c r="B717">
        <v>74</v>
      </c>
      <c r="C717">
        <v>25</v>
      </c>
      <c r="D717">
        <v>2306.4</v>
      </c>
      <c r="E717">
        <f>VLOOKUP(B717,'[1]input data'!$G$3:$H$180,2,FALSE)</f>
        <v>74</v>
      </c>
      <c r="F717" t="str">
        <f t="shared" si="44"/>
        <v>26_25_74</v>
      </c>
      <c r="G717">
        <f>_xlfn.MAXIFS($D$3:$D$7726,$F$3:$F$7726,$F717)</f>
        <v>2306.4</v>
      </c>
      <c r="J717">
        <v>26</v>
      </c>
      <c r="K717">
        <v>74</v>
      </c>
      <c r="L717">
        <v>25</v>
      </c>
      <c r="M717">
        <v>2306.4</v>
      </c>
      <c r="N717">
        <f>VLOOKUP(K717,'[1]input data'!$G$3:$H$180,2,FALSE)</f>
        <v>74</v>
      </c>
      <c r="O717" t="str">
        <f t="shared" si="45"/>
        <v>26_25_74</v>
      </c>
      <c r="P717">
        <f>SUMIF($O$3:$O$7726,O717,$M$3:$M$7726)</f>
        <v>2306.4</v>
      </c>
      <c r="Q717">
        <f t="shared" si="46"/>
        <v>0</v>
      </c>
      <c r="R717" t="b">
        <f t="shared" si="47"/>
        <v>1</v>
      </c>
    </row>
    <row r="718" spans="1:18" x14ac:dyDescent="0.3">
      <c r="A718">
        <v>26</v>
      </c>
      <c r="B718">
        <v>163</v>
      </c>
      <c r="C718">
        <v>25</v>
      </c>
      <c r="D718">
        <v>1145.1400000000001</v>
      </c>
      <c r="E718">
        <f>VLOOKUP(B718,'[1]input data'!$G$3:$H$180,2,FALSE)</f>
        <v>74</v>
      </c>
      <c r="F718" t="str">
        <f t="shared" si="44"/>
        <v>26_25_74</v>
      </c>
      <c r="G718">
        <f>_xlfn.MAXIFS($D$3:$D$7726,$F$3:$F$7726,$F718)</f>
        <v>2306.4</v>
      </c>
      <c r="J718">
        <v>26</v>
      </c>
      <c r="K718">
        <v>163</v>
      </c>
      <c r="L718">
        <v>25</v>
      </c>
      <c r="M718">
        <v>0</v>
      </c>
      <c r="N718">
        <f>VLOOKUP(K718,'[1]input data'!$G$3:$H$180,2,FALSE)</f>
        <v>74</v>
      </c>
      <c r="O718" t="str">
        <f t="shared" si="45"/>
        <v>26_25_74</v>
      </c>
      <c r="P718">
        <f>SUMIF($O$3:$O$7726,O718,$M$3:$M$7726)</f>
        <v>2306.4</v>
      </c>
      <c r="Q718">
        <f t="shared" si="46"/>
        <v>0</v>
      </c>
      <c r="R718" t="b">
        <f t="shared" si="47"/>
        <v>1</v>
      </c>
    </row>
    <row r="719" spans="1:18" x14ac:dyDescent="0.3">
      <c r="A719">
        <v>26</v>
      </c>
      <c r="B719">
        <v>76</v>
      </c>
      <c r="C719">
        <v>25</v>
      </c>
      <c r="D719">
        <v>970.12</v>
      </c>
      <c r="E719">
        <f>VLOOKUP(B719,'[1]input data'!$G$3:$H$180,2,FALSE)</f>
        <v>76</v>
      </c>
      <c r="F719" t="str">
        <f t="shared" si="44"/>
        <v>26_25_76</v>
      </c>
      <c r="G719">
        <f>_xlfn.MAXIFS($D$3:$D$7726,$F$3:$F$7726,$F719)</f>
        <v>970.12</v>
      </c>
      <c r="J719">
        <v>26</v>
      </c>
      <c r="K719">
        <v>76</v>
      </c>
      <c r="L719">
        <v>25</v>
      </c>
      <c r="M719">
        <v>970.12</v>
      </c>
      <c r="N719">
        <f>VLOOKUP(K719,'[1]input data'!$G$3:$H$180,2,FALSE)</f>
        <v>76</v>
      </c>
      <c r="O719" t="str">
        <f t="shared" si="45"/>
        <v>26_25_76</v>
      </c>
      <c r="P719">
        <f>SUMIF($O$3:$O$7726,O719,$M$3:$M$7726)</f>
        <v>970.12</v>
      </c>
      <c r="Q719">
        <f t="shared" si="46"/>
        <v>0</v>
      </c>
      <c r="R719" t="b">
        <f t="shared" si="47"/>
        <v>1</v>
      </c>
    </row>
    <row r="720" spans="1:18" x14ac:dyDescent="0.3">
      <c r="A720">
        <v>26</v>
      </c>
      <c r="B720">
        <v>9</v>
      </c>
      <c r="C720">
        <v>26</v>
      </c>
      <c r="D720">
        <v>6836.83</v>
      </c>
      <c r="E720">
        <f>VLOOKUP(B720,'[1]input data'!$G$3:$H$180,2,FALSE)</f>
        <v>9</v>
      </c>
      <c r="F720" t="str">
        <f t="shared" si="44"/>
        <v>26_26_9</v>
      </c>
      <c r="G720">
        <f>_xlfn.MAXIFS($D$3:$D$7726,$F$3:$F$7726,$F720)</f>
        <v>6836.83</v>
      </c>
      <c r="J720">
        <v>26</v>
      </c>
      <c r="K720">
        <v>9</v>
      </c>
      <c r="L720">
        <v>26</v>
      </c>
      <c r="M720">
        <v>6836.83</v>
      </c>
      <c r="N720">
        <f>VLOOKUP(K720,'[1]input data'!$G$3:$H$180,2,FALSE)</f>
        <v>9</v>
      </c>
      <c r="O720" t="str">
        <f t="shared" si="45"/>
        <v>26_26_9</v>
      </c>
      <c r="P720">
        <f>SUMIF($O$3:$O$7726,O720,$M$3:$M$7726)</f>
        <v>6836.83</v>
      </c>
      <c r="Q720">
        <f t="shared" si="46"/>
        <v>0</v>
      </c>
      <c r="R720" t="b">
        <f t="shared" si="47"/>
        <v>1</v>
      </c>
    </row>
    <row r="721" spans="1:18" x14ac:dyDescent="0.3">
      <c r="A721">
        <v>26</v>
      </c>
      <c r="B721">
        <v>98</v>
      </c>
      <c r="C721">
        <v>26</v>
      </c>
      <c r="D721">
        <v>6007.59</v>
      </c>
      <c r="E721">
        <f>VLOOKUP(B721,'[1]input data'!$G$3:$H$180,2,FALSE)</f>
        <v>9</v>
      </c>
      <c r="F721" t="str">
        <f t="shared" si="44"/>
        <v>26_26_9</v>
      </c>
      <c r="G721">
        <f>_xlfn.MAXIFS($D$3:$D$7726,$F$3:$F$7726,$F721)</f>
        <v>6836.83</v>
      </c>
      <c r="J721">
        <v>26</v>
      </c>
      <c r="K721">
        <v>98</v>
      </c>
      <c r="L721">
        <v>26</v>
      </c>
      <c r="M721">
        <v>0</v>
      </c>
      <c r="N721">
        <f>VLOOKUP(K721,'[1]input data'!$G$3:$H$180,2,FALSE)</f>
        <v>9</v>
      </c>
      <c r="O721" t="str">
        <f t="shared" si="45"/>
        <v>26_26_9</v>
      </c>
      <c r="P721">
        <f>SUMIF($O$3:$O$7726,O721,$M$3:$M$7726)</f>
        <v>6836.83</v>
      </c>
      <c r="Q721">
        <f t="shared" si="46"/>
        <v>0</v>
      </c>
      <c r="R721" t="b">
        <f t="shared" si="47"/>
        <v>1</v>
      </c>
    </row>
    <row r="722" spans="1:18" x14ac:dyDescent="0.3">
      <c r="A722">
        <v>26</v>
      </c>
      <c r="B722">
        <v>15</v>
      </c>
      <c r="C722">
        <v>26</v>
      </c>
      <c r="D722">
        <v>3888.32</v>
      </c>
      <c r="E722">
        <f>VLOOKUP(B722,'[1]input data'!$G$3:$H$180,2,FALSE)</f>
        <v>15</v>
      </c>
      <c r="F722" t="str">
        <f t="shared" si="44"/>
        <v>26_26_15</v>
      </c>
      <c r="G722">
        <f>_xlfn.MAXIFS($D$3:$D$7726,$F$3:$F$7726,$F722)</f>
        <v>3888.32</v>
      </c>
      <c r="J722">
        <v>26</v>
      </c>
      <c r="K722">
        <v>15</v>
      </c>
      <c r="L722">
        <v>26</v>
      </c>
      <c r="M722">
        <v>3888.32</v>
      </c>
      <c r="N722">
        <f>VLOOKUP(K722,'[1]input data'!$G$3:$H$180,2,FALSE)</f>
        <v>15</v>
      </c>
      <c r="O722" t="str">
        <f t="shared" si="45"/>
        <v>26_26_15</v>
      </c>
      <c r="P722">
        <f>SUMIF($O$3:$O$7726,O722,$M$3:$M$7726)</f>
        <v>3888.32</v>
      </c>
      <c r="Q722">
        <f t="shared" si="46"/>
        <v>0</v>
      </c>
      <c r="R722" t="b">
        <f t="shared" si="47"/>
        <v>1</v>
      </c>
    </row>
    <row r="723" spans="1:18" x14ac:dyDescent="0.3">
      <c r="A723">
        <v>26</v>
      </c>
      <c r="B723">
        <v>104</v>
      </c>
      <c r="C723">
        <v>26</v>
      </c>
      <c r="D723">
        <v>2071.0700000000002</v>
      </c>
      <c r="E723">
        <f>VLOOKUP(B723,'[1]input data'!$G$3:$H$180,2,FALSE)</f>
        <v>15</v>
      </c>
      <c r="F723" t="str">
        <f t="shared" si="44"/>
        <v>26_26_15</v>
      </c>
      <c r="G723">
        <f>_xlfn.MAXIFS($D$3:$D$7726,$F$3:$F$7726,$F723)</f>
        <v>3888.32</v>
      </c>
      <c r="J723">
        <v>26</v>
      </c>
      <c r="K723">
        <v>104</v>
      </c>
      <c r="L723">
        <v>26</v>
      </c>
      <c r="M723">
        <v>0</v>
      </c>
      <c r="N723">
        <f>VLOOKUP(K723,'[1]input data'!$G$3:$H$180,2,FALSE)</f>
        <v>15</v>
      </c>
      <c r="O723" t="str">
        <f t="shared" si="45"/>
        <v>26_26_15</v>
      </c>
      <c r="P723">
        <f>SUMIF($O$3:$O$7726,O723,$M$3:$M$7726)</f>
        <v>3888.32</v>
      </c>
      <c r="Q723">
        <f t="shared" si="46"/>
        <v>0</v>
      </c>
      <c r="R723" t="b">
        <f t="shared" si="47"/>
        <v>1</v>
      </c>
    </row>
    <row r="724" spans="1:18" x14ac:dyDescent="0.3">
      <c r="A724">
        <v>26</v>
      </c>
      <c r="B724">
        <v>19</v>
      </c>
      <c r="C724">
        <v>26</v>
      </c>
      <c r="D724">
        <v>11168.84</v>
      </c>
      <c r="E724">
        <f>VLOOKUP(B724,'[1]input data'!$G$3:$H$180,2,FALSE)</f>
        <v>19</v>
      </c>
      <c r="F724" t="str">
        <f t="shared" si="44"/>
        <v>26_26_19</v>
      </c>
      <c r="G724">
        <f>_xlfn.MAXIFS($D$3:$D$7726,$F$3:$F$7726,$F724)</f>
        <v>11168.84</v>
      </c>
      <c r="J724">
        <v>26</v>
      </c>
      <c r="K724">
        <v>19</v>
      </c>
      <c r="L724">
        <v>26</v>
      </c>
      <c r="M724">
        <v>11168.84</v>
      </c>
      <c r="N724">
        <f>VLOOKUP(K724,'[1]input data'!$G$3:$H$180,2,FALSE)</f>
        <v>19</v>
      </c>
      <c r="O724" t="str">
        <f t="shared" si="45"/>
        <v>26_26_19</v>
      </c>
      <c r="P724">
        <f>SUMIF($O$3:$O$7726,O724,$M$3:$M$7726)</f>
        <v>11168.84</v>
      </c>
      <c r="Q724">
        <f t="shared" si="46"/>
        <v>0</v>
      </c>
      <c r="R724" t="b">
        <f t="shared" si="47"/>
        <v>1</v>
      </c>
    </row>
    <row r="725" spans="1:18" x14ac:dyDescent="0.3">
      <c r="A725">
        <v>26</v>
      </c>
      <c r="B725">
        <v>108</v>
      </c>
      <c r="C725">
        <v>26</v>
      </c>
      <c r="D725">
        <v>10860.17</v>
      </c>
      <c r="E725">
        <f>VLOOKUP(B725,'[1]input data'!$G$3:$H$180,2,FALSE)</f>
        <v>19</v>
      </c>
      <c r="F725" t="str">
        <f t="shared" si="44"/>
        <v>26_26_19</v>
      </c>
      <c r="G725">
        <f>_xlfn.MAXIFS($D$3:$D$7726,$F$3:$F$7726,$F725)</f>
        <v>11168.84</v>
      </c>
      <c r="J725">
        <v>26</v>
      </c>
      <c r="K725">
        <v>108</v>
      </c>
      <c r="L725">
        <v>26</v>
      </c>
      <c r="M725">
        <v>0</v>
      </c>
      <c r="N725">
        <f>VLOOKUP(K725,'[1]input data'!$G$3:$H$180,2,FALSE)</f>
        <v>19</v>
      </c>
      <c r="O725" t="str">
        <f t="shared" si="45"/>
        <v>26_26_19</v>
      </c>
      <c r="P725">
        <f>SUMIF($O$3:$O$7726,O725,$M$3:$M$7726)</f>
        <v>11168.84</v>
      </c>
      <c r="Q725">
        <f t="shared" si="46"/>
        <v>0</v>
      </c>
      <c r="R725" t="b">
        <f t="shared" si="47"/>
        <v>1</v>
      </c>
    </row>
    <row r="726" spans="1:18" x14ac:dyDescent="0.3">
      <c r="A726">
        <v>26</v>
      </c>
      <c r="B726">
        <v>21</v>
      </c>
      <c r="C726">
        <v>26</v>
      </c>
      <c r="D726">
        <v>4407.54</v>
      </c>
      <c r="E726">
        <f>VLOOKUP(B726,'[1]input data'!$G$3:$H$180,2,FALSE)</f>
        <v>21</v>
      </c>
      <c r="F726" t="str">
        <f t="shared" si="44"/>
        <v>26_26_21</v>
      </c>
      <c r="G726">
        <f>_xlfn.MAXIFS($D$3:$D$7726,$F$3:$F$7726,$F726)</f>
        <v>4407.54</v>
      </c>
      <c r="J726">
        <v>26</v>
      </c>
      <c r="K726">
        <v>21</v>
      </c>
      <c r="L726">
        <v>26</v>
      </c>
      <c r="M726">
        <v>4407.54</v>
      </c>
      <c r="N726">
        <f>VLOOKUP(K726,'[1]input data'!$G$3:$H$180,2,FALSE)</f>
        <v>21</v>
      </c>
      <c r="O726" t="str">
        <f t="shared" si="45"/>
        <v>26_26_21</v>
      </c>
      <c r="P726">
        <f>SUMIF($O$3:$O$7726,O726,$M$3:$M$7726)</f>
        <v>4407.54</v>
      </c>
      <c r="Q726">
        <f t="shared" si="46"/>
        <v>0</v>
      </c>
      <c r="R726" t="b">
        <f t="shared" si="47"/>
        <v>1</v>
      </c>
    </row>
    <row r="727" spans="1:18" x14ac:dyDescent="0.3">
      <c r="A727">
        <v>26</v>
      </c>
      <c r="B727">
        <v>110</v>
      </c>
      <c r="C727">
        <v>26</v>
      </c>
      <c r="D727">
        <v>4159.26</v>
      </c>
      <c r="E727">
        <f>VLOOKUP(B727,'[1]input data'!$G$3:$H$180,2,FALSE)</f>
        <v>21</v>
      </c>
      <c r="F727" t="str">
        <f t="shared" si="44"/>
        <v>26_26_21</v>
      </c>
      <c r="G727">
        <f>_xlfn.MAXIFS($D$3:$D$7726,$F$3:$F$7726,$F727)</f>
        <v>4407.54</v>
      </c>
      <c r="J727">
        <v>26</v>
      </c>
      <c r="K727">
        <v>110</v>
      </c>
      <c r="L727">
        <v>26</v>
      </c>
      <c r="M727">
        <v>0</v>
      </c>
      <c r="N727">
        <f>VLOOKUP(K727,'[1]input data'!$G$3:$H$180,2,FALSE)</f>
        <v>21</v>
      </c>
      <c r="O727" t="str">
        <f t="shared" si="45"/>
        <v>26_26_21</v>
      </c>
      <c r="P727">
        <f>SUMIF($O$3:$O$7726,O727,$M$3:$M$7726)</f>
        <v>4407.54</v>
      </c>
      <c r="Q727">
        <f t="shared" si="46"/>
        <v>0</v>
      </c>
      <c r="R727" t="b">
        <f t="shared" si="47"/>
        <v>1</v>
      </c>
    </row>
    <row r="728" spans="1:18" x14ac:dyDescent="0.3">
      <c r="A728">
        <v>26</v>
      </c>
      <c r="B728">
        <v>28</v>
      </c>
      <c r="C728">
        <v>26</v>
      </c>
      <c r="D728">
        <v>10065.59</v>
      </c>
      <c r="E728">
        <f>VLOOKUP(B728,'[1]input data'!$G$3:$H$180,2,FALSE)</f>
        <v>28</v>
      </c>
      <c r="F728" t="str">
        <f t="shared" si="44"/>
        <v>26_26_28</v>
      </c>
      <c r="G728">
        <f>_xlfn.MAXIFS($D$3:$D$7726,$F$3:$F$7726,$F728)</f>
        <v>10065.59</v>
      </c>
      <c r="J728">
        <v>26</v>
      </c>
      <c r="K728">
        <v>28</v>
      </c>
      <c r="L728">
        <v>26</v>
      </c>
      <c r="M728">
        <v>10065.59</v>
      </c>
      <c r="N728">
        <f>VLOOKUP(K728,'[1]input data'!$G$3:$H$180,2,FALSE)</f>
        <v>28</v>
      </c>
      <c r="O728" t="str">
        <f t="shared" si="45"/>
        <v>26_26_28</v>
      </c>
      <c r="P728">
        <f>SUMIF($O$3:$O$7726,O728,$M$3:$M$7726)</f>
        <v>10065.59</v>
      </c>
      <c r="Q728">
        <f t="shared" si="46"/>
        <v>0</v>
      </c>
      <c r="R728" t="b">
        <f t="shared" si="47"/>
        <v>1</v>
      </c>
    </row>
    <row r="729" spans="1:18" x14ac:dyDescent="0.3">
      <c r="A729">
        <v>26</v>
      </c>
      <c r="B729">
        <v>117</v>
      </c>
      <c r="C729">
        <v>26</v>
      </c>
      <c r="D729">
        <v>6345.43</v>
      </c>
      <c r="E729">
        <f>VLOOKUP(B729,'[1]input data'!$G$3:$H$180,2,FALSE)</f>
        <v>28</v>
      </c>
      <c r="F729" t="str">
        <f t="shared" si="44"/>
        <v>26_26_28</v>
      </c>
      <c r="G729">
        <f>_xlfn.MAXIFS($D$3:$D$7726,$F$3:$F$7726,$F729)</f>
        <v>10065.59</v>
      </c>
      <c r="J729">
        <v>26</v>
      </c>
      <c r="K729">
        <v>117</v>
      </c>
      <c r="L729">
        <v>26</v>
      </c>
      <c r="M729">
        <v>0</v>
      </c>
      <c r="N729">
        <f>VLOOKUP(K729,'[1]input data'!$G$3:$H$180,2,FALSE)</f>
        <v>28</v>
      </c>
      <c r="O729" t="str">
        <f t="shared" si="45"/>
        <v>26_26_28</v>
      </c>
      <c r="P729">
        <f>SUMIF($O$3:$O$7726,O729,$M$3:$M$7726)</f>
        <v>10065.59</v>
      </c>
      <c r="Q729">
        <f t="shared" si="46"/>
        <v>0</v>
      </c>
      <c r="R729" t="b">
        <f t="shared" si="47"/>
        <v>1</v>
      </c>
    </row>
    <row r="730" spans="1:18" x14ac:dyDescent="0.3">
      <c r="A730">
        <v>26</v>
      </c>
      <c r="B730">
        <v>2</v>
      </c>
      <c r="C730">
        <v>27</v>
      </c>
      <c r="D730">
        <v>14438.34</v>
      </c>
      <c r="E730">
        <f>VLOOKUP(B730,'[1]input data'!$G$3:$H$180,2,FALSE)</f>
        <v>2</v>
      </c>
      <c r="F730" t="str">
        <f t="shared" si="44"/>
        <v>26_27_2</v>
      </c>
      <c r="G730">
        <f>_xlfn.MAXIFS($D$3:$D$7726,$F$3:$F$7726,$F730)</f>
        <v>16665.8</v>
      </c>
      <c r="J730">
        <v>26</v>
      </c>
      <c r="K730">
        <v>2</v>
      </c>
      <c r="L730">
        <v>27</v>
      </c>
      <c r="M730">
        <v>0</v>
      </c>
      <c r="N730">
        <f>VLOOKUP(K730,'[1]input data'!$G$3:$H$180,2,FALSE)</f>
        <v>2</v>
      </c>
      <c r="O730" t="str">
        <f t="shared" si="45"/>
        <v>26_27_2</v>
      </c>
      <c r="P730">
        <f>SUMIF($O$3:$O$7726,O730,$M$3:$M$7726)</f>
        <v>16665.8</v>
      </c>
      <c r="Q730">
        <f t="shared" si="46"/>
        <v>0</v>
      </c>
      <c r="R730" t="b">
        <f t="shared" si="47"/>
        <v>1</v>
      </c>
    </row>
    <row r="731" spans="1:18" x14ac:dyDescent="0.3">
      <c r="A731">
        <v>26</v>
      </c>
      <c r="B731">
        <v>91</v>
      </c>
      <c r="C731">
        <v>27</v>
      </c>
      <c r="D731">
        <v>16665.8</v>
      </c>
      <c r="E731">
        <f>VLOOKUP(B731,'[1]input data'!$G$3:$H$180,2,FALSE)</f>
        <v>2</v>
      </c>
      <c r="F731" t="str">
        <f t="shared" si="44"/>
        <v>26_27_2</v>
      </c>
      <c r="G731">
        <f>_xlfn.MAXIFS($D$3:$D$7726,$F$3:$F$7726,$F731)</f>
        <v>16665.8</v>
      </c>
      <c r="J731">
        <v>26</v>
      </c>
      <c r="K731">
        <v>91</v>
      </c>
      <c r="L731">
        <v>27</v>
      </c>
      <c r="M731">
        <v>16665.8</v>
      </c>
      <c r="N731">
        <f>VLOOKUP(K731,'[1]input data'!$G$3:$H$180,2,FALSE)</f>
        <v>2</v>
      </c>
      <c r="O731" t="str">
        <f t="shared" si="45"/>
        <v>26_27_2</v>
      </c>
      <c r="P731">
        <f>SUMIF($O$3:$O$7726,O731,$M$3:$M$7726)</f>
        <v>16665.8</v>
      </c>
      <c r="Q731">
        <f t="shared" si="46"/>
        <v>0</v>
      </c>
      <c r="R731" t="b">
        <f t="shared" si="47"/>
        <v>1</v>
      </c>
    </row>
    <row r="732" spans="1:18" x14ac:dyDescent="0.3">
      <c r="A732">
        <v>26</v>
      </c>
      <c r="B732">
        <v>28</v>
      </c>
      <c r="C732">
        <v>27</v>
      </c>
      <c r="D732">
        <v>250.64</v>
      </c>
      <c r="E732">
        <f>VLOOKUP(B732,'[1]input data'!$G$3:$H$180,2,FALSE)</f>
        <v>28</v>
      </c>
      <c r="F732" t="str">
        <f t="shared" si="44"/>
        <v>26_27_28</v>
      </c>
      <c r="G732">
        <f>_xlfn.MAXIFS($D$3:$D$7726,$F$3:$F$7726,$F732)</f>
        <v>250.64</v>
      </c>
      <c r="J732">
        <v>26</v>
      </c>
      <c r="K732">
        <v>28</v>
      </c>
      <c r="L732">
        <v>27</v>
      </c>
      <c r="M732">
        <v>250.64</v>
      </c>
      <c r="N732">
        <f>VLOOKUP(K732,'[1]input data'!$G$3:$H$180,2,FALSE)</f>
        <v>28</v>
      </c>
      <c r="O732" t="str">
        <f t="shared" si="45"/>
        <v>26_27_28</v>
      </c>
      <c r="P732">
        <f>SUMIF($O$3:$O$7726,O732,$M$3:$M$7726)</f>
        <v>250.64</v>
      </c>
      <c r="Q732">
        <f t="shared" si="46"/>
        <v>0</v>
      </c>
      <c r="R732" t="b">
        <f t="shared" si="47"/>
        <v>1</v>
      </c>
    </row>
    <row r="733" spans="1:18" x14ac:dyDescent="0.3">
      <c r="A733">
        <v>26</v>
      </c>
      <c r="B733">
        <v>86</v>
      </c>
      <c r="C733">
        <v>27</v>
      </c>
      <c r="D733">
        <v>2399.42</v>
      </c>
      <c r="E733">
        <f>VLOOKUP(B733,'[1]input data'!$G$3:$H$180,2,FALSE)</f>
        <v>86</v>
      </c>
      <c r="F733" t="str">
        <f t="shared" si="44"/>
        <v>26_27_86</v>
      </c>
      <c r="G733">
        <f>_xlfn.MAXIFS($D$3:$D$7726,$F$3:$F$7726,$F733)</f>
        <v>2399.42</v>
      </c>
      <c r="J733">
        <v>26</v>
      </c>
      <c r="K733">
        <v>86</v>
      </c>
      <c r="L733">
        <v>27</v>
      </c>
      <c r="M733">
        <v>2399.42</v>
      </c>
      <c r="N733">
        <f>VLOOKUP(K733,'[1]input data'!$G$3:$H$180,2,FALSE)</f>
        <v>86</v>
      </c>
      <c r="O733" t="str">
        <f t="shared" si="45"/>
        <v>26_27_86</v>
      </c>
      <c r="P733">
        <f>SUMIF($O$3:$O$7726,O733,$M$3:$M$7726)</f>
        <v>2399.42</v>
      </c>
      <c r="Q733">
        <f t="shared" si="46"/>
        <v>0</v>
      </c>
      <c r="R733" t="b">
        <f t="shared" si="47"/>
        <v>1</v>
      </c>
    </row>
    <row r="734" spans="1:18" x14ac:dyDescent="0.3">
      <c r="A734">
        <v>26</v>
      </c>
      <c r="B734">
        <v>175</v>
      </c>
      <c r="C734">
        <v>27</v>
      </c>
      <c r="D734">
        <v>1979.43</v>
      </c>
      <c r="E734">
        <f>VLOOKUP(B734,'[1]input data'!$G$3:$H$180,2,FALSE)</f>
        <v>86</v>
      </c>
      <c r="F734" t="str">
        <f t="shared" si="44"/>
        <v>26_27_86</v>
      </c>
      <c r="G734">
        <f>_xlfn.MAXIFS($D$3:$D$7726,$F$3:$F$7726,$F734)</f>
        <v>2399.42</v>
      </c>
      <c r="J734">
        <v>26</v>
      </c>
      <c r="K734">
        <v>175</v>
      </c>
      <c r="L734">
        <v>27</v>
      </c>
      <c r="M734">
        <v>0</v>
      </c>
      <c r="N734">
        <f>VLOOKUP(K734,'[1]input data'!$G$3:$H$180,2,FALSE)</f>
        <v>86</v>
      </c>
      <c r="O734" t="str">
        <f t="shared" si="45"/>
        <v>26_27_86</v>
      </c>
      <c r="P734">
        <f>SUMIF($O$3:$O$7726,O734,$M$3:$M$7726)</f>
        <v>2399.42</v>
      </c>
      <c r="Q734">
        <f t="shared" si="46"/>
        <v>0</v>
      </c>
      <c r="R734" t="b">
        <f t="shared" si="47"/>
        <v>1</v>
      </c>
    </row>
    <row r="735" spans="1:18" x14ac:dyDescent="0.3">
      <c r="A735">
        <v>26</v>
      </c>
      <c r="B735">
        <v>19</v>
      </c>
      <c r="C735">
        <v>28</v>
      </c>
      <c r="D735">
        <v>10564.35</v>
      </c>
      <c r="E735">
        <f>VLOOKUP(B735,'[1]input data'!$G$3:$H$180,2,FALSE)</f>
        <v>19</v>
      </c>
      <c r="F735" t="str">
        <f t="shared" si="44"/>
        <v>26_28_19</v>
      </c>
      <c r="G735">
        <f>_xlfn.MAXIFS($D$3:$D$7726,$F$3:$F$7726,$F735)</f>
        <v>10564.35</v>
      </c>
      <c r="J735">
        <v>26</v>
      </c>
      <c r="K735">
        <v>19</v>
      </c>
      <c r="L735">
        <v>28</v>
      </c>
      <c r="M735">
        <v>10564.35</v>
      </c>
      <c r="N735">
        <f>VLOOKUP(K735,'[1]input data'!$G$3:$H$180,2,FALSE)</f>
        <v>19</v>
      </c>
      <c r="O735" t="str">
        <f t="shared" si="45"/>
        <v>26_28_19</v>
      </c>
      <c r="P735">
        <f>SUMIF($O$3:$O$7726,O735,$M$3:$M$7726)</f>
        <v>10564.35</v>
      </c>
      <c r="Q735">
        <f t="shared" si="46"/>
        <v>0</v>
      </c>
      <c r="R735" t="b">
        <f t="shared" si="47"/>
        <v>1</v>
      </c>
    </row>
    <row r="736" spans="1:18" x14ac:dyDescent="0.3">
      <c r="A736">
        <v>26</v>
      </c>
      <c r="B736">
        <v>108</v>
      </c>
      <c r="C736">
        <v>28</v>
      </c>
      <c r="D736">
        <v>10282.030000000001</v>
      </c>
      <c r="E736">
        <f>VLOOKUP(B736,'[1]input data'!$G$3:$H$180,2,FALSE)</f>
        <v>19</v>
      </c>
      <c r="F736" t="str">
        <f t="shared" si="44"/>
        <v>26_28_19</v>
      </c>
      <c r="G736">
        <f>_xlfn.MAXIFS($D$3:$D$7726,$F$3:$F$7726,$F736)</f>
        <v>10564.35</v>
      </c>
      <c r="J736">
        <v>26</v>
      </c>
      <c r="K736">
        <v>108</v>
      </c>
      <c r="L736">
        <v>28</v>
      </c>
      <c r="M736">
        <v>0</v>
      </c>
      <c r="N736">
        <f>VLOOKUP(K736,'[1]input data'!$G$3:$H$180,2,FALSE)</f>
        <v>19</v>
      </c>
      <c r="O736" t="str">
        <f t="shared" si="45"/>
        <v>26_28_19</v>
      </c>
      <c r="P736">
        <f>SUMIF($O$3:$O$7726,O736,$M$3:$M$7726)</f>
        <v>10564.35</v>
      </c>
      <c r="Q736">
        <f t="shared" si="46"/>
        <v>0</v>
      </c>
      <c r="R736" t="b">
        <f t="shared" si="47"/>
        <v>1</v>
      </c>
    </row>
    <row r="737" spans="1:18" x14ac:dyDescent="0.3">
      <c r="A737">
        <v>26</v>
      </c>
      <c r="B737">
        <v>20</v>
      </c>
      <c r="C737">
        <v>28</v>
      </c>
      <c r="D737">
        <v>9740.1299999999992</v>
      </c>
      <c r="E737">
        <f>VLOOKUP(B737,'[1]input data'!$G$3:$H$180,2,FALSE)</f>
        <v>20</v>
      </c>
      <c r="F737" t="str">
        <f t="shared" si="44"/>
        <v>26_28_20</v>
      </c>
      <c r="G737">
        <f>_xlfn.MAXIFS($D$3:$D$7726,$F$3:$F$7726,$F737)</f>
        <v>12479.23</v>
      </c>
      <c r="J737">
        <v>26</v>
      </c>
      <c r="K737">
        <v>20</v>
      </c>
      <c r="L737">
        <v>28</v>
      </c>
      <c r="M737">
        <v>0</v>
      </c>
      <c r="N737">
        <f>VLOOKUP(K737,'[1]input data'!$G$3:$H$180,2,FALSE)</f>
        <v>20</v>
      </c>
      <c r="O737" t="str">
        <f t="shared" si="45"/>
        <v>26_28_20</v>
      </c>
      <c r="P737">
        <f>SUMIF($O$3:$O$7726,O737,$M$3:$M$7726)</f>
        <v>12479.23</v>
      </c>
      <c r="Q737">
        <f t="shared" si="46"/>
        <v>0</v>
      </c>
      <c r="R737" t="b">
        <f t="shared" si="47"/>
        <v>1</v>
      </c>
    </row>
    <row r="738" spans="1:18" x14ac:dyDescent="0.3">
      <c r="A738">
        <v>26</v>
      </c>
      <c r="B738">
        <v>109</v>
      </c>
      <c r="C738">
        <v>28</v>
      </c>
      <c r="D738">
        <v>12479.23</v>
      </c>
      <c r="E738">
        <f>VLOOKUP(B738,'[1]input data'!$G$3:$H$180,2,FALSE)</f>
        <v>20</v>
      </c>
      <c r="F738" t="str">
        <f t="shared" si="44"/>
        <v>26_28_20</v>
      </c>
      <c r="G738">
        <f>_xlfn.MAXIFS($D$3:$D$7726,$F$3:$F$7726,$F738)</f>
        <v>12479.23</v>
      </c>
      <c r="J738">
        <v>26</v>
      </c>
      <c r="K738">
        <v>109</v>
      </c>
      <c r="L738">
        <v>28</v>
      </c>
      <c r="M738">
        <v>12479.23</v>
      </c>
      <c r="N738">
        <f>VLOOKUP(K738,'[1]input data'!$G$3:$H$180,2,FALSE)</f>
        <v>20</v>
      </c>
      <c r="O738" t="str">
        <f t="shared" si="45"/>
        <v>26_28_20</v>
      </c>
      <c r="P738">
        <f>SUMIF($O$3:$O$7726,O738,$M$3:$M$7726)</f>
        <v>12479.23</v>
      </c>
      <c r="Q738">
        <f t="shared" si="46"/>
        <v>0</v>
      </c>
      <c r="R738" t="b">
        <f t="shared" si="47"/>
        <v>1</v>
      </c>
    </row>
    <row r="739" spans="1:18" x14ac:dyDescent="0.3">
      <c r="A739">
        <v>26</v>
      </c>
      <c r="B739">
        <v>21</v>
      </c>
      <c r="C739">
        <v>28</v>
      </c>
      <c r="D739">
        <v>4328.21</v>
      </c>
      <c r="E739">
        <f>VLOOKUP(B739,'[1]input data'!$G$3:$H$180,2,FALSE)</f>
        <v>21</v>
      </c>
      <c r="F739" t="str">
        <f t="shared" si="44"/>
        <v>26_28_21</v>
      </c>
      <c r="G739">
        <f>_xlfn.MAXIFS($D$3:$D$7726,$F$3:$F$7726,$F739)</f>
        <v>4328.21</v>
      </c>
      <c r="J739">
        <v>26</v>
      </c>
      <c r="K739">
        <v>21</v>
      </c>
      <c r="L739">
        <v>28</v>
      </c>
      <c r="M739">
        <v>4328.21</v>
      </c>
      <c r="N739">
        <f>VLOOKUP(K739,'[1]input data'!$G$3:$H$180,2,FALSE)</f>
        <v>21</v>
      </c>
      <c r="O739" t="str">
        <f t="shared" si="45"/>
        <v>26_28_21</v>
      </c>
      <c r="P739">
        <f>SUMIF($O$3:$O$7726,O739,$M$3:$M$7726)</f>
        <v>4328.21</v>
      </c>
      <c r="Q739">
        <f t="shared" si="46"/>
        <v>0</v>
      </c>
      <c r="R739" t="b">
        <f t="shared" si="47"/>
        <v>1</v>
      </c>
    </row>
    <row r="740" spans="1:18" x14ac:dyDescent="0.3">
      <c r="A740">
        <v>26</v>
      </c>
      <c r="B740">
        <v>110</v>
      </c>
      <c r="C740">
        <v>28</v>
      </c>
      <c r="D740">
        <v>4001.14</v>
      </c>
      <c r="E740">
        <f>VLOOKUP(B740,'[1]input data'!$G$3:$H$180,2,FALSE)</f>
        <v>21</v>
      </c>
      <c r="F740" t="str">
        <f t="shared" si="44"/>
        <v>26_28_21</v>
      </c>
      <c r="G740">
        <f>_xlfn.MAXIFS($D$3:$D$7726,$F$3:$F$7726,$F740)</f>
        <v>4328.21</v>
      </c>
      <c r="J740">
        <v>26</v>
      </c>
      <c r="K740">
        <v>110</v>
      </c>
      <c r="L740">
        <v>28</v>
      </c>
      <c r="M740">
        <v>0</v>
      </c>
      <c r="N740">
        <f>VLOOKUP(K740,'[1]input data'!$G$3:$H$180,2,FALSE)</f>
        <v>21</v>
      </c>
      <c r="O740" t="str">
        <f t="shared" si="45"/>
        <v>26_28_21</v>
      </c>
      <c r="P740">
        <f>SUMIF($O$3:$O$7726,O740,$M$3:$M$7726)</f>
        <v>4328.21</v>
      </c>
      <c r="Q740">
        <f t="shared" si="46"/>
        <v>0</v>
      </c>
      <c r="R740" t="b">
        <f t="shared" si="47"/>
        <v>1</v>
      </c>
    </row>
    <row r="741" spans="1:18" x14ac:dyDescent="0.3">
      <c r="A741">
        <v>26</v>
      </c>
      <c r="B741">
        <v>22</v>
      </c>
      <c r="C741">
        <v>28</v>
      </c>
      <c r="D741">
        <v>4219.62</v>
      </c>
      <c r="E741">
        <f>VLOOKUP(B741,'[1]input data'!$G$3:$H$180,2,FALSE)</f>
        <v>22</v>
      </c>
      <c r="F741" t="str">
        <f t="shared" si="44"/>
        <v>26_28_22</v>
      </c>
      <c r="G741">
        <f>_xlfn.MAXIFS($D$3:$D$7726,$F$3:$F$7726,$F741)</f>
        <v>6107.32</v>
      </c>
      <c r="J741">
        <v>26</v>
      </c>
      <c r="K741">
        <v>22</v>
      </c>
      <c r="L741">
        <v>28</v>
      </c>
      <c r="M741">
        <v>0</v>
      </c>
      <c r="N741">
        <f>VLOOKUP(K741,'[1]input data'!$G$3:$H$180,2,FALSE)</f>
        <v>22</v>
      </c>
      <c r="O741" t="str">
        <f t="shared" si="45"/>
        <v>26_28_22</v>
      </c>
      <c r="P741">
        <f>SUMIF($O$3:$O$7726,O741,$M$3:$M$7726)</f>
        <v>6107.32</v>
      </c>
      <c r="Q741">
        <f t="shared" si="46"/>
        <v>0</v>
      </c>
      <c r="R741" t="b">
        <f t="shared" si="47"/>
        <v>1</v>
      </c>
    </row>
    <row r="742" spans="1:18" x14ac:dyDescent="0.3">
      <c r="A742">
        <v>26</v>
      </c>
      <c r="B742">
        <v>111</v>
      </c>
      <c r="C742">
        <v>28</v>
      </c>
      <c r="D742">
        <v>6107.32</v>
      </c>
      <c r="E742">
        <f>VLOOKUP(B742,'[1]input data'!$G$3:$H$180,2,FALSE)</f>
        <v>22</v>
      </c>
      <c r="F742" t="str">
        <f t="shared" si="44"/>
        <v>26_28_22</v>
      </c>
      <c r="G742">
        <f>_xlfn.MAXIFS($D$3:$D$7726,$F$3:$F$7726,$F742)</f>
        <v>6107.32</v>
      </c>
      <c r="J742">
        <v>26</v>
      </c>
      <c r="K742">
        <v>111</v>
      </c>
      <c r="L742">
        <v>28</v>
      </c>
      <c r="M742">
        <v>6107.32</v>
      </c>
      <c r="N742">
        <f>VLOOKUP(K742,'[1]input data'!$G$3:$H$180,2,FALSE)</f>
        <v>22</v>
      </c>
      <c r="O742" t="str">
        <f t="shared" si="45"/>
        <v>26_28_22</v>
      </c>
      <c r="P742">
        <f>SUMIF($O$3:$O$7726,O742,$M$3:$M$7726)</f>
        <v>6107.32</v>
      </c>
      <c r="Q742">
        <f t="shared" si="46"/>
        <v>0</v>
      </c>
      <c r="R742" t="b">
        <f t="shared" si="47"/>
        <v>1</v>
      </c>
    </row>
    <row r="743" spans="1:18" x14ac:dyDescent="0.3">
      <c r="A743">
        <v>26</v>
      </c>
      <c r="B743">
        <v>29</v>
      </c>
      <c r="C743">
        <v>28</v>
      </c>
      <c r="D743">
        <v>1201.97</v>
      </c>
      <c r="E743">
        <f>VLOOKUP(B743,'[1]input data'!$G$3:$H$180,2,FALSE)</f>
        <v>29</v>
      </c>
      <c r="F743" t="str">
        <f t="shared" si="44"/>
        <v>26_28_29</v>
      </c>
      <c r="G743">
        <f>_xlfn.MAXIFS($D$3:$D$7726,$F$3:$F$7726,$F743)</f>
        <v>3408.23</v>
      </c>
      <c r="J743">
        <v>26</v>
      </c>
      <c r="K743">
        <v>29</v>
      </c>
      <c r="L743">
        <v>28</v>
      </c>
      <c r="M743">
        <v>0</v>
      </c>
      <c r="N743">
        <f>VLOOKUP(K743,'[1]input data'!$G$3:$H$180,2,FALSE)</f>
        <v>29</v>
      </c>
      <c r="O743" t="str">
        <f t="shared" si="45"/>
        <v>26_28_29</v>
      </c>
      <c r="P743">
        <f>SUMIF($O$3:$O$7726,O743,$M$3:$M$7726)</f>
        <v>3408.23</v>
      </c>
      <c r="Q743">
        <f t="shared" si="46"/>
        <v>0</v>
      </c>
      <c r="R743" t="b">
        <f t="shared" si="47"/>
        <v>1</v>
      </c>
    </row>
    <row r="744" spans="1:18" x14ac:dyDescent="0.3">
      <c r="A744">
        <v>26</v>
      </c>
      <c r="B744">
        <v>118</v>
      </c>
      <c r="C744">
        <v>28</v>
      </c>
      <c r="D744">
        <v>3408.23</v>
      </c>
      <c r="E744">
        <f>VLOOKUP(B744,'[1]input data'!$G$3:$H$180,2,FALSE)</f>
        <v>29</v>
      </c>
      <c r="F744" t="str">
        <f t="shared" si="44"/>
        <v>26_28_29</v>
      </c>
      <c r="G744">
        <f>_xlfn.MAXIFS($D$3:$D$7726,$F$3:$F$7726,$F744)</f>
        <v>3408.23</v>
      </c>
      <c r="J744">
        <v>26</v>
      </c>
      <c r="K744">
        <v>118</v>
      </c>
      <c r="L744">
        <v>28</v>
      </c>
      <c r="M744">
        <v>3408.23</v>
      </c>
      <c r="N744">
        <f>VLOOKUP(K744,'[1]input data'!$G$3:$H$180,2,FALSE)</f>
        <v>29</v>
      </c>
      <c r="O744" t="str">
        <f t="shared" si="45"/>
        <v>26_28_29</v>
      </c>
      <c r="P744">
        <f>SUMIF($O$3:$O$7726,O744,$M$3:$M$7726)</f>
        <v>3408.23</v>
      </c>
      <c r="Q744">
        <f t="shared" si="46"/>
        <v>0</v>
      </c>
      <c r="R744" t="b">
        <f t="shared" si="47"/>
        <v>1</v>
      </c>
    </row>
    <row r="745" spans="1:18" x14ac:dyDescent="0.3">
      <c r="A745">
        <v>26</v>
      </c>
      <c r="B745">
        <v>30</v>
      </c>
      <c r="C745">
        <v>28</v>
      </c>
      <c r="D745">
        <v>4857.16</v>
      </c>
      <c r="E745">
        <f>VLOOKUP(B745,'[1]input data'!$G$3:$H$180,2,FALSE)</f>
        <v>30</v>
      </c>
      <c r="F745" t="str">
        <f t="shared" si="44"/>
        <v>26_28_30</v>
      </c>
      <c r="G745">
        <f>_xlfn.MAXIFS($D$3:$D$7726,$F$3:$F$7726,$F745)</f>
        <v>4857.16</v>
      </c>
      <c r="J745">
        <v>26</v>
      </c>
      <c r="K745">
        <v>30</v>
      </c>
      <c r="L745">
        <v>28</v>
      </c>
      <c r="M745">
        <v>4857.16</v>
      </c>
      <c r="N745">
        <f>VLOOKUP(K745,'[1]input data'!$G$3:$H$180,2,FALSE)</f>
        <v>30</v>
      </c>
      <c r="O745" t="str">
        <f t="shared" si="45"/>
        <v>26_28_30</v>
      </c>
      <c r="P745">
        <f>SUMIF($O$3:$O$7726,O745,$M$3:$M$7726)</f>
        <v>4857.16</v>
      </c>
      <c r="Q745">
        <f t="shared" si="46"/>
        <v>0</v>
      </c>
      <c r="R745" t="b">
        <f t="shared" si="47"/>
        <v>1</v>
      </c>
    </row>
    <row r="746" spans="1:18" x14ac:dyDescent="0.3">
      <c r="A746">
        <v>26</v>
      </c>
      <c r="B746">
        <v>119</v>
      </c>
      <c r="C746">
        <v>28</v>
      </c>
      <c r="D746">
        <v>4455.6400000000003</v>
      </c>
      <c r="E746">
        <f>VLOOKUP(B746,'[1]input data'!$G$3:$H$180,2,FALSE)</f>
        <v>30</v>
      </c>
      <c r="F746" t="str">
        <f t="shared" si="44"/>
        <v>26_28_30</v>
      </c>
      <c r="G746">
        <f>_xlfn.MAXIFS($D$3:$D$7726,$F$3:$F$7726,$F746)</f>
        <v>4857.16</v>
      </c>
      <c r="J746">
        <v>26</v>
      </c>
      <c r="K746">
        <v>119</v>
      </c>
      <c r="L746">
        <v>28</v>
      </c>
      <c r="M746">
        <v>0</v>
      </c>
      <c r="N746">
        <f>VLOOKUP(K746,'[1]input data'!$G$3:$H$180,2,FALSE)</f>
        <v>30</v>
      </c>
      <c r="O746" t="str">
        <f t="shared" si="45"/>
        <v>26_28_30</v>
      </c>
      <c r="P746">
        <f>SUMIF($O$3:$O$7726,O746,$M$3:$M$7726)</f>
        <v>4857.16</v>
      </c>
      <c r="Q746">
        <f t="shared" si="46"/>
        <v>0</v>
      </c>
      <c r="R746" t="b">
        <f t="shared" si="47"/>
        <v>1</v>
      </c>
    </row>
    <row r="747" spans="1:18" x14ac:dyDescent="0.3">
      <c r="A747">
        <v>26</v>
      </c>
      <c r="B747">
        <v>31</v>
      </c>
      <c r="C747">
        <v>28</v>
      </c>
      <c r="D747">
        <v>1012.83</v>
      </c>
      <c r="E747">
        <f>VLOOKUP(B747,'[1]input data'!$G$3:$H$180,2,FALSE)</f>
        <v>31</v>
      </c>
      <c r="F747" t="str">
        <f t="shared" si="44"/>
        <v>26_28_31</v>
      </c>
      <c r="G747">
        <f>_xlfn.MAXIFS($D$3:$D$7726,$F$3:$F$7726,$F747)</f>
        <v>1012.83</v>
      </c>
      <c r="J747">
        <v>26</v>
      </c>
      <c r="K747">
        <v>31</v>
      </c>
      <c r="L747">
        <v>28</v>
      </c>
      <c r="M747">
        <v>1012.83</v>
      </c>
      <c r="N747">
        <f>VLOOKUP(K747,'[1]input data'!$G$3:$H$180,2,FALSE)</f>
        <v>31</v>
      </c>
      <c r="O747" t="str">
        <f t="shared" si="45"/>
        <v>26_28_31</v>
      </c>
      <c r="P747">
        <f>SUMIF($O$3:$O$7726,O747,$M$3:$M$7726)</f>
        <v>1012.83</v>
      </c>
      <c r="Q747">
        <f t="shared" si="46"/>
        <v>0</v>
      </c>
      <c r="R747" t="b">
        <f t="shared" si="47"/>
        <v>1</v>
      </c>
    </row>
    <row r="748" spans="1:18" x14ac:dyDescent="0.3">
      <c r="A748">
        <v>26</v>
      </c>
      <c r="B748">
        <v>120</v>
      </c>
      <c r="C748">
        <v>28</v>
      </c>
      <c r="D748">
        <v>687.43</v>
      </c>
      <c r="E748">
        <f>VLOOKUP(B748,'[1]input data'!$G$3:$H$180,2,FALSE)</f>
        <v>31</v>
      </c>
      <c r="F748" t="str">
        <f t="shared" si="44"/>
        <v>26_28_31</v>
      </c>
      <c r="G748">
        <f>_xlfn.MAXIFS($D$3:$D$7726,$F$3:$F$7726,$F748)</f>
        <v>1012.83</v>
      </c>
      <c r="J748">
        <v>26</v>
      </c>
      <c r="K748">
        <v>120</v>
      </c>
      <c r="L748">
        <v>28</v>
      </c>
      <c r="M748">
        <v>0</v>
      </c>
      <c r="N748">
        <f>VLOOKUP(K748,'[1]input data'!$G$3:$H$180,2,FALSE)</f>
        <v>31</v>
      </c>
      <c r="O748" t="str">
        <f t="shared" si="45"/>
        <v>26_28_31</v>
      </c>
      <c r="P748">
        <f>SUMIF($O$3:$O$7726,O748,$M$3:$M$7726)</f>
        <v>1012.83</v>
      </c>
      <c r="Q748">
        <f t="shared" si="46"/>
        <v>0</v>
      </c>
      <c r="R748" t="b">
        <f t="shared" si="47"/>
        <v>1</v>
      </c>
    </row>
    <row r="749" spans="1:18" x14ac:dyDescent="0.3">
      <c r="A749">
        <v>26</v>
      </c>
      <c r="B749">
        <v>32</v>
      </c>
      <c r="C749">
        <v>28</v>
      </c>
      <c r="D749">
        <v>2858.64</v>
      </c>
      <c r="E749">
        <f>VLOOKUP(B749,'[1]input data'!$G$3:$H$180,2,FALSE)</f>
        <v>32</v>
      </c>
      <c r="F749" t="str">
        <f t="shared" si="44"/>
        <v>26_28_32</v>
      </c>
      <c r="G749">
        <f>_xlfn.MAXIFS($D$3:$D$7726,$F$3:$F$7726,$F749)</f>
        <v>2858.64</v>
      </c>
      <c r="J749">
        <v>26</v>
      </c>
      <c r="K749">
        <v>32</v>
      </c>
      <c r="L749">
        <v>28</v>
      </c>
      <c r="M749">
        <v>2858.64</v>
      </c>
      <c r="N749">
        <f>VLOOKUP(K749,'[1]input data'!$G$3:$H$180,2,FALSE)</f>
        <v>32</v>
      </c>
      <c r="O749" t="str">
        <f t="shared" si="45"/>
        <v>26_28_32</v>
      </c>
      <c r="P749">
        <f>SUMIF($O$3:$O$7726,O749,$M$3:$M$7726)</f>
        <v>2858.64</v>
      </c>
      <c r="Q749">
        <f t="shared" si="46"/>
        <v>0</v>
      </c>
      <c r="R749" t="b">
        <f t="shared" si="47"/>
        <v>1</v>
      </c>
    </row>
    <row r="750" spans="1:18" x14ac:dyDescent="0.3">
      <c r="A750">
        <v>26</v>
      </c>
      <c r="B750">
        <v>121</v>
      </c>
      <c r="C750">
        <v>28</v>
      </c>
      <c r="D750">
        <v>1660.13</v>
      </c>
      <c r="E750">
        <f>VLOOKUP(B750,'[1]input data'!$G$3:$H$180,2,FALSE)</f>
        <v>32</v>
      </c>
      <c r="F750" t="str">
        <f t="shared" si="44"/>
        <v>26_28_32</v>
      </c>
      <c r="G750">
        <f>_xlfn.MAXIFS($D$3:$D$7726,$F$3:$F$7726,$F750)</f>
        <v>2858.64</v>
      </c>
      <c r="J750">
        <v>26</v>
      </c>
      <c r="K750">
        <v>121</v>
      </c>
      <c r="L750">
        <v>28</v>
      </c>
      <c r="M750">
        <v>0</v>
      </c>
      <c r="N750">
        <f>VLOOKUP(K750,'[1]input data'!$G$3:$H$180,2,FALSE)</f>
        <v>32</v>
      </c>
      <c r="O750" t="str">
        <f t="shared" si="45"/>
        <v>26_28_32</v>
      </c>
      <c r="P750">
        <f>SUMIF($O$3:$O$7726,O750,$M$3:$M$7726)</f>
        <v>2858.64</v>
      </c>
      <c r="Q750">
        <f t="shared" si="46"/>
        <v>0</v>
      </c>
      <c r="R750" t="b">
        <f t="shared" si="47"/>
        <v>1</v>
      </c>
    </row>
    <row r="751" spans="1:18" x14ac:dyDescent="0.3">
      <c r="A751">
        <v>26</v>
      </c>
      <c r="B751">
        <v>53</v>
      </c>
      <c r="C751">
        <v>28</v>
      </c>
      <c r="D751">
        <v>4133.8599999999997</v>
      </c>
      <c r="E751">
        <f>VLOOKUP(B751,'[1]input data'!$G$3:$H$180,2,FALSE)</f>
        <v>53</v>
      </c>
      <c r="F751" t="str">
        <f t="shared" si="44"/>
        <v>26_28_53</v>
      </c>
      <c r="G751">
        <f>_xlfn.MAXIFS($D$3:$D$7726,$F$3:$F$7726,$F751)</f>
        <v>4133.8599999999997</v>
      </c>
      <c r="J751">
        <v>26</v>
      </c>
      <c r="K751">
        <v>53</v>
      </c>
      <c r="L751">
        <v>28</v>
      </c>
      <c r="M751">
        <v>4133.8599999999997</v>
      </c>
      <c r="N751">
        <f>VLOOKUP(K751,'[1]input data'!$G$3:$H$180,2,FALSE)</f>
        <v>53</v>
      </c>
      <c r="O751" t="str">
        <f t="shared" si="45"/>
        <v>26_28_53</v>
      </c>
      <c r="P751">
        <f>SUMIF($O$3:$O$7726,O751,$M$3:$M$7726)</f>
        <v>4133.8599999999997</v>
      </c>
      <c r="Q751">
        <f t="shared" si="46"/>
        <v>0</v>
      </c>
      <c r="R751" t="b">
        <f t="shared" si="47"/>
        <v>1</v>
      </c>
    </row>
    <row r="752" spans="1:18" x14ac:dyDescent="0.3">
      <c r="A752">
        <v>26</v>
      </c>
      <c r="B752">
        <v>56</v>
      </c>
      <c r="C752">
        <v>28</v>
      </c>
      <c r="D752">
        <v>3530.1</v>
      </c>
      <c r="E752">
        <f>VLOOKUP(B752,'[1]input data'!$G$3:$H$180,2,FALSE)</f>
        <v>56</v>
      </c>
      <c r="F752" t="str">
        <f t="shared" si="44"/>
        <v>26_28_56</v>
      </c>
      <c r="G752">
        <f>_xlfn.MAXIFS($D$3:$D$7726,$F$3:$F$7726,$F752)</f>
        <v>5344.55</v>
      </c>
      <c r="J752">
        <v>26</v>
      </c>
      <c r="K752">
        <v>56</v>
      </c>
      <c r="L752">
        <v>28</v>
      </c>
      <c r="M752">
        <v>0</v>
      </c>
      <c r="N752">
        <f>VLOOKUP(K752,'[1]input data'!$G$3:$H$180,2,FALSE)</f>
        <v>56</v>
      </c>
      <c r="O752" t="str">
        <f t="shared" si="45"/>
        <v>26_28_56</v>
      </c>
      <c r="P752">
        <f>SUMIF($O$3:$O$7726,O752,$M$3:$M$7726)</f>
        <v>5344.55</v>
      </c>
      <c r="Q752">
        <f t="shared" si="46"/>
        <v>0</v>
      </c>
      <c r="R752" t="b">
        <f t="shared" si="47"/>
        <v>1</v>
      </c>
    </row>
    <row r="753" spans="1:18" x14ac:dyDescent="0.3">
      <c r="A753">
        <v>26</v>
      </c>
      <c r="B753">
        <v>145</v>
      </c>
      <c r="C753">
        <v>28</v>
      </c>
      <c r="D753">
        <v>5344.55</v>
      </c>
      <c r="E753">
        <f>VLOOKUP(B753,'[1]input data'!$G$3:$H$180,2,FALSE)</f>
        <v>56</v>
      </c>
      <c r="F753" t="str">
        <f t="shared" si="44"/>
        <v>26_28_56</v>
      </c>
      <c r="G753">
        <f>_xlfn.MAXIFS($D$3:$D$7726,$F$3:$F$7726,$F753)</f>
        <v>5344.55</v>
      </c>
      <c r="J753">
        <v>26</v>
      </c>
      <c r="K753">
        <v>145</v>
      </c>
      <c r="L753">
        <v>28</v>
      </c>
      <c r="M753">
        <v>5344.55</v>
      </c>
      <c r="N753">
        <f>VLOOKUP(K753,'[1]input data'!$G$3:$H$180,2,FALSE)</f>
        <v>56</v>
      </c>
      <c r="O753" t="str">
        <f t="shared" si="45"/>
        <v>26_28_56</v>
      </c>
      <c r="P753">
        <f>SUMIF($O$3:$O$7726,O753,$M$3:$M$7726)</f>
        <v>5344.55</v>
      </c>
      <c r="Q753">
        <f t="shared" si="46"/>
        <v>0</v>
      </c>
      <c r="R753" t="b">
        <f t="shared" si="47"/>
        <v>1</v>
      </c>
    </row>
    <row r="754" spans="1:18" x14ac:dyDescent="0.3">
      <c r="A754">
        <v>26</v>
      </c>
      <c r="B754">
        <v>23</v>
      </c>
      <c r="C754">
        <v>29</v>
      </c>
      <c r="D754">
        <v>15507.18</v>
      </c>
      <c r="E754">
        <f>VLOOKUP(B754,'[1]input data'!$G$3:$H$180,2,FALSE)</f>
        <v>23</v>
      </c>
      <c r="F754" t="str">
        <f t="shared" si="44"/>
        <v>26_29_23</v>
      </c>
      <c r="G754">
        <f>_xlfn.MAXIFS($D$3:$D$7726,$F$3:$F$7726,$F754)</f>
        <v>30180.22</v>
      </c>
      <c r="J754">
        <v>26</v>
      </c>
      <c r="K754">
        <v>23</v>
      </c>
      <c r="L754">
        <v>29</v>
      </c>
      <c r="M754">
        <v>0</v>
      </c>
      <c r="N754">
        <f>VLOOKUP(K754,'[1]input data'!$G$3:$H$180,2,FALSE)</f>
        <v>23</v>
      </c>
      <c r="O754" t="str">
        <f t="shared" si="45"/>
        <v>26_29_23</v>
      </c>
      <c r="P754">
        <f>SUMIF($O$3:$O$7726,O754,$M$3:$M$7726)</f>
        <v>30180.22</v>
      </c>
      <c r="Q754">
        <f t="shared" si="46"/>
        <v>0</v>
      </c>
      <c r="R754" t="b">
        <f t="shared" si="47"/>
        <v>1</v>
      </c>
    </row>
    <row r="755" spans="1:18" x14ac:dyDescent="0.3">
      <c r="A755">
        <v>26</v>
      </c>
      <c r="B755">
        <v>112</v>
      </c>
      <c r="C755">
        <v>29</v>
      </c>
      <c r="D755">
        <v>30180.22</v>
      </c>
      <c r="E755">
        <f>VLOOKUP(B755,'[1]input data'!$G$3:$H$180,2,FALSE)</f>
        <v>23</v>
      </c>
      <c r="F755" t="str">
        <f t="shared" si="44"/>
        <v>26_29_23</v>
      </c>
      <c r="G755">
        <f>_xlfn.MAXIFS($D$3:$D$7726,$F$3:$F$7726,$F755)</f>
        <v>30180.22</v>
      </c>
      <c r="J755">
        <v>26</v>
      </c>
      <c r="K755">
        <v>112</v>
      </c>
      <c r="L755">
        <v>29</v>
      </c>
      <c r="M755">
        <v>30180.22</v>
      </c>
      <c r="N755">
        <f>VLOOKUP(K755,'[1]input data'!$G$3:$H$180,2,FALSE)</f>
        <v>23</v>
      </c>
      <c r="O755" t="str">
        <f t="shared" si="45"/>
        <v>26_29_23</v>
      </c>
      <c r="P755">
        <f>SUMIF($O$3:$O$7726,O755,$M$3:$M$7726)</f>
        <v>30180.22</v>
      </c>
      <c r="Q755">
        <f t="shared" si="46"/>
        <v>0</v>
      </c>
      <c r="R755" t="b">
        <f t="shared" si="47"/>
        <v>1</v>
      </c>
    </row>
    <row r="756" spans="1:18" x14ac:dyDescent="0.3">
      <c r="A756">
        <v>26</v>
      </c>
      <c r="B756">
        <v>25</v>
      </c>
      <c r="C756">
        <v>29</v>
      </c>
      <c r="D756">
        <v>5186.72</v>
      </c>
      <c r="E756">
        <f>VLOOKUP(B756,'[1]input data'!$G$3:$H$180,2,FALSE)</f>
        <v>25</v>
      </c>
      <c r="F756" t="str">
        <f t="shared" si="44"/>
        <v>26_29_25</v>
      </c>
      <c r="G756">
        <f>_xlfn.MAXIFS($D$3:$D$7726,$F$3:$F$7726,$F756)</f>
        <v>5572.48</v>
      </c>
      <c r="J756">
        <v>26</v>
      </c>
      <c r="K756">
        <v>25</v>
      </c>
      <c r="L756">
        <v>29</v>
      </c>
      <c r="M756">
        <v>0</v>
      </c>
      <c r="N756">
        <f>VLOOKUP(K756,'[1]input data'!$G$3:$H$180,2,FALSE)</f>
        <v>25</v>
      </c>
      <c r="O756" t="str">
        <f t="shared" si="45"/>
        <v>26_29_25</v>
      </c>
      <c r="P756">
        <f>SUMIF($O$3:$O$7726,O756,$M$3:$M$7726)</f>
        <v>5572.48</v>
      </c>
      <c r="Q756">
        <f t="shared" si="46"/>
        <v>0</v>
      </c>
      <c r="R756" t="b">
        <f t="shared" si="47"/>
        <v>1</v>
      </c>
    </row>
    <row r="757" spans="1:18" x14ac:dyDescent="0.3">
      <c r="A757">
        <v>26</v>
      </c>
      <c r="B757">
        <v>114</v>
      </c>
      <c r="C757">
        <v>29</v>
      </c>
      <c r="D757">
        <v>5572.48</v>
      </c>
      <c r="E757">
        <f>VLOOKUP(B757,'[1]input data'!$G$3:$H$180,2,FALSE)</f>
        <v>25</v>
      </c>
      <c r="F757" t="str">
        <f t="shared" si="44"/>
        <v>26_29_25</v>
      </c>
      <c r="G757">
        <f>_xlfn.MAXIFS($D$3:$D$7726,$F$3:$F$7726,$F757)</f>
        <v>5572.48</v>
      </c>
      <c r="J757">
        <v>26</v>
      </c>
      <c r="K757">
        <v>114</v>
      </c>
      <c r="L757">
        <v>29</v>
      </c>
      <c r="M757">
        <v>5572.48</v>
      </c>
      <c r="N757">
        <f>VLOOKUP(K757,'[1]input data'!$G$3:$H$180,2,FALSE)</f>
        <v>25</v>
      </c>
      <c r="O757" t="str">
        <f t="shared" si="45"/>
        <v>26_29_25</v>
      </c>
      <c r="P757">
        <f>SUMIF($O$3:$O$7726,O757,$M$3:$M$7726)</f>
        <v>5572.48</v>
      </c>
      <c r="Q757">
        <f t="shared" si="46"/>
        <v>0</v>
      </c>
      <c r="R757" t="b">
        <f t="shared" si="47"/>
        <v>1</v>
      </c>
    </row>
    <row r="758" spans="1:18" x14ac:dyDescent="0.3">
      <c r="A758">
        <v>26</v>
      </c>
      <c r="B758">
        <v>29</v>
      </c>
      <c r="C758">
        <v>29</v>
      </c>
      <c r="D758">
        <v>864.51</v>
      </c>
      <c r="E758">
        <f>VLOOKUP(B758,'[1]input data'!$G$3:$H$180,2,FALSE)</f>
        <v>29</v>
      </c>
      <c r="F758" t="str">
        <f t="shared" si="44"/>
        <v>26_29_29</v>
      </c>
      <c r="G758">
        <f>_xlfn.MAXIFS($D$3:$D$7726,$F$3:$F$7726,$F758)</f>
        <v>3104.95</v>
      </c>
      <c r="J758">
        <v>26</v>
      </c>
      <c r="K758">
        <v>29</v>
      </c>
      <c r="L758">
        <v>29</v>
      </c>
      <c r="M758">
        <v>0</v>
      </c>
      <c r="N758">
        <f>VLOOKUP(K758,'[1]input data'!$G$3:$H$180,2,FALSE)</f>
        <v>29</v>
      </c>
      <c r="O758" t="str">
        <f t="shared" si="45"/>
        <v>26_29_29</v>
      </c>
      <c r="P758">
        <f>SUMIF($O$3:$O$7726,O758,$M$3:$M$7726)</f>
        <v>3104.95</v>
      </c>
      <c r="Q758">
        <f t="shared" si="46"/>
        <v>0</v>
      </c>
      <c r="R758" t="b">
        <f t="shared" si="47"/>
        <v>1</v>
      </c>
    </row>
    <row r="759" spans="1:18" x14ac:dyDescent="0.3">
      <c r="A759">
        <v>26</v>
      </c>
      <c r="B759">
        <v>118</v>
      </c>
      <c r="C759">
        <v>29</v>
      </c>
      <c r="D759">
        <v>3104.95</v>
      </c>
      <c r="E759">
        <f>VLOOKUP(B759,'[1]input data'!$G$3:$H$180,2,FALSE)</f>
        <v>29</v>
      </c>
      <c r="F759" t="str">
        <f t="shared" si="44"/>
        <v>26_29_29</v>
      </c>
      <c r="G759">
        <f>_xlfn.MAXIFS($D$3:$D$7726,$F$3:$F$7726,$F759)</f>
        <v>3104.95</v>
      </c>
      <c r="J759">
        <v>26</v>
      </c>
      <c r="K759">
        <v>118</v>
      </c>
      <c r="L759">
        <v>29</v>
      </c>
      <c r="M759">
        <v>3104.95</v>
      </c>
      <c r="N759">
        <f>VLOOKUP(K759,'[1]input data'!$G$3:$H$180,2,FALSE)</f>
        <v>29</v>
      </c>
      <c r="O759" t="str">
        <f t="shared" si="45"/>
        <v>26_29_29</v>
      </c>
      <c r="P759">
        <f>SUMIF($O$3:$O$7726,O759,$M$3:$M$7726)</f>
        <v>3104.95</v>
      </c>
      <c r="Q759">
        <f t="shared" si="46"/>
        <v>0</v>
      </c>
      <c r="R759" t="b">
        <f t="shared" si="47"/>
        <v>1</v>
      </c>
    </row>
    <row r="760" spans="1:18" x14ac:dyDescent="0.3">
      <c r="A760">
        <v>26</v>
      </c>
      <c r="B760">
        <v>31</v>
      </c>
      <c r="C760">
        <v>29</v>
      </c>
      <c r="D760">
        <v>844.82</v>
      </c>
      <c r="E760">
        <f>VLOOKUP(B760,'[1]input data'!$G$3:$H$180,2,FALSE)</f>
        <v>31</v>
      </c>
      <c r="F760" t="str">
        <f t="shared" si="44"/>
        <v>26_29_31</v>
      </c>
      <c r="G760">
        <f>_xlfn.MAXIFS($D$3:$D$7726,$F$3:$F$7726,$F760)</f>
        <v>844.82</v>
      </c>
      <c r="J760">
        <v>26</v>
      </c>
      <c r="K760">
        <v>31</v>
      </c>
      <c r="L760">
        <v>29</v>
      </c>
      <c r="M760">
        <v>844.82</v>
      </c>
      <c r="N760">
        <f>VLOOKUP(K760,'[1]input data'!$G$3:$H$180,2,FALSE)</f>
        <v>31</v>
      </c>
      <c r="O760" t="str">
        <f t="shared" si="45"/>
        <v>26_29_31</v>
      </c>
      <c r="P760">
        <f>SUMIF($O$3:$O$7726,O760,$M$3:$M$7726)</f>
        <v>844.82</v>
      </c>
      <c r="Q760">
        <f t="shared" si="46"/>
        <v>0</v>
      </c>
      <c r="R760" t="b">
        <f t="shared" si="47"/>
        <v>1</v>
      </c>
    </row>
    <row r="761" spans="1:18" x14ac:dyDescent="0.3">
      <c r="A761">
        <v>26</v>
      </c>
      <c r="B761">
        <v>120</v>
      </c>
      <c r="C761">
        <v>29</v>
      </c>
      <c r="D761">
        <v>624.66</v>
      </c>
      <c r="E761">
        <f>VLOOKUP(B761,'[1]input data'!$G$3:$H$180,2,FALSE)</f>
        <v>31</v>
      </c>
      <c r="F761" t="str">
        <f t="shared" si="44"/>
        <v>26_29_31</v>
      </c>
      <c r="G761">
        <f>_xlfn.MAXIFS($D$3:$D$7726,$F$3:$F$7726,$F761)</f>
        <v>844.82</v>
      </c>
      <c r="J761">
        <v>26</v>
      </c>
      <c r="K761">
        <v>120</v>
      </c>
      <c r="L761">
        <v>29</v>
      </c>
      <c r="M761">
        <v>0</v>
      </c>
      <c r="N761">
        <f>VLOOKUP(K761,'[1]input data'!$G$3:$H$180,2,FALSE)</f>
        <v>31</v>
      </c>
      <c r="O761" t="str">
        <f t="shared" si="45"/>
        <v>26_29_31</v>
      </c>
      <c r="P761">
        <f>SUMIF($O$3:$O$7726,O761,$M$3:$M$7726)</f>
        <v>844.82</v>
      </c>
      <c r="Q761">
        <f t="shared" si="46"/>
        <v>0</v>
      </c>
      <c r="R761" t="b">
        <f t="shared" si="47"/>
        <v>1</v>
      </c>
    </row>
    <row r="762" spans="1:18" x14ac:dyDescent="0.3">
      <c r="A762">
        <v>26</v>
      </c>
      <c r="B762">
        <v>34</v>
      </c>
      <c r="C762">
        <v>29</v>
      </c>
      <c r="D762">
        <v>9333.06</v>
      </c>
      <c r="E762">
        <f>VLOOKUP(B762,'[1]input data'!$G$3:$H$180,2,FALSE)</f>
        <v>34</v>
      </c>
      <c r="F762" t="str">
        <f t="shared" si="44"/>
        <v>26_29_34</v>
      </c>
      <c r="G762">
        <f>_xlfn.MAXIFS($D$3:$D$7726,$F$3:$F$7726,$F762)</f>
        <v>9333.06</v>
      </c>
      <c r="J762">
        <v>26</v>
      </c>
      <c r="K762">
        <v>34</v>
      </c>
      <c r="L762">
        <v>29</v>
      </c>
      <c r="M762">
        <v>9333.06</v>
      </c>
      <c r="N762">
        <f>VLOOKUP(K762,'[1]input data'!$G$3:$H$180,2,FALSE)</f>
        <v>34</v>
      </c>
      <c r="O762" t="str">
        <f t="shared" si="45"/>
        <v>26_29_34</v>
      </c>
      <c r="P762">
        <f>SUMIF($O$3:$O$7726,O762,$M$3:$M$7726)</f>
        <v>9333.06</v>
      </c>
      <c r="Q762">
        <f t="shared" si="46"/>
        <v>0</v>
      </c>
      <c r="R762" t="b">
        <f t="shared" si="47"/>
        <v>1</v>
      </c>
    </row>
    <row r="763" spans="1:18" x14ac:dyDescent="0.3">
      <c r="A763">
        <v>26</v>
      </c>
      <c r="B763">
        <v>123</v>
      </c>
      <c r="C763">
        <v>29</v>
      </c>
      <c r="D763">
        <v>1952.39</v>
      </c>
      <c r="E763">
        <f>VLOOKUP(B763,'[1]input data'!$G$3:$H$180,2,FALSE)</f>
        <v>34</v>
      </c>
      <c r="F763" t="str">
        <f t="shared" si="44"/>
        <v>26_29_34</v>
      </c>
      <c r="G763">
        <f>_xlfn.MAXIFS($D$3:$D$7726,$F$3:$F$7726,$F763)</f>
        <v>9333.06</v>
      </c>
      <c r="J763">
        <v>26</v>
      </c>
      <c r="K763">
        <v>123</v>
      </c>
      <c r="L763">
        <v>29</v>
      </c>
      <c r="M763">
        <v>0</v>
      </c>
      <c r="N763">
        <f>VLOOKUP(K763,'[1]input data'!$G$3:$H$180,2,FALSE)</f>
        <v>34</v>
      </c>
      <c r="O763" t="str">
        <f t="shared" si="45"/>
        <v>26_29_34</v>
      </c>
      <c r="P763">
        <f>SUMIF($O$3:$O$7726,O763,$M$3:$M$7726)</f>
        <v>9333.06</v>
      </c>
      <c r="Q763">
        <f t="shared" si="46"/>
        <v>0</v>
      </c>
      <c r="R763" t="b">
        <f t="shared" si="47"/>
        <v>1</v>
      </c>
    </row>
    <row r="764" spans="1:18" x14ac:dyDescent="0.3">
      <c r="A764">
        <v>26</v>
      </c>
      <c r="B764">
        <v>9</v>
      </c>
      <c r="C764">
        <v>30</v>
      </c>
      <c r="D764">
        <v>11952.66</v>
      </c>
      <c r="E764">
        <f>VLOOKUP(B764,'[1]input data'!$G$3:$H$180,2,FALSE)</f>
        <v>9</v>
      </c>
      <c r="F764" t="str">
        <f t="shared" si="44"/>
        <v>26_30_9</v>
      </c>
      <c r="G764">
        <f>_xlfn.MAXIFS($D$3:$D$7726,$F$3:$F$7726,$F764)</f>
        <v>11952.66</v>
      </c>
      <c r="J764">
        <v>26</v>
      </c>
      <c r="K764">
        <v>9</v>
      </c>
      <c r="L764">
        <v>30</v>
      </c>
      <c r="M764">
        <v>11952.66</v>
      </c>
      <c r="N764">
        <f>VLOOKUP(K764,'[1]input data'!$G$3:$H$180,2,FALSE)</f>
        <v>9</v>
      </c>
      <c r="O764" t="str">
        <f t="shared" si="45"/>
        <v>26_30_9</v>
      </c>
      <c r="P764">
        <f>SUMIF($O$3:$O$7726,O764,$M$3:$M$7726)</f>
        <v>11952.66</v>
      </c>
      <c r="Q764">
        <f t="shared" si="46"/>
        <v>0</v>
      </c>
      <c r="R764" t="b">
        <f t="shared" si="47"/>
        <v>1</v>
      </c>
    </row>
    <row r="765" spans="1:18" x14ac:dyDescent="0.3">
      <c r="A765">
        <v>26</v>
      </c>
      <c r="B765">
        <v>98</v>
      </c>
      <c r="C765">
        <v>30</v>
      </c>
      <c r="D765">
        <v>9991.5</v>
      </c>
      <c r="E765">
        <f>VLOOKUP(B765,'[1]input data'!$G$3:$H$180,2,FALSE)</f>
        <v>9</v>
      </c>
      <c r="F765" t="str">
        <f t="shared" si="44"/>
        <v>26_30_9</v>
      </c>
      <c r="G765">
        <f>_xlfn.MAXIFS($D$3:$D$7726,$F$3:$F$7726,$F765)</f>
        <v>11952.66</v>
      </c>
      <c r="J765">
        <v>26</v>
      </c>
      <c r="K765">
        <v>98</v>
      </c>
      <c r="L765">
        <v>30</v>
      </c>
      <c r="M765">
        <v>0</v>
      </c>
      <c r="N765">
        <f>VLOOKUP(K765,'[1]input data'!$G$3:$H$180,2,FALSE)</f>
        <v>9</v>
      </c>
      <c r="O765" t="str">
        <f t="shared" si="45"/>
        <v>26_30_9</v>
      </c>
      <c r="P765">
        <f>SUMIF($O$3:$O$7726,O765,$M$3:$M$7726)</f>
        <v>11952.66</v>
      </c>
      <c r="Q765">
        <f t="shared" si="46"/>
        <v>0</v>
      </c>
      <c r="R765" t="b">
        <f t="shared" si="47"/>
        <v>1</v>
      </c>
    </row>
    <row r="766" spans="1:18" x14ac:dyDescent="0.3">
      <c r="A766">
        <v>26</v>
      </c>
      <c r="B766">
        <v>15</v>
      </c>
      <c r="C766">
        <v>30</v>
      </c>
      <c r="D766">
        <v>4567.07</v>
      </c>
      <c r="E766">
        <f>VLOOKUP(B766,'[1]input data'!$G$3:$H$180,2,FALSE)</f>
        <v>15</v>
      </c>
      <c r="F766" t="str">
        <f t="shared" si="44"/>
        <v>26_30_15</v>
      </c>
      <c r="G766">
        <f>_xlfn.MAXIFS($D$3:$D$7726,$F$3:$F$7726,$F766)</f>
        <v>5534.61</v>
      </c>
      <c r="J766">
        <v>26</v>
      </c>
      <c r="K766">
        <v>15</v>
      </c>
      <c r="L766">
        <v>30</v>
      </c>
      <c r="M766">
        <v>0</v>
      </c>
      <c r="N766">
        <f>VLOOKUP(K766,'[1]input data'!$G$3:$H$180,2,FALSE)</f>
        <v>15</v>
      </c>
      <c r="O766" t="str">
        <f t="shared" si="45"/>
        <v>26_30_15</v>
      </c>
      <c r="P766">
        <f>SUMIF($O$3:$O$7726,O766,$M$3:$M$7726)</f>
        <v>5534.61</v>
      </c>
      <c r="Q766">
        <f t="shared" si="46"/>
        <v>0</v>
      </c>
      <c r="R766" t="b">
        <f t="shared" si="47"/>
        <v>1</v>
      </c>
    </row>
    <row r="767" spans="1:18" x14ac:dyDescent="0.3">
      <c r="A767">
        <v>26</v>
      </c>
      <c r="B767">
        <v>104</v>
      </c>
      <c r="C767">
        <v>30</v>
      </c>
      <c r="D767">
        <v>5534.61</v>
      </c>
      <c r="E767">
        <f>VLOOKUP(B767,'[1]input data'!$G$3:$H$180,2,FALSE)</f>
        <v>15</v>
      </c>
      <c r="F767" t="str">
        <f t="shared" si="44"/>
        <v>26_30_15</v>
      </c>
      <c r="G767">
        <f>_xlfn.MAXIFS($D$3:$D$7726,$F$3:$F$7726,$F767)</f>
        <v>5534.61</v>
      </c>
      <c r="J767">
        <v>26</v>
      </c>
      <c r="K767">
        <v>104</v>
      </c>
      <c r="L767">
        <v>30</v>
      </c>
      <c r="M767">
        <v>5534.61</v>
      </c>
      <c r="N767">
        <f>VLOOKUP(K767,'[1]input data'!$G$3:$H$180,2,FALSE)</f>
        <v>15</v>
      </c>
      <c r="O767" t="str">
        <f t="shared" si="45"/>
        <v>26_30_15</v>
      </c>
      <c r="P767">
        <f>SUMIF($O$3:$O$7726,O767,$M$3:$M$7726)</f>
        <v>5534.61</v>
      </c>
      <c r="Q767">
        <f t="shared" si="46"/>
        <v>0</v>
      </c>
      <c r="R767" t="b">
        <f t="shared" si="47"/>
        <v>1</v>
      </c>
    </row>
    <row r="768" spans="1:18" x14ac:dyDescent="0.3">
      <c r="A768">
        <v>26</v>
      </c>
      <c r="B768">
        <v>34</v>
      </c>
      <c r="C768">
        <v>30</v>
      </c>
      <c r="D768">
        <v>8905.93</v>
      </c>
      <c r="E768">
        <f>VLOOKUP(B768,'[1]input data'!$G$3:$H$180,2,FALSE)</f>
        <v>34</v>
      </c>
      <c r="F768" t="str">
        <f t="shared" si="44"/>
        <v>26_30_34</v>
      </c>
      <c r="G768">
        <f>_xlfn.MAXIFS($D$3:$D$7726,$F$3:$F$7726,$F768)</f>
        <v>8905.93</v>
      </c>
      <c r="J768">
        <v>26</v>
      </c>
      <c r="K768">
        <v>34</v>
      </c>
      <c r="L768">
        <v>30</v>
      </c>
      <c r="M768">
        <v>8905.93</v>
      </c>
      <c r="N768">
        <f>VLOOKUP(K768,'[1]input data'!$G$3:$H$180,2,FALSE)</f>
        <v>34</v>
      </c>
      <c r="O768" t="str">
        <f t="shared" si="45"/>
        <v>26_30_34</v>
      </c>
      <c r="P768">
        <f>SUMIF($O$3:$O$7726,O768,$M$3:$M$7726)</f>
        <v>8905.93</v>
      </c>
      <c r="Q768">
        <f t="shared" si="46"/>
        <v>0</v>
      </c>
      <c r="R768" t="b">
        <f t="shared" si="47"/>
        <v>1</v>
      </c>
    </row>
    <row r="769" spans="1:18" x14ac:dyDescent="0.3">
      <c r="A769">
        <v>26</v>
      </c>
      <c r="B769">
        <v>123</v>
      </c>
      <c r="C769">
        <v>30</v>
      </c>
      <c r="D769">
        <v>1667.58</v>
      </c>
      <c r="E769">
        <f>VLOOKUP(B769,'[1]input data'!$G$3:$H$180,2,FALSE)</f>
        <v>34</v>
      </c>
      <c r="F769" t="str">
        <f t="shared" si="44"/>
        <v>26_30_34</v>
      </c>
      <c r="G769">
        <f>_xlfn.MAXIFS($D$3:$D$7726,$F$3:$F$7726,$F769)</f>
        <v>8905.93</v>
      </c>
      <c r="J769">
        <v>26</v>
      </c>
      <c r="K769">
        <v>123</v>
      </c>
      <c r="L769">
        <v>30</v>
      </c>
      <c r="M769">
        <v>0</v>
      </c>
      <c r="N769">
        <f>VLOOKUP(K769,'[1]input data'!$G$3:$H$180,2,FALSE)</f>
        <v>34</v>
      </c>
      <c r="O769" t="str">
        <f t="shared" si="45"/>
        <v>26_30_34</v>
      </c>
      <c r="P769">
        <f>SUMIF($O$3:$O$7726,O769,$M$3:$M$7726)</f>
        <v>8905.93</v>
      </c>
      <c r="Q769">
        <f t="shared" si="46"/>
        <v>0</v>
      </c>
      <c r="R769" t="b">
        <f t="shared" si="47"/>
        <v>1</v>
      </c>
    </row>
    <row r="770" spans="1:18" x14ac:dyDescent="0.3">
      <c r="A770">
        <v>26</v>
      </c>
      <c r="B770">
        <v>45</v>
      </c>
      <c r="C770">
        <v>30</v>
      </c>
      <c r="D770">
        <v>12987.39</v>
      </c>
      <c r="E770">
        <f>VLOOKUP(B770,'[1]input data'!$G$3:$H$180,2,FALSE)</f>
        <v>45</v>
      </c>
      <c r="F770" t="str">
        <f t="shared" si="44"/>
        <v>26_30_45</v>
      </c>
      <c r="G770">
        <f>_xlfn.MAXIFS($D$3:$D$7726,$F$3:$F$7726,$F770)</f>
        <v>30966.36</v>
      </c>
      <c r="J770">
        <v>26</v>
      </c>
      <c r="K770">
        <v>45</v>
      </c>
      <c r="L770">
        <v>30</v>
      </c>
      <c r="M770">
        <v>0</v>
      </c>
      <c r="N770">
        <f>VLOOKUP(K770,'[1]input data'!$G$3:$H$180,2,FALSE)</f>
        <v>45</v>
      </c>
      <c r="O770" t="str">
        <f t="shared" si="45"/>
        <v>26_30_45</v>
      </c>
      <c r="P770">
        <f>SUMIF($O$3:$O$7726,O770,$M$3:$M$7726)</f>
        <v>30966.36</v>
      </c>
      <c r="Q770">
        <f t="shared" si="46"/>
        <v>0</v>
      </c>
      <c r="R770" t="b">
        <f t="shared" si="47"/>
        <v>1</v>
      </c>
    </row>
    <row r="771" spans="1:18" x14ac:dyDescent="0.3">
      <c r="A771">
        <v>26</v>
      </c>
      <c r="B771">
        <v>134</v>
      </c>
      <c r="C771">
        <v>30</v>
      </c>
      <c r="D771">
        <v>30966.36</v>
      </c>
      <c r="E771">
        <f>VLOOKUP(B771,'[1]input data'!$G$3:$H$180,2,FALSE)</f>
        <v>45</v>
      </c>
      <c r="F771" t="str">
        <f t="shared" si="44"/>
        <v>26_30_45</v>
      </c>
      <c r="G771">
        <f>_xlfn.MAXIFS($D$3:$D$7726,$F$3:$F$7726,$F771)</f>
        <v>30966.36</v>
      </c>
      <c r="J771">
        <v>26</v>
      </c>
      <c r="K771">
        <v>134</v>
      </c>
      <c r="L771">
        <v>30</v>
      </c>
      <c r="M771">
        <v>30966.36</v>
      </c>
      <c r="N771">
        <f>VLOOKUP(K771,'[1]input data'!$G$3:$H$180,2,FALSE)</f>
        <v>45</v>
      </c>
      <c r="O771" t="str">
        <f t="shared" si="45"/>
        <v>26_30_45</v>
      </c>
      <c r="P771">
        <f>SUMIF($O$3:$O$7726,O771,$M$3:$M$7726)</f>
        <v>30966.36</v>
      </c>
      <c r="Q771">
        <f t="shared" si="46"/>
        <v>0</v>
      </c>
      <c r="R771" t="b">
        <f t="shared" si="47"/>
        <v>1</v>
      </c>
    </row>
    <row r="772" spans="1:18" x14ac:dyDescent="0.3">
      <c r="A772">
        <v>26</v>
      </c>
      <c r="B772">
        <v>48</v>
      </c>
      <c r="C772">
        <v>30</v>
      </c>
      <c r="D772">
        <v>5622.01</v>
      </c>
      <c r="E772">
        <f>VLOOKUP(B772,'[1]input data'!$G$3:$H$180,2,FALSE)</f>
        <v>48</v>
      </c>
      <c r="F772" t="str">
        <f t="shared" ref="F772:F835" si="48">A772&amp;"_"&amp;C772&amp;"_"&amp;E772</f>
        <v>26_30_48</v>
      </c>
      <c r="G772">
        <f>_xlfn.MAXIFS($D$3:$D$7726,$F$3:$F$7726,$F772)</f>
        <v>7188.89</v>
      </c>
      <c r="J772">
        <v>26</v>
      </c>
      <c r="K772">
        <v>48</v>
      </c>
      <c r="L772">
        <v>30</v>
      </c>
      <c r="M772">
        <v>0</v>
      </c>
      <c r="N772">
        <f>VLOOKUP(K772,'[1]input data'!$G$3:$H$180,2,FALSE)</f>
        <v>48</v>
      </c>
      <c r="O772" t="str">
        <f t="shared" ref="O772:O835" si="49">J772&amp;"_"&amp;L772&amp;"_"&amp;N772</f>
        <v>26_30_48</v>
      </c>
      <c r="P772">
        <f>SUMIF($O$3:$O$7726,O772,$M$3:$M$7726)</f>
        <v>7188.89</v>
      </c>
      <c r="Q772">
        <f t="shared" ref="Q772:Q835" si="50">G772-P772</f>
        <v>0</v>
      </c>
      <c r="R772" t="b">
        <f t="shared" ref="R772:R835" si="51">OR(D772=G772,M772=0)</f>
        <v>1</v>
      </c>
    </row>
    <row r="773" spans="1:18" x14ac:dyDescent="0.3">
      <c r="A773">
        <v>26</v>
      </c>
      <c r="B773">
        <v>137</v>
      </c>
      <c r="C773">
        <v>30</v>
      </c>
      <c r="D773">
        <v>7188.89</v>
      </c>
      <c r="E773">
        <f>VLOOKUP(B773,'[1]input data'!$G$3:$H$180,2,FALSE)</f>
        <v>48</v>
      </c>
      <c r="F773" t="str">
        <f t="shared" si="48"/>
        <v>26_30_48</v>
      </c>
      <c r="G773">
        <f>_xlfn.MAXIFS($D$3:$D$7726,$F$3:$F$7726,$F773)</f>
        <v>7188.89</v>
      </c>
      <c r="J773">
        <v>26</v>
      </c>
      <c r="K773">
        <v>137</v>
      </c>
      <c r="L773">
        <v>30</v>
      </c>
      <c r="M773">
        <v>7188.89</v>
      </c>
      <c r="N773">
        <f>VLOOKUP(K773,'[1]input data'!$G$3:$H$180,2,FALSE)</f>
        <v>48</v>
      </c>
      <c r="O773" t="str">
        <f t="shared" si="49"/>
        <v>26_30_48</v>
      </c>
      <c r="P773">
        <f>SUMIF($O$3:$O$7726,O773,$M$3:$M$7726)</f>
        <v>7188.89</v>
      </c>
      <c r="Q773">
        <f t="shared" si="50"/>
        <v>0</v>
      </c>
      <c r="R773" t="b">
        <f t="shared" si="51"/>
        <v>1</v>
      </c>
    </row>
    <row r="774" spans="1:18" x14ac:dyDescent="0.3">
      <c r="A774">
        <v>26</v>
      </c>
      <c r="B774">
        <v>51</v>
      </c>
      <c r="C774">
        <v>30</v>
      </c>
      <c r="D774">
        <v>6222.6</v>
      </c>
      <c r="E774">
        <f>VLOOKUP(B774,'[1]input data'!$G$3:$H$180,2,FALSE)</f>
        <v>51</v>
      </c>
      <c r="F774" t="str">
        <f t="shared" si="48"/>
        <v>26_30_51</v>
      </c>
      <c r="G774">
        <f>_xlfn.MAXIFS($D$3:$D$7726,$F$3:$F$7726,$F774)</f>
        <v>8955.64</v>
      </c>
      <c r="J774">
        <v>26</v>
      </c>
      <c r="K774">
        <v>51</v>
      </c>
      <c r="L774">
        <v>30</v>
      </c>
      <c r="M774">
        <v>0</v>
      </c>
      <c r="N774">
        <f>VLOOKUP(K774,'[1]input data'!$G$3:$H$180,2,FALSE)</f>
        <v>51</v>
      </c>
      <c r="O774" t="str">
        <f t="shared" si="49"/>
        <v>26_30_51</v>
      </c>
      <c r="P774">
        <f>SUMIF($O$3:$O$7726,O774,$M$3:$M$7726)</f>
        <v>8955.64</v>
      </c>
      <c r="Q774">
        <f t="shared" si="50"/>
        <v>0</v>
      </c>
      <c r="R774" t="b">
        <f t="shared" si="51"/>
        <v>1</v>
      </c>
    </row>
    <row r="775" spans="1:18" x14ac:dyDescent="0.3">
      <c r="A775">
        <v>26</v>
      </c>
      <c r="B775">
        <v>140</v>
      </c>
      <c r="C775">
        <v>30</v>
      </c>
      <c r="D775">
        <v>8955.64</v>
      </c>
      <c r="E775">
        <f>VLOOKUP(B775,'[1]input data'!$G$3:$H$180,2,FALSE)</f>
        <v>51</v>
      </c>
      <c r="F775" t="str">
        <f t="shared" si="48"/>
        <v>26_30_51</v>
      </c>
      <c r="G775">
        <f>_xlfn.MAXIFS($D$3:$D$7726,$F$3:$F$7726,$F775)</f>
        <v>8955.64</v>
      </c>
      <c r="J775">
        <v>26</v>
      </c>
      <c r="K775">
        <v>140</v>
      </c>
      <c r="L775">
        <v>30</v>
      </c>
      <c r="M775">
        <v>8955.64</v>
      </c>
      <c r="N775">
        <f>VLOOKUP(K775,'[1]input data'!$G$3:$H$180,2,FALSE)</f>
        <v>51</v>
      </c>
      <c r="O775" t="str">
        <f t="shared" si="49"/>
        <v>26_30_51</v>
      </c>
      <c r="P775">
        <f>SUMIF($O$3:$O$7726,O775,$M$3:$M$7726)</f>
        <v>8955.64</v>
      </c>
      <c r="Q775">
        <f t="shared" si="50"/>
        <v>0</v>
      </c>
      <c r="R775" t="b">
        <f t="shared" si="51"/>
        <v>1</v>
      </c>
    </row>
    <row r="776" spans="1:18" x14ac:dyDescent="0.3">
      <c r="A776">
        <v>26</v>
      </c>
      <c r="B776">
        <v>54</v>
      </c>
      <c r="C776">
        <v>30</v>
      </c>
      <c r="D776">
        <v>4078.91</v>
      </c>
      <c r="E776">
        <f>VLOOKUP(B776,'[1]input data'!$G$3:$H$180,2,FALSE)</f>
        <v>54</v>
      </c>
      <c r="F776" t="str">
        <f t="shared" si="48"/>
        <v>26_30_54</v>
      </c>
      <c r="G776">
        <f>_xlfn.MAXIFS($D$3:$D$7726,$F$3:$F$7726,$F776)</f>
        <v>4078.91</v>
      </c>
      <c r="J776">
        <v>26</v>
      </c>
      <c r="K776">
        <v>54</v>
      </c>
      <c r="L776">
        <v>30</v>
      </c>
      <c r="M776">
        <v>4078.91</v>
      </c>
      <c r="N776">
        <f>VLOOKUP(K776,'[1]input data'!$G$3:$H$180,2,FALSE)</f>
        <v>54</v>
      </c>
      <c r="O776" t="str">
        <f t="shared" si="49"/>
        <v>26_30_54</v>
      </c>
      <c r="P776">
        <f>SUMIF($O$3:$O$7726,O776,$M$3:$M$7726)</f>
        <v>4078.91</v>
      </c>
      <c r="Q776">
        <f t="shared" si="50"/>
        <v>0</v>
      </c>
      <c r="R776" t="b">
        <f t="shared" si="51"/>
        <v>1</v>
      </c>
    </row>
    <row r="777" spans="1:18" x14ac:dyDescent="0.3">
      <c r="A777">
        <v>26</v>
      </c>
      <c r="B777">
        <v>143</v>
      </c>
      <c r="C777">
        <v>30</v>
      </c>
      <c r="D777">
        <v>3069.7</v>
      </c>
      <c r="E777">
        <f>VLOOKUP(B777,'[1]input data'!$G$3:$H$180,2,FALSE)</f>
        <v>54</v>
      </c>
      <c r="F777" t="str">
        <f t="shared" si="48"/>
        <v>26_30_54</v>
      </c>
      <c r="G777">
        <f>_xlfn.MAXIFS($D$3:$D$7726,$F$3:$F$7726,$F777)</f>
        <v>4078.91</v>
      </c>
      <c r="J777">
        <v>26</v>
      </c>
      <c r="K777">
        <v>143</v>
      </c>
      <c r="L777">
        <v>30</v>
      </c>
      <c r="M777">
        <v>0</v>
      </c>
      <c r="N777">
        <f>VLOOKUP(K777,'[1]input data'!$G$3:$H$180,2,FALSE)</f>
        <v>54</v>
      </c>
      <c r="O777" t="str">
        <f t="shared" si="49"/>
        <v>26_30_54</v>
      </c>
      <c r="P777">
        <f>SUMIF($O$3:$O$7726,O777,$M$3:$M$7726)</f>
        <v>4078.91</v>
      </c>
      <c r="Q777">
        <f t="shared" si="50"/>
        <v>0</v>
      </c>
      <c r="R777" t="b">
        <f t="shared" si="51"/>
        <v>1</v>
      </c>
    </row>
    <row r="778" spans="1:18" x14ac:dyDescent="0.3">
      <c r="A778">
        <v>26</v>
      </c>
      <c r="B778">
        <v>8</v>
      </c>
      <c r="C778">
        <v>31</v>
      </c>
      <c r="D778">
        <v>12948.47</v>
      </c>
      <c r="E778">
        <f>VLOOKUP(B778,'[1]input data'!$G$3:$H$180,2,FALSE)</f>
        <v>8</v>
      </c>
      <c r="F778" t="str">
        <f t="shared" si="48"/>
        <v>26_31_8</v>
      </c>
      <c r="G778">
        <f>_xlfn.MAXIFS($D$3:$D$7726,$F$3:$F$7726,$F778)</f>
        <v>14033.55</v>
      </c>
      <c r="J778">
        <v>26</v>
      </c>
      <c r="K778">
        <v>8</v>
      </c>
      <c r="L778">
        <v>31</v>
      </c>
      <c r="M778">
        <v>0</v>
      </c>
      <c r="N778">
        <f>VLOOKUP(K778,'[1]input data'!$G$3:$H$180,2,FALSE)</f>
        <v>8</v>
      </c>
      <c r="O778" t="str">
        <f t="shared" si="49"/>
        <v>26_31_8</v>
      </c>
      <c r="P778">
        <f>SUMIF($O$3:$O$7726,O778,$M$3:$M$7726)</f>
        <v>14033.55</v>
      </c>
      <c r="Q778">
        <f t="shared" si="50"/>
        <v>0</v>
      </c>
      <c r="R778" t="b">
        <f t="shared" si="51"/>
        <v>1</v>
      </c>
    </row>
    <row r="779" spans="1:18" x14ac:dyDescent="0.3">
      <c r="A779">
        <v>26</v>
      </c>
      <c r="B779">
        <v>97</v>
      </c>
      <c r="C779">
        <v>31</v>
      </c>
      <c r="D779">
        <v>14033.55</v>
      </c>
      <c r="E779">
        <f>VLOOKUP(B779,'[1]input data'!$G$3:$H$180,2,FALSE)</f>
        <v>8</v>
      </c>
      <c r="F779" t="str">
        <f t="shared" si="48"/>
        <v>26_31_8</v>
      </c>
      <c r="G779">
        <f>_xlfn.MAXIFS($D$3:$D$7726,$F$3:$F$7726,$F779)</f>
        <v>14033.55</v>
      </c>
      <c r="J779">
        <v>26</v>
      </c>
      <c r="K779">
        <v>97</v>
      </c>
      <c r="L779">
        <v>31</v>
      </c>
      <c r="M779">
        <v>14033.55</v>
      </c>
      <c r="N779">
        <f>VLOOKUP(K779,'[1]input data'!$G$3:$H$180,2,FALSE)</f>
        <v>8</v>
      </c>
      <c r="O779" t="str">
        <f t="shared" si="49"/>
        <v>26_31_8</v>
      </c>
      <c r="P779">
        <f>SUMIF($O$3:$O$7726,O779,$M$3:$M$7726)</f>
        <v>14033.55</v>
      </c>
      <c r="Q779">
        <f t="shared" si="50"/>
        <v>0</v>
      </c>
      <c r="R779" t="b">
        <f t="shared" si="51"/>
        <v>1</v>
      </c>
    </row>
    <row r="780" spans="1:18" x14ac:dyDescent="0.3">
      <c r="A780">
        <v>26</v>
      </c>
      <c r="B780">
        <v>14</v>
      </c>
      <c r="C780">
        <v>31</v>
      </c>
      <c r="D780">
        <v>4702.41</v>
      </c>
      <c r="E780">
        <f>VLOOKUP(B780,'[1]input data'!$G$3:$H$180,2,FALSE)</f>
        <v>14</v>
      </c>
      <c r="F780" t="str">
        <f t="shared" si="48"/>
        <v>26_31_14</v>
      </c>
      <c r="G780">
        <f>_xlfn.MAXIFS($D$3:$D$7726,$F$3:$F$7726,$F780)</f>
        <v>4702.41</v>
      </c>
      <c r="J780">
        <v>26</v>
      </c>
      <c r="K780">
        <v>14</v>
      </c>
      <c r="L780">
        <v>31</v>
      </c>
      <c r="M780">
        <v>4702.41</v>
      </c>
      <c r="N780">
        <f>VLOOKUP(K780,'[1]input data'!$G$3:$H$180,2,FALSE)</f>
        <v>14</v>
      </c>
      <c r="O780" t="str">
        <f t="shared" si="49"/>
        <v>26_31_14</v>
      </c>
      <c r="P780">
        <f>SUMIF($O$3:$O$7726,O780,$M$3:$M$7726)</f>
        <v>4702.41</v>
      </c>
      <c r="Q780">
        <f t="shared" si="50"/>
        <v>0</v>
      </c>
      <c r="R780" t="b">
        <f t="shared" si="51"/>
        <v>1</v>
      </c>
    </row>
    <row r="781" spans="1:18" x14ac:dyDescent="0.3">
      <c r="A781">
        <v>26</v>
      </c>
      <c r="B781">
        <v>103</v>
      </c>
      <c r="C781">
        <v>31</v>
      </c>
      <c r="D781">
        <v>4050.37</v>
      </c>
      <c r="E781">
        <f>VLOOKUP(B781,'[1]input data'!$G$3:$H$180,2,FALSE)</f>
        <v>14</v>
      </c>
      <c r="F781" t="str">
        <f t="shared" si="48"/>
        <v>26_31_14</v>
      </c>
      <c r="G781">
        <f>_xlfn.MAXIFS($D$3:$D$7726,$F$3:$F$7726,$F781)</f>
        <v>4702.41</v>
      </c>
      <c r="J781">
        <v>26</v>
      </c>
      <c r="K781">
        <v>103</v>
      </c>
      <c r="L781">
        <v>31</v>
      </c>
      <c r="M781">
        <v>0</v>
      </c>
      <c r="N781">
        <f>VLOOKUP(K781,'[1]input data'!$G$3:$H$180,2,FALSE)</f>
        <v>14</v>
      </c>
      <c r="O781" t="str">
        <f t="shared" si="49"/>
        <v>26_31_14</v>
      </c>
      <c r="P781">
        <f>SUMIF($O$3:$O$7726,O781,$M$3:$M$7726)</f>
        <v>4702.41</v>
      </c>
      <c r="Q781">
        <f t="shared" si="50"/>
        <v>0</v>
      </c>
      <c r="R781" t="b">
        <f t="shared" si="51"/>
        <v>1</v>
      </c>
    </row>
    <row r="782" spans="1:18" x14ac:dyDescent="0.3">
      <c r="A782">
        <v>26</v>
      </c>
      <c r="B782">
        <v>28</v>
      </c>
      <c r="C782">
        <v>31</v>
      </c>
      <c r="D782">
        <v>6793.13</v>
      </c>
      <c r="E782">
        <f>VLOOKUP(B782,'[1]input data'!$G$3:$H$180,2,FALSE)</f>
        <v>28</v>
      </c>
      <c r="F782" t="str">
        <f t="shared" si="48"/>
        <v>26_31_28</v>
      </c>
      <c r="G782">
        <f>_xlfn.MAXIFS($D$3:$D$7726,$F$3:$F$7726,$F782)</f>
        <v>6793.13</v>
      </c>
      <c r="J782">
        <v>26</v>
      </c>
      <c r="K782">
        <v>28</v>
      </c>
      <c r="L782">
        <v>31</v>
      </c>
      <c r="M782">
        <v>6793.13</v>
      </c>
      <c r="N782">
        <f>VLOOKUP(K782,'[1]input data'!$G$3:$H$180,2,FALSE)</f>
        <v>28</v>
      </c>
      <c r="O782" t="str">
        <f t="shared" si="49"/>
        <v>26_31_28</v>
      </c>
      <c r="P782">
        <f>SUMIF($O$3:$O$7726,O782,$M$3:$M$7726)</f>
        <v>6793.13</v>
      </c>
      <c r="Q782">
        <f t="shared" si="50"/>
        <v>0</v>
      </c>
      <c r="R782" t="b">
        <f t="shared" si="51"/>
        <v>1</v>
      </c>
    </row>
    <row r="783" spans="1:18" x14ac:dyDescent="0.3">
      <c r="A783">
        <v>26</v>
      </c>
      <c r="B783">
        <v>117</v>
      </c>
      <c r="C783">
        <v>31</v>
      </c>
      <c r="D783">
        <v>3956.43</v>
      </c>
      <c r="E783">
        <f>VLOOKUP(B783,'[1]input data'!$G$3:$H$180,2,FALSE)</f>
        <v>28</v>
      </c>
      <c r="F783" t="str">
        <f t="shared" si="48"/>
        <v>26_31_28</v>
      </c>
      <c r="G783">
        <f>_xlfn.MAXIFS($D$3:$D$7726,$F$3:$F$7726,$F783)</f>
        <v>6793.13</v>
      </c>
      <c r="J783">
        <v>26</v>
      </c>
      <c r="K783">
        <v>117</v>
      </c>
      <c r="L783">
        <v>31</v>
      </c>
      <c r="M783">
        <v>0</v>
      </c>
      <c r="N783">
        <f>VLOOKUP(K783,'[1]input data'!$G$3:$H$180,2,FALSE)</f>
        <v>28</v>
      </c>
      <c r="O783" t="str">
        <f t="shared" si="49"/>
        <v>26_31_28</v>
      </c>
      <c r="P783">
        <f>SUMIF($O$3:$O$7726,O783,$M$3:$M$7726)</f>
        <v>6793.13</v>
      </c>
      <c r="Q783">
        <f t="shared" si="50"/>
        <v>0</v>
      </c>
      <c r="R783" t="b">
        <f t="shared" si="51"/>
        <v>1</v>
      </c>
    </row>
    <row r="784" spans="1:18" x14ac:dyDescent="0.3">
      <c r="A784">
        <v>26</v>
      </c>
      <c r="B784">
        <v>29</v>
      </c>
      <c r="C784">
        <v>31</v>
      </c>
      <c r="D784">
        <v>6462.39</v>
      </c>
      <c r="E784">
        <f>VLOOKUP(B784,'[1]input data'!$G$3:$H$180,2,FALSE)</f>
        <v>29</v>
      </c>
      <c r="F784" t="str">
        <f t="shared" si="48"/>
        <v>26_31_29</v>
      </c>
      <c r="G784">
        <f>_xlfn.MAXIFS($D$3:$D$7726,$F$3:$F$7726,$F784)</f>
        <v>8170.75</v>
      </c>
      <c r="J784">
        <v>26</v>
      </c>
      <c r="K784">
        <v>29</v>
      </c>
      <c r="L784">
        <v>31</v>
      </c>
      <c r="M784">
        <v>0</v>
      </c>
      <c r="N784">
        <f>VLOOKUP(K784,'[1]input data'!$G$3:$H$180,2,FALSE)</f>
        <v>29</v>
      </c>
      <c r="O784" t="str">
        <f t="shared" si="49"/>
        <v>26_31_29</v>
      </c>
      <c r="P784">
        <f>SUMIF($O$3:$O$7726,O784,$M$3:$M$7726)</f>
        <v>8170.75</v>
      </c>
      <c r="Q784">
        <f t="shared" si="50"/>
        <v>0</v>
      </c>
      <c r="R784" t="b">
        <f t="shared" si="51"/>
        <v>1</v>
      </c>
    </row>
    <row r="785" spans="1:18" x14ac:dyDescent="0.3">
      <c r="A785">
        <v>26</v>
      </c>
      <c r="B785">
        <v>118</v>
      </c>
      <c r="C785">
        <v>31</v>
      </c>
      <c r="D785">
        <v>8170.75</v>
      </c>
      <c r="E785">
        <f>VLOOKUP(B785,'[1]input data'!$G$3:$H$180,2,FALSE)</f>
        <v>29</v>
      </c>
      <c r="F785" t="str">
        <f t="shared" si="48"/>
        <v>26_31_29</v>
      </c>
      <c r="G785">
        <f>_xlfn.MAXIFS($D$3:$D$7726,$F$3:$F$7726,$F785)</f>
        <v>8170.75</v>
      </c>
      <c r="J785">
        <v>26</v>
      </c>
      <c r="K785">
        <v>118</v>
      </c>
      <c r="L785">
        <v>31</v>
      </c>
      <c r="M785">
        <v>8170.75</v>
      </c>
      <c r="N785">
        <f>VLOOKUP(K785,'[1]input data'!$G$3:$H$180,2,FALSE)</f>
        <v>29</v>
      </c>
      <c r="O785" t="str">
        <f t="shared" si="49"/>
        <v>26_31_29</v>
      </c>
      <c r="P785">
        <f>SUMIF($O$3:$O$7726,O785,$M$3:$M$7726)</f>
        <v>8170.75</v>
      </c>
      <c r="Q785">
        <f t="shared" si="50"/>
        <v>0</v>
      </c>
      <c r="R785" t="b">
        <f t="shared" si="51"/>
        <v>1</v>
      </c>
    </row>
    <row r="786" spans="1:18" x14ac:dyDescent="0.3">
      <c r="A786">
        <v>26</v>
      </c>
      <c r="B786">
        <v>31</v>
      </c>
      <c r="C786">
        <v>31</v>
      </c>
      <c r="D786">
        <v>3562.86</v>
      </c>
      <c r="E786">
        <f>VLOOKUP(B786,'[1]input data'!$G$3:$H$180,2,FALSE)</f>
        <v>31</v>
      </c>
      <c r="F786" t="str">
        <f t="shared" si="48"/>
        <v>26_31_31</v>
      </c>
      <c r="G786">
        <f>_xlfn.MAXIFS($D$3:$D$7726,$F$3:$F$7726,$F786)</f>
        <v>3562.86</v>
      </c>
      <c r="J786">
        <v>26</v>
      </c>
      <c r="K786">
        <v>31</v>
      </c>
      <c r="L786">
        <v>31</v>
      </c>
      <c r="M786">
        <v>3562.86</v>
      </c>
      <c r="N786">
        <f>VLOOKUP(K786,'[1]input data'!$G$3:$H$180,2,FALSE)</f>
        <v>31</v>
      </c>
      <c r="O786" t="str">
        <f t="shared" si="49"/>
        <v>26_31_31</v>
      </c>
      <c r="P786">
        <f>SUMIF($O$3:$O$7726,O786,$M$3:$M$7726)</f>
        <v>3562.86</v>
      </c>
      <c r="Q786">
        <f t="shared" si="50"/>
        <v>0</v>
      </c>
      <c r="R786" t="b">
        <f t="shared" si="51"/>
        <v>1</v>
      </c>
    </row>
    <row r="787" spans="1:18" x14ac:dyDescent="0.3">
      <c r="A787">
        <v>26</v>
      </c>
      <c r="B787">
        <v>120</v>
      </c>
      <c r="C787">
        <v>31</v>
      </c>
      <c r="D787">
        <v>1658.31</v>
      </c>
      <c r="E787">
        <f>VLOOKUP(B787,'[1]input data'!$G$3:$H$180,2,FALSE)</f>
        <v>31</v>
      </c>
      <c r="F787" t="str">
        <f t="shared" si="48"/>
        <v>26_31_31</v>
      </c>
      <c r="G787">
        <f>_xlfn.MAXIFS($D$3:$D$7726,$F$3:$F$7726,$F787)</f>
        <v>3562.86</v>
      </c>
      <c r="J787">
        <v>26</v>
      </c>
      <c r="K787">
        <v>120</v>
      </c>
      <c r="L787">
        <v>31</v>
      </c>
      <c r="M787">
        <v>0</v>
      </c>
      <c r="N787">
        <f>VLOOKUP(K787,'[1]input data'!$G$3:$H$180,2,FALSE)</f>
        <v>31</v>
      </c>
      <c r="O787" t="str">
        <f t="shared" si="49"/>
        <v>26_31_31</v>
      </c>
      <c r="P787">
        <f>SUMIF($O$3:$O$7726,O787,$M$3:$M$7726)</f>
        <v>3562.86</v>
      </c>
      <c r="Q787">
        <f t="shared" si="50"/>
        <v>0</v>
      </c>
      <c r="R787" t="b">
        <f t="shared" si="51"/>
        <v>1</v>
      </c>
    </row>
    <row r="788" spans="1:18" x14ac:dyDescent="0.3">
      <c r="A788">
        <v>26</v>
      </c>
      <c r="B788">
        <v>4</v>
      </c>
      <c r="C788">
        <v>32</v>
      </c>
      <c r="D788">
        <v>31067.03</v>
      </c>
      <c r="E788">
        <f>VLOOKUP(B788,'[1]input data'!$G$3:$H$180,2,FALSE)</f>
        <v>4</v>
      </c>
      <c r="F788" t="str">
        <f t="shared" si="48"/>
        <v>26_32_4</v>
      </c>
      <c r="G788">
        <f>_xlfn.MAXIFS($D$3:$D$7726,$F$3:$F$7726,$F788)</f>
        <v>31067.03</v>
      </c>
      <c r="J788">
        <v>26</v>
      </c>
      <c r="K788">
        <v>4</v>
      </c>
      <c r="L788">
        <v>32</v>
      </c>
      <c r="M788">
        <v>31067.03</v>
      </c>
      <c r="N788">
        <f>VLOOKUP(K788,'[1]input data'!$G$3:$H$180,2,FALSE)</f>
        <v>4</v>
      </c>
      <c r="O788" t="str">
        <f t="shared" si="49"/>
        <v>26_32_4</v>
      </c>
      <c r="P788">
        <f>SUMIF($O$3:$O$7726,O788,$M$3:$M$7726)</f>
        <v>31067.03</v>
      </c>
      <c r="Q788">
        <f t="shared" si="50"/>
        <v>0</v>
      </c>
      <c r="R788" t="b">
        <f t="shared" si="51"/>
        <v>1</v>
      </c>
    </row>
    <row r="789" spans="1:18" x14ac:dyDescent="0.3">
      <c r="A789">
        <v>26</v>
      </c>
      <c r="B789">
        <v>93</v>
      </c>
      <c r="C789">
        <v>32</v>
      </c>
      <c r="D789">
        <v>19342</v>
      </c>
      <c r="E789">
        <f>VLOOKUP(B789,'[1]input data'!$G$3:$H$180,2,FALSE)</f>
        <v>4</v>
      </c>
      <c r="F789" t="str">
        <f t="shared" si="48"/>
        <v>26_32_4</v>
      </c>
      <c r="G789">
        <f>_xlfn.MAXIFS($D$3:$D$7726,$F$3:$F$7726,$F789)</f>
        <v>31067.03</v>
      </c>
      <c r="J789">
        <v>26</v>
      </c>
      <c r="K789">
        <v>93</v>
      </c>
      <c r="L789">
        <v>32</v>
      </c>
      <c r="M789">
        <v>0</v>
      </c>
      <c r="N789">
        <f>VLOOKUP(K789,'[1]input data'!$G$3:$H$180,2,FALSE)</f>
        <v>4</v>
      </c>
      <c r="O789" t="str">
        <f t="shared" si="49"/>
        <v>26_32_4</v>
      </c>
      <c r="P789">
        <f>SUMIF($O$3:$O$7726,O789,$M$3:$M$7726)</f>
        <v>31067.03</v>
      </c>
      <c r="Q789">
        <f t="shared" si="50"/>
        <v>0</v>
      </c>
      <c r="R789" t="b">
        <f t="shared" si="51"/>
        <v>1</v>
      </c>
    </row>
    <row r="790" spans="1:18" x14ac:dyDescent="0.3">
      <c r="A790">
        <v>26</v>
      </c>
      <c r="B790">
        <v>5</v>
      </c>
      <c r="C790">
        <v>32</v>
      </c>
      <c r="D790">
        <v>1118.19</v>
      </c>
      <c r="E790">
        <f>VLOOKUP(B790,'[1]input data'!$G$3:$H$180,2,FALSE)</f>
        <v>5</v>
      </c>
      <c r="F790" t="str">
        <f t="shared" si="48"/>
        <v>26_32_5</v>
      </c>
      <c r="G790">
        <f>_xlfn.MAXIFS($D$3:$D$7726,$F$3:$F$7726,$F790)</f>
        <v>1118.19</v>
      </c>
      <c r="J790">
        <v>26</v>
      </c>
      <c r="K790">
        <v>5</v>
      </c>
      <c r="L790">
        <v>32</v>
      </c>
      <c r="M790">
        <v>1118.19</v>
      </c>
      <c r="N790">
        <f>VLOOKUP(K790,'[1]input data'!$G$3:$H$180,2,FALSE)</f>
        <v>5</v>
      </c>
      <c r="O790" t="str">
        <f t="shared" si="49"/>
        <v>26_32_5</v>
      </c>
      <c r="P790">
        <f>SUMIF($O$3:$O$7726,O790,$M$3:$M$7726)</f>
        <v>1118.19</v>
      </c>
      <c r="Q790">
        <f t="shared" si="50"/>
        <v>0</v>
      </c>
      <c r="R790" t="b">
        <f t="shared" si="51"/>
        <v>1</v>
      </c>
    </row>
    <row r="791" spans="1:18" x14ac:dyDescent="0.3">
      <c r="A791">
        <v>26</v>
      </c>
      <c r="B791">
        <v>94</v>
      </c>
      <c r="C791">
        <v>32</v>
      </c>
      <c r="D791">
        <v>1008.02</v>
      </c>
      <c r="E791">
        <f>VLOOKUP(B791,'[1]input data'!$G$3:$H$180,2,FALSE)</f>
        <v>5</v>
      </c>
      <c r="F791" t="str">
        <f t="shared" si="48"/>
        <v>26_32_5</v>
      </c>
      <c r="G791">
        <f>_xlfn.MAXIFS($D$3:$D$7726,$F$3:$F$7726,$F791)</f>
        <v>1118.19</v>
      </c>
      <c r="J791">
        <v>26</v>
      </c>
      <c r="K791">
        <v>94</v>
      </c>
      <c r="L791">
        <v>32</v>
      </c>
      <c r="M791">
        <v>0</v>
      </c>
      <c r="N791">
        <f>VLOOKUP(K791,'[1]input data'!$G$3:$H$180,2,FALSE)</f>
        <v>5</v>
      </c>
      <c r="O791" t="str">
        <f t="shared" si="49"/>
        <v>26_32_5</v>
      </c>
      <c r="P791">
        <f>SUMIF($O$3:$O$7726,O791,$M$3:$M$7726)</f>
        <v>1118.19</v>
      </c>
      <c r="Q791">
        <f t="shared" si="50"/>
        <v>0</v>
      </c>
      <c r="R791" t="b">
        <f t="shared" si="51"/>
        <v>1</v>
      </c>
    </row>
    <row r="792" spans="1:18" x14ac:dyDescent="0.3">
      <c r="A792">
        <v>26</v>
      </c>
      <c r="B792">
        <v>7</v>
      </c>
      <c r="C792">
        <v>32</v>
      </c>
      <c r="D792">
        <v>5622.59</v>
      </c>
      <c r="E792">
        <f>VLOOKUP(B792,'[1]input data'!$G$3:$H$180,2,FALSE)</f>
        <v>7</v>
      </c>
      <c r="F792" t="str">
        <f t="shared" si="48"/>
        <v>26_32_7</v>
      </c>
      <c r="G792">
        <f>_xlfn.MAXIFS($D$3:$D$7726,$F$3:$F$7726,$F792)</f>
        <v>5622.59</v>
      </c>
      <c r="J792">
        <v>26</v>
      </c>
      <c r="K792">
        <v>7</v>
      </c>
      <c r="L792">
        <v>32</v>
      </c>
      <c r="M792">
        <v>5622.59</v>
      </c>
      <c r="N792">
        <f>VLOOKUP(K792,'[1]input data'!$G$3:$H$180,2,FALSE)</f>
        <v>7</v>
      </c>
      <c r="O792" t="str">
        <f t="shared" si="49"/>
        <v>26_32_7</v>
      </c>
      <c r="P792">
        <f>SUMIF($O$3:$O$7726,O792,$M$3:$M$7726)</f>
        <v>5622.59</v>
      </c>
      <c r="Q792">
        <f t="shared" si="50"/>
        <v>0</v>
      </c>
      <c r="R792" t="b">
        <f t="shared" si="51"/>
        <v>1</v>
      </c>
    </row>
    <row r="793" spans="1:18" x14ac:dyDescent="0.3">
      <c r="A793">
        <v>26</v>
      </c>
      <c r="B793">
        <v>96</v>
      </c>
      <c r="C793">
        <v>32</v>
      </c>
      <c r="D793">
        <v>5082.82</v>
      </c>
      <c r="E793">
        <f>VLOOKUP(B793,'[1]input data'!$G$3:$H$180,2,FALSE)</f>
        <v>7</v>
      </c>
      <c r="F793" t="str">
        <f t="shared" si="48"/>
        <v>26_32_7</v>
      </c>
      <c r="G793">
        <f>_xlfn.MAXIFS($D$3:$D$7726,$F$3:$F$7726,$F793)</f>
        <v>5622.59</v>
      </c>
      <c r="J793">
        <v>26</v>
      </c>
      <c r="K793">
        <v>96</v>
      </c>
      <c r="L793">
        <v>32</v>
      </c>
      <c r="M793">
        <v>0</v>
      </c>
      <c r="N793">
        <f>VLOOKUP(K793,'[1]input data'!$G$3:$H$180,2,FALSE)</f>
        <v>7</v>
      </c>
      <c r="O793" t="str">
        <f t="shared" si="49"/>
        <v>26_32_7</v>
      </c>
      <c r="P793">
        <f>SUMIF($O$3:$O$7726,O793,$M$3:$M$7726)</f>
        <v>5622.59</v>
      </c>
      <c r="Q793">
        <f t="shared" si="50"/>
        <v>0</v>
      </c>
      <c r="R793" t="b">
        <f t="shared" si="51"/>
        <v>1</v>
      </c>
    </row>
    <row r="794" spans="1:18" x14ac:dyDescent="0.3">
      <c r="A794">
        <v>26</v>
      </c>
      <c r="B794">
        <v>12</v>
      </c>
      <c r="C794">
        <v>32</v>
      </c>
      <c r="D794">
        <v>13563.66</v>
      </c>
      <c r="E794">
        <f>VLOOKUP(B794,'[1]input data'!$G$3:$H$180,2,FALSE)</f>
        <v>12</v>
      </c>
      <c r="F794" t="str">
        <f t="shared" si="48"/>
        <v>26_32_12</v>
      </c>
      <c r="G794">
        <f>_xlfn.MAXIFS($D$3:$D$7726,$F$3:$F$7726,$F794)</f>
        <v>13840.52</v>
      </c>
      <c r="J794">
        <v>26</v>
      </c>
      <c r="K794">
        <v>12</v>
      </c>
      <c r="L794">
        <v>32</v>
      </c>
      <c r="M794">
        <v>0</v>
      </c>
      <c r="N794">
        <f>VLOOKUP(K794,'[1]input data'!$G$3:$H$180,2,FALSE)</f>
        <v>12</v>
      </c>
      <c r="O794" t="str">
        <f t="shared" si="49"/>
        <v>26_32_12</v>
      </c>
      <c r="P794">
        <f>SUMIF($O$3:$O$7726,O794,$M$3:$M$7726)</f>
        <v>13840.52</v>
      </c>
      <c r="Q794">
        <f t="shared" si="50"/>
        <v>0</v>
      </c>
      <c r="R794" t="b">
        <f t="shared" si="51"/>
        <v>1</v>
      </c>
    </row>
    <row r="795" spans="1:18" x14ac:dyDescent="0.3">
      <c r="A795">
        <v>26</v>
      </c>
      <c r="B795">
        <v>101</v>
      </c>
      <c r="C795">
        <v>32</v>
      </c>
      <c r="D795">
        <v>13840.52</v>
      </c>
      <c r="E795">
        <f>VLOOKUP(B795,'[1]input data'!$G$3:$H$180,2,FALSE)</f>
        <v>12</v>
      </c>
      <c r="F795" t="str">
        <f t="shared" si="48"/>
        <v>26_32_12</v>
      </c>
      <c r="G795">
        <f>_xlfn.MAXIFS($D$3:$D$7726,$F$3:$F$7726,$F795)</f>
        <v>13840.52</v>
      </c>
      <c r="J795">
        <v>26</v>
      </c>
      <c r="K795">
        <v>101</v>
      </c>
      <c r="L795">
        <v>32</v>
      </c>
      <c r="M795">
        <v>13840.52</v>
      </c>
      <c r="N795">
        <f>VLOOKUP(K795,'[1]input data'!$G$3:$H$180,2,FALSE)</f>
        <v>12</v>
      </c>
      <c r="O795" t="str">
        <f t="shared" si="49"/>
        <v>26_32_12</v>
      </c>
      <c r="P795">
        <f>SUMIF($O$3:$O$7726,O795,$M$3:$M$7726)</f>
        <v>13840.52</v>
      </c>
      <c r="Q795">
        <f t="shared" si="50"/>
        <v>0</v>
      </c>
      <c r="R795" t="b">
        <f t="shared" si="51"/>
        <v>1</v>
      </c>
    </row>
    <row r="796" spans="1:18" x14ac:dyDescent="0.3">
      <c r="A796">
        <v>26</v>
      </c>
      <c r="B796">
        <v>13</v>
      </c>
      <c r="C796">
        <v>32</v>
      </c>
      <c r="D796">
        <v>3728.93</v>
      </c>
      <c r="E796">
        <f>VLOOKUP(B796,'[1]input data'!$G$3:$H$180,2,FALSE)</f>
        <v>13</v>
      </c>
      <c r="F796" t="str">
        <f t="shared" si="48"/>
        <v>26_32_13</v>
      </c>
      <c r="G796">
        <f>_xlfn.MAXIFS($D$3:$D$7726,$F$3:$F$7726,$F796)</f>
        <v>5446.22</v>
      </c>
      <c r="J796">
        <v>26</v>
      </c>
      <c r="K796">
        <v>13</v>
      </c>
      <c r="L796">
        <v>32</v>
      </c>
      <c r="M796">
        <v>0</v>
      </c>
      <c r="N796">
        <f>VLOOKUP(K796,'[1]input data'!$G$3:$H$180,2,FALSE)</f>
        <v>13</v>
      </c>
      <c r="O796" t="str">
        <f t="shared" si="49"/>
        <v>26_32_13</v>
      </c>
      <c r="P796">
        <f>SUMIF($O$3:$O$7726,O796,$M$3:$M$7726)</f>
        <v>5446.22</v>
      </c>
      <c r="Q796">
        <f t="shared" si="50"/>
        <v>0</v>
      </c>
      <c r="R796" t="b">
        <f t="shared" si="51"/>
        <v>1</v>
      </c>
    </row>
    <row r="797" spans="1:18" x14ac:dyDescent="0.3">
      <c r="A797">
        <v>26</v>
      </c>
      <c r="B797">
        <v>102</v>
      </c>
      <c r="C797">
        <v>32</v>
      </c>
      <c r="D797">
        <v>5446.22</v>
      </c>
      <c r="E797">
        <f>VLOOKUP(B797,'[1]input data'!$G$3:$H$180,2,FALSE)</f>
        <v>13</v>
      </c>
      <c r="F797" t="str">
        <f t="shared" si="48"/>
        <v>26_32_13</v>
      </c>
      <c r="G797">
        <f>_xlfn.MAXIFS($D$3:$D$7726,$F$3:$F$7726,$F797)</f>
        <v>5446.22</v>
      </c>
      <c r="J797">
        <v>26</v>
      </c>
      <c r="K797">
        <v>102</v>
      </c>
      <c r="L797">
        <v>32</v>
      </c>
      <c r="M797">
        <v>5446.22</v>
      </c>
      <c r="N797">
        <f>VLOOKUP(K797,'[1]input data'!$G$3:$H$180,2,FALSE)</f>
        <v>13</v>
      </c>
      <c r="O797" t="str">
        <f t="shared" si="49"/>
        <v>26_32_13</v>
      </c>
      <c r="P797">
        <f>SUMIF($O$3:$O$7726,O797,$M$3:$M$7726)</f>
        <v>5446.22</v>
      </c>
      <c r="Q797">
        <f t="shared" si="50"/>
        <v>0</v>
      </c>
      <c r="R797" t="b">
        <f t="shared" si="51"/>
        <v>1</v>
      </c>
    </row>
    <row r="798" spans="1:18" x14ac:dyDescent="0.3">
      <c r="A798">
        <v>26</v>
      </c>
      <c r="B798">
        <v>18</v>
      </c>
      <c r="C798">
        <v>32</v>
      </c>
      <c r="D798">
        <v>4778.74</v>
      </c>
      <c r="E798">
        <f>VLOOKUP(B798,'[1]input data'!$G$3:$H$180,2,FALSE)</f>
        <v>18</v>
      </c>
      <c r="F798" t="str">
        <f t="shared" si="48"/>
        <v>26_32_18</v>
      </c>
      <c r="G798">
        <f>_xlfn.MAXIFS($D$3:$D$7726,$F$3:$F$7726,$F798)</f>
        <v>4778.74</v>
      </c>
      <c r="J798">
        <v>26</v>
      </c>
      <c r="K798">
        <v>18</v>
      </c>
      <c r="L798">
        <v>32</v>
      </c>
      <c r="M798">
        <v>4778.74</v>
      </c>
      <c r="N798">
        <f>VLOOKUP(K798,'[1]input data'!$G$3:$H$180,2,FALSE)</f>
        <v>18</v>
      </c>
      <c r="O798" t="str">
        <f t="shared" si="49"/>
        <v>26_32_18</v>
      </c>
      <c r="P798">
        <f>SUMIF($O$3:$O$7726,O798,$M$3:$M$7726)</f>
        <v>4778.74</v>
      </c>
      <c r="Q798">
        <f t="shared" si="50"/>
        <v>0</v>
      </c>
      <c r="R798" t="b">
        <f t="shared" si="51"/>
        <v>1</v>
      </c>
    </row>
    <row r="799" spans="1:18" x14ac:dyDescent="0.3">
      <c r="A799">
        <v>26</v>
      </c>
      <c r="B799">
        <v>107</v>
      </c>
      <c r="C799">
        <v>32</v>
      </c>
      <c r="D799">
        <v>2380.14</v>
      </c>
      <c r="E799">
        <f>VLOOKUP(B799,'[1]input data'!$G$3:$H$180,2,FALSE)</f>
        <v>18</v>
      </c>
      <c r="F799" t="str">
        <f t="shared" si="48"/>
        <v>26_32_18</v>
      </c>
      <c r="G799">
        <f>_xlfn.MAXIFS($D$3:$D$7726,$F$3:$F$7726,$F799)</f>
        <v>4778.74</v>
      </c>
      <c r="J799">
        <v>26</v>
      </c>
      <c r="K799">
        <v>107</v>
      </c>
      <c r="L799">
        <v>32</v>
      </c>
      <c r="M799">
        <v>0</v>
      </c>
      <c r="N799">
        <f>VLOOKUP(K799,'[1]input data'!$G$3:$H$180,2,FALSE)</f>
        <v>18</v>
      </c>
      <c r="O799" t="str">
        <f t="shared" si="49"/>
        <v>26_32_18</v>
      </c>
      <c r="P799">
        <f>SUMIF($O$3:$O$7726,O799,$M$3:$M$7726)</f>
        <v>4778.74</v>
      </c>
      <c r="Q799">
        <f t="shared" si="50"/>
        <v>0</v>
      </c>
      <c r="R799" t="b">
        <f t="shared" si="51"/>
        <v>1</v>
      </c>
    </row>
    <row r="800" spans="1:18" x14ac:dyDescent="0.3">
      <c r="A800">
        <v>26</v>
      </c>
      <c r="B800">
        <v>4</v>
      </c>
      <c r="C800">
        <v>33</v>
      </c>
      <c r="D800">
        <v>3253.65</v>
      </c>
      <c r="E800">
        <f>VLOOKUP(B800,'[1]input data'!$G$3:$H$180,2,FALSE)</f>
        <v>4</v>
      </c>
      <c r="F800" t="str">
        <f t="shared" si="48"/>
        <v>26_33_4</v>
      </c>
      <c r="G800">
        <f>_xlfn.MAXIFS($D$3:$D$7726,$F$3:$F$7726,$F800)</f>
        <v>13296.82</v>
      </c>
      <c r="J800">
        <v>26</v>
      </c>
      <c r="K800">
        <v>4</v>
      </c>
      <c r="L800">
        <v>33</v>
      </c>
      <c r="M800">
        <v>0</v>
      </c>
      <c r="N800">
        <f>VLOOKUP(K800,'[1]input data'!$G$3:$H$180,2,FALSE)</f>
        <v>4</v>
      </c>
      <c r="O800" t="str">
        <f t="shared" si="49"/>
        <v>26_33_4</v>
      </c>
      <c r="P800">
        <f>SUMIF($O$3:$O$7726,O800,$M$3:$M$7726)</f>
        <v>13296.82</v>
      </c>
      <c r="Q800">
        <f t="shared" si="50"/>
        <v>0</v>
      </c>
      <c r="R800" t="b">
        <f t="shared" si="51"/>
        <v>1</v>
      </c>
    </row>
    <row r="801" spans="1:18" x14ac:dyDescent="0.3">
      <c r="A801">
        <v>26</v>
      </c>
      <c r="B801">
        <v>93</v>
      </c>
      <c r="C801">
        <v>33</v>
      </c>
      <c r="D801">
        <v>13296.82</v>
      </c>
      <c r="E801">
        <f>VLOOKUP(B801,'[1]input data'!$G$3:$H$180,2,FALSE)</f>
        <v>4</v>
      </c>
      <c r="F801" t="str">
        <f t="shared" si="48"/>
        <v>26_33_4</v>
      </c>
      <c r="G801">
        <f>_xlfn.MAXIFS($D$3:$D$7726,$F$3:$F$7726,$F801)</f>
        <v>13296.82</v>
      </c>
      <c r="J801">
        <v>26</v>
      </c>
      <c r="K801">
        <v>93</v>
      </c>
      <c r="L801">
        <v>33</v>
      </c>
      <c r="M801">
        <v>13296.82</v>
      </c>
      <c r="N801">
        <f>VLOOKUP(K801,'[1]input data'!$G$3:$H$180,2,FALSE)</f>
        <v>4</v>
      </c>
      <c r="O801" t="str">
        <f t="shared" si="49"/>
        <v>26_33_4</v>
      </c>
      <c r="P801">
        <f>SUMIF($O$3:$O$7726,O801,$M$3:$M$7726)</f>
        <v>13296.82</v>
      </c>
      <c r="Q801">
        <f t="shared" si="50"/>
        <v>0</v>
      </c>
      <c r="R801" t="b">
        <f t="shared" si="51"/>
        <v>1</v>
      </c>
    </row>
    <row r="802" spans="1:18" x14ac:dyDescent="0.3">
      <c r="A802">
        <v>26</v>
      </c>
      <c r="B802">
        <v>5</v>
      </c>
      <c r="C802">
        <v>33</v>
      </c>
      <c r="D802">
        <v>314.10000000000002</v>
      </c>
      <c r="E802">
        <f>VLOOKUP(B802,'[1]input data'!$G$3:$H$180,2,FALSE)</f>
        <v>5</v>
      </c>
      <c r="F802" t="str">
        <f t="shared" si="48"/>
        <v>26_33_5</v>
      </c>
      <c r="G802">
        <f>_xlfn.MAXIFS($D$3:$D$7726,$F$3:$F$7726,$F802)</f>
        <v>338.1</v>
      </c>
      <c r="J802">
        <v>26</v>
      </c>
      <c r="K802">
        <v>5</v>
      </c>
      <c r="L802">
        <v>33</v>
      </c>
      <c r="M802">
        <v>0</v>
      </c>
      <c r="N802">
        <f>VLOOKUP(K802,'[1]input data'!$G$3:$H$180,2,FALSE)</f>
        <v>5</v>
      </c>
      <c r="O802" t="str">
        <f t="shared" si="49"/>
        <v>26_33_5</v>
      </c>
      <c r="P802">
        <f>SUMIF($O$3:$O$7726,O802,$M$3:$M$7726)</f>
        <v>338.1</v>
      </c>
      <c r="Q802">
        <f t="shared" si="50"/>
        <v>0</v>
      </c>
      <c r="R802" t="b">
        <f t="shared" si="51"/>
        <v>1</v>
      </c>
    </row>
    <row r="803" spans="1:18" x14ac:dyDescent="0.3">
      <c r="A803">
        <v>26</v>
      </c>
      <c r="B803">
        <v>94</v>
      </c>
      <c r="C803">
        <v>33</v>
      </c>
      <c r="D803">
        <v>338.1</v>
      </c>
      <c r="E803">
        <f>VLOOKUP(B803,'[1]input data'!$G$3:$H$180,2,FALSE)</f>
        <v>5</v>
      </c>
      <c r="F803" t="str">
        <f t="shared" si="48"/>
        <v>26_33_5</v>
      </c>
      <c r="G803">
        <f>_xlfn.MAXIFS($D$3:$D$7726,$F$3:$F$7726,$F803)</f>
        <v>338.1</v>
      </c>
      <c r="J803">
        <v>26</v>
      </c>
      <c r="K803">
        <v>94</v>
      </c>
      <c r="L803">
        <v>33</v>
      </c>
      <c r="M803">
        <v>338.1</v>
      </c>
      <c r="N803">
        <f>VLOOKUP(K803,'[1]input data'!$G$3:$H$180,2,FALSE)</f>
        <v>5</v>
      </c>
      <c r="O803" t="str">
        <f t="shared" si="49"/>
        <v>26_33_5</v>
      </c>
      <c r="P803">
        <f>SUMIF($O$3:$O$7726,O803,$M$3:$M$7726)</f>
        <v>338.1</v>
      </c>
      <c r="Q803">
        <f t="shared" si="50"/>
        <v>0</v>
      </c>
      <c r="R803" t="b">
        <f t="shared" si="51"/>
        <v>1</v>
      </c>
    </row>
    <row r="804" spans="1:18" x14ac:dyDescent="0.3">
      <c r="A804">
        <v>26</v>
      </c>
      <c r="B804">
        <v>9</v>
      </c>
      <c r="C804">
        <v>33</v>
      </c>
      <c r="D804">
        <v>13601.86</v>
      </c>
      <c r="E804">
        <f>VLOOKUP(B804,'[1]input data'!$G$3:$H$180,2,FALSE)</f>
        <v>9</v>
      </c>
      <c r="F804" t="str">
        <f t="shared" si="48"/>
        <v>26_33_9</v>
      </c>
      <c r="G804">
        <f>_xlfn.MAXIFS($D$3:$D$7726,$F$3:$F$7726,$F804)</f>
        <v>13601.86</v>
      </c>
      <c r="J804">
        <v>26</v>
      </c>
      <c r="K804">
        <v>9</v>
      </c>
      <c r="L804">
        <v>33</v>
      </c>
      <c r="M804">
        <v>13601.86</v>
      </c>
      <c r="N804">
        <f>VLOOKUP(K804,'[1]input data'!$G$3:$H$180,2,FALSE)</f>
        <v>9</v>
      </c>
      <c r="O804" t="str">
        <f t="shared" si="49"/>
        <v>26_33_9</v>
      </c>
      <c r="P804">
        <f>SUMIF($O$3:$O$7726,O804,$M$3:$M$7726)</f>
        <v>13601.86</v>
      </c>
      <c r="Q804">
        <f t="shared" si="50"/>
        <v>0</v>
      </c>
      <c r="R804" t="b">
        <f t="shared" si="51"/>
        <v>1</v>
      </c>
    </row>
    <row r="805" spans="1:18" x14ac:dyDescent="0.3">
      <c r="A805">
        <v>26</v>
      </c>
      <c r="B805">
        <v>98</v>
      </c>
      <c r="C805">
        <v>33</v>
      </c>
      <c r="D805">
        <v>11271.53</v>
      </c>
      <c r="E805">
        <f>VLOOKUP(B805,'[1]input data'!$G$3:$H$180,2,FALSE)</f>
        <v>9</v>
      </c>
      <c r="F805" t="str">
        <f t="shared" si="48"/>
        <v>26_33_9</v>
      </c>
      <c r="G805">
        <f>_xlfn.MAXIFS($D$3:$D$7726,$F$3:$F$7726,$F805)</f>
        <v>13601.86</v>
      </c>
      <c r="J805">
        <v>26</v>
      </c>
      <c r="K805">
        <v>98</v>
      </c>
      <c r="L805">
        <v>33</v>
      </c>
      <c r="M805">
        <v>0</v>
      </c>
      <c r="N805">
        <f>VLOOKUP(K805,'[1]input data'!$G$3:$H$180,2,FALSE)</f>
        <v>9</v>
      </c>
      <c r="O805" t="str">
        <f t="shared" si="49"/>
        <v>26_33_9</v>
      </c>
      <c r="P805">
        <f>SUMIF($O$3:$O$7726,O805,$M$3:$M$7726)</f>
        <v>13601.86</v>
      </c>
      <c r="Q805">
        <f t="shared" si="50"/>
        <v>0</v>
      </c>
      <c r="R805" t="b">
        <f t="shared" si="51"/>
        <v>1</v>
      </c>
    </row>
    <row r="806" spans="1:18" x14ac:dyDescent="0.3">
      <c r="A806">
        <v>26</v>
      </c>
      <c r="B806">
        <v>11</v>
      </c>
      <c r="C806">
        <v>33</v>
      </c>
      <c r="D806">
        <v>6934.34</v>
      </c>
      <c r="E806">
        <f>VLOOKUP(B806,'[1]input data'!$G$3:$H$180,2,FALSE)</f>
        <v>11</v>
      </c>
      <c r="F806" t="str">
        <f t="shared" si="48"/>
        <v>26_33_11</v>
      </c>
      <c r="G806">
        <f>_xlfn.MAXIFS($D$3:$D$7726,$F$3:$F$7726,$F806)</f>
        <v>12458.83</v>
      </c>
      <c r="J806">
        <v>26</v>
      </c>
      <c r="K806">
        <v>11</v>
      </c>
      <c r="L806">
        <v>33</v>
      </c>
      <c r="M806">
        <v>0</v>
      </c>
      <c r="N806">
        <f>VLOOKUP(K806,'[1]input data'!$G$3:$H$180,2,FALSE)</f>
        <v>11</v>
      </c>
      <c r="O806" t="str">
        <f t="shared" si="49"/>
        <v>26_33_11</v>
      </c>
      <c r="P806">
        <f>SUMIF($O$3:$O$7726,O806,$M$3:$M$7726)</f>
        <v>12458.83</v>
      </c>
      <c r="Q806">
        <f t="shared" si="50"/>
        <v>0</v>
      </c>
      <c r="R806" t="b">
        <f t="shared" si="51"/>
        <v>1</v>
      </c>
    </row>
    <row r="807" spans="1:18" x14ac:dyDescent="0.3">
      <c r="A807">
        <v>26</v>
      </c>
      <c r="B807">
        <v>100</v>
      </c>
      <c r="C807">
        <v>33</v>
      </c>
      <c r="D807">
        <v>12458.83</v>
      </c>
      <c r="E807">
        <f>VLOOKUP(B807,'[1]input data'!$G$3:$H$180,2,FALSE)</f>
        <v>11</v>
      </c>
      <c r="F807" t="str">
        <f t="shared" si="48"/>
        <v>26_33_11</v>
      </c>
      <c r="G807">
        <f>_xlfn.MAXIFS($D$3:$D$7726,$F$3:$F$7726,$F807)</f>
        <v>12458.83</v>
      </c>
      <c r="J807">
        <v>26</v>
      </c>
      <c r="K807">
        <v>100</v>
      </c>
      <c r="L807">
        <v>33</v>
      </c>
      <c r="M807">
        <v>12458.83</v>
      </c>
      <c r="N807">
        <f>VLOOKUP(K807,'[1]input data'!$G$3:$H$180,2,FALSE)</f>
        <v>11</v>
      </c>
      <c r="O807" t="str">
        <f t="shared" si="49"/>
        <v>26_33_11</v>
      </c>
      <c r="P807">
        <f>SUMIF($O$3:$O$7726,O807,$M$3:$M$7726)</f>
        <v>12458.83</v>
      </c>
      <c r="Q807">
        <f t="shared" si="50"/>
        <v>0</v>
      </c>
      <c r="R807" t="b">
        <f t="shared" si="51"/>
        <v>1</v>
      </c>
    </row>
    <row r="808" spans="1:18" x14ac:dyDescent="0.3">
      <c r="A808">
        <v>26</v>
      </c>
      <c r="B808">
        <v>12</v>
      </c>
      <c r="C808">
        <v>33</v>
      </c>
      <c r="D808">
        <v>14524.64</v>
      </c>
      <c r="E808">
        <f>VLOOKUP(B808,'[1]input data'!$G$3:$H$180,2,FALSE)</f>
        <v>12</v>
      </c>
      <c r="F808" t="str">
        <f t="shared" si="48"/>
        <v>26_33_12</v>
      </c>
      <c r="G808">
        <f>_xlfn.MAXIFS($D$3:$D$7726,$F$3:$F$7726,$F808)</f>
        <v>14524.64</v>
      </c>
      <c r="J808">
        <v>26</v>
      </c>
      <c r="K808">
        <v>12</v>
      </c>
      <c r="L808">
        <v>33</v>
      </c>
      <c r="M808">
        <v>14524.64</v>
      </c>
      <c r="N808">
        <f>VLOOKUP(K808,'[1]input data'!$G$3:$H$180,2,FALSE)</f>
        <v>12</v>
      </c>
      <c r="O808" t="str">
        <f t="shared" si="49"/>
        <v>26_33_12</v>
      </c>
      <c r="P808">
        <f>SUMIF($O$3:$O$7726,O808,$M$3:$M$7726)</f>
        <v>14524.64</v>
      </c>
      <c r="Q808">
        <f t="shared" si="50"/>
        <v>0</v>
      </c>
      <c r="R808" t="b">
        <f t="shared" si="51"/>
        <v>1</v>
      </c>
    </row>
    <row r="809" spans="1:18" x14ac:dyDescent="0.3">
      <c r="A809">
        <v>26</v>
      </c>
      <c r="B809">
        <v>101</v>
      </c>
      <c r="C809">
        <v>33</v>
      </c>
      <c r="D809">
        <v>14200.04</v>
      </c>
      <c r="E809">
        <f>VLOOKUP(B809,'[1]input data'!$G$3:$H$180,2,FALSE)</f>
        <v>12</v>
      </c>
      <c r="F809" t="str">
        <f t="shared" si="48"/>
        <v>26_33_12</v>
      </c>
      <c r="G809">
        <f>_xlfn.MAXIFS($D$3:$D$7726,$F$3:$F$7726,$F809)</f>
        <v>14524.64</v>
      </c>
      <c r="J809">
        <v>26</v>
      </c>
      <c r="K809">
        <v>101</v>
      </c>
      <c r="L809">
        <v>33</v>
      </c>
      <c r="M809">
        <v>0</v>
      </c>
      <c r="N809">
        <f>VLOOKUP(K809,'[1]input data'!$G$3:$H$180,2,FALSE)</f>
        <v>12</v>
      </c>
      <c r="O809" t="str">
        <f t="shared" si="49"/>
        <v>26_33_12</v>
      </c>
      <c r="P809">
        <f>SUMIF($O$3:$O$7726,O809,$M$3:$M$7726)</f>
        <v>14524.64</v>
      </c>
      <c r="Q809">
        <f t="shared" si="50"/>
        <v>0</v>
      </c>
      <c r="R809" t="b">
        <f t="shared" si="51"/>
        <v>1</v>
      </c>
    </row>
    <row r="810" spans="1:18" x14ac:dyDescent="0.3">
      <c r="A810">
        <v>26</v>
      </c>
      <c r="B810">
        <v>15</v>
      </c>
      <c r="C810">
        <v>33</v>
      </c>
      <c r="D810">
        <v>4783.3</v>
      </c>
      <c r="E810">
        <f>VLOOKUP(B810,'[1]input data'!$G$3:$H$180,2,FALSE)</f>
        <v>15</v>
      </c>
      <c r="F810" t="str">
        <f t="shared" si="48"/>
        <v>26_33_15</v>
      </c>
      <c r="G810">
        <f>_xlfn.MAXIFS($D$3:$D$7726,$F$3:$F$7726,$F810)</f>
        <v>6658.57</v>
      </c>
      <c r="J810">
        <v>26</v>
      </c>
      <c r="K810">
        <v>15</v>
      </c>
      <c r="L810">
        <v>33</v>
      </c>
      <c r="M810">
        <v>0</v>
      </c>
      <c r="N810">
        <f>VLOOKUP(K810,'[1]input data'!$G$3:$H$180,2,FALSE)</f>
        <v>15</v>
      </c>
      <c r="O810" t="str">
        <f t="shared" si="49"/>
        <v>26_33_15</v>
      </c>
      <c r="P810">
        <f>SUMIF($O$3:$O$7726,O810,$M$3:$M$7726)</f>
        <v>6658.57</v>
      </c>
      <c r="Q810">
        <f t="shared" si="50"/>
        <v>0</v>
      </c>
      <c r="R810" t="b">
        <f t="shared" si="51"/>
        <v>1</v>
      </c>
    </row>
    <row r="811" spans="1:18" x14ac:dyDescent="0.3">
      <c r="A811">
        <v>26</v>
      </c>
      <c r="B811">
        <v>104</v>
      </c>
      <c r="C811">
        <v>33</v>
      </c>
      <c r="D811">
        <v>6658.57</v>
      </c>
      <c r="E811">
        <f>VLOOKUP(B811,'[1]input data'!$G$3:$H$180,2,FALSE)</f>
        <v>15</v>
      </c>
      <c r="F811" t="str">
        <f t="shared" si="48"/>
        <v>26_33_15</v>
      </c>
      <c r="G811">
        <f>_xlfn.MAXIFS($D$3:$D$7726,$F$3:$F$7726,$F811)</f>
        <v>6658.57</v>
      </c>
      <c r="J811">
        <v>26</v>
      </c>
      <c r="K811">
        <v>104</v>
      </c>
      <c r="L811">
        <v>33</v>
      </c>
      <c r="M811">
        <v>6658.57</v>
      </c>
      <c r="N811">
        <f>VLOOKUP(K811,'[1]input data'!$G$3:$H$180,2,FALSE)</f>
        <v>15</v>
      </c>
      <c r="O811" t="str">
        <f t="shared" si="49"/>
        <v>26_33_15</v>
      </c>
      <c r="P811">
        <f>SUMIF($O$3:$O$7726,O811,$M$3:$M$7726)</f>
        <v>6658.57</v>
      </c>
      <c r="Q811">
        <f t="shared" si="50"/>
        <v>0</v>
      </c>
      <c r="R811" t="b">
        <f t="shared" si="51"/>
        <v>1</v>
      </c>
    </row>
    <row r="812" spans="1:18" x14ac:dyDescent="0.3">
      <c r="A812">
        <v>26</v>
      </c>
      <c r="B812">
        <v>17</v>
      </c>
      <c r="C812">
        <v>33</v>
      </c>
      <c r="D812">
        <v>3901.48</v>
      </c>
      <c r="E812">
        <f>VLOOKUP(B812,'[1]input data'!$G$3:$H$180,2,FALSE)</f>
        <v>17</v>
      </c>
      <c r="F812" t="str">
        <f t="shared" si="48"/>
        <v>26_33_17</v>
      </c>
      <c r="G812">
        <f>_xlfn.MAXIFS($D$3:$D$7726,$F$3:$F$7726,$F812)</f>
        <v>3944.58</v>
      </c>
      <c r="J812">
        <v>26</v>
      </c>
      <c r="K812">
        <v>17</v>
      </c>
      <c r="L812">
        <v>33</v>
      </c>
      <c r="M812">
        <v>0</v>
      </c>
      <c r="N812">
        <f>VLOOKUP(K812,'[1]input data'!$G$3:$H$180,2,FALSE)</f>
        <v>17</v>
      </c>
      <c r="O812" t="str">
        <f t="shared" si="49"/>
        <v>26_33_17</v>
      </c>
      <c r="P812">
        <f>SUMIF($O$3:$O$7726,O812,$M$3:$M$7726)</f>
        <v>3944.58</v>
      </c>
      <c r="Q812">
        <f t="shared" si="50"/>
        <v>0</v>
      </c>
      <c r="R812" t="b">
        <f t="shared" si="51"/>
        <v>1</v>
      </c>
    </row>
    <row r="813" spans="1:18" x14ac:dyDescent="0.3">
      <c r="A813">
        <v>26</v>
      </c>
      <c r="B813">
        <v>106</v>
      </c>
      <c r="C813">
        <v>33</v>
      </c>
      <c r="D813">
        <v>3944.58</v>
      </c>
      <c r="E813">
        <f>VLOOKUP(B813,'[1]input data'!$G$3:$H$180,2,FALSE)</f>
        <v>17</v>
      </c>
      <c r="F813" t="str">
        <f t="shared" si="48"/>
        <v>26_33_17</v>
      </c>
      <c r="G813">
        <f>_xlfn.MAXIFS($D$3:$D$7726,$F$3:$F$7726,$F813)</f>
        <v>3944.58</v>
      </c>
      <c r="J813">
        <v>26</v>
      </c>
      <c r="K813">
        <v>106</v>
      </c>
      <c r="L813">
        <v>33</v>
      </c>
      <c r="M813">
        <v>3944.58</v>
      </c>
      <c r="N813">
        <f>VLOOKUP(K813,'[1]input data'!$G$3:$H$180,2,FALSE)</f>
        <v>17</v>
      </c>
      <c r="O813" t="str">
        <f t="shared" si="49"/>
        <v>26_33_17</v>
      </c>
      <c r="P813">
        <f>SUMIF($O$3:$O$7726,O813,$M$3:$M$7726)</f>
        <v>3944.58</v>
      </c>
      <c r="Q813">
        <f t="shared" si="50"/>
        <v>0</v>
      </c>
      <c r="R813" t="b">
        <f t="shared" si="51"/>
        <v>1</v>
      </c>
    </row>
    <row r="814" spans="1:18" x14ac:dyDescent="0.3">
      <c r="A814">
        <v>26</v>
      </c>
      <c r="B814">
        <v>18</v>
      </c>
      <c r="C814">
        <v>33</v>
      </c>
      <c r="D814">
        <v>4912.82</v>
      </c>
      <c r="E814">
        <f>VLOOKUP(B814,'[1]input data'!$G$3:$H$180,2,FALSE)</f>
        <v>18</v>
      </c>
      <c r="F814" t="str">
        <f t="shared" si="48"/>
        <v>26_33_18</v>
      </c>
      <c r="G814">
        <f>_xlfn.MAXIFS($D$3:$D$7726,$F$3:$F$7726,$F814)</f>
        <v>4912.82</v>
      </c>
      <c r="J814">
        <v>26</v>
      </c>
      <c r="K814">
        <v>18</v>
      </c>
      <c r="L814">
        <v>33</v>
      </c>
      <c r="M814">
        <v>4912.82</v>
      </c>
      <c r="N814">
        <f>VLOOKUP(K814,'[1]input data'!$G$3:$H$180,2,FALSE)</f>
        <v>18</v>
      </c>
      <c r="O814" t="str">
        <f t="shared" si="49"/>
        <v>26_33_18</v>
      </c>
      <c r="P814">
        <f>SUMIF($O$3:$O$7726,O814,$M$3:$M$7726)</f>
        <v>4912.82</v>
      </c>
      <c r="Q814">
        <f t="shared" si="50"/>
        <v>0</v>
      </c>
      <c r="R814" t="b">
        <f t="shared" si="51"/>
        <v>1</v>
      </c>
    </row>
    <row r="815" spans="1:18" x14ac:dyDescent="0.3">
      <c r="A815">
        <v>26</v>
      </c>
      <c r="B815">
        <v>107</v>
      </c>
      <c r="C815">
        <v>33</v>
      </c>
      <c r="D815">
        <v>2769.42</v>
      </c>
      <c r="E815">
        <f>VLOOKUP(B815,'[1]input data'!$G$3:$H$180,2,FALSE)</f>
        <v>18</v>
      </c>
      <c r="F815" t="str">
        <f t="shared" si="48"/>
        <v>26_33_18</v>
      </c>
      <c r="G815">
        <f>_xlfn.MAXIFS($D$3:$D$7726,$F$3:$F$7726,$F815)</f>
        <v>4912.82</v>
      </c>
      <c r="J815">
        <v>26</v>
      </c>
      <c r="K815">
        <v>107</v>
      </c>
      <c r="L815">
        <v>33</v>
      </c>
      <c r="M815">
        <v>0</v>
      </c>
      <c r="N815">
        <f>VLOOKUP(K815,'[1]input data'!$G$3:$H$180,2,FALSE)</f>
        <v>18</v>
      </c>
      <c r="O815" t="str">
        <f t="shared" si="49"/>
        <v>26_33_18</v>
      </c>
      <c r="P815">
        <f>SUMIF($O$3:$O$7726,O815,$M$3:$M$7726)</f>
        <v>4912.82</v>
      </c>
      <c r="Q815">
        <f t="shared" si="50"/>
        <v>0</v>
      </c>
      <c r="R815" t="b">
        <f t="shared" si="51"/>
        <v>1</v>
      </c>
    </row>
    <row r="816" spans="1:18" x14ac:dyDescent="0.3">
      <c r="A816">
        <v>26</v>
      </c>
      <c r="B816">
        <v>34</v>
      </c>
      <c r="C816">
        <v>33</v>
      </c>
      <c r="D816">
        <v>4811.6899999999996</v>
      </c>
      <c r="E816">
        <f>VLOOKUP(B816,'[1]input data'!$G$3:$H$180,2,FALSE)</f>
        <v>34</v>
      </c>
      <c r="F816" t="str">
        <f t="shared" si="48"/>
        <v>26_33_34</v>
      </c>
      <c r="G816">
        <f>_xlfn.MAXIFS($D$3:$D$7726,$F$3:$F$7726,$F816)</f>
        <v>4811.6899999999996</v>
      </c>
      <c r="J816">
        <v>26</v>
      </c>
      <c r="K816">
        <v>34</v>
      </c>
      <c r="L816">
        <v>33</v>
      </c>
      <c r="M816">
        <v>4811.6899999999996</v>
      </c>
      <c r="N816">
        <f>VLOOKUP(K816,'[1]input data'!$G$3:$H$180,2,FALSE)</f>
        <v>34</v>
      </c>
      <c r="O816" t="str">
        <f t="shared" si="49"/>
        <v>26_33_34</v>
      </c>
      <c r="P816">
        <f>SUMIF($O$3:$O$7726,O816,$M$3:$M$7726)</f>
        <v>4811.6899999999996</v>
      </c>
      <c r="Q816">
        <f t="shared" si="50"/>
        <v>0</v>
      </c>
      <c r="R816" t="b">
        <f t="shared" si="51"/>
        <v>1</v>
      </c>
    </row>
    <row r="817" spans="1:18" x14ac:dyDescent="0.3">
      <c r="A817">
        <v>26</v>
      </c>
      <c r="B817">
        <v>12</v>
      </c>
      <c r="C817">
        <v>34</v>
      </c>
      <c r="D817">
        <v>4272</v>
      </c>
      <c r="E817">
        <f>VLOOKUP(B817,'[1]input data'!$G$3:$H$180,2,FALSE)</f>
        <v>12</v>
      </c>
      <c r="F817" t="str">
        <f t="shared" si="48"/>
        <v>26_34_12</v>
      </c>
      <c r="G817">
        <f>_xlfn.MAXIFS($D$3:$D$7726,$F$3:$F$7726,$F817)</f>
        <v>10539.29</v>
      </c>
      <c r="J817">
        <v>26</v>
      </c>
      <c r="K817">
        <v>12</v>
      </c>
      <c r="L817">
        <v>34</v>
      </c>
      <c r="M817">
        <v>0</v>
      </c>
      <c r="N817">
        <f>VLOOKUP(K817,'[1]input data'!$G$3:$H$180,2,FALSE)</f>
        <v>12</v>
      </c>
      <c r="O817" t="str">
        <f t="shared" si="49"/>
        <v>26_34_12</v>
      </c>
      <c r="P817">
        <f>SUMIF($O$3:$O$7726,O817,$M$3:$M$7726)</f>
        <v>10539.29</v>
      </c>
      <c r="Q817">
        <f t="shared" si="50"/>
        <v>0</v>
      </c>
      <c r="R817" t="b">
        <f t="shared" si="51"/>
        <v>1</v>
      </c>
    </row>
    <row r="818" spans="1:18" x14ac:dyDescent="0.3">
      <c r="A818">
        <v>26</v>
      </c>
      <c r="B818">
        <v>101</v>
      </c>
      <c r="C818">
        <v>34</v>
      </c>
      <c r="D818">
        <v>10539.29</v>
      </c>
      <c r="E818">
        <f>VLOOKUP(B818,'[1]input data'!$G$3:$H$180,2,FALSE)</f>
        <v>12</v>
      </c>
      <c r="F818" t="str">
        <f t="shared" si="48"/>
        <v>26_34_12</v>
      </c>
      <c r="G818">
        <f>_xlfn.MAXIFS($D$3:$D$7726,$F$3:$F$7726,$F818)</f>
        <v>10539.29</v>
      </c>
      <c r="J818">
        <v>26</v>
      </c>
      <c r="K818">
        <v>101</v>
      </c>
      <c r="L818">
        <v>34</v>
      </c>
      <c r="M818">
        <v>10539.29</v>
      </c>
      <c r="N818">
        <f>VLOOKUP(K818,'[1]input data'!$G$3:$H$180,2,FALSE)</f>
        <v>12</v>
      </c>
      <c r="O818" t="str">
        <f t="shared" si="49"/>
        <v>26_34_12</v>
      </c>
      <c r="P818">
        <f>SUMIF($O$3:$O$7726,O818,$M$3:$M$7726)</f>
        <v>10539.29</v>
      </c>
      <c r="Q818">
        <f t="shared" si="50"/>
        <v>0</v>
      </c>
      <c r="R818" t="b">
        <f t="shared" si="51"/>
        <v>1</v>
      </c>
    </row>
    <row r="819" spans="1:18" x14ac:dyDescent="0.3">
      <c r="A819">
        <v>26</v>
      </c>
      <c r="B819">
        <v>18</v>
      </c>
      <c r="C819">
        <v>34</v>
      </c>
      <c r="D819">
        <v>3552.44</v>
      </c>
      <c r="E819">
        <f>VLOOKUP(B819,'[1]input data'!$G$3:$H$180,2,FALSE)</f>
        <v>18</v>
      </c>
      <c r="F819" t="str">
        <f t="shared" si="48"/>
        <v>26_34_18</v>
      </c>
      <c r="G819">
        <f>_xlfn.MAXIFS($D$3:$D$7726,$F$3:$F$7726,$F819)</f>
        <v>3552.44</v>
      </c>
      <c r="J819">
        <v>26</v>
      </c>
      <c r="K819">
        <v>18</v>
      </c>
      <c r="L819">
        <v>34</v>
      </c>
      <c r="M819">
        <v>3552.44</v>
      </c>
      <c r="N819">
        <f>VLOOKUP(K819,'[1]input data'!$G$3:$H$180,2,FALSE)</f>
        <v>18</v>
      </c>
      <c r="O819" t="str">
        <f t="shared" si="49"/>
        <v>26_34_18</v>
      </c>
      <c r="P819">
        <f>SUMIF($O$3:$O$7726,O819,$M$3:$M$7726)</f>
        <v>3552.44</v>
      </c>
      <c r="Q819">
        <f t="shared" si="50"/>
        <v>0</v>
      </c>
      <c r="R819" t="b">
        <f t="shared" si="51"/>
        <v>1</v>
      </c>
    </row>
    <row r="820" spans="1:18" x14ac:dyDescent="0.3">
      <c r="A820">
        <v>26</v>
      </c>
      <c r="B820">
        <v>11</v>
      </c>
      <c r="C820">
        <v>35</v>
      </c>
      <c r="D820">
        <v>14749.84</v>
      </c>
      <c r="E820">
        <f>VLOOKUP(B820,'[1]input data'!$G$3:$H$180,2,FALSE)</f>
        <v>11</v>
      </c>
      <c r="F820" t="str">
        <f t="shared" si="48"/>
        <v>26_35_11</v>
      </c>
      <c r="G820">
        <f>_xlfn.MAXIFS($D$3:$D$7726,$F$3:$F$7726,$F820)</f>
        <v>15797.94</v>
      </c>
      <c r="J820">
        <v>26</v>
      </c>
      <c r="K820">
        <v>11</v>
      </c>
      <c r="L820">
        <v>35</v>
      </c>
      <c r="M820">
        <v>0</v>
      </c>
      <c r="N820">
        <f>VLOOKUP(K820,'[1]input data'!$G$3:$H$180,2,FALSE)</f>
        <v>11</v>
      </c>
      <c r="O820" t="str">
        <f t="shared" si="49"/>
        <v>26_35_11</v>
      </c>
      <c r="P820">
        <f>SUMIF($O$3:$O$7726,O820,$M$3:$M$7726)</f>
        <v>15797.94</v>
      </c>
      <c r="Q820">
        <f t="shared" si="50"/>
        <v>0</v>
      </c>
      <c r="R820" t="b">
        <f t="shared" si="51"/>
        <v>1</v>
      </c>
    </row>
    <row r="821" spans="1:18" x14ac:dyDescent="0.3">
      <c r="A821">
        <v>26</v>
      </c>
      <c r="B821">
        <v>100</v>
      </c>
      <c r="C821">
        <v>35</v>
      </c>
      <c r="D821">
        <v>15797.94</v>
      </c>
      <c r="E821">
        <f>VLOOKUP(B821,'[1]input data'!$G$3:$H$180,2,FALSE)</f>
        <v>11</v>
      </c>
      <c r="F821" t="str">
        <f t="shared" si="48"/>
        <v>26_35_11</v>
      </c>
      <c r="G821">
        <f>_xlfn.MAXIFS($D$3:$D$7726,$F$3:$F$7726,$F821)</f>
        <v>15797.94</v>
      </c>
      <c r="J821">
        <v>26</v>
      </c>
      <c r="K821">
        <v>100</v>
      </c>
      <c r="L821">
        <v>35</v>
      </c>
      <c r="M821">
        <v>15797.94</v>
      </c>
      <c r="N821">
        <f>VLOOKUP(K821,'[1]input data'!$G$3:$H$180,2,FALSE)</f>
        <v>11</v>
      </c>
      <c r="O821" t="str">
        <f t="shared" si="49"/>
        <v>26_35_11</v>
      </c>
      <c r="P821">
        <f>SUMIF($O$3:$O$7726,O821,$M$3:$M$7726)</f>
        <v>15797.94</v>
      </c>
      <c r="Q821">
        <f t="shared" si="50"/>
        <v>0</v>
      </c>
      <c r="R821" t="b">
        <f t="shared" si="51"/>
        <v>1</v>
      </c>
    </row>
    <row r="822" spans="1:18" x14ac:dyDescent="0.3">
      <c r="A822">
        <v>26</v>
      </c>
      <c r="B822">
        <v>17</v>
      </c>
      <c r="C822">
        <v>35</v>
      </c>
      <c r="D822">
        <v>4939.6400000000003</v>
      </c>
      <c r="E822">
        <f>VLOOKUP(B822,'[1]input data'!$G$3:$H$180,2,FALSE)</f>
        <v>17</v>
      </c>
      <c r="F822" t="str">
        <f t="shared" si="48"/>
        <v>26_35_17</v>
      </c>
      <c r="G822">
        <f>_xlfn.MAXIFS($D$3:$D$7726,$F$3:$F$7726,$F822)</f>
        <v>4939.6400000000003</v>
      </c>
      <c r="J822">
        <v>26</v>
      </c>
      <c r="K822">
        <v>17</v>
      </c>
      <c r="L822">
        <v>35</v>
      </c>
      <c r="M822">
        <v>4939.6400000000003</v>
      </c>
      <c r="N822">
        <f>VLOOKUP(K822,'[1]input data'!$G$3:$H$180,2,FALSE)</f>
        <v>17</v>
      </c>
      <c r="O822" t="str">
        <f t="shared" si="49"/>
        <v>26_35_17</v>
      </c>
      <c r="P822">
        <f>SUMIF($O$3:$O$7726,O822,$M$3:$M$7726)</f>
        <v>4939.6400000000003</v>
      </c>
      <c r="Q822">
        <f t="shared" si="50"/>
        <v>0</v>
      </c>
      <c r="R822" t="b">
        <f t="shared" si="51"/>
        <v>1</v>
      </c>
    </row>
    <row r="823" spans="1:18" x14ac:dyDescent="0.3">
      <c r="A823">
        <v>26</v>
      </c>
      <c r="B823">
        <v>106</v>
      </c>
      <c r="C823">
        <v>35</v>
      </c>
      <c r="D823">
        <v>4906.3900000000003</v>
      </c>
      <c r="E823">
        <f>VLOOKUP(B823,'[1]input data'!$G$3:$H$180,2,FALSE)</f>
        <v>17</v>
      </c>
      <c r="F823" t="str">
        <f t="shared" si="48"/>
        <v>26_35_17</v>
      </c>
      <c r="G823">
        <f>_xlfn.MAXIFS($D$3:$D$7726,$F$3:$F$7726,$F823)</f>
        <v>4939.6400000000003</v>
      </c>
      <c r="J823">
        <v>26</v>
      </c>
      <c r="K823">
        <v>106</v>
      </c>
      <c r="L823">
        <v>35</v>
      </c>
      <c r="M823">
        <v>0</v>
      </c>
      <c r="N823">
        <f>VLOOKUP(K823,'[1]input data'!$G$3:$H$180,2,FALSE)</f>
        <v>17</v>
      </c>
      <c r="O823" t="str">
        <f t="shared" si="49"/>
        <v>26_35_17</v>
      </c>
      <c r="P823">
        <f>SUMIF($O$3:$O$7726,O823,$M$3:$M$7726)</f>
        <v>4939.6400000000003</v>
      </c>
      <c r="Q823">
        <f t="shared" si="50"/>
        <v>0</v>
      </c>
      <c r="R823" t="b">
        <f t="shared" si="51"/>
        <v>1</v>
      </c>
    </row>
    <row r="824" spans="1:18" x14ac:dyDescent="0.3">
      <c r="A824">
        <v>26</v>
      </c>
      <c r="B824">
        <v>24</v>
      </c>
      <c r="C824">
        <v>35</v>
      </c>
      <c r="D824">
        <v>11197.6</v>
      </c>
      <c r="E824">
        <f>VLOOKUP(B824,'[1]input data'!$G$3:$H$180,2,FALSE)</f>
        <v>24</v>
      </c>
      <c r="F824" t="str">
        <f t="shared" si="48"/>
        <v>26_35_24</v>
      </c>
      <c r="G824">
        <f>_xlfn.MAXIFS($D$3:$D$7726,$F$3:$F$7726,$F824)</f>
        <v>13781.98</v>
      </c>
      <c r="J824">
        <v>26</v>
      </c>
      <c r="K824">
        <v>24</v>
      </c>
      <c r="L824">
        <v>35</v>
      </c>
      <c r="M824">
        <v>0</v>
      </c>
      <c r="N824">
        <f>VLOOKUP(K824,'[1]input data'!$G$3:$H$180,2,FALSE)</f>
        <v>24</v>
      </c>
      <c r="O824" t="str">
        <f t="shared" si="49"/>
        <v>26_35_24</v>
      </c>
      <c r="P824">
        <f>SUMIF($O$3:$O$7726,O824,$M$3:$M$7726)</f>
        <v>13781.98</v>
      </c>
      <c r="Q824">
        <f t="shared" si="50"/>
        <v>0</v>
      </c>
      <c r="R824" t="b">
        <f t="shared" si="51"/>
        <v>1</v>
      </c>
    </row>
    <row r="825" spans="1:18" x14ac:dyDescent="0.3">
      <c r="A825">
        <v>26</v>
      </c>
      <c r="B825">
        <v>113</v>
      </c>
      <c r="C825">
        <v>35</v>
      </c>
      <c r="D825">
        <v>13781.98</v>
      </c>
      <c r="E825">
        <f>VLOOKUP(B825,'[1]input data'!$G$3:$H$180,2,FALSE)</f>
        <v>24</v>
      </c>
      <c r="F825" t="str">
        <f t="shared" si="48"/>
        <v>26_35_24</v>
      </c>
      <c r="G825">
        <f>_xlfn.MAXIFS($D$3:$D$7726,$F$3:$F$7726,$F825)</f>
        <v>13781.98</v>
      </c>
      <c r="J825">
        <v>26</v>
      </c>
      <c r="K825">
        <v>113</v>
      </c>
      <c r="L825">
        <v>35</v>
      </c>
      <c r="M825">
        <v>13781.98</v>
      </c>
      <c r="N825">
        <f>VLOOKUP(K825,'[1]input data'!$G$3:$H$180,2,FALSE)</f>
        <v>24</v>
      </c>
      <c r="O825" t="str">
        <f t="shared" si="49"/>
        <v>26_35_24</v>
      </c>
      <c r="P825">
        <f>SUMIF($O$3:$O$7726,O825,$M$3:$M$7726)</f>
        <v>13781.98</v>
      </c>
      <c r="Q825">
        <f t="shared" si="50"/>
        <v>0</v>
      </c>
      <c r="R825" t="b">
        <f t="shared" si="51"/>
        <v>1</v>
      </c>
    </row>
    <row r="826" spans="1:18" x14ac:dyDescent="0.3">
      <c r="A826">
        <v>26</v>
      </c>
      <c r="B826">
        <v>26</v>
      </c>
      <c r="C826">
        <v>35</v>
      </c>
      <c r="D826">
        <v>4771.97</v>
      </c>
      <c r="E826">
        <f>VLOOKUP(B826,'[1]input data'!$G$3:$H$180,2,FALSE)</f>
        <v>26</v>
      </c>
      <c r="F826" t="str">
        <f t="shared" si="48"/>
        <v>26_35_26</v>
      </c>
      <c r="G826">
        <f>_xlfn.MAXIFS($D$3:$D$7726,$F$3:$F$7726,$F826)</f>
        <v>4771.97</v>
      </c>
      <c r="J826">
        <v>26</v>
      </c>
      <c r="K826">
        <v>26</v>
      </c>
      <c r="L826">
        <v>35</v>
      </c>
      <c r="M826">
        <v>4771.97</v>
      </c>
      <c r="N826">
        <f>VLOOKUP(K826,'[1]input data'!$G$3:$H$180,2,FALSE)</f>
        <v>26</v>
      </c>
      <c r="O826" t="str">
        <f t="shared" si="49"/>
        <v>26_35_26</v>
      </c>
      <c r="P826">
        <f>SUMIF($O$3:$O$7726,O826,$M$3:$M$7726)</f>
        <v>4771.97</v>
      </c>
      <c r="Q826">
        <f t="shared" si="50"/>
        <v>0</v>
      </c>
      <c r="R826" t="b">
        <f t="shared" si="51"/>
        <v>1</v>
      </c>
    </row>
    <row r="827" spans="1:18" x14ac:dyDescent="0.3">
      <c r="A827">
        <v>26</v>
      </c>
      <c r="B827">
        <v>115</v>
      </c>
      <c r="C827">
        <v>35</v>
      </c>
      <c r="D827">
        <v>2813.27</v>
      </c>
      <c r="E827">
        <f>VLOOKUP(B827,'[1]input data'!$G$3:$H$180,2,FALSE)</f>
        <v>26</v>
      </c>
      <c r="F827" t="str">
        <f t="shared" si="48"/>
        <v>26_35_26</v>
      </c>
      <c r="G827">
        <f>_xlfn.MAXIFS($D$3:$D$7726,$F$3:$F$7726,$F827)</f>
        <v>4771.97</v>
      </c>
      <c r="J827">
        <v>26</v>
      </c>
      <c r="K827">
        <v>115</v>
      </c>
      <c r="L827">
        <v>35</v>
      </c>
      <c r="M827">
        <v>0</v>
      </c>
      <c r="N827">
        <f>VLOOKUP(K827,'[1]input data'!$G$3:$H$180,2,FALSE)</f>
        <v>26</v>
      </c>
      <c r="O827" t="str">
        <f t="shared" si="49"/>
        <v>26_35_26</v>
      </c>
      <c r="P827">
        <f>SUMIF($O$3:$O$7726,O827,$M$3:$M$7726)</f>
        <v>4771.97</v>
      </c>
      <c r="Q827">
        <f t="shared" si="50"/>
        <v>0</v>
      </c>
      <c r="R827" t="b">
        <f t="shared" si="51"/>
        <v>1</v>
      </c>
    </row>
    <row r="828" spans="1:18" x14ac:dyDescent="0.3">
      <c r="A828">
        <v>26</v>
      </c>
      <c r="B828">
        <v>45</v>
      </c>
      <c r="C828">
        <v>35</v>
      </c>
      <c r="D828">
        <v>13912.5</v>
      </c>
      <c r="E828">
        <f>VLOOKUP(B828,'[1]input data'!$G$3:$H$180,2,FALSE)</f>
        <v>45</v>
      </c>
      <c r="F828" t="str">
        <f t="shared" si="48"/>
        <v>26_35_45</v>
      </c>
      <c r="G828">
        <f>_xlfn.MAXIFS($D$3:$D$7726,$F$3:$F$7726,$F828)</f>
        <v>31602.81</v>
      </c>
      <c r="J828">
        <v>26</v>
      </c>
      <c r="K828">
        <v>45</v>
      </c>
      <c r="L828">
        <v>35</v>
      </c>
      <c r="M828">
        <v>0</v>
      </c>
      <c r="N828">
        <f>VLOOKUP(K828,'[1]input data'!$G$3:$H$180,2,FALSE)</f>
        <v>45</v>
      </c>
      <c r="O828" t="str">
        <f t="shared" si="49"/>
        <v>26_35_45</v>
      </c>
      <c r="P828">
        <f>SUMIF($O$3:$O$7726,O828,$M$3:$M$7726)</f>
        <v>31602.81</v>
      </c>
      <c r="Q828">
        <f t="shared" si="50"/>
        <v>0</v>
      </c>
      <c r="R828" t="b">
        <f t="shared" si="51"/>
        <v>1</v>
      </c>
    </row>
    <row r="829" spans="1:18" x14ac:dyDescent="0.3">
      <c r="A829">
        <v>26</v>
      </c>
      <c r="B829">
        <v>134</v>
      </c>
      <c r="C829">
        <v>35</v>
      </c>
      <c r="D829">
        <v>31602.81</v>
      </c>
      <c r="E829">
        <f>VLOOKUP(B829,'[1]input data'!$G$3:$H$180,2,FALSE)</f>
        <v>45</v>
      </c>
      <c r="F829" t="str">
        <f t="shared" si="48"/>
        <v>26_35_45</v>
      </c>
      <c r="G829">
        <f>_xlfn.MAXIFS($D$3:$D$7726,$F$3:$F$7726,$F829)</f>
        <v>31602.81</v>
      </c>
      <c r="J829">
        <v>26</v>
      </c>
      <c r="K829">
        <v>134</v>
      </c>
      <c r="L829">
        <v>35</v>
      </c>
      <c r="M829">
        <v>31602.81</v>
      </c>
      <c r="N829">
        <f>VLOOKUP(K829,'[1]input data'!$G$3:$H$180,2,FALSE)</f>
        <v>45</v>
      </c>
      <c r="O829" t="str">
        <f t="shared" si="49"/>
        <v>26_35_45</v>
      </c>
      <c r="P829">
        <f>SUMIF($O$3:$O$7726,O829,$M$3:$M$7726)</f>
        <v>31602.81</v>
      </c>
      <c r="Q829">
        <f t="shared" si="50"/>
        <v>0</v>
      </c>
      <c r="R829" t="b">
        <f t="shared" si="51"/>
        <v>1</v>
      </c>
    </row>
    <row r="830" spans="1:18" x14ac:dyDescent="0.3">
      <c r="A830">
        <v>26</v>
      </c>
      <c r="B830">
        <v>48</v>
      </c>
      <c r="C830">
        <v>35</v>
      </c>
      <c r="D830">
        <v>5764.33</v>
      </c>
      <c r="E830">
        <f>VLOOKUP(B830,'[1]input data'!$G$3:$H$180,2,FALSE)</f>
        <v>48</v>
      </c>
      <c r="F830" t="str">
        <f t="shared" si="48"/>
        <v>26_35_48</v>
      </c>
      <c r="G830">
        <f>_xlfn.MAXIFS($D$3:$D$7726,$F$3:$F$7726,$F830)</f>
        <v>7494.41</v>
      </c>
      <c r="J830">
        <v>26</v>
      </c>
      <c r="K830">
        <v>48</v>
      </c>
      <c r="L830">
        <v>35</v>
      </c>
      <c r="M830">
        <v>0</v>
      </c>
      <c r="N830">
        <f>VLOOKUP(K830,'[1]input data'!$G$3:$H$180,2,FALSE)</f>
        <v>48</v>
      </c>
      <c r="O830" t="str">
        <f t="shared" si="49"/>
        <v>26_35_48</v>
      </c>
      <c r="P830">
        <f>SUMIF($O$3:$O$7726,O830,$M$3:$M$7726)</f>
        <v>7494.41</v>
      </c>
      <c r="Q830">
        <f t="shared" si="50"/>
        <v>0</v>
      </c>
      <c r="R830" t="b">
        <f t="shared" si="51"/>
        <v>1</v>
      </c>
    </row>
    <row r="831" spans="1:18" x14ac:dyDescent="0.3">
      <c r="A831">
        <v>26</v>
      </c>
      <c r="B831">
        <v>137</v>
      </c>
      <c r="C831">
        <v>35</v>
      </c>
      <c r="D831">
        <v>7494.41</v>
      </c>
      <c r="E831">
        <f>VLOOKUP(B831,'[1]input data'!$G$3:$H$180,2,FALSE)</f>
        <v>48</v>
      </c>
      <c r="F831" t="str">
        <f t="shared" si="48"/>
        <v>26_35_48</v>
      </c>
      <c r="G831">
        <f>_xlfn.MAXIFS($D$3:$D$7726,$F$3:$F$7726,$F831)</f>
        <v>7494.41</v>
      </c>
      <c r="J831">
        <v>26</v>
      </c>
      <c r="K831">
        <v>137</v>
      </c>
      <c r="L831">
        <v>35</v>
      </c>
      <c r="M831">
        <v>7494.41</v>
      </c>
      <c r="N831">
        <f>VLOOKUP(K831,'[1]input data'!$G$3:$H$180,2,FALSE)</f>
        <v>48</v>
      </c>
      <c r="O831" t="str">
        <f t="shared" si="49"/>
        <v>26_35_48</v>
      </c>
      <c r="P831">
        <f>SUMIF($O$3:$O$7726,O831,$M$3:$M$7726)</f>
        <v>7494.41</v>
      </c>
      <c r="Q831">
        <f t="shared" si="50"/>
        <v>0</v>
      </c>
      <c r="R831" t="b">
        <f t="shared" si="51"/>
        <v>1</v>
      </c>
    </row>
    <row r="832" spans="1:18" x14ac:dyDescent="0.3">
      <c r="A832">
        <v>26</v>
      </c>
      <c r="B832">
        <v>53</v>
      </c>
      <c r="C832">
        <v>35</v>
      </c>
      <c r="D832">
        <v>4896.6400000000003</v>
      </c>
      <c r="E832">
        <f>VLOOKUP(B832,'[1]input data'!$G$3:$H$180,2,FALSE)</f>
        <v>53</v>
      </c>
      <c r="F832" t="str">
        <f t="shared" si="48"/>
        <v>26_35_53</v>
      </c>
      <c r="G832">
        <f>_xlfn.MAXIFS($D$3:$D$7726,$F$3:$F$7726,$F832)</f>
        <v>4896.6400000000003</v>
      </c>
      <c r="J832">
        <v>26</v>
      </c>
      <c r="K832">
        <v>53</v>
      </c>
      <c r="L832">
        <v>35</v>
      </c>
      <c r="M832">
        <v>4896.6400000000003</v>
      </c>
      <c r="N832">
        <f>VLOOKUP(K832,'[1]input data'!$G$3:$H$180,2,FALSE)</f>
        <v>53</v>
      </c>
      <c r="O832" t="str">
        <f t="shared" si="49"/>
        <v>26_35_53</v>
      </c>
      <c r="P832">
        <f>SUMIF($O$3:$O$7726,O832,$M$3:$M$7726)</f>
        <v>4896.6400000000003</v>
      </c>
      <c r="Q832">
        <f t="shared" si="50"/>
        <v>0</v>
      </c>
      <c r="R832" t="b">
        <f t="shared" si="51"/>
        <v>1</v>
      </c>
    </row>
    <row r="833" spans="1:18" x14ac:dyDescent="0.3">
      <c r="A833">
        <v>26</v>
      </c>
      <c r="B833">
        <v>142</v>
      </c>
      <c r="C833">
        <v>35</v>
      </c>
      <c r="D833">
        <v>781.49</v>
      </c>
      <c r="E833">
        <f>VLOOKUP(B833,'[1]input data'!$G$3:$H$180,2,FALSE)</f>
        <v>53</v>
      </c>
      <c r="F833" t="str">
        <f t="shared" si="48"/>
        <v>26_35_53</v>
      </c>
      <c r="G833">
        <f>_xlfn.MAXIFS($D$3:$D$7726,$F$3:$F$7726,$F833)</f>
        <v>4896.6400000000003</v>
      </c>
      <c r="J833">
        <v>26</v>
      </c>
      <c r="K833">
        <v>142</v>
      </c>
      <c r="L833">
        <v>35</v>
      </c>
      <c r="M833">
        <v>0</v>
      </c>
      <c r="N833">
        <f>VLOOKUP(K833,'[1]input data'!$G$3:$H$180,2,FALSE)</f>
        <v>53</v>
      </c>
      <c r="O833" t="str">
        <f t="shared" si="49"/>
        <v>26_35_53</v>
      </c>
      <c r="P833">
        <f>SUMIF($O$3:$O$7726,O833,$M$3:$M$7726)</f>
        <v>4896.6400000000003</v>
      </c>
      <c r="Q833">
        <f t="shared" si="50"/>
        <v>0</v>
      </c>
      <c r="R833" t="b">
        <f t="shared" si="51"/>
        <v>1</v>
      </c>
    </row>
    <row r="834" spans="1:18" x14ac:dyDescent="0.3">
      <c r="A834">
        <v>26</v>
      </c>
      <c r="B834">
        <v>56</v>
      </c>
      <c r="C834">
        <v>35</v>
      </c>
      <c r="D834">
        <v>3734.06</v>
      </c>
      <c r="E834">
        <f>VLOOKUP(B834,'[1]input data'!$G$3:$H$180,2,FALSE)</f>
        <v>56</v>
      </c>
      <c r="F834" t="str">
        <f t="shared" si="48"/>
        <v>26_35_56</v>
      </c>
      <c r="G834">
        <f>_xlfn.MAXIFS($D$3:$D$7726,$F$3:$F$7726,$F834)</f>
        <v>5655.83</v>
      </c>
      <c r="J834">
        <v>26</v>
      </c>
      <c r="K834">
        <v>56</v>
      </c>
      <c r="L834">
        <v>35</v>
      </c>
      <c r="M834">
        <v>0</v>
      </c>
      <c r="N834">
        <f>VLOOKUP(K834,'[1]input data'!$G$3:$H$180,2,FALSE)</f>
        <v>56</v>
      </c>
      <c r="O834" t="str">
        <f t="shared" si="49"/>
        <v>26_35_56</v>
      </c>
      <c r="P834">
        <f>SUMIF($O$3:$O$7726,O834,$M$3:$M$7726)</f>
        <v>5655.83</v>
      </c>
      <c r="Q834">
        <f t="shared" si="50"/>
        <v>0</v>
      </c>
      <c r="R834" t="b">
        <f t="shared" si="51"/>
        <v>1</v>
      </c>
    </row>
    <row r="835" spans="1:18" x14ac:dyDescent="0.3">
      <c r="A835">
        <v>26</v>
      </c>
      <c r="B835">
        <v>145</v>
      </c>
      <c r="C835">
        <v>35</v>
      </c>
      <c r="D835">
        <v>5655.83</v>
      </c>
      <c r="E835">
        <f>VLOOKUP(B835,'[1]input data'!$G$3:$H$180,2,FALSE)</f>
        <v>56</v>
      </c>
      <c r="F835" t="str">
        <f t="shared" si="48"/>
        <v>26_35_56</v>
      </c>
      <c r="G835">
        <f>_xlfn.MAXIFS($D$3:$D$7726,$F$3:$F$7726,$F835)</f>
        <v>5655.83</v>
      </c>
      <c r="J835">
        <v>26</v>
      </c>
      <c r="K835">
        <v>145</v>
      </c>
      <c r="L835">
        <v>35</v>
      </c>
      <c r="M835">
        <v>5655.83</v>
      </c>
      <c r="N835">
        <f>VLOOKUP(K835,'[1]input data'!$G$3:$H$180,2,FALSE)</f>
        <v>56</v>
      </c>
      <c r="O835" t="str">
        <f t="shared" si="49"/>
        <v>26_35_56</v>
      </c>
      <c r="P835">
        <f>SUMIF($O$3:$O$7726,O835,$M$3:$M$7726)</f>
        <v>5655.83</v>
      </c>
      <c r="Q835">
        <f t="shared" si="50"/>
        <v>0</v>
      </c>
      <c r="R835" t="b">
        <f t="shared" si="51"/>
        <v>1</v>
      </c>
    </row>
    <row r="836" spans="1:18" x14ac:dyDescent="0.3">
      <c r="A836">
        <v>26</v>
      </c>
      <c r="B836">
        <v>24</v>
      </c>
      <c r="C836">
        <v>36</v>
      </c>
      <c r="D836">
        <v>13540.75</v>
      </c>
      <c r="E836">
        <f>VLOOKUP(B836,'[1]input data'!$G$3:$H$180,2,FALSE)</f>
        <v>24</v>
      </c>
      <c r="F836" t="str">
        <f t="shared" ref="F836:F899" si="52">A836&amp;"_"&amp;C836&amp;"_"&amp;E836</f>
        <v>26_36_24</v>
      </c>
      <c r="G836">
        <f>_xlfn.MAXIFS($D$3:$D$7726,$F$3:$F$7726,$F836)</f>
        <v>15486.51</v>
      </c>
      <c r="J836">
        <v>26</v>
      </c>
      <c r="K836">
        <v>24</v>
      </c>
      <c r="L836">
        <v>36</v>
      </c>
      <c r="M836">
        <v>0</v>
      </c>
      <c r="N836">
        <f>VLOOKUP(K836,'[1]input data'!$G$3:$H$180,2,FALSE)</f>
        <v>24</v>
      </c>
      <c r="O836" t="str">
        <f t="shared" ref="O836:O899" si="53">J836&amp;"_"&amp;L836&amp;"_"&amp;N836</f>
        <v>26_36_24</v>
      </c>
      <c r="P836">
        <f>SUMIF($O$3:$O$7726,O836,$M$3:$M$7726)</f>
        <v>15486.51</v>
      </c>
      <c r="Q836">
        <f t="shared" ref="Q836:Q899" si="54">G836-P836</f>
        <v>0</v>
      </c>
      <c r="R836" t="b">
        <f t="shared" ref="R836:R899" si="55">OR(D836=G836,M836=0)</f>
        <v>1</v>
      </c>
    </row>
    <row r="837" spans="1:18" x14ac:dyDescent="0.3">
      <c r="A837">
        <v>26</v>
      </c>
      <c r="B837">
        <v>113</v>
      </c>
      <c r="C837">
        <v>36</v>
      </c>
      <c r="D837">
        <v>15486.51</v>
      </c>
      <c r="E837">
        <f>VLOOKUP(B837,'[1]input data'!$G$3:$H$180,2,FALSE)</f>
        <v>24</v>
      </c>
      <c r="F837" t="str">
        <f t="shared" si="52"/>
        <v>26_36_24</v>
      </c>
      <c r="G837">
        <f>_xlfn.MAXIFS($D$3:$D$7726,$F$3:$F$7726,$F837)</f>
        <v>15486.51</v>
      </c>
      <c r="J837">
        <v>26</v>
      </c>
      <c r="K837">
        <v>113</v>
      </c>
      <c r="L837">
        <v>36</v>
      </c>
      <c r="M837">
        <v>15486.51</v>
      </c>
      <c r="N837">
        <f>VLOOKUP(K837,'[1]input data'!$G$3:$H$180,2,FALSE)</f>
        <v>24</v>
      </c>
      <c r="O837" t="str">
        <f t="shared" si="53"/>
        <v>26_36_24</v>
      </c>
      <c r="P837">
        <f>SUMIF($O$3:$O$7726,O837,$M$3:$M$7726)</f>
        <v>15486.51</v>
      </c>
      <c r="Q837">
        <f t="shared" si="54"/>
        <v>0</v>
      </c>
      <c r="R837" t="b">
        <f t="shared" si="55"/>
        <v>1</v>
      </c>
    </row>
    <row r="838" spans="1:18" x14ac:dyDescent="0.3">
      <c r="A838">
        <v>26</v>
      </c>
      <c r="B838">
        <v>26</v>
      </c>
      <c r="C838">
        <v>36</v>
      </c>
      <c r="D838">
        <v>4997.0200000000004</v>
      </c>
      <c r="E838">
        <f>VLOOKUP(B838,'[1]input data'!$G$3:$H$180,2,FALSE)</f>
        <v>26</v>
      </c>
      <c r="F838" t="str">
        <f t="shared" si="52"/>
        <v>26_36_26</v>
      </c>
      <c r="G838">
        <f>_xlfn.MAXIFS($D$3:$D$7726,$F$3:$F$7726,$F838)</f>
        <v>4997.0200000000004</v>
      </c>
      <c r="J838">
        <v>26</v>
      </c>
      <c r="K838">
        <v>26</v>
      </c>
      <c r="L838">
        <v>36</v>
      </c>
      <c r="M838">
        <v>4997.0200000000004</v>
      </c>
      <c r="N838">
        <f>VLOOKUP(K838,'[1]input data'!$G$3:$H$180,2,FALSE)</f>
        <v>26</v>
      </c>
      <c r="O838" t="str">
        <f t="shared" si="53"/>
        <v>26_36_26</v>
      </c>
      <c r="P838">
        <f>SUMIF($O$3:$O$7726,O838,$M$3:$M$7726)</f>
        <v>4997.0200000000004</v>
      </c>
      <c r="Q838">
        <f t="shared" si="54"/>
        <v>0</v>
      </c>
      <c r="R838" t="b">
        <f t="shared" si="55"/>
        <v>1</v>
      </c>
    </row>
    <row r="839" spans="1:18" x14ac:dyDescent="0.3">
      <c r="A839">
        <v>26</v>
      </c>
      <c r="B839">
        <v>115</v>
      </c>
      <c r="C839">
        <v>36</v>
      </c>
      <c r="D839">
        <v>3391.12</v>
      </c>
      <c r="E839">
        <f>VLOOKUP(B839,'[1]input data'!$G$3:$H$180,2,FALSE)</f>
        <v>26</v>
      </c>
      <c r="F839" t="str">
        <f t="shared" si="52"/>
        <v>26_36_26</v>
      </c>
      <c r="G839">
        <f>_xlfn.MAXIFS($D$3:$D$7726,$F$3:$F$7726,$F839)</f>
        <v>4997.0200000000004</v>
      </c>
      <c r="J839">
        <v>26</v>
      </c>
      <c r="K839">
        <v>115</v>
      </c>
      <c r="L839">
        <v>36</v>
      </c>
      <c r="M839">
        <v>0</v>
      </c>
      <c r="N839">
        <f>VLOOKUP(K839,'[1]input data'!$G$3:$H$180,2,FALSE)</f>
        <v>26</v>
      </c>
      <c r="O839" t="str">
        <f t="shared" si="53"/>
        <v>26_36_26</v>
      </c>
      <c r="P839">
        <f>SUMIF($O$3:$O$7726,O839,$M$3:$M$7726)</f>
        <v>4997.0200000000004</v>
      </c>
      <c r="Q839">
        <f t="shared" si="54"/>
        <v>0</v>
      </c>
      <c r="R839" t="b">
        <f t="shared" si="55"/>
        <v>1</v>
      </c>
    </row>
    <row r="840" spans="1:18" x14ac:dyDescent="0.3">
      <c r="A840">
        <v>26</v>
      </c>
      <c r="B840">
        <v>34</v>
      </c>
      <c r="C840">
        <v>36</v>
      </c>
      <c r="D840">
        <v>9419.5</v>
      </c>
      <c r="E840">
        <f>VLOOKUP(B840,'[1]input data'!$G$3:$H$180,2,FALSE)</f>
        <v>34</v>
      </c>
      <c r="F840" t="str">
        <f t="shared" si="52"/>
        <v>26_36_34</v>
      </c>
      <c r="G840">
        <f>_xlfn.MAXIFS($D$3:$D$7726,$F$3:$F$7726,$F840)</f>
        <v>9419.5</v>
      </c>
      <c r="J840">
        <v>26</v>
      </c>
      <c r="K840">
        <v>34</v>
      </c>
      <c r="L840">
        <v>36</v>
      </c>
      <c r="M840">
        <v>9419.5</v>
      </c>
      <c r="N840">
        <f>VLOOKUP(K840,'[1]input data'!$G$3:$H$180,2,FALSE)</f>
        <v>34</v>
      </c>
      <c r="O840" t="str">
        <f t="shared" si="53"/>
        <v>26_36_34</v>
      </c>
      <c r="P840">
        <f>SUMIF($O$3:$O$7726,O840,$M$3:$M$7726)</f>
        <v>9419.5</v>
      </c>
      <c r="Q840">
        <f t="shared" si="54"/>
        <v>0</v>
      </c>
      <c r="R840" t="b">
        <f t="shared" si="55"/>
        <v>1</v>
      </c>
    </row>
    <row r="841" spans="1:18" x14ac:dyDescent="0.3">
      <c r="A841">
        <v>26</v>
      </c>
      <c r="B841">
        <v>123</v>
      </c>
      <c r="C841">
        <v>36</v>
      </c>
      <c r="D841">
        <v>2011.77</v>
      </c>
      <c r="E841">
        <f>VLOOKUP(B841,'[1]input data'!$G$3:$H$180,2,FALSE)</f>
        <v>34</v>
      </c>
      <c r="F841" t="str">
        <f t="shared" si="52"/>
        <v>26_36_34</v>
      </c>
      <c r="G841">
        <f>_xlfn.MAXIFS($D$3:$D$7726,$F$3:$F$7726,$F841)</f>
        <v>9419.5</v>
      </c>
      <c r="J841">
        <v>26</v>
      </c>
      <c r="K841">
        <v>123</v>
      </c>
      <c r="L841">
        <v>36</v>
      </c>
      <c r="M841">
        <v>0</v>
      </c>
      <c r="N841">
        <f>VLOOKUP(K841,'[1]input data'!$G$3:$H$180,2,FALSE)</f>
        <v>34</v>
      </c>
      <c r="O841" t="str">
        <f t="shared" si="53"/>
        <v>26_36_34</v>
      </c>
      <c r="P841">
        <f>SUMIF($O$3:$O$7726,O841,$M$3:$M$7726)</f>
        <v>9419.5</v>
      </c>
      <c r="Q841">
        <f t="shared" si="54"/>
        <v>0</v>
      </c>
      <c r="R841" t="b">
        <f t="shared" si="55"/>
        <v>1</v>
      </c>
    </row>
    <row r="842" spans="1:18" x14ac:dyDescent="0.3">
      <c r="A842">
        <v>26</v>
      </c>
      <c r="B842">
        <v>53</v>
      </c>
      <c r="C842">
        <v>36</v>
      </c>
      <c r="D842">
        <v>7867.67</v>
      </c>
      <c r="E842">
        <f>VLOOKUP(B842,'[1]input data'!$G$3:$H$180,2,FALSE)</f>
        <v>53</v>
      </c>
      <c r="F842" t="str">
        <f t="shared" si="52"/>
        <v>26_36_53</v>
      </c>
      <c r="G842">
        <f>_xlfn.MAXIFS($D$3:$D$7726,$F$3:$F$7726,$F842)</f>
        <v>7867.67</v>
      </c>
      <c r="J842">
        <v>26</v>
      </c>
      <c r="K842">
        <v>53</v>
      </c>
      <c r="L842">
        <v>36</v>
      </c>
      <c r="M842">
        <v>7867.67</v>
      </c>
      <c r="N842">
        <f>VLOOKUP(K842,'[1]input data'!$G$3:$H$180,2,FALSE)</f>
        <v>53</v>
      </c>
      <c r="O842" t="str">
        <f t="shared" si="53"/>
        <v>26_36_53</v>
      </c>
      <c r="P842">
        <f>SUMIF($O$3:$O$7726,O842,$M$3:$M$7726)</f>
        <v>7867.67</v>
      </c>
      <c r="Q842">
        <f t="shared" si="54"/>
        <v>0</v>
      </c>
      <c r="R842" t="b">
        <f t="shared" si="55"/>
        <v>1</v>
      </c>
    </row>
    <row r="843" spans="1:18" x14ac:dyDescent="0.3">
      <c r="A843">
        <v>26</v>
      </c>
      <c r="B843">
        <v>142</v>
      </c>
      <c r="C843">
        <v>36</v>
      </c>
      <c r="D843">
        <v>4586.55</v>
      </c>
      <c r="E843">
        <f>VLOOKUP(B843,'[1]input data'!$G$3:$H$180,2,FALSE)</f>
        <v>53</v>
      </c>
      <c r="F843" t="str">
        <f t="shared" si="52"/>
        <v>26_36_53</v>
      </c>
      <c r="G843">
        <f>_xlfn.MAXIFS($D$3:$D$7726,$F$3:$F$7726,$F843)</f>
        <v>7867.67</v>
      </c>
      <c r="J843">
        <v>26</v>
      </c>
      <c r="K843">
        <v>142</v>
      </c>
      <c r="L843">
        <v>36</v>
      </c>
      <c r="M843">
        <v>0</v>
      </c>
      <c r="N843">
        <f>VLOOKUP(K843,'[1]input data'!$G$3:$H$180,2,FALSE)</f>
        <v>53</v>
      </c>
      <c r="O843" t="str">
        <f t="shared" si="53"/>
        <v>26_36_53</v>
      </c>
      <c r="P843">
        <f>SUMIF($O$3:$O$7726,O843,$M$3:$M$7726)</f>
        <v>7867.67</v>
      </c>
      <c r="Q843">
        <f t="shared" si="54"/>
        <v>0</v>
      </c>
      <c r="R843" t="b">
        <f t="shared" si="55"/>
        <v>1</v>
      </c>
    </row>
    <row r="844" spans="1:18" x14ac:dyDescent="0.3">
      <c r="A844">
        <v>26</v>
      </c>
      <c r="B844">
        <v>56</v>
      </c>
      <c r="C844">
        <v>36</v>
      </c>
      <c r="D844">
        <v>4485.72</v>
      </c>
      <c r="E844">
        <f>VLOOKUP(B844,'[1]input data'!$G$3:$H$180,2,FALSE)</f>
        <v>56</v>
      </c>
      <c r="F844" t="str">
        <f t="shared" si="52"/>
        <v>26_36_56</v>
      </c>
      <c r="G844">
        <f>_xlfn.MAXIFS($D$3:$D$7726,$F$3:$F$7726,$F844)</f>
        <v>6845.47</v>
      </c>
      <c r="J844">
        <v>26</v>
      </c>
      <c r="K844">
        <v>56</v>
      </c>
      <c r="L844">
        <v>36</v>
      </c>
      <c r="M844">
        <v>0</v>
      </c>
      <c r="N844">
        <f>VLOOKUP(K844,'[1]input data'!$G$3:$H$180,2,FALSE)</f>
        <v>56</v>
      </c>
      <c r="O844" t="str">
        <f t="shared" si="53"/>
        <v>26_36_56</v>
      </c>
      <c r="P844">
        <f>SUMIF($O$3:$O$7726,O844,$M$3:$M$7726)</f>
        <v>6845.47</v>
      </c>
      <c r="Q844">
        <f t="shared" si="54"/>
        <v>0</v>
      </c>
      <c r="R844" t="b">
        <f t="shared" si="55"/>
        <v>1</v>
      </c>
    </row>
    <row r="845" spans="1:18" x14ac:dyDescent="0.3">
      <c r="A845">
        <v>26</v>
      </c>
      <c r="B845">
        <v>145</v>
      </c>
      <c r="C845">
        <v>36</v>
      </c>
      <c r="D845">
        <v>6845.47</v>
      </c>
      <c r="E845">
        <f>VLOOKUP(B845,'[1]input data'!$G$3:$H$180,2,FALSE)</f>
        <v>56</v>
      </c>
      <c r="F845" t="str">
        <f t="shared" si="52"/>
        <v>26_36_56</v>
      </c>
      <c r="G845">
        <f>_xlfn.MAXIFS($D$3:$D$7726,$F$3:$F$7726,$F845)</f>
        <v>6845.47</v>
      </c>
      <c r="J845">
        <v>26</v>
      </c>
      <c r="K845">
        <v>145</v>
      </c>
      <c r="L845">
        <v>36</v>
      </c>
      <c r="M845">
        <v>6845.47</v>
      </c>
      <c r="N845">
        <f>VLOOKUP(K845,'[1]input data'!$G$3:$H$180,2,FALSE)</f>
        <v>56</v>
      </c>
      <c r="O845" t="str">
        <f t="shared" si="53"/>
        <v>26_36_56</v>
      </c>
      <c r="P845">
        <f>SUMIF($O$3:$O$7726,O845,$M$3:$M$7726)</f>
        <v>6845.47</v>
      </c>
      <c r="Q845">
        <f t="shared" si="54"/>
        <v>0</v>
      </c>
      <c r="R845" t="b">
        <f t="shared" si="55"/>
        <v>1</v>
      </c>
    </row>
    <row r="846" spans="1:18" x14ac:dyDescent="0.3">
      <c r="A846">
        <v>26</v>
      </c>
      <c r="B846">
        <v>64</v>
      </c>
      <c r="C846">
        <v>36</v>
      </c>
      <c r="D846">
        <v>5456.48</v>
      </c>
      <c r="E846">
        <f>VLOOKUP(B846,'[1]input data'!$G$3:$H$180,2,FALSE)</f>
        <v>64</v>
      </c>
      <c r="F846" t="str">
        <f t="shared" si="52"/>
        <v>26_36_64</v>
      </c>
      <c r="G846">
        <f>_xlfn.MAXIFS($D$3:$D$7726,$F$3:$F$7726,$F846)</f>
        <v>18947.89</v>
      </c>
      <c r="J846">
        <v>26</v>
      </c>
      <c r="K846">
        <v>64</v>
      </c>
      <c r="L846">
        <v>36</v>
      </c>
      <c r="M846">
        <v>0</v>
      </c>
      <c r="N846">
        <f>VLOOKUP(K846,'[1]input data'!$G$3:$H$180,2,FALSE)</f>
        <v>64</v>
      </c>
      <c r="O846" t="str">
        <f t="shared" si="53"/>
        <v>26_36_64</v>
      </c>
      <c r="P846">
        <f>SUMIF($O$3:$O$7726,O846,$M$3:$M$7726)</f>
        <v>18947.89</v>
      </c>
      <c r="Q846">
        <f t="shared" si="54"/>
        <v>0</v>
      </c>
      <c r="R846" t="b">
        <f t="shared" si="55"/>
        <v>1</v>
      </c>
    </row>
    <row r="847" spans="1:18" x14ac:dyDescent="0.3">
      <c r="A847">
        <v>26</v>
      </c>
      <c r="B847">
        <v>153</v>
      </c>
      <c r="C847">
        <v>36</v>
      </c>
      <c r="D847">
        <v>18947.89</v>
      </c>
      <c r="E847">
        <f>VLOOKUP(B847,'[1]input data'!$G$3:$H$180,2,FALSE)</f>
        <v>64</v>
      </c>
      <c r="F847" t="str">
        <f t="shared" si="52"/>
        <v>26_36_64</v>
      </c>
      <c r="G847">
        <f>_xlfn.MAXIFS($D$3:$D$7726,$F$3:$F$7726,$F847)</f>
        <v>18947.89</v>
      </c>
      <c r="J847">
        <v>26</v>
      </c>
      <c r="K847">
        <v>153</v>
      </c>
      <c r="L847">
        <v>36</v>
      </c>
      <c r="M847">
        <v>18947.89</v>
      </c>
      <c r="N847">
        <f>VLOOKUP(K847,'[1]input data'!$G$3:$H$180,2,FALSE)</f>
        <v>64</v>
      </c>
      <c r="O847" t="str">
        <f t="shared" si="53"/>
        <v>26_36_64</v>
      </c>
      <c r="P847">
        <f>SUMIF($O$3:$O$7726,O847,$M$3:$M$7726)</f>
        <v>18947.89</v>
      </c>
      <c r="Q847">
        <f t="shared" si="54"/>
        <v>0</v>
      </c>
      <c r="R847" t="b">
        <f t="shared" si="55"/>
        <v>1</v>
      </c>
    </row>
    <row r="848" spans="1:18" x14ac:dyDescent="0.3">
      <c r="A848">
        <v>26</v>
      </c>
      <c r="B848">
        <v>67</v>
      </c>
      <c r="C848">
        <v>36</v>
      </c>
      <c r="D848">
        <v>2964.95</v>
      </c>
      <c r="E848">
        <f>VLOOKUP(B848,'[1]input data'!$G$3:$H$180,2,FALSE)</f>
        <v>67</v>
      </c>
      <c r="F848" t="str">
        <f t="shared" si="52"/>
        <v>26_36_67</v>
      </c>
      <c r="G848">
        <f>_xlfn.MAXIFS($D$3:$D$7726,$F$3:$F$7726,$F848)</f>
        <v>2964.95</v>
      </c>
      <c r="J848">
        <v>26</v>
      </c>
      <c r="K848">
        <v>67</v>
      </c>
      <c r="L848">
        <v>36</v>
      </c>
      <c r="M848">
        <v>2964.95</v>
      </c>
      <c r="N848">
        <f>VLOOKUP(K848,'[1]input data'!$G$3:$H$180,2,FALSE)</f>
        <v>67</v>
      </c>
      <c r="O848" t="str">
        <f t="shared" si="53"/>
        <v>26_36_67</v>
      </c>
      <c r="P848">
        <f>SUMIF($O$3:$O$7726,O848,$M$3:$M$7726)</f>
        <v>2964.95</v>
      </c>
      <c r="Q848">
        <f t="shared" si="54"/>
        <v>0</v>
      </c>
      <c r="R848" t="b">
        <f t="shared" si="55"/>
        <v>1</v>
      </c>
    </row>
    <row r="849" spans="1:18" x14ac:dyDescent="0.3">
      <c r="A849">
        <v>26</v>
      </c>
      <c r="B849">
        <v>156</v>
      </c>
      <c r="C849">
        <v>36</v>
      </c>
      <c r="D849">
        <v>2138.5700000000002</v>
      </c>
      <c r="E849">
        <f>VLOOKUP(B849,'[1]input data'!$G$3:$H$180,2,FALSE)</f>
        <v>67</v>
      </c>
      <c r="F849" t="str">
        <f t="shared" si="52"/>
        <v>26_36_67</v>
      </c>
      <c r="G849">
        <f>_xlfn.MAXIFS($D$3:$D$7726,$F$3:$F$7726,$F849)</f>
        <v>2964.95</v>
      </c>
      <c r="J849">
        <v>26</v>
      </c>
      <c r="K849">
        <v>156</v>
      </c>
      <c r="L849">
        <v>36</v>
      </c>
      <c r="M849">
        <v>0</v>
      </c>
      <c r="N849">
        <f>VLOOKUP(K849,'[1]input data'!$G$3:$H$180,2,FALSE)</f>
        <v>67</v>
      </c>
      <c r="O849" t="str">
        <f t="shared" si="53"/>
        <v>26_36_67</v>
      </c>
      <c r="P849">
        <f>SUMIF($O$3:$O$7726,O849,$M$3:$M$7726)</f>
        <v>2964.95</v>
      </c>
      <c r="Q849">
        <f t="shared" si="54"/>
        <v>0</v>
      </c>
      <c r="R849" t="b">
        <f t="shared" si="55"/>
        <v>1</v>
      </c>
    </row>
    <row r="850" spans="1:18" x14ac:dyDescent="0.3">
      <c r="A850">
        <v>26</v>
      </c>
      <c r="B850">
        <v>8</v>
      </c>
      <c r="C850">
        <v>37</v>
      </c>
      <c r="D850">
        <v>3162.03</v>
      </c>
      <c r="E850">
        <f>VLOOKUP(B850,'[1]input data'!$G$3:$H$180,2,FALSE)</f>
        <v>8</v>
      </c>
      <c r="F850" t="str">
        <f t="shared" si="52"/>
        <v>26_37_8</v>
      </c>
      <c r="G850">
        <f>_xlfn.MAXIFS($D$3:$D$7726,$F$3:$F$7726,$F850)</f>
        <v>9111.09</v>
      </c>
      <c r="J850">
        <v>26</v>
      </c>
      <c r="K850">
        <v>8</v>
      </c>
      <c r="L850">
        <v>37</v>
      </c>
      <c r="M850">
        <v>0</v>
      </c>
      <c r="N850">
        <f>VLOOKUP(K850,'[1]input data'!$G$3:$H$180,2,FALSE)</f>
        <v>8</v>
      </c>
      <c r="O850" t="str">
        <f t="shared" si="53"/>
        <v>26_37_8</v>
      </c>
      <c r="P850">
        <f>SUMIF($O$3:$O$7726,O850,$M$3:$M$7726)</f>
        <v>9111.09</v>
      </c>
      <c r="Q850">
        <f t="shared" si="54"/>
        <v>0</v>
      </c>
      <c r="R850" t="b">
        <f t="shared" si="55"/>
        <v>1</v>
      </c>
    </row>
    <row r="851" spans="1:18" x14ac:dyDescent="0.3">
      <c r="A851">
        <v>26</v>
      </c>
      <c r="B851">
        <v>97</v>
      </c>
      <c r="C851">
        <v>37</v>
      </c>
      <c r="D851">
        <v>9111.09</v>
      </c>
      <c r="E851">
        <f>VLOOKUP(B851,'[1]input data'!$G$3:$H$180,2,FALSE)</f>
        <v>8</v>
      </c>
      <c r="F851" t="str">
        <f t="shared" si="52"/>
        <v>26_37_8</v>
      </c>
      <c r="G851">
        <f>_xlfn.MAXIFS($D$3:$D$7726,$F$3:$F$7726,$F851)</f>
        <v>9111.09</v>
      </c>
      <c r="J851">
        <v>26</v>
      </c>
      <c r="K851">
        <v>97</v>
      </c>
      <c r="L851">
        <v>37</v>
      </c>
      <c r="M851">
        <v>9111.09</v>
      </c>
      <c r="N851">
        <f>VLOOKUP(K851,'[1]input data'!$G$3:$H$180,2,FALSE)</f>
        <v>8</v>
      </c>
      <c r="O851" t="str">
        <f t="shared" si="53"/>
        <v>26_37_8</v>
      </c>
      <c r="P851">
        <f>SUMIF($O$3:$O$7726,O851,$M$3:$M$7726)</f>
        <v>9111.09</v>
      </c>
      <c r="Q851">
        <f t="shared" si="54"/>
        <v>0</v>
      </c>
      <c r="R851" t="b">
        <f t="shared" si="55"/>
        <v>1</v>
      </c>
    </row>
    <row r="852" spans="1:18" x14ac:dyDescent="0.3">
      <c r="A852">
        <v>26</v>
      </c>
      <c r="B852">
        <v>14</v>
      </c>
      <c r="C852">
        <v>37</v>
      </c>
      <c r="D852">
        <v>3404.12</v>
      </c>
      <c r="E852">
        <f>VLOOKUP(B852,'[1]input data'!$G$3:$H$180,2,FALSE)</f>
        <v>14</v>
      </c>
      <c r="F852" t="str">
        <f t="shared" si="52"/>
        <v>26_37_14</v>
      </c>
      <c r="G852">
        <f>_xlfn.MAXIFS($D$3:$D$7726,$F$3:$F$7726,$F852)</f>
        <v>3404.12</v>
      </c>
      <c r="J852">
        <v>26</v>
      </c>
      <c r="K852">
        <v>14</v>
      </c>
      <c r="L852">
        <v>37</v>
      </c>
      <c r="M852">
        <v>3404.12</v>
      </c>
      <c r="N852">
        <f>VLOOKUP(K852,'[1]input data'!$G$3:$H$180,2,FALSE)</f>
        <v>14</v>
      </c>
      <c r="O852" t="str">
        <f t="shared" si="53"/>
        <v>26_37_14</v>
      </c>
      <c r="P852">
        <f>SUMIF($O$3:$O$7726,O852,$M$3:$M$7726)</f>
        <v>3404.12</v>
      </c>
      <c r="Q852">
        <f t="shared" si="54"/>
        <v>0</v>
      </c>
      <c r="R852" t="b">
        <f t="shared" si="55"/>
        <v>1</v>
      </c>
    </row>
    <row r="853" spans="1:18" x14ac:dyDescent="0.3">
      <c r="A853">
        <v>26</v>
      </c>
      <c r="B853">
        <v>103</v>
      </c>
      <c r="C853">
        <v>37</v>
      </c>
      <c r="D853">
        <v>1777.18</v>
      </c>
      <c r="E853">
        <f>VLOOKUP(B853,'[1]input data'!$G$3:$H$180,2,FALSE)</f>
        <v>14</v>
      </c>
      <c r="F853" t="str">
        <f t="shared" si="52"/>
        <v>26_37_14</v>
      </c>
      <c r="G853">
        <f>_xlfn.MAXIFS($D$3:$D$7726,$F$3:$F$7726,$F853)</f>
        <v>3404.12</v>
      </c>
      <c r="J853">
        <v>26</v>
      </c>
      <c r="K853">
        <v>103</v>
      </c>
      <c r="L853">
        <v>37</v>
      </c>
      <c r="M853">
        <v>0</v>
      </c>
      <c r="N853">
        <f>VLOOKUP(K853,'[1]input data'!$G$3:$H$180,2,FALSE)</f>
        <v>14</v>
      </c>
      <c r="O853" t="str">
        <f t="shared" si="53"/>
        <v>26_37_14</v>
      </c>
      <c r="P853">
        <f>SUMIF($O$3:$O$7726,O853,$M$3:$M$7726)</f>
        <v>3404.12</v>
      </c>
      <c r="Q853">
        <f t="shared" si="54"/>
        <v>0</v>
      </c>
      <c r="R853" t="b">
        <f t="shared" si="55"/>
        <v>1</v>
      </c>
    </row>
    <row r="854" spans="1:18" x14ac:dyDescent="0.3">
      <c r="A854">
        <v>26</v>
      </c>
      <c r="B854">
        <v>24</v>
      </c>
      <c r="C854">
        <v>37</v>
      </c>
      <c r="D854">
        <v>23817.919999999998</v>
      </c>
      <c r="E854">
        <f>VLOOKUP(B854,'[1]input data'!$G$3:$H$180,2,FALSE)</f>
        <v>24</v>
      </c>
      <c r="F854" t="str">
        <f t="shared" si="52"/>
        <v>26_37_24</v>
      </c>
      <c r="G854">
        <f>_xlfn.MAXIFS($D$3:$D$7726,$F$3:$F$7726,$F854)</f>
        <v>23817.919999999998</v>
      </c>
      <c r="J854">
        <v>26</v>
      </c>
      <c r="K854">
        <v>24</v>
      </c>
      <c r="L854">
        <v>37</v>
      </c>
      <c r="M854">
        <v>23817.919999999998</v>
      </c>
      <c r="N854">
        <f>VLOOKUP(K854,'[1]input data'!$G$3:$H$180,2,FALSE)</f>
        <v>24</v>
      </c>
      <c r="O854" t="str">
        <f t="shared" si="53"/>
        <v>26_37_24</v>
      </c>
      <c r="P854">
        <f>SUMIF($O$3:$O$7726,O854,$M$3:$M$7726)</f>
        <v>23817.919999999998</v>
      </c>
      <c r="Q854">
        <f t="shared" si="54"/>
        <v>0</v>
      </c>
      <c r="R854" t="b">
        <f t="shared" si="55"/>
        <v>1</v>
      </c>
    </row>
    <row r="855" spans="1:18" x14ac:dyDescent="0.3">
      <c r="A855">
        <v>26</v>
      </c>
      <c r="B855">
        <v>113</v>
      </c>
      <c r="C855">
        <v>37</v>
      </c>
      <c r="D855">
        <v>22981.22</v>
      </c>
      <c r="E855">
        <f>VLOOKUP(B855,'[1]input data'!$G$3:$H$180,2,FALSE)</f>
        <v>24</v>
      </c>
      <c r="F855" t="str">
        <f t="shared" si="52"/>
        <v>26_37_24</v>
      </c>
      <c r="G855">
        <f>_xlfn.MAXIFS($D$3:$D$7726,$F$3:$F$7726,$F855)</f>
        <v>23817.919999999998</v>
      </c>
      <c r="J855">
        <v>26</v>
      </c>
      <c r="K855">
        <v>113</v>
      </c>
      <c r="L855">
        <v>37</v>
      </c>
      <c r="M855">
        <v>0</v>
      </c>
      <c r="N855">
        <f>VLOOKUP(K855,'[1]input data'!$G$3:$H$180,2,FALSE)</f>
        <v>24</v>
      </c>
      <c r="O855" t="str">
        <f t="shared" si="53"/>
        <v>26_37_24</v>
      </c>
      <c r="P855">
        <f>SUMIF($O$3:$O$7726,O855,$M$3:$M$7726)</f>
        <v>23817.919999999998</v>
      </c>
      <c r="Q855">
        <f t="shared" si="54"/>
        <v>0</v>
      </c>
      <c r="R855" t="b">
        <f t="shared" si="55"/>
        <v>1</v>
      </c>
    </row>
    <row r="856" spans="1:18" x14ac:dyDescent="0.3">
      <c r="A856">
        <v>26</v>
      </c>
      <c r="B856">
        <v>26</v>
      </c>
      <c r="C856">
        <v>37</v>
      </c>
      <c r="D856">
        <v>5994.27</v>
      </c>
      <c r="E856">
        <f>VLOOKUP(B856,'[1]input data'!$G$3:$H$180,2,FALSE)</f>
        <v>26</v>
      </c>
      <c r="F856" t="str">
        <f t="shared" si="52"/>
        <v>26_37_26</v>
      </c>
      <c r="G856">
        <f>_xlfn.MAXIFS($D$3:$D$7726,$F$3:$F$7726,$F856)</f>
        <v>5994.27</v>
      </c>
      <c r="J856">
        <v>26</v>
      </c>
      <c r="K856">
        <v>26</v>
      </c>
      <c r="L856">
        <v>37</v>
      </c>
      <c r="M856">
        <v>5994.27</v>
      </c>
      <c r="N856">
        <f>VLOOKUP(K856,'[1]input data'!$G$3:$H$180,2,FALSE)</f>
        <v>26</v>
      </c>
      <c r="O856" t="str">
        <f t="shared" si="53"/>
        <v>26_37_26</v>
      </c>
      <c r="P856">
        <f>SUMIF($O$3:$O$7726,O856,$M$3:$M$7726)</f>
        <v>5994.27</v>
      </c>
      <c r="Q856">
        <f t="shared" si="54"/>
        <v>0</v>
      </c>
      <c r="R856" t="b">
        <f t="shared" si="55"/>
        <v>1</v>
      </c>
    </row>
    <row r="857" spans="1:18" x14ac:dyDescent="0.3">
      <c r="A857">
        <v>26</v>
      </c>
      <c r="B857">
        <v>115</v>
      </c>
      <c r="C857">
        <v>37</v>
      </c>
      <c r="D857">
        <v>5936.96</v>
      </c>
      <c r="E857">
        <f>VLOOKUP(B857,'[1]input data'!$G$3:$H$180,2,FALSE)</f>
        <v>26</v>
      </c>
      <c r="F857" t="str">
        <f t="shared" si="52"/>
        <v>26_37_26</v>
      </c>
      <c r="G857">
        <f>_xlfn.MAXIFS($D$3:$D$7726,$F$3:$F$7726,$F857)</f>
        <v>5994.27</v>
      </c>
      <c r="J857">
        <v>26</v>
      </c>
      <c r="K857">
        <v>115</v>
      </c>
      <c r="L857">
        <v>37</v>
      </c>
      <c r="M857">
        <v>0</v>
      </c>
      <c r="N857">
        <f>VLOOKUP(K857,'[1]input data'!$G$3:$H$180,2,FALSE)</f>
        <v>26</v>
      </c>
      <c r="O857" t="str">
        <f t="shared" si="53"/>
        <v>26_37_26</v>
      </c>
      <c r="P857">
        <f>SUMIF($O$3:$O$7726,O857,$M$3:$M$7726)</f>
        <v>5994.27</v>
      </c>
      <c r="Q857">
        <f t="shared" si="54"/>
        <v>0</v>
      </c>
      <c r="R857" t="b">
        <f t="shared" si="55"/>
        <v>1</v>
      </c>
    </row>
    <row r="858" spans="1:18" x14ac:dyDescent="0.3">
      <c r="A858">
        <v>26</v>
      </c>
      <c r="B858">
        <v>47</v>
      </c>
      <c r="C858">
        <v>37</v>
      </c>
      <c r="D858">
        <v>750.5</v>
      </c>
      <c r="E858">
        <f>VLOOKUP(B858,'[1]input data'!$G$3:$H$180,2,FALSE)</f>
        <v>47</v>
      </c>
      <c r="F858" t="str">
        <f t="shared" si="52"/>
        <v>26_37_47</v>
      </c>
      <c r="G858">
        <f>_xlfn.MAXIFS($D$3:$D$7726,$F$3:$F$7726,$F858)</f>
        <v>3934.33</v>
      </c>
      <c r="J858">
        <v>26</v>
      </c>
      <c r="K858">
        <v>47</v>
      </c>
      <c r="L858">
        <v>37</v>
      </c>
      <c r="M858">
        <v>0</v>
      </c>
      <c r="N858">
        <f>VLOOKUP(K858,'[1]input data'!$G$3:$H$180,2,FALSE)</f>
        <v>47</v>
      </c>
      <c r="O858" t="str">
        <f t="shared" si="53"/>
        <v>26_37_47</v>
      </c>
      <c r="P858">
        <f>SUMIF($O$3:$O$7726,O858,$M$3:$M$7726)</f>
        <v>3934.33</v>
      </c>
      <c r="Q858">
        <f t="shared" si="54"/>
        <v>0</v>
      </c>
      <c r="R858" t="b">
        <f t="shared" si="55"/>
        <v>1</v>
      </c>
    </row>
    <row r="859" spans="1:18" x14ac:dyDescent="0.3">
      <c r="A859">
        <v>26</v>
      </c>
      <c r="B859">
        <v>136</v>
      </c>
      <c r="C859">
        <v>37</v>
      </c>
      <c r="D859">
        <v>3934.33</v>
      </c>
      <c r="E859">
        <f>VLOOKUP(B859,'[1]input data'!$G$3:$H$180,2,FALSE)</f>
        <v>47</v>
      </c>
      <c r="F859" t="str">
        <f t="shared" si="52"/>
        <v>26_37_47</v>
      </c>
      <c r="G859">
        <f>_xlfn.MAXIFS($D$3:$D$7726,$F$3:$F$7726,$F859)</f>
        <v>3934.33</v>
      </c>
      <c r="J859">
        <v>26</v>
      </c>
      <c r="K859">
        <v>136</v>
      </c>
      <c r="L859">
        <v>37</v>
      </c>
      <c r="M859">
        <v>3934.33</v>
      </c>
      <c r="N859">
        <f>VLOOKUP(K859,'[1]input data'!$G$3:$H$180,2,FALSE)</f>
        <v>47</v>
      </c>
      <c r="O859" t="str">
        <f t="shared" si="53"/>
        <v>26_37_47</v>
      </c>
      <c r="P859">
        <f>SUMIF($O$3:$O$7726,O859,$M$3:$M$7726)</f>
        <v>3934.33</v>
      </c>
      <c r="Q859">
        <f t="shared" si="54"/>
        <v>0</v>
      </c>
      <c r="R859" t="b">
        <f t="shared" si="55"/>
        <v>1</v>
      </c>
    </row>
    <row r="860" spans="1:18" x14ac:dyDescent="0.3">
      <c r="A860">
        <v>26</v>
      </c>
      <c r="B860">
        <v>50</v>
      </c>
      <c r="C860">
        <v>37</v>
      </c>
      <c r="D860">
        <v>1849.81</v>
      </c>
      <c r="E860">
        <f>VLOOKUP(B860,'[1]input data'!$G$3:$H$180,2,FALSE)</f>
        <v>50</v>
      </c>
      <c r="F860" t="str">
        <f t="shared" si="52"/>
        <v>26_37_50</v>
      </c>
      <c r="G860">
        <f>_xlfn.MAXIFS($D$3:$D$7726,$F$3:$F$7726,$F860)</f>
        <v>2548.62</v>
      </c>
      <c r="J860">
        <v>26</v>
      </c>
      <c r="K860">
        <v>50</v>
      </c>
      <c r="L860">
        <v>37</v>
      </c>
      <c r="M860">
        <v>0</v>
      </c>
      <c r="N860">
        <f>VLOOKUP(K860,'[1]input data'!$G$3:$H$180,2,FALSE)</f>
        <v>50</v>
      </c>
      <c r="O860" t="str">
        <f t="shared" si="53"/>
        <v>26_37_50</v>
      </c>
      <c r="P860">
        <f>SUMIF($O$3:$O$7726,O860,$M$3:$M$7726)</f>
        <v>2548.62</v>
      </c>
      <c r="Q860">
        <f t="shared" si="54"/>
        <v>0</v>
      </c>
      <c r="R860" t="b">
        <f t="shared" si="55"/>
        <v>1</v>
      </c>
    </row>
    <row r="861" spans="1:18" x14ac:dyDescent="0.3">
      <c r="A861">
        <v>26</v>
      </c>
      <c r="B861">
        <v>139</v>
      </c>
      <c r="C861">
        <v>37</v>
      </c>
      <c r="D861">
        <v>2548.62</v>
      </c>
      <c r="E861">
        <f>VLOOKUP(B861,'[1]input data'!$G$3:$H$180,2,FALSE)</f>
        <v>50</v>
      </c>
      <c r="F861" t="str">
        <f t="shared" si="52"/>
        <v>26_37_50</v>
      </c>
      <c r="G861">
        <f>_xlfn.MAXIFS($D$3:$D$7726,$F$3:$F$7726,$F861)</f>
        <v>2548.62</v>
      </c>
      <c r="J861">
        <v>26</v>
      </c>
      <c r="K861">
        <v>139</v>
      </c>
      <c r="L861">
        <v>37</v>
      </c>
      <c r="M861">
        <v>2548.62</v>
      </c>
      <c r="N861">
        <f>VLOOKUP(K861,'[1]input data'!$G$3:$H$180,2,FALSE)</f>
        <v>50</v>
      </c>
      <c r="O861" t="str">
        <f t="shared" si="53"/>
        <v>26_37_50</v>
      </c>
      <c r="P861">
        <f>SUMIF($O$3:$O$7726,O861,$M$3:$M$7726)</f>
        <v>2548.62</v>
      </c>
      <c r="Q861">
        <f t="shared" si="54"/>
        <v>0</v>
      </c>
      <c r="R861" t="b">
        <f t="shared" si="55"/>
        <v>1</v>
      </c>
    </row>
    <row r="862" spans="1:18" x14ac:dyDescent="0.3">
      <c r="A862">
        <v>26</v>
      </c>
      <c r="B862">
        <v>23</v>
      </c>
      <c r="C862">
        <v>38</v>
      </c>
      <c r="D862">
        <v>1152.3399999999999</v>
      </c>
      <c r="E862">
        <f>VLOOKUP(B862,'[1]input data'!$G$3:$H$180,2,FALSE)</f>
        <v>23</v>
      </c>
      <c r="F862" t="str">
        <f t="shared" si="52"/>
        <v>26_38_23</v>
      </c>
      <c r="G862">
        <f>_xlfn.MAXIFS($D$3:$D$7726,$F$3:$F$7726,$F862)</f>
        <v>23417.72</v>
      </c>
      <c r="J862">
        <v>26</v>
      </c>
      <c r="K862">
        <v>23</v>
      </c>
      <c r="L862">
        <v>38</v>
      </c>
      <c r="M862">
        <v>0</v>
      </c>
      <c r="N862">
        <f>VLOOKUP(K862,'[1]input data'!$G$3:$H$180,2,FALSE)</f>
        <v>23</v>
      </c>
      <c r="O862" t="str">
        <f t="shared" si="53"/>
        <v>26_38_23</v>
      </c>
      <c r="P862">
        <f>SUMIF($O$3:$O$7726,O862,$M$3:$M$7726)</f>
        <v>23417.72</v>
      </c>
      <c r="Q862">
        <f t="shared" si="54"/>
        <v>0</v>
      </c>
      <c r="R862" t="b">
        <f t="shared" si="55"/>
        <v>1</v>
      </c>
    </row>
    <row r="863" spans="1:18" x14ac:dyDescent="0.3">
      <c r="A863">
        <v>26</v>
      </c>
      <c r="B863">
        <v>112</v>
      </c>
      <c r="C863">
        <v>38</v>
      </c>
      <c r="D863">
        <v>23417.72</v>
      </c>
      <c r="E863">
        <f>VLOOKUP(B863,'[1]input data'!$G$3:$H$180,2,FALSE)</f>
        <v>23</v>
      </c>
      <c r="F863" t="str">
        <f t="shared" si="52"/>
        <v>26_38_23</v>
      </c>
      <c r="G863">
        <f>_xlfn.MAXIFS($D$3:$D$7726,$F$3:$F$7726,$F863)</f>
        <v>23417.72</v>
      </c>
      <c r="J863">
        <v>26</v>
      </c>
      <c r="K863">
        <v>112</v>
      </c>
      <c r="L863">
        <v>38</v>
      </c>
      <c r="M863">
        <v>23417.72</v>
      </c>
      <c r="N863">
        <f>VLOOKUP(K863,'[1]input data'!$G$3:$H$180,2,FALSE)</f>
        <v>23</v>
      </c>
      <c r="O863" t="str">
        <f t="shared" si="53"/>
        <v>26_38_23</v>
      </c>
      <c r="P863">
        <f>SUMIF($O$3:$O$7726,O863,$M$3:$M$7726)</f>
        <v>23417.72</v>
      </c>
      <c r="Q863">
        <f t="shared" si="54"/>
        <v>0</v>
      </c>
      <c r="R863" t="b">
        <f t="shared" si="55"/>
        <v>1</v>
      </c>
    </row>
    <row r="864" spans="1:18" x14ac:dyDescent="0.3">
      <c r="A864">
        <v>26</v>
      </c>
      <c r="B864">
        <v>25</v>
      </c>
      <c r="C864">
        <v>38</v>
      </c>
      <c r="D864">
        <v>3813.62</v>
      </c>
      <c r="E864">
        <f>VLOOKUP(B864,'[1]input data'!$G$3:$H$180,2,FALSE)</f>
        <v>25</v>
      </c>
      <c r="F864" t="str">
        <f t="shared" si="52"/>
        <v>26_38_25</v>
      </c>
      <c r="G864">
        <f>_xlfn.MAXIFS($D$3:$D$7726,$F$3:$F$7726,$F864)</f>
        <v>3813.62</v>
      </c>
      <c r="J864">
        <v>26</v>
      </c>
      <c r="K864">
        <v>25</v>
      </c>
      <c r="L864">
        <v>38</v>
      </c>
      <c r="M864">
        <v>3813.62</v>
      </c>
      <c r="N864">
        <f>VLOOKUP(K864,'[1]input data'!$G$3:$H$180,2,FALSE)</f>
        <v>25</v>
      </c>
      <c r="O864" t="str">
        <f t="shared" si="53"/>
        <v>26_38_25</v>
      </c>
      <c r="P864">
        <f>SUMIF($O$3:$O$7726,O864,$M$3:$M$7726)</f>
        <v>3813.62</v>
      </c>
      <c r="Q864">
        <f t="shared" si="54"/>
        <v>0</v>
      </c>
      <c r="R864" t="b">
        <f t="shared" si="55"/>
        <v>1</v>
      </c>
    </row>
    <row r="865" spans="1:18" x14ac:dyDescent="0.3">
      <c r="A865">
        <v>26</v>
      </c>
      <c r="B865">
        <v>114</v>
      </c>
      <c r="C865">
        <v>38</v>
      </c>
      <c r="D865">
        <v>1502.19</v>
      </c>
      <c r="E865">
        <f>VLOOKUP(B865,'[1]input data'!$G$3:$H$180,2,FALSE)</f>
        <v>25</v>
      </c>
      <c r="F865" t="str">
        <f t="shared" si="52"/>
        <v>26_38_25</v>
      </c>
      <c r="G865">
        <f>_xlfn.MAXIFS($D$3:$D$7726,$F$3:$F$7726,$F865)</f>
        <v>3813.62</v>
      </c>
      <c r="J865">
        <v>26</v>
      </c>
      <c r="K865">
        <v>114</v>
      </c>
      <c r="L865">
        <v>38</v>
      </c>
      <c r="M865">
        <v>0</v>
      </c>
      <c r="N865">
        <f>VLOOKUP(K865,'[1]input data'!$G$3:$H$180,2,FALSE)</f>
        <v>25</v>
      </c>
      <c r="O865" t="str">
        <f t="shared" si="53"/>
        <v>26_38_25</v>
      </c>
      <c r="P865">
        <f>SUMIF($O$3:$O$7726,O865,$M$3:$M$7726)</f>
        <v>3813.62</v>
      </c>
      <c r="Q865">
        <f t="shared" si="54"/>
        <v>0</v>
      </c>
      <c r="R865" t="b">
        <f t="shared" si="55"/>
        <v>1</v>
      </c>
    </row>
    <row r="866" spans="1:18" x14ac:dyDescent="0.3">
      <c r="A866">
        <v>26</v>
      </c>
      <c r="B866">
        <v>28</v>
      </c>
      <c r="C866">
        <v>38</v>
      </c>
      <c r="D866">
        <v>7312.72</v>
      </c>
      <c r="E866">
        <f>VLOOKUP(B866,'[1]input data'!$G$3:$H$180,2,FALSE)</f>
        <v>28</v>
      </c>
      <c r="F866" t="str">
        <f t="shared" si="52"/>
        <v>26_38_28</v>
      </c>
      <c r="G866">
        <f>_xlfn.MAXIFS($D$3:$D$7726,$F$3:$F$7726,$F866)</f>
        <v>7312.72</v>
      </c>
      <c r="J866">
        <v>26</v>
      </c>
      <c r="K866">
        <v>28</v>
      </c>
      <c r="L866">
        <v>38</v>
      </c>
      <c r="M866">
        <v>7312.72</v>
      </c>
      <c r="N866">
        <f>VLOOKUP(K866,'[1]input data'!$G$3:$H$180,2,FALSE)</f>
        <v>28</v>
      </c>
      <c r="O866" t="str">
        <f t="shared" si="53"/>
        <v>26_38_28</v>
      </c>
      <c r="P866">
        <f>SUMIF($O$3:$O$7726,O866,$M$3:$M$7726)</f>
        <v>7312.72</v>
      </c>
      <c r="Q866">
        <f t="shared" si="54"/>
        <v>0</v>
      </c>
      <c r="R866" t="b">
        <f t="shared" si="55"/>
        <v>1</v>
      </c>
    </row>
    <row r="867" spans="1:18" x14ac:dyDescent="0.3">
      <c r="A867">
        <v>26</v>
      </c>
      <c r="B867">
        <v>117</v>
      </c>
      <c r="C867">
        <v>38</v>
      </c>
      <c r="D867">
        <v>4320.08</v>
      </c>
      <c r="E867">
        <f>VLOOKUP(B867,'[1]input data'!$G$3:$H$180,2,FALSE)</f>
        <v>28</v>
      </c>
      <c r="F867" t="str">
        <f t="shared" si="52"/>
        <v>26_38_28</v>
      </c>
      <c r="G867">
        <f>_xlfn.MAXIFS($D$3:$D$7726,$F$3:$F$7726,$F867)</f>
        <v>7312.72</v>
      </c>
      <c r="J867">
        <v>26</v>
      </c>
      <c r="K867">
        <v>117</v>
      </c>
      <c r="L867">
        <v>38</v>
      </c>
      <c r="M867">
        <v>0</v>
      </c>
      <c r="N867">
        <f>VLOOKUP(K867,'[1]input data'!$G$3:$H$180,2,FALSE)</f>
        <v>28</v>
      </c>
      <c r="O867" t="str">
        <f t="shared" si="53"/>
        <v>26_38_28</v>
      </c>
      <c r="P867">
        <f>SUMIF($O$3:$O$7726,O867,$M$3:$M$7726)</f>
        <v>7312.72</v>
      </c>
      <c r="Q867">
        <f t="shared" si="54"/>
        <v>0</v>
      </c>
      <c r="R867" t="b">
        <f t="shared" si="55"/>
        <v>1</v>
      </c>
    </row>
    <row r="868" spans="1:18" x14ac:dyDescent="0.3">
      <c r="A868">
        <v>26</v>
      </c>
      <c r="B868">
        <v>29</v>
      </c>
      <c r="C868">
        <v>38</v>
      </c>
      <c r="D868">
        <v>3860.08</v>
      </c>
      <c r="E868">
        <f>VLOOKUP(B868,'[1]input data'!$G$3:$H$180,2,FALSE)</f>
        <v>29</v>
      </c>
      <c r="F868" t="str">
        <f t="shared" si="52"/>
        <v>26_38_29</v>
      </c>
      <c r="G868">
        <f>_xlfn.MAXIFS($D$3:$D$7726,$F$3:$F$7726,$F868)</f>
        <v>6988.69</v>
      </c>
      <c r="J868">
        <v>26</v>
      </c>
      <c r="K868">
        <v>29</v>
      </c>
      <c r="L868">
        <v>38</v>
      </c>
      <c r="M868">
        <v>0</v>
      </c>
      <c r="N868">
        <f>VLOOKUP(K868,'[1]input data'!$G$3:$H$180,2,FALSE)</f>
        <v>29</v>
      </c>
      <c r="O868" t="str">
        <f t="shared" si="53"/>
        <v>26_38_29</v>
      </c>
      <c r="P868">
        <f>SUMIF($O$3:$O$7726,O868,$M$3:$M$7726)</f>
        <v>6988.69</v>
      </c>
      <c r="Q868">
        <f t="shared" si="54"/>
        <v>0</v>
      </c>
      <c r="R868" t="b">
        <f t="shared" si="55"/>
        <v>1</v>
      </c>
    </row>
    <row r="869" spans="1:18" x14ac:dyDescent="0.3">
      <c r="A869">
        <v>26</v>
      </c>
      <c r="B869">
        <v>118</v>
      </c>
      <c r="C869">
        <v>38</v>
      </c>
      <c r="D869">
        <v>6988.69</v>
      </c>
      <c r="E869">
        <f>VLOOKUP(B869,'[1]input data'!$G$3:$H$180,2,FALSE)</f>
        <v>29</v>
      </c>
      <c r="F869" t="str">
        <f t="shared" si="52"/>
        <v>26_38_29</v>
      </c>
      <c r="G869">
        <f>_xlfn.MAXIFS($D$3:$D$7726,$F$3:$F$7726,$F869)</f>
        <v>6988.69</v>
      </c>
      <c r="J869">
        <v>26</v>
      </c>
      <c r="K869">
        <v>118</v>
      </c>
      <c r="L869">
        <v>38</v>
      </c>
      <c r="M869">
        <v>6988.69</v>
      </c>
      <c r="N869">
        <f>VLOOKUP(K869,'[1]input data'!$G$3:$H$180,2,FALSE)</f>
        <v>29</v>
      </c>
      <c r="O869" t="str">
        <f t="shared" si="53"/>
        <v>26_38_29</v>
      </c>
      <c r="P869">
        <f>SUMIF($O$3:$O$7726,O869,$M$3:$M$7726)</f>
        <v>6988.69</v>
      </c>
      <c r="Q869">
        <f t="shared" si="54"/>
        <v>0</v>
      </c>
      <c r="R869" t="b">
        <f t="shared" si="55"/>
        <v>1</v>
      </c>
    </row>
    <row r="870" spans="1:18" x14ac:dyDescent="0.3">
      <c r="A870">
        <v>26</v>
      </c>
      <c r="B870">
        <v>31</v>
      </c>
      <c r="C870">
        <v>38</v>
      </c>
      <c r="D870">
        <v>2404.81</v>
      </c>
      <c r="E870">
        <f>VLOOKUP(B870,'[1]input data'!$G$3:$H$180,2,FALSE)</f>
        <v>31</v>
      </c>
      <c r="F870" t="str">
        <f t="shared" si="52"/>
        <v>26_38_31</v>
      </c>
      <c r="G870">
        <f>_xlfn.MAXIFS($D$3:$D$7726,$F$3:$F$7726,$F870)</f>
        <v>2404.81</v>
      </c>
      <c r="J870">
        <v>26</v>
      </c>
      <c r="K870">
        <v>31</v>
      </c>
      <c r="L870">
        <v>38</v>
      </c>
      <c r="M870">
        <v>2404.81</v>
      </c>
      <c r="N870">
        <f>VLOOKUP(K870,'[1]input data'!$G$3:$H$180,2,FALSE)</f>
        <v>31</v>
      </c>
      <c r="O870" t="str">
        <f t="shared" si="53"/>
        <v>26_38_31</v>
      </c>
      <c r="P870">
        <f>SUMIF($O$3:$O$7726,O870,$M$3:$M$7726)</f>
        <v>2404.81</v>
      </c>
      <c r="Q870">
        <f t="shared" si="54"/>
        <v>0</v>
      </c>
      <c r="R870" t="b">
        <f t="shared" si="55"/>
        <v>1</v>
      </c>
    </row>
    <row r="871" spans="1:18" x14ac:dyDescent="0.3">
      <c r="A871">
        <v>26</v>
      </c>
      <c r="B871">
        <v>120</v>
      </c>
      <c r="C871">
        <v>38</v>
      </c>
      <c r="D871">
        <v>1363.08</v>
      </c>
      <c r="E871">
        <f>VLOOKUP(B871,'[1]input data'!$G$3:$H$180,2,FALSE)</f>
        <v>31</v>
      </c>
      <c r="F871" t="str">
        <f t="shared" si="52"/>
        <v>26_38_31</v>
      </c>
      <c r="G871">
        <f>_xlfn.MAXIFS($D$3:$D$7726,$F$3:$F$7726,$F871)</f>
        <v>2404.81</v>
      </c>
      <c r="J871">
        <v>26</v>
      </c>
      <c r="K871">
        <v>120</v>
      </c>
      <c r="L871">
        <v>38</v>
      </c>
      <c r="M871">
        <v>0</v>
      </c>
      <c r="N871">
        <f>VLOOKUP(K871,'[1]input data'!$G$3:$H$180,2,FALSE)</f>
        <v>31</v>
      </c>
      <c r="O871" t="str">
        <f t="shared" si="53"/>
        <v>26_38_31</v>
      </c>
      <c r="P871">
        <f>SUMIF($O$3:$O$7726,O871,$M$3:$M$7726)</f>
        <v>2404.81</v>
      </c>
      <c r="Q871">
        <f t="shared" si="54"/>
        <v>0</v>
      </c>
      <c r="R871" t="b">
        <f t="shared" si="55"/>
        <v>1</v>
      </c>
    </row>
    <row r="872" spans="1:18" x14ac:dyDescent="0.3">
      <c r="A872">
        <v>26</v>
      </c>
      <c r="B872">
        <v>47</v>
      </c>
      <c r="C872">
        <v>38</v>
      </c>
      <c r="D872">
        <v>15425.23</v>
      </c>
      <c r="E872">
        <f>VLOOKUP(B872,'[1]input data'!$G$3:$H$180,2,FALSE)</f>
        <v>47</v>
      </c>
      <c r="F872" t="str">
        <f t="shared" si="52"/>
        <v>26_38_47</v>
      </c>
      <c r="G872">
        <f>_xlfn.MAXIFS($D$3:$D$7726,$F$3:$F$7726,$F872)</f>
        <v>21223.88</v>
      </c>
      <c r="J872">
        <v>26</v>
      </c>
      <c r="K872">
        <v>47</v>
      </c>
      <c r="L872">
        <v>38</v>
      </c>
      <c r="M872">
        <v>0</v>
      </c>
      <c r="N872">
        <f>VLOOKUP(K872,'[1]input data'!$G$3:$H$180,2,FALSE)</f>
        <v>47</v>
      </c>
      <c r="O872" t="str">
        <f t="shared" si="53"/>
        <v>26_38_47</v>
      </c>
      <c r="P872">
        <f>SUMIF($O$3:$O$7726,O872,$M$3:$M$7726)</f>
        <v>21223.88</v>
      </c>
      <c r="Q872">
        <f t="shared" si="54"/>
        <v>0</v>
      </c>
      <c r="R872" t="b">
        <f t="shared" si="55"/>
        <v>1</v>
      </c>
    </row>
    <row r="873" spans="1:18" x14ac:dyDescent="0.3">
      <c r="A873">
        <v>26</v>
      </c>
      <c r="B873">
        <v>136</v>
      </c>
      <c r="C873">
        <v>38</v>
      </c>
      <c r="D873">
        <v>21223.88</v>
      </c>
      <c r="E873">
        <f>VLOOKUP(B873,'[1]input data'!$G$3:$H$180,2,FALSE)</f>
        <v>47</v>
      </c>
      <c r="F873" t="str">
        <f t="shared" si="52"/>
        <v>26_38_47</v>
      </c>
      <c r="G873">
        <f>_xlfn.MAXIFS($D$3:$D$7726,$F$3:$F$7726,$F873)</f>
        <v>21223.88</v>
      </c>
      <c r="J873">
        <v>26</v>
      </c>
      <c r="K873">
        <v>136</v>
      </c>
      <c r="L873">
        <v>38</v>
      </c>
      <c r="M873">
        <v>21223.88</v>
      </c>
      <c r="N873">
        <f>VLOOKUP(K873,'[1]input data'!$G$3:$H$180,2,FALSE)</f>
        <v>47</v>
      </c>
      <c r="O873" t="str">
        <f t="shared" si="53"/>
        <v>26_38_47</v>
      </c>
      <c r="P873">
        <f>SUMIF($O$3:$O$7726,O873,$M$3:$M$7726)</f>
        <v>21223.88</v>
      </c>
      <c r="Q873">
        <f t="shared" si="54"/>
        <v>0</v>
      </c>
      <c r="R873" t="b">
        <f t="shared" si="55"/>
        <v>1</v>
      </c>
    </row>
    <row r="874" spans="1:18" x14ac:dyDescent="0.3">
      <c r="A874">
        <v>26</v>
      </c>
      <c r="B874">
        <v>50</v>
      </c>
      <c r="C874">
        <v>38</v>
      </c>
      <c r="D874">
        <v>5991.94</v>
      </c>
      <c r="E874">
        <f>VLOOKUP(B874,'[1]input data'!$G$3:$H$180,2,FALSE)</f>
        <v>50</v>
      </c>
      <c r="F874" t="str">
        <f t="shared" si="52"/>
        <v>26_38_50</v>
      </c>
      <c r="G874">
        <f>_xlfn.MAXIFS($D$3:$D$7726,$F$3:$F$7726,$F874)</f>
        <v>7906.29</v>
      </c>
      <c r="J874">
        <v>26</v>
      </c>
      <c r="K874">
        <v>50</v>
      </c>
      <c r="L874">
        <v>38</v>
      </c>
      <c r="M874">
        <v>0</v>
      </c>
      <c r="N874">
        <f>VLOOKUP(K874,'[1]input data'!$G$3:$H$180,2,FALSE)</f>
        <v>50</v>
      </c>
      <c r="O874" t="str">
        <f t="shared" si="53"/>
        <v>26_38_50</v>
      </c>
      <c r="P874">
        <f>SUMIF($O$3:$O$7726,O874,$M$3:$M$7726)</f>
        <v>7906.29</v>
      </c>
      <c r="Q874">
        <f t="shared" si="54"/>
        <v>0</v>
      </c>
      <c r="R874" t="b">
        <f t="shared" si="55"/>
        <v>1</v>
      </c>
    </row>
    <row r="875" spans="1:18" x14ac:dyDescent="0.3">
      <c r="A875">
        <v>26</v>
      </c>
      <c r="B875">
        <v>139</v>
      </c>
      <c r="C875">
        <v>38</v>
      </c>
      <c r="D875">
        <v>7906.29</v>
      </c>
      <c r="E875">
        <f>VLOOKUP(B875,'[1]input data'!$G$3:$H$180,2,FALSE)</f>
        <v>50</v>
      </c>
      <c r="F875" t="str">
        <f t="shared" si="52"/>
        <v>26_38_50</v>
      </c>
      <c r="G875">
        <f>_xlfn.MAXIFS($D$3:$D$7726,$F$3:$F$7726,$F875)</f>
        <v>7906.29</v>
      </c>
      <c r="J875">
        <v>26</v>
      </c>
      <c r="K875">
        <v>139</v>
      </c>
      <c r="L875">
        <v>38</v>
      </c>
      <c r="M875">
        <v>7906.29</v>
      </c>
      <c r="N875">
        <f>VLOOKUP(K875,'[1]input data'!$G$3:$H$180,2,FALSE)</f>
        <v>50</v>
      </c>
      <c r="O875" t="str">
        <f t="shared" si="53"/>
        <v>26_38_50</v>
      </c>
      <c r="P875">
        <f>SUMIF($O$3:$O$7726,O875,$M$3:$M$7726)</f>
        <v>7906.29</v>
      </c>
      <c r="Q875">
        <f t="shared" si="54"/>
        <v>0</v>
      </c>
      <c r="R875" t="b">
        <f t="shared" si="55"/>
        <v>1</v>
      </c>
    </row>
    <row r="876" spans="1:18" x14ac:dyDescent="0.3">
      <c r="A876">
        <v>26</v>
      </c>
      <c r="B876">
        <v>70</v>
      </c>
      <c r="C876">
        <v>38</v>
      </c>
      <c r="D876">
        <v>9332.2999999999993</v>
      </c>
      <c r="E876">
        <f>VLOOKUP(B876,'[1]input data'!$G$3:$H$180,2,FALSE)</f>
        <v>70</v>
      </c>
      <c r="F876" t="str">
        <f t="shared" si="52"/>
        <v>26_38_70</v>
      </c>
      <c r="G876">
        <f>_xlfn.MAXIFS($D$3:$D$7726,$F$3:$F$7726,$F876)</f>
        <v>9332.2999999999993</v>
      </c>
      <c r="J876">
        <v>26</v>
      </c>
      <c r="K876">
        <v>70</v>
      </c>
      <c r="L876">
        <v>38</v>
      </c>
      <c r="M876">
        <v>9332.2999999999993</v>
      </c>
      <c r="N876">
        <f>VLOOKUP(K876,'[1]input data'!$G$3:$H$180,2,FALSE)</f>
        <v>70</v>
      </c>
      <c r="O876" t="str">
        <f t="shared" si="53"/>
        <v>26_38_70</v>
      </c>
      <c r="P876">
        <f>SUMIF($O$3:$O$7726,O876,$M$3:$M$7726)</f>
        <v>9332.2999999999993</v>
      </c>
      <c r="Q876">
        <f t="shared" si="54"/>
        <v>0</v>
      </c>
      <c r="R876" t="b">
        <f t="shared" si="55"/>
        <v>1</v>
      </c>
    </row>
    <row r="877" spans="1:18" x14ac:dyDescent="0.3">
      <c r="A877">
        <v>26</v>
      </c>
      <c r="B877">
        <v>72</v>
      </c>
      <c r="C877">
        <v>38</v>
      </c>
      <c r="D877">
        <v>3950.41</v>
      </c>
      <c r="E877">
        <f>VLOOKUP(B877,'[1]input data'!$G$3:$H$180,2,FALSE)</f>
        <v>72</v>
      </c>
      <c r="F877" t="str">
        <f t="shared" si="52"/>
        <v>26_38_72</v>
      </c>
      <c r="G877">
        <f>_xlfn.MAXIFS($D$3:$D$7726,$F$3:$F$7726,$F877)</f>
        <v>4214</v>
      </c>
      <c r="J877">
        <v>26</v>
      </c>
      <c r="K877">
        <v>72</v>
      </c>
      <c r="L877">
        <v>38</v>
      </c>
      <c r="M877">
        <v>0</v>
      </c>
      <c r="N877">
        <f>VLOOKUP(K877,'[1]input data'!$G$3:$H$180,2,FALSE)</f>
        <v>72</v>
      </c>
      <c r="O877" t="str">
        <f t="shared" si="53"/>
        <v>26_38_72</v>
      </c>
      <c r="P877">
        <f>SUMIF($O$3:$O$7726,O877,$M$3:$M$7726)</f>
        <v>4214</v>
      </c>
      <c r="Q877">
        <f t="shared" si="54"/>
        <v>0</v>
      </c>
      <c r="R877" t="b">
        <f t="shared" si="55"/>
        <v>1</v>
      </c>
    </row>
    <row r="878" spans="1:18" x14ac:dyDescent="0.3">
      <c r="A878">
        <v>26</v>
      </c>
      <c r="B878">
        <v>161</v>
      </c>
      <c r="C878">
        <v>38</v>
      </c>
      <c r="D878">
        <v>4214</v>
      </c>
      <c r="E878">
        <f>VLOOKUP(B878,'[1]input data'!$G$3:$H$180,2,FALSE)</f>
        <v>72</v>
      </c>
      <c r="F878" t="str">
        <f t="shared" si="52"/>
        <v>26_38_72</v>
      </c>
      <c r="G878">
        <f>_xlfn.MAXIFS($D$3:$D$7726,$F$3:$F$7726,$F878)</f>
        <v>4214</v>
      </c>
      <c r="J878">
        <v>26</v>
      </c>
      <c r="K878">
        <v>161</v>
      </c>
      <c r="L878">
        <v>38</v>
      </c>
      <c r="M878">
        <v>4214</v>
      </c>
      <c r="N878">
        <f>VLOOKUP(K878,'[1]input data'!$G$3:$H$180,2,FALSE)</f>
        <v>72</v>
      </c>
      <c r="O878" t="str">
        <f t="shared" si="53"/>
        <v>26_38_72</v>
      </c>
      <c r="P878">
        <f>SUMIF($O$3:$O$7726,O878,$M$3:$M$7726)</f>
        <v>4214</v>
      </c>
      <c r="Q878">
        <f t="shared" si="54"/>
        <v>0</v>
      </c>
      <c r="R878" t="b">
        <f t="shared" si="55"/>
        <v>1</v>
      </c>
    </row>
    <row r="879" spans="1:18" x14ac:dyDescent="0.3">
      <c r="A879">
        <v>26</v>
      </c>
      <c r="B879">
        <v>19</v>
      </c>
      <c r="C879">
        <v>39</v>
      </c>
      <c r="D879">
        <v>4720.1400000000003</v>
      </c>
      <c r="E879">
        <f>VLOOKUP(B879,'[1]input data'!$G$3:$H$180,2,FALSE)</f>
        <v>19</v>
      </c>
      <c r="F879" t="str">
        <f t="shared" si="52"/>
        <v>26_39_19</v>
      </c>
      <c r="G879">
        <f>_xlfn.MAXIFS($D$3:$D$7726,$F$3:$F$7726,$F879)</f>
        <v>4720.1400000000003</v>
      </c>
      <c r="J879">
        <v>26</v>
      </c>
      <c r="K879">
        <v>19</v>
      </c>
      <c r="L879">
        <v>39</v>
      </c>
      <c r="M879">
        <v>4720.1400000000003</v>
      </c>
      <c r="N879">
        <f>VLOOKUP(K879,'[1]input data'!$G$3:$H$180,2,FALSE)</f>
        <v>19</v>
      </c>
      <c r="O879" t="str">
        <f t="shared" si="53"/>
        <v>26_39_19</v>
      </c>
      <c r="P879">
        <f>SUMIF($O$3:$O$7726,O879,$M$3:$M$7726)</f>
        <v>4720.1400000000003</v>
      </c>
      <c r="Q879">
        <f t="shared" si="54"/>
        <v>0</v>
      </c>
      <c r="R879" t="b">
        <f t="shared" si="55"/>
        <v>1</v>
      </c>
    </row>
    <row r="880" spans="1:18" x14ac:dyDescent="0.3">
      <c r="A880">
        <v>26</v>
      </c>
      <c r="B880">
        <v>108</v>
      </c>
      <c r="C880">
        <v>39</v>
      </c>
      <c r="D880">
        <v>4712.3</v>
      </c>
      <c r="E880">
        <f>VLOOKUP(B880,'[1]input data'!$G$3:$H$180,2,FALSE)</f>
        <v>19</v>
      </c>
      <c r="F880" t="str">
        <f t="shared" si="52"/>
        <v>26_39_19</v>
      </c>
      <c r="G880">
        <f>_xlfn.MAXIFS($D$3:$D$7726,$F$3:$F$7726,$F880)</f>
        <v>4720.1400000000003</v>
      </c>
      <c r="J880">
        <v>26</v>
      </c>
      <c r="K880">
        <v>108</v>
      </c>
      <c r="L880">
        <v>39</v>
      </c>
      <c r="M880">
        <v>0</v>
      </c>
      <c r="N880">
        <f>VLOOKUP(K880,'[1]input data'!$G$3:$H$180,2,FALSE)</f>
        <v>19</v>
      </c>
      <c r="O880" t="str">
        <f t="shared" si="53"/>
        <v>26_39_19</v>
      </c>
      <c r="P880">
        <f>SUMIF($O$3:$O$7726,O880,$M$3:$M$7726)</f>
        <v>4720.1400000000003</v>
      </c>
      <c r="Q880">
        <f t="shared" si="54"/>
        <v>0</v>
      </c>
      <c r="R880" t="b">
        <f t="shared" si="55"/>
        <v>1</v>
      </c>
    </row>
    <row r="881" spans="1:18" x14ac:dyDescent="0.3">
      <c r="A881">
        <v>26</v>
      </c>
      <c r="B881">
        <v>21</v>
      </c>
      <c r="C881">
        <v>39</v>
      </c>
      <c r="D881">
        <v>3563.63</v>
      </c>
      <c r="E881">
        <f>VLOOKUP(B881,'[1]input data'!$G$3:$H$180,2,FALSE)</f>
        <v>21</v>
      </c>
      <c r="F881" t="str">
        <f t="shared" si="52"/>
        <v>26_39_21</v>
      </c>
      <c r="G881">
        <f>_xlfn.MAXIFS($D$3:$D$7726,$F$3:$F$7726,$F881)</f>
        <v>3563.63</v>
      </c>
      <c r="J881">
        <v>26</v>
      </c>
      <c r="K881">
        <v>21</v>
      </c>
      <c r="L881">
        <v>39</v>
      </c>
      <c r="M881">
        <v>3563.63</v>
      </c>
      <c r="N881">
        <f>VLOOKUP(K881,'[1]input data'!$G$3:$H$180,2,FALSE)</f>
        <v>21</v>
      </c>
      <c r="O881" t="str">
        <f t="shared" si="53"/>
        <v>26_39_21</v>
      </c>
      <c r="P881">
        <f>SUMIF($O$3:$O$7726,O881,$M$3:$M$7726)</f>
        <v>3563.63</v>
      </c>
      <c r="Q881">
        <f t="shared" si="54"/>
        <v>0</v>
      </c>
      <c r="R881" t="b">
        <f t="shared" si="55"/>
        <v>1</v>
      </c>
    </row>
    <row r="882" spans="1:18" x14ac:dyDescent="0.3">
      <c r="A882">
        <v>26</v>
      </c>
      <c r="B882">
        <v>110</v>
      </c>
      <c r="C882">
        <v>39</v>
      </c>
      <c r="D882">
        <v>2485.65</v>
      </c>
      <c r="E882">
        <f>VLOOKUP(B882,'[1]input data'!$G$3:$H$180,2,FALSE)</f>
        <v>21</v>
      </c>
      <c r="F882" t="str">
        <f t="shared" si="52"/>
        <v>26_39_21</v>
      </c>
      <c r="G882">
        <f>_xlfn.MAXIFS($D$3:$D$7726,$F$3:$F$7726,$F882)</f>
        <v>3563.63</v>
      </c>
      <c r="J882">
        <v>26</v>
      </c>
      <c r="K882">
        <v>110</v>
      </c>
      <c r="L882">
        <v>39</v>
      </c>
      <c r="M882">
        <v>0</v>
      </c>
      <c r="N882">
        <f>VLOOKUP(K882,'[1]input data'!$G$3:$H$180,2,FALSE)</f>
        <v>21</v>
      </c>
      <c r="O882" t="str">
        <f t="shared" si="53"/>
        <v>26_39_21</v>
      </c>
      <c r="P882">
        <f>SUMIF($O$3:$O$7726,O882,$M$3:$M$7726)</f>
        <v>3563.63</v>
      </c>
      <c r="Q882">
        <f t="shared" si="54"/>
        <v>0</v>
      </c>
      <c r="R882" t="b">
        <f t="shared" si="55"/>
        <v>1</v>
      </c>
    </row>
    <row r="883" spans="1:18" x14ac:dyDescent="0.3">
      <c r="A883">
        <v>26</v>
      </c>
      <c r="B883">
        <v>23</v>
      </c>
      <c r="C883">
        <v>39</v>
      </c>
      <c r="D883">
        <v>5610.95</v>
      </c>
      <c r="E883">
        <f>VLOOKUP(B883,'[1]input data'!$G$3:$H$180,2,FALSE)</f>
        <v>23</v>
      </c>
      <c r="F883" t="str">
        <f t="shared" si="52"/>
        <v>26_39_23</v>
      </c>
      <c r="G883">
        <f>_xlfn.MAXIFS($D$3:$D$7726,$F$3:$F$7726,$F883)</f>
        <v>25531.61</v>
      </c>
      <c r="J883">
        <v>26</v>
      </c>
      <c r="K883">
        <v>23</v>
      </c>
      <c r="L883">
        <v>39</v>
      </c>
      <c r="M883">
        <v>0</v>
      </c>
      <c r="N883">
        <f>VLOOKUP(K883,'[1]input data'!$G$3:$H$180,2,FALSE)</f>
        <v>23</v>
      </c>
      <c r="O883" t="str">
        <f t="shared" si="53"/>
        <v>26_39_23</v>
      </c>
      <c r="P883">
        <f>SUMIF($O$3:$O$7726,O883,$M$3:$M$7726)</f>
        <v>25531.61</v>
      </c>
      <c r="Q883">
        <f t="shared" si="54"/>
        <v>0</v>
      </c>
      <c r="R883" t="b">
        <f t="shared" si="55"/>
        <v>1</v>
      </c>
    </row>
    <row r="884" spans="1:18" x14ac:dyDescent="0.3">
      <c r="A884">
        <v>26</v>
      </c>
      <c r="B884">
        <v>112</v>
      </c>
      <c r="C884">
        <v>39</v>
      </c>
      <c r="D884">
        <v>25531.61</v>
      </c>
      <c r="E884">
        <f>VLOOKUP(B884,'[1]input data'!$G$3:$H$180,2,FALSE)</f>
        <v>23</v>
      </c>
      <c r="F884" t="str">
        <f t="shared" si="52"/>
        <v>26_39_23</v>
      </c>
      <c r="G884">
        <f>_xlfn.MAXIFS($D$3:$D$7726,$F$3:$F$7726,$F884)</f>
        <v>25531.61</v>
      </c>
      <c r="J884">
        <v>26</v>
      </c>
      <c r="K884">
        <v>112</v>
      </c>
      <c r="L884">
        <v>39</v>
      </c>
      <c r="M884">
        <v>25531.61</v>
      </c>
      <c r="N884">
        <f>VLOOKUP(K884,'[1]input data'!$G$3:$H$180,2,FALSE)</f>
        <v>23</v>
      </c>
      <c r="O884" t="str">
        <f t="shared" si="53"/>
        <v>26_39_23</v>
      </c>
      <c r="P884">
        <f>SUMIF($O$3:$O$7726,O884,$M$3:$M$7726)</f>
        <v>25531.61</v>
      </c>
      <c r="Q884">
        <f t="shared" si="54"/>
        <v>0</v>
      </c>
      <c r="R884" t="b">
        <f t="shared" si="55"/>
        <v>1</v>
      </c>
    </row>
    <row r="885" spans="1:18" x14ac:dyDescent="0.3">
      <c r="A885">
        <v>26</v>
      </c>
      <c r="B885">
        <v>25</v>
      </c>
      <c r="C885">
        <v>39</v>
      </c>
      <c r="D885">
        <v>4238.13</v>
      </c>
      <c r="E885">
        <f>VLOOKUP(B885,'[1]input data'!$G$3:$H$180,2,FALSE)</f>
        <v>25</v>
      </c>
      <c r="F885" t="str">
        <f t="shared" si="52"/>
        <v>26_39_25</v>
      </c>
      <c r="G885">
        <f>_xlfn.MAXIFS($D$3:$D$7726,$F$3:$F$7726,$F885)</f>
        <v>4238.13</v>
      </c>
      <c r="J885">
        <v>26</v>
      </c>
      <c r="K885">
        <v>25</v>
      </c>
      <c r="L885">
        <v>39</v>
      </c>
      <c r="M885">
        <v>4238.13</v>
      </c>
      <c r="N885">
        <f>VLOOKUP(K885,'[1]input data'!$G$3:$H$180,2,FALSE)</f>
        <v>25</v>
      </c>
      <c r="O885" t="str">
        <f t="shared" si="53"/>
        <v>26_39_25</v>
      </c>
      <c r="P885">
        <f>SUMIF($O$3:$O$7726,O885,$M$3:$M$7726)</f>
        <v>4238.13</v>
      </c>
      <c r="Q885">
        <f t="shared" si="54"/>
        <v>0</v>
      </c>
      <c r="R885" t="b">
        <f t="shared" si="55"/>
        <v>1</v>
      </c>
    </row>
    <row r="886" spans="1:18" x14ac:dyDescent="0.3">
      <c r="A886">
        <v>26</v>
      </c>
      <c r="B886">
        <v>114</v>
      </c>
      <c r="C886">
        <v>39</v>
      </c>
      <c r="D886">
        <v>2766.37</v>
      </c>
      <c r="E886">
        <f>VLOOKUP(B886,'[1]input data'!$G$3:$H$180,2,FALSE)</f>
        <v>25</v>
      </c>
      <c r="F886" t="str">
        <f t="shared" si="52"/>
        <v>26_39_25</v>
      </c>
      <c r="G886">
        <f>_xlfn.MAXIFS($D$3:$D$7726,$F$3:$F$7726,$F886)</f>
        <v>4238.13</v>
      </c>
      <c r="J886">
        <v>26</v>
      </c>
      <c r="K886">
        <v>114</v>
      </c>
      <c r="L886">
        <v>39</v>
      </c>
      <c r="M886">
        <v>0</v>
      </c>
      <c r="N886">
        <f>VLOOKUP(K886,'[1]input data'!$G$3:$H$180,2,FALSE)</f>
        <v>25</v>
      </c>
      <c r="O886" t="str">
        <f t="shared" si="53"/>
        <v>26_39_25</v>
      </c>
      <c r="P886">
        <f>SUMIF($O$3:$O$7726,O886,$M$3:$M$7726)</f>
        <v>4238.13</v>
      </c>
      <c r="Q886">
        <f t="shared" si="54"/>
        <v>0</v>
      </c>
      <c r="R886" t="b">
        <f t="shared" si="55"/>
        <v>1</v>
      </c>
    </row>
    <row r="887" spans="1:18" x14ac:dyDescent="0.3">
      <c r="A887">
        <v>26</v>
      </c>
      <c r="B887">
        <v>46</v>
      </c>
      <c r="C887">
        <v>39</v>
      </c>
      <c r="D887">
        <v>16128.49</v>
      </c>
      <c r="E887">
        <f>VLOOKUP(B887,'[1]input data'!$G$3:$H$180,2,FALSE)</f>
        <v>46</v>
      </c>
      <c r="F887" t="str">
        <f t="shared" si="52"/>
        <v>26_39_46</v>
      </c>
      <c r="G887">
        <f>_xlfn.MAXIFS($D$3:$D$7726,$F$3:$F$7726,$F887)</f>
        <v>34138.660000000003</v>
      </c>
      <c r="J887">
        <v>26</v>
      </c>
      <c r="K887">
        <v>46</v>
      </c>
      <c r="L887">
        <v>39</v>
      </c>
      <c r="M887">
        <v>0</v>
      </c>
      <c r="N887">
        <f>VLOOKUP(K887,'[1]input data'!$G$3:$H$180,2,FALSE)</f>
        <v>46</v>
      </c>
      <c r="O887" t="str">
        <f t="shared" si="53"/>
        <v>26_39_46</v>
      </c>
      <c r="P887">
        <f>SUMIF($O$3:$O$7726,O887,$M$3:$M$7726)</f>
        <v>34138.660000000003</v>
      </c>
      <c r="Q887">
        <f t="shared" si="54"/>
        <v>0</v>
      </c>
      <c r="R887" t="b">
        <f t="shared" si="55"/>
        <v>1</v>
      </c>
    </row>
    <row r="888" spans="1:18" x14ac:dyDescent="0.3">
      <c r="A888">
        <v>26</v>
      </c>
      <c r="B888">
        <v>135</v>
      </c>
      <c r="C888">
        <v>39</v>
      </c>
      <c r="D888">
        <v>34138.660000000003</v>
      </c>
      <c r="E888">
        <f>VLOOKUP(B888,'[1]input data'!$G$3:$H$180,2,FALSE)</f>
        <v>46</v>
      </c>
      <c r="F888" t="str">
        <f t="shared" si="52"/>
        <v>26_39_46</v>
      </c>
      <c r="G888">
        <f>_xlfn.MAXIFS($D$3:$D$7726,$F$3:$F$7726,$F888)</f>
        <v>34138.660000000003</v>
      </c>
      <c r="J888">
        <v>26</v>
      </c>
      <c r="K888">
        <v>135</v>
      </c>
      <c r="L888">
        <v>39</v>
      </c>
      <c r="M888">
        <v>34138.660000000003</v>
      </c>
      <c r="N888">
        <f>VLOOKUP(K888,'[1]input data'!$G$3:$H$180,2,FALSE)</f>
        <v>46</v>
      </c>
      <c r="O888" t="str">
        <f t="shared" si="53"/>
        <v>26_39_46</v>
      </c>
      <c r="P888">
        <f>SUMIF($O$3:$O$7726,O888,$M$3:$M$7726)</f>
        <v>34138.660000000003</v>
      </c>
      <c r="Q888">
        <f t="shared" si="54"/>
        <v>0</v>
      </c>
      <c r="R888" t="b">
        <f t="shared" si="55"/>
        <v>1</v>
      </c>
    </row>
    <row r="889" spans="1:18" x14ac:dyDescent="0.3">
      <c r="A889">
        <v>26</v>
      </c>
      <c r="B889">
        <v>49</v>
      </c>
      <c r="C889">
        <v>39</v>
      </c>
      <c r="D889">
        <v>6098.02</v>
      </c>
      <c r="E889">
        <f>VLOOKUP(B889,'[1]input data'!$G$3:$H$180,2,FALSE)</f>
        <v>49</v>
      </c>
      <c r="F889" t="str">
        <f t="shared" si="52"/>
        <v>26_39_49</v>
      </c>
      <c r="G889">
        <f>_xlfn.MAXIFS($D$3:$D$7726,$F$3:$F$7726,$F889)</f>
        <v>6098.02</v>
      </c>
      <c r="J889">
        <v>26</v>
      </c>
      <c r="K889">
        <v>49</v>
      </c>
      <c r="L889">
        <v>39</v>
      </c>
      <c r="M889">
        <v>6098.02</v>
      </c>
      <c r="N889">
        <f>VLOOKUP(K889,'[1]input data'!$G$3:$H$180,2,FALSE)</f>
        <v>49</v>
      </c>
      <c r="O889" t="str">
        <f t="shared" si="53"/>
        <v>26_39_49</v>
      </c>
      <c r="P889">
        <f>SUMIF($O$3:$O$7726,O889,$M$3:$M$7726)</f>
        <v>6098.02</v>
      </c>
      <c r="Q889">
        <f t="shared" si="54"/>
        <v>0</v>
      </c>
      <c r="R889" t="b">
        <f t="shared" si="55"/>
        <v>1</v>
      </c>
    </row>
    <row r="890" spans="1:18" x14ac:dyDescent="0.3">
      <c r="A890">
        <v>26</v>
      </c>
      <c r="B890">
        <v>138</v>
      </c>
      <c r="C890">
        <v>39</v>
      </c>
      <c r="D890">
        <v>3759.92</v>
      </c>
      <c r="E890">
        <f>VLOOKUP(B890,'[1]input data'!$G$3:$H$180,2,FALSE)</f>
        <v>49</v>
      </c>
      <c r="F890" t="str">
        <f t="shared" si="52"/>
        <v>26_39_49</v>
      </c>
      <c r="G890">
        <f>_xlfn.MAXIFS($D$3:$D$7726,$F$3:$F$7726,$F890)</f>
        <v>6098.02</v>
      </c>
      <c r="J890">
        <v>26</v>
      </c>
      <c r="K890">
        <v>138</v>
      </c>
      <c r="L890">
        <v>39</v>
      </c>
      <c r="M890">
        <v>0</v>
      </c>
      <c r="N890">
        <f>VLOOKUP(K890,'[1]input data'!$G$3:$H$180,2,FALSE)</f>
        <v>49</v>
      </c>
      <c r="O890" t="str">
        <f t="shared" si="53"/>
        <v>26_39_49</v>
      </c>
      <c r="P890">
        <f>SUMIF($O$3:$O$7726,O890,$M$3:$M$7726)</f>
        <v>6098.02</v>
      </c>
      <c r="Q890">
        <f t="shared" si="54"/>
        <v>0</v>
      </c>
      <c r="R890" t="b">
        <f t="shared" si="55"/>
        <v>1</v>
      </c>
    </row>
    <row r="891" spans="1:18" x14ac:dyDescent="0.3">
      <c r="A891">
        <v>26</v>
      </c>
      <c r="B891">
        <v>86</v>
      </c>
      <c r="C891">
        <v>39</v>
      </c>
      <c r="D891">
        <v>1910.84</v>
      </c>
      <c r="E891">
        <f>VLOOKUP(B891,'[1]input data'!$G$3:$H$180,2,FALSE)</f>
        <v>86</v>
      </c>
      <c r="F891" t="str">
        <f t="shared" si="52"/>
        <v>26_39_86</v>
      </c>
      <c r="G891">
        <f>_xlfn.MAXIFS($D$3:$D$7726,$F$3:$F$7726,$F891)</f>
        <v>1910.84</v>
      </c>
      <c r="J891">
        <v>26</v>
      </c>
      <c r="K891">
        <v>86</v>
      </c>
      <c r="L891">
        <v>39</v>
      </c>
      <c r="M891">
        <v>1910.84</v>
      </c>
      <c r="N891">
        <f>VLOOKUP(K891,'[1]input data'!$G$3:$H$180,2,FALSE)</f>
        <v>86</v>
      </c>
      <c r="O891" t="str">
        <f t="shared" si="53"/>
        <v>26_39_86</v>
      </c>
      <c r="P891">
        <f>SUMIF($O$3:$O$7726,O891,$M$3:$M$7726)</f>
        <v>1910.84</v>
      </c>
      <c r="Q891">
        <f t="shared" si="54"/>
        <v>0</v>
      </c>
      <c r="R891" t="b">
        <f t="shared" si="55"/>
        <v>1</v>
      </c>
    </row>
    <row r="892" spans="1:18" x14ac:dyDescent="0.3">
      <c r="A892">
        <v>26</v>
      </c>
      <c r="B892">
        <v>175</v>
      </c>
      <c r="C892">
        <v>39</v>
      </c>
      <c r="D892">
        <v>1674.13</v>
      </c>
      <c r="E892">
        <f>VLOOKUP(B892,'[1]input data'!$G$3:$H$180,2,FALSE)</f>
        <v>86</v>
      </c>
      <c r="F892" t="str">
        <f t="shared" si="52"/>
        <v>26_39_86</v>
      </c>
      <c r="G892">
        <f>_xlfn.MAXIFS($D$3:$D$7726,$F$3:$F$7726,$F892)</f>
        <v>1910.84</v>
      </c>
      <c r="J892">
        <v>26</v>
      </c>
      <c r="K892">
        <v>175</v>
      </c>
      <c r="L892">
        <v>39</v>
      </c>
      <c r="M892">
        <v>0</v>
      </c>
      <c r="N892">
        <f>VLOOKUP(K892,'[1]input data'!$G$3:$H$180,2,FALSE)</f>
        <v>86</v>
      </c>
      <c r="O892" t="str">
        <f t="shared" si="53"/>
        <v>26_39_86</v>
      </c>
      <c r="P892">
        <f>SUMIF($O$3:$O$7726,O892,$M$3:$M$7726)</f>
        <v>1910.84</v>
      </c>
      <c r="Q892">
        <f t="shared" si="54"/>
        <v>0</v>
      </c>
      <c r="R892" t="b">
        <f t="shared" si="55"/>
        <v>1</v>
      </c>
    </row>
    <row r="893" spans="1:18" x14ac:dyDescent="0.3">
      <c r="A893">
        <v>26</v>
      </c>
      <c r="B893">
        <v>7</v>
      </c>
      <c r="C893">
        <v>40</v>
      </c>
      <c r="D893">
        <v>2844.57</v>
      </c>
      <c r="E893">
        <f>VLOOKUP(B893,'[1]input data'!$G$3:$H$180,2,FALSE)</f>
        <v>7</v>
      </c>
      <c r="F893" t="str">
        <f t="shared" si="52"/>
        <v>26_40_7</v>
      </c>
      <c r="G893">
        <f>_xlfn.MAXIFS($D$3:$D$7726,$F$3:$F$7726,$F893)</f>
        <v>2844.57</v>
      </c>
      <c r="J893">
        <v>26</v>
      </c>
      <c r="K893">
        <v>7</v>
      </c>
      <c r="L893">
        <v>40</v>
      </c>
      <c r="M893">
        <v>2844.57</v>
      </c>
      <c r="N893">
        <f>VLOOKUP(K893,'[1]input data'!$G$3:$H$180,2,FALSE)</f>
        <v>7</v>
      </c>
      <c r="O893" t="str">
        <f t="shared" si="53"/>
        <v>26_40_7</v>
      </c>
      <c r="P893">
        <f>SUMIF($O$3:$O$7726,O893,$M$3:$M$7726)</f>
        <v>2844.57</v>
      </c>
      <c r="Q893">
        <f t="shared" si="54"/>
        <v>0</v>
      </c>
      <c r="R893" t="b">
        <f t="shared" si="55"/>
        <v>1</v>
      </c>
    </row>
    <row r="894" spans="1:18" x14ac:dyDescent="0.3">
      <c r="A894">
        <v>26</v>
      </c>
      <c r="B894">
        <v>96</v>
      </c>
      <c r="C894">
        <v>40</v>
      </c>
      <c r="D894">
        <v>2645.57</v>
      </c>
      <c r="E894">
        <f>VLOOKUP(B894,'[1]input data'!$G$3:$H$180,2,FALSE)</f>
        <v>7</v>
      </c>
      <c r="F894" t="str">
        <f t="shared" si="52"/>
        <v>26_40_7</v>
      </c>
      <c r="G894">
        <f>_xlfn.MAXIFS($D$3:$D$7726,$F$3:$F$7726,$F894)</f>
        <v>2844.57</v>
      </c>
      <c r="J894">
        <v>26</v>
      </c>
      <c r="K894">
        <v>96</v>
      </c>
      <c r="L894">
        <v>40</v>
      </c>
      <c r="M894">
        <v>0</v>
      </c>
      <c r="N894">
        <f>VLOOKUP(K894,'[1]input data'!$G$3:$H$180,2,FALSE)</f>
        <v>7</v>
      </c>
      <c r="O894" t="str">
        <f t="shared" si="53"/>
        <v>26_40_7</v>
      </c>
      <c r="P894">
        <f>SUMIF($O$3:$O$7726,O894,$M$3:$M$7726)</f>
        <v>2844.57</v>
      </c>
      <c r="Q894">
        <f t="shared" si="54"/>
        <v>0</v>
      </c>
      <c r="R894" t="b">
        <f t="shared" si="55"/>
        <v>1</v>
      </c>
    </row>
    <row r="895" spans="1:18" x14ac:dyDescent="0.3">
      <c r="A895">
        <v>26</v>
      </c>
      <c r="B895">
        <v>12</v>
      </c>
      <c r="C895">
        <v>40</v>
      </c>
      <c r="D895">
        <v>7515.9</v>
      </c>
      <c r="E895">
        <f>VLOOKUP(B895,'[1]input data'!$G$3:$H$180,2,FALSE)</f>
        <v>12</v>
      </c>
      <c r="F895" t="str">
        <f t="shared" si="52"/>
        <v>26_40_12</v>
      </c>
      <c r="G895">
        <f>_xlfn.MAXIFS($D$3:$D$7726,$F$3:$F$7726,$F895)</f>
        <v>11682.32</v>
      </c>
      <c r="J895">
        <v>26</v>
      </c>
      <c r="K895">
        <v>12</v>
      </c>
      <c r="L895">
        <v>40</v>
      </c>
      <c r="M895">
        <v>0</v>
      </c>
      <c r="N895">
        <f>VLOOKUP(K895,'[1]input data'!$G$3:$H$180,2,FALSE)</f>
        <v>12</v>
      </c>
      <c r="O895" t="str">
        <f t="shared" si="53"/>
        <v>26_40_12</v>
      </c>
      <c r="P895">
        <f>SUMIF($O$3:$O$7726,O895,$M$3:$M$7726)</f>
        <v>11682.32</v>
      </c>
      <c r="Q895">
        <f t="shared" si="54"/>
        <v>0</v>
      </c>
      <c r="R895" t="b">
        <f t="shared" si="55"/>
        <v>1</v>
      </c>
    </row>
    <row r="896" spans="1:18" x14ac:dyDescent="0.3">
      <c r="A896">
        <v>26</v>
      </c>
      <c r="B896">
        <v>101</v>
      </c>
      <c r="C896">
        <v>40</v>
      </c>
      <c r="D896">
        <v>11682.32</v>
      </c>
      <c r="E896">
        <f>VLOOKUP(B896,'[1]input data'!$G$3:$H$180,2,FALSE)</f>
        <v>12</v>
      </c>
      <c r="F896" t="str">
        <f t="shared" si="52"/>
        <v>26_40_12</v>
      </c>
      <c r="G896">
        <f>_xlfn.MAXIFS($D$3:$D$7726,$F$3:$F$7726,$F896)</f>
        <v>11682.32</v>
      </c>
      <c r="J896">
        <v>26</v>
      </c>
      <c r="K896">
        <v>101</v>
      </c>
      <c r="L896">
        <v>40</v>
      </c>
      <c r="M896">
        <v>11682.32</v>
      </c>
      <c r="N896">
        <f>VLOOKUP(K896,'[1]input data'!$G$3:$H$180,2,FALSE)</f>
        <v>12</v>
      </c>
      <c r="O896" t="str">
        <f t="shared" si="53"/>
        <v>26_40_12</v>
      </c>
      <c r="P896">
        <f>SUMIF($O$3:$O$7726,O896,$M$3:$M$7726)</f>
        <v>11682.32</v>
      </c>
      <c r="Q896">
        <f t="shared" si="54"/>
        <v>0</v>
      </c>
      <c r="R896" t="b">
        <f t="shared" si="55"/>
        <v>1</v>
      </c>
    </row>
    <row r="897" spans="1:18" x14ac:dyDescent="0.3">
      <c r="A897">
        <v>26</v>
      </c>
      <c r="B897">
        <v>13</v>
      </c>
      <c r="C897">
        <v>40</v>
      </c>
      <c r="D897">
        <v>3367.66</v>
      </c>
      <c r="E897">
        <f>VLOOKUP(B897,'[1]input data'!$G$3:$H$180,2,FALSE)</f>
        <v>13</v>
      </c>
      <c r="F897" t="str">
        <f t="shared" si="52"/>
        <v>26_40_13</v>
      </c>
      <c r="G897">
        <f>_xlfn.MAXIFS($D$3:$D$7726,$F$3:$F$7726,$F897)</f>
        <v>4848.3599999999997</v>
      </c>
      <c r="J897">
        <v>26</v>
      </c>
      <c r="K897">
        <v>13</v>
      </c>
      <c r="L897">
        <v>40</v>
      </c>
      <c r="M897">
        <v>0</v>
      </c>
      <c r="N897">
        <f>VLOOKUP(K897,'[1]input data'!$G$3:$H$180,2,FALSE)</f>
        <v>13</v>
      </c>
      <c r="O897" t="str">
        <f t="shared" si="53"/>
        <v>26_40_13</v>
      </c>
      <c r="P897">
        <f>SUMIF($O$3:$O$7726,O897,$M$3:$M$7726)</f>
        <v>4848.3599999999997</v>
      </c>
      <c r="Q897">
        <f t="shared" si="54"/>
        <v>0</v>
      </c>
      <c r="R897" t="b">
        <f t="shared" si="55"/>
        <v>1</v>
      </c>
    </row>
    <row r="898" spans="1:18" x14ac:dyDescent="0.3">
      <c r="A898">
        <v>26</v>
      </c>
      <c r="B898">
        <v>102</v>
      </c>
      <c r="C898">
        <v>40</v>
      </c>
      <c r="D898">
        <v>4848.3599999999997</v>
      </c>
      <c r="E898">
        <f>VLOOKUP(B898,'[1]input data'!$G$3:$H$180,2,FALSE)</f>
        <v>13</v>
      </c>
      <c r="F898" t="str">
        <f t="shared" si="52"/>
        <v>26_40_13</v>
      </c>
      <c r="G898">
        <f>_xlfn.MAXIFS($D$3:$D$7726,$F$3:$F$7726,$F898)</f>
        <v>4848.3599999999997</v>
      </c>
      <c r="J898">
        <v>26</v>
      </c>
      <c r="K898">
        <v>102</v>
      </c>
      <c r="L898">
        <v>40</v>
      </c>
      <c r="M898">
        <v>4848.3599999999997</v>
      </c>
      <c r="N898">
        <f>VLOOKUP(K898,'[1]input data'!$G$3:$H$180,2,FALSE)</f>
        <v>13</v>
      </c>
      <c r="O898" t="str">
        <f t="shared" si="53"/>
        <v>26_40_13</v>
      </c>
      <c r="P898">
        <f>SUMIF($O$3:$O$7726,O898,$M$3:$M$7726)</f>
        <v>4848.3599999999997</v>
      </c>
      <c r="Q898">
        <f t="shared" si="54"/>
        <v>0</v>
      </c>
      <c r="R898" t="b">
        <f t="shared" si="55"/>
        <v>1</v>
      </c>
    </row>
    <row r="899" spans="1:18" x14ac:dyDescent="0.3">
      <c r="A899">
        <v>26</v>
      </c>
      <c r="B899">
        <v>18</v>
      </c>
      <c r="C899">
        <v>40</v>
      </c>
      <c r="D899">
        <v>3976.95</v>
      </c>
      <c r="E899">
        <f>VLOOKUP(B899,'[1]input data'!$G$3:$H$180,2,FALSE)</f>
        <v>18</v>
      </c>
      <c r="F899" t="str">
        <f t="shared" si="52"/>
        <v>26_40_18</v>
      </c>
      <c r="G899">
        <f>_xlfn.MAXIFS($D$3:$D$7726,$F$3:$F$7726,$F899)</f>
        <v>3976.95</v>
      </c>
      <c r="J899">
        <v>26</v>
      </c>
      <c r="K899">
        <v>18</v>
      </c>
      <c r="L899">
        <v>40</v>
      </c>
      <c r="M899">
        <v>3976.95</v>
      </c>
      <c r="N899">
        <f>VLOOKUP(K899,'[1]input data'!$G$3:$H$180,2,FALSE)</f>
        <v>18</v>
      </c>
      <c r="O899" t="str">
        <f t="shared" si="53"/>
        <v>26_40_18</v>
      </c>
      <c r="P899">
        <f>SUMIF($O$3:$O$7726,O899,$M$3:$M$7726)</f>
        <v>3976.95</v>
      </c>
      <c r="Q899">
        <f t="shared" si="54"/>
        <v>0</v>
      </c>
      <c r="R899" t="b">
        <f t="shared" si="55"/>
        <v>1</v>
      </c>
    </row>
    <row r="900" spans="1:18" x14ac:dyDescent="0.3">
      <c r="A900">
        <v>26</v>
      </c>
      <c r="B900">
        <v>23</v>
      </c>
      <c r="C900">
        <v>40</v>
      </c>
      <c r="D900">
        <v>10627.77</v>
      </c>
      <c r="E900">
        <f>VLOOKUP(B900,'[1]input data'!$G$3:$H$180,2,FALSE)</f>
        <v>23</v>
      </c>
      <c r="F900" t="str">
        <f t="shared" ref="F900:F963" si="56">A900&amp;"_"&amp;C900&amp;"_"&amp;E900</f>
        <v>26_40_23</v>
      </c>
      <c r="G900">
        <f>_xlfn.MAXIFS($D$3:$D$7726,$F$3:$F$7726,$F900)</f>
        <v>27871</v>
      </c>
      <c r="J900">
        <v>26</v>
      </c>
      <c r="K900">
        <v>23</v>
      </c>
      <c r="L900">
        <v>40</v>
      </c>
      <c r="M900">
        <v>0</v>
      </c>
      <c r="N900">
        <f>VLOOKUP(K900,'[1]input data'!$G$3:$H$180,2,FALSE)</f>
        <v>23</v>
      </c>
      <c r="O900" t="str">
        <f t="shared" ref="O900:O963" si="57">J900&amp;"_"&amp;L900&amp;"_"&amp;N900</f>
        <v>26_40_23</v>
      </c>
      <c r="P900">
        <f>SUMIF($O$3:$O$7726,O900,$M$3:$M$7726)</f>
        <v>27871</v>
      </c>
      <c r="Q900">
        <f t="shared" ref="Q900:Q963" si="58">G900-P900</f>
        <v>0</v>
      </c>
      <c r="R900" t="b">
        <f t="shared" ref="R900:R963" si="59">OR(D900=G900,M900=0)</f>
        <v>1</v>
      </c>
    </row>
    <row r="901" spans="1:18" x14ac:dyDescent="0.3">
      <c r="A901">
        <v>26</v>
      </c>
      <c r="B901">
        <v>112</v>
      </c>
      <c r="C901">
        <v>40</v>
      </c>
      <c r="D901">
        <v>27871</v>
      </c>
      <c r="E901">
        <f>VLOOKUP(B901,'[1]input data'!$G$3:$H$180,2,FALSE)</f>
        <v>23</v>
      </c>
      <c r="F901" t="str">
        <f t="shared" si="56"/>
        <v>26_40_23</v>
      </c>
      <c r="G901">
        <f>_xlfn.MAXIFS($D$3:$D$7726,$F$3:$F$7726,$F901)</f>
        <v>27871</v>
      </c>
      <c r="J901">
        <v>26</v>
      </c>
      <c r="K901">
        <v>112</v>
      </c>
      <c r="L901">
        <v>40</v>
      </c>
      <c r="M901">
        <v>27871</v>
      </c>
      <c r="N901">
        <f>VLOOKUP(K901,'[1]input data'!$G$3:$H$180,2,FALSE)</f>
        <v>23</v>
      </c>
      <c r="O901" t="str">
        <f t="shared" si="57"/>
        <v>26_40_23</v>
      </c>
      <c r="P901">
        <f>SUMIF($O$3:$O$7726,O901,$M$3:$M$7726)</f>
        <v>27871</v>
      </c>
      <c r="Q901">
        <f t="shared" si="58"/>
        <v>0</v>
      </c>
      <c r="R901" t="b">
        <f t="shared" si="59"/>
        <v>1</v>
      </c>
    </row>
    <row r="902" spans="1:18" x14ac:dyDescent="0.3">
      <c r="A902">
        <v>26</v>
      </c>
      <c r="B902">
        <v>25</v>
      </c>
      <c r="C902">
        <v>40</v>
      </c>
      <c r="D902">
        <v>4716.55</v>
      </c>
      <c r="E902">
        <f>VLOOKUP(B902,'[1]input data'!$G$3:$H$180,2,FALSE)</f>
        <v>25</v>
      </c>
      <c r="F902" t="str">
        <f t="shared" si="56"/>
        <v>26_40_25</v>
      </c>
      <c r="G902">
        <f>_xlfn.MAXIFS($D$3:$D$7726,$F$3:$F$7726,$F902)</f>
        <v>4716.55</v>
      </c>
      <c r="J902">
        <v>26</v>
      </c>
      <c r="K902">
        <v>25</v>
      </c>
      <c r="L902">
        <v>40</v>
      </c>
      <c r="M902">
        <v>4716.55</v>
      </c>
      <c r="N902">
        <f>VLOOKUP(K902,'[1]input data'!$G$3:$H$180,2,FALSE)</f>
        <v>25</v>
      </c>
      <c r="O902" t="str">
        <f t="shared" si="57"/>
        <v>26_40_25</v>
      </c>
      <c r="P902">
        <f>SUMIF($O$3:$O$7726,O902,$M$3:$M$7726)</f>
        <v>4716.55</v>
      </c>
      <c r="Q902">
        <f t="shared" si="58"/>
        <v>0</v>
      </c>
      <c r="R902" t="b">
        <f t="shared" si="59"/>
        <v>1</v>
      </c>
    </row>
    <row r="903" spans="1:18" x14ac:dyDescent="0.3">
      <c r="A903">
        <v>26</v>
      </c>
      <c r="B903">
        <v>114</v>
      </c>
      <c r="C903">
        <v>40</v>
      </c>
      <c r="D903">
        <v>4188.6400000000003</v>
      </c>
      <c r="E903">
        <f>VLOOKUP(B903,'[1]input data'!$G$3:$H$180,2,FALSE)</f>
        <v>25</v>
      </c>
      <c r="F903" t="str">
        <f t="shared" si="56"/>
        <v>26_40_25</v>
      </c>
      <c r="G903">
        <f>_xlfn.MAXIFS($D$3:$D$7726,$F$3:$F$7726,$F903)</f>
        <v>4716.55</v>
      </c>
      <c r="J903">
        <v>26</v>
      </c>
      <c r="K903">
        <v>114</v>
      </c>
      <c r="L903">
        <v>40</v>
      </c>
      <c r="M903">
        <v>0</v>
      </c>
      <c r="N903">
        <f>VLOOKUP(K903,'[1]input data'!$G$3:$H$180,2,FALSE)</f>
        <v>25</v>
      </c>
      <c r="O903" t="str">
        <f t="shared" si="57"/>
        <v>26_40_25</v>
      </c>
      <c r="P903">
        <f>SUMIF($O$3:$O$7726,O903,$M$3:$M$7726)</f>
        <v>4716.55</v>
      </c>
      <c r="Q903">
        <f t="shared" si="58"/>
        <v>0</v>
      </c>
      <c r="R903" t="b">
        <f t="shared" si="59"/>
        <v>1</v>
      </c>
    </row>
    <row r="904" spans="1:18" x14ac:dyDescent="0.3">
      <c r="A904">
        <v>26</v>
      </c>
      <c r="B904">
        <v>34</v>
      </c>
      <c r="C904">
        <v>40</v>
      </c>
      <c r="D904">
        <v>1034.02</v>
      </c>
      <c r="E904">
        <f>VLOOKUP(B904,'[1]input data'!$G$3:$H$180,2,FALSE)</f>
        <v>34</v>
      </c>
      <c r="F904" t="str">
        <f t="shared" si="56"/>
        <v>26_40_34</v>
      </c>
      <c r="G904">
        <f>_xlfn.MAXIFS($D$3:$D$7726,$F$3:$F$7726,$F904)</f>
        <v>1034.02</v>
      </c>
      <c r="J904">
        <v>26</v>
      </c>
      <c r="K904">
        <v>34</v>
      </c>
      <c r="L904">
        <v>40</v>
      </c>
      <c r="M904">
        <v>1034.02</v>
      </c>
      <c r="N904">
        <f>VLOOKUP(K904,'[1]input data'!$G$3:$H$180,2,FALSE)</f>
        <v>34</v>
      </c>
      <c r="O904" t="str">
        <f t="shared" si="57"/>
        <v>26_40_34</v>
      </c>
      <c r="P904">
        <f>SUMIF($O$3:$O$7726,O904,$M$3:$M$7726)</f>
        <v>1034.02</v>
      </c>
      <c r="Q904">
        <f t="shared" si="58"/>
        <v>0</v>
      </c>
      <c r="R904" t="b">
        <f t="shared" si="59"/>
        <v>1</v>
      </c>
    </row>
    <row r="905" spans="1:18" x14ac:dyDescent="0.3">
      <c r="A905">
        <v>26</v>
      </c>
      <c r="B905">
        <v>46</v>
      </c>
      <c r="C905">
        <v>40</v>
      </c>
      <c r="D905">
        <v>10028.26</v>
      </c>
      <c r="E905">
        <f>VLOOKUP(B905,'[1]input data'!$G$3:$H$180,2,FALSE)</f>
        <v>46</v>
      </c>
      <c r="F905" t="str">
        <f t="shared" si="56"/>
        <v>26_40_46</v>
      </c>
      <c r="G905">
        <f>_xlfn.MAXIFS($D$3:$D$7726,$F$3:$F$7726,$F905)</f>
        <v>28780.94</v>
      </c>
      <c r="J905">
        <v>26</v>
      </c>
      <c r="K905">
        <v>46</v>
      </c>
      <c r="L905">
        <v>40</v>
      </c>
      <c r="M905">
        <v>0</v>
      </c>
      <c r="N905">
        <f>VLOOKUP(K905,'[1]input data'!$G$3:$H$180,2,FALSE)</f>
        <v>46</v>
      </c>
      <c r="O905" t="str">
        <f t="shared" si="57"/>
        <v>26_40_46</v>
      </c>
      <c r="P905">
        <f>SUMIF($O$3:$O$7726,O905,$M$3:$M$7726)</f>
        <v>28780.94</v>
      </c>
      <c r="Q905">
        <f t="shared" si="58"/>
        <v>0</v>
      </c>
      <c r="R905" t="b">
        <f t="shared" si="59"/>
        <v>1</v>
      </c>
    </row>
    <row r="906" spans="1:18" x14ac:dyDescent="0.3">
      <c r="A906">
        <v>26</v>
      </c>
      <c r="B906">
        <v>135</v>
      </c>
      <c r="C906">
        <v>40</v>
      </c>
      <c r="D906">
        <v>28780.94</v>
      </c>
      <c r="E906">
        <f>VLOOKUP(B906,'[1]input data'!$G$3:$H$180,2,FALSE)</f>
        <v>46</v>
      </c>
      <c r="F906" t="str">
        <f t="shared" si="56"/>
        <v>26_40_46</v>
      </c>
      <c r="G906">
        <f>_xlfn.MAXIFS($D$3:$D$7726,$F$3:$F$7726,$F906)</f>
        <v>28780.94</v>
      </c>
      <c r="J906">
        <v>26</v>
      </c>
      <c r="K906">
        <v>135</v>
      </c>
      <c r="L906">
        <v>40</v>
      </c>
      <c r="M906">
        <v>28780.94</v>
      </c>
      <c r="N906">
        <f>VLOOKUP(K906,'[1]input data'!$G$3:$H$180,2,FALSE)</f>
        <v>46</v>
      </c>
      <c r="O906" t="str">
        <f t="shared" si="57"/>
        <v>26_40_46</v>
      </c>
      <c r="P906">
        <f>SUMIF($O$3:$O$7726,O906,$M$3:$M$7726)</f>
        <v>28780.94</v>
      </c>
      <c r="Q906">
        <f t="shared" si="58"/>
        <v>0</v>
      </c>
      <c r="R906" t="b">
        <f t="shared" si="59"/>
        <v>1</v>
      </c>
    </row>
    <row r="907" spans="1:18" x14ac:dyDescent="0.3">
      <c r="A907">
        <v>26</v>
      </c>
      <c r="B907">
        <v>49</v>
      </c>
      <c r="C907">
        <v>40</v>
      </c>
      <c r="D907">
        <v>5155.8500000000004</v>
      </c>
      <c r="E907">
        <f>VLOOKUP(B907,'[1]input data'!$G$3:$H$180,2,FALSE)</f>
        <v>49</v>
      </c>
      <c r="F907" t="str">
        <f t="shared" si="56"/>
        <v>26_40_49</v>
      </c>
      <c r="G907">
        <f>_xlfn.MAXIFS($D$3:$D$7726,$F$3:$F$7726,$F907)</f>
        <v>5155.8500000000004</v>
      </c>
      <c r="J907">
        <v>26</v>
      </c>
      <c r="K907">
        <v>49</v>
      </c>
      <c r="L907">
        <v>40</v>
      </c>
      <c r="M907">
        <v>5155.8500000000004</v>
      </c>
      <c r="N907">
        <f>VLOOKUP(K907,'[1]input data'!$G$3:$H$180,2,FALSE)</f>
        <v>49</v>
      </c>
      <c r="O907" t="str">
        <f t="shared" si="57"/>
        <v>26_40_49</v>
      </c>
      <c r="P907">
        <f>SUMIF($O$3:$O$7726,O907,$M$3:$M$7726)</f>
        <v>5155.8500000000004</v>
      </c>
      <c r="Q907">
        <f t="shared" si="58"/>
        <v>0</v>
      </c>
      <c r="R907" t="b">
        <f t="shared" si="59"/>
        <v>1</v>
      </c>
    </row>
    <row r="908" spans="1:18" x14ac:dyDescent="0.3">
      <c r="A908">
        <v>26</v>
      </c>
      <c r="B908">
        <v>138</v>
      </c>
      <c r="C908">
        <v>40</v>
      </c>
      <c r="D908">
        <v>2944.88</v>
      </c>
      <c r="E908">
        <f>VLOOKUP(B908,'[1]input data'!$G$3:$H$180,2,FALSE)</f>
        <v>49</v>
      </c>
      <c r="F908" t="str">
        <f t="shared" si="56"/>
        <v>26_40_49</v>
      </c>
      <c r="G908">
        <f>_xlfn.MAXIFS($D$3:$D$7726,$F$3:$F$7726,$F908)</f>
        <v>5155.8500000000004</v>
      </c>
      <c r="J908">
        <v>26</v>
      </c>
      <c r="K908">
        <v>138</v>
      </c>
      <c r="L908">
        <v>40</v>
      </c>
      <c r="M908">
        <v>0</v>
      </c>
      <c r="N908">
        <f>VLOOKUP(K908,'[1]input data'!$G$3:$H$180,2,FALSE)</f>
        <v>49</v>
      </c>
      <c r="O908" t="str">
        <f t="shared" si="57"/>
        <v>26_40_49</v>
      </c>
      <c r="P908">
        <f>SUMIF($O$3:$O$7726,O908,$M$3:$M$7726)</f>
        <v>5155.8500000000004</v>
      </c>
      <c r="Q908">
        <f t="shared" si="58"/>
        <v>0</v>
      </c>
      <c r="R908" t="b">
        <f t="shared" si="59"/>
        <v>1</v>
      </c>
    </row>
    <row r="909" spans="1:18" x14ac:dyDescent="0.3">
      <c r="A909">
        <v>26</v>
      </c>
      <c r="B909">
        <v>176</v>
      </c>
      <c r="C909">
        <v>40</v>
      </c>
      <c r="D909">
        <v>96496.37</v>
      </c>
      <c r="E909">
        <f>VLOOKUP(B909,'[1]input data'!$G$3:$H$180,2,FALSE)</f>
        <v>87</v>
      </c>
      <c r="F909" t="str">
        <f t="shared" si="56"/>
        <v>26_40_87</v>
      </c>
      <c r="G909">
        <f>_xlfn.MAXIFS($D$3:$D$7726,$F$3:$F$7726,$F909)</f>
        <v>96496.37</v>
      </c>
      <c r="J909">
        <v>26</v>
      </c>
      <c r="K909">
        <v>176</v>
      </c>
      <c r="L909">
        <v>40</v>
      </c>
      <c r="M909">
        <v>96496.37</v>
      </c>
      <c r="N909">
        <f>VLOOKUP(K909,'[1]input data'!$G$3:$H$180,2,FALSE)</f>
        <v>87</v>
      </c>
      <c r="O909" t="str">
        <f t="shared" si="57"/>
        <v>26_40_87</v>
      </c>
      <c r="P909">
        <f>SUMIF($O$3:$O$7726,O909,$M$3:$M$7726)</f>
        <v>96496.37</v>
      </c>
      <c r="Q909">
        <f t="shared" si="58"/>
        <v>0</v>
      </c>
      <c r="R909" t="b">
        <f t="shared" si="59"/>
        <v>1</v>
      </c>
    </row>
    <row r="910" spans="1:18" x14ac:dyDescent="0.3">
      <c r="A910">
        <v>26</v>
      </c>
      <c r="B910">
        <v>4</v>
      </c>
      <c r="C910">
        <v>41</v>
      </c>
      <c r="D910">
        <v>12727.74</v>
      </c>
      <c r="E910">
        <f>VLOOKUP(B910,'[1]input data'!$G$3:$H$180,2,FALSE)</f>
        <v>4</v>
      </c>
      <c r="F910" t="str">
        <f t="shared" si="56"/>
        <v>26_41_4</v>
      </c>
      <c r="G910">
        <f>_xlfn.MAXIFS($D$3:$D$7726,$F$3:$F$7726,$F910)</f>
        <v>15711.62</v>
      </c>
      <c r="J910">
        <v>26</v>
      </c>
      <c r="K910">
        <v>4</v>
      </c>
      <c r="L910">
        <v>41</v>
      </c>
      <c r="M910">
        <v>0</v>
      </c>
      <c r="N910">
        <f>VLOOKUP(K910,'[1]input data'!$G$3:$H$180,2,FALSE)</f>
        <v>4</v>
      </c>
      <c r="O910" t="str">
        <f t="shared" si="57"/>
        <v>26_41_4</v>
      </c>
      <c r="P910">
        <f>SUMIF($O$3:$O$7726,O910,$M$3:$M$7726)</f>
        <v>15711.62</v>
      </c>
      <c r="Q910">
        <f t="shared" si="58"/>
        <v>0</v>
      </c>
      <c r="R910" t="b">
        <f t="shared" si="59"/>
        <v>1</v>
      </c>
    </row>
    <row r="911" spans="1:18" x14ac:dyDescent="0.3">
      <c r="A911">
        <v>26</v>
      </c>
      <c r="B911">
        <v>93</v>
      </c>
      <c r="C911">
        <v>41</v>
      </c>
      <c r="D911">
        <v>15711.62</v>
      </c>
      <c r="E911">
        <f>VLOOKUP(B911,'[1]input data'!$G$3:$H$180,2,FALSE)</f>
        <v>4</v>
      </c>
      <c r="F911" t="str">
        <f t="shared" si="56"/>
        <v>26_41_4</v>
      </c>
      <c r="G911">
        <f>_xlfn.MAXIFS($D$3:$D$7726,$F$3:$F$7726,$F911)</f>
        <v>15711.62</v>
      </c>
      <c r="J911">
        <v>26</v>
      </c>
      <c r="K911">
        <v>93</v>
      </c>
      <c r="L911">
        <v>41</v>
      </c>
      <c r="M911">
        <v>15711.62</v>
      </c>
      <c r="N911">
        <f>VLOOKUP(K911,'[1]input data'!$G$3:$H$180,2,FALSE)</f>
        <v>4</v>
      </c>
      <c r="O911" t="str">
        <f t="shared" si="57"/>
        <v>26_41_4</v>
      </c>
      <c r="P911">
        <f>SUMIF($O$3:$O$7726,O911,$M$3:$M$7726)</f>
        <v>15711.62</v>
      </c>
      <c r="Q911">
        <f t="shared" si="58"/>
        <v>0</v>
      </c>
      <c r="R911" t="b">
        <f t="shared" si="59"/>
        <v>1</v>
      </c>
    </row>
    <row r="912" spans="1:18" x14ac:dyDescent="0.3">
      <c r="A912">
        <v>26</v>
      </c>
      <c r="B912">
        <v>5</v>
      </c>
      <c r="C912">
        <v>41</v>
      </c>
      <c r="D912">
        <v>592.15</v>
      </c>
      <c r="E912">
        <f>VLOOKUP(B912,'[1]input data'!$G$3:$H$180,2,FALSE)</f>
        <v>5</v>
      </c>
      <c r="F912" t="str">
        <f t="shared" si="56"/>
        <v>26_41_5</v>
      </c>
      <c r="G912">
        <f>_xlfn.MAXIFS($D$3:$D$7726,$F$3:$F$7726,$F912)</f>
        <v>592.15</v>
      </c>
      <c r="J912">
        <v>26</v>
      </c>
      <c r="K912">
        <v>5</v>
      </c>
      <c r="L912">
        <v>41</v>
      </c>
      <c r="M912">
        <v>592.15</v>
      </c>
      <c r="N912">
        <f>VLOOKUP(K912,'[1]input data'!$G$3:$H$180,2,FALSE)</f>
        <v>5</v>
      </c>
      <c r="O912" t="str">
        <f t="shared" si="57"/>
        <v>26_41_5</v>
      </c>
      <c r="P912">
        <f>SUMIF($O$3:$O$7726,O912,$M$3:$M$7726)</f>
        <v>592.15</v>
      </c>
      <c r="Q912">
        <f t="shared" si="58"/>
        <v>0</v>
      </c>
      <c r="R912" t="b">
        <f t="shared" si="59"/>
        <v>1</v>
      </c>
    </row>
    <row r="913" spans="1:18" x14ac:dyDescent="0.3">
      <c r="A913">
        <v>26</v>
      </c>
      <c r="B913">
        <v>94</v>
      </c>
      <c r="C913">
        <v>41</v>
      </c>
      <c r="D913">
        <v>569.39</v>
      </c>
      <c r="E913">
        <f>VLOOKUP(B913,'[1]input data'!$G$3:$H$180,2,FALSE)</f>
        <v>5</v>
      </c>
      <c r="F913" t="str">
        <f t="shared" si="56"/>
        <v>26_41_5</v>
      </c>
      <c r="G913">
        <f>_xlfn.MAXIFS($D$3:$D$7726,$F$3:$F$7726,$F913)</f>
        <v>592.15</v>
      </c>
      <c r="J913">
        <v>26</v>
      </c>
      <c r="K913">
        <v>94</v>
      </c>
      <c r="L913">
        <v>41</v>
      </c>
      <c r="M913">
        <v>0</v>
      </c>
      <c r="N913">
        <f>VLOOKUP(K913,'[1]input data'!$G$3:$H$180,2,FALSE)</f>
        <v>5</v>
      </c>
      <c r="O913" t="str">
        <f t="shared" si="57"/>
        <v>26_41_5</v>
      </c>
      <c r="P913">
        <f>SUMIF($O$3:$O$7726,O913,$M$3:$M$7726)</f>
        <v>592.15</v>
      </c>
      <c r="Q913">
        <f t="shared" si="58"/>
        <v>0</v>
      </c>
      <c r="R913" t="b">
        <f t="shared" si="59"/>
        <v>1</v>
      </c>
    </row>
    <row r="914" spans="1:18" x14ac:dyDescent="0.3">
      <c r="A914">
        <v>26</v>
      </c>
      <c r="B914">
        <v>46</v>
      </c>
      <c r="C914">
        <v>41</v>
      </c>
      <c r="D914">
        <v>7864.72</v>
      </c>
      <c r="E914">
        <f>VLOOKUP(B914,'[1]input data'!$G$3:$H$180,2,FALSE)</f>
        <v>46</v>
      </c>
      <c r="F914" t="str">
        <f t="shared" si="56"/>
        <v>26_41_46</v>
      </c>
      <c r="G914">
        <f>_xlfn.MAXIFS($D$3:$D$7726,$F$3:$F$7726,$F914)</f>
        <v>26795.56</v>
      </c>
      <c r="J914">
        <v>26</v>
      </c>
      <c r="K914">
        <v>46</v>
      </c>
      <c r="L914">
        <v>41</v>
      </c>
      <c r="M914">
        <v>0</v>
      </c>
      <c r="N914">
        <f>VLOOKUP(K914,'[1]input data'!$G$3:$H$180,2,FALSE)</f>
        <v>46</v>
      </c>
      <c r="O914" t="str">
        <f t="shared" si="57"/>
        <v>26_41_46</v>
      </c>
      <c r="P914">
        <f>SUMIF($O$3:$O$7726,O914,$M$3:$M$7726)</f>
        <v>26795.56</v>
      </c>
      <c r="Q914">
        <f t="shared" si="58"/>
        <v>0</v>
      </c>
      <c r="R914" t="b">
        <f t="shared" si="59"/>
        <v>1</v>
      </c>
    </row>
    <row r="915" spans="1:18" x14ac:dyDescent="0.3">
      <c r="A915">
        <v>26</v>
      </c>
      <c r="B915">
        <v>135</v>
      </c>
      <c r="C915">
        <v>41</v>
      </c>
      <c r="D915">
        <v>26795.56</v>
      </c>
      <c r="E915">
        <f>VLOOKUP(B915,'[1]input data'!$G$3:$H$180,2,FALSE)</f>
        <v>46</v>
      </c>
      <c r="F915" t="str">
        <f t="shared" si="56"/>
        <v>26_41_46</v>
      </c>
      <c r="G915">
        <f>_xlfn.MAXIFS($D$3:$D$7726,$F$3:$F$7726,$F915)</f>
        <v>26795.56</v>
      </c>
      <c r="J915">
        <v>26</v>
      </c>
      <c r="K915">
        <v>135</v>
      </c>
      <c r="L915">
        <v>41</v>
      </c>
      <c r="M915">
        <v>26795.56</v>
      </c>
      <c r="N915">
        <f>VLOOKUP(K915,'[1]input data'!$G$3:$H$180,2,FALSE)</f>
        <v>46</v>
      </c>
      <c r="O915" t="str">
        <f t="shared" si="57"/>
        <v>26_41_46</v>
      </c>
      <c r="P915">
        <f>SUMIF($O$3:$O$7726,O915,$M$3:$M$7726)</f>
        <v>26795.56</v>
      </c>
      <c r="Q915">
        <f t="shared" si="58"/>
        <v>0</v>
      </c>
      <c r="R915" t="b">
        <f t="shared" si="59"/>
        <v>1</v>
      </c>
    </row>
    <row r="916" spans="1:18" x14ac:dyDescent="0.3">
      <c r="A916">
        <v>26</v>
      </c>
      <c r="B916">
        <v>49</v>
      </c>
      <c r="C916">
        <v>41</v>
      </c>
      <c r="D916">
        <v>4799.3900000000003</v>
      </c>
      <c r="E916">
        <f>VLOOKUP(B916,'[1]input data'!$G$3:$H$180,2,FALSE)</f>
        <v>49</v>
      </c>
      <c r="F916" t="str">
        <f t="shared" si="56"/>
        <v>26_41_49</v>
      </c>
      <c r="G916">
        <f>_xlfn.MAXIFS($D$3:$D$7726,$F$3:$F$7726,$F916)</f>
        <v>4799.3900000000003</v>
      </c>
      <c r="J916">
        <v>26</v>
      </c>
      <c r="K916">
        <v>49</v>
      </c>
      <c r="L916">
        <v>41</v>
      </c>
      <c r="M916">
        <v>4799.3900000000003</v>
      </c>
      <c r="N916">
        <f>VLOOKUP(K916,'[1]input data'!$G$3:$H$180,2,FALSE)</f>
        <v>49</v>
      </c>
      <c r="O916" t="str">
        <f t="shared" si="57"/>
        <v>26_41_49</v>
      </c>
      <c r="P916">
        <f>SUMIF($O$3:$O$7726,O916,$M$3:$M$7726)</f>
        <v>4799.3900000000003</v>
      </c>
      <c r="Q916">
        <f t="shared" si="58"/>
        <v>0</v>
      </c>
      <c r="R916" t="b">
        <f t="shared" si="59"/>
        <v>1</v>
      </c>
    </row>
    <row r="917" spans="1:18" x14ac:dyDescent="0.3">
      <c r="A917">
        <v>26</v>
      </c>
      <c r="B917">
        <v>138</v>
      </c>
      <c r="C917">
        <v>41</v>
      </c>
      <c r="D917">
        <v>2555.2600000000002</v>
      </c>
      <c r="E917">
        <f>VLOOKUP(B917,'[1]input data'!$G$3:$H$180,2,FALSE)</f>
        <v>49</v>
      </c>
      <c r="F917" t="str">
        <f t="shared" si="56"/>
        <v>26_41_49</v>
      </c>
      <c r="G917">
        <f>_xlfn.MAXIFS($D$3:$D$7726,$F$3:$F$7726,$F917)</f>
        <v>4799.3900000000003</v>
      </c>
      <c r="J917">
        <v>26</v>
      </c>
      <c r="K917">
        <v>138</v>
      </c>
      <c r="L917">
        <v>41</v>
      </c>
      <c r="M917">
        <v>0</v>
      </c>
      <c r="N917">
        <f>VLOOKUP(K917,'[1]input data'!$G$3:$H$180,2,FALSE)</f>
        <v>49</v>
      </c>
      <c r="O917" t="str">
        <f t="shared" si="57"/>
        <v>26_41_49</v>
      </c>
      <c r="P917">
        <f>SUMIF($O$3:$O$7726,O917,$M$3:$M$7726)</f>
        <v>4799.3900000000003</v>
      </c>
      <c r="Q917">
        <f t="shared" si="58"/>
        <v>0</v>
      </c>
      <c r="R917" t="b">
        <f t="shared" si="59"/>
        <v>1</v>
      </c>
    </row>
    <row r="918" spans="1:18" x14ac:dyDescent="0.3">
      <c r="A918">
        <v>26</v>
      </c>
      <c r="B918">
        <v>93</v>
      </c>
      <c r="C918">
        <v>42</v>
      </c>
      <c r="D918">
        <v>11931.79</v>
      </c>
      <c r="E918">
        <f>VLOOKUP(B918,'[1]input data'!$G$3:$H$180,2,FALSE)</f>
        <v>4</v>
      </c>
      <c r="F918" t="str">
        <f t="shared" si="56"/>
        <v>26_42_4</v>
      </c>
      <c r="G918">
        <f>_xlfn.MAXIFS($D$3:$D$7726,$F$3:$F$7726,$F918)</f>
        <v>11931.79</v>
      </c>
      <c r="J918">
        <v>26</v>
      </c>
      <c r="K918">
        <v>93</v>
      </c>
      <c r="L918">
        <v>42</v>
      </c>
      <c r="M918">
        <v>11931.79</v>
      </c>
      <c r="N918">
        <f>VLOOKUP(K918,'[1]input data'!$G$3:$H$180,2,FALSE)</f>
        <v>4</v>
      </c>
      <c r="O918" t="str">
        <f t="shared" si="57"/>
        <v>26_42_4</v>
      </c>
      <c r="P918">
        <f>SUMIF($O$3:$O$7726,O918,$M$3:$M$7726)</f>
        <v>11931.79</v>
      </c>
      <c r="Q918">
        <f t="shared" si="58"/>
        <v>0</v>
      </c>
      <c r="R918" t="b">
        <f t="shared" si="59"/>
        <v>1</v>
      </c>
    </row>
    <row r="919" spans="1:18" x14ac:dyDescent="0.3">
      <c r="A919">
        <v>26</v>
      </c>
      <c r="B919">
        <v>5</v>
      </c>
      <c r="C919">
        <v>42</v>
      </c>
      <c r="D919">
        <v>194.06</v>
      </c>
      <c r="E919">
        <f>VLOOKUP(B919,'[1]input data'!$G$3:$H$180,2,FALSE)</f>
        <v>5</v>
      </c>
      <c r="F919" t="str">
        <f t="shared" si="56"/>
        <v>26_42_5</v>
      </c>
      <c r="G919">
        <f>_xlfn.MAXIFS($D$3:$D$7726,$F$3:$F$7726,$F919)</f>
        <v>237.02</v>
      </c>
      <c r="J919">
        <v>26</v>
      </c>
      <c r="K919">
        <v>5</v>
      </c>
      <c r="L919">
        <v>42</v>
      </c>
      <c r="M919">
        <v>0</v>
      </c>
      <c r="N919">
        <f>VLOOKUP(K919,'[1]input data'!$G$3:$H$180,2,FALSE)</f>
        <v>5</v>
      </c>
      <c r="O919" t="str">
        <f t="shared" si="57"/>
        <v>26_42_5</v>
      </c>
      <c r="P919">
        <f>SUMIF($O$3:$O$7726,O919,$M$3:$M$7726)</f>
        <v>237.02</v>
      </c>
      <c r="Q919">
        <f t="shared" si="58"/>
        <v>0</v>
      </c>
      <c r="R919" t="b">
        <f t="shared" si="59"/>
        <v>1</v>
      </c>
    </row>
    <row r="920" spans="1:18" x14ac:dyDescent="0.3">
      <c r="A920">
        <v>26</v>
      </c>
      <c r="B920">
        <v>94</v>
      </c>
      <c r="C920">
        <v>42</v>
      </c>
      <c r="D920">
        <v>237.02</v>
      </c>
      <c r="E920">
        <f>VLOOKUP(B920,'[1]input data'!$G$3:$H$180,2,FALSE)</f>
        <v>5</v>
      </c>
      <c r="F920" t="str">
        <f t="shared" si="56"/>
        <v>26_42_5</v>
      </c>
      <c r="G920">
        <f>_xlfn.MAXIFS($D$3:$D$7726,$F$3:$F$7726,$F920)</f>
        <v>237.02</v>
      </c>
      <c r="J920">
        <v>26</v>
      </c>
      <c r="K920">
        <v>94</v>
      </c>
      <c r="L920">
        <v>42</v>
      </c>
      <c r="M920">
        <v>237.02</v>
      </c>
      <c r="N920">
        <f>VLOOKUP(K920,'[1]input data'!$G$3:$H$180,2,FALSE)</f>
        <v>5</v>
      </c>
      <c r="O920" t="str">
        <f t="shared" si="57"/>
        <v>26_42_5</v>
      </c>
      <c r="P920">
        <f>SUMIF($O$3:$O$7726,O920,$M$3:$M$7726)</f>
        <v>237.02</v>
      </c>
      <c r="Q920">
        <f t="shared" si="58"/>
        <v>0</v>
      </c>
      <c r="R920" t="b">
        <f t="shared" si="59"/>
        <v>1</v>
      </c>
    </row>
    <row r="921" spans="1:18" x14ac:dyDescent="0.3">
      <c r="A921">
        <v>26</v>
      </c>
      <c r="B921">
        <v>23</v>
      </c>
      <c r="C921">
        <v>42</v>
      </c>
      <c r="D921">
        <v>34405.75</v>
      </c>
      <c r="E921">
        <f>VLOOKUP(B921,'[1]input data'!$G$3:$H$180,2,FALSE)</f>
        <v>23</v>
      </c>
      <c r="F921" t="str">
        <f t="shared" si="56"/>
        <v>26_42_23</v>
      </c>
      <c r="G921">
        <f>_xlfn.MAXIFS($D$3:$D$7726,$F$3:$F$7726,$F921)</f>
        <v>39189.089999999997</v>
      </c>
      <c r="J921">
        <v>26</v>
      </c>
      <c r="K921">
        <v>23</v>
      </c>
      <c r="L921">
        <v>42</v>
      </c>
      <c r="M921">
        <v>0</v>
      </c>
      <c r="N921">
        <f>VLOOKUP(K921,'[1]input data'!$G$3:$H$180,2,FALSE)</f>
        <v>23</v>
      </c>
      <c r="O921" t="str">
        <f t="shared" si="57"/>
        <v>26_42_23</v>
      </c>
      <c r="P921">
        <f>SUMIF($O$3:$O$7726,O921,$M$3:$M$7726)</f>
        <v>39189.089999999997</v>
      </c>
      <c r="Q921">
        <f t="shared" si="58"/>
        <v>0</v>
      </c>
      <c r="R921" t="b">
        <f t="shared" si="59"/>
        <v>1</v>
      </c>
    </row>
    <row r="922" spans="1:18" x14ac:dyDescent="0.3">
      <c r="A922">
        <v>26</v>
      </c>
      <c r="B922">
        <v>112</v>
      </c>
      <c r="C922">
        <v>42</v>
      </c>
      <c r="D922">
        <v>39189.089999999997</v>
      </c>
      <c r="E922">
        <f>VLOOKUP(B922,'[1]input data'!$G$3:$H$180,2,FALSE)</f>
        <v>23</v>
      </c>
      <c r="F922" t="str">
        <f t="shared" si="56"/>
        <v>26_42_23</v>
      </c>
      <c r="G922">
        <f>_xlfn.MAXIFS($D$3:$D$7726,$F$3:$F$7726,$F922)</f>
        <v>39189.089999999997</v>
      </c>
      <c r="J922">
        <v>26</v>
      </c>
      <c r="K922">
        <v>112</v>
      </c>
      <c r="L922">
        <v>42</v>
      </c>
      <c r="M922">
        <v>39189.089999999997</v>
      </c>
      <c r="N922">
        <f>VLOOKUP(K922,'[1]input data'!$G$3:$H$180,2,FALSE)</f>
        <v>23</v>
      </c>
      <c r="O922" t="str">
        <f t="shared" si="57"/>
        <v>26_42_23</v>
      </c>
      <c r="P922">
        <f>SUMIF($O$3:$O$7726,O922,$M$3:$M$7726)</f>
        <v>39189.089999999997</v>
      </c>
      <c r="Q922">
        <f t="shared" si="58"/>
        <v>0</v>
      </c>
      <c r="R922" t="b">
        <f t="shared" si="59"/>
        <v>1</v>
      </c>
    </row>
    <row r="923" spans="1:18" x14ac:dyDescent="0.3">
      <c r="A923">
        <v>26</v>
      </c>
      <c r="B923">
        <v>25</v>
      </c>
      <c r="C923">
        <v>42</v>
      </c>
      <c r="D923">
        <v>7019.42</v>
      </c>
      <c r="E923">
        <f>VLOOKUP(B923,'[1]input data'!$G$3:$H$180,2,FALSE)</f>
        <v>25</v>
      </c>
      <c r="F923" t="str">
        <f t="shared" si="56"/>
        <v>26_42_25</v>
      </c>
      <c r="G923">
        <f>_xlfn.MAXIFS($D$3:$D$7726,$F$3:$F$7726,$F923)</f>
        <v>10961.14</v>
      </c>
      <c r="J923">
        <v>26</v>
      </c>
      <c r="K923">
        <v>25</v>
      </c>
      <c r="L923">
        <v>42</v>
      </c>
      <c r="M923">
        <v>0</v>
      </c>
      <c r="N923">
        <f>VLOOKUP(K923,'[1]input data'!$G$3:$H$180,2,FALSE)</f>
        <v>25</v>
      </c>
      <c r="O923" t="str">
        <f t="shared" si="57"/>
        <v>26_42_25</v>
      </c>
      <c r="P923">
        <f>SUMIF($O$3:$O$7726,O923,$M$3:$M$7726)</f>
        <v>10961.14</v>
      </c>
      <c r="Q923">
        <f t="shared" si="58"/>
        <v>0</v>
      </c>
      <c r="R923" t="b">
        <f t="shared" si="59"/>
        <v>1</v>
      </c>
    </row>
    <row r="924" spans="1:18" x14ac:dyDescent="0.3">
      <c r="A924">
        <v>26</v>
      </c>
      <c r="B924">
        <v>114</v>
      </c>
      <c r="C924">
        <v>42</v>
      </c>
      <c r="D924">
        <v>10961.14</v>
      </c>
      <c r="E924">
        <f>VLOOKUP(B924,'[1]input data'!$G$3:$H$180,2,FALSE)</f>
        <v>25</v>
      </c>
      <c r="F924" t="str">
        <f t="shared" si="56"/>
        <v>26_42_25</v>
      </c>
      <c r="G924">
        <f>_xlfn.MAXIFS($D$3:$D$7726,$F$3:$F$7726,$F924)</f>
        <v>10961.14</v>
      </c>
      <c r="J924">
        <v>26</v>
      </c>
      <c r="K924">
        <v>114</v>
      </c>
      <c r="L924">
        <v>42</v>
      </c>
      <c r="M924">
        <v>10961.14</v>
      </c>
      <c r="N924">
        <f>VLOOKUP(K924,'[1]input data'!$G$3:$H$180,2,FALSE)</f>
        <v>25</v>
      </c>
      <c r="O924" t="str">
        <f t="shared" si="57"/>
        <v>26_42_25</v>
      </c>
      <c r="P924">
        <f>SUMIF($O$3:$O$7726,O924,$M$3:$M$7726)</f>
        <v>10961.14</v>
      </c>
      <c r="Q924">
        <f t="shared" si="58"/>
        <v>0</v>
      </c>
      <c r="R924" t="b">
        <f t="shared" si="59"/>
        <v>1</v>
      </c>
    </row>
    <row r="925" spans="1:18" x14ac:dyDescent="0.3">
      <c r="A925">
        <v>26</v>
      </c>
      <c r="B925">
        <v>34</v>
      </c>
      <c r="C925">
        <v>42</v>
      </c>
      <c r="D925">
        <v>3549.89</v>
      </c>
      <c r="E925">
        <f>VLOOKUP(B925,'[1]input data'!$G$3:$H$180,2,FALSE)</f>
        <v>34</v>
      </c>
      <c r="F925" t="str">
        <f t="shared" si="56"/>
        <v>26_42_34</v>
      </c>
      <c r="G925">
        <f>_xlfn.MAXIFS($D$3:$D$7726,$F$3:$F$7726,$F925)</f>
        <v>3549.89</v>
      </c>
      <c r="J925">
        <v>26</v>
      </c>
      <c r="K925">
        <v>34</v>
      </c>
      <c r="L925">
        <v>42</v>
      </c>
      <c r="M925">
        <v>3549.89</v>
      </c>
      <c r="N925">
        <f>VLOOKUP(K925,'[1]input data'!$G$3:$H$180,2,FALSE)</f>
        <v>34</v>
      </c>
      <c r="O925" t="str">
        <f t="shared" si="57"/>
        <v>26_42_34</v>
      </c>
      <c r="P925">
        <f>SUMIF($O$3:$O$7726,O925,$M$3:$M$7726)</f>
        <v>3549.89</v>
      </c>
      <c r="Q925">
        <f t="shared" si="58"/>
        <v>0</v>
      </c>
      <c r="R925" t="b">
        <f t="shared" si="59"/>
        <v>1</v>
      </c>
    </row>
    <row r="926" spans="1:18" x14ac:dyDescent="0.3">
      <c r="A926">
        <v>26</v>
      </c>
      <c r="B926">
        <v>51</v>
      </c>
      <c r="C926">
        <v>42</v>
      </c>
      <c r="D926">
        <v>2386.4299999999998</v>
      </c>
      <c r="E926">
        <f>VLOOKUP(B926,'[1]input data'!$G$3:$H$180,2,FALSE)</f>
        <v>51</v>
      </c>
      <c r="F926" t="str">
        <f t="shared" si="56"/>
        <v>26_42_51</v>
      </c>
      <c r="G926">
        <f>_xlfn.MAXIFS($D$3:$D$7726,$F$3:$F$7726,$F926)</f>
        <v>6531.24</v>
      </c>
      <c r="J926">
        <v>26</v>
      </c>
      <c r="K926">
        <v>51</v>
      </c>
      <c r="L926">
        <v>42</v>
      </c>
      <c r="M926">
        <v>0</v>
      </c>
      <c r="N926">
        <f>VLOOKUP(K926,'[1]input data'!$G$3:$H$180,2,FALSE)</f>
        <v>51</v>
      </c>
      <c r="O926" t="str">
        <f t="shared" si="57"/>
        <v>26_42_51</v>
      </c>
      <c r="P926">
        <f>SUMIF($O$3:$O$7726,O926,$M$3:$M$7726)</f>
        <v>6531.24</v>
      </c>
      <c r="Q926">
        <f t="shared" si="58"/>
        <v>0</v>
      </c>
      <c r="R926" t="b">
        <f t="shared" si="59"/>
        <v>1</v>
      </c>
    </row>
    <row r="927" spans="1:18" x14ac:dyDescent="0.3">
      <c r="A927">
        <v>26</v>
      </c>
      <c r="B927">
        <v>140</v>
      </c>
      <c r="C927">
        <v>42</v>
      </c>
      <c r="D927">
        <v>6531.24</v>
      </c>
      <c r="E927">
        <f>VLOOKUP(B927,'[1]input data'!$G$3:$H$180,2,FALSE)</f>
        <v>51</v>
      </c>
      <c r="F927" t="str">
        <f t="shared" si="56"/>
        <v>26_42_51</v>
      </c>
      <c r="G927">
        <f>_xlfn.MAXIFS($D$3:$D$7726,$F$3:$F$7726,$F927)</f>
        <v>6531.24</v>
      </c>
      <c r="J927">
        <v>26</v>
      </c>
      <c r="K927">
        <v>140</v>
      </c>
      <c r="L927">
        <v>42</v>
      </c>
      <c r="M927">
        <v>6531.24</v>
      </c>
      <c r="N927">
        <f>VLOOKUP(K927,'[1]input data'!$G$3:$H$180,2,FALSE)</f>
        <v>51</v>
      </c>
      <c r="O927" t="str">
        <f t="shared" si="57"/>
        <v>26_42_51</v>
      </c>
      <c r="P927">
        <f>SUMIF($O$3:$O$7726,O927,$M$3:$M$7726)</f>
        <v>6531.24</v>
      </c>
      <c r="Q927">
        <f t="shared" si="58"/>
        <v>0</v>
      </c>
      <c r="R927" t="b">
        <f t="shared" si="59"/>
        <v>1</v>
      </c>
    </row>
    <row r="928" spans="1:18" x14ac:dyDescent="0.3">
      <c r="A928">
        <v>26</v>
      </c>
      <c r="B928">
        <v>54</v>
      </c>
      <c r="C928">
        <v>42</v>
      </c>
      <c r="D928">
        <v>3005.92</v>
      </c>
      <c r="E928">
        <f>VLOOKUP(B928,'[1]input data'!$G$3:$H$180,2,FALSE)</f>
        <v>54</v>
      </c>
      <c r="F928" t="str">
        <f t="shared" si="56"/>
        <v>26_42_54</v>
      </c>
      <c r="G928">
        <f>_xlfn.MAXIFS($D$3:$D$7726,$F$3:$F$7726,$F928)</f>
        <v>3005.92</v>
      </c>
      <c r="J928">
        <v>26</v>
      </c>
      <c r="K928">
        <v>54</v>
      </c>
      <c r="L928">
        <v>42</v>
      </c>
      <c r="M928">
        <v>3005.92</v>
      </c>
      <c r="N928">
        <f>VLOOKUP(K928,'[1]input data'!$G$3:$H$180,2,FALSE)</f>
        <v>54</v>
      </c>
      <c r="O928" t="str">
        <f t="shared" si="57"/>
        <v>26_42_54</v>
      </c>
      <c r="P928">
        <f>SUMIF($O$3:$O$7726,O928,$M$3:$M$7726)</f>
        <v>3005.92</v>
      </c>
      <c r="Q928">
        <f t="shared" si="58"/>
        <v>0</v>
      </c>
      <c r="R928" t="b">
        <f t="shared" si="59"/>
        <v>1</v>
      </c>
    </row>
    <row r="929" spans="1:18" x14ac:dyDescent="0.3">
      <c r="A929">
        <v>26</v>
      </c>
      <c r="B929">
        <v>87</v>
      </c>
      <c r="C929">
        <v>42</v>
      </c>
      <c r="D929">
        <v>80519.09</v>
      </c>
      <c r="E929">
        <f>VLOOKUP(B929,'[1]input data'!$G$3:$H$180,2,FALSE)</f>
        <v>87</v>
      </c>
      <c r="F929" t="str">
        <f t="shared" si="56"/>
        <v>26_42_87</v>
      </c>
      <c r="G929">
        <f>_xlfn.MAXIFS($D$3:$D$7726,$F$3:$F$7726,$F929)</f>
        <v>141632.28</v>
      </c>
      <c r="J929">
        <v>26</v>
      </c>
      <c r="K929">
        <v>87</v>
      </c>
      <c r="L929">
        <v>42</v>
      </c>
      <c r="M929">
        <v>0</v>
      </c>
      <c r="N929">
        <f>VLOOKUP(K929,'[1]input data'!$G$3:$H$180,2,FALSE)</f>
        <v>87</v>
      </c>
      <c r="O929" t="str">
        <f t="shared" si="57"/>
        <v>26_42_87</v>
      </c>
      <c r="P929">
        <f>SUMIF($O$3:$O$7726,O929,$M$3:$M$7726)</f>
        <v>141632.28</v>
      </c>
      <c r="Q929">
        <f t="shared" si="58"/>
        <v>0</v>
      </c>
      <c r="R929" t="b">
        <f t="shared" si="59"/>
        <v>1</v>
      </c>
    </row>
    <row r="930" spans="1:18" x14ac:dyDescent="0.3">
      <c r="A930">
        <v>26</v>
      </c>
      <c r="B930">
        <v>176</v>
      </c>
      <c r="C930">
        <v>42</v>
      </c>
      <c r="D930">
        <v>141632.28</v>
      </c>
      <c r="E930">
        <f>VLOOKUP(B930,'[1]input data'!$G$3:$H$180,2,FALSE)</f>
        <v>87</v>
      </c>
      <c r="F930" t="str">
        <f t="shared" si="56"/>
        <v>26_42_87</v>
      </c>
      <c r="G930">
        <f>_xlfn.MAXIFS($D$3:$D$7726,$F$3:$F$7726,$F930)</f>
        <v>141632.28</v>
      </c>
      <c r="J930">
        <v>26</v>
      </c>
      <c r="K930">
        <v>176</v>
      </c>
      <c r="L930">
        <v>42</v>
      </c>
      <c r="M930">
        <v>141632.28</v>
      </c>
      <c r="N930">
        <f>VLOOKUP(K930,'[1]input data'!$G$3:$H$180,2,FALSE)</f>
        <v>87</v>
      </c>
      <c r="O930" t="str">
        <f t="shared" si="57"/>
        <v>26_42_87</v>
      </c>
      <c r="P930">
        <f>SUMIF($O$3:$O$7726,O930,$M$3:$M$7726)</f>
        <v>141632.28</v>
      </c>
      <c r="Q930">
        <f t="shared" si="58"/>
        <v>0</v>
      </c>
      <c r="R930" t="b">
        <f t="shared" si="59"/>
        <v>1</v>
      </c>
    </row>
    <row r="931" spans="1:18" x14ac:dyDescent="0.3">
      <c r="A931">
        <v>26</v>
      </c>
      <c r="B931">
        <v>24</v>
      </c>
      <c r="C931">
        <v>43</v>
      </c>
      <c r="D931">
        <v>8352.5300000000007</v>
      </c>
      <c r="E931">
        <f>VLOOKUP(B931,'[1]input data'!$G$3:$H$180,2,FALSE)</f>
        <v>24</v>
      </c>
      <c r="F931" t="str">
        <f t="shared" si="56"/>
        <v>26_43_24</v>
      </c>
      <c r="G931">
        <f>_xlfn.MAXIFS($D$3:$D$7726,$F$3:$F$7726,$F931)</f>
        <v>11714.93</v>
      </c>
      <c r="J931">
        <v>26</v>
      </c>
      <c r="K931">
        <v>24</v>
      </c>
      <c r="L931">
        <v>43</v>
      </c>
      <c r="M931">
        <v>0</v>
      </c>
      <c r="N931">
        <f>VLOOKUP(K931,'[1]input data'!$G$3:$H$180,2,FALSE)</f>
        <v>24</v>
      </c>
      <c r="O931" t="str">
        <f t="shared" si="57"/>
        <v>26_43_24</v>
      </c>
      <c r="P931">
        <f>SUMIF($O$3:$O$7726,O931,$M$3:$M$7726)</f>
        <v>11714.93</v>
      </c>
      <c r="Q931">
        <f t="shared" si="58"/>
        <v>0</v>
      </c>
      <c r="R931" t="b">
        <f t="shared" si="59"/>
        <v>1</v>
      </c>
    </row>
    <row r="932" spans="1:18" x14ac:dyDescent="0.3">
      <c r="A932">
        <v>26</v>
      </c>
      <c r="B932">
        <v>113</v>
      </c>
      <c r="C932">
        <v>43</v>
      </c>
      <c r="D932">
        <v>11714.93</v>
      </c>
      <c r="E932">
        <f>VLOOKUP(B932,'[1]input data'!$G$3:$H$180,2,FALSE)</f>
        <v>24</v>
      </c>
      <c r="F932" t="str">
        <f t="shared" si="56"/>
        <v>26_43_24</v>
      </c>
      <c r="G932">
        <f>_xlfn.MAXIFS($D$3:$D$7726,$F$3:$F$7726,$F932)</f>
        <v>11714.93</v>
      </c>
      <c r="J932">
        <v>26</v>
      </c>
      <c r="K932">
        <v>113</v>
      </c>
      <c r="L932">
        <v>43</v>
      </c>
      <c r="M932">
        <v>11714.93</v>
      </c>
      <c r="N932">
        <f>VLOOKUP(K932,'[1]input data'!$G$3:$H$180,2,FALSE)</f>
        <v>24</v>
      </c>
      <c r="O932" t="str">
        <f t="shared" si="57"/>
        <v>26_43_24</v>
      </c>
      <c r="P932">
        <f>SUMIF($O$3:$O$7726,O932,$M$3:$M$7726)</f>
        <v>11714.93</v>
      </c>
      <c r="Q932">
        <f t="shared" si="58"/>
        <v>0</v>
      </c>
      <c r="R932" t="b">
        <f t="shared" si="59"/>
        <v>1</v>
      </c>
    </row>
    <row r="933" spans="1:18" x14ac:dyDescent="0.3">
      <c r="A933">
        <v>26</v>
      </c>
      <c r="B933">
        <v>26</v>
      </c>
      <c r="C933">
        <v>43</v>
      </c>
      <c r="D933">
        <v>4498.83</v>
      </c>
      <c r="E933">
        <f>VLOOKUP(B933,'[1]input data'!$G$3:$H$180,2,FALSE)</f>
        <v>26</v>
      </c>
      <c r="F933" t="str">
        <f t="shared" si="56"/>
        <v>26_43_26</v>
      </c>
      <c r="G933">
        <f>_xlfn.MAXIFS($D$3:$D$7726,$F$3:$F$7726,$F933)</f>
        <v>4498.83</v>
      </c>
      <c r="J933">
        <v>26</v>
      </c>
      <c r="K933">
        <v>26</v>
      </c>
      <c r="L933">
        <v>43</v>
      </c>
      <c r="M933">
        <v>4498.83</v>
      </c>
      <c r="N933">
        <f>VLOOKUP(K933,'[1]input data'!$G$3:$H$180,2,FALSE)</f>
        <v>26</v>
      </c>
      <c r="O933" t="str">
        <f t="shared" si="57"/>
        <v>26_43_26</v>
      </c>
      <c r="P933">
        <f>SUMIF($O$3:$O$7726,O933,$M$3:$M$7726)</f>
        <v>4498.83</v>
      </c>
      <c r="Q933">
        <f t="shared" si="58"/>
        <v>0</v>
      </c>
      <c r="R933" t="b">
        <f t="shared" si="59"/>
        <v>1</v>
      </c>
    </row>
    <row r="934" spans="1:18" x14ac:dyDescent="0.3">
      <c r="A934">
        <v>26</v>
      </c>
      <c r="B934">
        <v>115</v>
      </c>
      <c r="C934">
        <v>43</v>
      </c>
      <c r="D934">
        <v>2112.1</v>
      </c>
      <c r="E934">
        <f>VLOOKUP(B934,'[1]input data'!$G$3:$H$180,2,FALSE)</f>
        <v>26</v>
      </c>
      <c r="F934" t="str">
        <f t="shared" si="56"/>
        <v>26_43_26</v>
      </c>
      <c r="G934">
        <f>_xlfn.MAXIFS($D$3:$D$7726,$F$3:$F$7726,$F934)</f>
        <v>4498.83</v>
      </c>
      <c r="J934">
        <v>26</v>
      </c>
      <c r="K934">
        <v>115</v>
      </c>
      <c r="L934">
        <v>43</v>
      </c>
      <c r="M934">
        <v>0</v>
      </c>
      <c r="N934">
        <f>VLOOKUP(K934,'[1]input data'!$G$3:$H$180,2,FALSE)</f>
        <v>26</v>
      </c>
      <c r="O934" t="str">
        <f t="shared" si="57"/>
        <v>26_43_26</v>
      </c>
      <c r="P934">
        <f>SUMIF($O$3:$O$7726,O934,$M$3:$M$7726)</f>
        <v>4498.83</v>
      </c>
      <c r="Q934">
        <f t="shared" si="58"/>
        <v>0</v>
      </c>
      <c r="R934" t="b">
        <f t="shared" si="59"/>
        <v>1</v>
      </c>
    </row>
    <row r="935" spans="1:18" x14ac:dyDescent="0.3">
      <c r="A935">
        <v>26</v>
      </c>
      <c r="B935">
        <v>45</v>
      </c>
      <c r="C935">
        <v>43</v>
      </c>
      <c r="D935">
        <v>9211.2099999999991</v>
      </c>
      <c r="E935">
        <f>VLOOKUP(B935,'[1]input data'!$G$3:$H$180,2,FALSE)</f>
        <v>45</v>
      </c>
      <c r="F935" t="str">
        <f t="shared" si="56"/>
        <v>26_43_45</v>
      </c>
      <c r="G935">
        <f>_xlfn.MAXIFS($D$3:$D$7726,$F$3:$F$7726,$F935)</f>
        <v>28343.43</v>
      </c>
      <c r="J935">
        <v>26</v>
      </c>
      <c r="K935">
        <v>45</v>
      </c>
      <c r="L935">
        <v>43</v>
      </c>
      <c r="M935">
        <v>0</v>
      </c>
      <c r="N935">
        <f>VLOOKUP(K935,'[1]input data'!$G$3:$H$180,2,FALSE)</f>
        <v>45</v>
      </c>
      <c r="O935" t="str">
        <f t="shared" si="57"/>
        <v>26_43_45</v>
      </c>
      <c r="P935">
        <f>SUMIF($O$3:$O$7726,O935,$M$3:$M$7726)</f>
        <v>28343.43</v>
      </c>
      <c r="Q935">
        <f t="shared" si="58"/>
        <v>0</v>
      </c>
      <c r="R935" t="b">
        <f t="shared" si="59"/>
        <v>1</v>
      </c>
    </row>
    <row r="936" spans="1:18" x14ac:dyDescent="0.3">
      <c r="A936">
        <v>26</v>
      </c>
      <c r="B936">
        <v>134</v>
      </c>
      <c r="C936">
        <v>43</v>
      </c>
      <c r="D936">
        <v>28343.43</v>
      </c>
      <c r="E936">
        <f>VLOOKUP(B936,'[1]input data'!$G$3:$H$180,2,FALSE)</f>
        <v>45</v>
      </c>
      <c r="F936" t="str">
        <f t="shared" si="56"/>
        <v>26_43_45</v>
      </c>
      <c r="G936">
        <f>_xlfn.MAXIFS($D$3:$D$7726,$F$3:$F$7726,$F936)</f>
        <v>28343.43</v>
      </c>
      <c r="J936">
        <v>26</v>
      </c>
      <c r="K936">
        <v>134</v>
      </c>
      <c r="L936">
        <v>43</v>
      </c>
      <c r="M936">
        <v>28343.43</v>
      </c>
      <c r="N936">
        <f>VLOOKUP(K936,'[1]input data'!$G$3:$H$180,2,FALSE)</f>
        <v>45</v>
      </c>
      <c r="O936" t="str">
        <f t="shared" si="57"/>
        <v>26_43_45</v>
      </c>
      <c r="P936">
        <f>SUMIF($O$3:$O$7726,O936,$M$3:$M$7726)</f>
        <v>28343.43</v>
      </c>
      <c r="Q936">
        <f t="shared" si="58"/>
        <v>0</v>
      </c>
      <c r="R936" t="b">
        <f t="shared" si="59"/>
        <v>1</v>
      </c>
    </row>
    <row r="937" spans="1:18" x14ac:dyDescent="0.3">
      <c r="A937">
        <v>26</v>
      </c>
      <c r="B937">
        <v>48</v>
      </c>
      <c r="C937">
        <v>43</v>
      </c>
      <c r="D937">
        <v>5024.79</v>
      </c>
      <c r="E937">
        <f>VLOOKUP(B937,'[1]input data'!$G$3:$H$180,2,FALSE)</f>
        <v>48</v>
      </c>
      <c r="F937" t="str">
        <f t="shared" si="56"/>
        <v>26_43_48</v>
      </c>
      <c r="G937">
        <f>_xlfn.MAXIFS($D$3:$D$7726,$F$3:$F$7726,$F937)</f>
        <v>5926.98</v>
      </c>
      <c r="J937">
        <v>26</v>
      </c>
      <c r="K937">
        <v>48</v>
      </c>
      <c r="L937">
        <v>43</v>
      </c>
      <c r="M937">
        <v>0</v>
      </c>
      <c r="N937">
        <f>VLOOKUP(K937,'[1]input data'!$G$3:$H$180,2,FALSE)</f>
        <v>48</v>
      </c>
      <c r="O937" t="str">
        <f t="shared" si="57"/>
        <v>26_43_48</v>
      </c>
      <c r="P937">
        <f>SUMIF($O$3:$O$7726,O937,$M$3:$M$7726)</f>
        <v>5926.98</v>
      </c>
      <c r="Q937">
        <f t="shared" si="58"/>
        <v>0</v>
      </c>
      <c r="R937" t="b">
        <f t="shared" si="59"/>
        <v>1</v>
      </c>
    </row>
    <row r="938" spans="1:18" x14ac:dyDescent="0.3">
      <c r="A938">
        <v>26</v>
      </c>
      <c r="B938">
        <v>137</v>
      </c>
      <c r="C938">
        <v>43</v>
      </c>
      <c r="D938">
        <v>5926.98</v>
      </c>
      <c r="E938">
        <f>VLOOKUP(B938,'[1]input data'!$G$3:$H$180,2,FALSE)</f>
        <v>48</v>
      </c>
      <c r="F938" t="str">
        <f t="shared" si="56"/>
        <v>26_43_48</v>
      </c>
      <c r="G938">
        <f>_xlfn.MAXIFS($D$3:$D$7726,$F$3:$F$7726,$F938)</f>
        <v>5926.98</v>
      </c>
      <c r="J938">
        <v>26</v>
      </c>
      <c r="K938">
        <v>137</v>
      </c>
      <c r="L938">
        <v>43</v>
      </c>
      <c r="M938">
        <v>5926.98</v>
      </c>
      <c r="N938">
        <f>VLOOKUP(K938,'[1]input data'!$G$3:$H$180,2,FALSE)</f>
        <v>48</v>
      </c>
      <c r="O938" t="str">
        <f t="shared" si="57"/>
        <v>26_43_48</v>
      </c>
      <c r="P938">
        <f>SUMIF($O$3:$O$7726,O938,$M$3:$M$7726)</f>
        <v>5926.98</v>
      </c>
      <c r="Q938">
        <f t="shared" si="58"/>
        <v>0</v>
      </c>
      <c r="R938" t="b">
        <f t="shared" si="59"/>
        <v>1</v>
      </c>
    </row>
    <row r="939" spans="1:18" x14ac:dyDescent="0.3">
      <c r="A939">
        <v>26</v>
      </c>
      <c r="B939">
        <v>2</v>
      </c>
      <c r="C939">
        <v>44</v>
      </c>
      <c r="D939">
        <v>8936.85</v>
      </c>
      <c r="E939">
        <f>VLOOKUP(B939,'[1]input data'!$G$3:$H$180,2,FALSE)</f>
        <v>2</v>
      </c>
      <c r="F939" t="str">
        <f t="shared" si="56"/>
        <v>26_44_2</v>
      </c>
      <c r="G939">
        <f>_xlfn.MAXIFS($D$3:$D$7726,$F$3:$F$7726,$F939)</f>
        <v>14643.06</v>
      </c>
      <c r="J939">
        <v>26</v>
      </c>
      <c r="K939">
        <v>2</v>
      </c>
      <c r="L939">
        <v>44</v>
      </c>
      <c r="M939">
        <v>0</v>
      </c>
      <c r="N939">
        <f>VLOOKUP(K939,'[1]input data'!$G$3:$H$180,2,FALSE)</f>
        <v>2</v>
      </c>
      <c r="O939" t="str">
        <f t="shared" si="57"/>
        <v>26_44_2</v>
      </c>
      <c r="P939">
        <f>SUMIF($O$3:$O$7726,O939,$M$3:$M$7726)</f>
        <v>14643.06</v>
      </c>
      <c r="Q939">
        <f t="shared" si="58"/>
        <v>0</v>
      </c>
      <c r="R939" t="b">
        <f t="shared" si="59"/>
        <v>1</v>
      </c>
    </row>
    <row r="940" spans="1:18" x14ac:dyDescent="0.3">
      <c r="A940">
        <v>26</v>
      </c>
      <c r="B940">
        <v>91</v>
      </c>
      <c r="C940">
        <v>44</v>
      </c>
      <c r="D940">
        <v>14643.06</v>
      </c>
      <c r="E940">
        <f>VLOOKUP(B940,'[1]input data'!$G$3:$H$180,2,FALSE)</f>
        <v>2</v>
      </c>
      <c r="F940" t="str">
        <f t="shared" si="56"/>
        <v>26_44_2</v>
      </c>
      <c r="G940">
        <f>_xlfn.MAXIFS($D$3:$D$7726,$F$3:$F$7726,$F940)</f>
        <v>14643.06</v>
      </c>
      <c r="J940">
        <v>26</v>
      </c>
      <c r="K940">
        <v>91</v>
      </c>
      <c r="L940">
        <v>44</v>
      </c>
      <c r="M940">
        <v>14643.06</v>
      </c>
      <c r="N940">
        <f>VLOOKUP(K940,'[1]input data'!$G$3:$H$180,2,FALSE)</f>
        <v>2</v>
      </c>
      <c r="O940" t="str">
        <f t="shared" si="57"/>
        <v>26_44_2</v>
      </c>
      <c r="P940">
        <f>SUMIF($O$3:$O$7726,O940,$M$3:$M$7726)</f>
        <v>14643.06</v>
      </c>
      <c r="Q940">
        <f t="shared" si="58"/>
        <v>0</v>
      </c>
      <c r="R940" t="b">
        <f t="shared" si="59"/>
        <v>1</v>
      </c>
    </row>
    <row r="941" spans="1:18" x14ac:dyDescent="0.3">
      <c r="A941">
        <v>26</v>
      </c>
      <c r="B941">
        <v>100</v>
      </c>
      <c r="C941">
        <v>44</v>
      </c>
      <c r="D941">
        <v>7733.37</v>
      </c>
      <c r="E941">
        <f>VLOOKUP(B941,'[1]input data'!$G$3:$H$180,2,FALSE)</f>
        <v>11</v>
      </c>
      <c r="F941" t="str">
        <f t="shared" si="56"/>
        <v>26_44_11</v>
      </c>
      <c r="G941">
        <f>_xlfn.MAXIFS($D$3:$D$7726,$F$3:$F$7726,$F941)</f>
        <v>7733.37</v>
      </c>
      <c r="J941">
        <v>26</v>
      </c>
      <c r="K941">
        <v>100</v>
      </c>
      <c r="L941">
        <v>44</v>
      </c>
      <c r="M941">
        <v>7733.37</v>
      </c>
      <c r="N941">
        <f>VLOOKUP(K941,'[1]input data'!$G$3:$H$180,2,FALSE)</f>
        <v>11</v>
      </c>
      <c r="O941" t="str">
        <f t="shared" si="57"/>
        <v>26_44_11</v>
      </c>
      <c r="P941">
        <f>SUMIF($O$3:$O$7726,O941,$M$3:$M$7726)</f>
        <v>7733.37</v>
      </c>
      <c r="Q941">
        <f t="shared" si="58"/>
        <v>0</v>
      </c>
      <c r="R941" t="b">
        <f t="shared" si="59"/>
        <v>1</v>
      </c>
    </row>
    <row r="942" spans="1:18" x14ac:dyDescent="0.3">
      <c r="A942">
        <v>26</v>
      </c>
      <c r="B942">
        <v>17</v>
      </c>
      <c r="C942">
        <v>44</v>
      </c>
      <c r="D942">
        <v>2412.0100000000002</v>
      </c>
      <c r="E942">
        <f>VLOOKUP(B942,'[1]input data'!$G$3:$H$180,2,FALSE)</f>
        <v>17</v>
      </c>
      <c r="F942" t="str">
        <f t="shared" si="56"/>
        <v>26_44_17</v>
      </c>
      <c r="G942">
        <f>_xlfn.MAXIFS($D$3:$D$7726,$F$3:$F$7726,$F942)</f>
        <v>2586.69</v>
      </c>
      <c r="J942">
        <v>26</v>
      </c>
      <c r="K942">
        <v>17</v>
      </c>
      <c r="L942">
        <v>44</v>
      </c>
      <c r="M942">
        <v>0</v>
      </c>
      <c r="N942">
        <f>VLOOKUP(K942,'[1]input data'!$G$3:$H$180,2,FALSE)</f>
        <v>17</v>
      </c>
      <c r="O942" t="str">
        <f t="shared" si="57"/>
        <v>26_44_17</v>
      </c>
      <c r="P942">
        <f>SUMIF($O$3:$O$7726,O942,$M$3:$M$7726)</f>
        <v>2586.69</v>
      </c>
      <c r="Q942">
        <f t="shared" si="58"/>
        <v>0</v>
      </c>
      <c r="R942" t="b">
        <f t="shared" si="59"/>
        <v>1</v>
      </c>
    </row>
    <row r="943" spans="1:18" x14ac:dyDescent="0.3">
      <c r="A943">
        <v>26</v>
      </c>
      <c r="B943">
        <v>106</v>
      </c>
      <c r="C943">
        <v>44</v>
      </c>
      <c r="D943">
        <v>2586.69</v>
      </c>
      <c r="E943">
        <f>VLOOKUP(B943,'[1]input data'!$G$3:$H$180,2,FALSE)</f>
        <v>17</v>
      </c>
      <c r="F943" t="str">
        <f t="shared" si="56"/>
        <v>26_44_17</v>
      </c>
      <c r="G943">
        <f>_xlfn.MAXIFS($D$3:$D$7726,$F$3:$F$7726,$F943)</f>
        <v>2586.69</v>
      </c>
      <c r="J943">
        <v>26</v>
      </c>
      <c r="K943">
        <v>106</v>
      </c>
      <c r="L943">
        <v>44</v>
      </c>
      <c r="M943">
        <v>2586.69</v>
      </c>
      <c r="N943">
        <f>VLOOKUP(K943,'[1]input data'!$G$3:$H$180,2,FALSE)</f>
        <v>17</v>
      </c>
      <c r="O943" t="str">
        <f t="shared" si="57"/>
        <v>26_44_17</v>
      </c>
      <c r="P943">
        <f>SUMIF($O$3:$O$7726,O943,$M$3:$M$7726)</f>
        <v>2586.69</v>
      </c>
      <c r="Q943">
        <f t="shared" si="58"/>
        <v>0</v>
      </c>
      <c r="R943" t="b">
        <f t="shared" si="59"/>
        <v>1</v>
      </c>
    </row>
    <row r="944" spans="1:18" x14ac:dyDescent="0.3">
      <c r="A944">
        <v>26</v>
      </c>
      <c r="B944">
        <v>20</v>
      </c>
      <c r="C944">
        <v>44</v>
      </c>
      <c r="D944">
        <v>6310.88</v>
      </c>
      <c r="E944">
        <f>VLOOKUP(B944,'[1]input data'!$G$3:$H$180,2,FALSE)</f>
        <v>20</v>
      </c>
      <c r="F944" t="str">
        <f t="shared" si="56"/>
        <v>26_44_20</v>
      </c>
      <c r="G944">
        <f>_xlfn.MAXIFS($D$3:$D$7726,$F$3:$F$7726,$F944)</f>
        <v>11265.21</v>
      </c>
      <c r="J944">
        <v>26</v>
      </c>
      <c r="K944">
        <v>20</v>
      </c>
      <c r="L944">
        <v>44</v>
      </c>
      <c r="M944">
        <v>0</v>
      </c>
      <c r="N944">
        <f>VLOOKUP(K944,'[1]input data'!$G$3:$H$180,2,FALSE)</f>
        <v>20</v>
      </c>
      <c r="O944" t="str">
        <f t="shared" si="57"/>
        <v>26_44_20</v>
      </c>
      <c r="P944">
        <f>SUMIF($O$3:$O$7726,O944,$M$3:$M$7726)</f>
        <v>11265.21</v>
      </c>
      <c r="Q944">
        <f t="shared" si="58"/>
        <v>0</v>
      </c>
      <c r="R944" t="b">
        <f t="shared" si="59"/>
        <v>1</v>
      </c>
    </row>
    <row r="945" spans="1:18" x14ac:dyDescent="0.3">
      <c r="A945">
        <v>26</v>
      </c>
      <c r="B945">
        <v>109</v>
      </c>
      <c r="C945">
        <v>44</v>
      </c>
      <c r="D945">
        <v>11265.21</v>
      </c>
      <c r="E945">
        <f>VLOOKUP(B945,'[1]input data'!$G$3:$H$180,2,FALSE)</f>
        <v>20</v>
      </c>
      <c r="F945" t="str">
        <f t="shared" si="56"/>
        <v>26_44_20</v>
      </c>
      <c r="G945">
        <f>_xlfn.MAXIFS($D$3:$D$7726,$F$3:$F$7726,$F945)</f>
        <v>11265.21</v>
      </c>
      <c r="J945">
        <v>26</v>
      </c>
      <c r="K945">
        <v>109</v>
      </c>
      <c r="L945">
        <v>44</v>
      </c>
      <c r="M945">
        <v>11265.21</v>
      </c>
      <c r="N945">
        <f>VLOOKUP(K945,'[1]input data'!$G$3:$H$180,2,FALSE)</f>
        <v>20</v>
      </c>
      <c r="O945" t="str">
        <f t="shared" si="57"/>
        <v>26_44_20</v>
      </c>
      <c r="P945">
        <f>SUMIF($O$3:$O$7726,O945,$M$3:$M$7726)</f>
        <v>11265.21</v>
      </c>
      <c r="Q945">
        <f t="shared" si="58"/>
        <v>0</v>
      </c>
      <c r="R945" t="b">
        <f t="shared" si="59"/>
        <v>1</v>
      </c>
    </row>
    <row r="946" spans="1:18" x14ac:dyDescent="0.3">
      <c r="A946">
        <v>26</v>
      </c>
      <c r="B946">
        <v>22</v>
      </c>
      <c r="C946">
        <v>44</v>
      </c>
      <c r="D946">
        <v>3770.68</v>
      </c>
      <c r="E946">
        <f>VLOOKUP(B946,'[1]input data'!$G$3:$H$180,2,FALSE)</f>
        <v>22</v>
      </c>
      <c r="F946" t="str">
        <f t="shared" si="56"/>
        <v>26_44_22</v>
      </c>
      <c r="G946">
        <f>_xlfn.MAXIFS($D$3:$D$7726,$F$3:$F$7726,$F946)</f>
        <v>5557.77</v>
      </c>
      <c r="J946">
        <v>26</v>
      </c>
      <c r="K946">
        <v>22</v>
      </c>
      <c r="L946">
        <v>44</v>
      </c>
      <c r="M946">
        <v>0</v>
      </c>
      <c r="N946">
        <f>VLOOKUP(K946,'[1]input data'!$G$3:$H$180,2,FALSE)</f>
        <v>22</v>
      </c>
      <c r="O946" t="str">
        <f t="shared" si="57"/>
        <v>26_44_22</v>
      </c>
      <c r="P946">
        <f>SUMIF($O$3:$O$7726,O946,$M$3:$M$7726)</f>
        <v>5557.77</v>
      </c>
      <c r="Q946">
        <f t="shared" si="58"/>
        <v>0</v>
      </c>
      <c r="R946" t="b">
        <f t="shared" si="59"/>
        <v>1</v>
      </c>
    </row>
    <row r="947" spans="1:18" x14ac:dyDescent="0.3">
      <c r="A947">
        <v>26</v>
      </c>
      <c r="B947">
        <v>111</v>
      </c>
      <c r="C947">
        <v>44</v>
      </c>
      <c r="D947">
        <v>5557.77</v>
      </c>
      <c r="E947">
        <f>VLOOKUP(B947,'[1]input data'!$G$3:$H$180,2,FALSE)</f>
        <v>22</v>
      </c>
      <c r="F947" t="str">
        <f t="shared" si="56"/>
        <v>26_44_22</v>
      </c>
      <c r="G947">
        <f>_xlfn.MAXIFS($D$3:$D$7726,$F$3:$F$7726,$F947)</f>
        <v>5557.77</v>
      </c>
      <c r="J947">
        <v>26</v>
      </c>
      <c r="K947">
        <v>111</v>
      </c>
      <c r="L947">
        <v>44</v>
      </c>
      <c r="M947">
        <v>5557.77</v>
      </c>
      <c r="N947">
        <f>VLOOKUP(K947,'[1]input data'!$G$3:$H$180,2,FALSE)</f>
        <v>22</v>
      </c>
      <c r="O947" t="str">
        <f t="shared" si="57"/>
        <v>26_44_22</v>
      </c>
      <c r="P947">
        <f>SUMIF($O$3:$O$7726,O947,$M$3:$M$7726)</f>
        <v>5557.77</v>
      </c>
      <c r="Q947">
        <f t="shared" si="58"/>
        <v>0</v>
      </c>
      <c r="R947" t="b">
        <f t="shared" si="59"/>
        <v>1</v>
      </c>
    </row>
    <row r="948" spans="1:18" x14ac:dyDescent="0.3">
      <c r="A948">
        <v>26</v>
      </c>
      <c r="B948">
        <v>51</v>
      </c>
      <c r="C948">
        <v>44</v>
      </c>
      <c r="D948">
        <v>4977.28</v>
      </c>
      <c r="E948">
        <f>VLOOKUP(B948,'[1]input data'!$G$3:$H$180,2,FALSE)</f>
        <v>51</v>
      </c>
      <c r="F948" t="str">
        <f t="shared" si="56"/>
        <v>26_44_51</v>
      </c>
      <c r="G948">
        <f>_xlfn.MAXIFS($D$3:$D$7726,$F$3:$F$7726,$F948)</f>
        <v>8222.43</v>
      </c>
      <c r="J948">
        <v>26</v>
      </c>
      <c r="K948">
        <v>51</v>
      </c>
      <c r="L948">
        <v>44</v>
      </c>
      <c r="M948">
        <v>0</v>
      </c>
      <c r="N948">
        <f>VLOOKUP(K948,'[1]input data'!$G$3:$H$180,2,FALSE)</f>
        <v>51</v>
      </c>
      <c r="O948" t="str">
        <f t="shared" si="57"/>
        <v>26_44_51</v>
      </c>
      <c r="P948">
        <f>SUMIF($O$3:$O$7726,O948,$M$3:$M$7726)</f>
        <v>8222.43</v>
      </c>
      <c r="Q948">
        <f t="shared" si="58"/>
        <v>0</v>
      </c>
      <c r="R948" t="b">
        <f t="shared" si="59"/>
        <v>1</v>
      </c>
    </row>
    <row r="949" spans="1:18" x14ac:dyDescent="0.3">
      <c r="A949">
        <v>26</v>
      </c>
      <c r="B949">
        <v>140</v>
      </c>
      <c r="C949">
        <v>44</v>
      </c>
      <c r="D949">
        <v>8222.43</v>
      </c>
      <c r="E949">
        <f>VLOOKUP(B949,'[1]input data'!$G$3:$H$180,2,FALSE)</f>
        <v>51</v>
      </c>
      <c r="F949" t="str">
        <f t="shared" si="56"/>
        <v>26_44_51</v>
      </c>
      <c r="G949">
        <f>_xlfn.MAXIFS($D$3:$D$7726,$F$3:$F$7726,$F949)</f>
        <v>8222.43</v>
      </c>
      <c r="J949">
        <v>26</v>
      </c>
      <c r="K949">
        <v>140</v>
      </c>
      <c r="L949">
        <v>44</v>
      </c>
      <c r="M949">
        <v>8222.43</v>
      </c>
      <c r="N949">
        <f>VLOOKUP(K949,'[1]input data'!$G$3:$H$180,2,FALSE)</f>
        <v>51</v>
      </c>
      <c r="O949" t="str">
        <f t="shared" si="57"/>
        <v>26_44_51</v>
      </c>
      <c r="P949">
        <f>SUMIF($O$3:$O$7726,O949,$M$3:$M$7726)</f>
        <v>8222.43</v>
      </c>
      <c r="Q949">
        <f t="shared" si="58"/>
        <v>0</v>
      </c>
      <c r="R949" t="b">
        <f t="shared" si="59"/>
        <v>1</v>
      </c>
    </row>
    <row r="950" spans="1:18" x14ac:dyDescent="0.3">
      <c r="A950">
        <v>26</v>
      </c>
      <c r="B950">
        <v>54</v>
      </c>
      <c r="C950">
        <v>44</v>
      </c>
      <c r="D950">
        <v>3755.41</v>
      </c>
      <c r="E950">
        <f>VLOOKUP(B950,'[1]input data'!$G$3:$H$180,2,FALSE)</f>
        <v>54</v>
      </c>
      <c r="F950" t="str">
        <f t="shared" si="56"/>
        <v>26_44_54</v>
      </c>
      <c r="G950">
        <f>_xlfn.MAXIFS($D$3:$D$7726,$F$3:$F$7726,$F950)</f>
        <v>3755.41</v>
      </c>
      <c r="J950">
        <v>26</v>
      </c>
      <c r="K950">
        <v>54</v>
      </c>
      <c r="L950">
        <v>44</v>
      </c>
      <c r="M950">
        <v>3755.41</v>
      </c>
      <c r="N950">
        <f>VLOOKUP(K950,'[1]input data'!$G$3:$H$180,2,FALSE)</f>
        <v>54</v>
      </c>
      <c r="O950" t="str">
        <f t="shared" si="57"/>
        <v>26_44_54</v>
      </c>
      <c r="P950">
        <f>SUMIF($O$3:$O$7726,O950,$M$3:$M$7726)</f>
        <v>3755.41</v>
      </c>
      <c r="Q950">
        <f t="shared" si="58"/>
        <v>0</v>
      </c>
      <c r="R950" t="b">
        <f t="shared" si="59"/>
        <v>1</v>
      </c>
    </row>
    <row r="951" spans="1:18" x14ac:dyDescent="0.3">
      <c r="A951">
        <v>26</v>
      </c>
      <c r="B951">
        <v>143</v>
      </c>
      <c r="C951">
        <v>44</v>
      </c>
      <c r="D951">
        <v>1887.93</v>
      </c>
      <c r="E951">
        <f>VLOOKUP(B951,'[1]input data'!$G$3:$H$180,2,FALSE)</f>
        <v>54</v>
      </c>
      <c r="F951" t="str">
        <f t="shared" si="56"/>
        <v>26_44_54</v>
      </c>
      <c r="G951">
        <f>_xlfn.MAXIFS($D$3:$D$7726,$F$3:$F$7726,$F951)</f>
        <v>3755.41</v>
      </c>
      <c r="J951">
        <v>26</v>
      </c>
      <c r="K951">
        <v>143</v>
      </c>
      <c r="L951">
        <v>44</v>
      </c>
      <c r="M951">
        <v>0</v>
      </c>
      <c r="N951">
        <f>VLOOKUP(K951,'[1]input data'!$G$3:$H$180,2,FALSE)</f>
        <v>54</v>
      </c>
      <c r="O951" t="str">
        <f t="shared" si="57"/>
        <v>26_44_54</v>
      </c>
      <c r="P951">
        <f>SUMIF($O$3:$O$7726,O951,$M$3:$M$7726)</f>
        <v>3755.41</v>
      </c>
      <c r="Q951">
        <f t="shared" si="58"/>
        <v>0</v>
      </c>
      <c r="R951" t="b">
        <f t="shared" si="59"/>
        <v>1</v>
      </c>
    </row>
    <row r="952" spans="1:18" x14ac:dyDescent="0.3">
      <c r="A952">
        <v>26</v>
      </c>
      <c r="B952">
        <v>176</v>
      </c>
      <c r="C952">
        <v>44</v>
      </c>
      <c r="D952">
        <v>90776.09</v>
      </c>
      <c r="E952">
        <f>VLOOKUP(B952,'[1]input data'!$G$3:$H$180,2,FALSE)</f>
        <v>87</v>
      </c>
      <c r="F952" t="str">
        <f t="shared" si="56"/>
        <v>26_44_87</v>
      </c>
      <c r="G952">
        <f>_xlfn.MAXIFS($D$3:$D$7726,$F$3:$F$7726,$F952)</f>
        <v>90776.09</v>
      </c>
      <c r="J952">
        <v>26</v>
      </c>
      <c r="K952">
        <v>176</v>
      </c>
      <c r="L952">
        <v>44</v>
      </c>
      <c r="M952">
        <v>90776.09</v>
      </c>
      <c r="N952">
        <f>VLOOKUP(K952,'[1]input data'!$G$3:$H$180,2,FALSE)</f>
        <v>87</v>
      </c>
      <c r="O952" t="str">
        <f t="shared" si="57"/>
        <v>26_44_87</v>
      </c>
      <c r="P952">
        <f>SUMIF($O$3:$O$7726,O952,$M$3:$M$7726)</f>
        <v>90776.09</v>
      </c>
      <c r="Q952">
        <f t="shared" si="58"/>
        <v>0</v>
      </c>
      <c r="R952" t="b">
        <f t="shared" si="59"/>
        <v>1</v>
      </c>
    </row>
    <row r="953" spans="1:18" x14ac:dyDescent="0.3">
      <c r="A953">
        <v>26</v>
      </c>
      <c r="B953">
        <v>28</v>
      </c>
      <c r="C953">
        <v>47</v>
      </c>
      <c r="D953">
        <v>12232.78</v>
      </c>
      <c r="E953">
        <f>VLOOKUP(B953,'[1]input data'!$G$3:$H$180,2,FALSE)</f>
        <v>28</v>
      </c>
      <c r="F953" t="str">
        <f t="shared" si="56"/>
        <v>26_47_28</v>
      </c>
      <c r="G953">
        <f>_xlfn.MAXIFS($D$3:$D$7726,$F$3:$F$7726,$F953)</f>
        <v>12232.78</v>
      </c>
      <c r="J953">
        <v>26</v>
      </c>
      <c r="K953">
        <v>28</v>
      </c>
      <c r="L953">
        <v>47</v>
      </c>
      <c r="M953">
        <v>12232.78</v>
      </c>
      <c r="N953">
        <f>VLOOKUP(K953,'[1]input data'!$G$3:$H$180,2,FALSE)</f>
        <v>28</v>
      </c>
      <c r="O953" t="str">
        <f t="shared" si="57"/>
        <v>26_47_28</v>
      </c>
      <c r="P953">
        <f>SUMIF($O$3:$O$7726,O953,$M$3:$M$7726)</f>
        <v>12232.78</v>
      </c>
      <c r="Q953">
        <f t="shared" si="58"/>
        <v>0</v>
      </c>
      <c r="R953" t="b">
        <f t="shared" si="59"/>
        <v>1</v>
      </c>
    </row>
    <row r="954" spans="1:18" x14ac:dyDescent="0.3">
      <c r="A954">
        <v>26</v>
      </c>
      <c r="B954">
        <v>117</v>
      </c>
      <c r="C954">
        <v>47</v>
      </c>
      <c r="D954">
        <v>8072.59</v>
      </c>
      <c r="E954">
        <f>VLOOKUP(B954,'[1]input data'!$G$3:$H$180,2,FALSE)</f>
        <v>28</v>
      </c>
      <c r="F954" t="str">
        <f t="shared" si="56"/>
        <v>26_47_28</v>
      </c>
      <c r="G954">
        <f>_xlfn.MAXIFS($D$3:$D$7726,$F$3:$F$7726,$F954)</f>
        <v>12232.78</v>
      </c>
      <c r="J954">
        <v>26</v>
      </c>
      <c r="K954">
        <v>117</v>
      </c>
      <c r="L954">
        <v>47</v>
      </c>
      <c r="M954">
        <v>0</v>
      </c>
      <c r="N954">
        <f>VLOOKUP(K954,'[1]input data'!$G$3:$H$180,2,FALSE)</f>
        <v>28</v>
      </c>
      <c r="O954" t="str">
        <f t="shared" si="57"/>
        <v>26_47_28</v>
      </c>
      <c r="P954">
        <f>SUMIF($O$3:$O$7726,O954,$M$3:$M$7726)</f>
        <v>12232.78</v>
      </c>
      <c r="Q954">
        <f t="shared" si="58"/>
        <v>0</v>
      </c>
      <c r="R954" t="b">
        <f t="shared" si="59"/>
        <v>1</v>
      </c>
    </row>
    <row r="955" spans="1:18" x14ac:dyDescent="0.3">
      <c r="A955">
        <v>26</v>
      </c>
      <c r="B955">
        <v>52</v>
      </c>
      <c r="C955">
        <v>47</v>
      </c>
      <c r="D955">
        <v>3730.22</v>
      </c>
      <c r="E955">
        <f>VLOOKUP(B955,'[1]input data'!$G$3:$H$180,2,FALSE)</f>
        <v>52</v>
      </c>
      <c r="F955" t="str">
        <f t="shared" si="56"/>
        <v>26_47_52</v>
      </c>
      <c r="G955">
        <f>_xlfn.MAXIFS($D$3:$D$7726,$F$3:$F$7726,$F955)</f>
        <v>3730.22</v>
      </c>
      <c r="J955">
        <v>26</v>
      </c>
      <c r="K955">
        <v>52</v>
      </c>
      <c r="L955">
        <v>47</v>
      </c>
      <c r="M955">
        <v>3730.22</v>
      </c>
      <c r="N955">
        <f>VLOOKUP(K955,'[1]input data'!$G$3:$H$180,2,FALSE)</f>
        <v>52</v>
      </c>
      <c r="O955" t="str">
        <f t="shared" si="57"/>
        <v>26_47_52</v>
      </c>
      <c r="P955">
        <f>SUMIF($O$3:$O$7726,O955,$M$3:$M$7726)</f>
        <v>3730.22</v>
      </c>
      <c r="Q955">
        <f t="shared" si="58"/>
        <v>0</v>
      </c>
      <c r="R955" t="b">
        <f t="shared" si="59"/>
        <v>1</v>
      </c>
    </row>
    <row r="956" spans="1:18" x14ac:dyDescent="0.3">
      <c r="A956">
        <v>26</v>
      </c>
      <c r="B956">
        <v>141</v>
      </c>
      <c r="C956">
        <v>47</v>
      </c>
      <c r="D956">
        <v>3671.62</v>
      </c>
      <c r="E956">
        <f>VLOOKUP(B956,'[1]input data'!$G$3:$H$180,2,FALSE)</f>
        <v>52</v>
      </c>
      <c r="F956" t="str">
        <f t="shared" si="56"/>
        <v>26_47_52</v>
      </c>
      <c r="G956">
        <f>_xlfn.MAXIFS($D$3:$D$7726,$F$3:$F$7726,$F956)</f>
        <v>3730.22</v>
      </c>
      <c r="J956">
        <v>26</v>
      </c>
      <c r="K956">
        <v>141</v>
      </c>
      <c r="L956">
        <v>47</v>
      </c>
      <c r="M956">
        <v>0</v>
      </c>
      <c r="N956">
        <f>VLOOKUP(K956,'[1]input data'!$G$3:$H$180,2,FALSE)</f>
        <v>52</v>
      </c>
      <c r="O956" t="str">
        <f t="shared" si="57"/>
        <v>26_47_52</v>
      </c>
      <c r="P956">
        <f>SUMIF($O$3:$O$7726,O956,$M$3:$M$7726)</f>
        <v>3730.22</v>
      </c>
      <c r="Q956">
        <f t="shared" si="58"/>
        <v>0</v>
      </c>
      <c r="R956" t="b">
        <f t="shared" si="59"/>
        <v>1</v>
      </c>
    </row>
    <row r="957" spans="1:18" x14ac:dyDescent="0.3">
      <c r="A957">
        <v>26</v>
      </c>
      <c r="B957">
        <v>55</v>
      </c>
      <c r="C957">
        <v>47</v>
      </c>
      <c r="D957">
        <v>3418.5</v>
      </c>
      <c r="E957">
        <f>VLOOKUP(B957,'[1]input data'!$G$3:$H$180,2,FALSE)</f>
        <v>55</v>
      </c>
      <c r="F957" t="str">
        <f t="shared" si="56"/>
        <v>26_47_55</v>
      </c>
      <c r="G957">
        <f>_xlfn.MAXIFS($D$3:$D$7726,$F$3:$F$7726,$F957)</f>
        <v>5177.97</v>
      </c>
      <c r="J957">
        <v>26</v>
      </c>
      <c r="K957">
        <v>55</v>
      </c>
      <c r="L957">
        <v>47</v>
      </c>
      <c r="M957">
        <v>0</v>
      </c>
      <c r="N957">
        <f>VLOOKUP(K957,'[1]input data'!$G$3:$H$180,2,FALSE)</f>
        <v>55</v>
      </c>
      <c r="O957" t="str">
        <f t="shared" si="57"/>
        <v>26_47_55</v>
      </c>
      <c r="P957">
        <f>SUMIF($O$3:$O$7726,O957,$M$3:$M$7726)</f>
        <v>5177.97</v>
      </c>
      <c r="Q957">
        <f t="shared" si="58"/>
        <v>0</v>
      </c>
      <c r="R957" t="b">
        <f t="shared" si="59"/>
        <v>1</v>
      </c>
    </row>
    <row r="958" spans="1:18" x14ac:dyDescent="0.3">
      <c r="A958">
        <v>26</v>
      </c>
      <c r="B958">
        <v>144</v>
      </c>
      <c r="C958">
        <v>47</v>
      </c>
      <c r="D958">
        <v>5177.97</v>
      </c>
      <c r="E958">
        <f>VLOOKUP(B958,'[1]input data'!$G$3:$H$180,2,FALSE)</f>
        <v>55</v>
      </c>
      <c r="F958" t="str">
        <f t="shared" si="56"/>
        <v>26_47_55</v>
      </c>
      <c r="G958">
        <f>_xlfn.MAXIFS($D$3:$D$7726,$F$3:$F$7726,$F958)</f>
        <v>5177.97</v>
      </c>
      <c r="J958">
        <v>26</v>
      </c>
      <c r="K958">
        <v>144</v>
      </c>
      <c r="L958">
        <v>47</v>
      </c>
      <c r="M958">
        <v>5177.97</v>
      </c>
      <c r="N958">
        <f>VLOOKUP(K958,'[1]input data'!$G$3:$H$180,2,FALSE)</f>
        <v>55</v>
      </c>
      <c r="O958" t="str">
        <f t="shared" si="57"/>
        <v>26_47_55</v>
      </c>
      <c r="P958">
        <f>SUMIF($O$3:$O$7726,O958,$M$3:$M$7726)</f>
        <v>5177.97</v>
      </c>
      <c r="Q958">
        <f t="shared" si="58"/>
        <v>0</v>
      </c>
      <c r="R958" t="b">
        <f t="shared" si="59"/>
        <v>1</v>
      </c>
    </row>
    <row r="959" spans="1:18" x14ac:dyDescent="0.3">
      <c r="A959">
        <v>26</v>
      </c>
      <c r="B959">
        <v>7</v>
      </c>
      <c r="C959">
        <v>48</v>
      </c>
      <c r="D959">
        <v>10308.64</v>
      </c>
      <c r="E959">
        <f>VLOOKUP(B959,'[1]input data'!$G$3:$H$180,2,FALSE)</f>
        <v>7</v>
      </c>
      <c r="F959" t="str">
        <f t="shared" si="56"/>
        <v>26_48_7</v>
      </c>
      <c r="G959">
        <f>_xlfn.MAXIFS($D$3:$D$7726,$F$3:$F$7726,$F959)</f>
        <v>10308.64</v>
      </c>
      <c r="J959">
        <v>26</v>
      </c>
      <c r="K959">
        <v>7</v>
      </c>
      <c r="L959">
        <v>48</v>
      </c>
      <c r="M959">
        <v>10308.64</v>
      </c>
      <c r="N959">
        <f>VLOOKUP(K959,'[1]input data'!$G$3:$H$180,2,FALSE)</f>
        <v>7</v>
      </c>
      <c r="O959" t="str">
        <f t="shared" si="57"/>
        <v>26_48_7</v>
      </c>
      <c r="P959">
        <f>SUMIF($O$3:$O$7726,O959,$M$3:$M$7726)</f>
        <v>10308.64</v>
      </c>
      <c r="Q959">
        <f t="shared" si="58"/>
        <v>0</v>
      </c>
      <c r="R959" t="b">
        <f t="shared" si="59"/>
        <v>1</v>
      </c>
    </row>
    <row r="960" spans="1:18" x14ac:dyDescent="0.3">
      <c r="A960">
        <v>26</v>
      </c>
      <c r="B960">
        <v>96</v>
      </c>
      <c r="C960">
        <v>48</v>
      </c>
      <c r="D960">
        <v>9218.83</v>
      </c>
      <c r="E960">
        <f>VLOOKUP(B960,'[1]input data'!$G$3:$H$180,2,FALSE)</f>
        <v>7</v>
      </c>
      <c r="F960" t="str">
        <f t="shared" si="56"/>
        <v>26_48_7</v>
      </c>
      <c r="G960">
        <f>_xlfn.MAXIFS($D$3:$D$7726,$F$3:$F$7726,$F960)</f>
        <v>10308.64</v>
      </c>
      <c r="J960">
        <v>26</v>
      </c>
      <c r="K960">
        <v>96</v>
      </c>
      <c r="L960">
        <v>48</v>
      </c>
      <c r="M960">
        <v>0</v>
      </c>
      <c r="N960">
        <f>VLOOKUP(K960,'[1]input data'!$G$3:$H$180,2,FALSE)</f>
        <v>7</v>
      </c>
      <c r="O960" t="str">
        <f t="shared" si="57"/>
        <v>26_48_7</v>
      </c>
      <c r="P960">
        <f>SUMIF($O$3:$O$7726,O960,$M$3:$M$7726)</f>
        <v>10308.64</v>
      </c>
      <c r="Q960">
        <f t="shared" si="58"/>
        <v>0</v>
      </c>
      <c r="R960" t="b">
        <f t="shared" si="59"/>
        <v>1</v>
      </c>
    </row>
    <row r="961" spans="1:18" x14ac:dyDescent="0.3">
      <c r="A961">
        <v>26</v>
      </c>
      <c r="B961">
        <v>13</v>
      </c>
      <c r="C961">
        <v>48</v>
      </c>
      <c r="D961">
        <v>4348.8</v>
      </c>
      <c r="E961">
        <f>VLOOKUP(B961,'[1]input data'!$G$3:$H$180,2,FALSE)</f>
        <v>13</v>
      </c>
      <c r="F961" t="str">
        <f t="shared" si="56"/>
        <v>26_48_13</v>
      </c>
      <c r="G961">
        <f>_xlfn.MAXIFS($D$3:$D$7726,$F$3:$F$7726,$F961)</f>
        <v>6459.93</v>
      </c>
      <c r="J961">
        <v>26</v>
      </c>
      <c r="K961">
        <v>13</v>
      </c>
      <c r="L961">
        <v>48</v>
      </c>
      <c r="M961">
        <v>0</v>
      </c>
      <c r="N961">
        <f>VLOOKUP(K961,'[1]input data'!$G$3:$H$180,2,FALSE)</f>
        <v>13</v>
      </c>
      <c r="O961" t="str">
        <f t="shared" si="57"/>
        <v>26_48_13</v>
      </c>
      <c r="P961">
        <f>SUMIF($O$3:$O$7726,O961,$M$3:$M$7726)</f>
        <v>6459.93</v>
      </c>
      <c r="Q961">
        <f t="shared" si="58"/>
        <v>0</v>
      </c>
      <c r="R961" t="b">
        <f t="shared" si="59"/>
        <v>1</v>
      </c>
    </row>
    <row r="962" spans="1:18" x14ac:dyDescent="0.3">
      <c r="A962">
        <v>26</v>
      </c>
      <c r="B962">
        <v>102</v>
      </c>
      <c r="C962">
        <v>48</v>
      </c>
      <c r="D962">
        <v>6459.93</v>
      </c>
      <c r="E962">
        <f>VLOOKUP(B962,'[1]input data'!$G$3:$H$180,2,FALSE)</f>
        <v>13</v>
      </c>
      <c r="F962" t="str">
        <f t="shared" si="56"/>
        <v>26_48_13</v>
      </c>
      <c r="G962">
        <f>_xlfn.MAXIFS($D$3:$D$7726,$F$3:$F$7726,$F962)</f>
        <v>6459.93</v>
      </c>
      <c r="J962">
        <v>26</v>
      </c>
      <c r="K962">
        <v>102</v>
      </c>
      <c r="L962">
        <v>48</v>
      </c>
      <c r="M962">
        <v>6459.93</v>
      </c>
      <c r="N962">
        <f>VLOOKUP(K962,'[1]input data'!$G$3:$H$180,2,FALSE)</f>
        <v>13</v>
      </c>
      <c r="O962" t="str">
        <f t="shared" si="57"/>
        <v>26_48_13</v>
      </c>
      <c r="P962">
        <f>SUMIF($O$3:$O$7726,O962,$M$3:$M$7726)</f>
        <v>6459.93</v>
      </c>
      <c r="Q962">
        <f t="shared" si="58"/>
        <v>0</v>
      </c>
      <c r="R962" t="b">
        <f t="shared" si="59"/>
        <v>1</v>
      </c>
    </row>
    <row r="963" spans="1:18" x14ac:dyDescent="0.3">
      <c r="A963">
        <v>26</v>
      </c>
      <c r="B963">
        <v>19</v>
      </c>
      <c r="C963">
        <v>48</v>
      </c>
      <c r="D963">
        <v>10105.41</v>
      </c>
      <c r="E963">
        <f>VLOOKUP(B963,'[1]input data'!$G$3:$H$180,2,FALSE)</f>
        <v>19</v>
      </c>
      <c r="F963" t="str">
        <f t="shared" si="56"/>
        <v>26_48_19</v>
      </c>
      <c r="G963">
        <f>_xlfn.MAXIFS($D$3:$D$7726,$F$3:$F$7726,$F963)</f>
        <v>10105.41</v>
      </c>
      <c r="J963">
        <v>26</v>
      </c>
      <c r="K963">
        <v>19</v>
      </c>
      <c r="L963">
        <v>48</v>
      </c>
      <c r="M963">
        <v>10105.41</v>
      </c>
      <c r="N963">
        <f>VLOOKUP(K963,'[1]input data'!$G$3:$H$180,2,FALSE)</f>
        <v>19</v>
      </c>
      <c r="O963" t="str">
        <f t="shared" si="57"/>
        <v>26_48_19</v>
      </c>
      <c r="P963">
        <f>SUMIF($O$3:$O$7726,O963,$M$3:$M$7726)</f>
        <v>10105.41</v>
      </c>
      <c r="Q963">
        <f t="shared" si="58"/>
        <v>0</v>
      </c>
      <c r="R963" t="b">
        <f t="shared" si="59"/>
        <v>1</v>
      </c>
    </row>
    <row r="964" spans="1:18" x14ac:dyDescent="0.3">
      <c r="A964">
        <v>26</v>
      </c>
      <c r="B964">
        <v>108</v>
      </c>
      <c r="C964">
        <v>48</v>
      </c>
      <c r="D964">
        <v>9844.0499999999993</v>
      </c>
      <c r="E964">
        <f>VLOOKUP(B964,'[1]input data'!$G$3:$H$180,2,FALSE)</f>
        <v>19</v>
      </c>
      <c r="F964" t="str">
        <f t="shared" ref="F964:F1027" si="60">A964&amp;"_"&amp;C964&amp;"_"&amp;E964</f>
        <v>26_48_19</v>
      </c>
      <c r="G964">
        <f>_xlfn.MAXIFS($D$3:$D$7726,$F$3:$F$7726,$F964)</f>
        <v>10105.41</v>
      </c>
      <c r="J964">
        <v>26</v>
      </c>
      <c r="K964">
        <v>108</v>
      </c>
      <c r="L964">
        <v>48</v>
      </c>
      <c r="M964">
        <v>0</v>
      </c>
      <c r="N964">
        <f>VLOOKUP(K964,'[1]input data'!$G$3:$H$180,2,FALSE)</f>
        <v>19</v>
      </c>
      <c r="O964" t="str">
        <f t="shared" ref="O964:O1027" si="61">J964&amp;"_"&amp;L964&amp;"_"&amp;N964</f>
        <v>26_48_19</v>
      </c>
      <c r="P964">
        <f>SUMIF($O$3:$O$7726,O964,$M$3:$M$7726)</f>
        <v>10105.41</v>
      </c>
      <c r="Q964">
        <f t="shared" ref="Q964:Q1027" si="62">G964-P964</f>
        <v>0</v>
      </c>
      <c r="R964" t="b">
        <f t="shared" ref="R964:R1027" si="63">OR(D964=G964,M964=0)</f>
        <v>1</v>
      </c>
    </row>
    <row r="965" spans="1:18" x14ac:dyDescent="0.3">
      <c r="A965">
        <v>26</v>
      </c>
      <c r="B965">
        <v>21</v>
      </c>
      <c r="C965">
        <v>48</v>
      </c>
      <c r="D965">
        <v>4268.5</v>
      </c>
      <c r="E965">
        <f>VLOOKUP(B965,'[1]input data'!$G$3:$H$180,2,FALSE)</f>
        <v>21</v>
      </c>
      <c r="F965" t="str">
        <f t="shared" si="60"/>
        <v>26_48_21</v>
      </c>
      <c r="G965">
        <f>_xlfn.MAXIFS($D$3:$D$7726,$F$3:$F$7726,$F965)</f>
        <v>4268.5</v>
      </c>
      <c r="J965">
        <v>26</v>
      </c>
      <c r="K965">
        <v>21</v>
      </c>
      <c r="L965">
        <v>48</v>
      </c>
      <c r="M965">
        <v>4268.5</v>
      </c>
      <c r="N965">
        <f>VLOOKUP(K965,'[1]input data'!$G$3:$H$180,2,FALSE)</f>
        <v>21</v>
      </c>
      <c r="O965" t="str">
        <f t="shared" si="61"/>
        <v>26_48_21</v>
      </c>
      <c r="P965">
        <f>SUMIF($O$3:$O$7726,O965,$M$3:$M$7726)</f>
        <v>4268.5</v>
      </c>
      <c r="Q965">
        <f t="shared" si="62"/>
        <v>0</v>
      </c>
      <c r="R965" t="b">
        <f t="shared" si="63"/>
        <v>1</v>
      </c>
    </row>
    <row r="966" spans="1:18" x14ac:dyDescent="0.3">
      <c r="A966">
        <v>26</v>
      </c>
      <c r="B966">
        <v>110</v>
      </c>
      <c r="C966">
        <v>48</v>
      </c>
      <c r="D966">
        <v>3881.9</v>
      </c>
      <c r="E966">
        <f>VLOOKUP(B966,'[1]input data'!$G$3:$H$180,2,FALSE)</f>
        <v>21</v>
      </c>
      <c r="F966" t="str">
        <f t="shared" si="60"/>
        <v>26_48_21</v>
      </c>
      <c r="G966">
        <f>_xlfn.MAXIFS($D$3:$D$7726,$F$3:$F$7726,$F966)</f>
        <v>4268.5</v>
      </c>
      <c r="J966">
        <v>26</v>
      </c>
      <c r="K966">
        <v>110</v>
      </c>
      <c r="L966">
        <v>48</v>
      </c>
      <c r="M966">
        <v>0</v>
      </c>
      <c r="N966">
        <f>VLOOKUP(K966,'[1]input data'!$G$3:$H$180,2,FALSE)</f>
        <v>21</v>
      </c>
      <c r="O966" t="str">
        <f t="shared" si="61"/>
        <v>26_48_21</v>
      </c>
      <c r="P966">
        <f>SUMIF($O$3:$O$7726,O966,$M$3:$M$7726)</f>
        <v>4268.5</v>
      </c>
      <c r="Q966">
        <f t="shared" si="62"/>
        <v>0</v>
      </c>
      <c r="R966" t="b">
        <f t="shared" si="63"/>
        <v>1</v>
      </c>
    </row>
    <row r="967" spans="1:18" x14ac:dyDescent="0.3">
      <c r="A967">
        <v>26</v>
      </c>
      <c r="B967">
        <v>24</v>
      </c>
      <c r="C967">
        <v>48</v>
      </c>
      <c r="D967">
        <v>20395.78</v>
      </c>
      <c r="E967">
        <f>VLOOKUP(B967,'[1]input data'!$G$3:$H$180,2,FALSE)</f>
        <v>24</v>
      </c>
      <c r="F967" t="str">
        <f t="shared" si="60"/>
        <v>26_48_24</v>
      </c>
      <c r="G967">
        <f>_xlfn.MAXIFS($D$3:$D$7726,$F$3:$F$7726,$F967)</f>
        <v>20483</v>
      </c>
      <c r="J967">
        <v>26</v>
      </c>
      <c r="K967">
        <v>24</v>
      </c>
      <c r="L967">
        <v>48</v>
      </c>
      <c r="M967">
        <v>0</v>
      </c>
      <c r="N967">
        <f>VLOOKUP(K967,'[1]input data'!$G$3:$H$180,2,FALSE)</f>
        <v>24</v>
      </c>
      <c r="O967" t="str">
        <f t="shared" si="61"/>
        <v>26_48_24</v>
      </c>
      <c r="P967">
        <f>SUMIF($O$3:$O$7726,O967,$M$3:$M$7726)</f>
        <v>20483</v>
      </c>
      <c r="Q967">
        <f t="shared" si="62"/>
        <v>0</v>
      </c>
      <c r="R967" t="b">
        <f t="shared" si="63"/>
        <v>1</v>
      </c>
    </row>
    <row r="968" spans="1:18" x14ac:dyDescent="0.3">
      <c r="A968">
        <v>26</v>
      </c>
      <c r="B968">
        <v>113</v>
      </c>
      <c r="C968">
        <v>48</v>
      </c>
      <c r="D968">
        <v>20483</v>
      </c>
      <c r="E968">
        <f>VLOOKUP(B968,'[1]input data'!$G$3:$H$180,2,FALSE)</f>
        <v>24</v>
      </c>
      <c r="F968" t="str">
        <f t="shared" si="60"/>
        <v>26_48_24</v>
      </c>
      <c r="G968">
        <f>_xlfn.MAXIFS($D$3:$D$7726,$F$3:$F$7726,$F968)</f>
        <v>20483</v>
      </c>
      <c r="J968">
        <v>26</v>
      </c>
      <c r="K968">
        <v>113</v>
      </c>
      <c r="L968">
        <v>48</v>
      </c>
      <c r="M968">
        <v>20483</v>
      </c>
      <c r="N968">
        <f>VLOOKUP(K968,'[1]input data'!$G$3:$H$180,2,FALSE)</f>
        <v>24</v>
      </c>
      <c r="O968" t="str">
        <f t="shared" si="61"/>
        <v>26_48_24</v>
      </c>
      <c r="P968">
        <f>SUMIF($O$3:$O$7726,O968,$M$3:$M$7726)</f>
        <v>20483</v>
      </c>
      <c r="Q968">
        <f t="shared" si="62"/>
        <v>0</v>
      </c>
      <c r="R968" t="b">
        <f t="shared" si="63"/>
        <v>1</v>
      </c>
    </row>
    <row r="969" spans="1:18" x14ac:dyDescent="0.3">
      <c r="A969">
        <v>26</v>
      </c>
      <c r="B969">
        <v>26</v>
      </c>
      <c r="C969">
        <v>48</v>
      </c>
      <c r="D969">
        <v>5659.45</v>
      </c>
      <c r="E969">
        <f>VLOOKUP(B969,'[1]input data'!$G$3:$H$180,2,FALSE)</f>
        <v>26</v>
      </c>
      <c r="F969" t="str">
        <f t="shared" si="60"/>
        <v>26_48_26</v>
      </c>
      <c r="G969">
        <f>_xlfn.MAXIFS($D$3:$D$7726,$F$3:$F$7726,$F969)</f>
        <v>5659.45</v>
      </c>
      <c r="J969">
        <v>26</v>
      </c>
      <c r="K969">
        <v>26</v>
      </c>
      <c r="L969">
        <v>48</v>
      </c>
      <c r="M969">
        <v>5659.45</v>
      </c>
      <c r="N969">
        <f>VLOOKUP(K969,'[1]input data'!$G$3:$H$180,2,FALSE)</f>
        <v>26</v>
      </c>
      <c r="O969" t="str">
        <f t="shared" si="61"/>
        <v>26_48_26</v>
      </c>
      <c r="P969">
        <f>SUMIF($O$3:$O$7726,O969,$M$3:$M$7726)</f>
        <v>5659.45</v>
      </c>
      <c r="Q969">
        <f t="shared" si="62"/>
        <v>0</v>
      </c>
      <c r="R969" t="b">
        <f t="shared" si="63"/>
        <v>1</v>
      </c>
    </row>
    <row r="970" spans="1:18" x14ac:dyDescent="0.3">
      <c r="A970">
        <v>26</v>
      </c>
      <c r="B970">
        <v>115</v>
      </c>
      <c r="C970">
        <v>48</v>
      </c>
      <c r="D970">
        <v>5087.1400000000003</v>
      </c>
      <c r="E970">
        <f>VLOOKUP(B970,'[1]input data'!$G$3:$H$180,2,FALSE)</f>
        <v>26</v>
      </c>
      <c r="F970" t="str">
        <f t="shared" si="60"/>
        <v>26_48_26</v>
      </c>
      <c r="G970">
        <f>_xlfn.MAXIFS($D$3:$D$7726,$F$3:$F$7726,$F970)</f>
        <v>5659.45</v>
      </c>
      <c r="J970">
        <v>26</v>
      </c>
      <c r="K970">
        <v>115</v>
      </c>
      <c r="L970">
        <v>48</v>
      </c>
      <c r="M970">
        <v>0</v>
      </c>
      <c r="N970">
        <f>VLOOKUP(K970,'[1]input data'!$G$3:$H$180,2,FALSE)</f>
        <v>26</v>
      </c>
      <c r="O970" t="str">
        <f t="shared" si="61"/>
        <v>26_48_26</v>
      </c>
      <c r="P970">
        <f>SUMIF($O$3:$O$7726,O970,$M$3:$M$7726)</f>
        <v>5659.45</v>
      </c>
      <c r="Q970">
        <f t="shared" si="62"/>
        <v>0</v>
      </c>
      <c r="R970" t="b">
        <f t="shared" si="63"/>
        <v>1</v>
      </c>
    </row>
    <row r="971" spans="1:18" x14ac:dyDescent="0.3">
      <c r="A971">
        <v>26</v>
      </c>
      <c r="B971">
        <v>51</v>
      </c>
      <c r="C971">
        <v>48</v>
      </c>
      <c r="D971">
        <v>5812.11</v>
      </c>
      <c r="E971">
        <f>VLOOKUP(B971,'[1]input data'!$G$3:$H$180,2,FALSE)</f>
        <v>51</v>
      </c>
      <c r="F971" t="str">
        <f t="shared" si="60"/>
        <v>26_48_51</v>
      </c>
      <c r="G971">
        <f>_xlfn.MAXIFS($D$3:$D$7726,$F$3:$F$7726,$F971)</f>
        <v>8715.15</v>
      </c>
      <c r="J971">
        <v>26</v>
      </c>
      <c r="K971">
        <v>51</v>
      </c>
      <c r="L971">
        <v>48</v>
      </c>
      <c r="M971">
        <v>0</v>
      </c>
      <c r="N971">
        <f>VLOOKUP(K971,'[1]input data'!$G$3:$H$180,2,FALSE)</f>
        <v>51</v>
      </c>
      <c r="O971" t="str">
        <f t="shared" si="61"/>
        <v>26_48_51</v>
      </c>
      <c r="P971">
        <f>SUMIF($O$3:$O$7726,O971,$M$3:$M$7726)</f>
        <v>8715.15</v>
      </c>
      <c r="Q971">
        <f t="shared" si="62"/>
        <v>0</v>
      </c>
      <c r="R971" t="b">
        <f t="shared" si="63"/>
        <v>1</v>
      </c>
    </row>
    <row r="972" spans="1:18" x14ac:dyDescent="0.3">
      <c r="A972">
        <v>26</v>
      </c>
      <c r="B972">
        <v>140</v>
      </c>
      <c r="C972">
        <v>48</v>
      </c>
      <c r="D972">
        <v>8715.15</v>
      </c>
      <c r="E972">
        <f>VLOOKUP(B972,'[1]input data'!$G$3:$H$180,2,FALSE)</f>
        <v>51</v>
      </c>
      <c r="F972" t="str">
        <f t="shared" si="60"/>
        <v>26_48_51</v>
      </c>
      <c r="G972">
        <f>_xlfn.MAXIFS($D$3:$D$7726,$F$3:$F$7726,$F972)</f>
        <v>8715.15</v>
      </c>
      <c r="J972">
        <v>26</v>
      </c>
      <c r="K972">
        <v>140</v>
      </c>
      <c r="L972">
        <v>48</v>
      </c>
      <c r="M972">
        <v>8715.15</v>
      </c>
      <c r="N972">
        <f>VLOOKUP(K972,'[1]input data'!$G$3:$H$180,2,FALSE)</f>
        <v>51</v>
      </c>
      <c r="O972" t="str">
        <f t="shared" si="61"/>
        <v>26_48_51</v>
      </c>
      <c r="P972">
        <f>SUMIF($O$3:$O$7726,O972,$M$3:$M$7726)</f>
        <v>8715.15</v>
      </c>
      <c r="Q972">
        <f t="shared" si="62"/>
        <v>0</v>
      </c>
      <c r="R972" t="b">
        <f t="shared" si="63"/>
        <v>1</v>
      </c>
    </row>
    <row r="973" spans="1:18" x14ac:dyDescent="0.3">
      <c r="A973">
        <v>26</v>
      </c>
      <c r="B973">
        <v>53</v>
      </c>
      <c r="C973">
        <v>48</v>
      </c>
      <c r="D973">
        <v>5058.82</v>
      </c>
      <c r="E973">
        <f>VLOOKUP(B973,'[1]input data'!$G$3:$H$180,2,FALSE)</f>
        <v>53</v>
      </c>
      <c r="F973" t="str">
        <f t="shared" si="60"/>
        <v>26_48_53</v>
      </c>
      <c r="G973">
        <f>_xlfn.MAXIFS($D$3:$D$7726,$F$3:$F$7726,$F973)</f>
        <v>5058.82</v>
      </c>
      <c r="J973">
        <v>26</v>
      </c>
      <c r="K973">
        <v>53</v>
      </c>
      <c r="L973">
        <v>48</v>
      </c>
      <c r="M973">
        <v>5058.82</v>
      </c>
      <c r="N973">
        <f>VLOOKUP(K973,'[1]input data'!$G$3:$H$180,2,FALSE)</f>
        <v>53</v>
      </c>
      <c r="O973" t="str">
        <f t="shared" si="61"/>
        <v>26_48_53</v>
      </c>
      <c r="P973">
        <f>SUMIF($O$3:$O$7726,O973,$M$3:$M$7726)</f>
        <v>5058.82</v>
      </c>
      <c r="Q973">
        <f t="shared" si="62"/>
        <v>0</v>
      </c>
      <c r="R973" t="b">
        <f t="shared" si="63"/>
        <v>1</v>
      </c>
    </row>
    <row r="974" spans="1:18" x14ac:dyDescent="0.3">
      <c r="A974">
        <v>26</v>
      </c>
      <c r="B974">
        <v>142</v>
      </c>
      <c r="C974">
        <v>48</v>
      </c>
      <c r="D974">
        <v>964.65</v>
      </c>
      <c r="E974">
        <f>VLOOKUP(B974,'[1]input data'!$G$3:$H$180,2,FALSE)</f>
        <v>53</v>
      </c>
      <c r="F974" t="str">
        <f t="shared" si="60"/>
        <v>26_48_53</v>
      </c>
      <c r="G974">
        <f>_xlfn.MAXIFS($D$3:$D$7726,$F$3:$F$7726,$F974)</f>
        <v>5058.82</v>
      </c>
      <c r="J974">
        <v>26</v>
      </c>
      <c r="K974">
        <v>142</v>
      </c>
      <c r="L974">
        <v>48</v>
      </c>
      <c r="M974">
        <v>0</v>
      </c>
      <c r="N974">
        <f>VLOOKUP(K974,'[1]input data'!$G$3:$H$180,2,FALSE)</f>
        <v>53</v>
      </c>
      <c r="O974" t="str">
        <f t="shared" si="61"/>
        <v>26_48_53</v>
      </c>
      <c r="P974">
        <f>SUMIF($O$3:$O$7726,O974,$M$3:$M$7726)</f>
        <v>5058.82</v>
      </c>
      <c r="Q974">
        <f t="shared" si="62"/>
        <v>0</v>
      </c>
      <c r="R974" t="b">
        <f t="shared" si="63"/>
        <v>1</v>
      </c>
    </row>
    <row r="975" spans="1:18" x14ac:dyDescent="0.3">
      <c r="A975">
        <v>26</v>
      </c>
      <c r="B975">
        <v>54</v>
      </c>
      <c r="C975">
        <v>48</v>
      </c>
      <c r="D975">
        <v>3974.1</v>
      </c>
      <c r="E975">
        <f>VLOOKUP(B975,'[1]input data'!$G$3:$H$180,2,FALSE)</f>
        <v>54</v>
      </c>
      <c r="F975" t="str">
        <f t="shared" si="60"/>
        <v>26_48_54</v>
      </c>
      <c r="G975">
        <f>_xlfn.MAXIFS($D$3:$D$7726,$F$3:$F$7726,$F975)</f>
        <v>3974.1</v>
      </c>
      <c r="J975">
        <v>26</v>
      </c>
      <c r="K975">
        <v>54</v>
      </c>
      <c r="L975">
        <v>48</v>
      </c>
      <c r="M975">
        <v>3974.1</v>
      </c>
      <c r="N975">
        <f>VLOOKUP(K975,'[1]input data'!$G$3:$H$180,2,FALSE)</f>
        <v>54</v>
      </c>
      <c r="O975" t="str">
        <f t="shared" si="61"/>
        <v>26_48_54</v>
      </c>
      <c r="P975">
        <f>SUMIF($O$3:$O$7726,O975,$M$3:$M$7726)</f>
        <v>3974.1</v>
      </c>
      <c r="Q975">
        <f t="shared" si="62"/>
        <v>0</v>
      </c>
      <c r="R975" t="b">
        <f t="shared" si="63"/>
        <v>1</v>
      </c>
    </row>
    <row r="976" spans="1:18" x14ac:dyDescent="0.3">
      <c r="A976">
        <v>26</v>
      </c>
      <c r="B976">
        <v>143</v>
      </c>
      <c r="C976">
        <v>48</v>
      </c>
      <c r="D976">
        <v>2672.68</v>
      </c>
      <c r="E976">
        <f>VLOOKUP(B976,'[1]input data'!$G$3:$H$180,2,FALSE)</f>
        <v>54</v>
      </c>
      <c r="F976" t="str">
        <f t="shared" si="60"/>
        <v>26_48_54</v>
      </c>
      <c r="G976">
        <f>_xlfn.MAXIFS($D$3:$D$7726,$F$3:$F$7726,$F976)</f>
        <v>3974.1</v>
      </c>
      <c r="J976">
        <v>26</v>
      </c>
      <c r="K976">
        <v>143</v>
      </c>
      <c r="L976">
        <v>48</v>
      </c>
      <c r="M976">
        <v>0</v>
      </c>
      <c r="N976">
        <f>VLOOKUP(K976,'[1]input data'!$G$3:$H$180,2,FALSE)</f>
        <v>54</v>
      </c>
      <c r="O976" t="str">
        <f t="shared" si="61"/>
        <v>26_48_54</v>
      </c>
      <c r="P976">
        <f>SUMIF($O$3:$O$7726,O976,$M$3:$M$7726)</f>
        <v>3974.1</v>
      </c>
      <c r="Q976">
        <f t="shared" si="62"/>
        <v>0</v>
      </c>
      <c r="R976" t="b">
        <f t="shared" si="63"/>
        <v>1</v>
      </c>
    </row>
    <row r="977" spans="1:18" x14ac:dyDescent="0.3">
      <c r="A977">
        <v>26</v>
      </c>
      <c r="B977">
        <v>56</v>
      </c>
      <c r="C977">
        <v>48</v>
      </c>
      <c r="D977">
        <v>3777</v>
      </c>
      <c r="E977">
        <f>VLOOKUP(B977,'[1]input data'!$G$3:$H$180,2,FALSE)</f>
        <v>56</v>
      </c>
      <c r="F977" t="str">
        <f t="shared" si="60"/>
        <v>26_48_56</v>
      </c>
      <c r="G977">
        <f>_xlfn.MAXIFS($D$3:$D$7726,$F$3:$F$7726,$F977)</f>
        <v>5721.86</v>
      </c>
      <c r="J977">
        <v>26</v>
      </c>
      <c r="K977">
        <v>56</v>
      </c>
      <c r="L977">
        <v>48</v>
      </c>
      <c r="M977">
        <v>0</v>
      </c>
      <c r="N977">
        <f>VLOOKUP(K977,'[1]input data'!$G$3:$H$180,2,FALSE)</f>
        <v>56</v>
      </c>
      <c r="O977" t="str">
        <f t="shared" si="61"/>
        <v>26_48_56</v>
      </c>
      <c r="P977">
        <f>SUMIF($O$3:$O$7726,O977,$M$3:$M$7726)</f>
        <v>5721.86</v>
      </c>
      <c r="Q977">
        <f t="shared" si="62"/>
        <v>0</v>
      </c>
      <c r="R977" t="b">
        <f t="shared" si="63"/>
        <v>1</v>
      </c>
    </row>
    <row r="978" spans="1:18" x14ac:dyDescent="0.3">
      <c r="A978">
        <v>26</v>
      </c>
      <c r="B978">
        <v>145</v>
      </c>
      <c r="C978">
        <v>48</v>
      </c>
      <c r="D978">
        <v>5721.86</v>
      </c>
      <c r="E978">
        <f>VLOOKUP(B978,'[1]input data'!$G$3:$H$180,2,FALSE)</f>
        <v>56</v>
      </c>
      <c r="F978" t="str">
        <f t="shared" si="60"/>
        <v>26_48_56</v>
      </c>
      <c r="G978">
        <f>_xlfn.MAXIFS($D$3:$D$7726,$F$3:$F$7726,$F978)</f>
        <v>5721.86</v>
      </c>
      <c r="J978">
        <v>26</v>
      </c>
      <c r="K978">
        <v>145</v>
      </c>
      <c r="L978">
        <v>48</v>
      </c>
      <c r="M978">
        <v>5721.86</v>
      </c>
      <c r="N978">
        <f>VLOOKUP(K978,'[1]input data'!$G$3:$H$180,2,FALSE)</f>
        <v>56</v>
      </c>
      <c r="O978" t="str">
        <f t="shared" si="61"/>
        <v>26_48_56</v>
      </c>
      <c r="P978">
        <f>SUMIF($O$3:$O$7726,O978,$M$3:$M$7726)</f>
        <v>5721.86</v>
      </c>
      <c r="Q978">
        <f t="shared" si="62"/>
        <v>0</v>
      </c>
      <c r="R978" t="b">
        <f t="shared" si="63"/>
        <v>1</v>
      </c>
    </row>
    <row r="979" spans="1:18" x14ac:dyDescent="0.3">
      <c r="A979">
        <v>26</v>
      </c>
      <c r="B979">
        <v>24</v>
      </c>
      <c r="C979">
        <v>49</v>
      </c>
      <c r="D979">
        <v>16057.02</v>
      </c>
      <c r="E979">
        <f>VLOOKUP(B979,'[1]input data'!$G$3:$H$180,2,FALSE)</f>
        <v>24</v>
      </c>
      <c r="F979" t="str">
        <f t="shared" si="60"/>
        <v>26_49_24</v>
      </c>
      <c r="G979">
        <f>_xlfn.MAXIFS($D$3:$D$7726,$F$3:$F$7726,$F979)</f>
        <v>17318.240000000002</v>
      </c>
      <c r="J979">
        <v>26</v>
      </c>
      <c r="K979">
        <v>24</v>
      </c>
      <c r="L979">
        <v>49</v>
      </c>
      <c r="M979">
        <v>0</v>
      </c>
      <c r="N979">
        <f>VLOOKUP(K979,'[1]input data'!$G$3:$H$180,2,FALSE)</f>
        <v>24</v>
      </c>
      <c r="O979" t="str">
        <f t="shared" si="61"/>
        <v>26_49_24</v>
      </c>
      <c r="P979">
        <f>SUMIF($O$3:$O$7726,O979,$M$3:$M$7726)</f>
        <v>17318.240000000002</v>
      </c>
      <c r="Q979">
        <f t="shared" si="62"/>
        <v>0</v>
      </c>
      <c r="R979" t="b">
        <f t="shared" si="63"/>
        <v>1</v>
      </c>
    </row>
    <row r="980" spans="1:18" x14ac:dyDescent="0.3">
      <c r="A980">
        <v>26</v>
      </c>
      <c r="B980">
        <v>113</v>
      </c>
      <c r="C980">
        <v>49</v>
      </c>
      <c r="D980">
        <v>17318.240000000002</v>
      </c>
      <c r="E980">
        <f>VLOOKUP(B980,'[1]input data'!$G$3:$H$180,2,FALSE)</f>
        <v>24</v>
      </c>
      <c r="F980" t="str">
        <f t="shared" si="60"/>
        <v>26_49_24</v>
      </c>
      <c r="G980">
        <f>_xlfn.MAXIFS($D$3:$D$7726,$F$3:$F$7726,$F980)</f>
        <v>17318.240000000002</v>
      </c>
      <c r="J980">
        <v>26</v>
      </c>
      <c r="K980">
        <v>113</v>
      </c>
      <c r="L980">
        <v>49</v>
      </c>
      <c r="M980">
        <v>17318.240000000002</v>
      </c>
      <c r="N980">
        <f>VLOOKUP(K980,'[1]input data'!$G$3:$H$180,2,FALSE)</f>
        <v>24</v>
      </c>
      <c r="O980" t="str">
        <f t="shared" si="61"/>
        <v>26_49_24</v>
      </c>
      <c r="P980">
        <f>SUMIF($O$3:$O$7726,O980,$M$3:$M$7726)</f>
        <v>17318.240000000002</v>
      </c>
      <c r="Q980">
        <f t="shared" si="62"/>
        <v>0</v>
      </c>
      <c r="R980" t="b">
        <f t="shared" si="63"/>
        <v>1</v>
      </c>
    </row>
    <row r="981" spans="1:18" x14ac:dyDescent="0.3">
      <c r="A981">
        <v>26</v>
      </c>
      <c r="B981">
        <v>26</v>
      </c>
      <c r="C981">
        <v>49</v>
      </c>
      <c r="D981">
        <v>5239</v>
      </c>
      <c r="E981">
        <f>VLOOKUP(B981,'[1]input data'!$G$3:$H$180,2,FALSE)</f>
        <v>26</v>
      </c>
      <c r="F981" t="str">
        <f t="shared" si="60"/>
        <v>26_49_26</v>
      </c>
      <c r="G981">
        <f>_xlfn.MAXIFS($D$3:$D$7726,$F$3:$F$7726,$F981)</f>
        <v>5239</v>
      </c>
      <c r="J981">
        <v>26</v>
      </c>
      <c r="K981">
        <v>26</v>
      </c>
      <c r="L981">
        <v>49</v>
      </c>
      <c r="M981">
        <v>5239</v>
      </c>
      <c r="N981">
        <f>VLOOKUP(K981,'[1]input data'!$G$3:$H$180,2,FALSE)</f>
        <v>26</v>
      </c>
      <c r="O981" t="str">
        <f t="shared" si="61"/>
        <v>26_49_26</v>
      </c>
      <c r="P981">
        <f>SUMIF($O$3:$O$7726,O981,$M$3:$M$7726)</f>
        <v>5239</v>
      </c>
      <c r="Q981">
        <f t="shared" si="62"/>
        <v>0</v>
      </c>
      <c r="R981" t="b">
        <f t="shared" si="63"/>
        <v>1</v>
      </c>
    </row>
    <row r="982" spans="1:18" x14ac:dyDescent="0.3">
      <c r="A982">
        <v>26</v>
      </c>
      <c r="B982">
        <v>115</v>
      </c>
      <c r="C982">
        <v>49</v>
      </c>
      <c r="D982">
        <v>4012.81</v>
      </c>
      <c r="E982">
        <f>VLOOKUP(B982,'[1]input data'!$G$3:$H$180,2,FALSE)</f>
        <v>26</v>
      </c>
      <c r="F982" t="str">
        <f t="shared" si="60"/>
        <v>26_49_26</v>
      </c>
      <c r="G982">
        <f>_xlfn.MAXIFS($D$3:$D$7726,$F$3:$F$7726,$F982)</f>
        <v>5239</v>
      </c>
      <c r="J982">
        <v>26</v>
      </c>
      <c r="K982">
        <v>115</v>
      </c>
      <c r="L982">
        <v>49</v>
      </c>
      <c r="M982">
        <v>0</v>
      </c>
      <c r="N982">
        <f>VLOOKUP(K982,'[1]input data'!$G$3:$H$180,2,FALSE)</f>
        <v>26</v>
      </c>
      <c r="O982" t="str">
        <f t="shared" si="61"/>
        <v>26_49_26</v>
      </c>
      <c r="P982">
        <f>SUMIF($O$3:$O$7726,O982,$M$3:$M$7726)</f>
        <v>5239</v>
      </c>
      <c r="Q982">
        <f t="shared" si="62"/>
        <v>0</v>
      </c>
      <c r="R982" t="b">
        <f t="shared" si="63"/>
        <v>1</v>
      </c>
    </row>
    <row r="983" spans="1:18" x14ac:dyDescent="0.3">
      <c r="A983">
        <v>26</v>
      </c>
      <c r="B983">
        <v>29</v>
      </c>
      <c r="C983">
        <v>49</v>
      </c>
      <c r="D983">
        <v>1369.51</v>
      </c>
      <c r="E983">
        <f>VLOOKUP(B983,'[1]input data'!$G$3:$H$180,2,FALSE)</f>
        <v>29</v>
      </c>
      <c r="F983" t="str">
        <f t="shared" si="60"/>
        <v>26_49_29</v>
      </c>
      <c r="G983">
        <f>_xlfn.MAXIFS($D$3:$D$7726,$F$3:$F$7726,$F983)</f>
        <v>3794.39</v>
      </c>
      <c r="J983">
        <v>26</v>
      </c>
      <c r="K983">
        <v>29</v>
      </c>
      <c r="L983">
        <v>49</v>
      </c>
      <c r="M983">
        <v>0</v>
      </c>
      <c r="N983">
        <f>VLOOKUP(K983,'[1]input data'!$G$3:$H$180,2,FALSE)</f>
        <v>29</v>
      </c>
      <c r="O983" t="str">
        <f t="shared" si="61"/>
        <v>26_49_29</v>
      </c>
      <c r="P983">
        <f>SUMIF($O$3:$O$7726,O983,$M$3:$M$7726)</f>
        <v>3794.39</v>
      </c>
      <c r="Q983">
        <f t="shared" si="62"/>
        <v>0</v>
      </c>
      <c r="R983" t="b">
        <f t="shared" si="63"/>
        <v>1</v>
      </c>
    </row>
    <row r="984" spans="1:18" x14ac:dyDescent="0.3">
      <c r="A984">
        <v>26</v>
      </c>
      <c r="B984">
        <v>118</v>
      </c>
      <c r="C984">
        <v>49</v>
      </c>
      <c r="D984">
        <v>3794.39</v>
      </c>
      <c r="E984">
        <f>VLOOKUP(B984,'[1]input data'!$G$3:$H$180,2,FALSE)</f>
        <v>29</v>
      </c>
      <c r="F984" t="str">
        <f t="shared" si="60"/>
        <v>26_49_29</v>
      </c>
      <c r="G984">
        <f>_xlfn.MAXIFS($D$3:$D$7726,$F$3:$F$7726,$F984)</f>
        <v>3794.39</v>
      </c>
      <c r="J984">
        <v>26</v>
      </c>
      <c r="K984">
        <v>118</v>
      </c>
      <c r="L984">
        <v>49</v>
      </c>
      <c r="M984">
        <v>3794.39</v>
      </c>
      <c r="N984">
        <f>VLOOKUP(K984,'[1]input data'!$G$3:$H$180,2,FALSE)</f>
        <v>29</v>
      </c>
      <c r="O984" t="str">
        <f t="shared" si="61"/>
        <v>26_49_29</v>
      </c>
      <c r="P984">
        <f>SUMIF($O$3:$O$7726,O984,$M$3:$M$7726)</f>
        <v>3794.39</v>
      </c>
      <c r="Q984">
        <f t="shared" si="62"/>
        <v>0</v>
      </c>
      <c r="R984" t="b">
        <f t="shared" si="63"/>
        <v>1</v>
      </c>
    </row>
    <row r="985" spans="1:18" x14ac:dyDescent="0.3">
      <c r="A985">
        <v>26</v>
      </c>
      <c r="B985">
        <v>31</v>
      </c>
      <c r="C985">
        <v>49</v>
      </c>
      <c r="D985">
        <v>1097.69</v>
      </c>
      <c r="E985">
        <f>VLOOKUP(B985,'[1]input data'!$G$3:$H$180,2,FALSE)</f>
        <v>31</v>
      </c>
      <c r="F985" t="str">
        <f t="shared" si="60"/>
        <v>26_49_31</v>
      </c>
      <c r="G985">
        <f>_xlfn.MAXIFS($D$3:$D$7726,$F$3:$F$7726,$F985)</f>
        <v>1097.69</v>
      </c>
      <c r="J985">
        <v>26</v>
      </c>
      <c r="K985">
        <v>31</v>
      </c>
      <c r="L985">
        <v>49</v>
      </c>
      <c r="M985">
        <v>1097.69</v>
      </c>
      <c r="N985">
        <f>VLOOKUP(K985,'[1]input data'!$G$3:$H$180,2,FALSE)</f>
        <v>31</v>
      </c>
      <c r="O985" t="str">
        <f t="shared" si="61"/>
        <v>26_49_31</v>
      </c>
      <c r="P985">
        <f>SUMIF($O$3:$O$7726,O985,$M$3:$M$7726)</f>
        <v>1097.69</v>
      </c>
      <c r="Q985">
        <f t="shared" si="62"/>
        <v>0</v>
      </c>
      <c r="R985" t="b">
        <f t="shared" si="63"/>
        <v>1</v>
      </c>
    </row>
    <row r="986" spans="1:18" x14ac:dyDescent="0.3">
      <c r="A986">
        <v>26</v>
      </c>
      <c r="B986">
        <v>120</v>
      </c>
      <c r="C986">
        <v>49</v>
      </c>
      <c r="D986">
        <v>752.07</v>
      </c>
      <c r="E986">
        <f>VLOOKUP(B986,'[1]input data'!$G$3:$H$180,2,FALSE)</f>
        <v>31</v>
      </c>
      <c r="F986" t="str">
        <f t="shared" si="60"/>
        <v>26_49_31</v>
      </c>
      <c r="G986">
        <f>_xlfn.MAXIFS($D$3:$D$7726,$F$3:$F$7726,$F986)</f>
        <v>1097.69</v>
      </c>
      <c r="J986">
        <v>26</v>
      </c>
      <c r="K986">
        <v>120</v>
      </c>
      <c r="L986">
        <v>49</v>
      </c>
      <c r="M986">
        <v>0</v>
      </c>
      <c r="N986">
        <f>VLOOKUP(K986,'[1]input data'!$G$3:$H$180,2,FALSE)</f>
        <v>31</v>
      </c>
      <c r="O986" t="str">
        <f t="shared" si="61"/>
        <v>26_49_31</v>
      </c>
      <c r="P986">
        <f>SUMIF($O$3:$O$7726,O986,$M$3:$M$7726)</f>
        <v>1097.69</v>
      </c>
      <c r="Q986">
        <f t="shared" si="62"/>
        <v>0</v>
      </c>
      <c r="R986" t="b">
        <f t="shared" si="63"/>
        <v>1</v>
      </c>
    </row>
    <row r="987" spans="1:18" x14ac:dyDescent="0.3">
      <c r="A987">
        <v>26</v>
      </c>
      <c r="B987">
        <v>52</v>
      </c>
      <c r="C987">
        <v>49</v>
      </c>
      <c r="D987">
        <v>6046.99</v>
      </c>
      <c r="E987">
        <f>VLOOKUP(B987,'[1]input data'!$G$3:$H$180,2,FALSE)</f>
        <v>52</v>
      </c>
      <c r="F987" t="str">
        <f t="shared" si="60"/>
        <v>26_49_52</v>
      </c>
      <c r="G987">
        <f>_xlfn.MAXIFS($D$3:$D$7726,$F$3:$F$7726,$F987)</f>
        <v>6693.52</v>
      </c>
      <c r="J987">
        <v>26</v>
      </c>
      <c r="K987">
        <v>52</v>
      </c>
      <c r="L987">
        <v>49</v>
      </c>
      <c r="M987">
        <v>0</v>
      </c>
      <c r="N987">
        <f>VLOOKUP(K987,'[1]input data'!$G$3:$H$180,2,FALSE)</f>
        <v>52</v>
      </c>
      <c r="O987" t="str">
        <f t="shared" si="61"/>
        <v>26_49_52</v>
      </c>
      <c r="P987">
        <f>SUMIF($O$3:$O$7726,O987,$M$3:$M$7726)</f>
        <v>6693.52</v>
      </c>
      <c r="Q987">
        <f t="shared" si="62"/>
        <v>0</v>
      </c>
      <c r="R987" t="b">
        <f t="shared" si="63"/>
        <v>1</v>
      </c>
    </row>
    <row r="988" spans="1:18" x14ac:dyDescent="0.3">
      <c r="A988">
        <v>26</v>
      </c>
      <c r="B988">
        <v>141</v>
      </c>
      <c r="C988">
        <v>49</v>
      </c>
      <c r="D988">
        <v>6693.52</v>
      </c>
      <c r="E988">
        <f>VLOOKUP(B988,'[1]input data'!$G$3:$H$180,2,FALSE)</f>
        <v>52</v>
      </c>
      <c r="F988" t="str">
        <f t="shared" si="60"/>
        <v>26_49_52</v>
      </c>
      <c r="G988">
        <f>_xlfn.MAXIFS($D$3:$D$7726,$F$3:$F$7726,$F988)</f>
        <v>6693.52</v>
      </c>
      <c r="J988">
        <v>26</v>
      </c>
      <c r="K988">
        <v>141</v>
      </c>
      <c r="L988">
        <v>49</v>
      </c>
      <c r="M988">
        <v>6693.52</v>
      </c>
      <c r="N988">
        <f>VLOOKUP(K988,'[1]input data'!$G$3:$H$180,2,FALSE)</f>
        <v>52</v>
      </c>
      <c r="O988" t="str">
        <f t="shared" si="61"/>
        <v>26_49_52</v>
      </c>
      <c r="P988">
        <f>SUMIF($O$3:$O$7726,O988,$M$3:$M$7726)</f>
        <v>6693.52</v>
      </c>
      <c r="Q988">
        <f t="shared" si="62"/>
        <v>0</v>
      </c>
      <c r="R988" t="b">
        <f t="shared" si="63"/>
        <v>1</v>
      </c>
    </row>
    <row r="989" spans="1:18" x14ac:dyDescent="0.3">
      <c r="A989">
        <v>26</v>
      </c>
      <c r="B989">
        <v>55</v>
      </c>
      <c r="C989">
        <v>49</v>
      </c>
      <c r="D989">
        <v>4032.53</v>
      </c>
      <c r="E989">
        <f>VLOOKUP(B989,'[1]input data'!$G$3:$H$180,2,FALSE)</f>
        <v>55</v>
      </c>
      <c r="F989" t="str">
        <f t="shared" si="60"/>
        <v>26_49_55</v>
      </c>
      <c r="G989">
        <f>_xlfn.MAXIFS($D$3:$D$7726,$F$3:$F$7726,$F989)</f>
        <v>6122.2</v>
      </c>
      <c r="J989">
        <v>26</v>
      </c>
      <c r="K989">
        <v>55</v>
      </c>
      <c r="L989">
        <v>49</v>
      </c>
      <c r="M989">
        <v>0</v>
      </c>
      <c r="N989">
        <f>VLOOKUP(K989,'[1]input data'!$G$3:$H$180,2,FALSE)</f>
        <v>55</v>
      </c>
      <c r="O989" t="str">
        <f t="shared" si="61"/>
        <v>26_49_55</v>
      </c>
      <c r="P989">
        <f>SUMIF($O$3:$O$7726,O989,$M$3:$M$7726)</f>
        <v>6122.2</v>
      </c>
      <c r="Q989">
        <f t="shared" si="62"/>
        <v>0</v>
      </c>
      <c r="R989" t="b">
        <f t="shared" si="63"/>
        <v>1</v>
      </c>
    </row>
    <row r="990" spans="1:18" x14ac:dyDescent="0.3">
      <c r="A990">
        <v>26</v>
      </c>
      <c r="B990">
        <v>144</v>
      </c>
      <c r="C990">
        <v>49</v>
      </c>
      <c r="D990">
        <v>6122.2</v>
      </c>
      <c r="E990">
        <f>VLOOKUP(B990,'[1]input data'!$G$3:$H$180,2,FALSE)</f>
        <v>55</v>
      </c>
      <c r="F990" t="str">
        <f t="shared" si="60"/>
        <v>26_49_55</v>
      </c>
      <c r="G990">
        <f>_xlfn.MAXIFS($D$3:$D$7726,$F$3:$F$7726,$F990)</f>
        <v>6122.2</v>
      </c>
      <c r="J990">
        <v>26</v>
      </c>
      <c r="K990">
        <v>144</v>
      </c>
      <c r="L990">
        <v>49</v>
      </c>
      <c r="M990">
        <v>6122.2</v>
      </c>
      <c r="N990">
        <f>VLOOKUP(K990,'[1]input data'!$G$3:$H$180,2,FALSE)</f>
        <v>55</v>
      </c>
      <c r="O990" t="str">
        <f t="shared" si="61"/>
        <v>26_49_55</v>
      </c>
      <c r="P990">
        <f>SUMIF($O$3:$O$7726,O990,$M$3:$M$7726)</f>
        <v>6122.2</v>
      </c>
      <c r="Q990">
        <f t="shared" si="62"/>
        <v>0</v>
      </c>
      <c r="R990" t="b">
        <f t="shared" si="63"/>
        <v>1</v>
      </c>
    </row>
    <row r="991" spans="1:18" x14ac:dyDescent="0.3">
      <c r="A991">
        <v>26</v>
      </c>
      <c r="B991">
        <v>9</v>
      </c>
      <c r="C991">
        <v>50</v>
      </c>
      <c r="D991">
        <v>11443.76</v>
      </c>
      <c r="E991">
        <f>VLOOKUP(B991,'[1]input data'!$G$3:$H$180,2,FALSE)</f>
        <v>9</v>
      </c>
      <c r="F991" t="str">
        <f t="shared" si="60"/>
        <v>26_50_9</v>
      </c>
      <c r="G991">
        <f>_xlfn.MAXIFS($D$3:$D$7726,$F$3:$F$7726,$F991)</f>
        <v>11443.76</v>
      </c>
      <c r="J991">
        <v>26</v>
      </c>
      <c r="K991">
        <v>9</v>
      </c>
      <c r="L991">
        <v>50</v>
      </c>
      <c r="M991">
        <v>11443.76</v>
      </c>
      <c r="N991">
        <f>VLOOKUP(K991,'[1]input data'!$G$3:$H$180,2,FALSE)</f>
        <v>9</v>
      </c>
      <c r="O991" t="str">
        <f t="shared" si="61"/>
        <v>26_50_9</v>
      </c>
      <c r="P991">
        <f>SUMIF($O$3:$O$7726,O991,$M$3:$M$7726)</f>
        <v>11443.76</v>
      </c>
      <c r="Q991">
        <f t="shared" si="62"/>
        <v>0</v>
      </c>
      <c r="R991" t="b">
        <f t="shared" si="63"/>
        <v>1</v>
      </c>
    </row>
    <row r="992" spans="1:18" x14ac:dyDescent="0.3">
      <c r="A992">
        <v>26</v>
      </c>
      <c r="B992">
        <v>98</v>
      </c>
      <c r="C992">
        <v>50</v>
      </c>
      <c r="D992">
        <v>9594.5400000000009</v>
      </c>
      <c r="E992">
        <f>VLOOKUP(B992,'[1]input data'!$G$3:$H$180,2,FALSE)</f>
        <v>9</v>
      </c>
      <c r="F992" t="str">
        <f t="shared" si="60"/>
        <v>26_50_9</v>
      </c>
      <c r="G992">
        <f>_xlfn.MAXIFS($D$3:$D$7726,$F$3:$F$7726,$F992)</f>
        <v>11443.76</v>
      </c>
      <c r="J992">
        <v>26</v>
      </c>
      <c r="K992">
        <v>98</v>
      </c>
      <c r="L992">
        <v>50</v>
      </c>
      <c r="M992">
        <v>0</v>
      </c>
      <c r="N992">
        <f>VLOOKUP(K992,'[1]input data'!$G$3:$H$180,2,FALSE)</f>
        <v>9</v>
      </c>
      <c r="O992" t="str">
        <f t="shared" si="61"/>
        <v>26_50_9</v>
      </c>
      <c r="P992">
        <f>SUMIF($O$3:$O$7726,O992,$M$3:$M$7726)</f>
        <v>11443.76</v>
      </c>
      <c r="Q992">
        <f t="shared" si="62"/>
        <v>0</v>
      </c>
      <c r="R992" t="b">
        <f t="shared" si="63"/>
        <v>1</v>
      </c>
    </row>
    <row r="993" spans="1:18" x14ac:dyDescent="0.3">
      <c r="A993">
        <v>26</v>
      </c>
      <c r="B993">
        <v>15</v>
      </c>
      <c r="C993">
        <v>50</v>
      </c>
      <c r="D993">
        <v>4500.3599999999997</v>
      </c>
      <c r="E993">
        <f>VLOOKUP(B993,'[1]input data'!$G$3:$H$180,2,FALSE)</f>
        <v>15</v>
      </c>
      <c r="F993" t="str">
        <f t="shared" si="60"/>
        <v>26_50_15</v>
      </c>
      <c r="G993">
        <f>_xlfn.MAXIFS($D$3:$D$7726,$F$3:$F$7726,$F993)</f>
        <v>5188.45</v>
      </c>
      <c r="J993">
        <v>26</v>
      </c>
      <c r="K993">
        <v>15</v>
      </c>
      <c r="L993">
        <v>50</v>
      </c>
      <c r="M993">
        <v>0</v>
      </c>
      <c r="N993">
        <f>VLOOKUP(K993,'[1]input data'!$G$3:$H$180,2,FALSE)</f>
        <v>15</v>
      </c>
      <c r="O993" t="str">
        <f t="shared" si="61"/>
        <v>26_50_15</v>
      </c>
      <c r="P993">
        <f>SUMIF($O$3:$O$7726,O993,$M$3:$M$7726)</f>
        <v>5188.45</v>
      </c>
      <c r="Q993">
        <f t="shared" si="62"/>
        <v>0</v>
      </c>
      <c r="R993" t="b">
        <f t="shared" si="63"/>
        <v>1</v>
      </c>
    </row>
    <row r="994" spans="1:18" x14ac:dyDescent="0.3">
      <c r="A994">
        <v>26</v>
      </c>
      <c r="B994">
        <v>104</v>
      </c>
      <c r="C994">
        <v>50</v>
      </c>
      <c r="D994">
        <v>5188.45</v>
      </c>
      <c r="E994">
        <f>VLOOKUP(B994,'[1]input data'!$G$3:$H$180,2,FALSE)</f>
        <v>15</v>
      </c>
      <c r="F994" t="str">
        <f t="shared" si="60"/>
        <v>26_50_15</v>
      </c>
      <c r="G994">
        <f>_xlfn.MAXIFS($D$3:$D$7726,$F$3:$F$7726,$F994)</f>
        <v>5188.45</v>
      </c>
      <c r="J994">
        <v>26</v>
      </c>
      <c r="K994">
        <v>104</v>
      </c>
      <c r="L994">
        <v>50</v>
      </c>
      <c r="M994">
        <v>5188.45</v>
      </c>
      <c r="N994">
        <f>VLOOKUP(K994,'[1]input data'!$G$3:$H$180,2,FALSE)</f>
        <v>15</v>
      </c>
      <c r="O994" t="str">
        <f t="shared" si="61"/>
        <v>26_50_15</v>
      </c>
      <c r="P994">
        <f>SUMIF($O$3:$O$7726,O994,$M$3:$M$7726)</f>
        <v>5188.45</v>
      </c>
      <c r="Q994">
        <f t="shared" si="62"/>
        <v>0</v>
      </c>
      <c r="R994" t="b">
        <f t="shared" si="63"/>
        <v>1</v>
      </c>
    </row>
    <row r="995" spans="1:18" x14ac:dyDescent="0.3">
      <c r="A995">
        <v>26</v>
      </c>
      <c r="B995">
        <v>118</v>
      </c>
      <c r="C995">
        <v>50</v>
      </c>
      <c r="D995">
        <v>2621.58</v>
      </c>
      <c r="E995">
        <f>VLOOKUP(B995,'[1]input data'!$G$3:$H$180,2,FALSE)</f>
        <v>29</v>
      </c>
      <c r="F995" t="str">
        <f t="shared" si="60"/>
        <v>26_50_29</v>
      </c>
      <c r="G995">
        <f>_xlfn.MAXIFS($D$3:$D$7726,$F$3:$F$7726,$F995)</f>
        <v>2621.58</v>
      </c>
      <c r="J995">
        <v>26</v>
      </c>
      <c r="K995">
        <v>118</v>
      </c>
      <c r="L995">
        <v>50</v>
      </c>
      <c r="M995">
        <v>2621.58</v>
      </c>
      <c r="N995">
        <f>VLOOKUP(K995,'[1]input data'!$G$3:$H$180,2,FALSE)</f>
        <v>29</v>
      </c>
      <c r="O995" t="str">
        <f t="shared" si="61"/>
        <v>26_50_29</v>
      </c>
      <c r="P995">
        <f>SUMIF($O$3:$O$7726,O995,$M$3:$M$7726)</f>
        <v>2621.58</v>
      </c>
      <c r="Q995">
        <f t="shared" si="62"/>
        <v>0</v>
      </c>
      <c r="R995" t="b">
        <f t="shared" si="63"/>
        <v>1</v>
      </c>
    </row>
    <row r="996" spans="1:18" x14ac:dyDescent="0.3">
      <c r="A996">
        <v>26</v>
      </c>
      <c r="B996">
        <v>31</v>
      </c>
      <c r="C996">
        <v>50</v>
      </c>
      <c r="D996">
        <v>349.07</v>
      </c>
      <c r="E996">
        <f>VLOOKUP(B996,'[1]input data'!$G$3:$H$180,2,FALSE)</f>
        <v>31</v>
      </c>
      <c r="F996" t="str">
        <f t="shared" si="60"/>
        <v>26_50_31</v>
      </c>
      <c r="G996">
        <f>_xlfn.MAXIFS($D$3:$D$7726,$F$3:$F$7726,$F996)</f>
        <v>496.78</v>
      </c>
      <c r="J996">
        <v>26</v>
      </c>
      <c r="K996">
        <v>31</v>
      </c>
      <c r="L996">
        <v>50</v>
      </c>
      <c r="M996">
        <v>0</v>
      </c>
      <c r="N996">
        <f>VLOOKUP(K996,'[1]input data'!$G$3:$H$180,2,FALSE)</f>
        <v>31</v>
      </c>
      <c r="O996" t="str">
        <f t="shared" si="61"/>
        <v>26_50_31</v>
      </c>
      <c r="P996">
        <f>SUMIF($O$3:$O$7726,O996,$M$3:$M$7726)</f>
        <v>496.78</v>
      </c>
      <c r="Q996">
        <f t="shared" si="62"/>
        <v>0</v>
      </c>
      <c r="R996" t="b">
        <f t="shared" si="63"/>
        <v>1</v>
      </c>
    </row>
    <row r="997" spans="1:18" x14ac:dyDescent="0.3">
      <c r="A997">
        <v>26</v>
      </c>
      <c r="B997">
        <v>120</v>
      </c>
      <c r="C997">
        <v>50</v>
      </c>
      <c r="D997">
        <v>496.78</v>
      </c>
      <c r="E997">
        <f>VLOOKUP(B997,'[1]input data'!$G$3:$H$180,2,FALSE)</f>
        <v>31</v>
      </c>
      <c r="F997" t="str">
        <f t="shared" si="60"/>
        <v>26_50_31</v>
      </c>
      <c r="G997">
        <f>_xlfn.MAXIFS($D$3:$D$7726,$F$3:$F$7726,$F997)</f>
        <v>496.78</v>
      </c>
      <c r="J997">
        <v>26</v>
      </c>
      <c r="K997">
        <v>120</v>
      </c>
      <c r="L997">
        <v>50</v>
      </c>
      <c r="M997">
        <v>496.78</v>
      </c>
      <c r="N997">
        <f>VLOOKUP(K997,'[1]input data'!$G$3:$H$180,2,FALSE)</f>
        <v>31</v>
      </c>
      <c r="O997" t="str">
        <f t="shared" si="61"/>
        <v>26_50_31</v>
      </c>
      <c r="P997">
        <f>SUMIF($O$3:$O$7726,O997,$M$3:$M$7726)</f>
        <v>496.78</v>
      </c>
      <c r="Q997">
        <f t="shared" si="62"/>
        <v>0</v>
      </c>
      <c r="R997" t="b">
        <f t="shared" si="63"/>
        <v>1</v>
      </c>
    </row>
    <row r="998" spans="1:18" x14ac:dyDescent="0.3">
      <c r="A998">
        <v>26</v>
      </c>
      <c r="B998">
        <v>46</v>
      </c>
      <c r="C998">
        <v>50</v>
      </c>
      <c r="D998">
        <v>20898.63</v>
      </c>
      <c r="E998">
        <f>VLOOKUP(B998,'[1]input data'!$G$3:$H$180,2,FALSE)</f>
        <v>46</v>
      </c>
      <c r="F998" t="str">
        <f t="shared" si="60"/>
        <v>26_50_46</v>
      </c>
      <c r="G998">
        <f>_xlfn.MAXIFS($D$3:$D$7726,$F$3:$F$7726,$F998)</f>
        <v>38218.79</v>
      </c>
      <c r="J998">
        <v>26</v>
      </c>
      <c r="K998">
        <v>46</v>
      </c>
      <c r="L998">
        <v>50</v>
      </c>
      <c r="M998">
        <v>0</v>
      </c>
      <c r="N998">
        <f>VLOOKUP(K998,'[1]input data'!$G$3:$H$180,2,FALSE)</f>
        <v>46</v>
      </c>
      <c r="O998" t="str">
        <f t="shared" si="61"/>
        <v>26_50_46</v>
      </c>
      <c r="P998">
        <f>SUMIF($O$3:$O$7726,O998,$M$3:$M$7726)</f>
        <v>38218.79</v>
      </c>
      <c r="Q998">
        <f t="shared" si="62"/>
        <v>0</v>
      </c>
      <c r="R998" t="b">
        <f t="shared" si="63"/>
        <v>1</v>
      </c>
    </row>
    <row r="999" spans="1:18" x14ac:dyDescent="0.3">
      <c r="A999">
        <v>26</v>
      </c>
      <c r="B999">
        <v>135</v>
      </c>
      <c r="C999">
        <v>50</v>
      </c>
      <c r="D999">
        <v>38218.79</v>
      </c>
      <c r="E999">
        <f>VLOOKUP(B999,'[1]input data'!$G$3:$H$180,2,FALSE)</f>
        <v>46</v>
      </c>
      <c r="F999" t="str">
        <f t="shared" si="60"/>
        <v>26_50_46</v>
      </c>
      <c r="G999">
        <f>_xlfn.MAXIFS($D$3:$D$7726,$F$3:$F$7726,$F999)</f>
        <v>38218.79</v>
      </c>
      <c r="J999">
        <v>26</v>
      </c>
      <c r="K999">
        <v>135</v>
      </c>
      <c r="L999">
        <v>50</v>
      </c>
      <c r="M999">
        <v>38218.79</v>
      </c>
      <c r="N999">
        <f>VLOOKUP(K999,'[1]input data'!$G$3:$H$180,2,FALSE)</f>
        <v>46</v>
      </c>
      <c r="O999" t="str">
        <f t="shared" si="61"/>
        <v>26_50_46</v>
      </c>
      <c r="P999">
        <f>SUMIF($O$3:$O$7726,O999,$M$3:$M$7726)</f>
        <v>38218.79</v>
      </c>
      <c r="Q999">
        <f t="shared" si="62"/>
        <v>0</v>
      </c>
      <c r="R999" t="b">
        <f t="shared" si="63"/>
        <v>1</v>
      </c>
    </row>
    <row r="1000" spans="1:18" x14ac:dyDescent="0.3">
      <c r="A1000">
        <v>26</v>
      </c>
      <c r="B1000">
        <v>136</v>
      </c>
      <c r="C1000">
        <v>50</v>
      </c>
      <c r="D1000">
        <v>3137.39</v>
      </c>
      <c r="E1000">
        <f>VLOOKUP(B1000,'[1]input data'!$G$3:$H$180,2,FALSE)</f>
        <v>47</v>
      </c>
      <c r="F1000" t="str">
        <f t="shared" si="60"/>
        <v>26_50_47</v>
      </c>
      <c r="G1000">
        <f>_xlfn.MAXIFS($D$3:$D$7726,$F$3:$F$7726,$F1000)</f>
        <v>3137.39</v>
      </c>
      <c r="J1000">
        <v>26</v>
      </c>
      <c r="K1000">
        <v>136</v>
      </c>
      <c r="L1000">
        <v>50</v>
      </c>
      <c r="M1000">
        <v>3137.39</v>
      </c>
      <c r="N1000">
        <f>VLOOKUP(K1000,'[1]input data'!$G$3:$H$180,2,FALSE)</f>
        <v>47</v>
      </c>
      <c r="O1000" t="str">
        <f t="shared" si="61"/>
        <v>26_50_47</v>
      </c>
      <c r="P1000">
        <f>SUMIF($O$3:$O$7726,O1000,$M$3:$M$7726)</f>
        <v>3137.39</v>
      </c>
      <c r="Q1000">
        <f t="shared" si="62"/>
        <v>0</v>
      </c>
      <c r="R1000" t="b">
        <f t="shared" si="63"/>
        <v>1</v>
      </c>
    </row>
    <row r="1001" spans="1:18" x14ac:dyDescent="0.3">
      <c r="A1001">
        <v>26</v>
      </c>
      <c r="B1001">
        <v>49</v>
      </c>
      <c r="C1001">
        <v>50</v>
      </c>
      <c r="D1001">
        <v>6784.19</v>
      </c>
      <c r="E1001">
        <f>VLOOKUP(B1001,'[1]input data'!$G$3:$H$180,2,FALSE)</f>
        <v>49</v>
      </c>
      <c r="F1001" t="str">
        <f t="shared" si="60"/>
        <v>26_50_49</v>
      </c>
      <c r="G1001">
        <f>_xlfn.MAXIFS($D$3:$D$7726,$F$3:$F$7726,$F1001)</f>
        <v>6784.19</v>
      </c>
      <c r="J1001">
        <v>26</v>
      </c>
      <c r="K1001">
        <v>49</v>
      </c>
      <c r="L1001">
        <v>50</v>
      </c>
      <c r="M1001">
        <v>6784.19</v>
      </c>
      <c r="N1001">
        <f>VLOOKUP(K1001,'[1]input data'!$G$3:$H$180,2,FALSE)</f>
        <v>49</v>
      </c>
      <c r="O1001" t="str">
        <f t="shared" si="61"/>
        <v>26_50_49</v>
      </c>
      <c r="P1001">
        <f>SUMIF($O$3:$O$7726,O1001,$M$3:$M$7726)</f>
        <v>6784.19</v>
      </c>
      <c r="Q1001">
        <f t="shared" si="62"/>
        <v>0</v>
      </c>
      <c r="R1001" t="b">
        <f t="shared" si="63"/>
        <v>1</v>
      </c>
    </row>
    <row r="1002" spans="1:18" x14ac:dyDescent="0.3">
      <c r="A1002">
        <v>26</v>
      </c>
      <c r="B1002">
        <v>138</v>
      </c>
      <c r="C1002">
        <v>50</v>
      </c>
      <c r="D1002">
        <v>4346.78</v>
      </c>
      <c r="E1002">
        <f>VLOOKUP(B1002,'[1]input data'!$G$3:$H$180,2,FALSE)</f>
        <v>49</v>
      </c>
      <c r="F1002" t="str">
        <f t="shared" si="60"/>
        <v>26_50_49</v>
      </c>
      <c r="G1002">
        <f>_xlfn.MAXIFS($D$3:$D$7726,$F$3:$F$7726,$F1002)</f>
        <v>6784.19</v>
      </c>
      <c r="J1002">
        <v>26</v>
      </c>
      <c r="K1002">
        <v>138</v>
      </c>
      <c r="L1002">
        <v>50</v>
      </c>
      <c r="M1002">
        <v>0</v>
      </c>
      <c r="N1002">
        <f>VLOOKUP(K1002,'[1]input data'!$G$3:$H$180,2,FALSE)</f>
        <v>49</v>
      </c>
      <c r="O1002" t="str">
        <f t="shared" si="61"/>
        <v>26_50_49</v>
      </c>
      <c r="P1002">
        <f>SUMIF($O$3:$O$7726,O1002,$M$3:$M$7726)</f>
        <v>6784.19</v>
      </c>
      <c r="Q1002">
        <f t="shared" si="62"/>
        <v>0</v>
      </c>
      <c r="R1002" t="b">
        <f t="shared" si="63"/>
        <v>1</v>
      </c>
    </row>
    <row r="1003" spans="1:18" x14ac:dyDescent="0.3">
      <c r="A1003">
        <v>26</v>
      </c>
      <c r="B1003">
        <v>50</v>
      </c>
      <c r="C1003">
        <v>50</v>
      </c>
      <c r="D1003">
        <v>1768.1</v>
      </c>
      <c r="E1003">
        <f>VLOOKUP(B1003,'[1]input data'!$G$3:$H$180,2,FALSE)</f>
        <v>50</v>
      </c>
      <c r="F1003" t="str">
        <f t="shared" si="60"/>
        <v>26_50_50</v>
      </c>
      <c r="G1003">
        <f>_xlfn.MAXIFS($D$3:$D$7726,$F$3:$F$7726,$F1003)</f>
        <v>2351.85</v>
      </c>
      <c r="J1003">
        <v>26</v>
      </c>
      <c r="K1003">
        <v>50</v>
      </c>
      <c r="L1003">
        <v>50</v>
      </c>
      <c r="M1003">
        <v>0</v>
      </c>
      <c r="N1003">
        <f>VLOOKUP(K1003,'[1]input data'!$G$3:$H$180,2,FALSE)</f>
        <v>50</v>
      </c>
      <c r="O1003" t="str">
        <f t="shared" si="61"/>
        <v>26_50_50</v>
      </c>
      <c r="P1003">
        <f>SUMIF($O$3:$O$7726,O1003,$M$3:$M$7726)</f>
        <v>2351.85</v>
      </c>
      <c r="Q1003">
        <f t="shared" si="62"/>
        <v>0</v>
      </c>
      <c r="R1003" t="b">
        <f t="shared" si="63"/>
        <v>1</v>
      </c>
    </row>
    <row r="1004" spans="1:18" x14ac:dyDescent="0.3">
      <c r="A1004">
        <v>26</v>
      </c>
      <c r="B1004">
        <v>139</v>
      </c>
      <c r="C1004">
        <v>50</v>
      </c>
      <c r="D1004">
        <v>2351.85</v>
      </c>
      <c r="E1004">
        <f>VLOOKUP(B1004,'[1]input data'!$G$3:$H$180,2,FALSE)</f>
        <v>50</v>
      </c>
      <c r="F1004" t="str">
        <f t="shared" si="60"/>
        <v>26_50_50</v>
      </c>
      <c r="G1004">
        <f>_xlfn.MAXIFS($D$3:$D$7726,$F$3:$F$7726,$F1004)</f>
        <v>2351.85</v>
      </c>
      <c r="J1004">
        <v>26</v>
      </c>
      <c r="K1004">
        <v>139</v>
      </c>
      <c r="L1004">
        <v>50</v>
      </c>
      <c r="M1004">
        <v>2351.85</v>
      </c>
      <c r="N1004">
        <f>VLOOKUP(K1004,'[1]input data'!$G$3:$H$180,2,FALSE)</f>
        <v>50</v>
      </c>
      <c r="O1004" t="str">
        <f t="shared" si="61"/>
        <v>26_50_50</v>
      </c>
      <c r="P1004">
        <f>SUMIF($O$3:$O$7726,O1004,$M$3:$M$7726)</f>
        <v>2351.85</v>
      </c>
      <c r="Q1004">
        <f t="shared" si="62"/>
        <v>0</v>
      </c>
      <c r="R1004" t="b">
        <f t="shared" si="63"/>
        <v>1</v>
      </c>
    </row>
    <row r="1005" spans="1:18" x14ac:dyDescent="0.3">
      <c r="A1005">
        <v>26</v>
      </c>
      <c r="B1005">
        <v>12</v>
      </c>
      <c r="C1005">
        <v>51</v>
      </c>
      <c r="D1005">
        <v>573.54999999999995</v>
      </c>
      <c r="E1005">
        <f>VLOOKUP(B1005,'[1]input data'!$G$3:$H$180,2,FALSE)</f>
        <v>12</v>
      </c>
      <c r="F1005" t="str">
        <f t="shared" si="60"/>
        <v>26_51_12</v>
      </c>
      <c r="G1005">
        <f>_xlfn.MAXIFS($D$3:$D$7726,$F$3:$F$7726,$F1005)</f>
        <v>9281.26</v>
      </c>
      <c r="J1005">
        <v>26</v>
      </c>
      <c r="K1005">
        <v>12</v>
      </c>
      <c r="L1005">
        <v>51</v>
      </c>
      <c r="M1005">
        <v>0</v>
      </c>
      <c r="N1005">
        <f>VLOOKUP(K1005,'[1]input data'!$G$3:$H$180,2,FALSE)</f>
        <v>12</v>
      </c>
      <c r="O1005" t="str">
        <f t="shared" si="61"/>
        <v>26_51_12</v>
      </c>
      <c r="P1005">
        <f>SUMIF($O$3:$O$7726,O1005,$M$3:$M$7726)</f>
        <v>9281.26</v>
      </c>
      <c r="Q1005">
        <f t="shared" si="62"/>
        <v>0</v>
      </c>
      <c r="R1005" t="b">
        <f t="shared" si="63"/>
        <v>1</v>
      </c>
    </row>
    <row r="1006" spans="1:18" x14ac:dyDescent="0.3">
      <c r="A1006">
        <v>26</v>
      </c>
      <c r="B1006">
        <v>101</v>
      </c>
      <c r="C1006">
        <v>51</v>
      </c>
      <c r="D1006">
        <v>9281.26</v>
      </c>
      <c r="E1006">
        <f>VLOOKUP(B1006,'[1]input data'!$G$3:$H$180,2,FALSE)</f>
        <v>12</v>
      </c>
      <c r="F1006" t="str">
        <f t="shared" si="60"/>
        <v>26_51_12</v>
      </c>
      <c r="G1006">
        <f>_xlfn.MAXIFS($D$3:$D$7726,$F$3:$F$7726,$F1006)</f>
        <v>9281.26</v>
      </c>
      <c r="J1006">
        <v>26</v>
      </c>
      <c r="K1006">
        <v>101</v>
      </c>
      <c r="L1006">
        <v>51</v>
      </c>
      <c r="M1006">
        <v>9281.26</v>
      </c>
      <c r="N1006">
        <f>VLOOKUP(K1006,'[1]input data'!$G$3:$H$180,2,FALSE)</f>
        <v>12</v>
      </c>
      <c r="O1006" t="str">
        <f t="shared" si="61"/>
        <v>26_51_12</v>
      </c>
      <c r="P1006">
        <f>SUMIF($O$3:$O$7726,O1006,$M$3:$M$7726)</f>
        <v>9281.26</v>
      </c>
      <c r="Q1006">
        <f t="shared" si="62"/>
        <v>0</v>
      </c>
      <c r="R1006" t="b">
        <f t="shared" si="63"/>
        <v>1</v>
      </c>
    </row>
    <row r="1007" spans="1:18" x14ac:dyDescent="0.3">
      <c r="A1007">
        <v>26</v>
      </c>
      <c r="B1007">
        <v>18</v>
      </c>
      <c r="C1007">
        <v>51</v>
      </c>
      <c r="D1007">
        <v>3064.32</v>
      </c>
      <c r="E1007">
        <f>VLOOKUP(B1007,'[1]input data'!$G$3:$H$180,2,FALSE)</f>
        <v>18</v>
      </c>
      <c r="F1007" t="str">
        <f t="shared" si="60"/>
        <v>26_51_18</v>
      </c>
      <c r="G1007">
        <f>_xlfn.MAXIFS($D$3:$D$7726,$F$3:$F$7726,$F1007)</f>
        <v>3064.32</v>
      </c>
      <c r="J1007">
        <v>26</v>
      </c>
      <c r="K1007">
        <v>18</v>
      </c>
      <c r="L1007">
        <v>51</v>
      </c>
      <c r="M1007">
        <v>3064.32</v>
      </c>
      <c r="N1007">
        <f>VLOOKUP(K1007,'[1]input data'!$G$3:$H$180,2,FALSE)</f>
        <v>18</v>
      </c>
      <c r="O1007" t="str">
        <f t="shared" si="61"/>
        <v>26_51_18</v>
      </c>
      <c r="P1007">
        <f>SUMIF($O$3:$O$7726,O1007,$M$3:$M$7726)</f>
        <v>3064.32</v>
      </c>
      <c r="Q1007">
        <f t="shared" si="62"/>
        <v>0</v>
      </c>
      <c r="R1007" t="b">
        <f t="shared" si="63"/>
        <v>1</v>
      </c>
    </row>
    <row r="1008" spans="1:18" x14ac:dyDescent="0.3">
      <c r="A1008">
        <v>26</v>
      </c>
      <c r="B1008">
        <v>34</v>
      </c>
      <c r="C1008">
        <v>51</v>
      </c>
      <c r="D1008">
        <v>8196.2999999999993</v>
      </c>
      <c r="E1008">
        <f>VLOOKUP(B1008,'[1]input data'!$G$3:$H$180,2,FALSE)</f>
        <v>34</v>
      </c>
      <c r="F1008" t="str">
        <f t="shared" si="60"/>
        <v>26_51_34</v>
      </c>
      <c r="G1008">
        <f>_xlfn.MAXIFS($D$3:$D$7726,$F$3:$F$7726,$F1008)</f>
        <v>8196.2999999999993</v>
      </c>
      <c r="J1008">
        <v>26</v>
      </c>
      <c r="K1008">
        <v>34</v>
      </c>
      <c r="L1008">
        <v>51</v>
      </c>
      <c r="M1008">
        <v>8196.2999999999993</v>
      </c>
      <c r="N1008">
        <f>VLOOKUP(K1008,'[1]input data'!$G$3:$H$180,2,FALSE)</f>
        <v>34</v>
      </c>
      <c r="O1008" t="str">
        <f t="shared" si="61"/>
        <v>26_51_34</v>
      </c>
      <c r="P1008">
        <f>SUMIF($O$3:$O$7726,O1008,$M$3:$M$7726)</f>
        <v>8196.2999999999993</v>
      </c>
      <c r="Q1008">
        <f t="shared" si="62"/>
        <v>0</v>
      </c>
      <c r="R1008" t="b">
        <f t="shared" si="63"/>
        <v>1</v>
      </c>
    </row>
    <row r="1009" spans="1:18" x14ac:dyDescent="0.3">
      <c r="A1009">
        <v>26</v>
      </c>
      <c r="B1009">
        <v>123</v>
      </c>
      <c r="C1009">
        <v>51</v>
      </c>
      <c r="D1009">
        <v>1231.6500000000001</v>
      </c>
      <c r="E1009">
        <f>VLOOKUP(B1009,'[1]input data'!$G$3:$H$180,2,FALSE)</f>
        <v>34</v>
      </c>
      <c r="F1009" t="str">
        <f t="shared" si="60"/>
        <v>26_51_34</v>
      </c>
      <c r="G1009">
        <f>_xlfn.MAXIFS($D$3:$D$7726,$F$3:$F$7726,$F1009)</f>
        <v>8196.2999999999993</v>
      </c>
      <c r="J1009">
        <v>26</v>
      </c>
      <c r="K1009">
        <v>123</v>
      </c>
      <c r="L1009">
        <v>51</v>
      </c>
      <c r="M1009">
        <v>0</v>
      </c>
      <c r="N1009">
        <f>VLOOKUP(K1009,'[1]input data'!$G$3:$H$180,2,FALSE)</f>
        <v>34</v>
      </c>
      <c r="O1009" t="str">
        <f t="shared" si="61"/>
        <v>26_51_34</v>
      </c>
      <c r="P1009">
        <f>SUMIF($O$3:$O$7726,O1009,$M$3:$M$7726)</f>
        <v>8196.2999999999993</v>
      </c>
      <c r="Q1009">
        <f t="shared" si="62"/>
        <v>0</v>
      </c>
      <c r="R1009" t="b">
        <f t="shared" si="63"/>
        <v>1</v>
      </c>
    </row>
    <row r="1010" spans="1:18" x14ac:dyDescent="0.3">
      <c r="A1010">
        <v>26</v>
      </c>
      <c r="B1010">
        <v>87</v>
      </c>
      <c r="C1010">
        <v>51</v>
      </c>
      <c r="D1010">
        <v>185789</v>
      </c>
      <c r="E1010">
        <f>VLOOKUP(B1010,'[1]input data'!$G$3:$H$180,2,FALSE)</f>
        <v>87</v>
      </c>
      <c r="F1010" t="str">
        <f t="shared" si="60"/>
        <v>26_51_87</v>
      </c>
      <c r="G1010">
        <f>_xlfn.MAXIFS($D$3:$D$7726,$F$3:$F$7726,$F1010)</f>
        <v>185789</v>
      </c>
      <c r="J1010">
        <v>26</v>
      </c>
      <c r="K1010">
        <v>87</v>
      </c>
      <c r="L1010">
        <v>51</v>
      </c>
      <c r="M1010">
        <v>185789</v>
      </c>
      <c r="N1010">
        <f>VLOOKUP(K1010,'[1]input data'!$G$3:$H$180,2,FALSE)</f>
        <v>87</v>
      </c>
      <c r="O1010" t="str">
        <f t="shared" si="61"/>
        <v>26_51_87</v>
      </c>
      <c r="P1010">
        <f>SUMIF($O$3:$O$7726,O1010,$M$3:$M$7726)</f>
        <v>185789</v>
      </c>
      <c r="Q1010">
        <f t="shared" si="62"/>
        <v>0</v>
      </c>
      <c r="R1010" t="b">
        <f t="shared" si="63"/>
        <v>1</v>
      </c>
    </row>
    <row r="1011" spans="1:18" x14ac:dyDescent="0.3">
      <c r="A1011">
        <v>26</v>
      </c>
      <c r="B1011">
        <v>176</v>
      </c>
      <c r="C1011">
        <v>51</v>
      </c>
      <c r="D1011">
        <v>163606.48000000001</v>
      </c>
      <c r="E1011">
        <f>VLOOKUP(B1011,'[1]input data'!$G$3:$H$180,2,FALSE)</f>
        <v>87</v>
      </c>
      <c r="F1011" t="str">
        <f t="shared" si="60"/>
        <v>26_51_87</v>
      </c>
      <c r="G1011">
        <f>_xlfn.MAXIFS($D$3:$D$7726,$F$3:$F$7726,$F1011)</f>
        <v>185789</v>
      </c>
      <c r="J1011">
        <v>26</v>
      </c>
      <c r="K1011">
        <v>176</v>
      </c>
      <c r="L1011">
        <v>51</v>
      </c>
      <c r="M1011">
        <v>0</v>
      </c>
      <c r="N1011">
        <f>VLOOKUP(K1011,'[1]input data'!$G$3:$H$180,2,FALSE)</f>
        <v>87</v>
      </c>
      <c r="O1011" t="str">
        <f t="shared" si="61"/>
        <v>26_51_87</v>
      </c>
      <c r="P1011">
        <f>SUMIF($O$3:$O$7726,O1011,$M$3:$M$7726)</f>
        <v>185789</v>
      </c>
      <c r="Q1011">
        <f t="shared" si="62"/>
        <v>0</v>
      </c>
      <c r="R1011" t="b">
        <f t="shared" si="63"/>
        <v>1</v>
      </c>
    </row>
    <row r="1012" spans="1:18" x14ac:dyDescent="0.3">
      <c r="A1012">
        <v>26</v>
      </c>
      <c r="B1012">
        <v>10</v>
      </c>
      <c r="C1012">
        <v>52</v>
      </c>
      <c r="D1012">
        <v>14849.2</v>
      </c>
      <c r="E1012">
        <f>VLOOKUP(B1012,'[1]input data'!$G$3:$H$180,2,FALSE)</f>
        <v>10</v>
      </c>
      <c r="F1012" t="str">
        <f t="shared" si="60"/>
        <v>26_52_10</v>
      </c>
      <c r="G1012">
        <f>_xlfn.MAXIFS($D$3:$D$7726,$F$3:$F$7726,$F1012)</f>
        <v>14849.2</v>
      </c>
      <c r="J1012">
        <v>26</v>
      </c>
      <c r="K1012">
        <v>10</v>
      </c>
      <c r="L1012">
        <v>52</v>
      </c>
      <c r="M1012">
        <v>14849.2</v>
      </c>
      <c r="N1012">
        <f>VLOOKUP(K1012,'[1]input data'!$G$3:$H$180,2,FALSE)</f>
        <v>10</v>
      </c>
      <c r="O1012" t="str">
        <f t="shared" si="61"/>
        <v>26_52_10</v>
      </c>
      <c r="P1012">
        <f>SUMIF($O$3:$O$7726,O1012,$M$3:$M$7726)</f>
        <v>14849.2</v>
      </c>
      <c r="Q1012">
        <f t="shared" si="62"/>
        <v>0</v>
      </c>
      <c r="R1012" t="b">
        <f t="shared" si="63"/>
        <v>1</v>
      </c>
    </row>
    <row r="1013" spans="1:18" x14ac:dyDescent="0.3">
      <c r="A1013">
        <v>26</v>
      </c>
      <c r="B1013">
        <v>99</v>
      </c>
      <c r="C1013">
        <v>52</v>
      </c>
      <c r="D1013">
        <v>14408.48</v>
      </c>
      <c r="E1013">
        <f>VLOOKUP(B1013,'[1]input data'!$G$3:$H$180,2,FALSE)</f>
        <v>10</v>
      </c>
      <c r="F1013" t="str">
        <f t="shared" si="60"/>
        <v>26_52_10</v>
      </c>
      <c r="G1013">
        <f>_xlfn.MAXIFS($D$3:$D$7726,$F$3:$F$7726,$F1013)</f>
        <v>14849.2</v>
      </c>
      <c r="J1013">
        <v>26</v>
      </c>
      <c r="K1013">
        <v>99</v>
      </c>
      <c r="L1013">
        <v>52</v>
      </c>
      <c r="M1013">
        <v>0</v>
      </c>
      <c r="N1013">
        <f>VLOOKUP(K1013,'[1]input data'!$G$3:$H$180,2,FALSE)</f>
        <v>10</v>
      </c>
      <c r="O1013" t="str">
        <f t="shared" si="61"/>
        <v>26_52_10</v>
      </c>
      <c r="P1013">
        <f>SUMIF($O$3:$O$7726,O1013,$M$3:$M$7726)</f>
        <v>14849.2</v>
      </c>
      <c r="Q1013">
        <f t="shared" si="62"/>
        <v>0</v>
      </c>
      <c r="R1013" t="b">
        <f t="shared" si="63"/>
        <v>1</v>
      </c>
    </row>
    <row r="1014" spans="1:18" x14ac:dyDescent="0.3">
      <c r="A1014">
        <v>26</v>
      </c>
      <c r="B1014">
        <v>16</v>
      </c>
      <c r="C1014">
        <v>52</v>
      </c>
      <c r="D1014">
        <v>4951.4799999999996</v>
      </c>
      <c r="E1014">
        <f>VLOOKUP(B1014,'[1]input data'!$G$3:$H$180,2,FALSE)</f>
        <v>16</v>
      </c>
      <c r="F1014" t="str">
        <f t="shared" si="60"/>
        <v>26_52_16</v>
      </c>
      <c r="G1014">
        <f>_xlfn.MAXIFS($D$3:$D$7726,$F$3:$F$7726,$F1014)</f>
        <v>4951.4799999999996</v>
      </c>
      <c r="J1014">
        <v>26</v>
      </c>
      <c r="K1014">
        <v>16</v>
      </c>
      <c r="L1014">
        <v>52</v>
      </c>
      <c r="M1014">
        <v>4951.4799999999996</v>
      </c>
      <c r="N1014">
        <f>VLOOKUP(K1014,'[1]input data'!$G$3:$H$180,2,FALSE)</f>
        <v>16</v>
      </c>
      <c r="O1014" t="str">
        <f t="shared" si="61"/>
        <v>26_52_16</v>
      </c>
      <c r="P1014">
        <f>SUMIF($O$3:$O$7726,O1014,$M$3:$M$7726)</f>
        <v>4951.4799999999996</v>
      </c>
      <c r="Q1014">
        <f t="shared" si="62"/>
        <v>0</v>
      </c>
      <c r="R1014" t="b">
        <f t="shared" si="63"/>
        <v>1</v>
      </c>
    </row>
    <row r="1015" spans="1:18" x14ac:dyDescent="0.3">
      <c r="A1015">
        <v>26</v>
      </c>
      <c r="B1015">
        <v>105</v>
      </c>
      <c r="C1015">
        <v>52</v>
      </c>
      <c r="D1015">
        <v>4918.1000000000004</v>
      </c>
      <c r="E1015">
        <f>VLOOKUP(B1015,'[1]input data'!$G$3:$H$180,2,FALSE)</f>
        <v>16</v>
      </c>
      <c r="F1015" t="str">
        <f t="shared" si="60"/>
        <v>26_52_16</v>
      </c>
      <c r="G1015">
        <f>_xlfn.MAXIFS($D$3:$D$7726,$F$3:$F$7726,$F1015)</f>
        <v>4951.4799999999996</v>
      </c>
      <c r="J1015">
        <v>26</v>
      </c>
      <c r="K1015">
        <v>105</v>
      </c>
      <c r="L1015">
        <v>52</v>
      </c>
      <c r="M1015">
        <v>0</v>
      </c>
      <c r="N1015">
        <f>VLOOKUP(K1015,'[1]input data'!$G$3:$H$180,2,FALSE)</f>
        <v>16</v>
      </c>
      <c r="O1015" t="str">
        <f t="shared" si="61"/>
        <v>26_52_16</v>
      </c>
      <c r="P1015">
        <f>SUMIF($O$3:$O$7726,O1015,$M$3:$M$7726)</f>
        <v>4951.4799999999996</v>
      </c>
      <c r="Q1015">
        <f t="shared" si="62"/>
        <v>0</v>
      </c>
      <c r="R1015" t="b">
        <f t="shared" si="63"/>
        <v>1</v>
      </c>
    </row>
    <row r="1016" spans="1:18" x14ac:dyDescent="0.3">
      <c r="A1016">
        <v>26</v>
      </c>
      <c r="B1016">
        <v>34</v>
      </c>
      <c r="C1016">
        <v>52</v>
      </c>
      <c r="D1016">
        <v>12119.37</v>
      </c>
      <c r="E1016">
        <f>VLOOKUP(B1016,'[1]input data'!$G$3:$H$180,2,FALSE)</f>
        <v>34</v>
      </c>
      <c r="F1016" t="str">
        <f t="shared" si="60"/>
        <v>26_52_34</v>
      </c>
      <c r="G1016">
        <f>_xlfn.MAXIFS($D$3:$D$7726,$F$3:$F$7726,$F1016)</f>
        <v>12119.37</v>
      </c>
      <c r="J1016">
        <v>26</v>
      </c>
      <c r="K1016">
        <v>34</v>
      </c>
      <c r="L1016">
        <v>52</v>
      </c>
      <c r="M1016">
        <v>12119.37</v>
      </c>
      <c r="N1016">
        <f>VLOOKUP(K1016,'[1]input data'!$G$3:$H$180,2,FALSE)</f>
        <v>34</v>
      </c>
      <c r="O1016" t="str">
        <f t="shared" si="61"/>
        <v>26_52_34</v>
      </c>
      <c r="P1016">
        <f>SUMIF($O$3:$O$7726,O1016,$M$3:$M$7726)</f>
        <v>12119.37</v>
      </c>
      <c r="Q1016">
        <f t="shared" si="62"/>
        <v>0</v>
      </c>
      <c r="R1016" t="b">
        <f t="shared" si="63"/>
        <v>1</v>
      </c>
    </row>
    <row r="1017" spans="1:18" x14ac:dyDescent="0.3">
      <c r="A1017">
        <v>26</v>
      </c>
      <c r="B1017">
        <v>123</v>
      </c>
      <c r="C1017">
        <v>52</v>
      </c>
      <c r="D1017">
        <v>4243.92</v>
      </c>
      <c r="E1017">
        <f>VLOOKUP(B1017,'[1]input data'!$G$3:$H$180,2,FALSE)</f>
        <v>34</v>
      </c>
      <c r="F1017" t="str">
        <f t="shared" si="60"/>
        <v>26_52_34</v>
      </c>
      <c r="G1017">
        <f>_xlfn.MAXIFS($D$3:$D$7726,$F$3:$F$7726,$F1017)</f>
        <v>12119.37</v>
      </c>
      <c r="J1017">
        <v>26</v>
      </c>
      <c r="K1017">
        <v>123</v>
      </c>
      <c r="L1017">
        <v>52</v>
      </c>
      <c r="M1017">
        <v>0</v>
      </c>
      <c r="N1017">
        <f>VLOOKUP(K1017,'[1]input data'!$G$3:$H$180,2,FALSE)</f>
        <v>34</v>
      </c>
      <c r="O1017" t="str">
        <f t="shared" si="61"/>
        <v>26_52_34</v>
      </c>
      <c r="P1017">
        <f>SUMIF($O$3:$O$7726,O1017,$M$3:$M$7726)</f>
        <v>12119.37</v>
      </c>
      <c r="Q1017">
        <f t="shared" si="62"/>
        <v>0</v>
      </c>
      <c r="R1017" t="b">
        <f t="shared" si="63"/>
        <v>1</v>
      </c>
    </row>
    <row r="1018" spans="1:18" x14ac:dyDescent="0.3">
      <c r="A1018">
        <v>26</v>
      </c>
      <c r="B1018">
        <v>69</v>
      </c>
      <c r="C1018">
        <v>52</v>
      </c>
      <c r="D1018">
        <v>10442.9</v>
      </c>
      <c r="E1018">
        <f>VLOOKUP(B1018,'[1]input data'!$G$3:$H$180,2,FALSE)</f>
        <v>69</v>
      </c>
      <c r="F1018" t="str">
        <f t="shared" si="60"/>
        <v>26_52_69</v>
      </c>
      <c r="G1018">
        <f>_xlfn.MAXIFS($D$3:$D$7726,$F$3:$F$7726,$F1018)</f>
        <v>25600.04</v>
      </c>
      <c r="J1018">
        <v>26</v>
      </c>
      <c r="K1018">
        <v>69</v>
      </c>
      <c r="L1018">
        <v>52</v>
      </c>
      <c r="M1018">
        <v>0</v>
      </c>
      <c r="N1018">
        <f>VLOOKUP(K1018,'[1]input data'!$G$3:$H$180,2,FALSE)</f>
        <v>69</v>
      </c>
      <c r="O1018" t="str">
        <f t="shared" si="61"/>
        <v>26_52_69</v>
      </c>
      <c r="P1018">
        <f>SUMIF($O$3:$O$7726,O1018,$M$3:$M$7726)</f>
        <v>25600.04</v>
      </c>
      <c r="Q1018">
        <f t="shared" si="62"/>
        <v>0</v>
      </c>
      <c r="R1018" t="b">
        <f t="shared" si="63"/>
        <v>1</v>
      </c>
    </row>
    <row r="1019" spans="1:18" x14ac:dyDescent="0.3">
      <c r="A1019">
        <v>26</v>
      </c>
      <c r="B1019">
        <v>158</v>
      </c>
      <c r="C1019">
        <v>52</v>
      </c>
      <c r="D1019">
        <v>25600.04</v>
      </c>
      <c r="E1019">
        <f>VLOOKUP(B1019,'[1]input data'!$G$3:$H$180,2,FALSE)</f>
        <v>69</v>
      </c>
      <c r="F1019" t="str">
        <f t="shared" si="60"/>
        <v>26_52_69</v>
      </c>
      <c r="G1019">
        <f>_xlfn.MAXIFS($D$3:$D$7726,$F$3:$F$7726,$F1019)</f>
        <v>25600.04</v>
      </c>
      <c r="J1019">
        <v>26</v>
      </c>
      <c r="K1019">
        <v>158</v>
      </c>
      <c r="L1019">
        <v>52</v>
      </c>
      <c r="M1019">
        <v>25600.04</v>
      </c>
      <c r="N1019">
        <f>VLOOKUP(K1019,'[1]input data'!$G$3:$H$180,2,FALSE)</f>
        <v>69</v>
      </c>
      <c r="O1019" t="str">
        <f t="shared" si="61"/>
        <v>26_52_69</v>
      </c>
      <c r="P1019">
        <f>SUMIF($O$3:$O$7726,O1019,$M$3:$M$7726)</f>
        <v>25600.04</v>
      </c>
      <c r="Q1019">
        <f t="shared" si="62"/>
        <v>0</v>
      </c>
      <c r="R1019" t="b">
        <f t="shared" si="63"/>
        <v>1</v>
      </c>
    </row>
    <row r="1020" spans="1:18" x14ac:dyDescent="0.3">
      <c r="A1020">
        <v>26</v>
      </c>
      <c r="B1020">
        <v>71</v>
      </c>
      <c r="C1020">
        <v>52</v>
      </c>
      <c r="D1020">
        <v>4243.01</v>
      </c>
      <c r="E1020">
        <f>VLOOKUP(B1020,'[1]input data'!$G$3:$H$180,2,FALSE)</f>
        <v>71</v>
      </c>
      <c r="F1020" t="str">
        <f t="shared" si="60"/>
        <v>26_52_71</v>
      </c>
      <c r="G1020">
        <f>_xlfn.MAXIFS($D$3:$D$7726,$F$3:$F$7726,$F1020)</f>
        <v>4357.92</v>
      </c>
      <c r="J1020">
        <v>26</v>
      </c>
      <c r="K1020">
        <v>71</v>
      </c>
      <c r="L1020">
        <v>52</v>
      </c>
      <c r="M1020">
        <v>0</v>
      </c>
      <c r="N1020">
        <f>VLOOKUP(K1020,'[1]input data'!$G$3:$H$180,2,FALSE)</f>
        <v>71</v>
      </c>
      <c r="O1020" t="str">
        <f t="shared" si="61"/>
        <v>26_52_71</v>
      </c>
      <c r="P1020">
        <f>SUMIF($O$3:$O$7726,O1020,$M$3:$M$7726)</f>
        <v>4357.92</v>
      </c>
      <c r="Q1020">
        <f t="shared" si="62"/>
        <v>0</v>
      </c>
      <c r="R1020" t="b">
        <f t="shared" si="63"/>
        <v>1</v>
      </c>
    </row>
    <row r="1021" spans="1:18" x14ac:dyDescent="0.3">
      <c r="A1021">
        <v>26</v>
      </c>
      <c r="B1021">
        <v>160</v>
      </c>
      <c r="C1021">
        <v>52</v>
      </c>
      <c r="D1021">
        <v>4357.92</v>
      </c>
      <c r="E1021">
        <f>VLOOKUP(B1021,'[1]input data'!$G$3:$H$180,2,FALSE)</f>
        <v>71</v>
      </c>
      <c r="F1021" t="str">
        <f t="shared" si="60"/>
        <v>26_52_71</v>
      </c>
      <c r="G1021">
        <f>_xlfn.MAXIFS($D$3:$D$7726,$F$3:$F$7726,$F1021)</f>
        <v>4357.92</v>
      </c>
      <c r="J1021">
        <v>26</v>
      </c>
      <c r="K1021">
        <v>160</v>
      </c>
      <c r="L1021">
        <v>52</v>
      </c>
      <c r="M1021">
        <v>4357.92</v>
      </c>
      <c r="N1021">
        <f>VLOOKUP(K1021,'[1]input data'!$G$3:$H$180,2,FALSE)</f>
        <v>71</v>
      </c>
      <c r="O1021" t="str">
        <f t="shared" si="61"/>
        <v>26_52_71</v>
      </c>
      <c r="P1021">
        <f>SUMIF($O$3:$O$7726,O1021,$M$3:$M$7726)</f>
        <v>4357.92</v>
      </c>
      <c r="Q1021">
        <f t="shared" si="62"/>
        <v>0</v>
      </c>
      <c r="R1021" t="b">
        <f t="shared" si="63"/>
        <v>1</v>
      </c>
    </row>
    <row r="1022" spans="1:18" x14ac:dyDescent="0.3">
      <c r="A1022">
        <v>26</v>
      </c>
      <c r="B1022">
        <v>29</v>
      </c>
      <c r="C1022">
        <v>53</v>
      </c>
      <c r="D1022">
        <v>3442.19</v>
      </c>
      <c r="E1022">
        <f>VLOOKUP(B1022,'[1]input data'!$G$3:$H$180,2,FALSE)</f>
        <v>29</v>
      </c>
      <c r="F1022" t="str">
        <f t="shared" si="60"/>
        <v>26_53_29</v>
      </c>
      <c r="G1022">
        <f>_xlfn.MAXIFS($D$3:$D$7726,$F$3:$F$7726,$F1022)</f>
        <v>6788.88</v>
      </c>
      <c r="J1022">
        <v>26</v>
      </c>
      <c r="K1022">
        <v>29</v>
      </c>
      <c r="L1022">
        <v>53</v>
      </c>
      <c r="M1022">
        <v>0</v>
      </c>
      <c r="N1022">
        <f>VLOOKUP(K1022,'[1]input data'!$G$3:$H$180,2,FALSE)</f>
        <v>29</v>
      </c>
      <c r="O1022" t="str">
        <f t="shared" si="61"/>
        <v>26_53_29</v>
      </c>
      <c r="P1022">
        <f>SUMIF($O$3:$O$7726,O1022,$M$3:$M$7726)</f>
        <v>6788.88</v>
      </c>
      <c r="Q1022">
        <f t="shared" si="62"/>
        <v>0</v>
      </c>
      <c r="R1022" t="b">
        <f t="shared" si="63"/>
        <v>1</v>
      </c>
    </row>
    <row r="1023" spans="1:18" x14ac:dyDescent="0.3">
      <c r="A1023">
        <v>26</v>
      </c>
      <c r="B1023">
        <v>118</v>
      </c>
      <c r="C1023">
        <v>53</v>
      </c>
      <c r="D1023">
        <v>6788.88</v>
      </c>
      <c r="E1023">
        <f>VLOOKUP(B1023,'[1]input data'!$G$3:$H$180,2,FALSE)</f>
        <v>29</v>
      </c>
      <c r="F1023" t="str">
        <f t="shared" si="60"/>
        <v>26_53_29</v>
      </c>
      <c r="G1023">
        <f>_xlfn.MAXIFS($D$3:$D$7726,$F$3:$F$7726,$F1023)</f>
        <v>6788.88</v>
      </c>
      <c r="J1023">
        <v>26</v>
      </c>
      <c r="K1023">
        <v>118</v>
      </c>
      <c r="L1023">
        <v>53</v>
      </c>
      <c r="M1023">
        <v>6788.88</v>
      </c>
      <c r="N1023">
        <f>VLOOKUP(K1023,'[1]input data'!$G$3:$H$180,2,FALSE)</f>
        <v>29</v>
      </c>
      <c r="O1023" t="str">
        <f t="shared" si="61"/>
        <v>26_53_29</v>
      </c>
      <c r="P1023">
        <f>SUMIF($O$3:$O$7726,O1023,$M$3:$M$7726)</f>
        <v>6788.88</v>
      </c>
      <c r="Q1023">
        <f t="shared" si="62"/>
        <v>0</v>
      </c>
      <c r="R1023" t="b">
        <f t="shared" si="63"/>
        <v>1</v>
      </c>
    </row>
    <row r="1024" spans="1:18" x14ac:dyDescent="0.3">
      <c r="A1024">
        <v>26</v>
      </c>
      <c r="B1024">
        <v>31</v>
      </c>
      <c r="C1024">
        <v>53</v>
      </c>
      <c r="D1024">
        <v>2202.48</v>
      </c>
      <c r="E1024">
        <f>VLOOKUP(B1024,'[1]input data'!$G$3:$H$180,2,FALSE)</f>
        <v>31</v>
      </c>
      <c r="F1024" t="str">
        <f t="shared" si="60"/>
        <v>26_53_31</v>
      </c>
      <c r="G1024">
        <f>_xlfn.MAXIFS($D$3:$D$7726,$F$3:$F$7726,$F1024)</f>
        <v>2202.48</v>
      </c>
      <c r="J1024">
        <v>26</v>
      </c>
      <c r="K1024">
        <v>31</v>
      </c>
      <c r="L1024">
        <v>53</v>
      </c>
      <c r="M1024">
        <v>2202.48</v>
      </c>
      <c r="N1024">
        <f>VLOOKUP(K1024,'[1]input data'!$G$3:$H$180,2,FALSE)</f>
        <v>31</v>
      </c>
      <c r="O1024" t="str">
        <f t="shared" si="61"/>
        <v>26_53_31</v>
      </c>
      <c r="P1024">
        <f>SUMIF($O$3:$O$7726,O1024,$M$3:$M$7726)</f>
        <v>2202.48</v>
      </c>
      <c r="Q1024">
        <f t="shared" si="62"/>
        <v>0</v>
      </c>
      <c r="R1024" t="b">
        <f t="shared" si="63"/>
        <v>1</v>
      </c>
    </row>
    <row r="1025" spans="1:18" x14ac:dyDescent="0.3">
      <c r="A1025">
        <v>26</v>
      </c>
      <c r="B1025">
        <v>120</v>
      </c>
      <c r="C1025">
        <v>53</v>
      </c>
      <c r="D1025">
        <v>1311.57</v>
      </c>
      <c r="E1025">
        <f>VLOOKUP(B1025,'[1]input data'!$G$3:$H$180,2,FALSE)</f>
        <v>31</v>
      </c>
      <c r="F1025" t="str">
        <f t="shared" si="60"/>
        <v>26_53_31</v>
      </c>
      <c r="G1025">
        <f>_xlfn.MAXIFS($D$3:$D$7726,$F$3:$F$7726,$F1025)</f>
        <v>2202.48</v>
      </c>
      <c r="J1025">
        <v>26</v>
      </c>
      <c r="K1025">
        <v>120</v>
      </c>
      <c r="L1025">
        <v>53</v>
      </c>
      <c r="M1025">
        <v>0</v>
      </c>
      <c r="N1025">
        <f>VLOOKUP(K1025,'[1]input data'!$G$3:$H$180,2,FALSE)</f>
        <v>31</v>
      </c>
      <c r="O1025" t="str">
        <f t="shared" si="61"/>
        <v>26_53_31</v>
      </c>
      <c r="P1025">
        <f>SUMIF($O$3:$O$7726,O1025,$M$3:$M$7726)</f>
        <v>2202.48</v>
      </c>
      <c r="Q1025">
        <f t="shared" si="62"/>
        <v>0</v>
      </c>
      <c r="R1025" t="b">
        <f t="shared" si="63"/>
        <v>1</v>
      </c>
    </row>
    <row r="1026" spans="1:18" x14ac:dyDescent="0.3">
      <c r="A1026">
        <v>26</v>
      </c>
      <c r="B1026">
        <v>47</v>
      </c>
      <c r="C1026">
        <v>53</v>
      </c>
      <c r="D1026">
        <v>1190.48</v>
      </c>
      <c r="E1026">
        <f>VLOOKUP(B1026,'[1]input data'!$G$3:$H$180,2,FALSE)</f>
        <v>47</v>
      </c>
      <c r="F1026" t="str">
        <f t="shared" si="60"/>
        <v>26_53_47</v>
      </c>
      <c r="G1026">
        <f>_xlfn.MAXIFS($D$3:$D$7726,$F$3:$F$7726,$F1026)</f>
        <v>4405.6099999999997</v>
      </c>
      <c r="J1026">
        <v>26</v>
      </c>
      <c r="K1026">
        <v>47</v>
      </c>
      <c r="L1026">
        <v>53</v>
      </c>
      <c r="M1026">
        <v>0</v>
      </c>
      <c r="N1026">
        <f>VLOOKUP(K1026,'[1]input data'!$G$3:$H$180,2,FALSE)</f>
        <v>47</v>
      </c>
      <c r="O1026" t="str">
        <f t="shared" si="61"/>
        <v>26_53_47</v>
      </c>
      <c r="P1026">
        <f>SUMIF($O$3:$O$7726,O1026,$M$3:$M$7726)</f>
        <v>4405.6099999999997</v>
      </c>
      <c r="Q1026">
        <f t="shared" si="62"/>
        <v>0</v>
      </c>
      <c r="R1026" t="b">
        <f t="shared" si="63"/>
        <v>1</v>
      </c>
    </row>
    <row r="1027" spans="1:18" x14ac:dyDescent="0.3">
      <c r="A1027">
        <v>26</v>
      </c>
      <c r="B1027">
        <v>136</v>
      </c>
      <c r="C1027">
        <v>53</v>
      </c>
      <c r="D1027">
        <v>4405.6099999999997</v>
      </c>
      <c r="E1027">
        <f>VLOOKUP(B1027,'[1]input data'!$G$3:$H$180,2,FALSE)</f>
        <v>47</v>
      </c>
      <c r="F1027" t="str">
        <f t="shared" si="60"/>
        <v>26_53_47</v>
      </c>
      <c r="G1027">
        <f>_xlfn.MAXIFS($D$3:$D$7726,$F$3:$F$7726,$F1027)</f>
        <v>4405.6099999999997</v>
      </c>
      <c r="J1027">
        <v>26</v>
      </c>
      <c r="K1027">
        <v>136</v>
      </c>
      <c r="L1027">
        <v>53</v>
      </c>
      <c r="M1027">
        <v>4405.6099999999997</v>
      </c>
      <c r="N1027">
        <f>VLOOKUP(K1027,'[1]input data'!$G$3:$H$180,2,FALSE)</f>
        <v>47</v>
      </c>
      <c r="O1027" t="str">
        <f t="shared" si="61"/>
        <v>26_53_47</v>
      </c>
      <c r="P1027">
        <f>SUMIF($O$3:$O$7726,O1027,$M$3:$M$7726)</f>
        <v>4405.6099999999997</v>
      </c>
      <c r="Q1027">
        <f t="shared" si="62"/>
        <v>0</v>
      </c>
      <c r="R1027" t="b">
        <f t="shared" si="63"/>
        <v>1</v>
      </c>
    </row>
    <row r="1028" spans="1:18" x14ac:dyDescent="0.3">
      <c r="A1028">
        <v>26</v>
      </c>
      <c r="B1028">
        <v>50</v>
      </c>
      <c r="C1028">
        <v>53</v>
      </c>
      <c r="D1028">
        <v>1910.5</v>
      </c>
      <c r="E1028">
        <f>VLOOKUP(B1028,'[1]input data'!$G$3:$H$180,2,FALSE)</f>
        <v>50</v>
      </c>
      <c r="F1028" t="str">
        <f t="shared" ref="F1028:F1091" si="64">A1028&amp;"_"&amp;C1028&amp;"_"&amp;E1028</f>
        <v>26_53_50</v>
      </c>
      <c r="G1028">
        <f>_xlfn.MAXIFS($D$3:$D$7726,$F$3:$F$7726,$F1028)</f>
        <v>2672.17</v>
      </c>
      <c r="J1028">
        <v>26</v>
      </c>
      <c r="K1028">
        <v>50</v>
      </c>
      <c r="L1028">
        <v>53</v>
      </c>
      <c r="M1028">
        <v>0</v>
      </c>
      <c r="N1028">
        <f>VLOOKUP(K1028,'[1]input data'!$G$3:$H$180,2,FALSE)</f>
        <v>50</v>
      </c>
      <c r="O1028" t="str">
        <f t="shared" ref="O1028:O1091" si="65">J1028&amp;"_"&amp;L1028&amp;"_"&amp;N1028</f>
        <v>26_53_50</v>
      </c>
      <c r="P1028">
        <f>SUMIF($O$3:$O$7726,O1028,$M$3:$M$7726)</f>
        <v>2672.17</v>
      </c>
      <c r="Q1028">
        <f t="shared" ref="Q1028:Q1091" si="66">G1028-P1028</f>
        <v>0</v>
      </c>
      <c r="R1028" t="b">
        <f t="shared" ref="R1028:R1091" si="67">OR(D1028=G1028,M1028=0)</f>
        <v>1</v>
      </c>
    </row>
    <row r="1029" spans="1:18" x14ac:dyDescent="0.3">
      <c r="A1029">
        <v>26</v>
      </c>
      <c r="B1029">
        <v>139</v>
      </c>
      <c r="C1029">
        <v>53</v>
      </c>
      <c r="D1029">
        <v>2672.17</v>
      </c>
      <c r="E1029">
        <f>VLOOKUP(B1029,'[1]input data'!$G$3:$H$180,2,FALSE)</f>
        <v>50</v>
      </c>
      <c r="F1029" t="str">
        <f t="shared" si="64"/>
        <v>26_53_50</v>
      </c>
      <c r="G1029">
        <f>_xlfn.MAXIFS($D$3:$D$7726,$F$3:$F$7726,$F1029)</f>
        <v>2672.17</v>
      </c>
      <c r="J1029">
        <v>26</v>
      </c>
      <c r="K1029">
        <v>139</v>
      </c>
      <c r="L1029">
        <v>53</v>
      </c>
      <c r="M1029">
        <v>2672.17</v>
      </c>
      <c r="N1029">
        <f>VLOOKUP(K1029,'[1]input data'!$G$3:$H$180,2,FALSE)</f>
        <v>50</v>
      </c>
      <c r="O1029" t="str">
        <f t="shared" si="65"/>
        <v>26_53_50</v>
      </c>
      <c r="P1029">
        <f>SUMIF($O$3:$O$7726,O1029,$M$3:$M$7726)</f>
        <v>2672.17</v>
      </c>
      <c r="Q1029">
        <f t="shared" si="66"/>
        <v>0</v>
      </c>
      <c r="R1029" t="b">
        <f t="shared" si="67"/>
        <v>1</v>
      </c>
    </row>
    <row r="1030" spans="1:18" x14ac:dyDescent="0.3">
      <c r="A1030">
        <v>26</v>
      </c>
      <c r="B1030">
        <v>2</v>
      </c>
      <c r="C1030">
        <v>54</v>
      </c>
      <c r="D1030">
        <v>18302.54</v>
      </c>
      <c r="E1030">
        <f>VLOOKUP(B1030,'[1]input data'!$G$3:$H$180,2,FALSE)</f>
        <v>2</v>
      </c>
      <c r="F1030" t="str">
        <f t="shared" si="64"/>
        <v>26_54_2</v>
      </c>
      <c r="G1030">
        <f>_xlfn.MAXIFS($D$3:$D$7726,$F$3:$F$7726,$F1030)</f>
        <v>18302.54</v>
      </c>
      <c r="J1030">
        <v>26</v>
      </c>
      <c r="K1030">
        <v>2</v>
      </c>
      <c r="L1030">
        <v>54</v>
      </c>
      <c r="M1030">
        <v>18302.54</v>
      </c>
      <c r="N1030">
        <f>VLOOKUP(K1030,'[1]input data'!$G$3:$H$180,2,FALSE)</f>
        <v>2</v>
      </c>
      <c r="O1030" t="str">
        <f t="shared" si="65"/>
        <v>26_54_2</v>
      </c>
      <c r="P1030">
        <f>SUMIF($O$3:$O$7726,O1030,$M$3:$M$7726)</f>
        <v>18302.54</v>
      </c>
      <c r="Q1030">
        <f t="shared" si="66"/>
        <v>0</v>
      </c>
      <c r="R1030" t="b">
        <f t="shared" si="67"/>
        <v>1</v>
      </c>
    </row>
    <row r="1031" spans="1:18" x14ac:dyDescent="0.3">
      <c r="A1031">
        <v>26</v>
      </c>
      <c r="B1031">
        <v>91</v>
      </c>
      <c r="C1031">
        <v>54</v>
      </c>
      <c r="D1031">
        <v>17920.560000000001</v>
      </c>
      <c r="E1031">
        <f>VLOOKUP(B1031,'[1]input data'!$G$3:$H$180,2,FALSE)</f>
        <v>2</v>
      </c>
      <c r="F1031" t="str">
        <f t="shared" si="64"/>
        <v>26_54_2</v>
      </c>
      <c r="G1031">
        <f>_xlfn.MAXIFS($D$3:$D$7726,$F$3:$F$7726,$F1031)</f>
        <v>18302.54</v>
      </c>
      <c r="J1031">
        <v>26</v>
      </c>
      <c r="K1031">
        <v>91</v>
      </c>
      <c r="L1031">
        <v>54</v>
      </c>
      <c r="M1031">
        <v>0</v>
      </c>
      <c r="N1031">
        <f>VLOOKUP(K1031,'[1]input data'!$G$3:$H$180,2,FALSE)</f>
        <v>2</v>
      </c>
      <c r="O1031" t="str">
        <f t="shared" si="65"/>
        <v>26_54_2</v>
      </c>
      <c r="P1031">
        <f>SUMIF($O$3:$O$7726,O1031,$M$3:$M$7726)</f>
        <v>18302.54</v>
      </c>
      <c r="Q1031">
        <f t="shared" si="66"/>
        <v>0</v>
      </c>
      <c r="R1031" t="b">
        <f t="shared" si="67"/>
        <v>1</v>
      </c>
    </row>
    <row r="1032" spans="1:18" x14ac:dyDescent="0.3">
      <c r="A1032">
        <v>26</v>
      </c>
      <c r="B1032">
        <v>93</v>
      </c>
      <c r="C1032">
        <v>54</v>
      </c>
      <c r="D1032">
        <v>4410.68</v>
      </c>
      <c r="E1032">
        <f>VLOOKUP(B1032,'[1]input data'!$G$3:$H$180,2,FALSE)</f>
        <v>4</v>
      </c>
      <c r="F1032" t="str">
        <f t="shared" si="64"/>
        <v>26_54_4</v>
      </c>
      <c r="G1032">
        <f>_xlfn.MAXIFS($D$3:$D$7726,$F$3:$F$7726,$F1032)</f>
        <v>4410.68</v>
      </c>
      <c r="J1032">
        <v>26</v>
      </c>
      <c r="K1032">
        <v>93</v>
      </c>
      <c r="L1032">
        <v>54</v>
      </c>
      <c r="M1032">
        <v>4410.68</v>
      </c>
      <c r="N1032">
        <f>VLOOKUP(K1032,'[1]input data'!$G$3:$H$180,2,FALSE)</f>
        <v>4</v>
      </c>
      <c r="O1032" t="str">
        <f t="shared" si="65"/>
        <v>26_54_4</v>
      </c>
      <c r="P1032">
        <f>SUMIF($O$3:$O$7726,O1032,$M$3:$M$7726)</f>
        <v>4410.68</v>
      </c>
      <c r="Q1032">
        <f t="shared" si="66"/>
        <v>0</v>
      </c>
      <c r="R1032" t="b">
        <f t="shared" si="67"/>
        <v>1</v>
      </c>
    </row>
    <row r="1033" spans="1:18" x14ac:dyDescent="0.3">
      <c r="A1033">
        <v>26</v>
      </c>
      <c r="B1033">
        <v>94</v>
      </c>
      <c r="C1033">
        <v>54</v>
      </c>
      <c r="D1033">
        <v>38.299999999999997</v>
      </c>
      <c r="E1033">
        <f>VLOOKUP(B1033,'[1]input data'!$G$3:$H$180,2,FALSE)</f>
        <v>5</v>
      </c>
      <c r="F1033" t="str">
        <f t="shared" si="64"/>
        <v>26_54_5</v>
      </c>
      <c r="G1033">
        <f>_xlfn.MAXIFS($D$3:$D$7726,$F$3:$F$7726,$F1033)</f>
        <v>38.299999999999997</v>
      </c>
      <c r="J1033">
        <v>26</v>
      </c>
      <c r="K1033">
        <v>94</v>
      </c>
      <c r="L1033">
        <v>54</v>
      </c>
      <c r="M1033">
        <v>38.299999999999997</v>
      </c>
      <c r="N1033">
        <f>VLOOKUP(K1033,'[1]input data'!$G$3:$H$180,2,FALSE)</f>
        <v>5</v>
      </c>
      <c r="O1033" t="str">
        <f t="shared" si="65"/>
        <v>26_54_5</v>
      </c>
      <c r="P1033">
        <f>SUMIF($O$3:$O$7726,O1033,$M$3:$M$7726)</f>
        <v>38.299999999999997</v>
      </c>
      <c r="Q1033">
        <f t="shared" si="66"/>
        <v>0</v>
      </c>
      <c r="R1033" t="b">
        <f t="shared" si="67"/>
        <v>1</v>
      </c>
    </row>
    <row r="1034" spans="1:18" x14ac:dyDescent="0.3">
      <c r="A1034">
        <v>26</v>
      </c>
      <c r="B1034">
        <v>8</v>
      </c>
      <c r="C1034">
        <v>54</v>
      </c>
      <c r="D1034">
        <v>4633.01</v>
      </c>
      <c r="E1034">
        <f>VLOOKUP(B1034,'[1]input data'!$G$3:$H$180,2,FALSE)</f>
        <v>8</v>
      </c>
      <c r="F1034" t="str">
        <f t="shared" si="64"/>
        <v>26_54_8</v>
      </c>
      <c r="G1034">
        <f>_xlfn.MAXIFS($D$3:$D$7726,$F$3:$F$7726,$F1034)</f>
        <v>9853.23</v>
      </c>
      <c r="J1034">
        <v>26</v>
      </c>
      <c r="K1034">
        <v>8</v>
      </c>
      <c r="L1034">
        <v>54</v>
      </c>
      <c r="M1034">
        <v>0</v>
      </c>
      <c r="N1034">
        <f>VLOOKUP(K1034,'[1]input data'!$G$3:$H$180,2,FALSE)</f>
        <v>8</v>
      </c>
      <c r="O1034" t="str">
        <f t="shared" si="65"/>
        <v>26_54_8</v>
      </c>
      <c r="P1034">
        <f>SUMIF($O$3:$O$7726,O1034,$M$3:$M$7726)</f>
        <v>9853.23</v>
      </c>
      <c r="Q1034">
        <f t="shared" si="66"/>
        <v>0</v>
      </c>
      <c r="R1034" t="b">
        <f t="shared" si="67"/>
        <v>1</v>
      </c>
    </row>
    <row r="1035" spans="1:18" x14ac:dyDescent="0.3">
      <c r="A1035">
        <v>26</v>
      </c>
      <c r="B1035">
        <v>97</v>
      </c>
      <c r="C1035">
        <v>54</v>
      </c>
      <c r="D1035">
        <v>9853.23</v>
      </c>
      <c r="E1035">
        <f>VLOOKUP(B1035,'[1]input data'!$G$3:$H$180,2,FALSE)</f>
        <v>8</v>
      </c>
      <c r="F1035" t="str">
        <f t="shared" si="64"/>
        <v>26_54_8</v>
      </c>
      <c r="G1035">
        <f>_xlfn.MAXIFS($D$3:$D$7726,$F$3:$F$7726,$F1035)</f>
        <v>9853.23</v>
      </c>
      <c r="J1035">
        <v>26</v>
      </c>
      <c r="K1035">
        <v>97</v>
      </c>
      <c r="L1035">
        <v>54</v>
      </c>
      <c r="M1035">
        <v>9853.23</v>
      </c>
      <c r="N1035">
        <f>VLOOKUP(K1035,'[1]input data'!$G$3:$H$180,2,FALSE)</f>
        <v>8</v>
      </c>
      <c r="O1035" t="str">
        <f t="shared" si="65"/>
        <v>26_54_8</v>
      </c>
      <c r="P1035">
        <f>SUMIF($O$3:$O$7726,O1035,$M$3:$M$7726)</f>
        <v>9853.23</v>
      </c>
      <c r="Q1035">
        <f t="shared" si="66"/>
        <v>0</v>
      </c>
      <c r="R1035" t="b">
        <f t="shared" si="67"/>
        <v>1</v>
      </c>
    </row>
    <row r="1036" spans="1:18" x14ac:dyDescent="0.3">
      <c r="A1036">
        <v>26</v>
      </c>
      <c r="B1036">
        <v>14</v>
      </c>
      <c r="C1036">
        <v>54</v>
      </c>
      <c r="D1036">
        <v>3596.07</v>
      </c>
      <c r="E1036">
        <f>VLOOKUP(B1036,'[1]input data'!$G$3:$H$180,2,FALSE)</f>
        <v>14</v>
      </c>
      <c r="F1036" t="str">
        <f t="shared" si="64"/>
        <v>26_54_14</v>
      </c>
      <c r="G1036">
        <f>_xlfn.MAXIFS($D$3:$D$7726,$F$3:$F$7726,$F1036)</f>
        <v>3596.07</v>
      </c>
      <c r="J1036">
        <v>26</v>
      </c>
      <c r="K1036">
        <v>14</v>
      </c>
      <c r="L1036">
        <v>54</v>
      </c>
      <c r="M1036">
        <v>3596.07</v>
      </c>
      <c r="N1036">
        <f>VLOOKUP(K1036,'[1]input data'!$G$3:$H$180,2,FALSE)</f>
        <v>14</v>
      </c>
      <c r="O1036" t="str">
        <f t="shared" si="65"/>
        <v>26_54_14</v>
      </c>
      <c r="P1036">
        <f>SUMIF($O$3:$O$7726,O1036,$M$3:$M$7726)</f>
        <v>3596.07</v>
      </c>
      <c r="Q1036">
        <f t="shared" si="66"/>
        <v>0</v>
      </c>
      <c r="R1036" t="b">
        <f t="shared" si="67"/>
        <v>1</v>
      </c>
    </row>
    <row r="1037" spans="1:18" x14ac:dyDescent="0.3">
      <c r="A1037">
        <v>26</v>
      </c>
      <c r="B1037">
        <v>103</v>
      </c>
      <c r="C1037">
        <v>54</v>
      </c>
      <c r="D1037">
        <v>2117.79</v>
      </c>
      <c r="E1037">
        <f>VLOOKUP(B1037,'[1]input data'!$G$3:$H$180,2,FALSE)</f>
        <v>14</v>
      </c>
      <c r="F1037" t="str">
        <f t="shared" si="64"/>
        <v>26_54_14</v>
      </c>
      <c r="G1037">
        <f>_xlfn.MAXIFS($D$3:$D$7726,$F$3:$F$7726,$F1037)</f>
        <v>3596.07</v>
      </c>
      <c r="J1037">
        <v>26</v>
      </c>
      <c r="K1037">
        <v>103</v>
      </c>
      <c r="L1037">
        <v>54</v>
      </c>
      <c r="M1037">
        <v>0</v>
      </c>
      <c r="N1037">
        <f>VLOOKUP(K1037,'[1]input data'!$G$3:$H$180,2,FALSE)</f>
        <v>14</v>
      </c>
      <c r="O1037" t="str">
        <f t="shared" si="65"/>
        <v>26_54_14</v>
      </c>
      <c r="P1037">
        <f>SUMIF($O$3:$O$7726,O1037,$M$3:$M$7726)</f>
        <v>3596.07</v>
      </c>
      <c r="Q1037">
        <f t="shared" si="66"/>
        <v>0</v>
      </c>
      <c r="R1037" t="b">
        <f t="shared" si="67"/>
        <v>1</v>
      </c>
    </row>
    <row r="1038" spans="1:18" x14ac:dyDescent="0.3">
      <c r="A1038">
        <v>26</v>
      </c>
      <c r="B1038">
        <v>51</v>
      </c>
      <c r="C1038">
        <v>54</v>
      </c>
      <c r="D1038">
        <v>5584.7</v>
      </c>
      <c r="E1038">
        <f>VLOOKUP(B1038,'[1]input data'!$G$3:$H$180,2,FALSE)</f>
        <v>51</v>
      </c>
      <c r="F1038" t="str">
        <f t="shared" si="64"/>
        <v>26_54_51</v>
      </c>
      <c r="G1038">
        <f>_xlfn.MAXIFS($D$3:$D$7726,$F$3:$F$7726,$F1038)</f>
        <v>8582.91</v>
      </c>
      <c r="J1038">
        <v>26</v>
      </c>
      <c r="K1038">
        <v>51</v>
      </c>
      <c r="L1038">
        <v>54</v>
      </c>
      <c r="M1038">
        <v>0</v>
      </c>
      <c r="N1038">
        <f>VLOOKUP(K1038,'[1]input data'!$G$3:$H$180,2,FALSE)</f>
        <v>51</v>
      </c>
      <c r="O1038" t="str">
        <f t="shared" si="65"/>
        <v>26_54_51</v>
      </c>
      <c r="P1038">
        <f>SUMIF($O$3:$O$7726,O1038,$M$3:$M$7726)</f>
        <v>8582.91</v>
      </c>
      <c r="Q1038">
        <f t="shared" si="66"/>
        <v>0</v>
      </c>
      <c r="R1038" t="b">
        <f t="shared" si="67"/>
        <v>1</v>
      </c>
    </row>
    <row r="1039" spans="1:18" x14ac:dyDescent="0.3">
      <c r="A1039">
        <v>26</v>
      </c>
      <c r="B1039">
        <v>140</v>
      </c>
      <c r="C1039">
        <v>54</v>
      </c>
      <c r="D1039">
        <v>8582.91</v>
      </c>
      <c r="E1039">
        <f>VLOOKUP(B1039,'[1]input data'!$G$3:$H$180,2,FALSE)</f>
        <v>51</v>
      </c>
      <c r="F1039" t="str">
        <f t="shared" si="64"/>
        <v>26_54_51</v>
      </c>
      <c r="G1039">
        <f>_xlfn.MAXIFS($D$3:$D$7726,$F$3:$F$7726,$F1039)</f>
        <v>8582.91</v>
      </c>
      <c r="J1039">
        <v>26</v>
      </c>
      <c r="K1039">
        <v>140</v>
      </c>
      <c r="L1039">
        <v>54</v>
      </c>
      <c r="M1039">
        <v>8582.91</v>
      </c>
      <c r="N1039">
        <f>VLOOKUP(K1039,'[1]input data'!$G$3:$H$180,2,FALSE)</f>
        <v>51</v>
      </c>
      <c r="O1039" t="str">
        <f t="shared" si="65"/>
        <v>26_54_51</v>
      </c>
      <c r="P1039">
        <f>SUMIF($O$3:$O$7726,O1039,$M$3:$M$7726)</f>
        <v>8582.91</v>
      </c>
      <c r="Q1039">
        <f t="shared" si="66"/>
        <v>0</v>
      </c>
      <c r="R1039" t="b">
        <f t="shared" si="67"/>
        <v>1</v>
      </c>
    </row>
    <row r="1040" spans="1:18" x14ac:dyDescent="0.3">
      <c r="A1040">
        <v>26</v>
      </c>
      <c r="B1040">
        <v>54</v>
      </c>
      <c r="C1040">
        <v>54</v>
      </c>
      <c r="D1040">
        <v>3914.83</v>
      </c>
      <c r="E1040">
        <f>VLOOKUP(B1040,'[1]input data'!$G$3:$H$180,2,FALSE)</f>
        <v>54</v>
      </c>
      <c r="F1040" t="str">
        <f t="shared" si="64"/>
        <v>26_54_54</v>
      </c>
      <c r="G1040">
        <f>_xlfn.MAXIFS($D$3:$D$7726,$F$3:$F$7726,$F1040)</f>
        <v>3914.83</v>
      </c>
      <c r="J1040">
        <v>26</v>
      </c>
      <c r="K1040">
        <v>54</v>
      </c>
      <c r="L1040">
        <v>54</v>
      </c>
      <c r="M1040">
        <v>3914.83</v>
      </c>
      <c r="N1040">
        <f>VLOOKUP(K1040,'[1]input data'!$G$3:$H$180,2,FALSE)</f>
        <v>54</v>
      </c>
      <c r="O1040" t="str">
        <f t="shared" si="65"/>
        <v>26_54_54</v>
      </c>
      <c r="P1040">
        <f>SUMIF($O$3:$O$7726,O1040,$M$3:$M$7726)</f>
        <v>3914.83</v>
      </c>
      <c r="Q1040">
        <f t="shared" si="66"/>
        <v>0</v>
      </c>
      <c r="R1040" t="b">
        <f t="shared" si="67"/>
        <v>1</v>
      </c>
    </row>
    <row r="1041" spans="1:18" x14ac:dyDescent="0.3">
      <c r="A1041">
        <v>26</v>
      </c>
      <c r="B1041">
        <v>143</v>
      </c>
      <c r="C1041">
        <v>54</v>
      </c>
      <c r="D1041">
        <v>2453.5</v>
      </c>
      <c r="E1041">
        <f>VLOOKUP(B1041,'[1]input data'!$G$3:$H$180,2,FALSE)</f>
        <v>54</v>
      </c>
      <c r="F1041" t="str">
        <f t="shared" si="64"/>
        <v>26_54_54</v>
      </c>
      <c r="G1041">
        <f>_xlfn.MAXIFS($D$3:$D$7726,$F$3:$F$7726,$F1041)</f>
        <v>3914.83</v>
      </c>
      <c r="J1041">
        <v>26</v>
      </c>
      <c r="K1041">
        <v>143</v>
      </c>
      <c r="L1041">
        <v>54</v>
      </c>
      <c r="M1041">
        <v>0</v>
      </c>
      <c r="N1041">
        <f>VLOOKUP(K1041,'[1]input data'!$G$3:$H$180,2,FALSE)</f>
        <v>54</v>
      </c>
      <c r="O1041" t="str">
        <f t="shared" si="65"/>
        <v>26_54_54</v>
      </c>
      <c r="P1041">
        <f>SUMIF($O$3:$O$7726,O1041,$M$3:$M$7726)</f>
        <v>3914.83</v>
      </c>
      <c r="Q1041">
        <f t="shared" si="66"/>
        <v>0</v>
      </c>
      <c r="R1041" t="b">
        <f t="shared" si="67"/>
        <v>1</v>
      </c>
    </row>
    <row r="1042" spans="1:18" x14ac:dyDescent="0.3">
      <c r="A1042">
        <v>26</v>
      </c>
      <c r="B1042">
        <v>8</v>
      </c>
      <c r="C1042">
        <v>55</v>
      </c>
      <c r="D1042">
        <v>420.03</v>
      </c>
      <c r="E1042">
        <f>VLOOKUP(B1042,'[1]input data'!$G$3:$H$180,2,FALSE)</f>
        <v>8</v>
      </c>
      <c r="F1042" t="str">
        <f t="shared" si="64"/>
        <v>26_55_8</v>
      </c>
      <c r="G1042">
        <f>_xlfn.MAXIFS($D$3:$D$7726,$F$3:$F$7726,$F1042)</f>
        <v>7754.51</v>
      </c>
      <c r="J1042">
        <v>26</v>
      </c>
      <c r="K1042">
        <v>8</v>
      </c>
      <c r="L1042">
        <v>55</v>
      </c>
      <c r="M1042">
        <v>0</v>
      </c>
      <c r="N1042">
        <f>VLOOKUP(K1042,'[1]input data'!$G$3:$H$180,2,FALSE)</f>
        <v>8</v>
      </c>
      <c r="O1042" t="str">
        <f t="shared" si="65"/>
        <v>26_55_8</v>
      </c>
      <c r="P1042">
        <f>SUMIF($O$3:$O$7726,O1042,$M$3:$M$7726)</f>
        <v>7754.51</v>
      </c>
      <c r="Q1042">
        <f t="shared" si="66"/>
        <v>0</v>
      </c>
      <c r="R1042" t="b">
        <f t="shared" si="67"/>
        <v>1</v>
      </c>
    </row>
    <row r="1043" spans="1:18" x14ac:dyDescent="0.3">
      <c r="A1043">
        <v>26</v>
      </c>
      <c r="B1043">
        <v>97</v>
      </c>
      <c r="C1043">
        <v>55</v>
      </c>
      <c r="D1043">
        <v>7754.51</v>
      </c>
      <c r="E1043">
        <f>VLOOKUP(B1043,'[1]input data'!$G$3:$H$180,2,FALSE)</f>
        <v>8</v>
      </c>
      <c r="F1043" t="str">
        <f t="shared" si="64"/>
        <v>26_55_8</v>
      </c>
      <c r="G1043">
        <f>_xlfn.MAXIFS($D$3:$D$7726,$F$3:$F$7726,$F1043)</f>
        <v>7754.51</v>
      </c>
      <c r="J1043">
        <v>26</v>
      </c>
      <c r="K1043">
        <v>97</v>
      </c>
      <c r="L1043">
        <v>55</v>
      </c>
      <c r="M1043">
        <v>7754.51</v>
      </c>
      <c r="N1043">
        <f>VLOOKUP(K1043,'[1]input data'!$G$3:$H$180,2,FALSE)</f>
        <v>8</v>
      </c>
      <c r="O1043" t="str">
        <f t="shared" si="65"/>
        <v>26_55_8</v>
      </c>
      <c r="P1043">
        <f>SUMIF($O$3:$O$7726,O1043,$M$3:$M$7726)</f>
        <v>7754.51</v>
      </c>
      <c r="Q1043">
        <f t="shared" si="66"/>
        <v>0</v>
      </c>
      <c r="R1043" t="b">
        <f t="shared" si="67"/>
        <v>1</v>
      </c>
    </row>
    <row r="1044" spans="1:18" x14ac:dyDescent="0.3">
      <c r="A1044">
        <v>26</v>
      </c>
      <c r="B1044">
        <v>14</v>
      </c>
      <c r="C1044">
        <v>55</v>
      </c>
      <c r="D1044">
        <v>3046.58</v>
      </c>
      <c r="E1044">
        <f>VLOOKUP(B1044,'[1]input data'!$G$3:$H$180,2,FALSE)</f>
        <v>14</v>
      </c>
      <c r="F1044" t="str">
        <f t="shared" si="64"/>
        <v>26_55_14</v>
      </c>
      <c r="G1044">
        <f>_xlfn.MAXIFS($D$3:$D$7726,$F$3:$F$7726,$F1044)</f>
        <v>3046.58</v>
      </c>
      <c r="J1044">
        <v>26</v>
      </c>
      <c r="K1044">
        <v>14</v>
      </c>
      <c r="L1044">
        <v>55</v>
      </c>
      <c r="M1044">
        <v>3046.58</v>
      </c>
      <c r="N1044">
        <f>VLOOKUP(K1044,'[1]input data'!$G$3:$H$180,2,FALSE)</f>
        <v>14</v>
      </c>
      <c r="O1044" t="str">
        <f t="shared" si="65"/>
        <v>26_55_14</v>
      </c>
      <c r="P1044">
        <f>SUMIF($O$3:$O$7726,O1044,$M$3:$M$7726)</f>
        <v>3046.58</v>
      </c>
      <c r="Q1044">
        <f t="shared" si="66"/>
        <v>0</v>
      </c>
      <c r="R1044" t="b">
        <f t="shared" si="67"/>
        <v>1</v>
      </c>
    </row>
    <row r="1045" spans="1:18" x14ac:dyDescent="0.3">
      <c r="A1045">
        <v>26</v>
      </c>
      <c r="B1045">
        <v>103</v>
      </c>
      <c r="C1045">
        <v>55</v>
      </c>
      <c r="D1045">
        <v>1136.1600000000001</v>
      </c>
      <c r="E1045">
        <f>VLOOKUP(B1045,'[1]input data'!$G$3:$H$180,2,FALSE)</f>
        <v>14</v>
      </c>
      <c r="F1045" t="str">
        <f t="shared" si="64"/>
        <v>26_55_14</v>
      </c>
      <c r="G1045">
        <f>_xlfn.MAXIFS($D$3:$D$7726,$F$3:$F$7726,$F1045)</f>
        <v>3046.58</v>
      </c>
      <c r="J1045">
        <v>26</v>
      </c>
      <c r="K1045">
        <v>103</v>
      </c>
      <c r="L1045">
        <v>55</v>
      </c>
      <c r="M1045">
        <v>0</v>
      </c>
      <c r="N1045">
        <f>VLOOKUP(K1045,'[1]input data'!$G$3:$H$180,2,FALSE)</f>
        <v>14</v>
      </c>
      <c r="O1045" t="str">
        <f t="shared" si="65"/>
        <v>26_55_14</v>
      </c>
      <c r="P1045">
        <f>SUMIF($O$3:$O$7726,O1045,$M$3:$M$7726)</f>
        <v>3046.58</v>
      </c>
      <c r="Q1045">
        <f t="shared" si="66"/>
        <v>0</v>
      </c>
      <c r="R1045" t="b">
        <f t="shared" si="67"/>
        <v>1</v>
      </c>
    </row>
    <row r="1046" spans="1:18" x14ac:dyDescent="0.3">
      <c r="A1046">
        <v>26</v>
      </c>
      <c r="B1046">
        <v>29</v>
      </c>
      <c r="C1046">
        <v>55</v>
      </c>
      <c r="D1046">
        <v>4128.96</v>
      </c>
      <c r="E1046">
        <f>VLOOKUP(B1046,'[1]input data'!$G$3:$H$180,2,FALSE)</f>
        <v>29</v>
      </c>
      <c r="F1046" t="str">
        <f t="shared" si="64"/>
        <v>26_55_29</v>
      </c>
      <c r="G1046">
        <f>_xlfn.MAXIFS($D$3:$D$7726,$F$3:$F$7726,$F1046)</f>
        <v>7109.34</v>
      </c>
      <c r="J1046">
        <v>26</v>
      </c>
      <c r="K1046">
        <v>29</v>
      </c>
      <c r="L1046">
        <v>55</v>
      </c>
      <c r="M1046">
        <v>0</v>
      </c>
      <c r="N1046">
        <f>VLOOKUP(K1046,'[1]input data'!$G$3:$H$180,2,FALSE)</f>
        <v>29</v>
      </c>
      <c r="O1046" t="str">
        <f t="shared" si="65"/>
        <v>26_55_29</v>
      </c>
      <c r="P1046">
        <f>SUMIF($O$3:$O$7726,O1046,$M$3:$M$7726)</f>
        <v>7109.34</v>
      </c>
      <c r="Q1046">
        <f t="shared" si="66"/>
        <v>0</v>
      </c>
      <c r="R1046" t="b">
        <f t="shared" si="67"/>
        <v>1</v>
      </c>
    </row>
    <row r="1047" spans="1:18" x14ac:dyDescent="0.3">
      <c r="A1047">
        <v>26</v>
      </c>
      <c r="B1047">
        <v>118</v>
      </c>
      <c r="C1047">
        <v>55</v>
      </c>
      <c r="D1047">
        <v>7109.34</v>
      </c>
      <c r="E1047">
        <f>VLOOKUP(B1047,'[1]input data'!$G$3:$H$180,2,FALSE)</f>
        <v>29</v>
      </c>
      <c r="F1047" t="str">
        <f t="shared" si="64"/>
        <v>26_55_29</v>
      </c>
      <c r="G1047">
        <f>_xlfn.MAXIFS($D$3:$D$7726,$F$3:$F$7726,$F1047)</f>
        <v>7109.34</v>
      </c>
      <c r="J1047">
        <v>26</v>
      </c>
      <c r="K1047">
        <v>118</v>
      </c>
      <c r="L1047">
        <v>55</v>
      </c>
      <c r="M1047">
        <v>7109.34</v>
      </c>
      <c r="N1047">
        <f>VLOOKUP(K1047,'[1]input data'!$G$3:$H$180,2,FALSE)</f>
        <v>29</v>
      </c>
      <c r="O1047" t="str">
        <f t="shared" si="65"/>
        <v>26_55_29</v>
      </c>
      <c r="P1047">
        <f>SUMIF($O$3:$O$7726,O1047,$M$3:$M$7726)</f>
        <v>7109.34</v>
      </c>
      <c r="Q1047">
        <f t="shared" si="66"/>
        <v>0</v>
      </c>
      <c r="R1047" t="b">
        <f t="shared" si="67"/>
        <v>1</v>
      </c>
    </row>
    <row r="1048" spans="1:18" x14ac:dyDescent="0.3">
      <c r="A1048">
        <v>26</v>
      </c>
      <c r="B1048">
        <v>31</v>
      </c>
      <c r="C1048">
        <v>55</v>
      </c>
      <c r="D1048">
        <v>2529.4899999999998</v>
      </c>
      <c r="E1048">
        <f>VLOOKUP(B1048,'[1]input data'!$G$3:$H$180,2,FALSE)</f>
        <v>31</v>
      </c>
      <c r="F1048" t="str">
        <f t="shared" si="64"/>
        <v>26_55_31</v>
      </c>
      <c r="G1048">
        <f>_xlfn.MAXIFS($D$3:$D$7726,$F$3:$F$7726,$F1048)</f>
        <v>2529.4899999999998</v>
      </c>
      <c r="J1048">
        <v>26</v>
      </c>
      <c r="K1048">
        <v>31</v>
      </c>
      <c r="L1048">
        <v>55</v>
      </c>
      <c r="M1048">
        <v>2529.4899999999998</v>
      </c>
      <c r="N1048">
        <f>VLOOKUP(K1048,'[1]input data'!$G$3:$H$180,2,FALSE)</f>
        <v>31</v>
      </c>
      <c r="O1048" t="str">
        <f t="shared" si="65"/>
        <v>26_55_31</v>
      </c>
      <c r="P1048">
        <f>SUMIF($O$3:$O$7726,O1048,$M$3:$M$7726)</f>
        <v>2529.4899999999998</v>
      </c>
      <c r="Q1048">
        <f t="shared" si="66"/>
        <v>0</v>
      </c>
      <c r="R1048" t="b">
        <f t="shared" si="67"/>
        <v>1</v>
      </c>
    </row>
    <row r="1049" spans="1:18" x14ac:dyDescent="0.3">
      <c r="A1049">
        <v>26</v>
      </c>
      <c r="B1049">
        <v>120</v>
      </c>
      <c r="C1049">
        <v>55</v>
      </c>
      <c r="D1049">
        <v>1394.06</v>
      </c>
      <c r="E1049">
        <f>VLOOKUP(B1049,'[1]input data'!$G$3:$H$180,2,FALSE)</f>
        <v>31</v>
      </c>
      <c r="F1049" t="str">
        <f t="shared" si="64"/>
        <v>26_55_31</v>
      </c>
      <c r="G1049">
        <f>_xlfn.MAXIFS($D$3:$D$7726,$F$3:$F$7726,$F1049)</f>
        <v>2529.4899999999998</v>
      </c>
      <c r="J1049">
        <v>26</v>
      </c>
      <c r="K1049">
        <v>120</v>
      </c>
      <c r="L1049">
        <v>55</v>
      </c>
      <c r="M1049">
        <v>0</v>
      </c>
      <c r="N1049">
        <f>VLOOKUP(K1049,'[1]input data'!$G$3:$H$180,2,FALSE)</f>
        <v>31</v>
      </c>
      <c r="O1049" t="str">
        <f t="shared" si="65"/>
        <v>26_55_31</v>
      </c>
      <c r="P1049">
        <f>SUMIF($O$3:$O$7726,O1049,$M$3:$M$7726)</f>
        <v>2529.4899999999998</v>
      </c>
      <c r="Q1049">
        <f t="shared" si="66"/>
        <v>0</v>
      </c>
      <c r="R1049" t="b">
        <f t="shared" si="67"/>
        <v>1</v>
      </c>
    </row>
    <row r="1050" spans="1:18" x14ac:dyDescent="0.3">
      <c r="A1050">
        <v>26</v>
      </c>
      <c r="B1050">
        <v>46</v>
      </c>
      <c r="C1050">
        <v>55</v>
      </c>
      <c r="D1050">
        <v>17336.14</v>
      </c>
      <c r="E1050">
        <f>VLOOKUP(B1050,'[1]input data'!$G$3:$H$180,2,FALSE)</f>
        <v>46</v>
      </c>
      <c r="F1050" t="str">
        <f t="shared" si="64"/>
        <v>26_55_46</v>
      </c>
      <c r="G1050">
        <f>_xlfn.MAXIFS($D$3:$D$7726,$F$3:$F$7726,$F1050)</f>
        <v>35189.800000000003</v>
      </c>
      <c r="J1050">
        <v>26</v>
      </c>
      <c r="K1050">
        <v>46</v>
      </c>
      <c r="L1050">
        <v>55</v>
      </c>
      <c r="M1050">
        <v>0</v>
      </c>
      <c r="N1050">
        <f>VLOOKUP(K1050,'[1]input data'!$G$3:$H$180,2,FALSE)</f>
        <v>46</v>
      </c>
      <c r="O1050" t="str">
        <f t="shared" si="65"/>
        <v>26_55_46</v>
      </c>
      <c r="P1050">
        <f>SUMIF($O$3:$O$7726,O1050,$M$3:$M$7726)</f>
        <v>35189.800000000003</v>
      </c>
      <c r="Q1050">
        <f t="shared" si="66"/>
        <v>0</v>
      </c>
      <c r="R1050" t="b">
        <f t="shared" si="67"/>
        <v>1</v>
      </c>
    </row>
    <row r="1051" spans="1:18" x14ac:dyDescent="0.3">
      <c r="A1051">
        <v>26</v>
      </c>
      <c r="B1051">
        <v>135</v>
      </c>
      <c r="C1051">
        <v>55</v>
      </c>
      <c r="D1051">
        <v>35189.800000000003</v>
      </c>
      <c r="E1051">
        <f>VLOOKUP(B1051,'[1]input data'!$G$3:$H$180,2,FALSE)</f>
        <v>46</v>
      </c>
      <c r="F1051" t="str">
        <f t="shared" si="64"/>
        <v>26_55_46</v>
      </c>
      <c r="G1051">
        <f>_xlfn.MAXIFS($D$3:$D$7726,$F$3:$F$7726,$F1051)</f>
        <v>35189.800000000003</v>
      </c>
      <c r="J1051">
        <v>26</v>
      </c>
      <c r="K1051">
        <v>135</v>
      </c>
      <c r="L1051">
        <v>55</v>
      </c>
      <c r="M1051">
        <v>35189.800000000003</v>
      </c>
      <c r="N1051">
        <f>VLOOKUP(K1051,'[1]input data'!$G$3:$H$180,2,FALSE)</f>
        <v>46</v>
      </c>
      <c r="O1051" t="str">
        <f t="shared" si="65"/>
        <v>26_55_46</v>
      </c>
      <c r="P1051">
        <f>SUMIF($O$3:$O$7726,O1051,$M$3:$M$7726)</f>
        <v>35189.800000000003</v>
      </c>
      <c r="Q1051">
        <f t="shared" si="66"/>
        <v>0</v>
      </c>
      <c r="R1051" t="b">
        <f t="shared" si="67"/>
        <v>1</v>
      </c>
    </row>
    <row r="1052" spans="1:18" x14ac:dyDescent="0.3">
      <c r="A1052">
        <v>26</v>
      </c>
      <c r="B1052">
        <v>49</v>
      </c>
      <c r="C1052">
        <v>55</v>
      </c>
      <c r="D1052">
        <v>6275.24</v>
      </c>
      <c r="E1052">
        <f>VLOOKUP(B1052,'[1]input data'!$G$3:$H$180,2,FALSE)</f>
        <v>49</v>
      </c>
      <c r="F1052" t="str">
        <f t="shared" si="64"/>
        <v>26_55_49</v>
      </c>
      <c r="G1052">
        <f>_xlfn.MAXIFS($D$3:$D$7726,$F$3:$F$7726,$F1052)</f>
        <v>6275.24</v>
      </c>
      <c r="J1052">
        <v>26</v>
      </c>
      <c r="K1052">
        <v>49</v>
      </c>
      <c r="L1052">
        <v>55</v>
      </c>
      <c r="M1052">
        <v>6275.24</v>
      </c>
      <c r="N1052">
        <f>VLOOKUP(K1052,'[1]input data'!$G$3:$H$180,2,FALSE)</f>
        <v>49</v>
      </c>
      <c r="O1052" t="str">
        <f t="shared" si="65"/>
        <v>26_55_49</v>
      </c>
      <c r="P1052">
        <f>SUMIF($O$3:$O$7726,O1052,$M$3:$M$7726)</f>
        <v>6275.24</v>
      </c>
      <c r="Q1052">
        <f t="shared" si="66"/>
        <v>0</v>
      </c>
      <c r="R1052" t="b">
        <f t="shared" si="67"/>
        <v>1</v>
      </c>
    </row>
    <row r="1053" spans="1:18" x14ac:dyDescent="0.3">
      <c r="A1053">
        <v>26</v>
      </c>
      <c r="B1053">
        <v>138</v>
      </c>
      <c r="C1053">
        <v>55</v>
      </c>
      <c r="D1053">
        <v>3912.09</v>
      </c>
      <c r="E1053">
        <f>VLOOKUP(B1053,'[1]input data'!$G$3:$H$180,2,FALSE)</f>
        <v>49</v>
      </c>
      <c r="F1053" t="str">
        <f t="shared" si="64"/>
        <v>26_55_49</v>
      </c>
      <c r="G1053">
        <f>_xlfn.MAXIFS($D$3:$D$7726,$F$3:$F$7726,$F1053)</f>
        <v>6275.24</v>
      </c>
      <c r="J1053">
        <v>26</v>
      </c>
      <c r="K1053">
        <v>138</v>
      </c>
      <c r="L1053">
        <v>55</v>
      </c>
      <c r="M1053">
        <v>0</v>
      </c>
      <c r="N1053">
        <f>VLOOKUP(K1053,'[1]input data'!$G$3:$H$180,2,FALSE)</f>
        <v>49</v>
      </c>
      <c r="O1053" t="str">
        <f t="shared" si="65"/>
        <v>26_55_49</v>
      </c>
      <c r="P1053">
        <f>SUMIF($O$3:$O$7726,O1053,$M$3:$M$7726)</f>
        <v>6275.24</v>
      </c>
      <c r="Q1053">
        <f t="shared" si="66"/>
        <v>0</v>
      </c>
      <c r="R1053" t="b">
        <f t="shared" si="67"/>
        <v>1</v>
      </c>
    </row>
    <row r="1054" spans="1:18" x14ac:dyDescent="0.3">
      <c r="A1054">
        <v>26</v>
      </c>
      <c r="B1054">
        <v>28</v>
      </c>
      <c r="C1054">
        <v>56</v>
      </c>
      <c r="D1054">
        <v>8757.23</v>
      </c>
      <c r="E1054">
        <f>VLOOKUP(B1054,'[1]input data'!$G$3:$H$180,2,FALSE)</f>
        <v>28</v>
      </c>
      <c r="F1054" t="str">
        <f t="shared" si="64"/>
        <v>26_56_28</v>
      </c>
      <c r="G1054">
        <f>_xlfn.MAXIFS($D$3:$D$7726,$F$3:$F$7726,$F1054)</f>
        <v>8757.23</v>
      </c>
      <c r="J1054">
        <v>26</v>
      </c>
      <c r="K1054">
        <v>28</v>
      </c>
      <c r="L1054">
        <v>56</v>
      </c>
      <c r="M1054">
        <v>8757.23</v>
      </c>
      <c r="N1054">
        <f>VLOOKUP(K1054,'[1]input data'!$G$3:$H$180,2,FALSE)</f>
        <v>28</v>
      </c>
      <c r="O1054" t="str">
        <f t="shared" si="65"/>
        <v>26_56_28</v>
      </c>
      <c r="P1054">
        <f>SUMIF($O$3:$O$7726,O1054,$M$3:$M$7726)</f>
        <v>8757.23</v>
      </c>
      <c r="Q1054">
        <f t="shared" si="66"/>
        <v>0</v>
      </c>
      <c r="R1054" t="b">
        <f t="shared" si="67"/>
        <v>1</v>
      </c>
    </row>
    <row r="1055" spans="1:18" x14ac:dyDescent="0.3">
      <c r="A1055">
        <v>26</v>
      </c>
      <c r="B1055">
        <v>117</v>
      </c>
      <c r="C1055">
        <v>56</v>
      </c>
      <c r="D1055">
        <v>5358.67</v>
      </c>
      <c r="E1055">
        <f>VLOOKUP(B1055,'[1]input data'!$G$3:$H$180,2,FALSE)</f>
        <v>28</v>
      </c>
      <c r="F1055" t="str">
        <f t="shared" si="64"/>
        <v>26_56_28</v>
      </c>
      <c r="G1055">
        <f>_xlfn.MAXIFS($D$3:$D$7726,$F$3:$F$7726,$F1055)</f>
        <v>8757.23</v>
      </c>
      <c r="J1055">
        <v>26</v>
      </c>
      <c r="K1055">
        <v>117</v>
      </c>
      <c r="L1055">
        <v>56</v>
      </c>
      <c r="M1055">
        <v>0</v>
      </c>
      <c r="N1055">
        <f>VLOOKUP(K1055,'[1]input data'!$G$3:$H$180,2,FALSE)</f>
        <v>28</v>
      </c>
      <c r="O1055" t="str">
        <f t="shared" si="65"/>
        <v>26_56_28</v>
      </c>
      <c r="P1055">
        <f>SUMIF($O$3:$O$7726,O1055,$M$3:$M$7726)</f>
        <v>8757.23</v>
      </c>
      <c r="Q1055">
        <f t="shared" si="66"/>
        <v>0</v>
      </c>
      <c r="R1055" t="b">
        <f t="shared" si="67"/>
        <v>1</v>
      </c>
    </row>
    <row r="1056" spans="1:18" x14ac:dyDescent="0.3">
      <c r="A1056">
        <v>26</v>
      </c>
      <c r="B1056">
        <v>2</v>
      </c>
      <c r="C1056">
        <v>57</v>
      </c>
      <c r="D1056">
        <v>14457.52</v>
      </c>
      <c r="E1056">
        <f>VLOOKUP(B1056,'[1]input data'!$G$3:$H$180,2,FALSE)</f>
        <v>2</v>
      </c>
      <c r="F1056" t="str">
        <f t="shared" si="64"/>
        <v>26_57_2</v>
      </c>
      <c r="G1056">
        <f>_xlfn.MAXIFS($D$3:$D$7726,$F$3:$F$7726,$F1056)</f>
        <v>16672.099999999999</v>
      </c>
      <c r="J1056">
        <v>26</v>
      </c>
      <c r="K1056">
        <v>2</v>
      </c>
      <c r="L1056">
        <v>57</v>
      </c>
      <c r="M1056">
        <v>0</v>
      </c>
      <c r="N1056">
        <f>VLOOKUP(K1056,'[1]input data'!$G$3:$H$180,2,FALSE)</f>
        <v>2</v>
      </c>
      <c r="O1056" t="str">
        <f t="shared" si="65"/>
        <v>26_57_2</v>
      </c>
      <c r="P1056">
        <f>SUMIF($O$3:$O$7726,O1056,$M$3:$M$7726)</f>
        <v>16672.099999999999</v>
      </c>
      <c r="Q1056">
        <f t="shared" si="66"/>
        <v>0</v>
      </c>
      <c r="R1056" t="b">
        <f t="shared" si="67"/>
        <v>1</v>
      </c>
    </row>
    <row r="1057" spans="1:18" x14ac:dyDescent="0.3">
      <c r="A1057">
        <v>26</v>
      </c>
      <c r="B1057">
        <v>91</v>
      </c>
      <c r="C1057">
        <v>57</v>
      </c>
      <c r="D1057">
        <v>16672.099999999999</v>
      </c>
      <c r="E1057">
        <f>VLOOKUP(B1057,'[1]input data'!$G$3:$H$180,2,FALSE)</f>
        <v>2</v>
      </c>
      <c r="F1057" t="str">
        <f t="shared" si="64"/>
        <v>26_57_2</v>
      </c>
      <c r="G1057">
        <f>_xlfn.MAXIFS($D$3:$D$7726,$F$3:$F$7726,$F1057)</f>
        <v>16672.099999999999</v>
      </c>
      <c r="J1057">
        <v>26</v>
      </c>
      <c r="K1057">
        <v>91</v>
      </c>
      <c r="L1057">
        <v>57</v>
      </c>
      <c r="M1057">
        <v>16672.099999999999</v>
      </c>
      <c r="N1057">
        <f>VLOOKUP(K1057,'[1]input data'!$G$3:$H$180,2,FALSE)</f>
        <v>2</v>
      </c>
      <c r="O1057" t="str">
        <f t="shared" si="65"/>
        <v>26_57_2</v>
      </c>
      <c r="P1057">
        <f>SUMIF($O$3:$O$7726,O1057,$M$3:$M$7726)</f>
        <v>16672.099999999999</v>
      </c>
      <c r="Q1057">
        <f t="shared" si="66"/>
        <v>0</v>
      </c>
      <c r="R1057" t="b">
        <f t="shared" si="67"/>
        <v>1</v>
      </c>
    </row>
    <row r="1058" spans="1:18" x14ac:dyDescent="0.3">
      <c r="A1058">
        <v>26</v>
      </c>
      <c r="B1058">
        <v>23</v>
      </c>
      <c r="C1058">
        <v>57</v>
      </c>
      <c r="D1058">
        <v>4930.1099999999997</v>
      </c>
      <c r="E1058">
        <f>VLOOKUP(B1058,'[1]input data'!$G$3:$H$180,2,FALSE)</f>
        <v>23</v>
      </c>
      <c r="F1058" t="str">
        <f t="shared" si="64"/>
        <v>26_57_23</v>
      </c>
      <c r="G1058">
        <f>_xlfn.MAXIFS($D$3:$D$7726,$F$3:$F$7726,$F1058)</f>
        <v>25189.9</v>
      </c>
      <c r="J1058">
        <v>26</v>
      </c>
      <c r="K1058">
        <v>23</v>
      </c>
      <c r="L1058">
        <v>57</v>
      </c>
      <c r="M1058">
        <v>0</v>
      </c>
      <c r="N1058">
        <f>VLOOKUP(K1058,'[1]input data'!$G$3:$H$180,2,FALSE)</f>
        <v>23</v>
      </c>
      <c r="O1058" t="str">
        <f t="shared" si="65"/>
        <v>26_57_23</v>
      </c>
      <c r="P1058">
        <f>SUMIF($O$3:$O$7726,O1058,$M$3:$M$7726)</f>
        <v>25189.9</v>
      </c>
      <c r="Q1058">
        <f t="shared" si="66"/>
        <v>0</v>
      </c>
      <c r="R1058" t="b">
        <f t="shared" si="67"/>
        <v>1</v>
      </c>
    </row>
    <row r="1059" spans="1:18" x14ac:dyDescent="0.3">
      <c r="A1059">
        <v>26</v>
      </c>
      <c r="B1059">
        <v>112</v>
      </c>
      <c r="C1059">
        <v>57</v>
      </c>
      <c r="D1059">
        <v>25189.9</v>
      </c>
      <c r="E1059">
        <f>VLOOKUP(B1059,'[1]input data'!$G$3:$H$180,2,FALSE)</f>
        <v>23</v>
      </c>
      <c r="F1059" t="str">
        <f t="shared" si="64"/>
        <v>26_57_23</v>
      </c>
      <c r="G1059">
        <f>_xlfn.MAXIFS($D$3:$D$7726,$F$3:$F$7726,$F1059)</f>
        <v>25189.9</v>
      </c>
      <c r="J1059">
        <v>26</v>
      </c>
      <c r="K1059">
        <v>112</v>
      </c>
      <c r="L1059">
        <v>57</v>
      </c>
      <c r="M1059">
        <v>25189.9</v>
      </c>
      <c r="N1059">
        <f>VLOOKUP(K1059,'[1]input data'!$G$3:$H$180,2,FALSE)</f>
        <v>23</v>
      </c>
      <c r="O1059" t="str">
        <f t="shared" si="65"/>
        <v>26_57_23</v>
      </c>
      <c r="P1059">
        <f>SUMIF($O$3:$O$7726,O1059,$M$3:$M$7726)</f>
        <v>25189.9</v>
      </c>
      <c r="Q1059">
        <f t="shared" si="66"/>
        <v>0</v>
      </c>
      <c r="R1059" t="b">
        <f t="shared" si="67"/>
        <v>1</v>
      </c>
    </row>
    <row r="1060" spans="1:18" x14ac:dyDescent="0.3">
      <c r="A1060">
        <v>26</v>
      </c>
      <c r="B1060">
        <v>25</v>
      </c>
      <c r="C1060">
        <v>57</v>
      </c>
      <c r="D1060">
        <v>4179.49</v>
      </c>
      <c r="E1060">
        <f>VLOOKUP(B1060,'[1]input data'!$G$3:$H$180,2,FALSE)</f>
        <v>25</v>
      </c>
      <c r="F1060" t="str">
        <f t="shared" si="64"/>
        <v>26_57_25</v>
      </c>
      <c r="G1060">
        <f>_xlfn.MAXIFS($D$3:$D$7726,$F$3:$F$7726,$F1060)</f>
        <v>4179.49</v>
      </c>
      <c r="J1060">
        <v>26</v>
      </c>
      <c r="K1060">
        <v>25</v>
      </c>
      <c r="L1060">
        <v>57</v>
      </c>
      <c r="M1060">
        <v>4179.49</v>
      </c>
      <c r="N1060">
        <f>VLOOKUP(K1060,'[1]input data'!$G$3:$H$180,2,FALSE)</f>
        <v>25</v>
      </c>
      <c r="O1060" t="str">
        <f t="shared" si="65"/>
        <v>26_57_25</v>
      </c>
      <c r="P1060">
        <f>SUMIF($O$3:$O$7726,O1060,$M$3:$M$7726)</f>
        <v>4179.49</v>
      </c>
      <c r="Q1060">
        <f t="shared" si="66"/>
        <v>0</v>
      </c>
      <c r="R1060" t="b">
        <f t="shared" si="67"/>
        <v>1</v>
      </c>
    </row>
    <row r="1061" spans="1:18" x14ac:dyDescent="0.3">
      <c r="A1061">
        <v>26</v>
      </c>
      <c r="B1061">
        <v>114</v>
      </c>
      <c r="C1061">
        <v>57</v>
      </c>
      <c r="D1061">
        <v>2573.7600000000002</v>
      </c>
      <c r="E1061">
        <f>VLOOKUP(B1061,'[1]input data'!$G$3:$H$180,2,FALSE)</f>
        <v>25</v>
      </c>
      <c r="F1061" t="str">
        <f t="shared" si="64"/>
        <v>26_57_25</v>
      </c>
      <c r="G1061">
        <f>_xlfn.MAXIFS($D$3:$D$7726,$F$3:$F$7726,$F1061)</f>
        <v>4179.49</v>
      </c>
      <c r="J1061">
        <v>26</v>
      </c>
      <c r="K1061">
        <v>114</v>
      </c>
      <c r="L1061">
        <v>57</v>
      </c>
      <c r="M1061">
        <v>0</v>
      </c>
      <c r="N1061">
        <f>VLOOKUP(K1061,'[1]input data'!$G$3:$H$180,2,FALSE)</f>
        <v>25</v>
      </c>
      <c r="O1061" t="str">
        <f t="shared" si="65"/>
        <v>26_57_25</v>
      </c>
      <c r="P1061">
        <f>SUMIF($O$3:$O$7726,O1061,$M$3:$M$7726)</f>
        <v>4179.49</v>
      </c>
      <c r="Q1061">
        <f t="shared" si="66"/>
        <v>0</v>
      </c>
      <c r="R1061" t="b">
        <f t="shared" si="67"/>
        <v>1</v>
      </c>
    </row>
    <row r="1062" spans="1:18" x14ac:dyDescent="0.3">
      <c r="A1062">
        <v>26</v>
      </c>
      <c r="B1062">
        <v>47</v>
      </c>
      <c r="C1062">
        <v>57</v>
      </c>
      <c r="D1062">
        <v>9865.57</v>
      </c>
      <c r="E1062">
        <f>VLOOKUP(B1062,'[1]input data'!$G$3:$H$180,2,FALSE)</f>
        <v>47</v>
      </c>
      <c r="F1062" t="str">
        <f t="shared" si="64"/>
        <v>26_57_47</v>
      </c>
      <c r="G1062">
        <f>_xlfn.MAXIFS($D$3:$D$7726,$F$3:$F$7726,$F1062)</f>
        <v>14906.47</v>
      </c>
      <c r="J1062">
        <v>26</v>
      </c>
      <c r="K1062">
        <v>47</v>
      </c>
      <c r="L1062">
        <v>57</v>
      </c>
      <c r="M1062">
        <v>0</v>
      </c>
      <c r="N1062">
        <f>VLOOKUP(K1062,'[1]input data'!$G$3:$H$180,2,FALSE)</f>
        <v>47</v>
      </c>
      <c r="O1062" t="str">
        <f t="shared" si="65"/>
        <v>26_57_47</v>
      </c>
      <c r="P1062">
        <f>SUMIF($O$3:$O$7726,O1062,$M$3:$M$7726)</f>
        <v>14906.47</v>
      </c>
      <c r="Q1062">
        <f t="shared" si="66"/>
        <v>0</v>
      </c>
      <c r="R1062" t="b">
        <f t="shared" si="67"/>
        <v>1</v>
      </c>
    </row>
    <row r="1063" spans="1:18" x14ac:dyDescent="0.3">
      <c r="A1063">
        <v>26</v>
      </c>
      <c r="B1063">
        <v>136</v>
      </c>
      <c r="C1063">
        <v>57</v>
      </c>
      <c r="D1063">
        <v>14906.47</v>
      </c>
      <c r="E1063">
        <f>VLOOKUP(B1063,'[1]input data'!$G$3:$H$180,2,FALSE)</f>
        <v>47</v>
      </c>
      <c r="F1063" t="str">
        <f t="shared" si="64"/>
        <v>26_57_47</v>
      </c>
      <c r="G1063">
        <f>_xlfn.MAXIFS($D$3:$D$7726,$F$3:$F$7726,$F1063)</f>
        <v>14906.47</v>
      </c>
      <c r="J1063">
        <v>26</v>
      </c>
      <c r="K1063">
        <v>136</v>
      </c>
      <c r="L1063">
        <v>57</v>
      </c>
      <c r="M1063">
        <v>14906.47</v>
      </c>
      <c r="N1063">
        <f>VLOOKUP(K1063,'[1]input data'!$G$3:$H$180,2,FALSE)</f>
        <v>47</v>
      </c>
      <c r="O1063" t="str">
        <f t="shared" si="65"/>
        <v>26_57_47</v>
      </c>
      <c r="P1063">
        <f>SUMIF($O$3:$O$7726,O1063,$M$3:$M$7726)</f>
        <v>14906.47</v>
      </c>
      <c r="Q1063">
        <f t="shared" si="66"/>
        <v>0</v>
      </c>
      <c r="R1063" t="b">
        <f t="shared" si="67"/>
        <v>1</v>
      </c>
    </row>
    <row r="1064" spans="1:18" x14ac:dyDescent="0.3">
      <c r="A1064">
        <v>26</v>
      </c>
      <c r="B1064">
        <v>50</v>
      </c>
      <c r="C1064">
        <v>57</v>
      </c>
      <c r="D1064">
        <v>5129.76</v>
      </c>
      <c r="E1064">
        <f>VLOOKUP(B1064,'[1]input data'!$G$3:$H$180,2,FALSE)</f>
        <v>50</v>
      </c>
      <c r="F1064" t="str">
        <f t="shared" si="64"/>
        <v>26_57_50</v>
      </c>
      <c r="G1064">
        <f>_xlfn.MAXIFS($D$3:$D$7726,$F$3:$F$7726,$F1064)</f>
        <v>6219.59</v>
      </c>
      <c r="J1064">
        <v>26</v>
      </c>
      <c r="K1064">
        <v>50</v>
      </c>
      <c r="L1064">
        <v>57</v>
      </c>
      <c r="M1064">
        <v>0</v>
      </c>
      <c r="N1064">
        <f>VLOOKUP(K1064,'[1]input data'!$G$3:$H$180,2,FALSE)</f>
        <v>50</v>
      </c>
      <c r="O1064" t="str">
        <f t="shared" si="65"/>
        <v>26_57_50</v>
      </c>
      <c r="P1064">
        <f>SUMIF($O$3:$O$7726,O1064,$M$3:$M$7726)</f>
        <v>6219.59</v>
      </c>
      <c r="Q1064">
        <f t="shared" si="66"/>
        <v>0</v>
      </c>
      <c r="R1064" t="b">
        <f t="shared" si="67"/>
        <v>1</v>
      </c>
    </row>
    <row r="1065" spans="1:18" x14ac:dyDescent="0.3">
      <c r="A1065">
        <v>26</v>
      </c>
      <c r="B1065">
        <v>139</v>
      </c>
      <c r="C1065">
        <v>57</v>
      </c>
      <c r="D1065">
        <v>6219.59</v>
      </c>
      <c r="E1065">
        <f>VLOOKUP(B1065,'[1]input data'!$G$3:$H$180,2,FALSE)</f>
        <v>50</v>
      </c>
      <c r="F1065" t="str">
        <f t="shared" si="64"/>
        <v>26_57_50</v>
      </c>
      <c r="G1065">
        <f>_xlfn.MAXIFS($D$3:$D$7726,$F$3:$F$7726,$F1065)</f>
        <v>6219.59</v>
      </c>
      <c r="J1065">
        <v>26</v>
      </c>
      <c r="K1065">
        <v>139</v>
      </c>
      <c r="L1065">
        <v>57</v>
      </c>
      <c r="M1065">
        <v>6219.59</v>
      </c>
      <c r="N1065">
        <f>VLOOKUP(K1065,'[1]input data'!$G$3:$H$180,2,FALSE)</f>
        <v>50</v>
      </c>
      <c r="O1065" t="str">
        <f t="shared" si="65"/>
        <v>26_57_50</v>
      </c>
      <c r="P1065">
        <f>SUMIF($O$3:$O$7726,O1065,$M$3:$M$7726)</f>
        <v>6219.59</v>
      </c>
      <c r="Q1065">
        <f t="shared" si="66"/>
        <v>0</v>
      </c>
      <c r="R1065" t="b">
        <f t="shared" si="67"/>
        <v>1</v>
      </c>
    </row>
    <row r="1066" spans="1:18" x14ac:dyDescent="0.3">
      <c r="A1066">
        <v>26</v>
      </c>
      <c r="B1066">
        <v>63</v>
      </c>
      <c r="C1066">
        <v>57</v>
      </c>
      <c r="D1066">
        <v>25787.46</v>
      </c>
      <c r="E1066">
        <f>VLOOKUP(B1066,'[1]input data'!$G$3:$H$180,2,FALSE)</f>
        <v>63</v>
      </c>
      <c r="F1066" t="str">
        <f t="shared" si="64"/>
        <v>26_57_63</v>
      </c>
      <c r="G1066">
        <f>_xlfn.MAXIFS($D$3:$D$7726,$F$3:$F$7726,$F1066)</f>
        <v>29284.86</v>
      </c>
      <c r="J1066">
        <v>26</v>
      </c>
      <c r="K1066">
        <v>63</v>
      </c>
      <c r="L1066">
        <v>57</v>
      </c>
      <c r="M1066">
        <v>0</v>
      </c>
      <c r="N1066">
        <f>VLOOKUP(K1066,'[1]input data'!$G$3:$H$180,2,FALSE)</f>
        <v>63</v>
      </c>
      <c r="O1066" t="str">
        <f t="shared" si="65"/>
        <v>26_57_63</v>
      </c>
      <c r="P1066">
        <f>SUMIF($O$3:$O$7726,O1066,$M$3:$M$7726)</f>
        <v>29284.86</v>
      </c>
      <c r="Q1066">
        <f t="shared" si="66"/>
        <v>0</v>
      </c>
      <c r="R1066" t="b">
        <f t="shared" si="67"/>
        <v>1</v>
      </c>
    </row>
    <row r="1067" spans="1:18" x14ac:dyDescent="0.3">
      <c r="A1067">
        <v>26</v>
      </c>
      <c r="B1067">
        <v>152</v>
      </c>
      <c r="C1067">
        <v>57</v>
      </c>
      <c r="D1067">
        <v>29284.86</v>
      </c>
      <c r="E1067">
        <f>VLOOKUP(B1067,'[1]input data'!$G$3:$H$180,2,FALSE)</f>
        <v>63</v>
      </c>
      <c r="F1067" t="str">
        <f t="shared" si="64"/>
        <v>26_57_63</v>
      </c>
      <c r="G1067">
        <f>_xlfn.MAXIFS($D$3:$D$7726,$F$3:$F$7726,$F1067)</f>
        <v>29284.86</v>
      </c>
      <c r="J1067">
        <v>26</v>
      </c>
      <c r="K1067">
        <v>152</v>
      </c>
      <c r="L1067">
        <v>57</v>
      </c>
      <c r="M1067">
        <v>29284.86</v>
      </c>
      <c r="N1067">
        <f>VLOOKUP(K1067,'[1]input data'!$G$3:$H$180,2,FALSE)</f>
        <v>63</v>
      </c>
      <c r="O1067" t="str">
        <f t="shared" si="65"/>
        <v>26_57_63</v>
      </c>
      <c r="P1067">
        <f>SUMIF($O$3:$O$7726,O1067,$M$3:$M$7726)</f>
        <v>29284.86</v>
      </c>
      <c r="Q1067">
        <f t="shared" si="66"/>
        <v>0</v>
      </c>
      <c r="R1067" t="b">
        <f t="shared" si="67"/>
        <v>1</v>
      </c>
    </row>
    <row r="1068" spans="1:18" x14ac:dyDescent="0.3">
      <c r="A1068">
        <v>26</v>
      </c>
      <c r="B1068">
        <v>66</v>
      </c>
      <c r="C1068">
        <v>57</v>
      </c>
      <c r="D1068">
        <v>7784.77</v>
      </c>
      <c r="E1068">
        <f>VLOOKUP(B1068,'[1]input data'!$G$3:$H$180,2,FALSE)</f>
        <v>66</v>
      </c>
      <c r="F1068" t="str">
        <f t="shared" si="64"/>
        <v>26_57_66</v>
      </c>
      <c r="G1068">
        <f>_xlfn.MAXIFS($D$3:$D$7726,$F$3:$F$7726,$F1068)</f>
        <v>7784.77</v>
      </c>
      <c r="J1068">
        <v>26</v>
      </c>
      <c r="K1068">
        <v>66</v>
      </c>
      <c r="L1068">
        <v>57</v>
      </c>
      <c r="M1068">
        <v>7784.77</v>
      </c>
      <c r="N1068">
        <f>VLOOKUP(K1068,'[1]input data'!$G$3:$H$180,2,FALSE)</f>
        <v>66</v>
      </c>
      <c r="O1068" t="str">
        <f t="shared" si="65"/>
        <v>26_57_66</v>
      </c>
      <c r="P1068">
        <f>SUMIF($O$3:$O$7726,O1068,$M$3:$M$7726)</f>
        <v>7784.77</v>
      </c>
      <c r="Q1068">
        <f t="shared" si="66"/>
        <v>0</v>
      </c>
      <c r="R1068" t="b">
        <f t="shared" si="67"/>
        <v>1</v>
      </c>
    </row>
    <row r="1069" spans="1:18" x14ac:dyDescent="0.3">
      <c r="A1069">
        <v>26</v>
      </c>
      <c r="B1069">
        <v>155</v>
      </c>
      <c r="C1069">
        <v>57</v>
      </c>
      <c r="D1069">
        <v>5539.32</v>
      </c>
      <c r="E1069">
        <f>VLOOKUP(B1069,'[1]input data'!$G$3:$H$180,2,FALSE)</f>
        <v>66</v>
      </c>
      <c r="F1069" t="str">
        <f t="shared" si="64"/>
        <v>26_57_66</v>
      </c>
      <c r="G1069">
        <f>_xlfn.MAXIFS($D$3:$D$7726,$F$3:$F$7726,$F1069)</f>
        <v>7784.77</v>
      </c>
      <c r="J1069">
        <v>26</v>
      </c>
      <c r="K1069">
        <v>155</v>
      </c>
      <c r="L1069">
        <v>57</v>
      </c>
      <c r="M1069">
        <v>0</v>
      </c>
      <c r="N1069">
        <f>VLOOKUP(K1069,'[1]input data'!$G$3:$H$180,2,FALSE)</f>
        <v>66</v>
      </c>
      <c r="O1069" t="str">
        <f t="shared" si="65"/>
        <v>26_57_66</v>
      </c>
      <c r="P1069">
        <f>SUMIF($O$3:$O$7726,O1069,$M$3:$M$7726)</f>
        <v>7784.77</v>
      </c>
      <c r="Q1069">
        <f t="shared" si="66"/>
        <v>0</v>
      </c>
      <c r="R1069" t="b">
        <f t="shared" si="67"/>
        <v>1</v>
      </c>
    </row>
    <row r="1070" spans="1:18" x14ac:dyDescent="0.3">
      <c r="A1070">
        <v>26</v>
      </c>
      <c r="B1070">
        <v>9</v>
      </c>
      <c r="C1070">
        <v>58</v>
      </c>
      <c r="D1070">
        <v>640.73</v>
      </c>
      <c r="E1070">
        <f>VLOOKUP(B1070,'[1]input data'!$G$3:$H$180,2,FALSE)</f>
        <v>9</v>
      </c>
      <c r="F1070" t="str">
        <f t="shared" si="64"/>
        <v>26_58_9</v>
      </c>
      <c r="G1070">
        <f>_xlfn.MAXIFS($D$3:$D$7726,$F$3:$F$7726,$F1070)</f>
        <v>1192.94</v>
      </c>
      <c r="J1070">
        <v>26</v>
      </c>
      <c r="K1070">
        <v>9</v>
      </c>
      <c r="L1070">
        <v>58</v>
      </c>
      <c r="M1070">
        <v>0</v>
      </c>
      <c r="N1070">
        <f>VLOOKUP(K1070,'[1]input data'!$G$3:$H$180,2,FALSE)</f>
        <v>9</v>
      </c>
      <c r="O1070" t="str">
        <f t="shared" si="65"/>
        <v>26_58_9</v>
      </c>
      <c r="P1070">
        <f>SUMIF($O$3:$O$7726,O1070,$M$3:$M$7726)</f>
        <v>1192.94</v>
      </c>
      <c r="Q1070">
        <f t="shared" si="66"/>
        <v>0</v>
      </c>
      <c r="R1070" t="b">
        <f t="shared" si="67"/>
        <v>1</v>
      </c>
    </row>
    <row r="1071" spans="1:18" x14ac:dyDescent="0.3">
      <c r="A1071">
        <v>26</v>
      </c>
      <c r="B1071">
        <v>98</v>
      </c>
      <c r="C1071">
        <v>58</v>
      </c>
      <c r="D1071">
        <v>1192.94</v>
      </c>
      <c r="E1071">
        <f>VLOOKUP(B1071,'[1]input data'!$G$3:$H$180,2,FALSE)</f>
        <v>9</v>
      </c>
      <c r="F1071" t="str">
        <f t="shared" si="64"/>
        <v>26_58_9</v>
      </c>
      <c r="G1071">
        <f>_xlfn.MAXIFS($D$3:$D$7726,$F$3:$F$7726,$F1071)</f>
        <v>1192.94</v>
      </c>
      <c r="J1071">
        <v>26</v>
      </c>
      <c r="K1071">
        <v>98</v>
      </c>
      <c r="L1071">
        <v>58</v>
      </c>
      <c r="M1071">
        <v>1192.94</v>
      </c>
      <c r="N1071">
        <f>VLOOKUP(K1071,'[1]input data'!$G$3:$H$180,2,FALSE)</f>
        <v>9</v>
      </c>
      <c r="O1071" t="str">
        <f t="shared" si="65"/>
        <v>26_58_9</v>
      </c>
      <c r="P1071">
        <f>SUMIF($O$3:$O$7726,O1071,$M$3:$M$7726)</f>
        <v>1192.94</v>
      </c>
      <c r="Q1071">
        <f t="shared" si="66"/>
        <v>0</v>
      </c>
      <c r="R1071" t="b">
        <f t="shared" si="67"/>
        <v>1</v>
      </c>
    </row>
    <row r="1072" spans="1:18" x14ac:dyDescent="0.3">
      <c r="A1072">
        <v>26</v>
      </c>
      <c r="B1072">
        <v>15</v>
      </c>
      <c r="C1072">
        <v>58</v>
      </c>
      <c r="D1072">
        <v>3072.95</v>
      </c>
      <c r="E1072">
        <f>VLOOKUP(B1072,'[1]input data'!$G$3:$H$180,2,FALSE)</f>
        <v>15</v>
      </c>
      <c r="F1072" t="str">
        <f t="shared" si="64"/>
        <v>26_58_15</v>
      </c>
      <c r="G1072">
        <f>_xlfn.MAXIFS($D$3:$D$7726,$F$3:$F$7726,$F1072)</f>
        <v>3072.95</v>
      </c>
      <c r="J1072">
        <v>26</v>
      </c>
      <c r="K1072">
        <v>15</v>
      </c>
      <c r="L1072">
        <v>58</v>
      </c>
      <c r="M1072">
        <v>3072.95</v>
      </c>
      <c r="N1072">
        <f>VLOOKUP(K1072,'[1]input data'!$G$3:$H$180,2,FALSE)</f>
        <v>15</v>
      </c>
      <c r="O1072" t="str">
        <f t="shared" si="65"/>
        <v>26_58_15</v>
      </c>
      <c r="P1072">
        <f>SUMIF($O$3:$O$7726,O1072,$M$3:$M$7726)</f>
        <v>3072.95</v>
      </c>
      <c r="Q1072">
        <f t="shared" si="66"/>
        <v>0</v>
      </c>
      <c r="R1072" t="b">
        <f t="shared" si="67"/>
        <v>1</v>
      </c>
    </row>
    <row r="1073" spans="1:18" x14ac:dyDescent="0.3">
      <c r="A1073">
        <v>26</v>
      </c>
      <c r="B1073">
        <v>9</v>
      </c>
      <c r="C1073">
        <v>59</v>
      </c>
      <c r="D1073">
        <v>10613.72</v>
      </c>
      <c r="E1073">
        <f>VLOOKUP(B1073,'[1]input data'!$G$3:$H$180,2,FALSE)</f>
        <v>9</v>
      </c>
      <c r="F1073" t="str">
        <f t="shared" si="64"/>
        <v>26_59_9</v>
      </c>
      <c r="G1073">
        <f>_xlfn.MAXIFS($D$3:$D$7726,$F$3:$F$7726,$F1073)</f>
        <v>10613.72</v>
      </c>
      <c r="J1073">
        <v>26</v>
      </c>
      <c r="K1073">
        <v>9</v>
      </c>
      <c r="L1073">
        <v>59</v>
      </c>
      <c r="M1073">
        <v>10613.72</v>
      </c>
      <c r="N1073">
        <f>VLOOKUP(K1073,'[1]input data'!$G$3:$H$180,2,FALSE)</f>
        <v>9</v>
      </c>
      <c r="O1073" t="str">
        <f t="shared" si="65"/>
        <v>26_59_9</v>
      </c>
      <c r="P1073">
        <f>SUMIF($O$3:$O$7726,O1073,$M$3:$M$7726)</f>
        <v>10613.72</v>
      </c>
      <c r="Q1073">
        <f t="shared" si="66"/>
        <v>0</v>
      </c>
      <c r="R1073" t="b">
        <f t="shared" si="67"/>
        <v>1</v>
      </c>
    </row>
    <row r="1074" spans="1:18" x14ac:dyDescent="0.3">
      <c r="A1074">
        <v>26</v>
      </c>
      <c r="B1074">
        <v>98</v>
      </c>
      <c r="C1074">
        <v>59</v>
      </c>
      <c r="D1074">
        <v>8946.94</v>
      </c>
      <c r="E1074">
        <f>VLOOKUP(B1074,'[1]input data'!$G$3:$H$180,2,FALSE)</f>
        <v>9</v>
      </c>
      <c r="F1074" t="str">
        <f t="shared" si="64"/>
        <v>26_59_9</v>
      </c>
      <c r="G1074">
        <f>_xlfn.MAXIFS($D$3:$D$7726,$F$3:$F$7726,$F1074)</f>
        <v>10613.72</v>
      </c>
      <c r="J1074">
        <v>26</v>
      </c>
      <c r="K1074">
        <v>98</v>
      </c>
      <c r="L1074">
        <v>59</v>
      </c>
      <c r="M1074">
        <v>0</v>
      </c>
      <c r="N1074">
        <f>VLOOKUP(K1074,'[1]input data'!$G$3:$H$180,2,FALSE)</f>
        <v>9</v>
      </c>
      <c r="O1074" t="str">
        <f t="shared" si="65"/>
        <v>26_59_9</v>
      </c>
      <c r="P1074">
        <f>SUMIF($O$3:$O$7726,O1074,$M$3:$M$7726)</f>
        <v>10613.72</v>
      </c>
      <c r="Q1074">
        <f t="shared" si="66"/>
        <v>0</v>
      </c>
      <c r="R1074" t="b">
        <f t="shared" si="67"/>
        <v>1</v>
      </c>
    </row>
    <row r="1075" spans="1:18" x14ac:dyDescent="0.3">
      <c r="A1075">
        <v>26</v>
      </c>
      <c r="B1075">
        <v>12</v>
      </c>
      <c r="C1075">
        <v>59</v>
      </c>
      <c r="D1075">
        <v>15560.69</v>
      </c>
      <c r="E1075">
        <f>VLOOKUP(B1075,'[1]input data'!$G$3:$H$180,2,FALSE)</f>
        <v>12</v>
      </c>
      <c r="F1075" t="str">
        <f t="shared" si="64"/>
        <v>26_59_12</v>
      </c>
      <c r="G1075">
        <f>_xlfn.MAXIFS($D$3:$D$7726,$F$3:$F$7726,$F1075)</f>
        <v>15560.69</v>
      </c>
      <c r="J1075">
        <v>26</v>
      </c>
      <c r="K1075">
        <v>12</v>
      </c>
      <c r="L1075">
        <v>59</v>
      </c>
      <c r="M1075">
        <v>15560.69</v>
      </c>
      <c r="N1075">
        <f>VLOOKUP(K1075,'[1]input data'!$G$3:$H$180,2,FALSE)</f>
        <v>12</v>
      </c>
      <c r="O1075" t="str">
        <f t="shared" si="65"/>
        <v>26_59_12</v>
      </c>
      <c r="P1075">
        <f>SUMIF($O$3:$O$7726,O1075,$M$3:$M$7726)</f>
        <v>15560.69</v>
      </c>
      <c r="Q1075">
        <f t="shared" si="66"/>
        <v>0</v>
      </c>
      <c r="R1075" t="b">
        <f t="shared" si="67"/>
        <v>1</v>
      </c>
    </row>
    <row r="1076" spans="1:18" x14ac:dyDescent="0.3">
      <c r="A1076">
        <v>26</v>
      </c>
      <c r="B1076">
        <v>101</v>
      </c>
      <c r="C1076">
        <v>59</v>
      </c>
      <c r="D1076">
        <v>14569.98</v>
      </c>
      <c r="E1076">
        <f>VLOOKUP(B1076,'[1]input data'!$G$3:$H$180,2,FALSE)</f>
        <v>12</v>
      </c>
      <c r="F1076" t="str">
        <f t="shared" si="64"/>
        <v>26_59_12</v>
      </c>
      <c r="G1076">
        <f>_xlfn.MAXIFS($D$3:$D$7726,$F$3:$F$7726,$F1076)</f>
        <v>15560.69</v>
      </c>
      <c r="J1076">
        <v>26</v>
      </c>
      <c r="K1076">
        <v>101</v>
      </c>
      <c r="L1076">
        <v>59</v>
      </c>
      <c r="M1076">
        <v>0</v>
      </c>
      <c r="N1076">
        <f>VLOOKUP(K1076,'[1]input data'!$G$3:$H$180,2,FALSE)</f>
        <v>12</v>
      </c>
      <c r="O1076" t="str">
        <f t="shared" si="65"/>
        <v>26_59_12</v>
      </c>
      <c r="P1076">
        <f>SUMIF($O$3:$O$7726,O1076,$M$3:$M$7726)</f>
        <v>15560.69</v>
      </c>
      <c r="Q1076">
        <f t="shared" si="66"/>
        <v>0</v>
      </c>
      <c r="R1076" t="b">
        <f t="shared" si="67"/>
        <v>1</v>
      </c>
    </row>
    <row r="1077" spans="1:18" x14ac:dyDescent="0.3">
      <c r="A1077">
        <v>26</v>
      </c>
      <c r="B1077">
        <v>15</v>
      </c>
      <c r="C1077">
        <v>59</v>
      </c>
      <c r="D1077">
        <v>4388.22</v>
      </c>
      <c r="E1077">
        <f>VLOOKUP(B1077,'[1]input data'!$G$3:$H$180,2,FALSE)</f>
        <v>15</v>
      </c>
      <c r="F1077" t="str">
        <f t="shared" si="64"/>
        <v>26_59_15</v>
      </c>
      <c r="G1077">
        <f>_xlfn.MAXIFS($D$3:$D$7726,$F$3:$F$7726,$F1077)</f>
        <v>4623.97</v>
      </c>
      <c r="J1077">
        <v>26</v>
      </c>
      <c r="K1077">
        <v>15</v>
      </c>
      <c r="L1077">
        <v>59</v>
      </c>
      <c r="M1077">
        <v>0</v>
      </c>
      <c r="N1077">
        <f>VLOOKUP(K1077,'[1]input data'!$G$3:$H$180,2,FALSE)</f>
        <v>15</v>
      </c>
      <c r="O1077" t="str">
        <f t="shared" si="65"/>
        <v>26_59_15</v>
      </c>
      <c r="P1077">
        <f>SUMIF($O$3:$O$7726,O1077,$M$3:$M$7726)</f>
        <v>4623.97</v>
      </c>
      <c r="Q1077">
        <f t="shared" si="66"/>
        <v>0</v>
      </c>
      <c r="R1077" t="b">
        <f t="shared" si="67"/>
        <v>1</v>
      </c>
    </row>
    <row r="1078" spans="1:18" x14ac:dyDescent="0.3">
      <c r="A1078">
        <v>26</v>
      </c>
      <c r="B1078">
        <v>104</v>
      </c>
      <c r="C1078">
        <v>59</v>
      </c>
      <c r="D1078">
        <v>4623.97</v>
      </c>
      <c r="E1078">
        <f>VLOOKUP(B1078,'[1]input data'!$G$3:$H$180,2,FALSE)</f>
        <v>15</v>
      </c>
      <c r="F1078" t="str">
        <f t="shared" si="64"/>
        <v>26_59_15</v>
      </c>
      <c r="G1078">
        <f>_xlfn.MAXIFS($D$3:$D$7726,$F$3:$F$7726,$F1078)</f>
        <v>4623.97</v>
      </c>
      <c r="J1078">
        <v>26</v>
      </c>
      <c r="K1078">
        <v>104</v>
      </c>
      <c r="L1078">
        <v>59</v>
      </c>
      <c r="M1078">
        <v>4623.97</v>
      </c>
      <c r="N1078">
        <f>VLOOKUP(K1078,'[1]input data'!$G$3:$H$180,2,FALSE)</f>
        <v>15</v>
      </c>
      <c r="O1078" t="str">
        <f t="shared" si="65"/>
        <v>26_59_15</v>
      </c>
      <c r="P1078">
        <f>SUMIF($O$3:$O$7726,O1078,$M$3:$M$7726)</f>
        <v>4623.97</v>
      </c>
      <c r="Q1078">
        <f t="shared" si="66"/>
        <v>0</v>
      </c>
      <c r="R1078" t="b">
        <f t="shared" si="67"/>
        <v>1</v>
      </c>
    </row>
    <row r="1079" spans="1:18" x14ac:dyDescent="0.3">
      <c r="A1079">
        <v>26</v>
      </c>
      <c r="B1079">
        <v>18</v>
      </c>
      <c r="C1079">
        <v>59</v>
      </c>
      <c r="D1079">
        <v>5054.1099999999997</v>
      </c>
      <c r="E1079">
        <f>VLOOKUP(B1079,'[1]input data'!$G$3:$H$180,2,FALSE)</f>
        <v>18</v>
      </c>
      <c r="F1079" t="str">
        <f t="shared" si="64"/>
        <v>26_59_18</v>
      </c>
      <c r="G1079">
        <f>_xlfn.MAXIFS($D$3:$D$7726,$F$3:$F$7726,$F1079)</f>
        <v>5054.1099999999997</v>
      </c>
      <c r="J1079">
        <v>26</v>
      </c>
      <c r="K1079">
        <v>18</v>
      </c>
      <c r="L1079">
        <v>59</v>
      </c>
      <c r="M1079">
        <v>5054.1099999999997</v>
      </c>
      <c r="N1079">
        <f>VLOOKUP(K1079,'[1]input data'!$G$3:$H$180,2,FALSE)</f>
        <v>18</v>
      </c>
      <c r="O1079" t="str">
        <f t="shared" si="65"/>
        <v>26_59_18</v>
      </c>
      <c r="P1079">
        <f>SUMIF($O$3:$O$7726,O1079,$M$3:$M$7726)</f>
        <v>5054.1099999999997</v>
      </c>
      <c r="Q1079">
        <f t="shared" si="66"/>
        <v>0</v>
      </c>
      <c r="R1079" t="b">
        <f t="shared" si="67"/>
        <v>1</v>
      </c>
    </row>
    <row r="1080" spans="1:18" x14ac:dyDescent="0.3">
      <c r="A1080">
        <v>26</v>
      </c>
      <c r="B1080">
        <v>107</v>
      </c>
      <c r="C1080">
        <v>59</v>
      </c>
      <c r="D1080">
        <v>3185.65</v>
      </c>
      <c r="E1080">
        <f>VLOOKUP(B1080,'[1]input data'!$G$3:$H$180,2,FALSE)</f>
        <v>18</v>
      </c>
      <c r="F1080" t="str">
        <f t="shared" si="64"/>
        <v>26_59_18</v>
      </c>
      <c r="G1080">
        <f>_xlfn.MAXIFS($D$3:$D$7726,$F$3:$F$7726,$F1080)</f>
        <v>5054.1099999999997</v>
      </c>
      <c r="J1080">
        <v>26</v>
      </c>
      <c r="K1080">
        <v>107</v>
      </c>
      <c r="L1080">
        <v>59</v>
      </c>
      <c r="M1080">
        <v>0</v>
      </c>
      <c r="N1080">
        <f>VLOOKUP(K1080,'[1]input data'!$G$3:$H$180,2,FALSE)</f>
        <v>18</v>
      </c>
      <c r="O1080" t="str">
        <f t="shared" si="65"/>
        <v>26_59_18</v>
      </c>
      <c r="P1080">
        <f>SUMIF($O$3:$O$7726,O1080,$M$3:$M$7726)</f>
        <v>5054.1099999999997</v>
      </c>
      <c r="Q1080">
        <f t="shared" si="66"/>
        <v>0</v>
      </c>
      <c r="R1080" t="b">
        <f t="shared" si="67"/>
        <v>1</v>
      </c>
    </row>
    <row r="1081" spans="1:18" x14ac:dyDescent="0.3">
      <c r="A1081">
        <v>26</v>
      </c>
      <c r="B1081">
        <v>23</v>
      </c>
      <c r="C1081">
        <v>59</v>
      </c>
      <c r="D1081">
        <v>6479.8</v>
      </c>
      <c r="E1081">
        <f>VLOOKUP(B1081,'[1]input data'!$G$3:$H$180,2,FALSE)</f>
        <v>23</v>
      </c>
      <c r="F1081" t="str">
        <f t="shared" si="64"/>
        <v>26_59_23</v>
      </c>
      <c r="G1081">
        <f>_xlfn.MAXIFS($D$3:$D$7726,$F$3:$F$7726,$F1081)</f>
        <v>25916.38</v>
      </c>
      <c r="J1081">
        <v>26</v>
      </c>
      <c r="K1081">
        <v>23</v>
      </c>
      <c r="L1081">
        <v>59</v>
      </c>
      <c r="M1081">
        <v>0</v>
      </c>
      <c r="N1081">
        <f>VLOOKUP(K1081,'[1]input data'!$G$3:$H$180,2,FALSE)</f>
        <v>23</v>
      </c>
      <c r="O1081" t="str">
        <f t="shared" si="65"/>
        <v>26_59_23</v>
      </c>
      <c r="P1081">
        <f>SUMIF($O$3:$O$7726,O1081,$M$3:$M$7726)</f>
        <v>25916.38</v>
      </c>
      <c r="Q1081">
        <f t="shared" si="66"/>
        <v>0</v>
      </c>
      <c r="R1081" t="b">
        <f t="shared" si="67"/>
        <v>1</v>
      </c>
    </row>
    <row r="1082" spans="1:18" x14ac:dyDescent="0.3">
      <c r="A1082">
        <v>26</v>
      </c>
      <c r="B1082">
        <v>112</v>
      </c>
      <c r="C1082">
        <v>59</v>
      </c>
      <c r="D1082">
        <v>25916.38</v>
      </c>
      <c r="E1082">
        <f>VLOOKUP(B1082,'[1]input data'!$G$3:$H$180,2,FALSE)</f>
        <v>23</v>
      </c>
      <c r="F1082" t="str">
        <f t="shared" si="64"/>
        <v>26_59_23</v>
      </c>
      <c r="G1082">
        <f>_xlfn.MAXIFS($D$3:$D$7726,$F$3:$F$7726,$F1082)</f>
        <v>25916.38</v>
      </c>
      <c r="J1082">
        <v>26</v>
      </c>
      <c r="K1082">
        <v>112</v>
      </c>
      <c r="L1082">
        <v>59</v>
      </c>
      <c r="M1082">
        <v>25916.38</v>
      </c>
      <c r="N1082">
        <f>VLOOKUP(K1082,'[1]input data'!$G$3:$H$180,2,FALSE)</f>
        <v>23</v>
      </c>
      <c r="O1082" t="str">
        <f t="shared" si="65"/>
        <v>26_59_23</v>
      </c>
      <c r="P1082">
        <f>SUMIF($O$3:$O$7726,O1082,$M$3:$M$7726)</f>
        <v>25916.38</v>
      </c>
      <c r="Q1082">
        <f t="shared" si="66"/>
        <v>0</v>
      </c>
      <c r="R1082" t="b">
        <f t="shared" si="67"/>
        <v>1</v>
      </c>
    </row>
    <row r="1083" spans="1:18" x14ac:dyDescent="0.3">
      <c r="A1083">
        <v>26</v>
      </c>
      <c r="B1083">
        <v>25</v>
      </c>
      <c r="C1083">
        <v>59</v>
      </c>
      <c r="D1083">
        <v>4320.7700000000004</v>
      </c>
      <c r="E1083">
        <f>VLOOKUP(B1083,'[1]input data'!$G$3:$H$180,2,FALSE)</f>
        <v>25</v>
      </c>
      <c r="F1083" t="str">
        <f t="shared" si="64"/>
        <v>26_59_25</v>
      </c>
      <c r="G1083">
        <f>_xlfn.MAXIFS($D$3:$D$7726,$F$3:$F$7726,$F1083)</f>
        <v>4320.7700000000004</v>
      </c>
      <c r="J1083">
        <v>26</v>
      </c>
      <c r="K1083">
        <v>25</v>
      </c>
      <c r="L1083">
        <v>59</v>
      </c>
      <c r="M1083">
        <v>4320.7700000000004</v>
      </c>
      <c r="N1083">
        <f>VLOOKUP(K1083,'[1]input data'!$G$3:$H$180,2,FALSE)</f>
        <v>25</v>
      </c>
      <c r="O1083" t="str">
        <f t="shared" si="65"/>
        <v>26_59_25</v>
      </c>
      <c r="P1083">
        <f>SUMIF($O$3:$O$7726,O1083,$M$3:$M$7726)</f>
        <v>4320.7700000000004</v>
      </c>
      <c r="Q1083">
        <f t="shared" si="66"/>
        <v>0</v>
      </c>
      <c r="R1083" t="b">
        <f t="shared" si="67"/>
        <v>1</v>
      </c>
    </row>
    <row r="1084" spans="1:18" x14ac:dyDescent="0.3">
      <c r="A1084">
        <v>26</v>
      </c>
      <c r="B1084">
        <v>114</v>
      </c>
      <c r="C1084">
        <v>59</v>
      </c>
      <c r="D1084">
        <v>3013.15</v>
      </c>
      <c r="E1084">
        <f>VLOOKUP(B1084,'[1]input data'!$G$3:$H$180,2,FALSE)</f>
        <v>25</v>
      </c>
      <c r="F1084" t="str">
        <f t="shared" si="64"/>
        <v>26_59_25</v>
      </c>
      <c r="G1084">
        <f>_xlfn.MAXIFS($D$3:$D$7726,$F$3:$F$7726,$F1084)</f>
        <v>4320.7700000000004</v>
      </c>
      <c r="J1084">
        <v>26</v>
      </c>
      <c r="K1084">
        <v>114</v>
      </c>
      <c r="L1084">
        <v>59</v>
      </c>
      <c r="M1084">
        <v>0</v>
      </c>
      <c r="N1084">
        <f>VLOOKUP(K1084,'[1]input data'!$G$3:$H$180,2,FALSE)</f>
        <v>25</v>
      </c>
      <c r="O1084" t="str">
        <f t="shared" si="65"/>
        <v>26_59_25</v>
      </c>
      <c r="P1084">
        <f>SUMIF($O$3:$O$7726,O1084,$M$3:$M$7726)</f>
        <v>4320.7700000000004</v>
      </c>
      <c r="Q1084">
        <f t="shared" si="66"/>
        <v>0</v>
      </c>
      <c r="R1084" t="b">
        <f t="shared" si="67"/>
        <v>1</v>
      </c>
    </row>
    <row r="1085" spans="1:18" x14ac:dyDescent="0.3">
      <c r="A1085">
        <v>26</v>
      </c>
      <c r="B1085">
        <v>28</v>
      </c>
      <c r="C1085">
        <v>59</v>
      </c>
      <c r="D1085">
        <v>6395.84</v>
      </c>
      <c r="E1085">
        <f>VLOOKUP(B1085,'[1]input data'!$G$3:$H$180,2,FALSE)</f>
        <v>28</v>
      </c>
      <c r="F1085" t="str">
        <f t="shared" si="64"/>
        <v>26_59_28</v>
      </c>
      <c r="G1085">
        <f>_xlfn.MAXIFS($D$3:$D$7726,$F$3:$F$7726,$F1085)</f>
        <v>6395.84</v>
      </c>
      <c r="J1085">
        <v>26</v>
      </c>
      <c r="K1085">
        <v>28</v>
      </c>
      <c r="L1085">
        <v>59</v>
      </c>
      <c r="M1085">
        <v>6395.84</v>
      </c>
      <c r="N1085">
        <f>VLOOKUP(K1085,'[1]input data'!$G$3:$H$180,2,FALSE)</f>
        <v>28</v>
      </c>
      <c r="O1085" t="str">
        <f t="shared" si="65"/>
        <v>26_59_28</v>
      </c>
      <c r="P1085">
        <f>SUMIF($O$3:$O$7726,O1085,$M$3:$M$7726)</f>
        <v>6395.84</v>
      </c>
      <c r="Q1085">
        <f t="shared" si="66"/>
        <v>0</v>
      </c>
      <c r="R1085" t="b">
        <f t="shared" si="67"/>
        <v>1</v>
      </c>
    </row>
    <row r="1086" spans="1:18" x14ac:dyDescent="0.3">
      <c r="A1086">
        <v>26</v>
      </c>
      <c r="B1086">
        <v>117</v>
      </c>
      <c r="C1086">
        <v>59</v>
      </c>
      <c r="D1086">
        <v>3679.29</v>
      </c>
      <c r="E1086">
        <f>VLOOKUP(B1086,'[1]input data'!$G$3:$H$180,2,FALSE)</f>
        <v>28</v>
      </c>
      <c r="F1086" t="str">
        <f t="shared" si="64"/>
        <v>26_59_28</v>
      </c>
      <c r="G1086">
        <f>_xlfn.MAXIFS($D$3:$D$7726,$F$3:$F$7726,$F1086)</f>
        <v>6395.84</v>
      </c>
      <c r="J1086">
        <v>26</v>
      </c>
      <c r="K1086">
        <v>117</v>
      </c>
      <c r="L1086">
        <v>59</v>
      </c>
      <c r="M1086">
        <v>0</v>
      </c>
      <c r="N1086">
        <f>VLOOKUP(K1086,'[1]input data'!$G$3:$H$180,2,FALSE)</f>
        <v>28</v>
      </c>
      <c r="O1086" t="str">
        <f t="shared" si="65"/>
        <v>26_59_28</v>
      </c>
      <c r="P1086">
        <f>SUMIF($O$3:$O$7726,O1086,$M$3:$M$7726)</f>
        <v>6395.84</v>
      </c>
      <c r="Q1086">
        <f t="shared" si="66"/>
        <v>0</v>
      </c>
      <c r="R1086" t="b">
        <f t="shared" si="67"/>
        <v>1</v>
      </c>
    </row>
    <row r="1087" spans="1:18" x14ac:dyDescent="0.3">
      <c r="A1087">
        <v>26</v>
      </c>
      <c r="B1087">
        <v>46</v>
      </c>
      <c r="C1087">
        <v>59</v>
      </c>
      <c r="D1087">
        <v>8973.92</v>
      </c>
      <c r="E1087">
        <f>VLOOKUP(B1087,'[1]input data'!$G$3:$H$180,2,FALSE)</f>
        <v>46</v>
      </c>
      <c r="F1087" t="str">
        <f t="shared" si="64"/>
        <v>26_59_46</v>
      </c>
      <c r="G1087">
        <f>_xlfn.MAXIFS($D$3:$D$7726,$F$3:$F$7726,$F1087)</f>
        <v>27833.79</v>
      </c>
      <c r="J1087">
        <v>26</v>
      </c>
      <c r="K1087">
        <v>46</v>
      </c>
      <c r="L1087">
        <v>59</v>
      </c>
      <c r="M1087">
        <v>0</v>
      </c>
      <c r="N1087">
        <f>VLOOKUP(K1087,'[1]input data'!$G$3:$H$180,2,FALSE)</f>
        <v>46</v>
      </c>
      <c r="O1087" t="str">
        <f t="shared" si="65"/>
        <v>26_59_46</v>
      </c>
      <c r="P1087">
        <f>SUMIF($O$3:$O$7726,O1087,$M$3:$M$7726)</f>
        <v>27833.79</v>
      </c>
      <c r="Q1087">
        <f t="shared" si="66"/>
        <v>0</v>
      </c>
      <c r="R1087" t="b">
        <f t="shared" si="67"/>
        <v>1</v>
      </c>
    </row>
    <row r="1088" spans="1:18" x14ac:dyDescent="0.3">
      <c r="A1088">
        <v>26</v>
      </c>
      <c r="B1088">
        <v>135</v>
      </c>
      <c r="C1088">
        <v>59</v>
      </c>
      <c r="D1088">
        <v>27833.79</v>
      </c>
      <c r="E1088">
        <f>VLOOKUP(B1088,'[1]input data'!$G$3:$H$180,2,FALSE)</f>
        <v>46</v>
      </c>
      <c r="F1088" t="str">
        <f t="shared" si="64"/>
        <v>26_59_46</v>
      </c>
      <c r="G1088">
        <f>_xlfn.MAXIFS($D$3:$D$7726,$F$3:$F$7726,$F1088)</f>
        <v>27833.79</v>
      </c>
      <c r="J1088">
        <v>26</v>
      </c>
      <c r="K1088">
        <v>135</v>
      </c>
      <c r="L1088">
        <v>59</v>
      </c>
      <c r="M1088">
        <v>27833.79</v>
      </c>
      <c r="N1088">
        <f>VLOOKUP(K1088,'[1]input data'!$G$3:$H$180,2,FALSE)</f>
        <v>46</v>
      </c>
      <c r="O1088" t="str">
        <f t="shared" si="65"/>
        <v>26_59_46</v>
      </c>
      <c r="P1088">
        <f>SUMIF($O$3:$O$7726,O1088,$M$3:$M$7726)</f>
        <v>27833.79</v>
      </c>
      <c r="Q1088">
        <f t="shared" si="66"/>
        <v>0</v>
      </c>
      <c r="R1088" t="b">
        <f t="shared" si="67"/>
        <v>1</v>
      </c>
    </row>
    <row r="1089" spans="1:18" x14ac:dyDescent="0.3">
      <c r="A1089">
        <v>26</v>
      </c>
      <c r="B1089">
        <v>49</v>
      </c>
      <c r="C1089">
        <v>59</v>
      </c>
      <c r="D1089">
        <v>4987.88</v>
      </c>
      <c r="E1089">
        <f>VLOOKUP(B1089,'[1]input data'!$G$3:$H$180,2,FALSE)</f>
        <v>49</v>
      </c>
      <c r="F1089" t="str">
        <f t="shared" si="64"/>
        <v>26_59_49</v>
      </c>
      <c r="G1089">
        <f>_xlfn.MAXIFS($D$3:$D$7726,$F$3:$F$7726,$F1089)</f>
        <v>4987.88</v>
      </c>
      <c r="J1089">
        <v>26</v>
      </c>
      <c r="K1089">
        <v>49</v>
      </c>
      <c r="L1089">
        <v>59</v>
      </c>
      <c r="M1089">
        <v>4987.88</v>
      </c>
      <c r="N1089">
        <f>VLOOKUP(K1089,'[1]input data'!$G$3:$H$180,2,FALSE)</f>
        <v>49</v>
      </c>
      <c r="O1089" t="str">
        <f t="shared" si="65"/>
        <v>26_59_49</v>
      </c>
      <c r="P1089">
        <f>SUMIF($O$3:$O$7726,O1089,$M$3:$M$7726)</f>
        <v>4987.88</v>
      </c>
      <c r="Q1089">
        <f t="shared" si="66"/>
        <v>0</v>
      </c>
      <c r="R1089" t="b">
        <f t="shared" si="67"/>
        <v>1</v>
      </c>
    </row>
    <row r="1090" spans="1:18" x14ac:dyDescent="0.3">
      <c r="A1090">
        <v>26</v>
      </c>
      <c r="B1090">
        <v>138</v>
      </c>
      <c r="C1090">
        <v>59</v>
      </c>
      <c r="D1090">
        <v>2771.38</v>
      </c>
      <c r="E1090">
        <f>VLOOKUP(B1090,'[1]input data'!$G$3:$H$180,2,FALSE)</f>
        <v>49</v>
      </c>
      <c r="F1090" t="str">
        <f t="shared" si="64"/>
        <v>26_59_49</v>
      </c>
      <c r="G1090">
        <f>_xlfn.MAXIFS($D$3:$D$7726,$F$3:$F$7726,$F1090)</f>
        <v>4987.88</v>
      </c>
      <c r="J1090">
        <v>26</v>
      </c>
      <c r="K1090">
        <v>138</v>
      </c>
      <c r="L1090">
        <v>59</v>
      </c>
      <c r="M1090">
        <v>0</v>
      </c>
      <c r="N1090">
        <f>VLOOKUP(K1090,'[1]input data'!$G$3:$H$180,2,FALSE)</f>
        <v>49</v>
      </c>
      <c r="O1090" t="str">
        <f t="shared" si="65"/>
        <v>26_59_49</v>
      </c>
      <c r="P1090">
        <f>SUMIF($O$3:$O$7726,O1090,$M$3:$M$7726)</f>
        <v>4987.88</v>
      </c>
      <c r="Q1090">
        <f t="shared" si="66"/>
        <v>0</v>
      </c>
      <c r="R1090" t="b">
        <f t="shared" si="67"/>
        <v>1</v>
      </c>
    </row>
    <row r="1091" spans="1:18" x14ac:dyDescent="0.3">
      <c r="A1091">
        <v>26</v>
      </c>
      <c r="B1091">
        <v>2</v>
      </c>
      <c r="C1091">
        <v>60</v>
      </c>
      <c r="D1091">
        <v>19248.39</v>
      </c>
      <c r="E1091">
        <f>VLOOKUP(B1091,'[1]input data'!$G$3:$H$180,2,FALSE)</f>
        <v>2</v>
      </c>
      <c r="F1091" t="str">
        <f t="shared" si="64"/>
        <v>26_60_2</v>
      </c>
      <c r="G1091">
        <f>_xlfn.MAXIFS($D$3:$D$7726,$F$3:$F$7726,$F1091)</f>
        <v>19248.39</v>
      </c>
      <c r="J1091">
        <v>26</v>
      </c>
      <c r="K1091">
        <v>2</v>
      </c>
      <c r="L1091">
        <v>60</v>
      </c>
      <c r="M1091">
        <v>19248.39</v>
      </c>
      <c r="N1091">
        <f>VLOOKUP(K1091,'[1]input data'!$G$3:$H$180,2,FALSE)</f>
        <v>2</v>
      </c>
      <c r="O1091" t="str">
        <f t="shared" si="65"/>
        <v>26_60_2</v>
      </c>
      <c r="P1091">
        <f>SUMIF($O$3:$O$7726,O1091,$M$3:$M$7726)</f>
        <v>19248.39</v>
      </c>
      <c r="Q1091">
        <f t="shared" si="66"/>
        <v>0</v>
      </c>
      <c r="R1091" t="b">
        <f t="shared" si="67"/>
        <v>1</v>
      </c>
    </row>
    <row r="1092" spans="1:18" x14ac:dyDescent="0.3">
      <c r="A1092">
        <v>26</v>
      </c>
      <c r="B1092">
        <v>91</v>
      </c>
      <c r="C1092">
        <v>60</v>
      </c>
      <c r="D1092">
        <v>18229.29</v>
      </c>
      <c r="E1092">
        <f>VLOOKUP(B1092,'[1]input data'!$G$3:$H$180,2,FALSE)</f>
        <v>2</v>
      </c>
      <c r="F1092" t="str">
        <f t="shared" ref="F1092:F1155" si="68">A1092&amp;"_"&amp;C1092&amp;"_"&amp;E1092</f>
        <v>26_60_2</v>
      </c>
      <c r="G1092">
        <f>_xlfn.MAXIFS($D$3:$D$7726,$F$3:$F$7726,$F1092)</f>
        <v>19248.39</v>
      </c>
      <c r="J1092">
        <v>26</v>
      </c>
      <c r="K1092">
        <v>91</v>
      </c>
      <c r="L1092">
        <v>60</v>
      </c>
      <c r="M1092">
        <v>0</v>
      </c>
      <c r="N1092">
        <f>VLOOKUP(K1092,'[1]input data'!$G$3:$H$180,2,FALSE)</f>
        <v>2</v>
      </c>
      <c r="O1092" t="str">
        <f t="shared" ref="O1092:O1155" si="69">J1092&amp;"_"&amp;L1092&amp;"_"&amp;N1092</f>
        <v>26_60_2</v>
      </c>
      <c r="P1092">
        <f>SUMIF($O$3:$O$7726,O1092,$M$3:$M$7726)</f>
        <v>19248.39</v>
      </c>
      <c r="Q1092">
        <f t="shared" ref="Q1092:Q1155" si="70">G1092-P1092</f>
        <v>0</v>
      </c>
      <c r="R1092" t="b">
        <f t="shared" ref="R1092:R1155" si="71">OR(D1092=G1092,M1092=0)</f>
        <v>1</v>
      </c>
    </row>
    <row r="1093" spans="1:18" x14ac:dyDescent="0.3">
      <c r="A1093">
        <v>26</v>
      </c>
      <c r="B1093">
        <v>7</v>
      </c>
      <c r="C1093">
        <v>60</v>
      </c>
      <c r="D1093">
        <v>14635.35</v>
      </c>
      <c r="E1093">
        <f>VLOOKUP(B1093,'[1]input data'!$G$3:$H$180,2,FALSE)</f>
        <v>7</v>
      </c>
      <c r="F1093" t="str">
        <f t="shared" si="68"/>
        <v>26_60_7</v>
      </c>
      <c r="G1093">
        <f>_xlfn.MAXIFS($D$3:$D$7726,$F$3:$F$7726,$F1093)</f>
        <v>14635.35</v>
      </c>
      <c r="J1093">
        <v>26</v>
      </c>
      <c r="K1093">
        <v>7</v>
      </c>
      <c r="L1093">
        <v>60</v>
      </c>
      <c r="M1093">
        <v>14635.35</v>
      </c>
      <c r="N1093">
        <f>VLOOKUP(K1093,'[1]input data'!$G$3:$H$180,2,FALSE)</f>
        <v>7</v>
      </c>
      <c r="O1093" t="str">
        <f t="shared" si="69"/>
        <v>26_60_7</v>
      </c>
      <c r="P1093">
        <f>SUMIF($O$3:$O$7726,O1093,$M$3:$M$7726)</f>
        <v>14635.35</v>
      </c>
      <c r="Q1093">
        <f t="shared" si="70"/>
        <v>0</v>
      </c>
      <c r="R1093" t="b">
        <f t="shared" si="71"/>
        <v>1</v>
      </c>
    </row>
    <row r="1094" spans="1:18" x14ac:dyDescent="0.3">
      <c r="A1094">
        <v>26</v>
      </c>
      <c r="B1094">
        <v>96</v>
      </c>
      <c r="C1094">
        <v>60</v>
      </c>
      <c r="D1094">
        <v>13063.31</v>
      </c>
      <c r="E1094">
        <f>VLOOKUP(B1094,'[1]input data'!$G$3:$H$180,2,FALSE)</f>
        <v>7</v>
      </c>
      <c r="F1094" t="str">
        <f t="shared" si="68"/>
        <v>26_60_7</v>
      </c>
      <c r="G1094">
        <f>_xlfn.MAXIFS($D$3:$D$7726,$F$3:$F$7726,$F1094)</f>
        <v>14635.35</v>
      </c>
      <c r="J1094">
        <v>26</v>
      </c>
      <c r="K1094">
        <v>96</v>
      </c>
      <c r="L1094">
        <v>60</v>
      </c>
      <c r="M1094">
        <v>0</v>
      </c>
      <c r="N1094">
        <f>VLOOKUP(K1094,'[1]input data'!$G$3:$H$180,2,FALSE)</f>
        <v>7</v>
      </c>
      <c r="O1094" t="str">
        <f t="shared" si="69"/>
        <v>26_60_7</v>
      </c>
      <c r="P1094">
        <f>SUMIF($O$3:$O$7726,O1094,$M$3:$M$7726)</f>
        <v>14635.35</v>
      </c>
      <c r="Q1094">
        <f t="shared" si="70"/>
        <v>0</v>
      </c>
      <c r="R1094" t="b">
        <f t="shared" si="71"/>
        <v>1</v>
      </c>
    </row>
    <row r="1095" spans="1:18" x14ac:dyDescent="0.3">
      <c r="A1095">
        <v>26</v>
      </c>
      <c r="B1095">
        <v>10</v>
      </c>
      <c r="C1095">
        <v>60</v>
      </c>
      <c r="D1095">
        <v>7270.94</v>
      </c>
      <c r="E1095">
        <f>VLOOKUP(B1095,'[1]input data'!$G$3:$H$180,2,FALSE)</f>
        <v>10</v>
      </c>
      <c r="F1095" t="str">
        <f t="shared" si="68"/>
        <v>26_60_10</v>
      </c>
      <c r="G1095">
        <f>_xlfn.MAXIFS($D$3:$D$7726,$F$3:$F$7726,$F1095)</f>
        <v>11479</v>
      </c>
      <c r="J1095">
        <v>26</v>
      </c>
      <c r="K1095">
        <v>10</v>
      </c>
      <c r="L1095">
        <v>60</v>
      </c>
      <c r="M1095">
        <v>0</v>
      </c>
      <c r="N1095">
        <f>VLOOKUP(K1095,'[1]input data'!$G$3:$H$180,2,FALSE)</f>
        <v>10</v>
      </c>
      <c r="O1095" t="str">
        <f t="shared" si="69"/>
        <v>26_60_10</v>
      </c>
      <c r="P1095">
        <f>SUMIF($O$3:$O$7726,O1095,$M$3:$M$7726)</f>
        <v>11479</v>
      </c>
      <c r="Q1095">
        <f t="shared" si="70"/>
        <v>0</v>
      </c>
      <c r="R1095" t="b">
        <f t="shared" si="71"/>
        <v>1</v>
      </c>
    </row>
    <row r="1096" spans="1:18" x14ac:dyDescent="0.3">
      <c r="A1096">
        <v>26</v>
      </c>
      <c r="B1096">
        <v>99</v>
      </c>
      <c r="C1096">
        <v>60</v>
      </c>
      <c r="D1096">
        <v>11479</v>
      </c>
      <c r="E1096">
        <f>VLOOKUP(B1096,'[1]input data'!$G$3:$H$180,2,FALSE)</f>
        <v>10</v>
      </c>
      <c r="F1096" t="str">
        <f t="shared" si="68"/>
        <v>26_60_10</v>
      </c>
      <c r="G1096">
        <f>_xlfn.MAXIFS($D$3:$D$7726,$F$3:$F$7726,$F1096)</f>
        <v>11479</v>
      </c>
      <c r="J1096">
        <v>26</v>
      </c>
      <c r="K1096">
        <v>99</v>
      </c>
      <c r="L1096">
        <v>60</v>
      </c>
      <c r="M1096">
        <v>11479</v>
      </c>
      <c r="N1096">
        <f>VLOOKUP(K1096,'[1]input data'!$G$3:$H$180,2,FALSE)</f>
        <v>10</v>
      </c>
      <c r="O1096" t="str">
        <f t="shared" si="69"/>
        <v>26_60_10</v>
      </c>
      <c r="P1096">
        <f>SUMIF($O$3:$O$7726,O1096,$M$3:$M$7726)</f>
        <v>11479</v>
      </c>
      <c r="Q1096">
        <f t="shared" si="70"/>
        <v>0</v>
      </c>
      <c r="R1096" t="b">
        <f t="shared" si="71"/>
        <v>1</v>
      </c>
    </row>
    <row r="1097" spans="1:18" x14ac:dyDescent="0.3">
      <c r="A1097">
        <v>26</v>
      </c>
      <c r="B1097">
        <v>13</v>
      </c>
      <c r="C1097">
        <v>60</v>
      </c>
      <c r="D1097">
        <v>4926.01</v>
      </c>
      <c r="E1097">
        <f>VLOOKUP(B1097,'[1]input data'!$G$3:$H$180,2,FALSE)</f>
        <v>13</v>
      </c>
      <c r="F1097" t="str">
        <f t="shared" si="68"/>
        <v>26_60_13</v>
      </c>
      <c r="G1097">
        <f>_xlfn.MAXIFS($D$3:$D$7726,$F$3:$F$7726,$F1097)</f>
        <v>7397.14</v>
      </c>
      <c r="J1097">
        <v>26</v>
      </c>
      <c r="K1097">
        <v>13</v>
      </c>
      <c r="L1097">
        <v>60</v>
      </c>
      <c r="M1097">
        <v>0</v>
      </c>
      <c r="N1097">
        <f>VLOOKUP(K1097,'[1]input data'!$G$3:$H$180,2,FALSE)</f>
        <v>13</v>
      </c>
      <c r="O1097" t="str">
        <f t="shared" si="69"/>
        <v>26_60_13</v>
      </c>
      <c r="P1097">
        <f>SUMIF($O$3:$O$7726,O1097,$M$3:$M$7726)</f>
        <v>7397.14</v>
      </c>
      <c r="Q1097">
        <f t="shared" si="70"/>
        <v>0</v>
      </c>
      <c r="R1097" t="b">
        <f t="shared" si="71"/>
        <v>1</v>
      </c>
    </row>
    <row r="1098" spans="1:18" x14ac:dyDescent="0.3">
      <c r="A1098">
        <v>26</v>
      </c>
      <c r="B1098">
        <v>102</v>
      </c>
      <c r="C1098">
        <v>60</v>
      </c>
      <c r="D1098">
        <v>7397.14</v>
      </c>
      <c r="E1098">
        <f>VLOOKUP(B1098,'[1]input data'!$G$3:$H$180,2,FALSE)</f>
        <v>13</v>
      </c>
      <c r="F1098" t="str">
        <f t="shared" si="68"/>
        <v>26_60_13</v>
      </c>
      <c r="G1098">
        <f>_xlfn.MAXIFS($D$3:$D$7726,$F$3:$F$7726,$F1098)</f>
        <v>7397.14</v>
      </c>
      <c r="J1098">
        <v>26</v>
      </c>
      <c r="K1098">
        <v>102</v>
      </c>
      <c r="L1098">
        <v>60</v>
      </c>
      <c r="M1098">
        <v>7397.14</v>
      </c>
      <c r="N1098">
        <f>VLOOKUP(K1098,'[1]input data'!$G$3:$H$180,2,FALSE)</f>
        <v>13</v>
      </c>
      <c r="O1098" t="str">
        <f t="shared" si="69"/>
        <v>26_60_13</v>
      </c>
      <c r="P1098">
        <f>SUMIF($O$3:$O$7726,O1098,$M$3:$M$7726)</f>
        <v>7397.14</v>
      </c>
      <c r="Q1098">
        <f t="shared" si="70"/>
        <v>0</v>
      </c>
      <c r="R1098" t="b">
        <f t="shared" si="71"/>
        <v>1</v>
      </c>
    </row>
    <row r="1099" spans="1:18" x14ac:dyDescent="0.3">
      <c r="A1099">
        <v>26</v>
      </c>
      <c r="B1099">
        <v>16</v>
      </c>
      <c r="C1099">
        <v>60</v>
      </c>
      <c r="D1099">
        <v>3944.76</v>
      </c>
      <c r="E1099">
        <f>VLOOKUP(B1099,'[1]input data'!$G$3:$H$180,2,FALSE)</f>
        <v>16</v>
      </c>
      <c r="F1099" t="str">
        <f t="shared" si="68"/>
        <v>26_60_16</v>
      </c>
      <c r="G1099">
        <f>_xlfn.MAXIFS($D$3:$D$7726,$F$3:$F$7726,$F1099)</f>
        <v>3984.75</v>
      </c>
      <c r="J1099">
        <v>26</v>
      </c>
      <c r="K1099">
        <v>16</v>
      </c>
      <c r="L1099">
        <v>60</v>
      </c>
      <c r="M1099">
        <v>0</v>
      </c>
      <c r="N1099">
        <f>VLOOKUP(K1099,'[1]input data'!$G$3:$H$180,2,FALSE)</f>
        <v>16</v>
      </c>
      <c r="O1099" t="str">
        <f t="shared" si="69"/>
        <v>26_60_16</v>
      </c>
      <c r="P1099">
        <f>SUMIF($O$3:$O$7726,O1099,$M$3:$M$7726)</f>
        <v>3984.75</v>
      </c>
      <c r="Q1099">
        <f t="shared" si="70"/>
        <v>0</v>
      </c>
      <c r="R1099" t="b">
        <f t="shared" si="71"/>
        <v>1</v>
      </c>
    </row>
    <row r="1100" spans="1:18" x14ac:dyDescent="0.3">
      <c r="A1100">
        <v>26</v>
      </c>
      <c r="B1100">
        <v>105</v>
      </c>
      <c r="C1100">
        <v>60</v>
      </c>
      <c r="D1100">
        <v>3984.75</v>
      </c>
      <c r="E1100">
        <f>VLOOKUP(B1100,'[1]input data'!$G$3:$H$180,2,FALSE)</f>
        <v>16</v>
      </c>
      <c r="F1100" t="str">
        <f t="shared" si="68"/>
        <v>26_60_16</v>
      </c>
      <c r="G1100">
        <f>_xlfn.MAXIFS($D$3:$D$7726,$F$3:$F$7726,$F1100)</f>
        <v>3984.75</v>
      </c>
      <c r="J1100">
        <v>26</v>
      </c>
      <c r="K1100">
        <v>105</v>
      </c>
      <c r="L1100">
        <v>60</v>
      </c>
      <c r="M1100">
        <v>3984.75</v>
      </c>
      <c r="N1100">
        <f>VLOOKUP(K1100,'[1]input data'!$G$3:$H$180,2,FALSE)</f>
        <v>16</v>
      </c>
      <c r="O1100" t="str">
        <f t="shared" si="69"/>
        <v>26_60_16</v>
      </c>
      <c r="P1100">
        <f>SUMIF($O$3:$O$7726,O1100,$M$3:$M$7726)</f>
        <v>3984.75</v>
      </c>
      <c r="Q1100">
        <f t="shared" si="70"/>
        <v>0</v>
      </c>
      <c r="R1100" t="b">
        <f t="shared" si="71"/>
        <v>1</v>
      </c>
    </row>
    <row r="1101" spans="1:18" x14ac:dyDescent="0.3">
      <c r="A1101">
        <v>26</v>
      </c>
      <c r="B1101">
        <v>24</v>
      </c>
      <c r="C1101">
        <v>60</v>
      </c>
      <c r="D1101">
        <v>20334.62</v>
      </c>
      <c r="E1101">
        <f>VLOOKUP(B1101,'[1]input data'!$G$3:$H$180,2,FALSE)</f>
        <v>24</v>
      </c>
      <c r="F1101" t="str">
        <f t="shared" si="68"/>
        <v>26_60_24</v>
      </c>
      <c r="G1101">
        <f>_xlfn.MAXIFS($D$3:$D$7726,$F$3:$F$7726,$F1101)</f>
        <v>20438.419999999998</v>
      </c>
      <c r="J1101">
        <v>26</v>
      </c>
      <c r="K1101">
        <v>24</v>
      </c>
      <c r="L1101">
        <v>60</v>
      </c>
      <c r="M1101">
        <v>0</v>
      </c>
      <c r="N1101">
        <f>VLOOKUP(K1101,'[1]input data'!$G$3:$H$180,2,FALSE)</f>
        <v>24</v>
      </c>
      <c r="O1101" t="str">
        <f t="shared" si="69"/>
        <v>26_60_24</v>
      </c>
      <c r="P1101">
        <f>SUMIF($O$3:$O$7726,O1101,$M$3:$M$7726)</f>
        <v>20438.419999999998</v>
      </c>
      <c r="Q1101">
        <f t="shared" si="70"/>
        <v>0</v>
      </c>
      <c r="R1101" t="b">
        <f t="shared" si="71"/>
        <v>1</v>
      </c>
    </row>
    <row r="1102" spans="1:18" x14ac:dyDescent="0.3">
      <c r="A1102">
        <v>26</v>
      </c>
      <c r="B1102">
        <v>113</v>
      </c>
      <c r="C1102">
        <v>60</v>
      </c>
      <c r="D1102">
        <v>20438.419999999998</v>
      </c>
      <c r="E1102">
        <f>VLOOKUP(B1102,'[1]input data'!$G$3:$H$180,2,FALSE)</f>
        <v>24</v>
      </c>
      <c r="F1102" t="str">
        <f t="shared" si="68"/>
        <v>26_60_24</v>
      </c>
      <c r="G1102">
        <f>_xlfn.MAXIFS($D$3:$D$7726,$F$3:$F$7726,$F1102)</f>
        <v>20438.419999999998</v>
      </c>
      <c r="J1102">
        <v>26</v>
      </c>
      <c r="K1102">
        <v>113</v>
      </c>
      <c r="L1102">
        <v>60</v>
      </c>
      <c r="M1102">
        <v>20438.419999999998</v>
      </c>
      <c r="N1102">
        <f>VLOOKUP(K1102,'[1]input data'!$G$3:$H$180,2,FALSE)</f>
        <v>24</v>
      </c>
      <c r="O1102" t="str">
        <f t="shared" si="69"/>
        <v>26_60_24</v>
      </c>
      <c r="P1102">
        <f>SUMIF($O$3:$O$7726,O1102,$M$3:$M$7726)</f>
        <v>20438.419999999998</v>
      </c>
      <c r="Q1102">
        <f t="shared" si="70"/>
        <v>0</v>
      </c>
      <c r="R1102" t="b">
        <f t="shared" si="71"/>
        <v>1</v>
      </c>
    </row>
    <row r="1103" spans="1:18" x14ac:dyDescent="0.3">
      <c r="A1103">
        <v>26</v>
      </c>
      <c r="B1103">
        <v>26</v>
      </c>
      <c r="C1103">
        <v>60</v>
      </c>
      <c r="D1103">
        <v>5653.98</v>
      </c>
      <c r="E1103">
        <f>VLOOKUP(B1103,'[1]input data'!$G$3:$H$180,2,FALSE)</f>
        <v>26</v>
      </c>
      <c r="F1103" t="str">
        <f t="shared" si="68"/>
        <v>26_60_26</v>
      </c>
      <c r="G1103">
        <f>_xlfn.MAXIFS($D$3:$D$7726,$F$3:$F$7726,$F1103)</f>
        <v>5653.98</v>
      </c>
      <c r="J1103">
        <v>26</v>
      </c>
      <c r="K1103">
        <v>26</v>
      </c>
      <c r="L1103">
        <v>60</v>
      </c>
      <c r="M1103">
        <v>5653.98</v>
      </c>
      <c r="N1103">
        <f>VLOOKUP(K1103,'[1]input data'!$G$3:$H$180,2,FALSE)</f>
        <v>26</v>
      </c>
      <c r="O1103" t="str">
        <f t="shared" si="69"/>
        <v>26_60_26</v>
      </c>
      <c r="P1103">
        <f>SUMIF($O$3:$O$7726,O1103,$M$3:$M$7726)</f>
        <v>5653.98</v>
      </c>
      <c r="Q1103">
        <f t="shared" si="70"/>
        <v>0</v>
      </c>
      <c r="R1103" t="b">
        <f t="shared" si="71"/>
        <v>1</v>
      </c>
    </row>
    <row r="1104" spans="1:18" x14ac:dyDescent="0.3">
      <c r="A1104">
        <v>26</v>
      </c>
      <c r="B1104">
        <v>115</v>
      </c>
      <c r="C1104">
        <v>60</v>
      </c>
      <c r="D1104">
        <v>5071.95</v>
      </c>
      <c r="E1104">
        <f>VLOOKUP(B1104,'[1]input data'!$G$3:$H$180,2,FALSE)</f>
        <v>26</v>
      </c>
      <c r="F1104" t="str">
        <f t="shared" si="68"/>
        <v>26_60_26</v>
      </c>
      <c r="G1104">
        <f>_xlfn.MAXIFS($D$3:$D$7726,$F$3:$F$7726,$F1104)</f>
        <v>5653.98</v>
      </c>
      <c r="J1104">
        <v>26</v>
      </c>
      <c r="K1104">
        <v>115</v>
      </c>
      <c r="L1104">
        <v>60</v>
      </c>
      <c r="M1104">
        <v>0</v>
      </c>
      <c r="N1104">
        <f>VLOOKUP(K1104,'[1]input data'!$G$3:$H$180,2,FALSE)</f>
        <v>26</v>
      </c>
      <c r="O1104" t="str">
        <f t="shared" si="69"/>
        <v>26_60_26</v>
      </c>
      <c r="P1104">
        <f>SUMIF($O$3:$O$7726,O1104,$M$3:$M$7726)</f>
        <v>5653.98</v>
      </c>
      <c r="Q1104">
        <f t="shared" si="70"/>
        <v>0</v>
      </c>
      <c r="R1104" t="b">
        <f t="shared" si="71"/>
        <v>1</v>
      </c>
    </row>
    <row r="1105" spans="1:18" x14ac:dyDescent="0.3">
      <c r="A1105">
        <v>26</v>
      </c>
      <c r="B1105">
        <v>28</v>
      </c>
      <c r="C1105">
        <v>60</v>
      </c>
      <c r="D1105">
        <v>8251.9599999999991</v>
      </c>
      <c r="E1105">
        <f>VLOOKUP(B1105,'[1]input data'!$G$3:$H$180,2,FALSE)</f>
        <v>28</v>
      </c>
      <c r="F1105" t="str">
        <f t="shared" si="68"/>
        <v>26_60_28</v>
      </c>
      <c r="G1105">
        <f>_xlfn.MAXIFS($D$3:$D$7726,$F$3:$F$7726,$F1105)</f>
        <v>8251.9599999999991</v>
      </c>
      <c r="J1105">
        <v>26</v>
      </c>
      <c r="K1105">
        <v>28</v>
      </c>
      <c r="L1105">
        <v>60</v>
      </c>
      <c r="M1105">
        <v>8251.9599999999991</v>
      </c>
      <c r="N1105">
        <f>VLOOKUP(K1105,'[1]input data'!$G$3:$H$180,2,FALSE)</f>
        <v>28</v>
      </c>
      <c r="O1105" t="str">
        <f t="shared" si="69"/>
        <v>26_60_28</v>
      </c>
      <c r="P1105">
        <f>SUMIF($O$3:$O$7726,O1105,$M$3:$M$7726)</f>
        <v>8251.9599999999991</v>
      </c>
      <c r="Q1105">
        <f t="shared" si="70"/>
        <v>0</v>
      </c>
      <c r="R1105" t="b">
        <f t="shared" si="71"/>
        <v>1</v>
      </c>
    </row>
    <row r="1106" spans="1:18" x14ac:dyDescent="0.3">
      <c r="A1106">
        <v>26</v>
      </c>
      <c r="B1106">
        <v>117</v>
      </c>
      <c r="C1106">
        <v>60</v>
      </c>
      <c r="D1106">
        <v>4992.9799999999996</v>
      </c>
      <c r="E1106">
        <f>VLOOKUP(B1106,'[1]input data'!$G$3:$H$180,2,FALSE)</f>
        <v>28</v>
      </c>
      <c r="F1106" t="str">
        <f t="shared" si="68"/>
        <v>26_60_28</v>
      </c>
      <c r="G1106">
        <f>_xlfn.MAXIFS($D$3:$D$7726,$F$3:$F$7726,$F1106)</f>
        <v>8251.9599999999991</v>
      </c>
      <c r="J1106">
        <v>26</v>
      </c>
      <c r="K1106">
        <v>117</v>
      </c>
      <c r="L1106">
        <v>60</v>
      </c>
      <c r="M1106">
        <v>0</v>
      </c>
      <c r="N1106">
        <f>VLOOKUP(K1106,'[1]input data'!$G$3:$H$180,2,FALSE)</f>
        <v>28</v>
      </c>
      <c r="O1106" t="str">
        <f t="shared" si="69"/>
        <v>26_60_28</v>
      </c>
      <c r="P1106">
        <f>SUMIF($O$3:$O$7726,O1106,$M$3:$M$7726)</f>
        <v>8251.9599999999991</v>
      </c>
      <c r="Q1106">
        <f t="shared" si="70"/>
        <v>0</v>
      </c>
      <c r="R1106" t="b">
        <f t="shared" si="71"/>
        <v>1</v>
      </c>
    </row>
    <row r="1107" spans="1:18" x14ac:dyDescent="0.3">
      <c r="A1107">
        <v>26</v>
      </c>
      <c r="B1107">
        <v>30</v>
      </c>
      <c r="C1107">
        <v>60</v>
      </c>
      <c r="D1107">
        <v>6429.87</v>
      </c>
      <c r="E1107">
        <f>VLOOKUP(B1107,'[1]input data'!$G$3:$H$180,2,FALSE)</f>
        <v>30</v>
      </c>
      <c r="F1107" t="str">
        <f t="shared" si="68"/>
        <v>26_60_30</v>
      </c>
      <c r="G1107">
        <f>_xlfn.MAXIFS($D$3:$D$7726,$F$3:$F$7726,$F1107)</f>
        <v>7104.15</v>
      </c>
      <c r="J1107">
        <v>26</v>
      </c>
      <c r="K1107">
        <v>30</v>
      </c>
      <c r="L1107">
        <v>60</v>
      </c>
      <c r="M1107">
        <v>0</v>
      </c>
      <c r="N1107">
        <f>VLOOKUP(K1107,'[1]input data'!$G$3:$H$180,2,FALSE)</f>
        <v>30</v>
      </c>
      <c r="O1107" t="str">
        <f t="shared" si="69"/>
        <v>26_60_30</v>
      </c>
      <c r="P1107">
        <f>SUMIF($O$3:$O$7726,O1107,$M$3:$M$7726)</f>
        <v>7104.15</v>
      </c>
      <c r="Q1107">
        <f t="shared" si="70"/>
        <v>0</v>
      </c>
      <c r="R1107" t="b">
        <f t="shared" si="71"/>
        <v>1</v>
      </c>
    </row>
    <row r="1108" spans="1:18" x14ac:dyDescent="0.3">
      <c r="A1108">
        <v>26</v>
      </c>
      <c r="B1108">
        <v>119</v>
      </c>
      <c r="C1108">
        <v>60</v>
      </c>
      <c r="D1108">
        <v>7104.15</v>
      </c>
      <c r="E1108">
        <f>VLOOKUP(B1108,'[1]input data'!$G$3:$H$180,2,FALSE)</f>
        <v>30</v>
      </c>
      <c r="F1108" t="str">
        <f t="shared" si="68"/>
        <v>26_60_30</v>
      </c>
      <c r="G1108">
        <f>_xlfn.MAXIFS($D$3:$D$7726,$F$3:$F$7726,$F1108)</f>
        <v>7104.15</v>
      </c>
      <c r="J1108">
        <v>26</v>
      </c>
      <c r="K1108">
        <v>119</v>
      </c>
      <c r="L1108">
        <v>60</v>
      </c>
      <c r="M1108">
        <v>7104.15</v>
      </c>
      <c r="N1108">
        <f>VLOOKUP(K1108,'[1]input data'!$G$3:$H$180,2,FALSE)</f>
        <v>30</v>
      </c>
      <c r="O1108" t="str">
        <f t="shared" si="69"/>
        <v>26_60_30</v>
      </c>
      <c r="P1108">
        <f>SUMIF($O$3:$O$7726,O1108,$M$3:$M$7726)</f>
        <v>7104.15</v>
      </c>
      <c r="Q1108">
        <f t="shared" si="70"/>
        <v>0</v>
      </c>
      <c r="R1108" t="b">
        <f t="shared" si="71"/>
        <v>1</v>
      </c>
    </row>
    <row r="1109" spans="1:18" x14ac:dyDescent="0.3">
      <c r="A1109">
        <v>26</v>
      </c>
      <c r="B1109">
        <v>32</v>
      </c>
      <c r="C1109">
        <v>60</v>
      </c>
      <c r="D1109">
        <v>3548.49</v>
      </c>
      <c r="E1109">
        <f>VLOOKUP(B1109,'[1]input data'!$G$3:$H$180,2,FALSE)</f>
        <v>32</v>
      </c>
      <c r="F1109" t="str">
        <f t="shared" si="68"/>
        <v>26_60_32</v>
      </c>
      <c r="G1109">
        <f>_xlfn.MAXIFS($D$3:$D$7726,$F$3:$F$7726,$F1109)</f>
        <v>3548.49</v>
      </c>
      <c r="J1109">
        <v>26</v>
      </c>
      <c r="K1109">
        <v>32</v>
      </c>
      <c r="L1109">
        <v>60</v>
      </c>
      <c r="M1109">
        <v>3548.49</v>
      </c>
      <c r="N1109">
        <f>VLOOKUP(K1109,'[1]input data'!$G$3:$H$180,2,FALSE)</f>
        <v>32</v>
      </c>
      <c r="O1109" t="str">
        <f t="shared" si="69"/>
        <v>26_60_32</v>
      </c>
      <c r="P1109">
        <f>SUMIF($O$3:$O$7726,O1109,$M$3:$M$7726)</f>
        <v>3548.49</v>
      </c>
      <c r="Q1109">
        <f t="shared" si="70"/>
        <v>0</v>
      </c>
      <c r="R1109" t="b">
        <f t="shared" si="71"/>
        <v>1</v>
      </c>
    </row>
    <row r="1110" spans="1:18" x14ac:dyDescent="0.3">
      <c r="A1110">
        <v>26</v>
      </c>
      <c r="B1110">
        <v>121</v>
      </c>
      <c r="C1110">
        <v>60</v>
      </c>
      <c r="D1110">
        <v>1852.67</v>
      </c>
      <c r="E1110">
        <f>VLOOKUP(B1110,'[1]input data'!$G$3:$H$180,2,FALSE)</f>
        <v>32</v>
      </c>
      <c r="F1110" t="str">
        <f t="shared" si="68"/>
        <v>26_60_32</v>
      </c>
      <c r="G1110">
        <f>_xlfn.MAXIFS($D$3:$D$7726,$F$3:$F$7726,$F1110)</f>
        <v>3548.49</v>
      </c>
      <c r="J1110">
        <v>26</v>
      </c>
      <c r="K1110">
        <v>121</v>
      </c>
      <c r="L1110">
        <v>60</v>
      </c>
      <c r="M1110">
        <v>0</v>
      </c>
      <c r="N1110">
        <f>VLOOKUP(K1110,'[1]input data'!$G$3:$H$180,2,FALSE)</f>
        <v>32</v>
      </c>
      <c r="O1110" t="str">
        <f t="shared" si="69"/>
        <v>26_60_32</v>
      </c>
      <c r="P1110">
        <f>SUMIF($O$3:$O$7726,O1110,$M$3:$M$7726)</f>
        <v>3548.49</v>
      </c>
      <c r="Q1110">
        <f t="shared" si="70"/>
        <v>0</v>
      </c>
      <c r="R1110" t="b">
        <f t="shared" si="71"/>
        <v>1</v>
      </c>
    </row>
    <row r="1111" spans="1:18" x14ac:dyDescent="0.3">
      <c r="A1111">
        <v>26</v>
      </c>
      <c r="B1111">
        <v>86</v>
      </c>
      <c r="C1111">
        <v>60</v>
      </c>
      <c r="D1111">
        <v>1472.93</v>
      </c>
      <c r="E1111">
        <f>VLOOKUP(B1111,'[1]input data'!$G$3:$H$180,2,FALSE)</f>
        <v>86</v>
      </c>
      <c r="F1111" t="str">
        <f t="shared" si="68"/>
        <v>26_60_86</v>
      </c>
      <c r="G1111">
        <f>_xlfn.MAXIFS($D$3:$D$7726,$F$3:$F$7726,$F1111)</f>
        <v>1472.93</v>
      </c>
      <c r="J1111">
        <v>26</v>
      </c>
      <c r="K1111">
        <v>86</v>
      </c>
      <c r="L1111">
        <v>60</v>
      </c>
      <c r="M1111">
        <v>1472.93</v>
      </c>
      <c r="N1111">
        <f>VLOOKUP(K1111,'[1]input data'!$G$3:$H$180,2,FALSE)</f>
        <v>86</v>
      </c>
      <c r="O1111" t="str">
        <f t="shared" si="69"/>
        <v>26_60_86</v>
      </c>
      <c r="P1111">
        <f>SUMIF($O$3:$O$7726,O1111,$M$3:$M$7726)</f>
        <v>1472.93</v>
      </c>
      <c r="Q1111">
        <f t="shared" si="70"/>
        <v>0</v>
      </c>
      <c r="R1111" t="b">
        <f t="shared" si="71"/>
        <v>1</v>
      </c>
    </row>
    <row r="1112" spans="1:18" x14ac:dyDescent="0.3">
      <c r="A1112">
        <v>26</v>
      </c>
      <c r="B1112">
        <v>175</v>
      </c>
      <c r="C1112">
        <v>60</v>
      </c>
      <c r="D1112">
        <v>1404.15</v>
      </c>
      <c r="E1112">
        <f>VLOOKUP(B1112,'[1]input data'!$G$3:$H$180,2,FALSE)</f>
        <v>86</v>
      </c>
      <c r="F1112" t="str">
        <f t="shared" si="68"/>
        <v>26_60_86</v>
      </c>
      <c r="G1112">
        <f>_xlfn.MAXIFS($D$3:$D$7726,$F$3:$F$7726,$F1112)</f>
        <v>1472.93</v>
      </c>
      <c r="J1112">
        <v>26</v>
      </c>
      <c r="K1112">
        <v>175</v>
      </c>
      <c r="L1112">
        <v>60</v>
      </c>
      <c r="M1112">
        <v>0</v>
      </c>
      <c r="N1112">
        <f>VLOOKUP(K1112,'[1]input data'!$G$3:$H$180,2,FALSE)</f>
        <v>86</v>
      </c>
      <c r="O1112" t="str">
        <f t="shared" si="69"/>
        <v>26_60_86</v>
      </c>
      <c r="P1112">
        <f>SUMIF($O$3:$O$7726,O1112,$M$3:$M$7726)</f>
        <v>1472.93</v>
      </c>
      <c r="Q1112">
        <f t="shared" si="70"/>
        <v>0</v>
      </c>
      <c r="R1112" t="b">
        <f t="shared" si="71"/>
        <v>1</v>
      </c>
    </row>
    <row r="1113" spans="1:18" x14ac:dyDescent="0.3">
      <c r="A1113">
        <v>26</v>
      </c>
      <c r="B1113">
        <v>2</v>
      </c>
      <c r="C1113">
        <v>62</v>
      </c>
      <c r="D1113">
        <v>5986.12</v>
      </c>
      <c r="E1113">
        <f>VLOOKUP(B1113,'[1]input data'!$G$3:$H$180,2,FALSE)</f>
        <v>2</v>
      </c>
      <c r="F1113" t="str">
        <f t="shared" si="68"/>
        <v>26_62_2</v>
      </c>
      <c r="G1113">
        <f>_xlfn.MAXIFS($D$3:$D$7726,$F$3:$F$7726,$F1113)</f>
        <v>13531.73</v>
      </c>
      <c r="J1113">
        <v>26</v>
      </c>
      <c r="K1113">
        <v>2</v>
      </c>
      <c r="L1113">
        <v>62</v>
      </c>
      <c r="M1113">
        <v>0</v>
      </c>
      <c r="N1113">
        <f>VLOOKUP(K1113,'[1]input data'!$G$3:$H$180,2,FALSE)</f>
        <v>2</v>
      </c>
      <c r="O1113" t="str">
        <f t="shared" si="69"/>
        <v>26_62_2</v>
      </c>
      <c r="P1113">
        <f>SUMIF($O$3:$O$7726,O1113,$M$3:$M$7726)</f>
        <v>13531.73</v>
      </c>
      <c r="Q1113">
        <f t="shared" si="70"/>
        <v>0</v>
      </c>
      <c r="R1113" t="b">
        <f t="shared" si="71"/>
        <v>1</v>
      </c>
    </row>
    <row r="1114" spans="1:18" x14ac:dyDescent="0.3">
      <c r="A1114">
        <v>26</v>
      </c>
      <c r="B1114">
        <v>91</v>
      </c>
      <c r="C1114">
        <v>62</v>
      </c>
      <c r="D1114">
        <v>13531.73</v>
      </c>
      <c r="E1114">
        <f>VLOOKUP(B1114,'[1]input data'!$G$3:$H$180,2,FALSE)</f>
        <v>2</v>
      </c>
      <c r="F1114" t="str">
        <f t="shared" si="68"/>
        <v>26_62_2</v>
      </c>
      <c r="G1114">
        <f>_xlfn.MAXIFS($D$3:$D$7726,$F$3:$F$7726,$F1114)</f>
        <v>13531.73</v>
      </c>
      <c r="J1114">
        <v>26</v>
      </c>
      <c r="K1114">
        <v>91</v>
      </c>
      <c r="L1114">
        <v>62</v>
      </c>
      <c r="M1114">
        <v>13531.73</v>
      </c>
      <c r="N1114">
        <f>VLOOKUP(K1114,'[1]input data'!$G$3:$H$180,2,FALSE)</f>
        <v>2</v>
      </c>
      <c r="O1114" t="str">
        <f t="shared" si="69"/>
        <v>26_62_2</v>
      </c>
      <c r="P1114">
        <f>SUMIF($O$3:$O$7726,O1114,$M$3:$M$7726)</f>
        <v>13531.73</v>
      </c>
      <c r="Q1114">
        <f t="shared" si="70"/>
        <v>0</v>
      </c>
      <c r="R1114" t="b">
        <f t="shared" si="71"/>
        <v>1</v>
      </c>
    </row>
    <row r="1115" spans="1:18" x14ac:dyDescent="0.3">
      <c r="A1115">
        <v>26</v>
      </c>
      <c r="B1115">
        <v>9</v>
      </c>
      <c r="C1115">
        <v>62</v>
      </c>
      <c r="D1115">
        <v>597.33000000000004</v>
      </c>
      <c r="E1115">
        <f>VLOOKUP(B1115,'[1]input data'!$G$3:$H$180,2,FALSE)</f>
        <v>9</v>
      </c>
      <c r="F1115" t="str">
        <f t="shared" si="68"/>
        <v>26_62_9</v>
      </c>
      <c r="G1115">
        <f>_xlfn.MAXIFS($D$3:$D$7726,$F$3:$F$7726,$F1115)</f>
        <v>1159.0899999999999</v>
      </c>
      <c r="J1115">
        <v>26</v>
      </c>
      <c r="K1115">
        <v>9</v>
      </c>
      <c r="L1115">
        <v>62</v>
      </c>
      <c r="M1115">
        <v>0</v>
      </c>
      <c r="N1115">
        <f>VLOOKUP(K1115,'[1]input data'!$G$3:$H$180,2,FALSE)</f>
        <v>9</v>
      </c>
      <c r="O1115" t="str">
        <f t="shared" si="69"/>
        <v>26_62_9</v>
      </c>
      <c r="P1115">
        <f>SUMIF($O$3:$O$7726,O1115,$M$3:$M$7726)</f>
        <v>1159.0899999999999</v>
      </c>
      <c r="Q1115">
        <f t="shared" si="70"/>
        <v>0</v>
      </c>
      <c r="R1115" t="b">
        <f t="shared" si="71"/>
        <v>1</v>
      </c>
    </row>
    <row r="1116" spans="1:18" x14ac:dyDescent="0.3">
      <c r="A1116">
        <v>26</v>
      </c>
      <c r="B1116">
        <v>98</v>
      </c>
      <c r="C1116">
        <v>62</v>
      </c>
      <c r="D1116">
        <v>1159.0899999999999</v>
      </c>
      <c r="E1116">
        <f>VLOOKUP(B1116,'[1]input data'!$G$3:$H$180,2,FALSE)</f>
        <v>9</v>
      </c>
      <c r="F1116" t="str">
        <f t="shared" si="68"/>
        <v>26_62_9</v>
      </c>
      <c r="G1116">
        <f>_xlfn.MAXIFS($D$3:$D$7726,$F$3:$F$7726,$F1116)</f>
        <v>1159.0899999999999</v>
      </c>
      <c r="J1116">
        <v>26</v>
      </c>
      <c r="K1116">
        <v>98</v>
      </c>
      <c r="L1116">
        <v>62</v>
      </c>
      <c r="M1116">
        <v>1159.0899999999999</v>
      </c>
      <c r="N1116">
        <f>VLOOKUP(K1116,'[1]input data'!$G$3:$H$180,2,FALSE)</f>
        <v>9</v>
      </c>
      <c r="O1116" t="str">
        <f t="shared" si="69"/>
        <v>26_62_9</v>
      </c>
      <c r="P1116">
        <f>SUMIF($O$3:$O$7726,O1116,$M$3:$M$7726)</f>
        <v>1159.0899999999999</v>
      </c>
      <c r="Q1116">
        <f t="shared" si="70"/>
        <v>0</v>
      </c>
      <c r="R1116" t="b">
        <f t="shared" si="71"/>
        <v>1</v>
      </c>
    </row>
    <row r="1117" spans="1:18" x14ac:dyDescent="0.3">
      <c r="A1117">
        <v>26</v>
      </c>
      <c r="B1117">
        <v>15</v>
      </c>
      <c r="C1117">
        <v>62</v>
      </c>
      <c r="D1117">
        <v>3067.37</v>
      </c>
      <c r="E1117">
        <f>VLOOKUP(B1117,'[1]input data'!$G$3:$H$180,2,FALSE)</f>
        <v>15</v>
      </c>
      <c r="F1117" t="str">
        <f t="shared" si="68"/>
        <v>26_62_15</v>
      </c>
      <c r="G1117">
        <f>_xlfn.MAXIFS($D$3:$D$7726,$F$3:$F$7726,$F1117)</f>
        <v>3067.37</v>
      </c>
      <c r="J1117">
        <v>26</v>
      </c>
      <c r="K1117">
        <v>15</v>
      </c>
      <c r="L1117">
        <v>62</v>
      </c>
      <c r="M1117">
        <v>3067.37</v>
      </c>
      <c r="N1117">
        <f>VLOOKUP(K1117,'[1]input data'!$G$3:$H$180,2,FALSE)</f>
        <v>15</v>
      </c>
      <c r="O1117" t="str">
        <f t="shared" si="69"/>
        <v>26_62_15</v>
      </c>
      <c r="P1117">
        <f>SUMIF($O$3:$O$7726,O1117,$M$3:$M$7726)</f>
        <v>3067.37</v>
      </c>
      <c r="Q1117">
        <f t="shared" si="70"/>
        <v>0</v>
      </c>
      <c r="R1117" t="b">
        <f t="shared" si="71"/>
        <v>1</v>
      </c>
    </row>
    <row r="1118" spans="1:18" x14ac:dyDescent="0.3">
      <c r="A1118">
        <v>26</v>
      </c>
      <c r="B1118">
        <v>29</v>
      </c>
      <c r="C1118">
        <v>62</v>
      </c>
      <c r="D1118">
        <v>7708.76</v>
      </c>
      <c r="E1118">
        <f>VLOOKUP(B1118,'[1]input data'!$G$3:$H$180,2,FALSE)</f>
        <v>29</v>
      </c>
      <c r="F1118" t="str">
        <f t="shared" si="68"/>
        <v>26_62_29</v>
      </c>
      <c r="G1118">
        <f>_xlfn.MAXIFS($D$3:$D$7726,$F$3:$F$7726,$F1118)</f>
        <v>8761.41</v>
      </c>
      <c r="J1118">
        <v>26</v>
      </c>
      <c r="K1118">
        <v>29</v>
      </c>
      <c r="L1118">
        <v>62</v>
      </c>
      <c r="M1118">
        <v>0</v>
      </c>
      <c r="N1118">
        <f>VLOOKUP(K1118,'[1]input data'!$G$3:$H$180,2,FALSE)</f>
        <v>29</v>
      </c>
      <c r="O1118" t="str">
        <f t="shared" si="69"/>
        <v>26_62_29</v>
      </c>
      <c r="P1118">
        <f>SUMIF($O$3:$O$7726,O1118,$M$3:$M$7726)</f>
        <v>8761.41</v>
      </c>
      <c r="Q1118">
        <f t="shared" si="70"/>
        <v>0</v>
      </c>
      <c r="R1118" t="b">
        <f t="shared" si="71"/>
        <v>1</v>
      </c>
    </row>
    <row r="1119" spans="1:18" x14ac:dyDescent="0.3">
      <c r="A1119">
        <v>26</v>
      </c>
      <c r="B1119">
        <v>118</v>
      </c>
      <c r="C1119">
        <v>62</v>
      </c>
      <c r="D1119">
        <v>8761.41</v>
      </c>
      <c r="E1119">
        <f>VLOOKUP(B1119,'[1]input data'!$G$3:$H$180,2,FALSE)</f>
        <v>29</v>
      </c>
      <c r="F1119" t="str">
        <f t="shared" si="68"/>
        <v>26_62_29</v>
      </c>
      <c r="G1119">
        <f>_xlfn.MAXIFS($D$3:$D$7726,$F$3:$F$7726,$F1119)</f>
        <v>8761.41</v>
      </c>
      <c r="J1119">
        <v>26</v>
      </c>
      <c r="K1119">
        <v>118</v>
      </c>
      <c r="L1119">
        <v>62</v>
      </c>
      <c r="M1119">
        <v>8761.41</v>
      </c>
      <c r="N1119">
        <f>VLOOKUP(K1119,'[1]input data'!$G$3:$H$180,2,FALSE)</f>
        <v>29</v>
      </c>
      <c r="O1119" t="str">
        <f t="shared" si="69"/>
        <v>26_62_29</v>
      </c>
      <c r="P1119">
        <f>SUMIF($O$3:$O$7726,O1119,$M$3:$M$7726)</f>
        <v>8761.41</v>
      </c>
      <c r="Q1119">
        <f t="shared" si="70"/>
        <v>0</v>
      </c>
      <c r="R1119" t="b">
        <f t="shared" si="71"/>
        <v>1</v>
      </c>
    </row>
    <row r="1120" spans="1:18" x14ac:dyDescent="0.3">
      <c r="A1120">
        <v>26</v>
      </c>
      <c r="B1120">
        <v>31</v>
      </c>
      <c r="C1120">
        <v>62</v>
      </c>
      <c r="D1120">
        <v>4099.05</v>
      </c>
      <c r="E1120">
        <f>VLOOKUP(B1120,'[1]input data'!$G$3:$H$180,2,FALSE)</f>
        <v>31</v>
      </c>
      <c r="F1120" t="str">
        <f t="shared" si="68"/>
        <v>26_62_31</v>
      </c>
      <c r="G1120">
        <f>_xlfn.MAXIFS($D$3:$D$7726,$F$3:$F$7726,$F1120)</f>
        <v>4099.05</v>
      </c>
      <c r="J1120">
        <v>26</v>
      </c>
      <c r="K1120">
        <v>31</v>
      </c>
      <c r="L1120">
        <v>62</v>
      </c>
      <c r="M1120">
        <v>4099.05</v>
      </c>
      <c r="N1120">
        <f>VLOOKUP(K1120,'[1]input data'!$G$3:$H$180,2,FALSE)</f>
        <v>31</v>
      </c>
      <c r="O1120" t="str">
        <f t="shared" si="69"/>
        <v>26_62_31</v>
      </c>
      <c r="P1120">
        <f>SUMIF($O$3:$O$7726,O1120,$M$3:$M$7726)</f>
        <v>4099.05</v>
      </c>
      <c r="Q1120">
        <f t="shared" si="70"/>
        <v>0</v>
      </c>
      <c r="R1120" t="b">
        <f t="shared" si="71"/>
        <v>1</v>
      </c>
    </row>
    <row r="1121" spans="1:18" x14ac:dyDescent="0.3">
      <c r="A1121">
        <v>26</v>
      </c>
      <c r="B1121">
        <v>120</v>
      </c>
      <c r="C1121">
        <v>62</v>
      </c>
      <c r="D1121">
        <v>1808.92</v>
      </c>
      <c r="E1121">
        <f>VLOOKUP(B1121,'[1]input data'!$G$3:$H$180,2,FALSE)</f>
        <v>31</v>
      </c>
      <c r="F1121" t="str">
        <f t="shared" si="68"/>
        <v>26_62_31</v>
      </c>
      <c r="G1121">
        <f>_xlfn.MAXIFS($D$3:$D$7726,$F$3:$F$7726,$F1121)</f>
        <v>4099.05</v>
      </c>
      <c r="J1121">
        <v>26</v>
      </c>
      <c r="K1121">
        <v>120</v>
      </c>
      <c r="L1121">
        <v>62</v>
      </c>
      <c r="M1121">
        <v>0</v>
      </c>
      <c r="N1121">
        <f>VLOOKUP(K1121,'[1]input data'!$G$3:$H$180,2,FALSE)</f>
        <v>31</v>
      </c>
      <c r="O1121" t="str">
        <f t="shared" si="69"/>
        <v>26_62_31</v>
      </c>
      <c r="P1121">
        <f>SUMIF($O$3:$O$7726,O1121,$M$3:$M$7726)</f>
        <v>4099.05</v>
      </c>
      <c r="Q1121">
        <f t="shared" si="70"/>
        <v>0</v>
      </c>
      <c r="R1121" t="b">
        <f t="shared" si="71"/>
        <v>1</v>
      </c>
    </row>
    <row r="1122" spans="1:18" x14ac:dyDescent="0.3">
      <c r="A1122">
        <v>26</v>
      </c>
      <c r="B1122">
        <v>52</v>
      </c>
      <c r="C1122">
        <v>62</v>
      </c>
      <c r="D1122">
        <v>1284.1500000000001</v>
      </c>
      <c r="E1122">
        <f>VLOOKUP(B1122,'[1]input data'!$G$3:$H$180,2,FALSE)</f>
        <v>52</v>
      </c>
      <c r="F1122" t="str">
        <f t="shared" si="68"/>
        <v>26_62_52</v>
      </c>
      <c r="G1122">
        <f>_xlfn.MAXIFS($D$3:$D$7726,$F$3:$F$7726,$F1122)</f>
        <v>1284.1500000000001</v>
      </c>
      <c r="J1122">
        <v>26</v>
      </c>
      <c r="K1122">
        <v>52</v>
      </c>
      <c r="L1122">
        <v>62</v>
      </c>
      <c r="M1122">
        <v>1284.1500000000001</v>
      </c>
      <c r="N1122">
        <f>VLOOKUP(K1122,'[1]input data'!$G$3:$H$180,2,FALSE)</f>
        <v>52</v>
      </c>
      <c r="O1122" t="str">
        <f t="shared" si="69"/>
        <v>26_62_52</v>
      </c>
      <c r="P1122">
        <f>SUMIF($O$3:$O$7726,O1122,$M$3:$M$7726)</f>
        <v>1284.1500000000001</v>
      </c>
      <c r="Q1122">
        <f t="shared" si="70"/>
        <v>0</v>
      </c>
      <c r="R1122" t="b">
        <f t="shared" si="71"/>
        <v>1</v>
      </c>
    </row>
    <row r="1123" spans="1:18" x14ac:dyDescent="0.3">
      <c r="A1123">
        <v>26</v>
      </c>
      <c r="B1123">
        <v>141</v>
      </c>
      <c r="C1123">
        <v>62</v>
      </c>
      <c r="D1123">
        <v>639.35</v>
      </c>
      <c r="E1123">
        <f>VLOOKUP(B1123,'[1]input data'!$G$3:$H$180,2,FALSE)</f>
        <v>52</v>
      </c>
      <c r="F1123" t="str">
        <f t="shared" si="68"/>
        <v>26_62_52</v>
      </c>
      <c r="G1123">
        <f>_xlfn.MAXIFS($D$3:$D$7726,$F$3:$F$7726,$F1123)</f>
        <v>1284.1500000000001</v>
      </c>
      <c r="J1123">
        <v>26</v>
      </c>
      <c r="K1123">
        <v>141</v>
      </c>
      <c r="L1123">
        <v>62</v>
      </c>
      <c r="M1123">
        <v>0</v>
      </c>
      <c r="N1123">
        <f>VLOOKUP(K1123,'[1]input data'!$G$3:$H$180,2,FALSE)</f>
        <v>52</v>
      </c>
      <c r="O1123" t="str">
        <f t="shared" si="69"/>
        <v>26_62_52</v>
      </c>
      <c r="P1123">
        <f>SUMIF($O$3:$O$7726,O1123,$M$3:$M$7726)</f>
        <v>1284.1500000000001</v>
      </c>
      <c r="Q1123">
        <f t="shared" si="70"/>
        <v>0</v>
      </c>
      <c r="R1123" t="b">
        <f t="shared" si="71"/>
        <v>1</v>
      </c>
    </row>
    <row r="1124" spans="1:18" x14ac:dyDescent="0.3">
      <c r="A1124">
        <v>26</v>
      </c>
      <c r="B1124">
        <v>55</v>
      </c>
      <c r="C1124">
        <v>62</v>
      </c>
      <c r="D1124">
        <v>2256.29</v>
      </c>
      <c r="E1124">
        <f>VLOOKUP(B1124,'[1]input data'!$G$3:$H$180,2,FALSE)</f>
        <v>55</v>
      </c>
      <c r="F1124" t="str">
        <f t="shared" si="68"/>
        <v>26_62_55</v>
      </c>
      <c r="G1124">
        <f>_xlfn.MAXIFS($D$3:$D$7726,$F$3:$F$7726,$F1124)</f>
        <v>3295.68</v>
      </c>
      <c r="J1124">
        <v>26</v>
      </c>
      <c r="K1124">
        <v>55</v>
      </c>
      <c r="L1124">
        <v>62</v>
      </c>
      <c r="M1124">
        <v>0</v>
      </c>
      <c r="N1124">
        <f>VLOOKUP(K1124,'[1]input data'!$G$3:$H$180,2,FALSE)</f>
        <v>55</v>
      </c>
      <c r="O1124" t="str">
        <f t="shared" si="69"/>
        <v>26_62_55</v>
      </c>
      <c r="P1124">
        <f>SUMIF($O$3:$O$7726,O1124,$M$3:$M$7726)</f>
        <v>3295.68</v>
      </c>
      <c r="Q1124">
        <f t="shared" si="70"/>
        <v>0</v>
      </c>
      <c r="R1124" t="b">
        <f t="shared" si="71"/>
        <v>1</v>
      </c>
    </row>
    <row r="1125" spans="1:18" x14ac:dyDescent="0.3">
      <c r="A1125">
        <v>26</v>
      </c>
      <c r="B1125">
        <v>144</v>
      </c>
      <c r="C1125">
        <v>62</v>
      </c>
      <c r="D1125">
        <v>3295.68</v>
      </c>
      <c r="E1125">
        <f>VLOOKUP(B1125,'[1]input data'!$G$3:$H$180,2,FALSE)</f>
        <v>55</v>
      </c>
      <c r="F1125" t="str">
        <f t="shared" si="68"/>
        <v>26_62_55</v>
      </c>
      <c r="G1125">
        <f>_xlfn.MAXIFS($D$3:$D$7726,$F$3:$F$7726,$F1125)</f>
        <v>3295.68</v>
      </c>
      <c r="J1125">
        <v>26</v>
      </c>
      <c r="K1125">
        <v>144</v>
      </c>
      <c r="L1125">
        <v>62</v>
      </c>
      <c r="M1125">
        <v>3295.68</v>
      </c>
      <c r="N1125">
        <f>VLOOKUP(K1125,'[1]input data'!$G$3:$H$180,2,FALSE)</f>
        <v>55</v>
      </c>
      <c r="O1125" t="str">
        <f t="shared" si="69"/>
        <v>26_62_55</v>
      </c>
      <c r="P1125">
        <f>SUMIF($O$3:$O$7726,O1125,$M$3:$M$7726)</f>
        <v>3295.68</v>
      </c>
      <c r="Q1125">
        <f t="shared" si="70"/>
        <v>0</v>
      </c>
      <c r="R1125" t="b">
        <f t="shared" si="71"/>
        <v>1</v>
      </c>
    </row>
    <row r="1126" spans="1:18" x14ac:dyDescent="0.3">
      <c r="A1126">
        <v>26</v>
      </c>
      <c r="B1126">
        <v>73</v>
      </c>
      <c r="C1126">
        <v>62</v>
      </c>
      <c r="D1126">
        <v>3221.58</v>
      </c>
      <c r="E1126">
        <f>VLOOKUP(B1126,'[1]input data'!$G$3:$H$180,2,FALSE)</f>
        <v>73</v>
      </c>
      <c r="F1126" t="str">
        <f t="shared" si="68"/>
        <v>26_62_73</v>
      </c>
      <c r="G1126">
        <f>_xlfn.MAXIFS($D$3:$D$7726,$F$3:$F$7726,$F1126)</f>
        <v>3308.32</v>
      </c>
      <c r="J1126">
        <v>26</v>
      </c>
      <c r="K1126">
        <v>73</v>
      </c>
      <c r="L1126">
        <v>62</v>
      </c>
      <c r="M1126">
        <v>0</v>
      </c>
      <c r="N1126">
        <f>VLOOKUP(K1126,'[1]input data'!$G$3:$H$180,2,FALSE)</f>
        <v>73</v>
      </c>
      <c r="O1126" t="str">
        <f t="shared" si="69"/>
        <v>26_62_73</v>
      </c>
      <c r="P1126">
        <f>SUMIF($O$3:$O$7726,O1126,$M$3:$M$7726)</f>
        <v>3308.32</v>
      </c>
      <c r="Q1126">
        <f t="shared" si="70"/>
        <v>0</v>
      </c>
      <c r="R1126" t="b">
        <f t="shared" si="71"/>
        <v>1</v>
      </c>
    </row>
    <row r="1127" spans="1:18" x14ac:dyDescent="0.3">
      <c r="A1127">
        <v>26</v>
      </c>
      <c r="B1127">
        <v>162</v>
      </c>
      <c r="C1127">
        <v>62</v>
      </c>
      <c r="D1127">
        <v>3308.32</v>
      </c>
      <c r="E1127">
        <f>VLOOKUP(B1127,'[1]input data'!$G$3:$H$180,2,FALSE)</f>
        <v>73</v>
      </c>
      <c r="F1127" t="str">
        <f t="shared" si="68"/>
        <v>26_62_73</v>
      </c>
      <c r="G1127">
        <f>_xlfn.MAXIFS($D$3:$D$7726,$F$3:$F$7726,$F1127)</f>
        <v>3308.32</v>
      </c>
      <c r="J1127">
        <v>26</v>
      </c>
      <c r="K1127">
        <v>162</v>
      </c>
      <c r="L1127">
        <v>62</v>
      </c>
      <c r="M1127">
        <v>3308.32</v>
      </c>
      <c r="N1127">
        <f>VLOOKUP(K1127,'[1]input data'!$G$3:$H$180,2,FALSE)</f>
        <v>73</v>
      </c>
      <c r="O1127" t="str">
        <f t="shared" si="69"/>
        <v>26_62_73</v>
      </c>
      <c r="P1127">
        <f>SUMIF($O$3:$O$7726,O1127,$M$3:$M$7726)</f>
        <v>3308.32</v>
      </c>
      <c r="Q1127">
        <f t="shared" si="70"/>
        <v>0</v>
      </c>
      <c r="R1127" t="b">
        <f t="shared" si="71"/>
        <v>1</v>
      </c>
    </row>
    <row r="1128" spans="1:18" x14ac:dyDescent="0.3">
      <c r="A1128">
        <v>26</v>
      </c>
      <c r="B1128">
        <v>75</v>
      </c>
      <c r="C1128">
        <v>62</v>
      </c>
      <c r="D1128">
        <v>1084.67</v>
      </c>
      <c r="E1128">
        <f>VLOOKUP(B1128,'[1]input data'!$G$3:$H$180,2,FALSE)</f>
        <v>75</v>
      </c>
      <c r="F1128" t="str">
        <f t="shared" si="68"/>
        <v>26_62_75</v>
      </c>
      <c r="G1128">
        <f>_xlfn.MAXIFS($D$3:$D$7726,$F$3:$F$7726,$F1128)</f>
        <v>1084.67</v>
      </c>
      <c r="J1128">
        <v>26</v>
      </c>
      <c r="K1128">
        <v>75</v>
      </c>
      <c r="L1128">
        <v>62</v>
      </c>
      <c r="M1128">
        <v>1084.67</v>
      </c>
      <c r="N1128">
        <f>VLOOKUP(K1128,'[1]input data'!$G$3:$H$180,2,FALSE)</f>
        <v>75</v>
      </c>
      <c r="O1128" t="str">
        <f t="shared" si="69"/>
        <v>26_62_75</v>
      </c>
      <c r="P1128">
        <f>SUMIF($O$3:$O$7726,O1128,$M$3:$M$7726)</f>
        <v>1084.67</v>
      </c>
      <c r="Q1128">
        <f t="shared" si="70"/>
        <v>0</v>
      </c>
      <c r="R1128" t="b">
        <f t="shared" si="71"/>
        <v>1</v>
      </c>
    </row>
    <row r="1129" spans="1:18" x14ac:dyDescent="0.3">
      <c r="A1129">
        <v>26</v>
      </c>
      <c r="B1129">
        <v>91</v>
      </c>
      <c r="C1129">
        <v>63</v>
      </c>
      <c r="D1129">
        <v>11308.76</v>
      </c>
      <c r="E1129">
        <f>VLOOKUP(B1129,'[1]input data'!$G$3:$H$180,2,FALSE)</f>
        <v>2</v>
      </c>
      <c r="F1129" t="str">
        <f t="shared" si="68"/>
        <v>26_63_2</v>
      </c>
      <c r="G1129">
        <f>_xlfn.MAXIFS($D$3:$D$7726,$F$3:$F$7726,$F1129)</f>
        <v>11308.76</v>
      </c>
      <c r="J1129">
        <v>26</v>
      </c>
      <c r="K1129">
        <v>91</v>
      </c>
      <c r="L1129">
        <v>63</v>
      </c>
      <c r="M1129">
        <v>11308.76</v>
      </c>
      <c r="N1129">
        <f>VLOOKUP(K1129,'[1]input data'!$G$3:$H$180,2,FALSE)</f>
        <v>2</v>
      </c>
      <c r="O1129" t="str">
        <f t="shared" si="69"/>
        <v>26_63_2</v>
      </c>
      <c r="P1129">
        <f>SUMIF($O$3:$O$7726,O1129,$M$3:$M$7726)</f>
        <v>11308.76</v>
      </c>
      <c r="Q1129">
        <f t="shared" si="70"/>
        <v>0</v>
      </c>
      <c r="R1129" t="b">
        <f t="shared" si="71"/>
        <v>1</v>
      </c>
    </row>
    <row r="1130" spans="1:18" x14ac:dyDescent="0.3">
      <c r="A1130">
        <v>26</v>
      </c>
      <c r="B1130">
        <v>7</v>
      </c>
      <c r="C1130">
        <v>63</v>
      </c>
      <c r="D1130">
        <v>7757.53</v>
      </c>
      <c r="E1130">
        <f>VLOOKUP(B1130,'[1]input data'!$G$3:$H$180,2,FALSE)</f>
        <v>7</v>
      </c>
      <c r="F1130" t="str">
        <f t="shared" si="68"/>
        <v>26_63_7</v>
      </c>
      <c r="G1130">
        <f>_xlfn.MAXIFS($D$3:$D$7726,$F$3:$F$7726,$F1130)</f>
        <v>7757.53</v>
      </c>
      <c r="J1130">
        <v>26</v>
      </c>
      <c r="K1130">
        <v>7</v>
      </c>
      <c r="L1130">
        <v>63</v>
      </c>
      <c r="M1130">
        <v>7757.53</v>
      </c>
      <c r="N1130">
        <f>VLOOKUP(K1130,'[1]input data'!$G$3:$H$180,2,FALSE)</f>
        <v>7</v>
      </c>
      <c r="O1130" t="str">
        <f t="shared" si="69"/>
        <v>26_63_7</v>
      </c>
      <c r="P1130">
        <f>SUMIF($O$3:$O$7726,O1130,$M$3:$M$7726)</f>
        <v>7757.53</v>
      </c>
      <c r="Q1130">
        <f t="shared" si="70"/>
        <v>0</v>
      </c>
      <c r="R1130" t="b">
        <f t="shared" si="71"/>
        <v>1</v>
      </c>
    </row>
    <row r="1131" spans="1:18" x14ac:dyDescent="0.3">
      <c r="A1131">
        <v>26</v>
      </c>
      <c r="B1131">
        <v>96</v>
      </c>
      <c r="C1131">
        <v>63</v>
      </c>
      <c r="D1131">
        <v>6963.2</v>
      </c>
      <c r="E1131">
        <f>VLOOKUP(B1131,'[1]input data'!$G$3:$H$180,2,FALSE)</f>
        <v>7</v>
      </c>
      <c r="F1131" t="str">
        <f t="shared" si="68"/>
        <v>26_63_7</v>
      </c>
      <c r="G1131">
        <f>_xlfn.MAXIFS($D$3:$D$7726,$F$3:$F$7726,$F1131)</f>
        <v>7757.53</v>
      </c>
      <c r="J1131">
        <v>26</v>
      </c>
      <c r="K1131">
        <v>96</v>
      </c>
      <c r="L1131">
        <v>63</v>
      </c>
      <c r="M1131">
        <v>0</v>
      </c>
      <c r="N1131">
        <f>VLOOKUP(K1131,'[1]input data'!$G$3:$H$180,2,FALSE)</f>
        <v>7</v>
      </c>
      <c r="O1131" t="str">
        <f t="shared" si="69"/>
        <v>26_63_7</v>
      </c>
      <c r="P1131">
        <f>SUMIF($O$3:$O$7726,O1131,$M$3:$M$7726)</f>
        <v>7757.53</v>
      </c>
      <c r="Q1131">
        <f t="shared" si="70"/>
        <v>0</v>
      </c>
      <c r="R1131" t="b">
        <f t="shared" si="71"/>
        <v>1</v>
      </c>
    </row>
    <row r="1132" spans="1:18" x14ac:dyDescent="0.3">
      <c r="A1132">
        <v>26</v>
      </c>
      <c r="B1132">
        <v>13</v>
      </c>
      <c r="C1132">
        <v>63</v>
      </c>
      <c r="D1132">
        <v>4008.75</v>
      </c>
      <c r="E1132">
        <f>VLOOKUP(B1132,'[1]input data'!$G$3:$H$180,2,FALSE)</f>
        <v>13</v>
      </c>
      <c r="F1132" t="str">
        <f t="shared" si="68"/>
        <v>26_63_13</v>
      </c>
      <c r="G1132">
        <f>_xlfn.MAXIFS($D$3:$D$7726,$F$3:$F$7726,$F1132)</f>
        <v>5907.19</v>
      </c>
      <c r="J1132">
        <v>26</v>
      </c>
      <c r="K1132">
        <v>13</v>
      </c>
      <c r="L1132">
        <v>63</v>
      </c>
      <c r="M1132">
        <v>0</v>
      </c>
      <c r="N1132">
        <f>VLOOKUP(K1132,'[1]input data'!$G$3:$H$180,2,FALSE)</f>
        <v>13</v>
      </c>
      <c r="O1132" t="str">
        <f t="shared" si="69"/>
        <v>26_63_13</v>
      </c>
      <c r="P1132">
        <f>SUMIF($O$3:$O$7726,O1132,$M$3:$M$7726)</f>
        <v>5907.19</v>
      </c>
      <c r="Q1132">
        <f t="shared" si="70"/>
        <v>0</v>
      </c>
      <c r="R1132" t="b">
        <f t="shared" si="71"/>
        <v>1</v>
      </c>
    </row>
    <row r="1133" spans="1:18" x14ac:dyDescent="0.3">
      <c r="A1133">
        <v>26</v>
      </c>
      <c r="B1133">
        <v>102</v>
      </c>
      <c r="C1133">
        <v>63</v>
      </c>
      <c r="D1133">
        <v>5907.19</v>
      </c>
      <c r="E1133">
        <f>VLOOKUP(B1133,'[1]input data'!$G$3:$H$180,2,FALSE)</f>
        <v>13</v>
      </c>
      <c r="F1133" t="str">
        <f t="shared" si="68"/>
        <v>26_63_13</v>
      </c>
      <c r="G1133">
        <f>_xlfn.MAXIFS($D$3:$D$7726,$F$3:$F$7726,$F1133)</f>
        <v>5907.19</v>
      </c>
      <c r="J1133">
        <v>26</v>
      </c>
      <c r="K1133">
        <v>102</v>
      </c>
      <c r="L1133">
        <v>63</v>
      </c>
      <c r="M1133">
        <v>5907.19</v>
      </c>
      <c r="N1133">
        <f>VLOOKUP(K1133,'[1]input data'!$G$3:$H$180,2,FALSE)</f>
        <v>13</v>
      </c>
      <c r="O1133" t="str">
        <f t="shared" si="69"/>
        <v>26_63_13</v>
      </c>
      <c r="P1133">
        <f>SUMIF($O$3:$O$7726,O1133,$M$3:$M$7726)</f>
        <v>5907.19</v>
      </c>
      <c r="Q1133">
        <f t="shared" si="70"/>
        <v>0</v>
      </c>
      <c r="R1133" t="b">
        <f t="shared" si="71"/>
        <v>1</v>
      </c>
    </row>
    <row r="1134" spans="1:18" x14ac:dyDescent="0.3">
      <c r="A1134">
        <v>26</v>
      </c>
      <c r="B1134">
        <v>19</v>
      </c>
      <c r="C1134">
        <v>63</v>
      </c>
      <c r="D1134">
        <v>8725.76</v>
      </c>
      <c r="E1134">
        <f>VLOOKUP(B1134,'[1]input data'!$G$3:$H$180,2,FALSE)</f>
        <v>19</v>
      </c>
      <c r="F1134" t="str">
        <f t="shared" si="68"/>
        <v>26_63_19</v>
      </c>
      <c r="G1134">
        <f>_xlfn.MAXIFS($D$3:$D$7726,$F$3:$F$7726,$F1134)</f>
        <v>8725.76</v>
      </c>
      <c r="J1134">
        <v>26</v>
      </c>
      <c r="K1134">
        <v>19</v>
      </c>
      <c r="L1134">
        <v>63</v>
      </c>
      <c r="M1134">
        <v>8725.76</v>
      </c>
      <c r="N1134">
        <f>VLOOKUP(K1134,'[1]input data'!$G$3:$H$180,2,FALSE)</f>
        <v>19</v>
      </c>
      <c r="O1134" t="str">
        <f t="shared" si="69"/>
        <v>26_63_19</v>
      </c>
      <c r="P1134">
        <f>SUMIF($O$3:$O$7726,O1134,$M$3:$M$7726)</f>
        <v>8725.76</v>
      </c>
      <c r="Q1134">
        <f t="shared" si="70"/>
        <v>0</v>
      </c>
      <c r="R1134" t="b">
        <f t="shared" si="71"/>
        <v>1</v>
      </c>
    </row>
    <row r="1135" spans="1:18" x14ac:dyDescent="0.3">
      <c r="A1135">
        <v>26</v>
      </c>
      <c r="B1135">
        <v>108</v>
      </c>
      <c r="C1135">
        <v>63</v>
      </c>
      <c r="D1135">
        <v>8528.1299999999992</v>
      </c>
      <c r="E1135">
        <f>VLOOKUP(B1135,'[1]input data'!$G$3:$H$180,2,FALSE)</f>
        <v>19</v>
      </c>
      <c r="F1135" t="str">
        <f t="shared" si="68"/>
        <v>26_63_19</v>
      </c>
      <c r="G1135">
        <f>_xlfn.MAXIFS($D$3:$D$7726,$F$3:$F$7726,$F1135)</f>
        <v>8725.76</v>
      </c>
      <c r="J1135">
        <v>26</v>
      </c>
      <c r="K1135">
        <v>108</v>
      </c>
      <c r="L1135">
        <v>63</v>
      </c>
      <c r="M1135">
        <v>0</v>
      </c>
      <c r="N1135">
        <f>VLOOKUP(K1135,'[1]input data'!$G$3:$H$180,2,FALSE)</f>
        <v>19</v>
      </c>
      <c r="O1135" t="str">
        <f t="shared" si="69"/>
        <v>26_63_19</v>
      </c>
      <c r="P1135">
        <f>SUMIF($O$3:$O$7726,O1135,$M$3:$M$7726)</f>
        <v>8725.76</v>
      </c>
      <c r="Q1135">
        <f t="shared" si="70"/>
        <v>0</v>
      </c>
      <c r="R1135" t="b">
        <f t="shared" si="71"/>
        <v>1</v>
      </c>
    </row>
    <row r="1136" spans="1:18" x14ac:dyDescent="0.3">
      <c r="A1136">
        <v>26</v>
      </c>
      <c r="B1136">
        <v>21</v>
      </c>
      <c r="C1136">
        <v>63</v>
      </c>
      <c r="D1136">
        <v>4087.18</v>
      </c>
      <c r="E1136">
        <f>VLOOKUP(B1136,'[1]input data'!$G$3:$H$180,2,FALSE)</f>
        <v>21</v>
      </c>
      <c r="F1136" t="str">
        <f t="shared" si="68"/>
        <v>26_63_21</v>
      </c>
      <c r="G1136">
        <f>_xlfn.MAXIFS($D$3:$D$7726,$F$3:$F$7726,$F1136)</f>
        <v>4087.18</v>
      </c>
      <c r="J1136">
        <v>26</v>
      </c>
      <c r="K1136">
        <v>21</v>
      </c>
      <c r="L1136">
        <v>63</v>
      </c>
      <c r="M1136">
        <v>4087.18</v>
      </c>
      <c r="N1136">
        <f>VLOOKUP(K1136,'[1]input data'!$G$3:$H$180,2,FALSE)</f>
        <v>21</v>
      </c>
      <c r="O1136" t="str">
        <f t="shared" si="69"/>
        <v>26_63_21</v>
      </c>
      <c r="P1136">
        <f>SUMIF($O$3:$O$7726,O1136,$M$3:$M$7726)</f>
        <v>4087.18</v>
      </c>
      <c r="Q1136">
        <f t="shared" si="70"/>
        <v>0</v>
      </c>
      <c r="R1136" t="b">
        <f t="shared" si="71"/>
        <v>1</v>
      </c>
    </row>
    <row r="1137" spans="1:18" x14ac:dyDescent="0.3">
      <c r="A1137">
        <v>26</v>
      </c>
      <c r="B1137">
        <v>110</v>
      </c>
      <c r="C1137">
        <v>63</v>
      </c>
      <c r="D1137">
        <v>3523.29</v>
      </c>
      <c r="E1137">
        <f>VLOOKUP(B1137,'[1]input data'!$G$3:$H$180,2,FALSE)</f>
        <v>21</v>
      </c>
      <c r="F1137" t="str">
        <f t="shared" si="68"/>
        <v>26_63_21</v>
      </c>
      <c r="G1137">
        <f>_xlfn.MAXIFS($D$3:$D$7726,$F$3:$F$7726,$F1137)</f>
        <v>4087.18</v>
      </c>
      <c r="J1137">
        <v>26</v>
      </c>
      <c r="K1137">
        <v>110</v>
      </c>
      <c r="L1137">
        <v>63</v>
      </c>
      <c r="M1137">
        <v>0</v>
      </c>
      <c r="N1137">
        <f>VLOOKUP(K1137,'[1]input data'!$G$3:$H$180,2,FALSE)</f>
        <v>21</v>
      </c>
      <c r="O1137" t="str">
        <f t="shared" si="69"/>
        <v>26_63_21</v>
      </c>
      <c r="P1137">
        <f>SUMIF($O$3:$O$7726,O1137,$M$3:$M$7726)</f>
        <v>4087.18</v>
      </c>
      <c r="Q1137">
        <f t="shared" si="70"/>
        <v>0</v>
      </c>
      <c r="R1137" t="b">
        <f t="shared" si="71"/>
        <v>1</v>
      </c>
    </row>
    <row r="1138" spans="1:18" x14ac:dyDescent="0.3">
      <c r="A1138">
        <v>26</v>
      </c>
      <c r="B1138">
        <v>30</v>
      </c>
      <c r="C1138">
        <v>63</v>
      </c>
      <c r="D1138">
        <v>881.11</v>
      </c>
      <c r="E1138">
        <f>VLOOKUP(B1138,'[1]input data'!$G$3:$H$180,2,FALSE)</f>
        <v>30</v>
      </c>
      <c r="F1138" t="str">
        <f t="shared" si="68"/>
        <v>26_63_30</v>
      </c>
      <c r="G1138">
        <f>_xlfn.MAXIFS($D$3:$D$7726,$F$3:$F$7726,$F1138)</f>
        <v>881.11</v>
      </c>
      <c r="J1138">
        <v>26</v>
      </c>
      <c r="K1138">
        <v>30</v>
      </c>
      <c r="L1138">
        <v>63</v>
      </c>
      <c r="M1138">
        <v>881.11</v>
      </c>
      <c r="N1138">
        <f>VLOOKUP(K1138,'[1]input data'!$G$3:$H$180,2,FALSE)</f>
        <v>30</v>
      </c>
      <c r="O1138" t="str">
        <f t="shared" si="69"/>
        <v>26_63_30</v>
      </c>
      <c r="P1138">
        <f>SUMIF($O$3:$O$7726,O1138,$M$3:$M$7726)</f>
        <v>881.11</v>
      </c>
      <c r="Q1138">
        <f t="shared" si="70"/>
        <v>0</v>
      </c>
      <c r="R1138" t="b">
        <f t="shared" si="71"/>
        <v>1</v>
      </c>
    </row>
    <row r="1139" spans="1:18" x14ac:dyDescent="0.3">
      <c r="A1139">
        <v>26</v>
      </c>
      <c r="B1139">
        <v>32</v>
      </c>
      <c r="C1139">
        <v>63</v>
      </c>
      <c r="D1139">
        <v>852.73</v>
      </c>
      <c r="E1139">
        <f>VLOOKUP(B1139,'[1]input data'!$G$3:$H$180,2,FALSE)</f>
        <v>32</v>
      </c>
      <c r="F1139" t="str">
        <f t="shared" si="68"/>
        <v>26_63_32</v>
      </c>
      <c r="G1139">
        <f>_xlfn.MAXIFS($D$3:$D$7726,$F$3:$F$7726,$F1139)</f>
        <v>852.73</v>
      </c>
      <c r="J1139">
        <v>26</v>
      </c>
      <c r="K1139">
        <v>32</v>
      </c>
      <c r="L1139">
        <v>63</v>
      </c>
      <c r="M1139">
        <v>852.73</v>
      </c>
      <c r="N1139">
        <f>VLOOKUP(K1139,'[1]input data'!$G$3:$H$180,2,FALSE)</f>
        <v>32</v>
      </c>
      <c r="O1139" t="str">
        <f t="shared" si="69"/>
        <v>26_63_32</v>
      </c>
      <c r="P1139">
        <f>SUMIF($O$3:$O$7726,O1139,$M$3:$M$7726)</f>
        <v>852.73</v>
      </c>
      <c r="Q1139">
        <f t="shared" si="70"/>
        <v>0</v>
      </c>
      <c r="R1139" t="b">
        <f t="shared" si="71"/>
        <v>1</v>
      </c>
    </row>
    <row r="1140" spans="1:18" x14ac:dyDescent="0.3">
      <c r="A1140">
        <v>26</v>
      </c>
      <c r="B1140">
        <v>121</v>
      </c>
      <c r="C1140">
        <v>63</v>
      </c>
      <c r="D1140">
        <v>715.77</v>
      </c>
      <c r="E1140">
        <f>VLOOKUP(B1140,'[1]input data'!$G$3:$H$180,2,FALSE)</f>
        <v>32</v>
      </c>
      <c r="F1140" t="str">
        <f t="shared" si="68"/>
        <v>26_63_32</v>
      </c>
      <c r="G1140">
        <f>_xlfn.MAXIFS($D$3:$D$7726,$F$3:$F$7726,$F1140)</f>
        <v>852.73</v>
      </c>
      <c r="J1140">
        <v>26</v>
      </c>
      <c r="K1140">
        <v>121</v>
      </c>
      <c r="L1140">
        <v>63</v>
      </c>
      <c r="M1140">
        <v>0</v>
      </c>
      <c r="N1140">
        <f>VLOOKUP(K1140,'[1]input data'!$G$3:$H$180,2,FALSE)</f>
        <v>32</v>
      </c>
      <c r="O1140" t="str">
        <f t="shared" si="69"/>
        <v>26_63_32</v>
      </c>
      <c r="P1140">
        <f>SUMIF($O$3:$O$7726,O1140,$M$3:$M$7726)</f>
        <v>852.73</v>
      </c>
      <c r="Q1140">
        <f t="shared" si="70"/>
        <v>0</v>
      </c>
      <c r="R1140" t="b">
        <f t="shared" si="71"/>
        <v>1</v>
      </c>
    </row>
    <row r="1141" spans="1:18" x14ac:dyDescent="0.3">
      <c r="A1141">
        <v>26</v>
      </c>
      <c r="B1141">
        <v>2</v>
      </c>
      <c r="C1141">
        <v>64</v>
      </c>
      <c r="D1141">
        <v>14354.94</v>
      </c>
      <c r="E1141">
        <f>VLOOKUP(B1141,'[1]input data'!$G$3:$H$180,2,FALSE)</f>
        <v>2</v>
      </c>
      <c r="F1141" t="str">
        <f t="shared" si="68"/>
        <v>26_64_2</v>
      </c>
      <c r="G1141">
        <f>_xlfn.MAXIFS($D$3:$D$7726,$F$3:$F$7726,$F1141)</f>
        <v>16638.419999999998</v>
      </c>
      <c r="J1141">
        <v>26</v>
      </c>
      <c r="K1141">
        <v>2</v>
      </c>
      <c r="L1141">
        <v>64</v>
      </c>
      <c r="M1141">
        <v>0</v>
      </c>
      <c r="N1141">
        <f>VLOOKUP(K1141,'[1]input data'!$G$3:$H$180,2,FALSE)</f>
        <v>2</v>
      </c>
      <c r="O1141" t="str">
        <f t="shared" si="69"/>
        <v>26_64_2</v>
      </c>
      <c r="P1141">
        <f>SUMIF($O$3:$O$7726,O1141,$M$3:$M$7726)</f>
        <v>16638.419999999998</v>
      </c>
      <c r="Q1141">
        <f t="shared" si="70"/>
        <v>0</v>
      </c>
      <c r="R1141" t="b">
        <f t="shared" si="71"/>
        <v>1</v>
      </c>
    </row>
    <row r="1142" spans="1:18" x14ac:dyDescent="0.3">
      <c r="A1142">
        <v>26</v>
      </c>
      <c r="B1142">
        <v>91</v>
      </c>
      <c r="C1142">
        <v>64</v>
      </c>
      <c r="D1142">
        <v>16638.419999999998</v>
      </c>
      <c r="E1142">
        <f>VLOOKUP(B1142,'[1]input data'!$G$3:$H$180,2,FALSE)</f>
        <v>2</v>
      </c>
      <c r="F1142" t="str">
        <f t="shared" si="68"/>
        <v>26_64_2</v>
      </c>
      <c r="G1142">
        <f>_xlfn.MAXIFS($D$3:$D$7726,$F$3:$F$7726,$F1142)</f>
        <v>16638.419999999998</v>
      </c>
      <c r="J1142">
        <v>26</v>
      </c>
      <c r="K1142">
        <v>91</v>
      </c>
      <c r="L1142">
        <v>64</v>
      </c>
      <c r="M1142">
        <v>16638.419999999998</v>
      </c>
      <c r="N1142">
        <f>VLOOKUP(K1142,'[1]input data'!$G$3:$H$180,2,FALSE)</f>
        <v>2</v>
      </c>
      <c r="O1142" t="str">
        <f t="shared" si="69"/>
        <v>26_64_2</v>
      </c>
      <c r="P1142">
        <f>SUMIF($O$3:$O$7726,O1142,$M$3:$M$7726)</f>
        <v>16638.419999999998</v>
      </c>
      <c r="Q1142">
        <f t="shared" si="70"/>
        <v>0</v>
      </c>
      <c r="R1142" t="b">
        <f t="shared" si="71"/>
        <v>1</v>
      </c>
    </row>
    <row r="1143" spans="1:18" x14ac:dyDescent="0.3">
      <c r="A1143">
        <v>26</v>
      </c>
      <c r="B1143">
        <v>8</v>
      </c>
      <c r="C1143">
        <v>64</v>
      </c>
      <c r="D1143">
        <v>2062.25</v>
      </c>
      <c r="E1143">
        <f>VLOOKUP(B1143,'[1]input data'!$G$3:$H$180,2,FALSE)</f>
        <v>8</v>
      </c>
      <c r="F1143" t="str">
        <f t="shared" si="68"/>
        <v>26_64_8</v>
      </c>
      <c r="G1143">
        <f>_xlfn.MAXIFS($D$3:$D$7726,$F$3:$F$7726,$F1143)</f>
        <v>8556.32</v>
      </c>
      <c r="J1143">
        <v>26</v>
      </c>
      <c r="K1143">
        <v>8</v>
      </c>
      <c r="L1143">
        <v>64</v>
      </c>
      <c r="M1143">
        <v>0</v>
      </c>
      <c r="N1143">
        <f>VLOOKUP(K1143,'[1]input data'!$G$3:$H$180,2,FALSE)</f>
        <v>8</v>
      </c>
      <c r="O1143" t="str">
        <f t="shared" si="69"/>
        <v>26_64_8</v>
      </c>
      <c r="P1143">
        <f>SUMIF($O$3:$O$7726,O1143,$M$3:$M$7726)</f>
        <v>8556.32</v>
      </c>
      <c r="Q1143">
        <f t="shared" si="70"/>
        <v>0</v>
      </c>
      <c r="R1143" t="b">
        <f t="shared" si="71"/>
        <v>1</v>
      </c>
    </row>
    <row r="1144" spans="1:18" x14ac:dyDescent="0.3">
      <c r="A1144">
        <v>26</v>
      </c>
      <c r="B1144">
        <v>97</v>
      </c>
      <c r="C1144">
        <v>64</v>
      </c>
      <c r="D1144">
        <v>8556.32</v>
      </c>
      <c r="E1144">
        <f>VLOOKUP(B1144,'[1]input data'!$G$3:$H$180,2,FALSE)</f>
        <v>8</v>
      </c>
      <c r="F1144" t="str">
        <f t="shared" si="68"/>
        <v>26_64_8</v>
      </c>
      <c r="G1144">
        <f>_xlfn.MAXIFS($D$3:$D$7726,$F$3:$F$7726,$F1144)</f>
        <v>8556.32</v>
      </c>
      <c r="J1144">
        <v>26</v>
      </c>
      <c r="K1144">
        <v>97</v>
      </c>
      <c r="L1144">
        <v>64</v>
      </c>
      <c r="M1144">
        <v>8556.32</v>
      </c>
      <c r="N1144">
        <f>VLOOKUP(K1144,'[1]input data'!$G$3:$H$180,2,FALSE)</f>
        <v>8</v>
      </c>
      <c r="O1144" t="str">
        <f t="shared" si="69"/>
        <v>26_64_8</v>
      </c>
      <c r="P1144">
        <f>SUMIF($O$3:$O$7726,O1144,$M$3:$M$7726)</f>
        <v>8556.32</v>
      </c>
      <c r="Q1144">
        <f t="shared" si="70"/>
        <v>0</v>
      </c>
      <c r="R1144" t="b">
        <f t="shared" si="71"/>
        <v>1</v>
      </c>
    </row>
    <row r="1145" spans="1:18" x14ac:dyDescent="0.3">
      <c r="A1145">
        <v>26</v>
      </c>
      <c r="B1145">
        <v>11</v>
      </c>
      <c r="C1145">
        <v>64</v>
      </c>
      <c r="D1145">
        <v>1372.21</v>
      </c>
      <c r="E1145">
        <f>VLOOKUP(B1145,'[1]input data'!$G$3:$H$180,2,FALSE)</f>
        <v>11</v>
      </c>
      <c r="F1145" t="str">
        <f t="shared" si="68"/>
        <v>26_64_11</v>
      </c>
      <c r="G1145">
        <f>_xlfn.MAXIFS($D$3:$D$7726,$F$3:$F$7726,$F1145)</f>
        <v>10117.280000000001</v>
      </c>
      <c r="J1145">
        <v>26</v>
      </c>
      <c r="K1145">
        <v>11</v>
      </c>
      <c r="L1145">
        <v>64</v>
      </c>
      <c r="M1145">
        <v>0</v>
      </c>
      <c r="N1145">
        <f>VLOOKUP(K1145,'[1]input data'!$G$3:$H$180,2,FALSE)</f>
        <v>11</v>
      </c>
      <c r="O1145" t="str">
        <f t="shared" si="69"/>
        <v>26_64_11</v>
      </c>
      <c r="P1145">
        <f>SUMIF($O$3:$O$7726,O1145,$M$3:$M$7726)</f>
        <v>10117.280000000001</v>
      </c>
      <c r="Q1145">
        <f t="shared" si="70"/>
        <v>0</v>
      </c>
      <c r="R1145" t="b">
        <f t="shared" si="71"/>
        <v>1</v>
      </c>
    </row>
    <row r="1146" spans="1:18" x14ac:dyDescent="0.3">
      <c r="A1146">
        <v>26</v>
      </c>
      <c r="B1146">
        <v>100</v>
      </c>
      <c r="C1146">
        <v>64</v>
      </c>
      <c r="D1146">
        <v>10117.280000000001</v>
      </c>
      <c r="E1146">
        <f>VLOOKUP(B1146,'[1]input data'!$G$3:$H$180,2,FALSE)</f>
        <v>11</v>
      </c>
      <c r="F1146" t="str">
        <f t="shared" si="68"/>
        <v>26_64_11</v>
      </c>
      <c r="G1146">
        <f>_xlfn.MAXIFS($D$3:$D$7726,$F$3:$F$7726,$F1146)</f>
        <v>10117.280000000001</v>
      </c>
      <c r="J1146">
        <v>26</v>
      </c>
      <c r="K1146">
        <v>100</v>
      </c>
      <c r="L1146">
        <v>64</v>
      </c>
      <c r="M1146">
        <v>10117.280000000001</v>
      </c>
      <c r="N1146">
        <f>VLOOKUP(K1146,'[1]input data'!$G$3:$H$180,2,FALSE)</f>
        <v>11</v>
      </c>
      <c r="O1146" t="str">
        <f t="shared" si="69"/>
        <v>26_64_11</v>
      </c>
      <c r="P1146">
        <f>SUMIF($O$3:$O$7726,O1146,$M$3:$M$7726)</f>
        <v>10117.280000000001</v>
      </c>
      <c r="Q1146">
        <f t="shared" si="70"/>
        <v>0</v>
      </c>
      <c r="R1146" t="b">
        <f t="shared" si="71"/>
        <v>1</v>
      </c>
    </row>
    <row r="1147" spans="1:18" x14ac:dyDescent="0.3">
      <c r="A1147">
        <v>26</v>
      </c>
      <c r="B1147">
        <v>14</v>
      </c>
      <c r="C1147">
        <v>64</v>
      </c>
      <c r="D1147">
        <v>3257.51</v>
      </c>
      <c r="E1147">
        <f>VLOOKUP(B1147,'[1]input data'!$G$3:$H$180,2,FALSE)</f>
        <v>14</v>
      </c>
      <c r="F1147" t="str">
        <f t="shared" si="68"/>
        <v>26_64_14</v>
      </c>
      <c r="G1147">
        <f>_xlfn.MAXIFS($D$3:$D$7726,$F$3:$F$7726,$F1147)</f>
        <v>3257.51</v>
      </c>
      <c r="J1147">
        <v>26</v>
      </c>
      <c r="K1147">
        <v>14</v>
      </c>
      <c r="L1147">
        <v>64</v>
      </c>
      <c r="M1147">
        <v>3257.51</v>
      </c>
      <c r="N1147">
        <f>VLOOKUP(K1147,'[1]input data'!$G$3:$H$180,2,FALSE)</f>
        <v>14</v>
      </c>
      <c r="O1147" t="str">
        <f t="shared" si="69"/>
        <v>26_64_14</v>
      </c>
      <c r="P1147">
        <f>SUMIF($O$3:$O$7726,O1147,$M$3:$M$7726)</f>
        <v>3257.51</v>
      </c>
      <c r="Q1147">
        <f t="shared" si="70"/>
        <v>0</v>
      </c>
      <c r="R1147" t="b">
        <f t="shared" si="71"/>
        <v>1</v>
      </c>
    </row>
    <row r="1148" spans="1:18" x14ac:dyDescent="0.3">
      <c r="A1148">
        <v>26</v>
      </c>
      <c r="B1148">
        <v>103</v>
      </c>
      <c r="C1148">
        <v>64</v>
      </c>
      <c r="D1148">
        <v>1517.09</v>
      </c>
      <c r="E1148">
        <f>VLOOKUP(B1148,'[1]input data'!$G$3:$H$180,2,FALSE)</f>
        <v>14</v>
      </c>
      <c r="F1148" t="str">
        <f t="shared" si="68"/>
        <v>26_64_14</v>
      </c>
      <c r="G1148">
        <f>_xlfn.MAXIFS($D$3:$D$7726,$F$3:$F$7726,$F1148)</f>
        <v>3257.51</v>
      </c>
      <c r="J1148">
        <v>26</v>
      </c>
      <c r="K1148">
        <v>103</v>
      </c>
      <c r="L1148">
        <v>64</v>
      </c>
      <c r="M1148">
        <v>0</v>
      </c>
      <c r="N1148">
        <f>VLOOKUP(K1148,'[1]input data'!$G$3:$H$180,2,FALSE)</f>
        <v>14</v>
      </c>
      <c r="O1148" t="str">
        <f t="shared" si="69"/>
        <v>26_64_14</v>
      </c>
      <c r="P1148">
        <f>SUMIF($O$3:$O$7726,O1148,$M$3:$M$7726)</f>
        <v>3257.51</v>
      </c>
      <c r="Q1148">
        <f t="shared" si="70"/>
        <v>0</v>
      </c>
      <c r="R1148" t="b">
        <f t="shared" si="71"/>
        <v>1</v>
      </c>
    </row>
    <row r="1149" spans="1:18" x14ac:dyDescent="0.3">
      <c r="A1149">
        <v>26</v>
      </c>
      <c r="B1149">
        <v>17</v>
      </c>
      <c r="C1149">
        <v>64</v>
      </c>
      <c r="D1149">
        <v>3174.62</v>
      </c>
      <c r="E1149">
        <f>VLOOKUP(B1149,'[1]input data'!$G$3:$H$180,2,FALSE)</f>
        <v>17</v>
      </c>
      <c r="F1149" t="str">
        <f t="shared" si="68"/>
        <v>26_64_17</v>
      </c>
      <c r="G1149">
        <f>_xlfn.MAXIFS($D$3:$D$7726,$F$3:$F$7726,$F1149)</f>
        <v>3274.42</v>
      </c>
      <c r="J1149">
        <v>26</v>
      </c>
      <c r="K1149">
        <v>17</v>
      </c>
      <c r="L1149">
        <v>64</v>
      </c>
      <c r="M1149">
        <v>0</v>
      </c>
      <c r="N1149">
        <f>VLOOKUP(K1149,'[1]input data'!$G$3:$H$180,2,FALSE)</f>
        <v>17</v>
      </c>
      <c r="O1149" t="str">
        <f t="shared" si="69"/>
        <v>26_64_17</v>
      </c>
      <c r="P1149">
        <f>SUMIF($O$3:$O$7726,O1149,$M$3:$M$7726)</f>
        <v>3274.42</v>
      </c>
      <c r="Q1149">
        <f t="shared" si="70"/>
        <v>0</v>
      </c>
      <c r="R1149" t="b">
        <f t="shared" si="71"/>
        <v>1</v>
      </c>
    </row>
    <row r="1150" spans="1:18" x14ac:dyDescent="0.3">
      <c r="A1150">
        <v>26</v>
      </c>
      <c r="B1150">
        <v>106</v>
      </c>
      <c r="C1150">
        <v>64</v>
      </c>
      <c r="D1150">
        <v>3274.42</v>
      </c>
      <c r="E1150">
        <f>VLOOKUP(B1150,'[1]input data'!$G$3:$H$180,2,FALSE)</f>
        <v>17</v>
      </c>
      <c r="F1150" t="str">
        <f t="shared" si="68"/>
        <v>26_64_17</v>
      </c>
      <c r="G1150">
        <f>_xlfn.MAXIFS($D$3:$D$7726,$F$3:$F$7726,$F1150)</f>
        <v>3274.42</v>
      </c>
      <c r="J1150">
        <v>26</v>
      </c>
      <c r="K1150">
        <v>106</v>
      </c>
      <c r="L1150">
        <v>64</v>
      </c>
      <c r="M1150">
        <v>3274.42</v>
      </c>
      <c r="N1150">
        <f>VLOOKUP(K1150,'[1]input data'!$G$3:$H$180,2,FALSE)</f>
        <v>17</v>
      </c>
      <c r="O1150" t="str">
        <f t="shared" si="69"/>
        <v>26_64_17</v>
      </c>
      <c r="P1150">
        <f>SUMIF($O$3:$O$7726,O1150,$M$3:$M$7726)</f>
        <v>3274.42</v>
      </c>
      <c r="Q1150">
        <f t="shared" si="70"/>
        <v>0</v>
      </c>
      <c r="R1150" t="b">
        <f t="shared" si="71"/>
        <v>1</v>
      </c>
    </row>
    <row r="1151" spans="1:18" x14ac:dyDescent="0.3">
      <c r="A1151">
        <v>26</v>
      </c>
      <c r="B1151">
        <v>29</v>
      </c>
      <c r="C1151">
        <v>64</v>
      </c>
      <c r="D1151">
        <v>3229.27</v>
      </c>
      <c r="E1151">
        <f>VLOOKUP(B1151,'[1]input data'!$G$3:$H$180,2,FALSE)</f>
        <v>29</v>
      </c>
      <c r="F1151" t="str">
        <f t="shared" si="68"/>
        <v>26_64_29</v>
      </c>
      <c r="G1151">
        <f>_xlfn.MAXIFS($D$3:$D$7726,$F$3:$F$7726,$F1151)</f>
        <v>6680.02</v>
      </c>
      <c r="J1151">
        <v>26</v>
      </c>
      <c r="K1151">
        <v>29</v>
      </c>
      <c r="L1151">
        <v>64</v>
      </c>
      <c r="M1151">
        <v>0</v>
      </c>
      <c r="N1151">
        <f>VLOOKUP(K1151,'[1]input data'!$G$3:$H$180,2,FALSE)</f>
        <v>29</v>
      </c>
      <c r="O1151" t="str">
        <f t="shared" si="69"/>
        <v>26_64_29</v>
      </c>
      <c r="P1151">
        <f>SUMIF($O$3:$O$7726,O1151,$M$3:$M$7726)</f>
        <v>6680.02</v>
      </c>
      <c r="Q1151">
        <f t="shared" si="70"/>
        <v>0</v>
      </c>
      <c r="R1151" t="b">
        <f t="shared" si="71"/>
        <v>1</v>
      </c>
    </row>
    <row r="1152" spans="1:18" x14ac:dyDescent="0.3">
      <c r="A1152">
        <v>26</v>
      </c>
      <c r="B1152">
        <v>118</v>
      </c>
      <c r="C1152">
        <v>64</v>
      </c>
      <c r="D1152">
        <v>6680.02</v>
      </c>
      <c r="E1152">
        <f>VLOOKUP(B1152,'[1]input data'!$G$3:$H$180,2,FALSE)</f>
        <v>29</v>
      </c>
      <c r="F1152" t="str">
        <f t="shared" si="68"/>
        <v>26_64_29</v>
      </c>
      <c r="G1152">
        <f>_xlfn.MAXIFS($D$3:$D$7726,$F$3:$F$7726,$F1152)</f>
        <v>6680.02</v>
      </c>
      <c r="J1152">
        <v>26</v>
      </c>
      <c r="K1152">
        <v>118</v>
      </c>
      <c r="L1152">
        <v>64</v>
      </c>
      <c r="M1152">
        <v>6680.02</v>
      </c>
      <c r="N1152">
        <f>VLOOKUP(K1152,'[1]input data'!$G$3:$H$180,2,FALSE)</f>
        <v>29</v>
      </c>
      <c r="O1152" t="str">
        <f t="shared" si="69"/>
        <v>26_64_29</v>
      </c>
      <c r="P1152">
        <f>SUMIF($O$3:$O$7726,O1152,$M$3:$M$7726)</f>
        <v>6680.02</v>
      </c>
      <c r="Q1152">
        <f t="shared" si="70"/>
        <v>0</v>
      </c>
      <c r="R1152" t="b">
        <f t="shared" si="71"/>
        <v>1</v>
      </c>
    </row>
    <row r="1153" spans="1:18" x14ac:dyDescent="0.3">
      <c r="A1153">
        <v>26</v>
      </c>
      <c r="B1153">
        <v>31</v>
      </c>
      <c r="C1153">
        <v>64</v>
      </c>
      <c r="D1153">
        <v>2096.5100000000002</v>
      </c>
      <c r="E1153">
        <f>VLOOKUP(B1153,'[1]input data'!$G$3:$H$180,2,FALSE)</f>
        <v>31</v>
      </c>
      <c r="F1153" t="str">
        <f t="shared" si="68"/>
        <v>26_64_31</v>
      </c>
      <c r="G1153">
        <f>_xlfn.MAXIFS($D$3:$D$7726,$F$3:$F$7726,$F1153)</f>
        <v>2096.5100000000002</v>
      </c>
      <c r="J1153">
        <v>26</v>
      </c>
      <c r="K1153">
        <v>31</v>
      </c>
      <c r="L1153">
        <v>64</v>
      </c>
      <c r="M1153">
        <v>2096.5100000000002</v>
      </c>
      <c r="N1153">
        <f>VLOOKUP(K1153,'[1]input data'!$G$3:$H$180,2,FALSE)</f>
        <v>31</v>
      </c>
      <c r="O1153" t="str">
        <f t="shared" si="69"/>
        <v>26_64_31</v>
      </c>
      <c r="P1153">
        <f>SUMIF($O$3:$O$7726,O1153,$M$3:$M$7726)</f>
        <v>2096.5100000000002</v>
      </c>
      <c r="Q1153">
        <f t="shared" si="70"/>
        <v>0</v>
      </c>
      <c r="R1153" t="b">
        <f t="shared" si="71"/>
        <v>1</v>
      </c>
    </row>
    <row r="1154" spans="1:18" x14ac:dyDescent="0.3">
      <c r="A1154">
        <v>26</v>
      </c>
      <c r="B1154">
        <v>120</v>
      </c>
      <c r="C1154">
        <v>64</v>
      </c>
      <c r="D1154">
        <v>1284.02</v>
      </c>
      <c r="E1154">
        <f>VLOOKUP(B1154,'[1]input data'!$G$3:$H$180,2,FALSE)</f>
        <v>31</v>
      </c>
      <c r="F1154" t="str">
        <f t="shared" si="68"/>
        <v>26_64_31</v>
      </c>
      <c r="G1154">
        <f>_xlfn.MAXIFS($D$3:$D$7726,$F$3:$F$7726,$F1154)</f>
        <v>2096.5100000000002</v>
      </c>
      <c r="J1154">
        <v>26</v>
      </c>
      <c r="K1154">
        <v>120</v>
      </c>
      <c r="L1154">
        <v>64</v>
      </c>
      <c r="M1154">
        <v>0</v>
      </c>
      <c r="N1154">
        <f>VLOOKUP(K1154,'[1]input data'!$G$3:$H$180,2,FALSE)</f>
        <v>31</v>
      </c>
      <c r="O1154" t="str">
        <f t="shared" si="69"/>
        <v>26_64_31</v>
      </c>
      <c r="P1154">
        <f>SUMIF($O$3:$O$7726,O1154,$M$3:$M$7726)</f>
        <v>2096.5100000000002</v>
      </c>
      <c r="Q1154">
        <f t="shared" si="70"/>
        <v>0</v>
      </c>
      <c r="R1154" t="b">
        <f t="shared" si="71"/>
        <v>1</v>
      </c>
    </row>
    <row r="1155" spans="1:18" x14ac:dyDescent="0.3">
      <c r="A1155">
        <v>26</v>
      </c>
      <c r="B1155">
        <v>8</v>
      </c>
      <c r="C1155">
        <v>65</v>
      </c>
      <c r="D1155">
        <v>11526</v>
      </c>
      <c r="E1155">
        <f>VLOOKUP(B1155,'[1]input data'!$G$3:$H$180,2,FALSE)</f>
        <v>8</v>
      </c>
      <c r="F1155" t="str">
        <f t="shared" si="68"/>
        <v>26_65_8</v>
      </c>
      <c r="G1155">
        <f>_xlfn.MAXIFS($D$3:$D$7726,$F$3:$F$7726,$F1155)</f>
        <v>13314.54</v>
      </c>
      <c r="J1155">
        <v>26</v>
      </c>
      <c r="K1155">
        <v>8</v>
      </c>
      <c r="L1155">
        <v>65</v>
      </c>
      <c r="M1155">
        <v>0</v>
      </c>
      <c r="N1155">
        <f>VLOOKUP(K1155,'[1]input data'!$G$3:$H$180,2,FALSE)</f>
        <v>8</v>
      </c>
      <c r="O1155" t="str">
        <f t="shared" si="69"/>
        <v>26_65_8</v>
      </c>
      <c r="P1155">
        <f>SUMIF($O$3:$O$7726,O1155,$M$3:$M$7726)</f>
        <v>13314.54</v>
      </c>
      <c r="Q1155">
        <f t="shared" si="70"/>
        <v>0</v>
      </c>
      <c r="R1155" t="b">
        <f t="shared" si="71"/>
        <v>1</v>
      </c>
    </row>
    <row r="1156" spans="1:18" x14ac:dyDescent="0.3">
      <c r="A1156">
        <v>26</v>
      </c>
      <c r="B1156">
        <v>97</v>
      </c>
      <c r="C1156">
        <v>65</v>
      </c>
      <c r="D1156">
        <v>13314.54</v>
      </c>
      <c r="E1156">
        <f>VLOOKUP(B1156,'[1]input data'!$G$3:$H$180,2,FALSE)</f>
        <v>8</v>
      </c>
      <c r="F1156" t="str">
        <f t="shared" ref="F1156:F1219" si="72">A1156&amp;"_"&amp;C1156&amp;"_"&amp;E1156</f>
        <v>26_65_8</v>
      </c>
      <c r="G1156">
        <f>_xlfn.MAXIFS($D$3:$D$7726,$F$3:$F$7726,$F1156)</f>
        <v>13314.54</v>
      </c>
      <c r="J1156">
        <v>26</v>
      </c>
      <c r="K1156">
        <v>97</v>
      </c>
      <c r="L1156">
        <v>65</v>
      </c>
      <c r="M1156">
        <v>13314.54</v>
      </c>
      <c r="N1156">
        <f>VLOOKUP(K1156,'[1]input data'!$G$3:$H$180,2,FALSE)</f>
        <v>8</v>
      </c>
      <c r="O1156" t="str">
        <f t="shared" ref="O1156:O1219" si="73">J1156&amp;"_"&amp;L1156&amp;"_"&amp;N1156</f>
        <v>26_65_8</v>
      </c>
      <c r="P1156">
        <f>SUMIF($O$3:$O$7726,O1156,$M$3:$M$7726)</f>
        <v>13314.54</v>
      </c>
      <c r="Q1156">
        <f t="shared" ref="Q1156:Q1219" si="74">G1156-P1156</f>
        <v>0</v>
      </c>
      <c r="R1156" t="b">
        <f t="shared" ref="R1156:R1219" si="75">OR(D1156=G1156,M1156=0)</f>
        <v>1</v>
      </c>
    </row>
    <row r="1157" spans="1:18" x14ac:dyDescent="0.3">
      <c r="A1157">
        <v>26</v>
      </c>
      <c r="B1157">
        <v>14</v>
      </c>
      <c r="C1157">
        <v>65</v>
      </c>
      <c r="D1157">
        <v>4511.3</v>
      </c>
      <c r="E1157">
        <f>VLOOKUP(B1157,'[1]input data'!$G$3:$H$180,2,FALSE)</f>
        <v>14</v>
      </c>
      <c r="F1157" t="str">
        <f t="shared" si="72"/>
        <v>26_65_14</v>
      </c>
      <c r="G1157">
        <f>_xlfn.MAXIFS($D$3:$D$7726,$F$3:$F$7726,$F1157)</f>
        <v>4511.3</v>
      </c>
      <c r="J1157">
        <v>26</v>
      </c>
      <c r="K1157">
        <v>14</v>
      </c>
      <c r="L1157">
        <v>65</v>
      </c>
      <c r="M1157">
        <v>4511.3</v>
      </c>
      <c r="N1157">
        <f>VLOOKUP(K1157,'[1]input data'!$G$3:$H$180,2,FALSE)</f>
        <v>14</v>
      </c>
      <c r="O1157" t="str">
        <f t="shared" si="73"/>
        <v>26_65_14</v>
      </c>
      <c r="P1157">
        <f>SUMIF($O$3:$O$7726,O1157,$M$3:$M$7726)</f>
        <v>4511.3</v>
      </c>
      <c r="Q1157">
        <f t="shared" si="74"/>
        <v>0</v>
      </c>
      <c r="R1157" t="b">
        <f t="shared" si="75"/>
        <v>1</v>
      </c>
    </row>
    <row r="1158" spans="1:18" x14ac:dyDescent="0.3">
      <c r="A1158">
        <v>26</v>
      </c>
      <c r="B1158">
        <v>103</v>
      </c>
      <c r="C1158">
        <v>65</v>
      </c>
      <c r="D1158">
        <v>3717.75</v>
      </c>
      <c r="E1158">
        <f>VLOOKUP(B1158,'[1]input data'!$G$3:$H$180,2,FALSE)</f>
        <v>14</v>
      </c>
      <c r="F1158" t="str">
        <f t="shared" si="72"/>
        <v>26_65_14</v>
      </c>
      <c r="G1158">
        <f>_xlfn.MAXIFS($D$3:$D$7726,$F$3:$F$7726,$F1158)</f>
        <v>4511.3</v>
      </c>
      <c r="J1158">
        <v>26</v>
      </c>
      <c r="K1158">
        <v>103</v>
      </c>
      <c r="L1158">
        <v>65</v>
      </c>
      <c r="M1158">
        <v>0</v>
      </c>
      <c r="N1158">
        <f>VLOOKUP(K1158,'[1]input data'!$G$3:$H$180,2,FALSE)</f>
        <v>14</v>
      </c>
      <c r="O1158" t="str">
        <f t="shared" si="73"/>
        <v>26_65_14</v>
      </c>
      <c r="P1158">
        <f>SUMIF($O$3:$O$7726,O1158,$M$3:$M$7726)</f>
        <v>4511.3</v>
      </c>
      <c r="Q1158">
        <f t="shared" si="74"/>
        <v>0</v>
      </c>
      <c r="R1158" t="b">
        <f t="shared" si="75"/>
        <v>1</v>
      </c>
    </row>
    <row r="1159" spans="1:18" x14ac:dyDescent="0.3">
      <c r="A1159">
        <v>26</v>
      </c>
      <c r="B1159">
        <v>30</v>
      </c>
      <c r="C1159">
        <v>65</v>
      </c>
      <c r="D1159">
        <v>6393.01</v>
      </c>
      <c r="E1159">
        <f>VLOOKUP(B1159,'[1]input data'!$G$3:$H$180,2,FALSE)</f>
        <v>30</v>
      </c>
      <c r="F1159" t="str">
        <f t="shared" si="72"/>
        <v>26_65_30</v>
      </c>
      <c r="G1159">
        <f>_xlfn.MAXIFS($D$3:$D$7726,$F$3:$F$7726,$F1159)</f>
        <v>7038.31</v>
      </c>
      <c r="J1159">
        <v>26</v>
      </c>
      <c r="K1159">
        <v>30</v>
      </c>
      <c r="L1159">
        <v>65</v>
      </c>
      <c r="M1159">
        <v>0</v>
      </c>
      <c r="N1159">
        <f>VLOOKUP(K1159,'[1]input data'!$G$3:$H$180,2,FALSE)</f>
        <v>30</v>
      </c>
      <c r="O1159" t="str">
        <f t="shared" si="73"/>
        <v>26_65_30</v>
      </c>
      <c r="P1159">
        <f>SUMIF($O$3:$O$7726,O1159,$M$3:$M$7726)</f>
        <v>7038.31</v>
      </c>
      <c r="Q1159">
        <f t="shared" si="74"/>
        <v>0</v>
      </c>
      <c r="R1159" t="b">
        <f t="shared" si="75"/>
        <v>1</v>
      </c>
    </row>
    <row r="1160" spans="1:18" x14ac:dyDescent="0.3">
      <c r="A1160">
        <v>26</v>
      </c>
      <c r="B1160">
        <v>119</v>
      </c>
      <c r="C1160">
        <v>65</v>
      </c>
      <c r="D1160">
        <v>7038.31</v>
      </c>
      <c r="E1160">
        <f>VLOOKUP(B1160,'[1]input data'!$G$3:$H$180,2,FALSE)</f>
        <v>30</v>
      </c>
      <c r="F1160" t="str">
        <f t="shared" si="72"/>
        <v>26_65_30</v>
      </c>
      <c r="G1160">
        <f>_xlfn.MAXIFS($D$3:$D$7726,$F$3:$F$7726,$F1160)</f>
        <v>7038.31</v>
      </c>
      <c r="J1160">
        <v>26</v>
      </c>
      <c r="K1160">
        <v>119</v>
      </c>
      <c r="L1160">
        <v>65</v>
      </c>
      <c r="M1160">
        <v>7038.31</v>
      </c>
      <c r="N1160">
        <f>VLOOKUP(K1160,'[1]input data'!$G$3:$H$180,2,FALSE)</f>
        <v>30</v>
      </c>
      <c r="O1160" t="str">
        <f t="shared" si="73"/>
        <v>26_65_30</v>
      </c>
      <c r="P1160">
        <f>SUMIF($O$3:$O$7726,O1160,$M$3:$M$7726)</f>
        <v>7038.31</v>
      </c>
      <c r="Q1160">
        <f t="shared" si="74"/>
        <v>0</v>
      </c>
      <c r="R1160" t="b">
        <f t="shared" si="75"/>
        <v>1</v>
      </c>
    </row>
    <row r="1161" spans="1:18" x14ac:dyDescent="0.3">
      <c r="A1161">
        <v>26</v>
      </c>
      <c r="B1161">
        <v>32</v>
      </c>
      <c r="C1161">
        <v>65</v>
      </c>
      <c r="D1161">
        <v>3532.2</v>
      </c>
      <c r="E1161">
        <f>VLOOKUP(B1161,'[1]input data'!$G$3:$H$180,2,FALSE)</f>
        <v>32</v>
      </c>
      <c r="F1161" t="str">
        <f t="shared" si="72"/>
        <v>26_65_32</v>
      </c>
      <c r="G1161">
        <f>_xlfn.MAXIFS($D$3:$D$7726,$F$3:$F$7726,$F1161)</f>
        <v>3532.2</v>
      </c>
      <c r="J1161">
        <v>26</v>
      </c>
      <c r="K1161">
        <v>32</v>
      </c>
      <c r="L1161">
        <v>65</v>
      </c>
      <c r="M1161">
        <v>3532.2</v>
      </c>
      <c r="N1161">
        <f>VLOOKUP(K1161,'[1]input data'!$G$3:$H$180,2,FALSE)</f>
        <v>32</v>
      </c>
      <c r="O1161" t="str">
        <f t="shared" si="73"/>
        <v>26_65_32</v>
      </c>
      <c r="P1161">
        <f>SUMIF($O$3:$O$7726,O1161,$M$3:$M$7726)</f>
        <v>3532.2</v>
      </c>
      <c r="Q1161">
        <f t="shared" si="74"/>
        <v>0</v>
      </c>
      <c r="R1161" t="b">
        <f t="shared" si="75"/>
        <v>1</v>
      </c>
    </row>
    <row r="1162" spans="1:18" x14ac:dyDescent="0.3">
      <c r="A1162">
        <v>26</v>
      </c>
      <c r="B1162">
        <v>121</v>
      </c>
      <c r="C1162">
        <v>65</v>
      </c>
      <c r="D1162">
        <v>1847.98</v>
      </c>
      <c r="E1162">
        <f>VLOOKUP(B1162,'[1]input data'!$G$3:$H$180,2,FALSE)</f>
        <v>32</v>
      </c>
      <c r="F1162" t="str">
        <f t="shared" si="72"/>
        <v>26_65_32</v>
      </c>
      <c r="G1162">
        <f>_xlfn.MAXIFS($D$3:$D$7726,$F$3:$F$7726,$F1162)</f>
        <v>3532.2</v>
      </c>
      <c r="J1162">
        <v>26</v>
      </c>
      <c r="K1162">
        <v>121</v>
      </c>
      <c r="L1162">
        <v>65</v>
      </c>
      <c r="M1162">
        <v>0</v>
      </c>
      <c r="N1162">
        <f>VLOOKUP(K1162,'[1]input data'!$G$3:$H$180,2,FALSE)</f>
        <v>32</v>
      </c>
      <c r="O1162" t="str">
        <f t="shared" si="73"/>
        <v>26_65_32</v>
      </c>
      <c r="P1162">
        <f>SUMIF($O$3:$O$7726,O1162,$M$3:$M$7726)</f>
        <v>3532.2</v>
      </c>
      <c r="Q1162">
        <f t="shared" si="74"/>
        <v>0</v>
      </c>
      <c r="R1162" t="b">
        <f t="shared" si="75"/>
        <v>1</v>
      </c>
    </row>
    <row r="1163" spans="1:18" x14ac:dyDescent="0.3">
      <c r="A1163">
        <v>26</v>
      </c>
      <c r="B1163">
        <v>34</v>
      </c>
      <c r="C1163">
        <v>65</v>
      </c>
      <c r="D1163">
        <v>5881.23</v>
      </c>
      <c r="E1163">
        <f>VLOOKUP(B1163,'[1]input data'!$G$3:$H$180,2,FALSE)</f>
        <v>34</v>
      </c>
      <c r="F1163" t="str">
        <f t="shared" si="72"/>
        <v>26_65_34</v>
      </c>
      <c r="G1163">
        <f>_xlfn.MAXIFS($D$3:$D$7726,$F$3:$F$7726,$F1163)</f>
        <v>5881.23</v>
      </c>
      <c r="J1163">
        <v>26</v>
      </c>
      <c r="K1163">
        <v>34</v>
      </c>
      <c r="L1163">
        <v>65</v>
      </c>
      <c r="M1163">
        <v>5881.23</v>
      </c>
      <c r="N1163">
        <f>VLOOKUP(K1163,'[1]input data'!$G$3:$H$180,2,FALSE)</f>
        <v>34</v>
      </c>
      <c r="O1163" t="str">
        <f t="shared" si="73"/>
        <v>26_65_34</v>
      </c>
      <c r="P1163">
        <f>SUMIF($O$3:$O$7726,O1163,$M$3:$M$7726)</f>
        <v>5881.23</v>
      </c>
      <c r="Q1163">
        <f t="shared" si="74"/>
        <v>0</v>
      </c>
      <c r="R1163" t="b">
        <f t="shared" si="75"/>
        <v>1</v>
      </c>
    </row>
    <row r="1164" spans="1:18" x14ac:dyDescent="0.3">
      <c r="A1164">
        <v>26</v>
      </c>
      <c r="B1164">
        <v>45</v>
      </c>
      <c r="C1164">
        <v>65</v>
      </c>
      <c r="D1164">
        <v>3862.3</v>
      </c>
      <c r="E1164">
        <f>VLOOKUP(B1164,'[1]input data'!$G$3:$H$180,2,FALSE)</f>
        <v>45</v>
      </c>
      <c r="F1164" t="str">
        <f t="shared" si="72"/>
        <v>26_65_45</v>
      </c>
      <c r="G1164">
        <f>_xlfn.MAXIFS($D$3:$D$7726,$F$3:$F$7726,$F1164)</f>
        <v>22699.34</v>
      </c>
      <c r="J1164">
        <v>26</v>
      </c>
      <c r="K1164">
        <v>45</v>
      </c>
      <c r="L1164">
        <v>65</v>
      </c>
      <c r="M1164">
        <v>0</v>
      </c>
      <c r="N1164">
        <f>VLOOKUP(K1164,'[1]input data'!$G$3:$H$180,2,FALSE)</f>
        <v>45</v>
      </c>
      <c r="O1164" t="str">
        <f t="shared" si="73"/>
        <v>26_65_45</v>
      </c>
      <c r="P1164">
        <f>SUMIF($O$3:$O$7726,O1164,$M$3:$M$7726)</f>
        <v>22699.34</v>
      </c>
      <c r="Q1164">
        <f t="shared" si="74"/>
        <v>0</v>
      </c>
      <c r="R1164" t="b">
        <f t="shared" si="75"/>
        <v>1</v>
      </c>
    </row>
    <row r="1165" spans="1:18" x14ac:dyDescent="0.3">
      <c r="A1165">
        <v>26</v>
      </c>
      <c r="B1165">
        <v>134</v>
      </c>
      <c r="C1165">
        <v>65</v>
      </c>
      <c r="D1165">
        <v>22699.34</v>
      </c>
      <c r="E1165">
        <f>VLOOKUP(B1165,'[1]input data'!$G$3:$H$180,2,FALSE)</f>
        <v>45</v>
      </c>
      <c r="F1165" t="str">
        <f t="shared" si="72"/>
        <v>26_65_45</v>
      </c>
      <c r="G1165">
        <f>_xlfn.MAXIFS($D$3:$D$7726,$F$3:$F$7726,$F1165)</f>
        <v>22699.34</v>
      </c>
      <c r="J1165">
        <v>26</v>
      </c>
      <c r="K1165">
        <v>134</v>
      </c>
      <c r="L1165">
        <v>65</v>
      </c>
      <c r="M1165">
        <v>22699.34</v>
      </c>
      <c r="N1165">
        <f>VLOOKUP(K1165,'[1]input data'!$G$3:$H$180,2,FALSE)</f>
        <v>45</v>
      </c>
      <c r="O1165" t="str">
        <f t="shared" si="73"/>
        <v>26_65_45</v>
      </c>
      <c r="P1165">
        <f>SUMIF($O$3:$O$7726,O1165,$M$3:$M$7726)</f>
        <v>22699.34</v>
      </c>
      <c r="Q1165">
        <f t="shared" si="74"/>
        <v>0</v>
      </c>
      <c r="R1165" t="b">
        <f t="shared" si="75"/>
        <v>1</v>
      </c>
    </row>
    <row r="1166" spans="1:18" x14ac:dyDescent="0.3">
      <c r="A1166">
        <v>26</v>
      </c>
      <c r="B1166">
        <v>48</v>
      </c>
      <c r="C1166">
        <v>65</v>
      </c>
      <c r="D1166">
        <v>3787.42</v>
      </c>
      <c r="E1166">
        <f>VLOOKUP(B1166,'[1]input data'!$G$3:$H$180,2,FALSE)</f>
        <v>48</v>
      </c>
      <c r="F1166" t="str">
        <f t="shared" si="72"/>
        <v>26_65_48</v>
      </c>
      <c r="G1166">
        <f>_xlfn.MAXIFS($D$3:$D$7726,$F$3:$F$7726,$F1166)</f>
        <v>3787.42</v>
      </c>
      <c r="J1166">
        <v>26</v>
      </c>
      <c r="K1166">
        <v>48</v>
      </c>
      <c r="L1166">
        <v>65</v>
      </c>
      <c r="M1166">
        <v>3787.42</v>
      </c>
      <c r="N1166">
        <f>VLOOKUP(K1166,'[1]input data'!$G$3:$H$180,2,FALSE)</f>
        <v>48</v>
      </c>
      <c r="O1166" t="str">
        <f t="shared" si="73"/>
        <v>26_65_48</v>
      </c>
      <c r="P1166">
        <f>SUMIF($O$3:$O$7726,O1166,$M$3:$M$7726)</f>
        <v>3787.42</v>
      </c>
      <c r="Q1166">
        <f t="shared" si="74"/>
        <v>0</v>
      </c>
      <c r="R1166" t="b">
        <f t="shared" si="75"/>
        <v>1</v>
      </c>
    </row>
    <row r="1167" spans="1:18" x14ac:dyDescent="0.3">
      <c r="A1167">
        <v>26</v>
      </c>
      <c r="B1167">
        <v>137</v>
      </c>
      <c r="C1167">
        <v>65</v>
      </c>
      <c r="D1167">
        <v>3543.2</v>
      </c>
      <c r="E1167">
        <f>VLOOKUP(B1167,'[1]input data'!$G$3:$H$180,2,FALSE)</f>
        <v>48</v>
      </c>
      <c r="F1167" t="str">
        <f t="shared" si="72"/>
        <v>26_65_48</v>
      </c>
      <c r="G1167">
        <f>_xlfn.MAXIFS($D$3:$D$7726,$F$3:$F$7726,$F1167)</f>
        <v>3787.42</v>
      </c>
      <c r="J1167">
        <v>26</v>
      </c>
      <c r="K1167">
        <v>137</v>
      </c>
      <c r="L1167">
        <v>65</v>
      </c>
      <c r="M1167">
        <v>0</v>
      </c>
      <c r="N1167">
        <f>VLOOKUP(K1167,'[1]input data'!$G$3:$H$180,2,FALSE)</f>
        <v>48</v>
      </c>
      <c r="O1167" t="str">
        <f t="shared" si="73"/>
        <v>26_65_48</v>
      </c>
      <c r="P1167">
        <f>SUMIF($O$3:$O$7726,O1167,$M$3:$M$7726)</f>
        <v>3787.42</v>
      </c>
      <c r="Q1167">
        <f t="shared" si="74"/>
        <v>0</v>
      </c>
      <c r="R1167" t="b">
        <f t="shared" si="75"/>
        <v>1</v>
      </c>
    </row>
    <row r="1168" spans="1:18" x14ac:dyDescent="0.3">
      <c r="A1168">
        <v>26</v>
      </c>
      <c r="B1168">
        <v>10</v>
      </c>
      <c r="C1168">
        <v>66</v>
      </c>
      <c r="D1168">
        <v>13943.43</v>
      </c>
      <c r="E1168">
        <f>VLOOKUP(B1168,'[1]input data'!$G$3:$H$180,2,FALSE)</f>
        <v>10</v>
      </c>
      <c r="F1168" t="str">
        <f t="shared" si="72"/>
        <v>26_66_10</v>
      </c>
      <c r="G1168">
        <f>_xlfn.MAXIFS($D$3:$D$7726,$F$3:$F$7726,$F1168)</f>
        <v>14070.44</v>
      </c>
      <c r="J1168">
        <v>26</v>
      </c>
      <c r="K1168">
        <v>10</v>
      </c>
      <c r="L1168">
        <v>66</v>
      </c>
      <c r="M1168">
        <v>0</v>
      </c>
      <c r="N1168">
        <f>VLOOKUP(K1168,'[1]input data'!$G$3:$H$180,2,FALSE)</f>
        <v>10</v>
      </c>
      <c r="O1168" t="str">
        <f t="shared" si="73"/>
        <v>26_66_10</v>
      </c>
      <c r="P1168">
        <f>SUMIF($O$3:$O$7726,O1168,$M$3:$M$7726)</f>
        <v>14070.44</v>
      </c>
      <c r="Q1168">
        <f t="shared" si="74"/>
        <v>0</v>
      </c>
      <c r="R1168" t="b">
        <f t="shared" si="75"/>
        <v>1</v>
      </c>
    </row>
    <row r="1169" spans="1:18" x14ac:dyDescent="0.3">
      <c r="A1169">
        <v>26</v>
      </c>
      <c r="B1169">
        <v>99</v>
      </c>
      <c r="C1169">
        <v>66</v>
      </c>
      <c r="D1169">
        <v>14070.44</v>
      </c>
      <c r="E1169">
        <f>VLOOKUP(B1169,'[1]input data'!$G$3:$H$180,2,FALSE)</f>
        <v>10</v>
      </c>
      <c r="F1169" t="str">
        <f t="shared" si="72"/>
        <v>26_66_10</v>
      </c>
      <c r="G1169">
        <f>_xlfn.MAXIFS($D$3:$D$7726,$F$3:$F$7726,$F1169)</f>
        <v>14070.44</v>
      </c>
      <c r="J1169">
        <v>26</v>
      </c>
      <c r="K1169">
        <v>99</v>
      </c>
      <c r="L1169">
        <v>66</v>
      </c>
      <c r="M1169">
        <v>14070.44</v>
      </c>
      <c r="N1169">
        <f>VLOOKUP(K1169,'[1]input data'!$G$3:$H$180,2,FALSE)</f>
        <v>10</v>
      </c>
      <c r="O1169" t="str">
        <f t="shared" si="73"/>
        <v>26_66_10</v>
      </c>
      <c r="P1169">
        <f>SUMIF($O$3:$O$7726,O1169,$M$3:$M$7726)</f>
        <v>14070.44</v>
      </c>
      <c r="Q1169">
        <f t="shared" si="74"/>
        <v>0</v>
      </c>
      <c r="R1169" t="b">
        <f t="shared" si="75"/>
        <v>1</v>
      </c>
    </row>
    <row r="1170" spans="1:18" x14ac:dyDescent="0.3">
      <c r="A1170">
        <v>26</v>
      </c>
      <c r="B1170">
        <v>13</v>
      </c>
      <c r="C1170">
        <v>66</v>
      </c>
      <c r="D1170">
        <v>2949.41</v>
      </c>
      <c r="E1170">
        <f>VLOOKUP(B1170,'[1]input data'!$G$3:$H$180,2,FALSE)</f>
        <v>13</v>
      </c>
      <c r="F1170" t="str">
        <f t="shared" si="72"/>
        <v>26_66_13</v>
      </c>
      <c r="G1170">
        <f>_xlfn.MAXIFS($D$3:$D$7726,$F$3:$F$7726,$F1170)</f>
        <v>4170.03</v>
      </c>
      <c r="J1170">
        <v>26</v>
      </c>
      <c r="K1170">
        <v>13</v>
      </c>
      <c r="L1170">
        <v>66</v>
      </c>
      <c r="M1170">
        <v>0</v>
      </c>
      <c r="N1170">
        <f>VLOOKUP(K1170,'[1]input data'!$G$3:$H$180,2,FALSE)</f>
        <v>13</v>
      </c>
      <c r="O1170" t="str">
        <f t="shared" si="73"/>
        <v>26_66_13</v>
      </c>
      <c r="P1170">
        <f>SUMIF($O$3:$O$7726,O1170,$M$3:$M$7726)</f>
        <v>4170.03</v>
      </c>
      <c r="Q1170">
        <f t="shared" si="74"/>
        <v>0</v>
      </c>
      <c r="R1170" t="b">
        <f t="shared" si="75"/>
        <v>1</v>
      </c>
    </row>
    <row r="1171" spans="1:18" x14ac:dyDescent="0.3">
      <c r="A1171">
        <v>26</v>
      </c>
      <c r="B1171">
        <v>102</v>
      </c>
      <c r="C1171">
        <v>66</v>
      </c>
      <c r="D1171">
        <v>4170.03</v>
      </c>
      <c r="E1171">
        <f>VLOOKUP(B1171,'[1]input data'!$G$3:$H$180,2,FALSE)</f>
        <v>13</v>
      </c>
      <c r="F1171" t="str">
        <f t="shared" si="72"/>
        <v>26_66_13</v>
      </c>
      <c r="G1171">
        <f>_xlfn.MAXIFS($D$3:$D$7726,$F$3:$F$7726,$F1171)</f>
        <v>4170.03</v>
      </c>
      <c r="J1171">
        <v>26</v>
      </c>
      <c r="K1171">
        <v>102</v>
      </c>
      <c r="L1171">
        <v>66</v>
      </c>
      <c r="M1171">
        <v>4170.03</v>
      </c>
      <c r="N1171">
        <f>VLOOKUP(K1171,'[1]input data'!$G$3:$H$180,2,FALSE)</f>
        <v>13</v>
      </c>
      <c r="O1171" t="str">
        <f t="shared" si="73"/>
        <v>26_66_13</v>
      </c>
      <c r="P1171">
        <f>SUMIF($O$3:$O$7726,O1171,$M$3:$M$7726)</f>
        <v>4170.03</v>
      </c>
      <c r="Q1171">
        <f t="shared" si="74"/>
        <v>0</v>
      </c>
      <c r="R1171" t="b">
        <f t="shared" si="75"/>
        <v>1</v>
      </c>
    </row>
    <row r="1172" spans="1:18" x14ac:dyDescent="0.3">
      <c r="A1172">
        <v>26</v>
      </c>
      <c r="B1172">
        <v>16</v>
      </c>
      <c r="C1172">
        <v>66</v>
      </c>
      <c r="D1172">
        <v>4835.3100000000004</v>
      </c>
      <c r="E1172">
        <f>VLOOKUP(B1172,'[1]input data'!$G$3:$H$180,2,FALSE)</f>
        <v>16</v>
      </c>
      <c r="F1172" t="str">
        <f t="shared" si="72"/>
        <v>26_66_16</v>
      </c>
      <c r="G1172">
        <f>_xlfn.MAXIFS($D$3:$D$7726,$F$3:$F$7726,$F1172)</f>
        <v>4835.3100000000004</v>
      </c>
      <c r="J1172">
        <v>26</v>
      </c>
      <c r="K1172">
        <v>16</v>
      </c>
      <c r="L1172">
        <v>66</v>
      </c>
      <c r="M1172">
        <v>4835.3100000000004</v>
      </c>
      <c r="N1172">
        <f>VLOOKUP(K1172,'[1]input data'!$G$3:$H$180,2,FALSE)</f>
        <v>16</v>
      </c>
      <c r="O1172" t="str">
        <f t="shared" si="73"/>
        <v>26_66_16</v>
      </c>
      <c r="P1172">
        <f>SUMIF($O$3:$O$7726,O1172,$M$3:$M$7726)</f>
        <v>4835.3100000000004</v>
      </c>
      <c r="Q1172">
        <f t="shared" si="74"/>
        <v>0</v>
      </c>
      <c r="R1172" t="b">
        <f t="shared" si="75"/>
        <v>1</v>
      </c>
    </row>
    <row r="1173" spans="1:18" x14ac:dyDescent="0.3">
      <c r="A1173">
        <v>26</v>
      </c>
      <c r="B1173">
        <v>105</v>
      </c>
      <c r="C1173">
        <v>66</v>
      </c>
      <c r="D1173">
        <v>4803.16</v>
      </c>
      <c r="E1173">
        <f>VLOOKUP(B1173,'[1]input data'!$G$3:$H$180,2,FALSE)</f>
        <v>16</v>
      </c>
      <c r="F1173" t="str">
        <f t="shared" si="72"/>
        <v>26_66_16</v>
      </c>
      <c r="G1173">
        <f>_xlfn.MAXIFS($D$3:$D$7726,$F$3:$F$7726,$F1173)</f>
        <v>4835.3100000000004</v>
      </c>
      <c r="J1173">
        <v>26</v>
      </c>
      <c r="K1173">
        <v>105</v>
      </c>
      <c r="L1173">
        <v>66</v>
      </c>
      <c r="M1173">
        <v>0</v>
      </c>
      <c r="N1173">
        <f>VLOOKUP(K1173,'[1]input data'!$G$3:$H$180,2,FALSE)</f>
        <v>16</v>
      </c>
      <c r="O1173" t="str">
        <f t="shared" si="73"/>
        <v>26_66_16</v>
      </c>
      <c r="P1173">
        <f>SUMIF($O$3:$O$7726,O1173,$M$3:$M$7726)</f>
        <v>4835.3100000000004</v>
      </c>
      <c r="Q1173">
        <f t="shared" si="74"/>
        <v>0</v>
      </c>
      <c r="R1173" t="b">
        <f t="shared" si="75"/>
        <v>1</v>
      </c>
    </row>
    <row r="1174" spans="1:18" x14ac:dyDescent="0.3">
      <c r="A1174">
        <v>26</v>
      </c>
      <c r="B1174">
        <v>28</v>
      </c>
      <c r="C1174">
        <v>66</v>
      </c>
      <c r="D1174">
        <v>7310.81</v>
      </c>
      <c r="E1174">
        <f>VLOOKUP(B1174,'[1]input data'!$G$3:$H$180,2,FALSE)</f>
        <v>28</v>
      </c>
      <c r="F1174" t="str">
        <f t="shared" si="72"/>
        <v>26_66_28</v>
      </c>
      <c r="G1174">
        <f>_xlfn.MAXIFS($D$3:$D$7726,$F$3:$F$7726,$F1174)</f>
        <v>7310.81</v>
      </c>
      <c r="J1174">
        <v>26</v>
      </c>
      <c r="K1174">
        <v>28</v>
      </c>
      <c r="L1174">
        <v>66</v>
      </c>
      <c r="M1174">
        <v>7310.81</v>
      </c>
      <c r="N1174">
        <f>VLOOKUP(K1174,'[1]input data'!$G$3:$H$180,2,FALSE)</f>
        <v>28</v>
      </c>
      <c r="O1174" t="str">
        <f t="shared" si="73"/>
        <v>26_66_28</v>
      </c>
      <c r="P1174">
        <f>SUMIF($O$3:$O$7726,O1174,$M$3:$M$7726)</f>
        <v>7310.81</v>
      </c>
      <c r="Q1174">
        <f t="shared" si="74"/>
        <v>0</v>
      </c>
      <c r="R1174" t="b">
        <f t="shared" si="75"/>
        <v>1</v>
      </c>
    </row>
    <row r="1175" spans="1:18" x14ac:dyDescent="0.3">
      <c r="A1175">
        <v>26</v>
      </c>
      <c r="B1175">
        <v>117</v>
      </c>
      <c r="C1175">
        <v>66</v>
      </c>
      <c r="D1175">
        <v>4318.7</v>
      </c>
      <c r="E1175">
        <f>VLOOKUP(B1175,'[1]input data'!$G$3:$H$180,2,FALSE)</f>
        <v>28</v>
      </c>
      <c r="F1175" t="str">
        <f t="shared" si="72"/>
        <v>26_66_28</v>
      </c>
      <c r="G1175">
        <f>_xlfn.MAXIFS($D$3:$D$7726,$F$3:$F$7726,$F1175)</f>
        <v>7310.81</v>
      </c>
      <c r="J1175">
        <v>26</v>
      </c>
      <c r="K1175">
        <v>117</v>
      </c>
      <c r="L1175">
        <v>66</v>
      </c>
      <c r="M1175">
        <v>0</v>
      </c>
      <c r="N1175">
        <f>VLOOKUP(K1175,'[1]input data'!$G$3:$H$180,2,FALSE)</f>
        <v>28</v>
      </c>
      <c r="O1175" t="str">
        <f t="shared" si="73"/>
        <v>26_66_28</v>
      </c>
      <c r="P1175">
        <f>SUMIF($O$3:$O$7726,O1175,$M$3:$M$7726)</f>
        <v>7310.81</v>
      </c>
      <c r="Q1175">
        <f t="shared" si="74"/>
        <v>0</v>
      </c>
      <c r="R1175" t="b">
        <f t="shared" si="75"/>
        <v>1</v>
      </c>
    </row>
    <row r="1176" spans="1:18" x14ac:dyDescent="0.3">
      <c r="A1176">
        <v>26</v>
      </c>
      <c r="B1176">
        <v>46</v>
      </c>
      <c r="C1176">
        <v>66</v>
      </c>
      <c r="D1176">
        <v>13929.07</v>
      </c>
      <c r="E1176">
        <f>VLOOKUP(B1176,'[1]input data'!$G$3:$H$180,2,FALSE)</f>
        <v>46</v>
      </c>
      <c r="F1176" t="str">
        <f t="shared" si="72"/>
        <v>26_66_46</v>
      </c>
      <c r="G1176">
        <f>_xlfn.MAXIFS($D$3:$D$7726,$F$3:$F$7726,$F1176)</f>
        <v>32222.21</v>
      </c>
      <c r="J1176">
        <v>26</v>
      </c>
      <c r="K1176">
        <v>46</v>
      </c>
      <c r="L1176">
        <v>66</v>
      </c>
      <c r="M1176">
        <v>0</v>
      </c>
      <c r="N1176">
        <f>VLOOKUP(K1176,'[1]input data'!$G$3:$H$180,2,FALSE)</f>
        <v>46</v>
      </c>
      <c r="O1176" t="str">
        <f t="shared" si="73"/>
        <v>26_66_46</v>
      </c>
      <c r="P1176">
        <f>SUMIF($O$3:$O$7726,O1176,$M$3:$M$7726)</f>
        <v>32222.21</v>
      </c>
      <c r="Q1176">
        <f t="shared" si="74"/>
        <v>0</v>
      </c>
      <c r="R1176" t="b">
        <f t="shared" si="75"/>
        <v>1</v>
      </c>
    </row>
    <row r="1177" spans="1:18" x14ac:dyDescent="0.3">
      <c r="A1177">
        <v>26</v>
      </c>
      <c r="B1177">
        <v>135</v>
      </c>
      <c r="C1177">
        <v>66</v>
      </c>
      <c r="D1177">
        <v>32222.21</v>
      </c>
      <c r="E1177">
        <f>VLOOKUP(B1177,'[1]input data'!$G$3:$H$180,2,FALSE)</f>
        <v>46</v>
      </c>
      <c r="F1177" t="str">
        <f t="shared" si="72"/>
        <v>26_66_46</v>
      </c>
      <c r="G1177">
        <f>_xlfn.MAXIFS($D$3:$D$7726,$F$3:$F$7726,$F1177)</f>
        <v>32222.21</v>
      </c>
      <c r="J1177">
        <v>26</v>
      </c>
      <c r="K1177">
        <v>135</v>
      </c>
      <c r="L1177">
        <v>66</v>
      </c>
      <c r="M1177">
        <v>32222.21</v>
      </c>
      <c r="N1177">
        <f>VLOOKUP(K1177,'[1]input data'!$G$3:$H$180,2,FALSE)</f>
        <v>46</v>
      </c>
      <c r="O1177" t="str">
        <f t="shared" si="73"/>
        <v>26_66_46</v>
      </c>
      <c r="P1177">
        <f>SUMIF($O$3:$O$7726,O1177,$M$3:$M$7726)</f>
        <v>32222.21</v>
      </c>
      <c r="Q1177">
        <f t="shared" si="74"/>
        <v>0</v>
      </c>
      <c r="R1177" t="b">
        <f t="shared" si="75"/>
        <v>1</v>
      </c>
    </row>
    <row r="1178" spans="1:18" x14ac:dyDescent="0.3">
      <c r="A1178">
        <v>26</v>
      </c>
      <c r="B1178">
        <v>49</v>
      </c>
      <c r="C1178">
        <v>66</v>
      </c>
      <c r="D1178">
        <v>5766.86</v>
      </c>
      <c r="E1178">
        <f>VLOOKUP(B1178,'[1]input data'!$G$3:$H$180,2,FALSE)</f>
        <v>49</v>
      </c>
      <c r="F1178" t="str">
        <f t="shared" si="72"/>
        <v>26_66_49</v>
      </c>
      <c r="G1178">
        <f>_xlfn.MAXIFS($D$3:$D$7726,$F$3:$F$7726,$F1178)</f>
        <v>5766.86</v>
      </c>
      <c r="J1178">
        <v>26</v>
      </c>
      <c r="K1178">
        <v>49</v>
      </c>
      <c r="L1178">
        <v>66</v>
      </c>
      <c r="M1178">
        <v>5766.86</v>
      </c>
      <c r="N1178">
        <f>VLOOKUP(K1178,'[1]input data'!$G$3:$H$180,2,FALSE)</f>
        <v>49</v>
      </c>
      <c r="O1178" t="str">
        <f t="shared" si="73"/>
        <v>26_66_49</v>
      </c>
      <c r="P1178">
        <f>SUMIF($O$3:$O$7726,O1178,$M$3:$M$7726)</f>
        <v>5766.86</v>
      </c>
      <c r="Q1178">
        <f t="shared" si="74"/>
        <v>0</v>
      </c>
      <c r="R1178" t="b">
        <f t="shared" si="75"/>
        <v>1</v>
      </c>
    </row>
    <row r="1179" spans="1:18" x14ac:dyDescent="0.3">
      <c r="A1179">
        <v>26</v>
      </c>
      <c r="B1179">
        <v>138</v>
      </c>
      <c r="C1179">
        <v>66</v>
      </c>
      <c r="D1179">
        <v>3482.17</v>
      </c>
      <c r="E1179">
        <f>VLOOKUP(B1179,'[1]input data'!$G$3:$H$180,2,FALSE)</f>
        <v>49</v>
      </c>
      <c r="F1179" t="str">
        <f t="shared" si="72"/>
        <v>26_66_49</v>
      </c>
      <c r="G1179">
        <f>_xlfn.MAXIFS($D$3:$D$7726,$F$3:$F$7726,$F1179)</f>
        <v>5766.86</v>
      </c>
      <c r="J1179">
        <v>26</v>
      </c>
      <c r="K1179">
        <v>138</v>
      </c>
      <c r="L1179">
        <v>66</v>
      </c>
      <c r="M1179">
        <v>0</v>
      </c>
      <c r="N1179">
        <f>VLOOKUP(K1179,'[1]input data'!$G$3:$H$180,2,FALSE)</f>
        <v>49</v>
      </c>
      <c r="O1179" t="str">
        <f t="shared" si="73"/>
        <v>26_66_49</v>
      </c>
      <c r="P1179">
        <f>SUMIF($O$3:$O$7726,O1179,$M$3:$M$7726)</f>
        <v>5766.86</v>
      </c>
      <c r="Q1179">
        <f t="shared" si="74"/>
        <v>0</v>
      </c>
      <c r="R1179" t="b">
        <f t="shared" si="75"/>
        <v>1</v>
      </c>
    </row>
    <row r="1180" spans="1:18" x14ac:dyDescent="0.3">
      <c r="A1180">
        <v>26</v>
      </c>
      <c r="B1180">
        <v>52</v>
      </c>
      <c r="C1180">
        <v>66</v>
      </c>
      <c r="D1180">
        <v>2051.7600000000002</v>
      </c>
      <c r="E1180">
        <f>VLOOKUP(B1180,'[1]input data'!$G$3:$H$180,2,FALSE)</f>
        <v>52</v>
      </c>
      <c r="F1180" t="str">
        <f t="shared" si="72"/>
        <v>26_66_52</v>
      </c>
      <c r="G1180">
        <f>_xlfn.MAXIFS($D$3:$D$7726,$F$3:$F$7726,$F1180)</f>
        <v>2051.7600000000002</v>
      </c>
      <c r="J1180">
        <v>26</v>
      </c>
      <c r="K1180">
        <v>52</v>
      </c>
      <c r="L1180">
        <v>66</v>
      </c>
      <c r="M1180">
        <v>2051.7600000000002</v>
      </c>
      <c r="N1180">
        <f>VLOOKUP(K1180,'[1]input data'!$G$3:$H$180,2,FALSE)</f>
        <v>52</v>
      </c>
      <c r="O1180" t="str">
        <f t="shared" si="73"/>
        <v>26_66_52</v>
      </c>
      <c r="P1180">
        <f>SUMIF($O$3:$O$7726,O1180,$M$3:$M$7726)</f>
        <v>2051.7600000000002</v>
      </c>
      <c r="Q1180">
        <f t="shared" si="74"/>
        <v>0</v>
      </c>
      <c r="R1180" t="b">
        <f t="shared" si="75"/>
        <v>1</v>
      </c>
    </row>
    <row r="1181" spans="1:18" x14ac:dyDescent="0.3">
      <c r="A1181">
        <v>26</v>
      </c>
      <c r="B1181">
        <v>141</v>
      </c>
      <c r="C1181">
        <v>66</v>
      </c>
      <c r="D1181">
        <v>1650.59</v>
      </c>
      <c r="E1181">
        <f>VLOOKUP(B1181,'[1]input data'!$G$3:$H$180,2,FALSE)</f>
        <v>52</v>
      </c>
      <c r="F1181" t="str">
        <f t="shared" si="72"/>
        <v>26_66_52</v>
      </c>
      <c r="G1181">
        <f>_xlfn.MAXIFS($D$3:$D$7726,$F$3:$F$7726,$F1181)</f>
        <v>2051.7600000000002</v>
      </c>
      <c r="J1181">
        <v>26</v>
      </c>
      <c r="K1181">
        <v>141</v>
      </c>
      <c r="L1181">
        <v>66</v>
      </c>
      <c r="M1181">
        <v>0</v>
      </c>
      <c r="N1181">
        <f>VLOOKUP(K1181,'[1]input data'!$G$3:$H$180,2,FALSE)</f>
        <v>52</v>
      </c>
      <c r="O1181" t="str">
        <f t="shared" si="73"/>
        <v>26_66_52</v>
      </c>
      <c r="P1181">
        <f>SUMIF($O$3:$O$7726,O1181,$M$3:$M$7726)</f>
        <v>2051.7600000000002</v>
      </c>
      <c r="Q1181">
        <f t="shared" si="74"/>
        <v>0</v>
      </c>
      <c r="R1181" t="b">
        <f t="shared" si="75"/>
        <v>1</v>
      </c>
    </row>
    <row r="1182" spans="1:18" x14ac:dyDescent="0.3">
      <c r="A1182">
        <v>26</v>
      </c>
      <c r="B1182">
        <v>55</v>
      </c>
      <c r="C1182">
        <v>66</v>
      </c>
      <c r="D1182">
        <v>2870.2</v>
      </c>
      <c r="E1182">
        <f>VLOOKUP(B1182,'[1]input data'!$G$3:$H$180,2,FALSE)</f>
        <v>55</v>
      </c>
      <c r="F1182" t="str">
        <f t="shared" si="72"/>
        <v>26_66_55</v>
      </c>
      <c r="G1182">
        <f>_xlfn.MAXIFS($D$3:$D$7726,$F$3:$F$7726,$F1182)</f>
        <v>4323.96</v>
      </c>
      <c r="J1182">
        <v>26</v>
      </c>
      <c r="K1182">
        <v>55</v>
      </c>
      <c r="L1182">
        <v>66</v>
      </c>
      <c r="M1182">
        <v>0</v>
      </c>
      <c r="N1182">
        <f>VLOOKUP(K1182,'[1]input data'!$G$3:$H$180,2,FALSE)</f>
        <v>55</v>
      </c>
      <c r="O1182" t="str">
        <f t="shared" si="73"/>
        <v>26_66_55</v>
      </c>
      <c r="P1182">
        <f>SUMIF($O$3:$O$7726,O1182,$M$3:$M$7726)</f>
        <v>4323.96</v>
      </c>
      <c r="Q1182">
        <f t="shared" si="74"/>
        <v>0</v>
      </c>
      <c r="R1182" t="b">
        <f t="shared" si="75"/>
        <v>1</v>
      </c>
    </row>
    <row r="1183" spans="1:18" x14ac:dyDescent="0.3">
      <c r="A1183">
        <v>26</v>
      </c>
      <c r="B1183">
        <v>144</v>
      </c>
      <c r="C1183">
        <v>66</v>
      </c>
      <c r="D1183">
        <v>4323.96</v>
      </c>
      <c r="E1183">
        <f>VLOOKUP(B1183,'[1]input data'!$G$3:$H$180,2,FALSE)</f>
        <v>55</v>
      </c>
      <c r="F1183" t="str">
        <f t="shared" si="72"/>
        <v>26_66_55</v>
      </c>
      <c r="G1183">
        <f>_xlfn.MAXIFS($D$3:$D$7726,$F$3:$F$7726,$F1183)</f>
        <v>4323.96</v>
      </c>
      <c r="J1183">
        <v>26</v>
      </c>
      <c r="K1183">
        <v>144</v>
      </c>
      <c r="L1183">
        <v>66</v>
      </c>
      <c r="M1183">
        <v>4323.96</v>
      </c>
      <c r="N1183">
        <f>VLOOKUP(K1183,'[1]input data'!$G$3:$H$180,2,FALSE)</f>
        <v>55</v>
      </c>
      <c r="O1183" t="str">
        <f t="shared" si="73"/>
        <v>26_66_55</v>
      </c>
      <c r="P1183">
        <f>SUMIF($O$3:$O$7726,O1183,$M$3:$M$7726)</f>
        <v>4323.96</v>
      </c>
      <c r="Q1183">
        <f t="shared" si="74"/>
        <v>0</v>
      </c>
      <c r="R1183" t="b">
        <f t="shared" si="75"/>
        <v>1</v>
      </c>
    </row>
    <row r="1184" spans="1:18" x14ac:dyDescent="0.3">
      <c r="A1184">
        <v>26</v>
      </c>
      <c r="B1184">
        <v>93</v>
      </c>
      <c r="C1184">
        <v>67</v>
      </c>
      <c r="D1184">
        <v>4211.8</v>
      </c>
      <c r="E1184">
        <f>VLOOKUP(B1184,'[1]input data'!$G$3:$H$180,2,FALSE)</f>
        <v>4</v>
      </c>
      <c r="F1184" t="str">
        <f t="shared" si="72"/>
        <v>26_67_4</v>
      </c>
      <c r="G1184">
        <f>_xlfn.MAXIFS($D$3:$D$7726,$F$3:$F$7726,$F1184)</f>
        <v>4211.8</v>
      </c>
      <c r="J1184">
        <v>26</v>
      </c>
      <c r="K1184">
        <v>93</v>
      </c>
      <c r="L1184">
        <v>67</v>
      </c>
      <c r="M1184">
        <v>4211.8</v>
      </c>
      <c r="N1184">
        <f>VLOOKUP(K1184,'[1]input data'!$G$3:$H$180,2,FALSE)</f>
        <v>4</v>
      </c>
      <c r="O1184" t="str">
        <f t="shared" si="73"/>
        <v>26_67_4</v>
      </c>
      <c r="P1184">
        <f>SUMIF($O$3:$O$7726,O1184,$M$3:$M$7726)</f>
        <v>4211.8</v>
      </c>
      <c r="Q1184">
        <f t="shared" si="74"/>
        <v>0</v>
      </c>
      <c r="R1184" t="b">
        <f t="shared" si="75"/>
        <v>1</v>
      </c>
    </row>
    <row r="1185" spans="1:18" x14ac:dyDescent="0.3">
      <c r="A1185">
        <v>26</v>
      </c>
      <c r="B1185">
        <v>94</v>
      </c>
      <c r="C1185">
        <v>67</v>
      </c>
      <c r="D1185">
        <v>19.829999999999998</v>
      </c>
      <c r="E1185">
        <f>VLOOKUP(B1185,'[1]input data'!$G$3:$H$180,2,FALSE)</f>
        <v>5</v>
      </c>
      <c r="F1185" t="str">
        <f t="shared" si="72"/>
        <v>26_67_5</v>
      </c>
      <c r="G1185">
        <f>_xlfn.MAXIFS($D$3:$D$7726,$F$3:$F$7726,$F1185)</f>
        <v>19.829999999999998</v>
      </c>
      <c r="J1185">
        <v>26</v>
      </c>
      <c r="K1185">
        <v>94</v>
      </c>
      <c r="L1185">
        <v>67</v>
      </c>
      <c r="M1185">
        <v>19.829999999999998</v>
      </c>
      <c r="N1185">
        <f>VLOOKUP(K1185,'[1]input data'!$G$3:$H$180,2,FALSE)</f>
        <v>5</v>
      </c>
      <c r="O1185" t="str">
        <f t="shared" si="73"/>
        <v>26_67_5</v>
      </c>
      <c r="P1185">
        <f>SUMIF($O$3:$O$7726,O1185,$M$3:$M$7726)</f>
        <v>19.829999999999998</v>
      </c>
      <c r="Q1185">
        <f t="shared" si="74"/>
        <v>0</v>
      </c>
      <c r="R1185" t="b">
        <f t="shared" si="75"/>
        <v>1</v>
      </c>
    </row>
    <row r="1186" spans="1:18" x14ac:dyDescent="0.3">
      <c r="A1186">
        <v>26</v>
      </c>
      <c r="B1186">
        <v>8</v>
      </c>
      <c r="C1186">
        <v>67</v>
      </c>
      <c r="D1186">
        <v>7725.37</v>
      </c>
      <c r="E1186">
        <f>VLOOKUP(B1186,'[1]input data'!$G$3:$H$180,2,FALSE)</f>
        <v>8</v>
      </c>
      <c r="F1186" t="str">
        <f t="shared" si="72"/>
        <v>26_67_8</v>
      </c>
      <c r="G1186">
        <f>_xlfn.MAXIFS($D$3:$D$7726,$F$3:$F$7726,$F1186)</f>
        <v>11404.99</v>
      </c>
      <c r="J1186">
        <v>26</v>
      </c>
      <c r="K1186">
        <v>8</v>
      </c>
      <c r="L1186">
        <v>67</v>
      </c>
      <c r="M1186">
        <v>0</v>
      </c>
      <c r="N1186">
        <f>VLOOKUP(K1186,'[1]input data'!$G$3:$H$180,2,FALSE)</f>
        <v>8</v>
      </c>
      <c r="O1186" t="str">
        <f t="shared" si="73"/>
        <v>26_67_8</v>
      </c>
      <c r="P1186">
        <f>SUMIF($O$3:$O$7726,O1186,$M$3:$M$7726)</f>
        <v>11404.99</v>
      </c>
      <c r="Q1186">
        <f t="shared" si="74"/>
        <v>0</v>
      </c>
      <c r="R1186" t="b">
        <f t="shared" si="75"/>
        <v>1</v>
      </c>
    </row>
    <row r="1187" spans="1:18" x14ac:dyDescent="0.3">
      <c r="A1187">
        <v>26</v>
      </c>
      <c r="B1187">
        <v>97</v>
      </c>
      <c r="C1187">
        <v>67</v>
      </c>
      <c r="D1187">
        <v>11404.99</v>
      </c>
      <c r="E1187">
        <f>VLOOKUP(B1187,'[1]input data'!$G$3:$H$180,2,FALSE)</f>
        <v>8</v>
      </c>
      <c r="F1187" t="str">
        <f t="shared" si="72"/>
        <v>26_67_8</v>
      </c>
      <c r="G1187">
        <f>_xlfn.MAXIFS($D$3:$D$7726,$F$3:$F$7726,$F1187)</f>
        <v>11404.99</v>
      </c>
      <c r="J1187">
        <v>26</v>
      </c>
      <c r="K1187">
        <v>97</v>
      </c>
      <c r="L1187">
        <v>67</v>
      </c>
      <c r="M1187">
        <v>11404.99</v>
      </c>
      <c r="N1187">
        <f>VLOOKUP(K1187,'[1]input data'!$G$3:$H$180,2,FALSE)</f>
        <v>8</v>
      </c>
      <c r="O1187" t="str">
        <f t="shared" si="73"/>
        <v>26_67_8</v>
      </c>
      <c r="P1187">
        <f>SUMIF($O$3:$O$7726,O1187,$M$3:$M$7726)</f>
        <v>11404.99</v>
      </c>
      <c r="Q1187">
        <f t="shared" si="74"/>
        <v>0</v>
      </c>
      <c r="R1187" t="b">
        <f t="shared" si="75"/>
        <v>1</v>
      </c>
    </row>
    <row r="1188" spans="1:18" x14ac:dyDescent="0.3">
      <c r="A1188">
        <v>26</v>
      </c>
      <c r="B1188">
        <v>14</v>
      </c>
      <c r="C1188">
        <v>67</v>
      </c>
      <c r="D1188">
        <v>4004.48</v>
      </c>
      <c r="E1188">
        <f>VLOOKUP(B1188,'[1]input data'!$G$3:$H$180,2,FALSE)</f>
        <v>14</v>
      </c>
      <c r="F1188" t="str">
        <f t="shared" si="72"/>
        <v>26_67_14</v>
      </c>
      <c r="G1188">
        <f>_xlfn.MAXIFS($D$3:$D$7726,$F$3:$F$7726,$F1188)</f>
        <v>4004.48</v>
      </c>
      <c r="J1188">
        <v>26</v>
      </c>
      <c r="K1188">
        <v>14</v>
      </c>
      <c r="L1188">
        <v>67</v>
      </c>
      <c r="M1188">
        <v>4004.48</v>
      </c>
      <c r="N1188">
        <f>VLOOKUP(K1188,'[1]input data'!$G$3:$H$180,2,FALSE)</f>
        <v>14</v>
      </c>
      <c r="O1188" t="str">
        <f t="shared" si="73"/>
        <v>26_67_14</v>
      </c>
      <c r="P1188">
        <f>SUMIF($O$3:$O$7726,O1188,$M$3:$M$7726)</f>
        <v>4004.48</v>
      </c>
      <c r="Q1188">
        <f t="shared" si="74"/>
        <v>0</v>
      </c>
      <c r="R1188" t="b">
        <f t="shared" si="75"/>
        <v>1</v>
      </c>
    </row>
    <row r="1189" spans="1:18" x14ac:dyDescent="0.3">
      <c r="A1189">
        <v>26</v>
      </c>
      <c r="B1189">
        <v>103</v>
      </c>
      <c r="C1189">
        <v>67</v>
      </c>
      <c r="D1189">
        <v>2835.81</v>
      </c>
      <c r="E1189">
        <f>VLOOKUP(B1189,'[1]input data'!$G$3:$H$180,2,FALSE)</f>
        <v>14</v>
      </c>
      <c r="F1189" t="str">
        <f t="shared" si="72"/>
        <v>26_67_14</v>
      </c>
      <c r="G1189">
        <f>_xlfn.MAXIFS($D$3:$D$7726,$F$3:$F$7726,$F1189)</f>
        <v>4004.48</v>
      </c>
      <c r="J1189">
        <v>26</v>
      </c>
      <c r="K1189">
        <v>103</v>
      </c>
      <c r="L1189">
        <v>67</v>
      </c>
      <c r="M1189">
        <v>0</v>
      </c>
      <c r="N1189">
        <f>VLOOKUP(K1189,'[1]input data'!$G$3:$H$180,2,FALSE)</f>
        <v>14</v>
      </c>
      <c r="O1189" t="str">
        <f t="shared" si="73"/>
        <v>26_67_14</v>
      </c>
      <c r="P1189">
        <f>SUMIF($O$3:$O$7726,O1189,$M$3:$M$7726)</f>
        <v>4004.48</v>
      </c>
      <c r="Q1189">
        <f t="shared" si="74"/>
        <v>0</v>
      </c>
      <c r="R1189" t="b">
        <f t="shared" si="75"/>
        <v>1</v>
      </c>
    </row>
    <row r="1190" spans="1:18" x14ac:dyDescent="0.3">
      <c r="A1190">
        <v>26</v>
      </c>
      <c r="B1190">
        <v>23</v>
      </c>
      <c r="C1190">
        <v>67</v>
      </c>
      <c r="D1190">
        <v>26137.51</v>
      </c>
      <c r="E1190">
        <f>VLOOKUP(B1190,'[1]input data'!$G$3:$H$180,2,FALSE)</f>
        <v>23</v>
      </c>
      <c r="F1190" t="str">
        <f t="shared" si="72"/>
        <v>26_67_23</v>
      </c>
      <c r="G1190">
        <f>_xlfn.MAXIFS($D$3:$D$7726,$F$3:$F$7726,$F1190)</f>
        <v>35203.300000000003</v>
      </c>
      <c r="J1190">
        <v>26</v>
      </c>
      <c r="K1190">
        <v>23</v>
      </c>
      <c r="L1190">
        <v>67</v>
      </c>
      <c r="M1190">
        <v>0</v>
      </c>
      <c r="N1190">
        <f>VLOOKUP(K1190,'[1]input data'!$G$3:$H$180,2,FALSE)</f>
        <v>23</v>
      </c>
      <c r="O1190" t="str">
        <f t="shared" si="73"/>
        <v>26_67_23</v>
      </c>
      <c r="P1190">
        <f>SUMIF($O$3:$O$7726,O1190,$M$3:$M$7726)</f>
        <v>35203.300000000003</v>
      </c>
      <c r="Q1190">
        <f t="shared" si="74"/>
        <v>0</v>
      </c>
      <c r="R1190" t="b">
        <f t="shared" si="75"/>
        <v>1</v>
      </c>
    </row>
    <row r="1191" spans="1:18" x14ac:dyDescent="0.3">
      <c r="A1191">
        <v>26</v>
      </c>
      <c r="B1191">
        <v>112</v>
      </c>
      <c r="C1191">
        <v>67</v>
      </c>
      <c r="D1191">
        <v>35203.300000000003</v>
      </c>
      <c r="E1191">
        <f>VLOOKUP(B1191,'[1]input data'!$G$3:$H$180,2,FALSE)</f>
        <v>23</v>
      </c>
      <c r="F1191" t="str">
        <f t="shared" si="72"/>
        <v>26_67_23</v>
      </c>
      <c r="G1191">
        <f>_xlfn.MAXIFS($D$3:$D$7726,$F$3:$F$7726,$F1191)</f>
        <v>35203.300000000003</v>
      </c>
      <c r="J1191">
        <v>26</v>
      </c>
      <c r="K1191">
        <v>112</v>
      </c>
      <c r="L1191">
        <v>67</v>
      </c>
      <c r="M1191">
        <v>35203.300000000003</v>
      </c>
      <c r="N1191">
        <f>VLOOKUP(K1191,'[1]input data'!$G$3:$H$180,2,FALSE)</f>
        <v>23</v>
      </c>
      <c r="O1191" t="str">
        <f t="shared" si="73"/>
        <v>26_67_23</v>
      </c>
      <c r="P1191">
        <f>SUMIF($O$3:$O$7726,O1191,$M$3:$M$7726)</f>
        <v>35203.300000000003</v>
      </c>
      <c r="Q1191">
        <f t="shared" si="74"/>
        <v>0</v>
      </c>
      <c r="R1191" t="b">
        <f t="shared" si="75"/>
        <v>1</v>
      </c>
    </row>
    <row r="1192" spans="1:18" x14ac:dyDescent="0.3">
      <c r="A1192">
        <v>26</v>
      </c>
      <c r="B1192">
        <v>24</v>
      </c>
      <c r="C1192">
        <v>67</v>
      </c>
      <c r="D1192">
        <v>23091.85</v>
      </c>
      <c r="E1192">
        <f>VLOOKUP(B1192,'[1]input data'!$G$3:$H$180,2,FALSE)</f>
        <v>24</v>
      </c>
      <c r="F1192" t="str">
        <f t="shared" si="72"/>
        <v>26_67_24</v>
      </c>
      <c r="G1192">
        <f>_xlfn.MAXIFS($D$3:$D$7726,$F$3:$F$7726,$F1192)</f>
        <v>23091.85</v>
      </c>
      <c r="J1192">
        <v>26</v>
      </c>
      <c r="K1192">
        <v>24</v>
      </c>
      <c r="L1192">
        <v>67</v>
      </c>
      <c r="M1192">
        <v>23091.85</v>
      </c>
      <c r="N1192">
        <f>VLOOKUP(K1192,'[1]input data'!$G$3:$H$180,2,FALSE)</f>
        <v>24</v>
      </c>
      <c r="O1192" t="str">
        <f t="shared" si="73"/>
        <v>26_67_24</v>
      </c>
      <c r="P1192">
        <f>SUMIF($O$3:$O$7726,O1192,$M$3:$M$7726)</f>
        <v>23091.85</v>
      </c>
      <c r="Q1192">
        <f t="shared" si="74"/>
        <v>0</v>
      </c>
      <c r="R1192" t="b">
        <f t="shared" si="75"/>
        <v>1</v>
      </c>
    </row>
    <row r="1193" spans="1:18" x14ac:dyDescent="0.3">
      <c r="A1193">
        <v>26</v>
      </c>
      <c r="B1193">
        <v>113</v>
      </c>
      <c r="C1193">
        <v>67</v>
      </c>
      <c r="D1193">
        <v>22455.49</v>
      </c>
      <c r="E1193">
        <f>VLOOKUP(B1193,'[1]input data'!$G$3:$H$180,2,FALSE)</f>
        <v>24</v>
      </c>
      <c r="F1193" t="str">
        <f t="shared" si="72"/>
        <v>26_67_24</v>
      </c>
      <c r="G1193">
        <f>_xlfn.MAXIFS($D$3:$D$7726,$F$3:$F$7726,$F1193)</f>
        <v>23091.85</v>
      </c>
      <c r="J1193">
        <v>26</v>
      </c>
      <c r="K1193">
        <v>113</v>
      </c>
      <c r="L1193">
        <v>67</v>
      </c>
      <c r="M1193">
        <v>0</v>
      </c>
      <c r="N1193">
        <f>VLOOKUP(K1193,'[1]input data'!$G$3:$H$180,2,FALSE)</f>
        <v>24</v>
      </c>
      <c r="O1193" t="str">
        <f t="shared" si="73"/>
        <v>26_67_24</v>
      </c>
      <c r="P1193">
        <f>SUMIF($O$3:$O$7726,O1193,$M$3:$M$7726)</f>
        <v>23091.85</v>
      </c>
      <c r="Q1193">
        <f t="shared" si="74"/>
        <v>0</v>
      </c>
      <c r="R1193" t="b">
        <f t="shared" si="75"/>
        <v>1</v>
      </c>
    </row>
    <row r="1194" spans="1:18" x14ac:dyDescent="0.3">
      <c r="A1194">
        <v>26</v>
      </c>
      <c r="B1194">
        <v>25</v>
      </c>
      <c r="C1194">
        <v>67</v>
      </c>
      <c r="D1194">
        <v>6220.51</v>
      </c>
      <c r="E1194">
        <f>VLOOKUP(B1194,'[1]input data'!$G$3:$H$180,2,FALSE)</f>
        <v>25</v>
      </c>
      <c r="F1194" t="str">
        <f t="shared" si="72"/>
        <v>26_67_25</v>
      </c>
      <c r="G1194">
        <f>_xlfn.MAXIFS($D$3:$D$7726,$F$3:$F$7726,$F1194)</f>
        <v>8593.7099999999991</v>
      </c>
      <c r="J1194">
        <v>26</v>
      </c>
      <c r="K1194">
        <v>25</v>
      </c>
      <c r="L1194">
        <v>67</v>
      </c>
      <c r="M1194">
        <v>0</v>
      </c>
      <c r="N1194">
        <f>VLOOKUP(K1194,'[1]input data'!$G$3:$H$180,2,FALSE)</f>
        <v>25</v>
      </c>
      <c r="O1194" t="str">
        <f t="shared" si="73"/>
        <v>26_67_25</v>
      </c>
      <c r="P1194">
        <f>SUMIF($O$3:$O$7726,O1194,$M$3:$M$7726)</f>
        <v>8593.7099999999991</v>
      </c>
      <c r="Q1194">
        <f t="shared" si="74"/>
        <v>0</v>
      </c>
      <c r="R1194" t="b">
        <f t="shared" si="75"/>
        <v>1</v>
      </c>
    </row>
    <row r="1195" spans="1:18" x14ac:dyDescent="0.3">
      <c r="A1195">
        <v>26</v>
      </c>
      <c r="B1195">
        <v>114</v>
      </c>
      <c r="C1195">
        <v>67</v>
      </c>
      <c r="D1195">
        <v>8593.7099999999991</v>
      </c>
      <c r="E1195">
        <f>VLOOKUP(B1195,'[1]input data'!$G$3:$H$180,2,FALSE)</f>
        <v>25</v>
      </c>
      <c r="F1195" t="str">
        <f t="shared" si="72"/>
        <v>26_67_25</v>
      </c>
      <c r="G1195">
        <f>_xlfn.MAXIFS($D$3:$D$7726,$F$3:$F$7726,$F1195)</f>
        <v>8593.7099999999991</v>
      </c>
      <c r="J1195">
        <v>26</v>
      </c>
      <c r="K1195">
        <v>114</v>
      </c>
      <c r="L1195">
        <v>67</v>
      </c>
      <c r="M1195">
        <v>8593.7099999999991</v>
      </c>
      <c r="N1195">
        <f>VLOOKUP(K1195,'[1]input data'!$G$3:$H$180,2,FALSE)</f>
        <v>25</v>
      </c>
      <c r="O1195" t="str">
        <f t="shared" si="73"/>
        <v>26_67_25</v>
      </c>
      <c r="P1195">
        <f>SUMIF($O$3:$O$7726,O1195,$M$3:$M$7726)</f>
        <v>8593.7099999999991</v>
      </c>
      <c r="Q1195">
        <f t="shared" si="74"/>
        <v>0</v>
      </c>
      <c r="R1195" t="b">
        <f t="shared" si="75"/>
        <v>1</v>
      </c>
    </row>
    <row r="1196" spans="1:18" x14ac:dyDescent="0.3">
      <c r="A1196">
        <v>26</v>
      </c>
      <c r="B1196">
        <v>26</v>
      </c>
      <c r="C1196">
        <v>67</v>
      </c>
      <c r="D1196">
        <v>5917.36</v>
      </c>
      <c r="E1196">
        <f>VLOOKUP(B1196,'[1]input data'!$G$3:$H$180,2,FALSE)</f>
        <v>26</v>
      </c>
      <c r="F1196" t="str">
        <f t="shared" si="72"/>
        <v>26_67_26</v>
      </c>
      <c r="G1196">
        <f>_xlfn.MAXIFS($D$3:$D$7726,$F$3:$F$7726,$F1196)</f>
        <v>5917.36</v>
      </c>
      <c r="J1196">
        <v>26</v>
      </c>
      <c r="K1196">
        <v>26</v>
      </c>
      <c r="L1196">
        <v>67</v>
      </c>
      <c r="M1196">
        <v>5917.36</v>
      </c>
      <c r="N1196">
        <f>VLOOKUP(K1196,'[1]input data'!$G$3:$H$180,2,FALSE)</f>
        <v>26</v>
      </c>
      <c r="O1196" t="str">
        <f t="shared" si="73"/>
        <v>26_67_26</v>
      </c>
      <c r="P1196">
        <f>SUMIF($O$3:$O$7726,O1196,$M$3:$M$7726)</f>
        <v>5917.36</v>
      </c>
      <c r="Q1196">
        <f t="shared" si="74"/>
        <v>0</v>
      </c>
      <c r="R1196" t="b">
        <f t="shared" si="75"/>
        <v>1</v>
      </c>
    </row>
    <row r="1197" spans="1:18" x14ac:dyDescent="0.3">
      <c r="A1197">
        <v>26</v>
      </c>
      <c r="B1197">
        <v>115</v>
      </c>
      <c r="C1197">
        <v>67</v>
      </c>
      <c r="D1197">
        <v>5756.57</v>
      </c>
      <c r="E1197">
        <f>VLOOKUP(B1197,'[1]input data'!$G$3:$H$180,2,FALSE)</f>
        <v>26</v>
      </c>
      <c r="F1197" t="str">
        <f t="shared" si="72"/>
        <v>26_67_26</v>
      </c>
      <c r="G1197">
        <f>_xlfn.MAXIFS($D$3:$D$7726,$F$3:$F$7726,$F1197)</f>
        <v>5917.36</v>
      </c>
      <c r="J1197">
        <v>26</v>
      </c>
      <c r="K1197">
        <v>115</v>
      </c>
      <c r="L1197">
        <v>67</v>
      </c>
      <c r="M1197">
        <v>0</v>
      </c>
      <c r="N1197">
        <f>VLOOKUP(K1197,'[1]input data'!$G$3:$H$180,2,FALSE)</f>
        <v>26</v>
      </c>
      <c r="O1197" t="str">
        <f t="shared" si="73"/>
        <v>26_67_26</v>
      </c>
      <c r="P1197">
        <f>SUMIF($O$3:$O$7726,O1197,$M$3:$M$7726)</f>
        <v>5917.36</v>
      </c>
      <c r="Q1197">
        <f t="shared" si="74"/>
        <v>0</v>
      </c>
      <c r="R1197" t="b">
        <f t="shared" si="75"/>
        <v>1</v>
      </c>
    </row>
    <row r="1198" spans="1:18" x14ac:dyDescent="0.3">
      <c r="A1198">
        <v>26</v>
      </c>
      <c r="B1198">
        <v>47</v>
      </c>
      <c r="C1198">
        <v>67</v>
      </c>
      <c r="D1198">
        <v>34337.22</v>
      </c>
      <c r="E1198">
        <f>VLOOKUP(B1198,'[1]input data'!$G$3:$H$180,2,FALSE)</f>
        <v>47</v>
      </c>
      <c r="F1198" t="str">
        <f t="shared" si="72"/>
        <v>26_67_47</v>
      </c>
      <c r="G1198">
        <f>_xlfn.MAXIFS($D$3:$D$7726,$F$3:$F$7726,$F1198)</f>
        <v>43141.48</v>
      </c>
      <c r="J1198">
        <v>26</v>
      </c>
      <c r="K1198">
        <v>47</v>
      </c>
      <c r="L1198">
        <v>67</v>
      </c>
      <c r="M1198">
        <v>0</v>
      </c>
      <c r="N1198">
        <f>VLOOKUP(K1198,'[1]input data'!$G$3:$H$180,2,FALSE)</f>
        <v>47</v>
      </c>
      <c r="O1198" t="str">
        <f t="shared" si="73"/>
        <v>26_67_47</v>
      </c>
      <c r="P1198">
        <f>SUMIF($O$3:$O$7726,O1198,$M$3:$M$7726)</f>
        <v>43141.48</v>
      </c>
      <c r="Q1198">
        <f t="shared" si="74"/>
        <v>0</v>
      </c>
      <c r="R1198" t="b">
        <f t="shared" si="75"/>
        <v>1</v>
      </c>
    </row>
    <row r="1199" spans="1:18" x14ac:dyDescent="0.3">
      <c r="A1199">
        <v>26</v>
      </c>
      <c r="B1199">
        <v>136</v>
      </c>
      <c r="C1199">
        <v>67</v>
      </c>
      <c r="D1199">
        <v>43141.48</v>
      </c>
      <c r="E1199">
        <f>VLOOKUP(B1199,'[1]input data'!$G$3:$H$180,2,FALSE)</f>
        <v>47</v>
      </c>
      <c r="F1199" t="str">
        <f t="shared" si="72"/>
        <v>26_67_47</v>
      </c>
      <c r="G1199">
        <f>_xlfn.MAXIFS($D$3:$D$7726,$F$3:$F$7726,$F1199)</f>
        <v>43141.48</v>
      </c>
      <c r="J1199">
        <v>26</v>
      </c>
      <c r="K1199">
        <v>136</v>
      </c>
      <c r="L1199">
        <v>67</v>
      </c>
      <c r="M1199">
        <v>43141.48</v>
      </c>
      <c r="N1199">
        <f>VLOOKUP(K1199,'[1]input data'!$G$3:$H$180,2,FALSE)</f>
        <v>47</v>
      </c>
      <c r="O1199" t="str">
        <f t="shared" si="73"/>
        <v>26_67_47</v>
      </c>
      <c r="P1199">
        <f>SUMIF($O$3:$O$7726,O1199,$M$3:$M$7726)</f>
        <v>43141.48</v>
      </c>
      <c r="Q1199">
        <f t="shared" si="74"/>
        <v>0</v>
      </c>
      <c r="R1199" t="b">
        <f t="shared" si="75"/>
        <v>1</v>
      </c>
    </row>
    <row r="1200" spans="1:18" x14ac:dyDescent="0.3">
      <c r="A1200">
        <v>26</v>
      </c>
      <c r="B1200">
        <v>50</v>
      </c>
      <c r="C1200">
        <v>67</v>
      </c>
      <c r="D1200">
        <v>8608.7900000000009</v>
      </c>
      <c r="E1200">
        <f>VLOOKUP(B1200,'[1]input data'!$G$3:$H$180,2,FALSE)</f>
        <v>50</v>
      </c>
      <c r="F1200" t="str">
        <f t="shared" si="72"/>
        <v>26_67_50</v>
      </c>
      <c r="G1200">
        <f>_xlfn.MAXIFS($D$3:$D$7726,$F$3:$F$7726,$F1200)</f>
        <v>13632.75</v>
      </c>
      <c r="J1200">
        <v>26</v>
      </c>
      <c r="K1200">
        <v>50</v>
      </c>
      <c r="L1200">
        <v>67</v>
      </c>
      <c r="M1200">
        <v>0</v>
      </c>
      <c r="N1200">
        <f>VLOOKUP(K1200,'[1]input data'!$G$3:$H$180,2,FALSE)</f>
        <v>50</v>
      </c>
      <c r="O1200" t="str">
        <f t="shared" si="73"/>
        <v>26_67_50</v>
      </c>
      <c r="P1200">
        <f>SUMIF($O$3:$O$7726,O1200,$M$3:$M$7726)</f>
        <v>13632.75</v>
      </c>
      <c r="Q1200">
        <f t="shared" si="74"/>
        <v>0</v>
      </c>
      <c r="R1200" t="b">
        <f t="shared" si="75"/>
        <v>1</v>
      </c>
    </row>
    <row r="1201" spans="1:18" x14ac:dyDescent="0.3">
      <c r="A1201">
        <v>26</v>
      </c>
      <c r="B1201">
        <v>139</v>
      </c>
      <c r="C1201">
        <v>67</v>
      </c>
      <c r="D1201">
        <v>13632.75</v>
      </c>
      <c r="E1201">
        <f>VLOOKUP(B1201,'[1]input data'!$G$3:$H$180,2,FALSE)</f>
        <v>50</v>
      </c>
      <c r="F1201" t="str">
        <f t="shared" si="72"/>
        <v>26_67_50</v>
      </c>
      <c r="G1201">
        <f>_xlfn.MAXIFS($D$3:$D$7726,$F$3:$F$7726,$F1201)</f>
        <v>13632.75</v>
      </c>
      <c r="J1201">
        <v>26</v>
      </c>
      <c r="K1201">
        <v>139</v>
      </c>
      <c r="L1201">
        <v>67</v>
      </c>
      <c r="M1201">
        <v>13632.75</v>
      </c>
      <c r="N1201">
        <f>VLOOKUP(K1201,'[1]input data'!$G$3:$H$180,2,FALSE)</f>
        <v>50</v>
      </c>
      <c r="O1201" t="str">
        <f t="shared" si="73"/>
        <v>26_67_50</v>
      </c>
      <c r="P1201">
        <f>SUMIF($O$3:$O$7726,O1201,$M$3:$M$7726)</f>
        <v>13632.75</v>
      </c>
      <c r="Q1201">
        <f t="shared" si="74"/>
        <v>0</v>
      </c>
      <c r="R1201" t="b">
        <f t="shared" si="75"/>
        <v>1</v>
      </c>
    </row>
    <row r="1202" spans="1:18" x14ac:dyDescent="0.3">
      <c r="A1202">
        <v>26</v>
      </c>
      <c r="B1202">
        <v>2</v>
      </c>
      <c r="C1202">
        <v>68</v>
      </c>
      <c r="D1202">
        <v>11456.34</v>
      </c>
      <c r="E1202">
        <f>VLOOKUP(B1202,'[1]input data'!$G$3:$H$180,2,FALSE)</f>
        <v>2</v>
      </c>
      <c r="F1202" t="str">
        <f t="shared" si="72"/>
        <v>26_68_2</v>
      </c>
      <c r="G1202">
        <f>_xlfn.MAXIFS($D$3:$D$7726,$F$3:$F$7726,$F1202)</f>
        <v>15603.43</v>
      </c>
      <c r="J1202">
        <v>26</v>
      </c>
      <c r="K1202">
        <v>2</v>
      </c>
      <c r="L1202">
        <v>68</v>
      </c>
      <c r="M1202">
        <v>0</v>
      </c>
      <c r="N1202">
        <f>VLOOKUP(K1202,'[1]input data'!$G$3:$H$180,2,FALSE)</f>
        <v>2</v>
      </c>
      <c r="O1202" t="str">
        <f t="shared" si="73"/>
        <v>26_68_2</v>
      </c>
      <c r="P1202">
        <f>SUMIF($O$3:$O$7726,O1202,$M$3:$M$7726)</f>
        <v>15603.43</v>
      </c>
      <c r="Q1202">
        <f t="shared" si="74"/>
        <v>0</v>
      </c>
      <c r="R1202" t="b">
        <f t="shared" si="75"/>
        <v>1</v>
      </c>
    </row>
    <row r="1203" spans="1:18" x14ac:dyDescent="0.3">
      <c r="A1203">
        <v>26</v>
      </c>
      <c r="B1203">
        <v>91</v>
      </c>
      <c r="C1203">
        <v>68</v>
      </c>
      <c r="D1203">
        <v>15603.43</v>
      </c>
      <c r="E1203">
        <f>VLOOKUP(B1203,'[1]input data'!$G$3:$H$180,2,FALSE)</f>
        <v>2</v>
      </c>
      <c r="F1203" t="str">
        <f t="shared" si="72"/>
        <v>26_68_2</v>
      </c>
      <c r="G1203">
        <f>_xlfn.MAXIFS($D$3:$D$7726,$F$3:$F$7726,$F1203)</f>
        <v>15603.43</v>
      </c>
      <c r="J1203">
        <v>26</v>
      </c>
      <c r="K1203">
        <v>91</v>
      </c>
      <c r="L1203">
        <v>68</v>
      </c>
      <c r="M1203">
        <v>15603.43</v>
      </c>
      <c r="N1203">
        <f>VLOOKUP(K1203,'[1]input data'!$G$3:$H$180,2,FALSE)</f>
        <v>2</v>
      </c>
      <c r="O1203" t="str">
        <f t="shared" si="73"/>
        <v>26_68_2</v>
      </c>
      <c r="P1203">
        <f>SUMIF($O$3:$O$7726,O1203,$M$3:$M$7726)</f>
        <v>15603.43</v>
      </c>
      <c r="Q1203">
        <f t="shared" si="74"/>
        <v>0</v>
      </c>
      <c r="R1203" t="b">
        <f t="shared" si="75"/>
        <v>1</v>
      </c>
    </row>
    <row r="1204" spans="1:18" x14ac:dyDescent="0.3">
      <c r="A1204">
        <v>26</v>
      </c>
      <c r="B1204">
        <v>12</v>
      </c>
      <c r="C1204">
        <v>68</v>
      </c>
      <c r="D1204">
        <v>3463.58</v>
      </c>
      <c r="E1204">
        <f>VLOOKUP(B1204,'[1]input data'!$G$3:$H$180,2,FALSE)</f>
        <v>12</v>
      </c>
      <c r="F1204" t="str">
        <f t="shared" si="72"/>
        <v>26_68_12</v>
      </c>
      <c r="G1204">
        <f>_xlfn.MAXIFS($D$3:$D$7726,$F$3:$F$7726,$F1204)</f>
        <v>10270.83</v>
      </c>
      <c r="J1204">
        <v>26</v>
      </c>
      <c r="K1204">
        <v>12</v>
      </c>
      <c r="L1204">
        <v>68</v>
      </c>
      <c r="M1204">
        <v>0</v>
      </c>
      <c r="N1204">
        <f>VLOOKUP(K1204,'[1]input data'!$G$3:$H$180,2,FALSE)</f>
        <v>12</v>
      </c>
      <c r="O1204" t="str">
        <f t="shared" si="73"/>
        <v>26_68_12</v>
      </c>
      <c r="P1204">
        <f>SUMIF($O$3:$O$7726,O1204,$M$3:$M$7726)</f>
        <v>10270.83</v>
      </c>
      <c r="Q1204">
        <f t="shared" si="74"/>
        <v>0</v>
      </c>
      <c r="R1204" t="b">
        <f t="shared" si="75"/>
        <v>1</v>
      </c>
    </row>
    <row r="1205" spans="1:18" x14ac:dyDescent="0.3">
      <c r="A1205">
        <v>26</v>
      </c>
      <c r="B1205">
        <v>101</v>
      </c>
      <c r="C1205">
        <v>68</v>
      </c>
      <c r="D1205">
        <v>10270.83</v>
      </c>
      <c r="E1205">
        <f>VLOOKUP(B1205,'[1]input data'!$G$3:$H$180,2,FALSE)</f>
        <v>12</v>
      </c>
      <c r="F1205" t="str">
        <f t="shared" si="72"/>
        <v>26_68_12</v>
      </c>
      <c r="G1205">
        <f>_xlfn.MAXIFS($D$3:$D$7726,$F$3:$F$7726,$F1205)</f>
        <v>10270.83</v>
      </c>
      <c r="J1205">
        <v>26</v>
      </c>
      <c r="K1205">
        <v>101</v>
      </c>
      <c r="L1205">
        <v>68</v>
      </c>
      <c r="M1205">
        <v>10270.83</v>
      </c>
      <c r="N1205">
        <f>VLOOKUP(K1205,'[1]input data'!$G$3:$H$180,2,FALSE)</f>
        <v>12</v>
      </c>
      <c r="O1205" t="str">
        <f t="shared" si="73"/>
        <v>26_68_12</v>
      </c>
      <c r="P1205">
        <f>SUMIF($O$3:$O$7726,O1205,$M$3:$M$7726)</f>
        <v>10270.83</v>
      </c>
      <c r="Q1205">
        <f t="shared" si="74"/>
        <v>0</v>
      </c>
      <c r="R1205" t="b">
        <f t="shared" si="75"/>
        <v>1</v>
      </c>
    </row>
    <row r="1206" spans="1:18" x14ac:dyDescent="0.3">
      <c r="A1206">
        <v>26</v>
      </c>
      <c r="B1206">
        <v>18</v>
      </c>
      <c r="C1206">
        <v>68</v>
      </c>
      <c r="D1206">
        <v>3442.04</v>
      </c>
      <c r="E1206">
        <f>VLOOKUP(B1206,'[1]input data'!$G$3:$H$180,2,FALSE)</f>
        <v>18</v>
      </c>
      <c r="F1206" t="str">
        <f t="shared" si="72"/>
        <v>26_68_18</v>
      </c>
      <c r="G1206">
        <f>_xlfn.MAXIFS($D$3:$D$7726,$F$3:$F$7726,$F1206)</f>
        <v>3442.04</v>
      </c>
      <c r="J1206">
        <v>26</v>
      </c>
      <c r="K1206">
        <v>18</v>
      </c>
      <c r="L1206">
        <v>68</v>
      </c>
      <c r="M1206">
        <v>3442.04</v>
      </c>
      <c r="N1206">
        <f>VLOOKUP(K1206,'[1]input data'!$G$3:$H$180,2,FALSE)</f>
        <v>18</v>
      </c>
      <c r="O1206" t="str">
        <f t="shared" si="73"/>
        <v>26_68_18</v>
      </c>
      <c r="P1206">
        <f>SUMIF($O$3:$O$7726,O1206,$M$3:$M$7726)</f>
        <v>3442.04</v>
      </c>
      <c r="Q1206">
        <f t="shared" si="74"/>
        <v>0</v>
      </c>
      <c r="R1206" t="b">
        <f t="shared" si="75"/>
        <v>1</v>
      </c>
    </row>
    <row r="1207" spans="1:18" x14ac:dyDescent="0.3">
      <c r="A1207">
        <v>26</v>
      </c>
      <c r="B1207">
        <v>19</v>
      </c>
      <c r="C1207">
        <v>68</v>
      </c>
      <c r="D1207">
        <v>5216.34</v>
      </c>
      <c r="E1207">
        <f>VLOOKUP(B1207,'[1]input data'!$G$3:$H$180,2,FALSE)</f>
        <v>19</v>
      </c>
      <c r="F1207" t="str">
        <f t="shared" si="72"/>
        <v>26_68_19</v>
      </c>
      <c r="G1207">
        <f>_xlfn.MAXIFS($D$3:$D$7726,$F$3:$F$7726,$F1207)</f>
        <v>5216.34</v>
      </c>
      <c r="J1207">
        <v>26</v>
      </c>
      <c r="K1207">
        <v>19</v>
      </c>
      <c r="L1207">
        <v>68</v>
      </c>
      <c r="M1207">
        <v>5216.34</v>
      </c>
      <c r="N1207">
        <f>VLOOKUP(K1207,'[1]input data'!$G$3:$H$180,2,FALSE)</f>
        <v>19</v>
      </c>
      <c r="O1207" t="str">
        <f t="shared" si="73"/>
        <v>26_68_19</v>
      </c>
      <c r="P1207">
        <f>SUMIF($O$3:$O$7726,O1207,$M$3:$M$7726)</f>
        <v>5216.34</v>
      </c>
      <c r="Q1207">
        <f t="shared" si="74"/>
        <v>0</v>
      </c>
      <c r="R1207" t="b">
        <f t="shared" si="75"/>
        <v>1</v>
      </c>
    </row>
    <row r="1208" spans="1:18" x14ac:dyDescent="0.3">
      <c r="A1208">
        <v>26</v>
      </c>
      <c r="B1208">
        <v>108</v>
      </c>
      <c r="C1208">
        <v>68</v>
      </c>
      <c r="D1208">
        <v>5185.05</v>
      </c>
      <c r="E1208">
        <f>VLOOKUP(B1208,'[1]input data'!$G$3:$H$180,2,FALSE)</f>
        <v>19</v>
      </c>
      <c r="F1208" t="str">
        <f t="shared" si="72"/>
        <v>26_68_19</v>
      </c>
      <c r="G1208">
        <f>_xlfn.MAXIFS($D$3:$D$7726,$F$3:$F$7726,$F1208)</f>
        <v>5216.34</v>
      </c>
      <c r="J1208">
        <v>26</v>
      </c>
      <c r="K1208">
        <v>108</v>
      </c>
      <c r="L1208">
        <v>68</v>
      </c>
      <c r="M1208">
        <v>0</v>
      </c>
      <c r="N1208">
        <f>VLOOKUP(K1208,'[1]input data'!$G$3:$H$180,2,FALSE)</f>
        <v>19</v>
      </c>
      <c r="O1208" t="str">
        <f t="shared" si="73"/>
        <v>26_68_19</v>
      </c>
      <c r="P1208">
        <f>SUMIF($O$3:$O$7726,O1208,$M$3:$M$7726)</f>
        <v>5216.34</v>
      </c>
      <c r="Q1208">
        <f t="shared" si="74"/>
        <v>0</v>
      </c>
      <c r="R1208" t="b">
        <f t="shared" si="75"/>
        <v>1</v>
      </c>
    </row>
    <row r="1209" spans="1:18" x14ac:dyDescent="0.3">
      <c r="A1209">
        <v>26</v>
      </c>
      <c r="B1209">
        <v>20</v>
      </c>
      <c r="C1209">
        <v>68</v>
      </c>
      <c r="D1209">
        <v>11141.01</v>
      </c>
      <c r="E1209">
        <f>VLOOKUP(B1209,'[1]input data'!$G$3:$H$180,2,FALSE)</f>
        <v>20</v>
      </c>
      <c r="F1209" t="str">
        <f t="shared" si="72"/>
        <v>26_68_20</v>
      </c>
      <c r="G1209">
        <f>_xlfn.MAXIFS($D$3:$D$7726,$F$3:$F$7726,$F1209)</f>
        <v>12977.58</v>
      </c>
      <c r="J1209">
        <v>26</v>
      </c>
      <c r="K1209">
        <v>20</v>
      </c>
      <c r="L1209">
        <v>68</v>
      </c>
      <c r="M1209">
        <v>0</v>
      </c>
      <c r="N1209">
        <f>VLOOKUP(K1209,'[1]input data'!$G$3:$H$180,2,FALSE)</f>
        <v>20</v>
      </c>
      <c r="O1209" t="str">
        <f t="shared" si="73"/>
        <v>26_68_20</v>
      </c>
      <c r="P1209">
        <f>SUMIF($O$3:$O$7726,O1209,$M$3:$M$7726)</f>
        <v>12977.58</v>
      </c>
      <c r="Q1209">
        <f t="shared" si="74"/>
        <v>0</v>
      </c>
      <c r="R1209" t="b">
        <f t="shared" si="75"/>
        <v>1</v>
      </c>
    </row>
    <row r="1210" spans="1:18" x14ac:dyDescent="0.3">
      <c r="A1210">
        <v>26</v>
      </c>
      <c r="B1210">
        <v>109</v>
      </c>
      <c r="C1210">
        <v>68</v>
      </c>
      <c r="D1210">
        <v>12977.58</v>
      </c>
      <c r="E1210">
        <f>VLOOKUP(B1210,'[1]input data'!$G$3:$H$180,2,FALSE)</f>
        <v>20</v>
      </c>
      <c r="F1210" t="str">
        <f t="shared" si="72"/>
        <v>26_68_20</v>
      </c>
      <c r="G1210">
        <f>_xlfn.MAXIFS($D$3:$D$7726,$F$3:$F$7726,$F1210)</f>
        <v>12977.58</v>
      </c>
      <c r="J1210">
        <v>26</v>
      </c>
      <c r="K1210">
        <v>109</v>
      </c>
      <c r="L1210">
        <v>68</v>
      </c>
      <c r="M1210">
        <v>12977.58</v>
      </c>
      <c r="N1210">
        <f>VLOOKUP(K1210,'[1]input data'!$G$3:$H$180,2,FALSE)</f>
        <v>20</v>
      </c>
      <c r="O1210" t="str">
        <f t="shared" si="73"/>
        <v>26_68_20</v>
      </c>
      <c r="P1210">
        <f>SUMIF($O$3:$O$7726,O1210,$M$3:$M$7726)</f>
        <v>12977.58</v>
      </c>
      <c r="Q1210">
        <f t="shared" si="74"/>
        <v>0</v>
      </c>
      <c r="R1210" t="b">
        <f t="shared" si="75"/>
        <v>1</v>
      </c>
    </row>
    <row r="1211" spans="1:18" x14ac:dyDescent="0.3">
      <c r="A1211">
        <v>26</v>
      </c>
      <c r="B1211">
        <v>21</v>
      </c>
      <c r="C1211">
        <v>68</v>
      </c>
      <c r="D1211">
        <v>3628.53</v>
      </c>
      <c r="E1211">
        <f>VLOOKUP(B1211,'[1]input data'!$G$3:$H$180,2,FALSE)</f>
        <v>21</v>
      </c>
      <c r="F1211" t="str">
        <f t="shared" si="72"/>
        <v>26_68_21</v>
      </c>
      <c r="G1211">
        <f>_xlfn.MAXIFS($D$3:$D$7726,$F$3:$F$7726,$F1211)</f>
        <v>3628.53</v>
      </c>
      <c r="J1211">
        <v>26</v>
      </c>
      <c r="K1211">
        <v>21</v>
      </c>
      <c r="L1211">
        <v>68</v>
      </c>
      <c r="M1211">
        <v>3628.53</v>
      </c>
      <c r="N1211">
        <f>VLOOKUP(K1211,'[1]input data'!$G$3:$H$180,2,FALSE)</f>
        <v>21</v>
      </c>
      <c r="O1211" t="str">
        <f t="shared" si="73"/>
        <v>26_68_21</v>
      </c>
      <c r="P1211">
        <f>SUMIF($O$3:$O$7726,O1211,$M$3:$M$7726)</f>
        <v>3628.53</v>
      </c>
      <c r="Q1211">
        <f t="shared" si="74"/>
        <v>0</v>
      </c>
      <c r="R1211" t="b">
        <f t="shared" si="75"/>
        <v>1</v>
      </c>
    </row>
    <row r="1212" spans="1:18" x14ac:dyDescent="0.3">
      <c r="A1212">
        <v>26</v>
      </c>
      <c r="B1212">
        <v>110</v>
      </c>
      <c r="C1212">
        <v>68</v>
      </c>
      <c r="D1212">
        <v>2614.58</v>
      </c>
      <c r="E1212">
        <f>VLOOKUP(B1212,'[1]input data'!$G$3:$H$180,2,FALSE)</f>
        <v>21</v>
      </c>
      <c r="F1212" t="str">
        <f t="shared" si="72"/>
        <v>26_68_21</v>
      </c>
      <c r="G1212">
        <f>_xlfn.MAXIFS($D$3:$D$7726,$F$3:$F$7726,$F1212)</f>
        <v>3628.53</v>
      </c>
      <c r="J1212">
        <v>26</v>
      </c>
      <c r="K1212">
        <v>110</v>
      </c>
      <c r="L1212">
        <v>68</v>
      </c>
      <c r="M1212">
        <v>0</v>
      </c>
      <c r="N1212">
        <f>VLOOKUP(K1212,'[1]input data'!$G$3:$H$180,2,FALSE)</f>
        <v>21</v>
      </c>
      <c r="O1212" t="str">
        <f t="shared" si="73"/>
        <v>26_68_21</v>
      </c>
      <c r="P1212">
        <f>SUMIF($O$3:$O$7726,O1212,$M$3:$M$7726)</f>
        <v>3628.53</v>
      </c>
      <c r="Q1212">
        <f t="shared" si="74"/>
        <v>0</v>
      </c>
      <c r="R1212" t="b">
        <f t="shared" si="75"/>
        <v>1</v>
      </c>
    </row>
    <row r="1213" spans="1:18" x14ac:dyDescent="0.3">
      <c r="A1213">
        <v>26</v>
      </c>
      <c r="B1213">
        <v>22</v>
      </c>
      <c r="C1213">
        <v>68</v>
      </c>
      <c r="D1213">
        <v>4403.6400000000003</v>
      </c>
      <c r="E1213">
        <f>VLOOKUP(B1213,'[1]input data'!$G$3:$H$180,2,FALSE)</f>
        <v>22</v>
      </c>
      <c r="F1213" t="str">
        <f t="shared" si="72"/>
        <v>26_68_22</v>
      </c>
      <c r="G1213">
        <f>_xlfn.MAXIFS($D$3:$D$7726,$F$3:$F$7726,$F1213)</f>
        <v>6332.76</v>
      </c>
      <c r="J1213">
        <v>26</v>
      </c>
      <c r="K1213">
        <v>22</v>
      </c>
      <c r="L1213">
        <v>68</v>
      </c>
      <c r="M1213">
        <v>0</v>
      </c>
      <c r="N1213">
        <f>VLOOKUP(K1213,'[1]input data'!$G$3:$H$180,2,FALSE)</f>
        <v>22</v>
      </c>
      <c r="O1213" t="str">
        <f t="shared" si="73"/>
        <v>26_68_22</v>
      </c>
      <c r="P1213">
        <f>SUMIF($O$3:$O$7726,O1213,$M$3:$M$7726)</f>
        <v>6332.76</v>
      </c>
      <c r="Q1213">
        <f t="shared" si="74"/>
        <v>0</v>
      </c>
      <c r="R1213" t="b">
        <f t="shared" si="75"/>
        <v>1</v>
      </c>
    </row>
    <row r="1214" spans="1:18" x14ac:dyDescent="0.3">
      <c r="A1214">
        <v>26</v>
      </c>
      <c r="B1214">
        <v>111</v>
      </c>
      <c r="C1214">
        <v>68</v>
      </c>
      <c r="D1214">
        <v>6332.76</v>
      </c>
      <c r="E1214">
        <f>VLOOKUP(B1214,'[1]input data'!$G$3:$H$180,2,FALSE)</f>
        <v>22</v>
      </c>
      <c r="F1214" t="str">
        <f t="shared" si="72"/>
        <v>26_68_22</v>
      </c>
      <c r="G1214">
        <f>_xlfn.MAXIFS($D$3:$D$7726,$F$3:$F$7726,$F1214)</f>
        <v>6332.76</v>
      </c>
      <c r="J1214">
        <v>26</v>
      </c>
      <c r="K1214">
        <v>111</v>
      </c>
      <c r="L1214">
        <v>68</v>
      </c>
      <c r="M1214">
        <v>6332.76</v>
      </c>
      <c r="N1214">
        <f>VLOOKUP(K1214,'[1]input data'!$G$3:$H$180,2,FALSE)</f>
        <v>22</v>
      </c>
      <c r="O1214" t="str">
        <f t="shared" si="73"/>
        <v>26_68_22</v>
      </c>
      <c r="P1214">
        <f>SUMIF($O$3:$O$7726,O1214,$M$3:$M$7726)</f>
        <v>6332.76</v>
      </c>
      <c r="Q1214">
        <f t="shared" si="74"/>
        <v>0</v>
      </c>
      <c r="R1214" t="b">
        <f t="shared" si="75"/>
        <v>1</v>
      </c>
    </row>
    <row r="1215" spans="1:18" x14ac:dyDescent="0.3">
      <c r="A1215">
        <v>26</v>
      </c>
      <c r="B1215">
        <v>24</v>
      </c>
      <c r="C1215">
        <v>68</v>
      </c>
      <c r="D1215">
        <v>19731.04</v>
      </c>
      <c r="E1215">
        <f>VLOOKUP(B1215,'[1]input data'!$G$3:$H$180,2,FALSE)</f>
        <v>24</v>
      </c>
      <c r="F1215" t="str">
        <f t="shared" si="72"/>
        <v>26_68_24</v>
      </c>
      <c r="G1215">
        <f>_xlfn.MAXIFS($D$3:$D$7726,$F$3:$F$7726,$F1215)</f>
        <v>19995.03</v>
      </c>
      <c r="J1215">
        <v>26</v>
      </c>
      <c r="K1215">
        <v>24</v>
      </c>
      <c r="L1215">
        <v>68</v>
      </c>
      <c r="M1215">
        <v>0</v>
      </c>
      <c r="N1215">
        <f>VLOOKUP(K1215,'[1]input data'!$G$3:$H$180,2,FALSE)</f>
        <v>24</v>
      </c>
      <c r="O1215" t="str">
        <f t="shared" si="73"/>
        <v>26_68_24</v>
      </c>
      <c r="P1215">
        <f>SUMIF($O$3:$O$7726,O1215,$M$3:$M$7726)</f>
        <v>19995.03</v>
      </c>
      <c r="Q1215">
        <f t="shared" si="74"/>
        <v>0</v>
      </c>
      <c r="R1215" t="b">
        <f t="shared" si="75"/>
        <v>1</v>
      </c>
    </row>
    <row r="1216" spans="1:18" x14ac:dyDescent="0.3">
      <c r="A1216">
        <v>26</v>
      </c>
      <c r="B1216">
        <v>113</v>
      </c>
      <c r="C1216">
        <v>68</v>
      </c>
      <c r="D1216">
        <v>19995.03</v>
      </c>
      <c r="E1216">
        <f>VLOOKUP(B1216,'[1]input data'!$G$3:$H$180,2,FALSE)</f>
        <v>24</v>
      </c>
      <c r="F1216" t="str">
        <f t="shared" si="72"/>
        <v>26_68_24</v>
      </c>
      <c r="G1216">
        <f>_xlfn.MAXIFS($D$3:$D$7726,$F$3:$F$7726,$F1216)</f>
        <v>19995.03</v>
      </c>
      <c r="J1216">
        <v>26</v>
      </c>
      <c r="K1216">
        <v>113</v>
      </c>
      <c r="L1216">
        <v>68</v>
      </c>
      <c r="M1216">
        <v>19995.03</v>
      </c>
      <c r="N1216">
        <f>VLOOKUP(K1216,'[1]input data'!$G$3:$H$180,2,FALSE)</f>
        <v>24</v>
      </c>
      <c r="O1216" t="str">
        <f t="shared" si="73"/>
        <v>26_68_24</v>
      </c>
      <c r="P1216">
        <f>SUMIF($O$3:$O$7726,O1216,$M$3:$M$7726)</f>
        <v>19995.03</v>
      </c>
      <c r="Q1216">
        <f t="shared" si="74"/>
        <v>0</v>
      </c>
      <c r="R1216" t="b">
        <f t="shared" si="75"/>
        <v>1</v>
      </c>
    </row>
    <row r="1217" spans="1:18" x14ac:dyDescent="0.3">
      <c r="A1217">
        <v>26</v>
      </c>
      <c r="B1217">
        <v>26</v>
      </c>
      <c r="C1217">
        <v>68</v>
      </c>
      <c r="D1217">
        <v>5596.43</v>
      </c>
      <c r="E1217">
        <f>VLOOKUP(B1217,'[1]input data'!$G$3:$H$180,2,FALSE)</f>
        <v>26</v>
      </c>
      <c r="F1217" t="str">
        <f t="shared" si="72"/>
        <v>26_68_26</v>
      </c>
      <c r="G1217">
        <f>_xlfn.MAXIFS($D$3:$D$7726,$F$3:$F$7726,$F1217)</f>
        <v>5596.43</v>
      </c>
      <c r="J1217">
        <v>26</v>
      </c>
      <c r="K1217">
        <v>26</v>
      </c>
      <c r="L1217">
        <v>68</v>
      </c>
      <c r="M1217">
        <v>5596.43</v>
      </c>
      <c r="N1217">
        <f>VLOOKUP(K1217,'[1]input data'!$G$3:$H$180,2,FALSE)</f>
        <v>26</v>
      </c>
      <c r="O1217" t="str">
        <f t="shared" si="73"/>
        <v>26_68_26</v>
      </c>
      <c r="P1217">
        <f>SUMIF($O$3:$O$7726,O1217,$M$3:$M$7726)</f>
        <v>5596.43</v>
      </c>
      <c r="Q1217">
        <f t="shared" si="74"/>
        <v>0</v>
      </c>
      <c r="R1217" t="b">
        <f t="shared" si="75"/>
        <v>1</v>
      </c>
    </row>
    <row r="1218" spans="1:18" x14ac:dyDescent="0.3">
      <c r="A1218">
        <v>26</v>
      </c>
      <c r="B1218">
        <v>115</v>
      </c>
      <c r="C1218">
        <v>68</v>
      </c>
      <c r="D1218">
        <v>4922.3599999999997</v>
      </c>
      <c r="E1218">
        <f>VLOOKUP(B1218,'[1]input data'!$G$3:$H$180,2,FALSE)</f>
        <v>26</v>
      </c>
      <c r="F1218" t="str">
        <f t="shared" si="72"/>
        <v>26_68_26</v>
      </c>
      <c r="G1218">
        <f>_xlfn.MAXIFS($D$3:$D$7726,$F$3:$F$7726,$F1218)</f>
        <v>5596.43</v>
      </c>
      <c r="J1218">
        <v>26</v>
      </c>
      <c r="K1218">
        <v>115</v>
      </c>
      <c r="L1218">
        <v>68</v>
      </c>
      <c r="M1218">
        <v>0</v>
      </c>
      <c r="N1218">
        <f>VLOOKUP(K1218,'[1]input data'!$G$3:$H$180,2,FALSE)</f>
        <v>26</v>
      </c>
      <c r="O1218" t="str">
        <f t="shared" si="73"/>
        <v>26_68_26</v>
      </c>
      <c r="P1218">
        <f>SUMIF($O$3:$O$7726,O1218,$M$3:$M$7726)</f>
        <v>5596.43</v>
      </c>
      <c r="Q1218">
        <f t="shared" si="74"/>
        <v>0</v>
      </c>
      <c r="R1218" t="b">
        <f t="shared" si="75"/>
        <v>1</v>
      </c>
    </row>
    <row r="1219" spans="1:18" x14ac:dyDescent="0.3">
      <c r="A1219">
        <v>26</v>
      </c>
      <c r="B1219">
        <v>29</v>
      </c>
      <c r="C1219">
        <v>68</v>
      </c>
      <c r="D1219">
        <v>3943.18</v>
      </c>
      <c r="E1219">
        <f>VLOOKUP(B1219,'[1]input data'!$G$3:$H$180,2,FALSE)</f>
        <v>29</v>
      </c>
      <c r="F1219" t="str">
        <f t="shared" si="72"/>
        <v>26_68_29</v>
      </c>
      <c r="G1219">
        <f>_xlfn.MAXIFS($D$3:$D$7726,$F$3:$F$7726,$F1219)</f>
        <v>7026.43</v>
      </c>
      <c r="J1219">
        <v>26</v>
      </c>
      <c r="K1219">
        <v>29</v>
      </c>
      <c r="L1219">
        <v>68</v>
      </c>
      <c r="M1219">
        <v>0</v>
      </c>
      <c r="N1219">
        <f>VLOOKUP(K1219,'[1]input data'!$G$3:$H$180,2,FALSE)</f>
        <v>29</v>
      </c>
      <c r="O1219" t="str">
        <f t="shared" si="73"/>
        <v>26_68_29</v>
      </c>
      <c r="P1219">
        <f>SUMIF($O$3:$O$7726,O1219,$M$3:$M$7726)</f>
        <v>7026.43</v>
      </c>
      <c r="Q1219">
        <f t="shared" si="74"/>
        <v>0</v>
      </c>
      <c r="R1219" t="b">
        <f t="shared" si="75"/>
        <v>1</v>
      </c>
    </row>
    <row r="1220" spans="1:18" x14ac:dyDescent="0.3">
      <c r="A1220">
        <v>26</v>
      </c>
      <c r="B1220">
        <v>118</v>
      </c>
      <c r="C1220">
        <v>68</v>
      </c>
      <c r="D1220">
        <v>7026.43</v>
      </c>
      <c r="E1220">
        <f>VLOOKUP(B1220,'[1]input data'!$G$3:$H$180,2,FALSE)</f>
        <v>29</v>
      </c>
      <c r="F1220" t="str">
        <f t="shared" ref="F1220:F1283" si="76">A1220&amp;"_"&amp;C1220&amp;"_"&amp;E1220</f>
        <v>26_68_29</v>
      </c>
      <c r="G1220">
        <f>_xlfn.MAXIFS($D$3:$D$7726,$F$3:$F$7726,$F1220)</f>
        <v>7026.43</v>
      </c>
      <c r="J1220">
        <v>26</v>
      </c>
      <c r="K1220">
        <v>118</v>
      </c>
      <c r="L1220">
        <v>68</v>
      </c>
      <c r="M1220">
        <v>7026.43</v>
      </c>
      <c r="N1220">
        <f>VLOOKUP(K1220,'[1]input data'!$G$3:$H$180,2,FALSE)</f>
        <v>29</v>
      </c>
      <c r="O1220" t="str">
        <f t="shared" ref="O1220:O1283" si="77">J1220&amp;"_"&amp;L1220&amp;"_"&amp;N1220</f>
        <v>26_68_29</v>
      </c>
      <c r="P1220">
        <f>SUMIF($O$3:$O$7726,O1220,$M$3:$M$7726)</f>
        <v>7026.43</v>
      </c>
      <c r="Q1220">
        <f t="shared" ref="Q1220:Q1283" si="78">G1220-P1220</f>
        <v>0</v>
      </c>
      <c r="R1220" t="b">
        <f t="shared" ref="R1220:R1283" si="79">OR(D1220=G1220,M1220=0)</f>
        <v>1</v>
      </c>
    </row>
    <row r="1221" spans="1:18" x14ac:dyDescent="0.3">
      <c r="A1221">
        <v>26</v>
      </c>
      <c r="B1221">
        <v>31</v>
      </c>
      <c r="C1221">
        <v>68</v>
      </c>
      <c r="D1221">
        <v>2443.52</v>
      </c>
      <c r="E1221">
        <f>VLOOKUP(B1221,'[1]input data'!$G$3:$H$180,2,FALSE)</f>
        <v>31</v>
      </c>
      <c r="F1221" t="str">
        <f t="shared" si="76"/>
        <v>26_68_31</v>
      </c>
      <c r="G1221">
        <f>_xlfn.MAXIFS($D$3:$D$7726,$F$3:$F$7726,$F1221)</f>
        <v>2443.52</v>
      </c>
      <c r="J1221">
        <v>26</v>
      </c>
      <c r="K1221">
        <v>31</v>
      </c>
      <c r="L1221">
        <v>68</v>
      </c>
      <c r="M1221">
        <v>2443.52</v>
      </c>
      <c r="N1221">
        <f>VLOOKUP(K1221,'[1]input data'!$G$3:$H$180,2,FALSE)</f>
        <v>31</v>
      </c>
      <c r="O1221" t="str">
        <f t="shared" si="77"/>
        <v>26_68_31</v>
      </c>
      <c r="P1221">
        <f>SUMIF($O$3:$O$7726,O1221,$M$3:$M$7726)</f>
        <v>2443.52</v>
      </c>
      <c r="Q1221">
        <f t="shared" si="78"/>
        <v>0</v>
      </c>
      <c r="R1221" t="b">
        <f t="shared" si="79"/>
        <v>1</v>
      </c>
    </row>
    <row r="1222" spans="1:18" x14ac:dyDescent="0.3">
      <c r="A1222">
        <v>26</v>
      </c>
      <c r="B1222">
        <v>120</v>
      </c>
      <c r="C1222">
        <v>68</v>
      </c>
      <c r="D1222">
        <v>1372.77</v>
      </c>
      <c r="E1222">
        <f>VLOOKUP(B1222,'[1]input data'!$G$3:$H$180,2,FALSE)</f>
        <v>31</v>
      </c>
      <c r="F1222" t="str">
        <f t="shared" si="76"/>
        <v>26_68_31</v>
      </c>
      <c r="G1222">
        <f>_xlfn.MAXIFS($D$3:$D$7726,$F$3:$F$7726,$F1222)</f>
        <v>2443.52</v>
      </c>
      <c r="J1222">
        <v>26</v>
      </c>
      <c r="K1222">
        <v>120</v>
      </c>
      <c r="L1222">
        <v>68</v>
      </c>
      <c r="M1222">
        <v>0</v>
      </c>
      <c r="N1222">
        <f>VLOOKUP(K1222,'[1]input data'!$G$3:$H$180,2,FALSE)</f>
        <v>31</v>
      </c>
      <c r="O1222" t="str">
        <f t="shared" si="77"/>
        <v>26_68_31</v>
      </c>
      <c r="P1222">
        <f>SUMIF($O$3:$O$7726,O1222,$M$3:$M$7726)</f>
        <v>2443.52</v>
      </c>
      <c r="Q1222">
        <f t="shared" si="78"/>
        <v>0</v>
      </c>
      <c r="R1222" t="b">
        <f t="shared" si="79"/>
        <v>1</v>
      </c>
    </row>
    <row r="1223" spans="1:18" x14ac:dyDescent="0.3">
      <c r="A1223">
        <v>26</v>
      </c>
      <c r="B1223">
        <v>46</v>
      </c>
      <c r="C1223">
        <v>68</v>
      </c>
      <c r="D1223">
        <v>23622.25</v>
      </c>
      <c r="E1223">
        <f>VLOOKUP(B1223,'[1]input data'!$G$3:$H$180,2,FALSE)</f>
        <v>46</v>
      </c>
      <c r="F1223" t="str">
        <f t="shared" si="76"/>
        <v>26_68_46</v>
      </c>
      <c r="G1223">
        <f>_xlfn.MAXIFS($D$3:$D$7726,$F$3:$F$7726,$F1223)</f>
        <v>40485.449999999997</v>
      </c>
      <c r="J1223">
        <v>26</v>
      </c>
      <c r="K1223">
        <v>46</v>
      </c>
      <c r="L1223">
        <v>68</v>
      </c>
      <c r="M1223">
        <v>0</v>
      </c>
      <c r="N1223">
        <f>VLOOKUP(K1223,'[1]input data'!$G$3:$H$180,2,FALSE)</f>
        <v>46</v>
      </c>
      <c r="O1223" t="str">
        <f t="shared" si="77"/>
        <v>26_68_46</v>
      </c>
      <c r="P1223">
        <f>SUMIF($O$3:$O$7726,O1223,$M$3:$M$7726)</f>
        <v>40485.449999999997</v>
      </c>
      <c r="Q1223">
        <f t="shared" si="78"/>
        <v>0</v>
      </c>
      <c r="R1223" t="b">
        <f t="shared" si="79"/>
        <v>1</v>
      </c>
    </row>
    <row r="1224" spans="1:18" x14ac:dyDescent="0.3">
      <c r="A1224">
        <v>26</v>
      </c>
      <c r="B1224">
        <v>135</v>
      </c>
      <c r="C1224">
        <v>68</v>
      </c>
      <c r="D1224">
        <v>40485.449999999997</v>
      </c>
      <c r="E1224">
        <f>VLOOKUP(B1224,'[1]input data'!$G$3:$H$180,2,FALSE)</f>
        <v>46</v>
      </c>
      <c r="F1224" t="str">
        <f t="shared" si="76"/>
        <v>26_68_46</v>
      </c>
      <c r="G1224">
        <f>_xlfn.MAXIFS($D$3:$D$7726,$F$3:$F$7726,$F1224)</f>
        <v>40485.449999999997</v>
      </c>
      <c r="J1224">
        <v>26</v>
      </c>
      <c r="K1224">
        <v>135</v>
      </c>
      <c r="L1224">
        <v>68</v>
      </c>
      <c r="M1224">
        <v>40485.449999999997</v>
      </c>
      <c r="N1224">
        <f>VLOOKUP(K1224,'[1]input data'!$G$3:$H$180,2,FALSE)</f>
        <v>46</v>
      </c>
      <c r="O1224" t="str">
        <f t="shared" si="77"/>
        <v>26_68_46</v>
      </c>
      <c r="P1224">
        <f>SUMIF($O$3:$O$7726,O1224,$M$3:$M$7726)</f>
        <v>40485.449999999997</v>
      </c>
      <c r="Q1224">
        <f t="shared" si="78"/>
        <v>0</v>
      </c>
      <c r="R1224" t="b">
        <f t="shared" si="79"/>
        <v>1</v>
      </c>
    </row>
    <row r="1225" spans="1:18" x14ac:dyDescent="0.3">
      <c r="A1225">
        <v>26</v>
      </c>
      <c r="B1225">
        <v>49</v>
      </c>
      <c r="C1225">
        <v>68</v>
      </c>
      <c r="D1225">
        <v>7162.05</v>
      </c>
      <c r="E1225">
        <f>VLOOKUP(B1225,'[1]input data'!$G$3:$H$180,2,FALSE)</f>
        <v>49</v>
      </c>
      <c r="F1225" t="str">
        <f t="shared" si="76"/>
        <v>26_68_49</v>
      </c>
      <c r="G1225">
        <f>_xlfn.MAXIFS($D$3:$D$7726,$F$3:$F$7726,$F1225)</f>
        <v>7162.05</v>
      </c>
      <c r="J1225">
        <v>26</v>
      </c>
      <c r="K1225">
        <v>49</v>
      </c>
      <c r="L1225">
        <v>68</v>
      </c>
      <c r="M1225">
        <v>7162.05</v>
      </c>
      <c r="N1225">
        <f>VLOOKUP(K1225,'[1]input data'!$G$3:$H$180,2,FALSE)</f>
        <v>49</v>
      </c>
      <c r="O1225" t="str">
        <f t="shared" si="77"/>
        <v>26_68_49</v>
      </c>
      <c r="P1225">
        <f>SUMIF($O$3:$O$7726,O1225,$M$3:$M$7726)</f>
        <v>7162.05</v>
      </c>
      <c r="Q1225">
        <f t="shared" si="78"/>
        <v>0</v>
      </c>
      <c r="R1225" t="b">
        <f t="shared" si="79"/>
        <v>1</v>
      </c>
    </row>
    <row r="1226" spans="1:18" x14ac:dyDescent="0.3">
      <c r="A1226">
        <v>26</v>
      </c>
      <c r="B1226">
        <v>138</v>
      </c>
      <c r="C1226">
        <v>68</v>
      </c>
      <c r="D1226">
        <v>4665.54</v>
      </c>
      <c r="E1226">
        <f>VLOOKUP(B1226,'[1]input data'!$G$3:$H$180,2,FALSE)</f>
        <v>49</v>
      </c>
      <c r="F1226" t="str">
        <f t="shared" si="76"/>
        <v>26_68_49</v>
      </c>
      <c r="G1226">
        <f>_xlfn.MAXIFS($D$3:$D$7726,$F$3:$F$7726,$F1226)</f>
        <v>7162.05</v>
      </c>
      <c r="J1226">
        <v>26</v>
      </c>
      <c r="K1226">
        <v>138</v>
      </c>
      <c r="L1226">
        <v>68</v>
      </c>
      <c r="M1226">
        <v>0</v>
      </c>
      <c r="N1226">
        <f>VLOOKUP(K1226,'[1]input data'!$G$3:$H$180,2,FALSE)</f>
        <v>49</v>
      </c>
      <c r="O1226" t="str">
        <f t="shared" si="77"/>
        <v>26_68_49</v>
      </c>
      <c r="P1226">
        <f>SUMIF($O$3:$O$7726,O1226,$M$3:$M$7726)</f>
        <v>7162.05</v>
      </c>
      <c r="Q1226">
        <f t="shared" si="78"/>
        <v>0</v>
      </c>
      <c r="R1226" t="b">
        <f t="shared" si="79"/>
        <v>1</v>
      </c>
    </row>
    <row r="1227" spans="1:18" x14ac:dyDescent="0.3">
      <c r="A1227">
        <v>26</v>
      </c>
      <c r="B1227">
        <v>52</v>
      </c>
      <c r="C1227">
        <v>68</v>
      </c>
      <c r="D1227">
        <v>4833.88</v>
      </c>
      <c r="E1227">
        <f>VLOOKUP(B1227,'[1]input data'!$G$3:$H$180,2,FALSE)</f>
        <v>52</v>
      </c>
      <c r="F1227" t="str">
        <f t="shared" si="76"/>
        <v>26_68_52</v>
      </c>
      <c r="G1227">
        <f>_xlfn.MAXIFS($D$3:$D$7726,$F$3:$F$7726,$F1227)</f>
        <v>5094.68</v>
      </c>
      <c r="J1227">
        <v>26</v>
      </c>
      <c r="K1227">
        <v>52</v>
      </c>
      <c r="L1227">
        <v>68</v>
      </c>
      <c r="M1227">
        <v>0</v>
      </c>
      <c r="N1227">
        <f>VLOOKUP(K1227,'[1]input data'!$G$3:$H$180,2,FALSE)</f>
        <v>52</v>
      </c>
      <c r="O1227" t="str">
        <f t="shared" si="77"/>
        <v>26_68_52</v>
      </c>
      <c r="P1227">
        <f>SUMIF($O$3:$O$7726,O1227,$M$3:$M$7726)</f>
        <v>5094.68</v>
      </c>
      <c r="Q1227">
        <f t="shared" si="78"/>
        <v>0</v>
      </c>
      <c r="R1227" t="b">
        <f t="shared" si="79"/>
        <v>1</v>
      </c>
    </row>
    <row r="1228" spans="1:18" x14ac:dyDescent="0.3">
      <c r="A1228">
        <v>26</v>
      </c>
      <c r="B1228">
        <v>141</v>
      </c>
      <c r="C1228">
        <v>68</v>
      </c>
      <c r="D1228">
        <v>5094.68</v>
      </c>
      <c r="E1228">
        <f>VLOOKUP(B1228,'[1]input data'!$G$3:$H$180,2,FALSE)</f>
        <v>52</v>
      </c>
      <c r="F1228" t="str">
        <f t="shared" si="76"/>
        <v>26_68_52</v>
      </c>
      <c r="G1228">
        <f>_xlfn.MAXIFS($D$3:$D$7726,$F$3:$F$7726,$F1228)</f>
        <v>5094.68</v>
      </c>
      <c r="J1228">
        <v>26</v>
      </c>
      <c r="K1228">
        <v>141</v>
      </c>
      <c r="L1228">
        <v>68</v>
      </c>
      <c r="M1228">
        <v>5094.68</v>
      </c>
      <c r="N1228">
        <f>VLOOKUP(K1228,'[1]input data'!$G$3:$H$180,2,FALSE)</f>
        <v>52</v>
      </c>
      <c r="O1228" t="str">
        <f t="shared" si="77"/>
        <v>26_68_52</v>
      </c>
      <c r="P1228">
        <f>SUMIF($O$3:$O$7726,O1228,$M$3:$M$7726)</f>
        <v>5094.68</v>
      </c>
      <c r="Q1228">
        <f t="shared" si="78"/>
        <v>0</v>
      </c>
      <c r="R1228" t="b">
        <f t="shared" si="79"/>
        <v>1</v>
      </c>
    </row>
    <row r="1229" spans="1:18" x14ac:dyDescent="0.3">
      <c r="A1229">
        <v>26</v>
      </c>
      <c r="B1229">
        <v>55</v>
      </c>
      <c r="C1229">
        <v>68</v>
      </c>
      <c r="D1229">
        <v>3717.44</v>
      </c>
      <c r="E1229">
        <f>VLOOKUP(B1229,'[1]input data'!$G$3:$H$180,2,FALSE)</f>
        <v>55</v>
      </c>
      <c r="F1229" t="str">
        <f t="shared" si="76"/>
        <v>26_68_55</v>
      </c>
      <c r="G1229">
        <f>_xlfn.MAXIFS($D$3:$D$7726,$F$3:$F$7726,$F1229)</f>
        <v>5630.29</v>
      </c>
      <c r="J1229">
        <v>26</v>
      </c>
      <c r="K1229">
        <v>55</v>
      </c>
      <c r="L1229">
        <v>68</v>
      </c>
      <c r="M1229">
        <v>0</v>
      </c>
      <c r="N1229">
        <f>VLOOKUP(K1229,'[1]input data'!$G$3:$H$180,2,FALSE)</f>
        <v>55</v>
      </c>
      <c r="O1229" t="str">
        <f t="shared" si="77"/>
        <v>26_68_55</v>
      </c>
      <c r="P1229">
        <f>SUMIF($O$3:$O$7726,O1229,$M$3:$M$7726)</f>
        <v>5630.29</v>
      </c>
      <c r="Q1229">
        <f t="shared" si="78"/>
        <v>0</v>
      </c>
      <c r="R1229" t="b">
        <f t="shared" si="79"/>
        <v>1</v>
      </c>
    </row>
    <row r="1230" spans="1:18" x14ac:dyDescent="0.3">
      <c r="A1230">
        <v>26</v>
      </c>
      <c r="B1230">
        <v>144</v>
      </c>
      <c r="C1230">
        <v>68</v>
      </c>
      <c r="D1230">
        <v>5630.29</v>
      </c>
      <c r="E1230">
        <f>VLOOKUP(B1230,'[1]input data'!$G$3:$H$180,2,FALSE)</f>
        <v>55</v>
      </c>
      <c r="F1230" t="str">
        <f t="shared" si="76"/>
        <v>26_68_55</v>
      </c>
      <c r="G1230">
        <f>_xlfn.MAXIFS($D$3:$D$7726,$F$3:$F$7726,$F1230)</f>
        <v>5630.29</v>
      </c>
      <c r="J1230">
        <v>26</v>
      </c>
      <c r="K1230">
        <v>144</v>
      </c>
      <c r="L1230">
        <v>68</v>
      </c>
      <c r="M1230">
        <v>5630.29</v>
      </c>
      <c r="N1230">
        <f>VLOOKUP(K1230,'[1]input data'!$G$3:$H$180,2,FALSE)</f>
        <v>55</v>
      </c>
      <c r="O1230" t="str">
        <f t="shared" si="77"/>
        <v>26_68_55</v>
      </c>
      <c r="P1230">
        <f>SUMIF($O$3:$O$7726,O1230,$M$3:$M$7726)</f>
        <v>5630.29</v>
      </c>
      <c r="Q1230">
        <f t="shared" si="78"/>
        <v>0</v>
      </c>
      <c r="R1230" t="b">
        <f t="shared" si="79"/>
        <v>1</v>
      </c>
    </row>
    <row r="1231" spans="1:18" x14ac:dyDescent="0.3">
      <c r="A1231">
        <v>26</v>
      </c>
      <c r="B1231">
        <v>69</v>
      </c>
      <c r="C1231">
        <v>68</v>
      </c>
      <c r="D1231">
        <v>7606.23</v>
      </c>
      <c r="E1231">
        <f>VLOOKUP(B1231,'[1]input data'!$G$3:$H$180,2,FALSE)</f>
        <v>69</v>
      </c>
      <c r="F1231" t="str">
        <f t="shared" si="76"/>
        <v>26_68_69</v>
      </c>
      <c r="G1231">
        <f>_xlfn.MAXIFS($D$3:$D$7726,$F$3:$F$7726,$F1231)</f>
        <v>14547.95</v>
      </c>
      <c r="J1231">
        <v>26</v>
      </c>
      <c r="K1231">
        <v>69</v>
      </c>
      <c r="L1231">
        <v>68</v>
      </c>
      <c r="M1231">
        <v>0</v>
      </c>
      <c r="N1231">
        <f>VLOOKUP(K1231,'[1]input data'!$G$3:$H$180,2,FALSE)</f>
        <v>69</v>
      </c>
      <c r="O1231" t="str">
        <f t="shared" si="77"/>
        <v>26_68_69</v>
      </c>
      <c r="P1231">
        <f>SUMIF($O$3:$O$7726,O1231,$M$3:$M$7726)</f>
        <v>14547.95</v>
      </c>
      <c r="Q1231">
        <f t="shared" si="78"/>
        <v>0</v>
      </c>
      <c r="R1231" t="b">
        <f t="shared" si="79"/>
        <v>1</v>
      </c>
    </row>
    <row r="1232" spans="1:18" x14ac:dyDescent="0.3">
      <c r="A1232">
        <v>26</v>
      </c>
      <c r="B1232">
        <v>158</v>
      </c>
      <c r="C1232">
        <v>68</v>
      </c>
      <c r="D1232">
        <v>14547.95</v>
      </c>
      <c r="E1232">
        <f>VLOOKUP(B1232,'[1]input data'!$G$3:$H$180,2,FALSE)</f>
        <v>69</v>
      </c>
      <c r="F1232" t="str">
        <f t="shared" si="76"/>
        <v>26_68_69</v>
      </c>
      <c r="G1232">
        <f>_xlfn.MAXIFS($D$3:$D$7726,$F$3:$F$7726,$F1232)</f>
        <v>14547.95</v>
      </c>
      <c r="J1232">
        <v>26</v>
      </c>
      <c r="K1232">
        <v>158</v>
      </c>
      <c r="L1232">
        <v>68</v>
      </c>
      <c r="M1232">
        <v>14547.95</v>
      </c>
      <c r="N1232">
        <f>VLOOKUP(K1232,'[1]input data'!$G$3:$H$180,2,FALSE)</f>
        <v>69</v>
      </c>
      <c r="O1232" t="str">
        <f t="shared" si="77"/>
        <v>26_68_69</v>
      </c>
      <c r="P1232">
        <f>SUMIF($O$3:$O$7726,O1232,$M$3:$M$7726)</f>
        <v>14547.95</v>
      </c>
      <c r="Q1232">
        <f t="shared" si="78"/>
        <v>0</v>
      </c>
      <c r="R1232" t="b">
        <f t="shared" si="79"/>
        <v>1</v>
      </c>
    </row>
    <row r="1233" spans="1:18" x14ac:dyDescent="0.3">
      <c r="A1233">
        <v>26</v>
      </c>
      <c r="B1233">
        <v>71</v>
      </c>
      <c r="C1233">
        <v>68</v>
      </c>
      <c r="D1233">
        <v>2614.98</v>
      </c>
      <c r="E1233">
        <f>VLOOKUP(B1233,'[1]input data'!$G$3:$H$180,2,FALSE)</f>
        <v>71</v>
      </c>
      <c r="F1233" t="str">
        <f t="shared" si="76"/>
        <v>26_68_71</v>
      </c>
      <c r="G1233">
        <f>_xlfn.MAXIFS($D$3:$D$7726,$F$3:$F$7726,$F1233)</f>
        <v>2614.98</v>
      </c>
      <c r="J1233">
        <v>26</v>
      </c>
      <c r="K1233">
        <v>71</v>
      </c>
      <c r="L1233">
        <v>68</v>
      </c>
      <c r="M1233">
        <v>2614.98</v>
      </c>
      <c r="N1233">
        <f>VLOOKUP(K1233,'[1]input data'!$G$3:$H$180,2,FALSE)</f>
        <v>71</v>
      </c>
      <c r="O1233" t="str">
        <f t="shared" si="77"/>
        <v>26_68_71</v>
      </c>
      <c r="P1233">
        <f>SUMIF($O$3:$O$7726,O1233,$M$3:$M$7726)</f>
        <v>2614.98</v>
      </c>
      <c r="Q1233">
        <f t="shared" si="78"/>
        <v>0</v>
      </c>
      <c r="R1233" t="b">
        <f t="shared" si="79"/>
        <v>1</v>
      </c>
    </row>
    <row r="1234" spans="1:18" x14ac:dyDescent="0.3">
      <c r="A1234">
        <v>26</v>
      </c>
      <c r="B1234">
        <v>160</v>
      </c>
      <c r="C1234">
        <v>68</v>
      </c>
      <c r="D1234">
        <v>2488.1999999999998</v>
      </c>
      <c r="E1234">
        <f>VLOOKUP(B1234,'[1]input data'!$G$3:$H$180,2,FALSE)</f>
        <v>71</v>
      </c>
      <c r="F1234" t="str">
        <f t="shared" si="76"/>
        <v>26_68_71</v>
      </c>
      <c r="G1234">
        <f>_xlfn.MAXIFS($D$3:$D$7726,$F$3:$F$7726,$F1234)</f>
        <v>2614.98</v>
      </c>
      <c r="J1234">
        <v>26</v>
      </c>
      <c r="K1234">
        <v>160</v>
      </c>
      <c r="L1234">
        <v>68</v>
      </c>
      <c r="M1234">
        <v>0</v>
      </c>
      <c r="N1234">
        <f>VLOOKUP(K1234,'[1]input data'!$G$3:$H$180,2,FALSE)</f>
        <v>71</v>
      </c>
      <c r="O1234" t="str">
        <f t="shared" si="77"/>
        <v>26_68_71</v>
      </c>
      <c r="P1234">
        <f>SUMIF($O$3:$O$7726,O1234,$M$3:$M$7726)</f>
        <v>2614.98</v>
      </c>
      <c r="Q1234">
        <f t="shared" si="78"/>
        <v>0</v>
      </c>
      <c r="R1234" t="b">
        <f t="shared" si="79"/>
        <v>1</v>
      </c>
    </row>
    <row r="1235" spans="1:18" x14ac:dyDescent="0.3">
      <c r="A1235">
        <v>26</v>
      </c>
      <c r="B1235">
        <v>87</v>
      </c>
      <c r="C1235">
        <v>68</v>
      </c>
      <c r="D1235">
        <v>54449.53</v>
      </c>
      <c r="E1235">
        <f>VLOOKUP(B1235,'[1]input data'!$G$3:$H$180,2,FALSE)</f>
        <v>87</v>
      </c>
      <c r="F1235" t="str">
        <f t="shared" si="76"/>
        <v>26_68_87</v>
      </c>
      <c r="G1235">
        <f>_xlfn.MAXIFS($D$3:$D$7726,$F$3:$F$7726,$F1235)</f>
        <v>135495.01999999999</v>
      </c>
      <c r="J1235">
        <v>26</v>
      </c>
      <c r="K1235">
        <v>87</v>
      </c>
      <c r="L1235">
        <v>68</v>
      </c>
      <c r="M1235">
        <v>0</v>
      </c>
      <c r="N1235">
        <f>VLOOKUP(K1235,'[1]input data'!$G$3:$H$180,2,FALSE)</f>
        <v>87</v>
      </c>
      <c r="O1235" t="str">
        <f t="shared" si="77"/>
        <v>26_68_87</v>
      </c>
      <c r="P1235">
        <f>SUMIF($O$3:$O$7726,O1235,$M$3:$M$7726)</f>
        <v>135495.01999999999</v>
      </c>
      <c r="Q1235">
        <f t="shared" si="78"/>
        <v>0</v>
      </c>
      <c r="R1235" t="b">
        <f t="shared" si="79"/>
        <v>1</v>
      </c>
    </row>
    <row r="1236" spans="1:18" x14ac:dyDescent="0.3">
      <c r="A1236">
        <v>26</v>
      </c>
      <c r="B1236">
        <v>176</v>
      </c>
      <c r="C1236">
        <v>68</v>
      </c>
      <c r="D1236">
        <v>135495.01999999999</v>
      </c>
      <c r="E1236">
        <f>VLOOKUP(B1236,'[1]input data'!$G$3:$H$180,2,FALSE)</f>
        <v>87</v>
      </c>
      <c r="F1236" t="str">
        <f t="shared" si="76"/>
        <v>26_68_87</v>
      </c>
      <c r="G1236">
        <f>_xlfn.MAXIFS($D$3:$D$7726,$F$3:$F$7726,$F1236)</f>
        <v>135495.01999999999</v>
      </c>
      <c r="J1236">
        <v>26</v>
      </c>
      <c r="K1236">
        <v>176</v>
      </c>
      <c r="L1236">
        <v>68</v>
      </c>
      <c r="M1236">
        <v>135495.01999999999</v>
      </c>
      <c r="N1236">
        <f>VLOOKUP(K1236,'[1]input data'!$G$3:$H$180,2,FALSE)</f>
        <v>87</v>
      </c>
      <c r="O1236" t="str">
        <f t="shared" si="77"/>
        <v>26_68_87</v>
      </c>
      <c r="P1236">
        <f>SUMIF($O$3:$O$7726,O1236,$M$3:$M$7726)</f>
        <v>135495.01999999999</v>
      </c>
      <c r="Q1236">
        <f t="shared" si="78"/>
        <v>0</v>
      </c>
      <c r="R1236" t="b">
        <f t="shared" si="79"/>
        <v>1</v>
      </c>
    </row>
    <row r="1237" spans="1:18" x14ac:dyDescent="0.3">
      <c r="A1237">
        <v>26</v>
      </c>
      <c r="B1237">
        <v>9</v>
      </c>
      <c r="C1237">
        <v>69</v>
      </c>
      <c r="D1237">
        <v>3132.15</v>
      </c>
      <c r="E1237">
        <f>VLOOKUP(B1237,'[1]input data'!$G$3:$H$180,2,FALSE)</f>
        <v>9</v>
      </c>
      <c r="F1237" t="str">
        <f t="shared" si="76"/>
        <v>26_69_9</v>
      </c>
      <c r="G1237">
        <f>_xlfn.MAXIFS($D$3:$D$7726,$F$3:$F$7726,$F1237)</f>
        <v>3132.15</v>
      </c>
      <c r="J1237">
        <v>26</v>
      </c>
      <c r="K1237">
        <v>9</v>
      </c>
      <c r="L1237">
        <v>69</v>
      </c>
      <c r="M1237">
        <v>3132.15</v>
      </c>
      <c r="N1237">
        <f>VLOOKUP(K1237,'[1]input data'!$G$3:$H$180,2,FALSE)</f>
        <v>9</v>
      </c>
      <c r="O1237" t="str">
        <f t="shared" si="77"/>
        <v>26_69_9</v>
      </c>
      <c r="P1237">
        <f>SUMIF($O$3:$O$7726,O1237,$M$3:$M$7726)</f>
        <v>3132.15</v>
      </c>
      <c r="Q1237">
        <f t="shared" si="78"/>
        <v>0</v>
      </c>
      <c r="R1237" t="b">
        <f t="shared" si="79"/>
        <v>1</v>
      </c>
    </row>
    <row r="1238" spans="1:18" x14ac:dyDescent="0.3">
      <c r="A1238">
        <v>26</v>
      </c>
      <c r="B1238">
        <v>98</v>
      </c>
      <c r="C1238">
        <v>69</v>
      </c>
      <c r="D1238">
        <v>3131.35</v>
      </c>
      <c r="E1238">
        <f>VLOOKUP(B1238,'[1]input data'!$G$3:$H$180,2,FALSE)</f>
        <v>9</v>
      </c>
      <c r="F1238" t="str">
        <f t="shared" si="76"/>
        <v>26_69_9</v>
      </c>
      <c r="G1238">
        <f>_xlfn.MAXIFS($D$3:$D$7726,$F$3:$F$7726,$F1238)</f>
        <v>3132.15</v>
      </c>
      <c r="J1238">
        <v>26</v>
      </c>
      <c r="K1238">
        <v>98</v>
      </c>
      <c r="L1238">
        <v>69</v>
      </c>
      <c r="M1238">
        <v>0</v>
      </c>
      <c r="N1238">
        <f>VLOOKUP(K1238,'[1]input data'!$G$3:$H$180,2,FALSE)</f>
        <v>9</v>
      </c>
      <c r="O1238" t="str">
        <f t="shared" si="77"/>
        <v>26_69_9</v>
      </c>
      <c r="P1238">
        <f>SUMIF($O$3:$O$7726,O1238,$M$3:$M$7726)</f>
        <v>3132.15</v>
      </c>
      <c r="Q1238">
        <f t="shared" si="78"/>
        <v>0</v>
      </c>
      <c r="R1238" t="b">
        <f t="shared" si="79"/>
        <v>1</v>
      </c>
    </row>
    <row r="1239" spans="1:18" x14ac:dyDescent="0.3">
      <c r="A1239">
        <v>26</v>
      </c>
      <c r="B1239">
        <v>15</v>
      </c>
      <c r="C1239">
        <v>69</v>
      </c>
      <c r="D1239">
        <v>3400.36</v>
      </c>
      <c r="E1239">
        <f>VLOOKUP(B1239,'[1]input data'!$G$3:$H$180,2,FALSE)</f>
        <v>15</v>
      </c>
      <c r="F1239" t="str">
        <f t="shared" si="76"/>
        <v>26_69_15</v>
      </c>
      <c r="G1239">
        <f>_xlfn.MAXIFS($D$3:$D$7726,$F$3:$F$7726,$F1239)</f>
        <v>3400.36</v>
      </c>
      <c r="J1239">
        <v>26</v>
      </c>
      <c r="K1239">
        <v>15</v>
      </c>
      <c r="L1239">
        <v>69</v>
      </c>
      <c r="M1239">
        <v>3400.36</v>
      </c>
      <c r="N1239">
        <f>VLOOKUP(K1239,'[1]input data'!$G$3:$H$180,2,FALSE)</f>
        <v>15</v>
      </c>
      <c r="O1239" t="str">
        <f t="shared" si="77"/>
        <v>26_69_15</v>
      </c>
      <c r="P1239">
        <f>SUMIF($O$3:$O$7726,O1239,$M$3:$M$7726)</f>
        <v>3400.36</v>
      </c>
      <c r="Q1239">
        <f t="shared" si="78"/>
        <v>0</v>
      </c>
      <c r="R1239" t="b">
        <f t="shared" si="79"/>
        <v>1</v>
      </c>
    </row>
    <row r="1240" spans="1:18" x14ac:dyDescent="0.3">
      <c r="A1240">
        <v>26</v>
      </c>
      <c r="B1240">
        <v>24</v>
      </c>
      <c r="C1240">
        <v>69</v>
      </c>
      <c r="D1240">
        <v>21670.59</v>
      </c>
      <c r="E1240">
        <f>VLOOKUP(B1240,'[1]input data'!$G$3:$H$180,2,FALSE)</f>
        <v>24</v>
      </c>
      <c r="F1240" t="str">
        <f t="shared" si="76"/>
        <v>26_69_24</v>
      </c>
      <c r="G1240">
        <f>_xlfn.MAXIFS($D$3:$D$7726,$F$3:$F$7726,$F1240)</f>
        <v>21670.59</v>
      </c>
      <c r="J1240">
        <v>26</v>
      </c>
      <c r="K1240">
        <v>24</v>
      </c>
      <c r="L1240">
        <v>69</v>
      </c>
      <c r="M1240">
        <v>21670.59</v>
      </c>
      <c r="N1240">
        <f>VLOOKUP(K1240,'[1]input data'!$G$3:$H$180,2,FALSE)</f>
        <v>24</v>
      </c>
      <c r="O1240" t="str">
        <f t="shared" si="77"/>
        <v>26_69_24</v>
      </c>
      <c r="P1240">
        <f>SUMIF($O$3:$O$7726,O1240,$M$3:$M$7726)</f>
        <v>21670.59</v>
      </c>
      <c r="Q1240">
        <f t="shared" si="78"/>
        <v>0</v>
      </c>
      <c r="R1240" t="b">
        <f t="shared" si="79"/>
        <v>1</v>
      </c>
    </row>
    <row r="1241" spans="1:18" x14ac:dyDescent="0.3">
      <c r="A1241">
        <v>26</v>
      </c>
      <c r="B1241">
        <v>113</v>
      </c>
      <c r="C1241">
        <v>69</v>
      </c>
      <c r="D1241">
        <v>21413.11</v>
      </c>
      <c r="E1241">
        <f>VLOOKUP(B1241,'[1]input data'!$G$3:$H$180,2,FALSE)</f>
        <v>24</v>
      </c>
      <c r="F1241" t="str">
        <f t="shared" si="76"/>
        <v>26_69_24</v>
      </c>
      <c r="G1241">
        <f>_xlfn.MAXIFS($D$3:$D$7726,$F$3:$F$7726,$F1241)</f>
        <v>21670.59</v>
      </c>
      <c r="J1241">
        <v>26</v>
      </c>
      <c r="K1241">
        <v>113</v>
      </c>
      <c r="L1241">
        <v>69</v>
      </c>
      <c r="M1241">
        <v>0</v>
      </c>
      <c r="N1241">
        <f>VLOOKUP(K1241,'[1]input data'!$G$3:$H$180,2,FALSE)</f>
        <v>24</v>
      </c>
      <c r="O1241" t="str">
        <f t="shared" si="77"/>
        <v>26_69_24</v>
      </c>
      <c r="P1241">
        <f>SUMIF($O$3:$O$7726,O1241,$M$3:$M$7726)</f>
        <v>21670.59</v>
      </c>
      <c r="Q1241">
        <f t="shared" si="78"/>
        <v>0</v>
      </c>
      <c r="R1241" t="b">
        <f t="shared" si="79"/>
        <v>1</v>
      </c>
    </row>
    <row r="1242" spans="1:18" x14ac:dyDescent="0.3">
      <c r="A1242">
        <v>26</v>
      </c>
      <c r="B1242">
        <v>26</v>
      </c>
      <c r="C1242">
        <v>69</v>
      </c>
      <c r="D1242">
        <v>5784.7</v>
      </c>
      <c r="E1242">
        <f>VLOOKUP(B1242,'[1]input data'!$G$3:$H$180,2,FALSE)</f>
        <v>26</v>
      </c>
      <c r="F1242" t="str">
        <f t="shared" si="76"/>
        <v>26_69_26</v>
      </c>
      <c r="G1242">
        <f>_xlfn.MAXIFS($D$3:$D$7726,$F$3:$F$7726,$F1242)</f>
        <v>5784.7</v>
      </c>
      <c r="J1242">
        <v>26</v>
      </c>
      <c r="K1242">
        <v>26</v>
      </c>
      <c r="L1242">
        <v>69</v>
      </c>
      <c r="M1242">
        <v>5784.7</v>
      </c>
      <c r="N1242">
        <f>VLOOKUP(K1242,'[1]input data'!$G$3:$H$180,2,FALSE)</f>
        <v>26</v>
      </c>
      <c r="O1242" t="str">
        <f t="shared" si="77"/>
        <v>26_69_26</v>
      </c>
      <c r="P1242">
        <f>SUMIF($O$3:$O$7726,O1242,$M$3:$M$7726)</f>
        <v>5784.7</v>
      </c>
      <c r="Q1242">
        <f t="shared" si="78"/>
        <v>0</v>
      </c>
      <c r="R1242" t="b">
        <f t="shared" si="79"/>
        <v>1</v>
      </c>
    </row>
    <row r="1243" spans="1:18" x14ac:dyDescent="0.3">
      <c r="A1243">
        <v>26</v>
      </c>
      <c r="B1243">
        <v>115</v>
      </c>
      <c r="C1243">
        <v>69</v>
      </c>
      <c r="D1243">
        <v>5403.65</v>
      </c>
      <c r="E1243">
        <f>VLOOKUP(B1243,'[1]input data'!$G$3:$H$180,2,FALSE)</f>
        <v>26</v>
      </c>
      <c r="F1243" t="str">
        <f t="shared" si="76"/>
        <v>26_69_26</v>
      </c>
      <c r="G1243">
        <f>_xlfn.MAXIFS($D$3:$D$7726,$F$3:$F$7726,$F1243)</f>
        <v>5784.7</v>
      </c>
      <c r="J1243">
        <v>26</v>
      </c>
      <c r="K1243">
        <v>115</v>
      </c>
      <c r="L1243">
        <v>69</v>
      </c>
      <c r="M1243">
        <v>0</v>
      </c>
      <c r="N1243">
        <f>VLOOKUP(K1243,'[1]input data'!$G$3:$H$180,2,FALSE)</f>
        <v>26</v>
      </c>
      <c r="O1243" t="str">
        <f t="shared" si="77"/>
        <v>26_69_26</v>
      </c>
      <c r="P1243">
        <f>SUMIF($O$3:$O$7726,O1243,$M$3:$M$7726)</f>
        <v>5784.7</v>
      </c>
      <c r="Q1243">
        <f t="shared" si="78"/>
        <v>0</v>
      </c>
      <c r="R1243" t="b">
        <f t="shared" si="79"/>
        <v>1</v>
      </c>
    </row>
    <row r="1244" spans="1:18" x14ac:dyDescent="0.3">
      <c r="A1244">
        <v>26</v>
      </c>
      <c r="B1244">
        <v>45</v>
      </c>
      <c r="C1244">
        <v>69</v>
      </c>
      <c r="D1244">
        <v>13250.53</v>
      </c>
      <c r="E1244">
        <f>VLOOKUP(B1244,'[1]input data'!$G$3:$H$180,2,FALSE)</f>
        <v>45</v>
      </c>
      <c r="F1244" t="str">
        <f t="shared" si="76"/>
        <v>26_69_45</v>
      </c>
      <c r="G1244">
        <f>_xlfn.MAXIFS($D$3:$D$7726,$F$3:$F$7726,$F1244)</f>
        <v>31145.47</v>
      </c>
      <c r="J1244">
        <v>26</v>
      </c>
      <c r="K1244">
        <v>45</v>
      </c>
      <c r="L1244">
        <v>69</v>
      </c>
      <c r="M1244">
        <v>0</v>
      </c>
      <c r="N1244">
        <f>VLOOKUP(K1244,'[1]input data'!$G$3:$H$180,2,FALSE)</f>
        <v>45</v>
      </c>
      <c r="O1244" t="str">
        <f t="shared" si="77"/>
        <v>26_69_45</v>
      </c>
      <c r="P1244">
        <f>SUMIF($O$3:$O$7726,O1244,$M$3:$M$7726)</f>
        <v>31145.47</v>
      </c>
      <c r="Q1244">
        <f t="shared" si="78"/>
        <v>0</v>
      </c>
      <c r="R1244" t="b">
        <f t="shared" si="79"/>
        <v>1</v>
      </c>
    </row>
    <row r="1245" spans="1:18" x14ac:dyDescent="0.3">
      <c r="A1245">
        <v>26</v>
      </c>
      <c r="B1245">
        <v>134</v>
      </c>
      <c r="C1245">
        <v>69</v>
      </c>
      <c r="D1245">
        <v>31145.47</v>
      </c>
      <c r="E1245">
        <f>VLOOKUP(B1245,'[1]input data'!$G$3:$H$180,2,FALSE)</f>
        <v>45</v>
      </c>
      <c r="F1245" t="str">
        <f t="shared" si="76"/>
        <v>26_69_45</v>
      </c>
      <c r="G1245">
        <f>_xlfn.MAXIFS($D$3:$D$7726,$F$3:$F$7726,$F1245)</f>
        <v>31145.47</v>
      </c>
      <c r="J1245">
        <v>26</v>
      </c>
      <c r="K1245">
        <v>134</v>
      </c>
      <c r="L1245">
        <v>69</v>
      </c>
      <c r="M1245">
        <v>31145.47</v>
      </c>
      <c r="N1245">
        <f>VLOOKUP(K1245,'[1]input data'!$G$3:$H$180,2,FALSE)</f>
        <v>45</v>
      </c>
      <c r="O1245" t="str">
        <f t="shared" si="77"/>
        <v>26_69_45</v>
      </c>
      <c r="P1245">
        <f>SUMIF($O$3:$O$7726,O1245,$M$3:$M$7726)</f>
        <v>31145.47</v>
      </c>
      <c r="Q1245">
        <f t="shared" si="78"/>
        <v>0</v>
      </c>
      <c r="R1245" t="b">
        <f t="shared" si="79"/>
        <v>1</v>
      </c>
    </row>
    <row r="1246" spans="1:18" x14ac:dyDescent="0.3">
      <c r="A1246">
        <v>26</v>
      </c>
      <c r="B1246">
        <v>48</v>
      </c>
      <c r="C1246">
        <v>69</v>
      </c>
      <c r="D1246">
        <v>5662.37</v>
      </c>
      <c r="E1246">
        <f>VLOOKUP(B1246,'[1]input data'!$G$3:$H$180,2,FALSE)</f>
        <v>48</v>
      </c>
      <c r="F1246" t="str">
        <f t="shared" si="76"/>
        <v>26_69_48</v>
      </c>
      <c r="G1246">
        <f>_xlfn.MAXIFS($D$3:$D$7726,$F$3:$F$7726,$F1246)</f>
        <v>7275.79</v>
      </c>
      <c r="J1246">
        <v>26</v>
      </c>
      <c r="K1246">
        <v>48</v>
      </c>
      <c r="L1246">
        <v>69</v>
      </c>
      <c r="M1246">
        <v>0</v>
      </c>
      <c r="N1246">
        <f>VLOOKUP(K1246,'[1]input data'!$G$3:$H$180,2,FALSE)</f>
        <v>48</v>
      </c>
      <c r="O1246" t="str">
        <f t="shared" si="77"/>
        <v>26_69_48</v>
      </c>
      <c r="P1246">
        <f>SUMIF($O$3:$O$7726,O1246,$M$3:$M$7726)</f>
        <v>7275.79</v>
      </c>
      <c r="Q1246">
        <f t="shared" si="78"/>
        <v>0</v>
      </c>
      <c r="R1246" t="b">
        <f t="shared" si="79"/>
        <v>1</v>
      </c>
    </row>
    <row r="1247" spans="1:18" x14ac:dyDescent="0.3">
      <c r="A1247">
        <v>26</v>
      </c>
      <c r="B1247">
        <v>137</v>
      </c>
      <c r="C1247">
        <v>69</v>
      </c>
      <c r="D1247">
        <v>7275.79</v>
      </c>
      <c r="E1247">
        <f>VLOOKUP(B1247,'[1]input data'!$G$3:$H$180,2,FALSE)</f>
        <v>48</v>
      </c>
      <c r="F1247" t="str">
        <f t="shared" si="76"/>
        <v>26_69_48</v>
      </c>
      <c r="G1247">
        <f>_xlfn.MAXIFS($D$3:$D$7726,$F$3:$F$7726,$F1247)</f>
        <v>7275.79</v>
      </c>
      <c r="J1247">
        <v>26</v>
      </c>
      <c r="K1247">
        <v>137</v>
      </c>
      <c r="L1247">
        <v>69</v>
      </c>
      <c r="M1247">
        <v>7275.79</v>
      </c>
      <c r="N1247">
        <f>VLOOKUP(K1247,'[1]input data'!$G$3:$H$180,2,FALSE)</f>
        <v>48</v>
      </c>
      <c r="O1247" t="str">
        <f t="shared" si="77"/>
        <v>26_69_48</v>
      </c>
      <c r="P1247">
        <f>SUMIF($O$3:$O$7726,O1247,$M$3:$M$7726)</f>
        <v>7275.79</v>
      </c>
      <c r="Q1247">
        <f t="shared" si="78"/>
        <v>0</v>
      </c>
      <c r="R1247" t="b">
        <f t="shared" si="79"/>
        <v>1</v>
      </c>
    </row>
    <row r="1248" spans="1:18" x14ac:dyDescent="0.3">
      <c r="A1248">
        <v>26</v>
      </c>
      <c r="B1248">
        <v>7</v>
      </c>
      <c r="C1248">
        <v>70</v>
      </c>
      <c r="D1248">
        <v>5352.27</v>
      </c>
      <c r="E1248">
        <f>VLOOKUP(B1248,'[1]input data'!$G$3:$H$180,2,FALSE)</f>
        <v>7</v>
      </c>
      <c r="F1248" t="str">
        <f t="shared" si="76"/>
        <v>26_70_7</v>
      </c>
      <c r="G1248">
        <f>_xlfn.MAXIFS($D$3:$D$7726,$F$3:$F$7726,$F1248)</f>
        <v>5352.27</v>
      </c>
      <c r="J1248">
        <v>26</v>
      </c>
      <c r="K1248">
        <v>7</v>
      </c>
      <c r="L1248">
        <v>70</v>
      </c>
      <c r="M1248">
        <v>5352.27</v>
      </c>
      <c r="N1248">
        <f>VLOOKUP(K1248,'[1]input data'!$G$3:$H$180,2,FALSE)</f>
        <v>7</v>
      </c>
      <c r="O1248" t="str">
        <f t="shared" si="77"/>
        <v>26_70_7</v>
      </c>
      <c r="P1248">
        <f>SUMIF($O$3:$O$7726,O1248,$M$3:$M$7726)</f>
        <v>5352.27</v>
      </c>
      <c r="Q1248">
        <f t="shared" si="78"/>
        <v>0</v>
      </c>
      <c r="R1248" t="b">
        <f t="shared" si="79"/>
        <v>1</v>
      </c>
    </row>
    <row r="1249" spans="1:18" x14ac:dyDescent="0.3">
      <c r="A1249">
        <v>26</v>
      </c>
      <c r="B1249">
        <v>96</v>
      </c>
      <c r="C1249">
        <v>70</v>
      </c>
      <c r="D1249">
        <v>4844.97</v>
      </c>
      <c r="E1249">
        <f>VLOOKUP(B1249,'[1]input data'!$G$3:$H$180,2,FALSE)</f>
        <v>7</v>
      </c>
      <c r="F1249" t="str">
        <f t="shared" si="76"/>
        <v>26_70_7</v>
      </c>
      <c r="G1249">
        <f>_xlfn.MAXIFS($D$3:$D$7726,$F$3:$F$7726,$F1249)</f>
        <v>5352.27</v>
      </c>
      <c r="J1249">
        <v>26</v>
      </c>
      <c r="K1249">
        <v>96</v>
      </c>
      <c r="L1249">
        <v>70</v>
      </c>
      <c r="M1249">
        <v>0</v>
      </c>
      <c r="N1249">
        <f>VLOOKUP(K1249,'[1]input data'!$G$3:$H$180,2,FALSE)</f>
        <v>7</v>
      </c>
      <c r="O1249" t="str">
        <f t="shared" si="77"/>
        <v>26_70_7</v>
      </c>
      <c r="P1249">
        <f>SUMIF($O$3:$O$7726,O1249,$M$3:$M$7726)</f>
        <v>5352.27</v>
      </c>
      <c r="Q1249">
        <f t="shared" si="78"/>
        <v>0</v>
      </c>
      <c r="R1249" t="b">
        <f t="shared" si="79"/>
        <v>1</v>
      </c>
    </row>
    <row r="1250" spans="1:18" x14ac:dyDescent="0.3">
      <c r="A1250">
        <v>26</v>
      </c>
      <c r="B1250">
        <v>13</v>
      </c>
      <c r="C1250">
        <v>70</v>
      </c>
      <c r="D1250">
        <v>3692.39</v>
      </c>
      <c r="E1250">
        <f>VLOOKUP(B1250,'[1]input data'!$G$3:$H$180,2,FALSE)</f>
        <v>13</v>
      </c>
      <c r="F1250" t="str">
        <f t="shared" si="76"/>
        <v>26_70_13</v>
      </c>
      <c r="G1250">
        <f>_xlfn.MAXIFS($D$3:$D$7726,$F$3:$F$7726,$F1250)</f>
        <v>5388.04</v>
      </c>
      <c r="J1250">
        <v>26</v>
      </c>
      <c r="K1250">
        <v>13</v>
      </c>
      <c r="L1250">
        <v>70</v>
      </c>
      <c r="M1250">
        <v>0</v>
      </c>
      <c r="N1250">
        <f>VLOOKUP(K1250,'[1]input data'!$G$3:$H$180,2,FALSE)</f>
        <v>13</v>
      </c>
      <c r="O1250" t="str">
        <f t="shared" si="77"/>
        <v>26_70_13</v>
      </c>
      <c r="P1250">
        <f>SUMIF($O$3:$O$7726,O1250,$M$3:$M$7726)</f>
        <v>5388.04</v>
      </c>
      <c r="Q1250">
        <f t="shared" si="78"/>
        <v>0</v>
      </c>
      <c r="R1250" t="b">
        <f t="shared" si="79"/>
        <v>1</v>
      </c>
    </row>
    <row r="1251" spans="1:18" x14ac:dyDescent="0.3">
      <c r="A1251">
        <v>26</v>
      </c>
      <c r="B1251">
        <v>102</v>
      </c>
      <c r="C1251">
        <v>70</v>
      </c>
      <c r="D1251">
        <v>5388.04</v>
      </c>
      <c r="E1251">
        <f>VLOOKUP(B1251,'[1]input data'!$G$3:$H$180,2,FALSE)</f>
        <v>13</v>
      </c>
      <c r="F1251" t="str">
        <f t="shared" si="76"/>
        <v>26_70_13</v>
      </c>
      <c r="G1251">
        <f>_xlfn.MAXIFS($D$3:$D$7726,$F$3:$F$7726,$F1251)</f>
        <v>5388.04</v>
      </c>
      <c r="J1251">
        <v>26</v>
      </c>
      <c r="K1251">
        <v>102</v>
      </c>
      <c r="L1251">
        <v>70</v>
      </c>
      <c r="M1251">
        <v>5388.04</v>
      </c>
      <c r="N1251">
        <f>VLOOKUP(K1251,'[1]input data'!$G$3:$H$180,2,FALSE)</f>
        <v>13</v>
      </c>
      <c r="O1251" t="str">
        <f t="shared" si="77"/>
        <v>26_70_13</v>
      </c>
      <c r="P1251">
        <f>SUMIF($O$3:$O$7726,O1251,$M$3:$M$7726)</f>
        <v>5388.04</v>
      </c>
      <c r="Q1251">
        <f t="shared" si="78"/>
        <v>0</v>
      </c>
      <c r="R1251" t="b">
        <f t="shared" si="79"/>
        <v>1</v>
      </c>
    </row>
    <row r="1252" spans="1:18" x14ac:dyDescent="0.3">
      <c r="A1252">
        <v>26</v>
      </c>
      <c r="B1252">
        <v>23</v>
      </c>
      <c r="C1252">
        <v>70</v>
      </c>
      <c r="D1252">
        <v>14155.31</v>
      </c>
      <c r="E1252">
        <f>VLOOKUP(B1252,'[1]input data'!$G$3:$H$180,2,FALSE)</f>
        <v>23</v>
      </c>
      <c r="F1252" t="str">
        <f t="shared" si="76"/>
        <v>26_70_23</v>
      </c>
      <c r="G1252">
        <f>_xlfn.MAXIFS($D$3:$D$7726,$F$3:$F$7726,$F1252)</f>
        <v>29539.29</v>
      </c>
      <c r="J1252">
        <v>26</v>
      </c>
      <c r="K1252">
        <v>23</v>
      </c>
      <c r="L1252">
        <v>70</v>
      </c>
      <c r="M1252">
        <v>0</v>
      </c>
      <c r="N1252">
        <f>VLOOKUP(K1252,'[1]input data'!$G$3:$H$180,2,FALSE)</f>
        <v>23</v>
      </c>
      <c r="O1252" t="str">
        <f t="shared" si="77"/>
        <v>26_70_23</v>
      </c>
      <c r="P1252">
        <f>SUMIF($O$3:$O$7726,O1252,$M$3:$M$7726)</f>
        <v>29539.29</v>
      </c>
      <c r="Q1252">
        <f t="shared" si="78"/>
        <v>0</v>
      </c>
      <c r="R1252" t="b">
        <f t="shared" si="79"/>
        <v>1</v>
      </c>
    </row>
    <row r="1253" spans="1:18" x14ac:dyDescent="0.3">
      <c r="A1253">
        <v>26</v>
      </c>
      <c r="B1253">
        <v>112</v>
      </c>
      <c r="C1253">
        <v>70</v>
      </c>
      <c r="D1253">
        <v>29539.29</v>
      </c>
      <c r="E1253">
        <f>VLOOKUP(B1253,'[1]input data'!$G$3:$H$180,2,FALSE)</f>
        <v>23</v>
      </c>
      <c r="F1253" t="str">
        <f t="shared" si="76"/>
        <v>26_70_23</v>
      </c>
      <c r="G1253">
        <f>_xlfn.MAXIFS($D$3:$D$7726,$F$3:$F$7726,$F1253)</f>
        <v>29539.29</v>
      </c>
      <c r="J1253">
        <v>26</v>
      </c>
      <c r="K1253">
        <v>112</v>
      </c>
      <c r="L1253">
        <v>70</v>
      </c>
      <c r="M1253">
        <v>29539.29</v>
      </c>
      <c r="N1253">
        <f>VLOOKUP(K1253,'[1]input data'!$G$3:$H$180,2,FALSE)</f>
        <v>23</v>
      </c>
      <c r="O1253" t="str">
        <f t="shared" si="77"/>
        <v>26_70_23</v>
      </c>
      <c r="P1253">
        <f>SUMIF($O$3:$O$7726,O1253,$M$3:$M$7726)</f>
        <v>29539.29</v>
      </c>
      <c r="Q1253">
        <f t="shared" si="78"/>
        <v>0</v>
      </c>
      <c r="R1253" t="b">
        <f t="shared" si="79"/>
        <v>1</v>
      </c>
    </row>
    <row r="1254" spans="1:18" x14ac:dyDescent="0.3">
      <c r="A1254">
        <v>26</v>
      </c>
      <c r="B1254">
        <v>24</v>
      </c>
      <c r="C1254">
        <v>70</v>
      </c>
      <c r="D1254">
        <v>7492.73</v>
      </c>
      <c r="E1254">
        <f>VLOOKUP(B1254,'[1]input data'!$G$3:$H$180,2,FALSE)</f>
        <v>24</v>
      </c>
      <c r="F1254" t="str">
        <f t="shared" si="76"/>
        <v>26_70_24</v>
      </c>
      <c r="G1254">
        <f>_xlfn.MAXIFS($D$3:$D$7726,$F$3:$F$7726,$F1254)</f>
        <v>11088.62</v>
      </c>
      <c r="J1254">
        <v>26</v>
      </c>
      <c r="K1254">
        <v>24</v>
      </c>
      <c r="L1254">
        <v>70</v>
      </c>
      <c r="M1254">
        <v>0</v>
      </c>
      <c r="N1254">
        <f>VLOOKUP(K1254,'[1]input data'!$G$3:$H$180,2,FALSE)</f>
        <v>24</v>
      </c>
      <c r="O1254" t="str">
        <f t="shared" si="77"/>
        <v>26_70_24</v>
      </c>
      <c r="P1254">
        <f>SUMIF($O$3:$O$7726,O1254,$M$3:$M$7726)</f>
        <v>11088.62</v>
      </c>
      <c r="Q1254">
        <f t="shared" si="78"/>
        <v>0</v>
      </c>
      <c r="R1254" t="b">
        <f t="shared" si="79"/>
        <v>1</v>
      </c>
    </row>
    <row r="1255" spans="1:18" x14ac:dyDescent="0.3">
      <c r="A1255">
        <v>26</v>
      </c>
      <c r="B1255">
        <v>113</v>
      </c>
      <c r="C1255">
        <v>70</v>
      </c>
      <c r="D1255">
        <v>11088.62</v>
      </c>
      <c r="E1255">
        <f>VLOOKUP(B1255,'[1]input data'!$G$3:$H$180,2,FALSE)</f>
        <v>24</v>
      </c>
      <c r="F1255" t="str">
        <f t="shared" si="76"/>
        <v>26_70_24</v>
      </c>
      <c r="G1255">
        <f>_xlfn.MAXIFS($D$3:$D$7726,$F$3:$F$7726,$F1255)</f>
        <v>11088.62</v>
      </c>
      <c r="J1255">
        <v>26</v>
      </c>
      <c r="K1255">
        <v>113</v>
      </c>
      <c r="L1255">
        <v>70</v>
      </c>
      <c r="M1255">
        <v>11088.62</v>
      </c>
      <c r="N1255">
        <f>VLOOKUP(K1255,'[1]input data'!$G$3:$H$180,2,FALSE)</f>
        <v>24</v>
      </c>
      <c r="O1255" t="str">
        <f t="shared" si="77"/>
        <v>26_70_24</v>
      </c>
      <c r="P1255">
        <f>SUMIF($O$3:$O$7726,O1255,$M$3:$M$7726)</f>
        <v>11088.62</v>
      </c>
      <c r="Q1255">
        <f t="shared" si="78"/>
        <v>0</v>
      </c>
      <c r="R1255" t="b">
        <f t="shared" si="79"/>
        <v>1</v>
      </c>
    </row>
    <row r="1256" spans="1:18" x14ac:dyDescent="0.3">
      <c r="A1256">
        <v>26</v>
      </c>
      <c r="B1256">
        <v>25</v>
      </c>
      <c r="C1256">
        <v>70</v>
      </c>
      <c r="D1256">
        <v>5056.5</v>
      </c>
      <c r="E1256">
        <f>VLOOKUP(B1256,'[1]input data'!$G$3:$H$180,2,FALSE)</f>
        <v>25</v>
      </c>
      <c r="F1256" t="str">
        <f t="shared" si="76"/>
        <v>26_70_25</v>
      </c>
      <c r="G1256">
        <f>_xlfn.MAXIFS($D$3:$D$7726,$F$3:$F$7726,$F1256)</f>
        <v>5188.91</v>
      </c>
      <c r="J1256">
        <v>26</v>
      </c>
      <c r="K1256">
        <v>25</v>
      </c>
      <c r="L1256">
        <v>70</v>
      </c>
      <c r="M1256">
        <v>0</v>
      </c>
      <c r="N1256">
        <f>VLOOKUP(K1256,'[1]input data'!$G$3:$H$180,2,FALSE)</f>
        <v>25</v>
      </c>
      <c r="O1256" t="str">
        <f t="shared" si="77"/>
        <v>26_70_25</v>
      </c>
      <c r="P1256">
        <f>SUMIF($O$3:$O$7726,O1256,$M$3:$M$7726)</f>
        <v>5188.91</v>
      </c>
      <c r="Q1256">
        <f t="shared" si="78"/>
        <v>0</v>
      </c>
      <c r="R1256" t="b">
        <f t="shared" si="79"/>
        <v>1</v>
      </c>
    </row>
    <row r="1257" spans="1:18" x14ac:dyDescent="0.3">
      <c r="A1257">
        <v>26</v>
      </c>
      <c r="B1257">
        <v>114</v>
      </c>
      <c r="C1257">
        <v>70</v>
      </c>
      <c r="D1257">
        <v>5188.91</v>
      </c>
      <c r="E1257">
        <f>VLOOKUP(B1257,'[1]input data'!$G$3:$H$180,2,FALSE)</f>
        <v>25</v>
      </c>
      <c r="F1257" t="str">
        <f t="shared" si="76"/>
        <v>26_70_25</v>
      </c>
      <c r="G1257">
        <f>_xlfn.MAXIFS($D$3:$D$7726,$F$3:$F$7726,$F1257)</f>
        <v>5188.91</v>
      </c>
      <c r="J1257">
        <v>26</v>
      </c>
      <c r="K1257">
        <v>114</v>
      </c>
      <c r="L1257">
        <v>70</v>
      </c>
      <c r="M1257">
        <v>5188.91</v>
      </c>
      <c r="N1257">
        <f>VLOOKUP(K1257,'[1]input data'!$G$3:$H$180,2,FALSE)</f>
        <v>25</v>
      </c>
      <c r="O1257" t="str">
        <f t="shared" si="77"/>
        <v>26_70_25</v>
      </c>
      <c r="P1257">
        <f>SUMIF($O$3:$O$7726,O1257,$M$3:$M$7726)</f>
        <v>5188.91</v>
      </c>
      <c r="Q1257">
        <f t="shared" si="78"/>
        <v>0</v>
      </c>
      <c r="R1257" t="b">
        <f t="shared" si="79"/>
        <v>1</v>
      </c>
    </row>
    <row r="1258" spans="1:18" x14ac:dyDescent="0.3">
      <c r="A1258">
        <v>26</v>
      </c>
      <c r="B1258">
        <v>26</v>
      </c>
      <c r="C1258">
        <v>70</v>
      </c>
      <c r="D1258">
        <v>4420.08</v>
      </c>
      <c r="E1258">
        <f>VLOOKUP(B1258,'[1]input data'!$G$3:$H$180,2,FALSE)</f>
        <v>26</v>
      </c>
      <c r="F1258" t="str">
        <f t="shared" si="76"/>
        <v>26_70_26</v>
      </c>
      <c r="G1258">
        <f>_xlfn.MAXIFS($D$3:$D$7726,$F$3:$F$7726,$F1258)</f>
        <v>4420.08</v>
      </c>
      <c r="J1258">
        <v>26</v>
      </c>
      <c r="K1258">
        <v>26</v>
      </c>
      <c r="L1258">
        <v>70</v>
      </c>
      <c r="M1258">
        <v>4420.08</v>
      </c>
      <c r="N1258">
        <f>VLOOKUP(K1258,'[1]input data'!$G$3:$H$180,2,FALSE)</f>
        <v>26</v>
      </c>
      <c r="O1258" t="str">
        <f t="shared" si="77"/>
        <v>26_70_26</v>
      </c>
      <c r="P1258">
        <f>SUMIF($O$3:$O$7726,O1258,$M$3:$M$7726)</f>
        <v>4420.08</v>
      </c>
      <c r="Q1258">
        <f t="shared" si="78"/>
        <v>0</v>
      </c>
      <c r="R1258" t="b">
        <f t="shared" si="79"/>
        <v>1</v>
      </c>
    </row>
    <row r="1259" spans="1:18" x14ac:dyDescent="0.3">
      <c r="A1259">
        <v>26</v>
      </c>
      <c r="B1259">
        <v>115</v>
      </c>
      <c r="C1259">
        <v>70</v>
      </c>
      <c r="D1259">
        <v>1900.5</v>
      </c>
      <c r="E1259">
        <f>VLOOKUP(B1259,'[1]input data'!$G$3:$H$180,2,FALSE)</f>
        <v>26</v>
      </c>
      <c r="F1259" t="str">
        <f t="shared" si="76"/>
        <v>26_70_26</v>
      </c>
      <c r="G1259">
        <f>_xlfn.MAXIFS($D$3:$D$7726,$F$3:$F$7726,$F1259)</f>
        <v>4420.08</v>
      </c>
      <c r="J1259">
        <v>26</v>
      </c>
      <c r="K1259">
        <v>115</v>
      </c>
      <c r="L1259">
        <v>70</v>
      </c>
      <c r="M1259">
        <v>0</v>
      </c>
      <c r="N1259">
        <f>VLOOKUP(K1259,'[1]input data'!$G$3:$H$180,2,FALSE)</f>
        <v>26</v>
      </c>
      <c r="O1259" t="str">
        <f t="shared" si="77"/>
        <v>26_70_26</v>
      </c>
      <c r="P1259">
        <f>SUMIF($O$3:$O$7726,O1259,$M$3:$M$7726)</f>
        <v>4420.08</v>
      </c>
      <c r="Q1259">
        <f t="shared" si="78"/>
        <v>0</v>
      </c>
      <c r="R1259" t="b">
        <f t="shared" si="79"/>
        <v>1</v>
      </c>
    </row>
    <row r="1260" spans="1:18" x14ac:dyDescent="0.3">
      <c r="A1260">
        <v>26</v>
      </c>
      <c r="B1260">
        <v>29</v>
      </c>
      <c r="C1260">
        <v>70</v>
      </c>
      <c r="D1260">
        <v>9888.08</v>
      </c>
      <c r="E1260">
        <f>VLOOKUP(B1260,'[1]input data'!$G$3:$H$180,2,FALSE)</f>
        <v>29</v>
      </c>
      <c r="F1260" t="str">
        <f t="shared" si="76"/>
        <v>26_70_29</v>
      </c>
      <c r="G1260">
        <f>_xlfn.MAXIFS($D$3:$D$7726,$F$3:$F$7726,$F1260)</f>
        <v>9888.08</v>
      </c>
      <c r="J1260">
        <v>26</v>
      </c>
      <c r="K1260">
        <v>29</v>
      </c>
      <c r="L1260">
        <v>70</v>
      </c>
      <c r="M1260">
        <v>9888.08</v>
      </c>
      <c r="N1260">
        <f>VLOOKUP(K1260,'[1]input data'!$G$3:$H$180,2,FALSE)</f>
        <v>29</v>
      </c>
      <c r="O1260" t="str">
        <f t="shared" si="77"/>
        <v>26_70_29</v>
      </c>
      <c r="P1260">
        <f>SUMIF($O$3:$O$7726,O1260,$M$3:$M$7726)</f>
        <v>9888.08</v>
      </c>
      <c r="Q1260">
        <f t="shared" si="78"/>
        <v>0</v>
      </c>
      <c r="R1260" t="b">
        <f t="shared" si="79"/>
        <v>1</v>
      </c>
    </row>
    <row r="1261" spans="1:18" x14ac:dyDescent="0.3">
      <c r="A1261">
        <v>26</v>
      </c>
      <c r="B1261">
        <v>118</v>
      </c>
      <c r="C1261">
        <v>70</v>
      </c>
      <c r="D1261">
        <v>9813.2099999999991</v>
      </c>
      <c r="E1261">
        <f>VLOOKUP(B1261,'[1]input data'!$G$3:$H$180,2,FALSE)</f>
        <v>29</v>
      </c>
      <c r="F1261" t="str">
        <f t="shared" si="76"/>
        <v>26_70_29</v>
      </c>
      <c r="G1261">
        <f>_xlfn.MAXIFS($D$3:$D$7726,$F$3:$F$7726,$F1261)</f>
        <v>9888.08</v>
      </c>
      <c r="J1261">
        <v>26</v>
      </c>
      <c r="K1261">
        <v>118</v>
      </c>
      <c r="L1261">
        <v>70</v>
      </c>
      <c r="M1261">
        <v>0</v>
      </c>
      <c r="N1261">
        <f>VLOOKUP(K1261,'[1]input data'!$G$3:$H$180,2,FALSE)</f>
        <v>29</v>
      </c>
      <c r="O1261" t="str">
        <f t="shared" si="77"/>
        <v>26_70_29</v>
      </c>
      <c r="P1261">
        <f>SUMIF($O$3:$O$7726,O1261,$M$3:$M$7726)</f>
        <v>9888.08</v>
      </c>
      <c r="Q1261">
        <f t="shared" si="78"/>
        <v>0</v>
      </c>
      <c r="R1261" t="b">
        <f t="shared" si="79"/>
        <v>1</v>
      </c>
    </row>
    <row r="1262" spans="1:18" x14ac:dyDescent="0.3">
      <c r="A1262">
        <v>26</v>
      </c>
      <c r="B1262">
        <v>30</v>
      </c>
      <c r="C1262">
        <v>70</v>
      </c>
      <c r="D1262">
        <v>7159.9</v>
      </c>
      <c r="E1262">
        <f>VLOOKUP(B1262,'[1]input data'!$G$3:$H$180,2,FALSE)</f>
        <v>30</v>
      </c>
      <c r="F1262" t="str">
        <f t="shared" si="76"/>
        <v>26_70_30</v>
      </c>
      <c r="G1262">
        <f>_xlfn.MAXIFS($D$3:$D$7726,$F$3:$F$7726,$F1262)</f>
        <v>8403.9500000000007</v>
      </c>
      <c r="J1262">
        <v>26</v>
      </c>
      <c r="K1262">
        <v>30</v>
      </c>
      <c r="L1262">
        <v>70</v>
      </c>
      <c r="M1262">
        <v>0</v>
      </c>
      <c r="N1262">
        <f>VLOOKUP(K1262,'[1]input data'!$G$3:$H$180,2,FALSE)</f>
        <v>30</v>
      </c>
      <c r="O1262" t="str">
        <f t="shared" si="77"/>
        <v>26_70_30</v>
      </c>
      <c r="P1262">
        <f>SUMIF($O$3:$O$7726,O1262,$M$3:$M$7726)</f>
        <v>8403.9500000000007</v>
      </c>
      <c r="Q1262">
        <f t="shared" si="78"/>
        <v>0</v>
      </c>
      <c r="R1262" t="b">
        <f t="shared" si="79"/>
        <v>1</v>
      </c>
    </row>
    <row r="1263" spans="1:18" x14ac:dyDescent="0.3">
      <c r="A1263">
        <v>26</v>
      </c>
      <c r="B1263">
        <v>119</v>
      </c>
      <c r="C1263">
        <v>70</v>
      </c>
      <c r="D1263">
        <v>8403.9500000000007</v>
      </c>
      <c r="E1263">
        <f>VLOOKUP(B1263,'[1]input data'!$G$3:$H$180,2,FALSE)</f>
        <v>30</v>
      </c>
      <c r="F1263" t="str">
        <f t="shared" si="76"/>
        <v>26_70_30</v>
      </c>
      <c r="G1263">
        <f>_xlfn.MAXIFS($D$3:$D$7726,$F$3:$F$7726,$F1263)</f>
        <v>8403.9500000000007</v>
      </c>
      <c r="J1263">
        <v>26</v>
      </c>
      <c r="K1263">
        <v>119</v>
      </c>
      <c r="L1263">
        <v>70</v>
      </c>
      <c r="M1263">
        <v>8403.9500000000007</v>
      </c>
      <c r="N1263">
        <f>VLOOKUP(K1263,'[1]input data'!$G$3:$H$180,2,FALSE)</f>
        <v>30</v>
      </c>
      <c r="O1263" t="str">
        <f t="shared" si="77"/>
        <v>26_70_30</v>
      </c>
      <c r="P1263">
        <f>SUMIF($O$3:$O$7726,O1263,$M$3:$M$7726)</f>
        <v>8403.9500000000007</v>
      </c>
      <c r="Q1263">
        <f t="shared" si="78"/>
        <v>0</v>
      </c>
      <c r="R1263" t="b">
        <f t="shared" si="79"/>
        <v>1</v>
      </c>
    </row>
    <row r="1264" spans="1:18" x14ac:dyDescent="0.3">
      <c r="A1264">
        <v>26</v>
      </c>
      <c r="B1264">
        <v>31</v>
      </c>
      <c r="C1264">
        <v>70</v>
      </c>
      <c r="D1264">
        <v>5010.2299999999996</v>
      </c>
      <c r="E1264">
        <f>VLOOKUP(B1264,'[1]input data'!$G$3:$H$180,2,FALSE)</f>
        <v>31</v>
      </c>
      <c r="F1264" t="str">
        <f t="shared" si="76"/>
        <v>26_70_31</v>
      </c>
      <c r="G1264">
        <f>_xlfn.MAXIFS($D$3:$D$7726,$F$3:$F$7726,$F1264)</f>
        <v>5010.2299999999996</v>
      </c>
      <c r="J1264">
        <v>26</v>
      </c>
      <c r="K1264">
        <v>31</v>
      </c>
      <c r="L1264">
        <v>70</v>
      </c>
      <c r="M1264">
        <v>5010.2299999999996</v>
      </c>
      <c r="N1264">
        <f>VLOOKUP(K1264,'[1]input data'!$G$3:$H$180,2,FALSE)</f>
        <v>31</v>
      </c>
      <c r="O1264" t="str">
        <f t="shared" si="77"/>
        <v>26_70_31</v>
      </c>
      <c r="P1264">
        <f>SUMIF($O$3:$O$7726,O1264,$M$3:$M$7726)</f>
        <v>5010.2299999999996</v>
      </c>
      <c r="Q1264">
        <f t="shared" si="78"/>
        <v>0</v>
      </c>
      <c r="R1264" t="b">
        <f t="shared" si="79"/>
        <v>1</v>
      </c>
    </row>
    <row r="1265" spans="1:18" x14ac:dyDescent="0.3">
      <c r="A1265">
        <v>26</v>
      </c>
      <c r="B1265">
        <v>120</v>
      </c>
      <c r="C1265">
        <v>70</v>
      </c>
      <c r="D1265">
        <v>2091.69</v>
      </c>
      <c r="E1265">
        <f>VLOOKUP(B1265,'[1]input data'!$G$3:$H$180,2,FALSE)</f>
        <v>31</v>
      </c>
      <c r="F1265" t="str">
        <f t="shared" si="76"/>
        <v>26_70_31</v>
      </c>
      <c r="G1265">
        <f>_xlfn.MAXIFS($D$3:$D$7726,$F$3:$F$7726,$F1265)</f>
        <v>5010.2299999999996</v>
      </c>
      <c r="J1265">
        <v>26</v>
      </c>
      <c r="K1265">
        <v>120</v>
      </c>
      <c r="L1265">
        <v>70</v>
      </c>
      <c r="M1265">
        <v>0</v>
      </c>
      <c r="N1265">
        <f>VLOOKUP(K1265,'[1]input data'!$G$3:$H$180,2,FALSE)</f>
        <v>31</v>
      </c>
      <c r="O1265" t="str">
        <f t="shared" si="77"/>
        <v>26_70_31</v>
      </c>
      <c r="P1265">
        <f>SUMIF($O$3:$O$7726,O1265,$M$3:$M$7726)</f>
        <v>5010.2299999999996</v>
      </c>
      <c r="Q1265">
        <f t="shared" si="78"/>
        <v>0</v>
      </c>
      <c r="R1265" t="b">
        <f t="shared" si="79"/>
        <v>1</v>
      </c>
    </row>
    <row r="1266" spans="1:18" x14ac:dyDescent="0.3">
      <c r="A1266">
        <v>26</v>
      </c>
      <c r="B1266">
        <v>32</v>
      </c>
      <c r="C1266">
        <v>70</v>
      </c>
      <c r="D1266">
        <v>3864.91</v>
      </c>
      <c r="E1266">
        <f>VLOOKUP(B1266,'[1]input data'!$G$3:$H$180,2,FALSE)</f>
        <v>32</v>
      </c>
      <c r="F1266" t="str">
        <f t="shared" si="76"/>
        <v>26_70_32</v>
      </c>
      <c r="G1266">
        <f>_xlfn.MAXIFS($D$3:$D$7726,$F$3:$F$7726,$F1266)</f>
        <v>3864.91</v>
      </c>
      <c r="J1266">
        <v>26</v>
      </c>
      <c r="K1266">
        <v>32</v>
      </c>
      <c r="L1266">
        <v>70</v>
      </c>
      <c r="M1266">
        <v>3864.91</v>
      </c>
      <c r="N1266">
        <f>VLOOKUP(K1266,'[1]input data'!$G$3:$H$180,2,FALSE)</f>
        <v>32</v>
      </c>
      <c r="O1266" t="str">
        <f t="shared" si="77"/>
        <v>26_70_32</v>
      </c>
      <c r="P1266">
        <f>SUMIF($O$3:$O$7726,O1266,$M$3:$M$7726)</f>
        <v>3864.91</v>
      </c>
      <c r="Q1266">
        <f t="shared" si="78"/>
        <v>0</v>
      </c>
      <c r="R1266" t="b">
        <f t="shared" si="79"/>
        <v>1</v>
      </c>
    </row>
    <row r="1267" spans="1:18" x14ac:dyDescent="0.3">
      <c r="A1267">
        <v>26</v>
      </c>
      <c r="B1267">
        <v>121</v>
      </c>
      <c r="C1267">
        <v>70</v>
      </c>
      <c r="D1267">
        <v>1945.36</v>
      </c>
      <c r="E1267">
        <f>VLOOKUP(B1267,'[1]input data'!$G$3:$H$180,2,FALSE)</f>
        <v>32</v>
      </c>
      <c r="F1267" t="str">
        <f t="shared" si="76"/>
        <v>26_70_32</v>
      </c>
      <c r="G1267">
        <f>_xlfn.MAXIFS($D$3:$D$7726,$F$3:$F$7726,$F1267)</f>
        <v>3864.91</v>
      </c>
      <c r="J1267">
        <v>26</v>
      </c>
      <c r="K1267">
        <v>121</v>
      </c>
      <c r="L1267">
        <v>70</v>
      </c>
      <c r="M1267">
        <v>0</v>
      </c>
      <c r="N1267">
        <f>VLOOKUP(K1267,'[1]input data'!$G$3:$H$180,2,FALSE)</f>
        <v>32</v>
      </c>
      <c r="O1267" t="str">
        <f t="shared" si="77"/>
        <v>26_70_32</v>
      </c>
      <c r="P1267">
        <f>SUMIF($O$3:$O$7726,O1267,$M$3:$M$7726)</f>
        <v>3864.91</v>
      </c>
      <c r="Q1267">
        <f t="shared" si="78"/>
        <v>0</v>
      </c>
      <c r="R1267" t="b">
        <f t="shared" si="79"/>
        <v>1</v>
      </c>
    </row>
    <row r="1268" spans="1:18" x14ac:dyDescent="0.3">
      <c r="A1268">
        <v>26</v>
      </c>
      <c r="B1268">
        <v>7</v>
      </c>
      <c r="C1268">
        <v>71</v>
      </c>
      <c r="D1268">
        <v>6879.58</v>
      </c>
      <c r="E1268">
        <f>VLOOKUP(B1268,'[1]input data'!$G$3:$H$180,2,FALSE)</f>
        <v>7</v>
      </c>
      <c r="F1268" t="str">
        <f t="shared" si="76"/>
        <v>26_71_7</v>
      </c>
      <c r="G1268">
        <f>_xlfn.MAXIFS($D$3:$D$7726,$F$3:$F$7726,$F1268)</f>
        <v>6879.58</v>
      </c>
      <c r="J1268">
        <v>26</v>
      </c>
      <c r="K1268">
        <v>7</v>
      </c>
      <c r="L1268">
        <v>71</v>
      </c>
      <c r="M1268">
        <v>6879.58</v>
      </c>
      <c r="N1268">
        <f>VLOOKUP(K1268,'[1]input data'!$G$3:$H$180,2,FALSE)</f>
        <v>7</v>
      </c>
      <c r="O1268" t="str">
        <f t="shared" si="77"/>
        <v>26_71_7</v>
      </c>
      <c r="P1268">
        <f>SUMIF($O$3:$O$7726,O1268,$M$3:$M$7726)</f>
        <v>6879.58</v>
      </c>
      <c r="Q1268">
        <f t="shared" si="78"/>
        <v>0</v>
      </c>
      <c r="R1268" t="b">
        <f t="shared" si="79"/>
        <v>1</v>
      </c>
    </row>
    <row r="1269" spans="1:18" x14ac:dyDescent="0.3">
      <c r="A1269">
        <v>26</v>
      </c>
      <c r="B1269">
        <v>96</v>
      </c>
      <c r="C1269">
        <v>71</v>
      </c>
      <c r="D1269">
        <v>6191.86</v>
      </c>
      <c r="E1269">
        <f>VLOOKUP(B1269,'[1]input data'!$G$3:$H$180,2,FALSE)</f>
        <v>7</v>
      </c>
      <c r="F1269" t="str">
        <f t="shared" si="76"/>
        <v>26_71_7</v>
      </c>
      <c r="G1269">
        <f>_xlfn.MAXIFS($D$3:$D$7726,$F$3:$F$7726,$F1269)</f>
        <v>6879.58</v>
      </c>
      <c r="J1269">
        <v>26</v>
      </c>
      <c r="K1269">
        <v>96</v>
      </c>
      <c r="L1269">
        <v>71</v>
      </c>
      <c r="M1269">
        <v>0</v>
      </c>
      <c r="N1269">
        <f>VLOOKUP(K1269,'[1]input data'!$G$3:$H$180,2,FALSE)</f>
        <v>7</v>
      </c>
      <c r="O1269" t="str">
        <f t="shared" si="77"/>
        <v>26_71_7</v>
      </c>
      <c r="P1269">
        <f>SUMIF($O$3:$O$7726,O1269,$M$3:$M$7726)</f>
        <v>6879.58</v>
      </c>
      <c r="Q1269">
        <f t="shared" si="78"/>
        <v>0</v>
      </c>
      <c r="R1269" t="b">
        <f t="shared" si="79"/>
        <v>1</v>
      </c>
    </row>
    <row r="1270" spans="1:18" x14ac:dyDescent="0.3">
      <c r="A1270">
        <v>26</v>
      </c>
      <c r="B1270">
        <v>13</v>
      </c>
      <c r="C1270">
        <v>71</v>
      </c>
      <c r="D1270">
        <v>3894.26</v>
      </c>
      <c r="E1270">
        <f>VLOOKUP(B1270,'[1]input data'!$G$3:$H$180,2,FALSE)</f>
        <v>13</v>
      </c>
      <c r="F1270" t="str">
        <f t="shared" si="76"/>
        <v>26_71_13</v>
      </c>
      <c r="G1270">
        <f>_xlfn.MAXIFS($D$3:$D$7726,$F$3:$F$7726,$F1270)</f>
        <v>5717.81</v>
      </c>
      <c r="J1270">
        <v>26</v>
      </c>
      <c r="K1270">
        <v>13</v>
      </c>
      <c r="L1270">
        <v>71</v>
      </c>
      <c r="M1270">
        <v>0</v>
      </c>
      <c r="N1270">
        <f>VLOOKUP(K1270,'[1]input data'!$G$3:$H$180,2,FALSE)</f>
        <v>13</v>
      </c>
      <c r="O1270" t="str">
        <f t="shared" si="77"/>
        <v>26_71_13</v>
      </c>
      <c r="P1270">
        <f>SUMIF($O$3:$O$7726,O1270,$M$3:$M$7726)</f>
        <v>5717.81</v>
      </c>
      <c r="Q1270">
        <f t="shared" si="78"/>
        <v>0</v>
      </c>
      <c r="R1270" t="b">
        <f t="shared" si="79"/>
        <v>1</v>
      </c>
    </row>
    <row r="1271" spans="1:18" x14ac:dyDescent="0.3">
      <c r="A1271">
        <v>26</v>
      </c>
      <c r="B1271">
        <v>102</v>
      </c>
      <c r="C1271">
        <v>71</v>
      </c>
      <c r="D1271">
        <v>5717.81</v>
      </c>
      <c r="E1271">
        <f>VLOOKUP(B1271,'[1]input data'!$G$3:$H$180,2,FALSE)</f>
        <v>13</v>
      </c>
      <c r="F1271" t="str">
        <f t="shared" si="76"/>
        <v>26_71_13</v>
      </c>
      <c r="G1271">
        <f>_xlfn.MAXIFS($D$3:$D$7726,$F$3:$F$7726,$F1271)</f>
        <v>5717.81</v>
      </c>
      <c r="J1271">
        <v>26</v>
      </c>
      <c r="K1271">
        <v>102</v>
      </c>
      <c r="L1271">
        <v>71</v>
      </c>
      <c r="M1271">
        <v>5717.81</v>
      </c>
      <c r="N1271">
        <f>VLOOKUP(K1271,'[1]input data'!$G$3:$H$180,2,FALSE)</f>
        <v>13</v>
      </c>
      <c r="O1271" t="str">
        <f t="shared" si="77"/>
        <v>26_71_13</v>
      </c>
      <c r="P1271">
        <f>SUMIF($O$3:$O$7726,O1271,$M$3:$M$7726)</f>
        <v>5717.81</v>
      </c>
      <c r="Q1271">
        <f t="shared" si="78"/>
        <v>0</v>
      </c>
      <c r="R1271" t="b">
        <f t="shared" si="79"/>
        <v>1</v>
      </c>
    </row>
    <row r="1272" spans="1:18" x14ac:dyDescent="0.3">
      <c r="A1272">
        <v>26</v>
      </c>
      <c r="B1272">
        <v>19</v>
      </c>
      <c r="C1272">
        <v>71</v>
      </c>
      <c r="D1272">
        <v>3876.27</v>
      </c>
      <c r="E1272">
        <f>VLOOKUP(B1272,'[1]input data'!$G$3:$H$180,2,FALSE)</f>
        <v>19</v>
      </c>
      <c r="F1272" t="str">
        <f t="shared" si="76"/>
        <v>26_71_19</v>
      </c>
      <c r="G1272">
        <f>_xlfn.MAXIFS($D$3:$D$7726,$F$3:$F$7726,$F1272)</f>
        <v>3909.56</v>
      </c>
      <c r="J1272">
        <v>26</v>
      </c>
      <c r="K1272">
        <v>19</v>
      </c>
      <c r="L1272">
        <v>71</v>
      </c>
      <c r="M1272">
        <v>0</v>
      </c>
      <c r="N1272">
        <f>VLOOKUP(K1272,'[1]input data'!$G$3:$H$180,2,FALSE)</f>
        <v>19</v>
      </c>
      <c r="O1272" t="str">
        <f t="shared" si="77"/>
        <v>26_71_19</v>
      </c>
      <c r="P1272">
        <f>SUMIF($O$3:$O$7726,O1272,$M$3:$M$7726)</f>
        <v>3909.56</v>
      </c>
      <c r="Q1272">
        <f t="shared" si="78"/>
        <v>0</v>
      </c>
      <c r="R1272" t="b">
        <f t="shared" si="79"/>
        <v>1</v>
      </c>
    </row>
    <row r="1273" spans="1:18" x14ac:dyDescent="0.3">
      <c r="A1273">
        <v>26</v>
      </c>
      <c r="B1273">
        <v>108</v>
      </c>
      <c r="C1273">
        <v>71</v>
      </c>
      <c r="D1273">
        <v>3909.56</v>
      </c>
      <c r="E1273">
        <f>VLOOKUP(B1273,'[1]input data'!$G$3:$H$180,2,FALSE)</f>
        <v>19</v>
      </c>
      <c r="F1273" t="str">
        <f t="shared" si="76"/>
        <v>26_71_19</v>
      </c>
      <c r="G1273">
        <f>_xlfn.MAXIFS($D$3:$D$7726,$F$3:$F$7726,$F1273)</f>
        <v>3909.56</v>
      </c>
      <c r="J1273">
        <v>26</v>
      </c>
      <c r="K1273">
        <v>108</v>
      </c>
      <c r="L1273">
        <v>71</v>
      </c>
      <c r="M1273">
        <v>3909.56</v>
      </c>
      <c r="N1273">
        <f>VLOOKUP(K1273,'[1]input data'!$G$3:$H$180,2,FALSE)</f>
        <v>19</v>
      </c>
      <c r="O1273" t="str">
        <f t="shared" si="77"/>
        <v>26_71_19</v>
      </c>
      <c r="P1273">
        <f>SUMIF($O$3:$O$7726,O1273,$M$3:$M$7726)</f>
        <v>3909.56</v>
      </c>
      <c r="Q1273">
        <f t="shared" si="78"/>
        <v>0</v>
      </c>
      <c r="R1273" t="b">
        <f t="shared" si="79"/>
        <v>1</v>
      </c>
    </row>
    <row r="1274" spans="1:18" x14ac:dyDescent="0.3">
      <c r="A1274">
        <v>26</v>
      </c>
      <c r="B1274">
        <v>21</v>
      </c>
      <c r="C1274">
        <v>71</v>
      </c>
      <c r="D1274">
        <v>3455.27</v>
      </c>
      <c r="E1274">
        <f>VLOOKUP(B1274,'[1]input data'!$G$3:$H$180,2,FALSE)</f>
        <v>21</v>
      </c>
      <c r="F1274" t="str">
        <f t="shared" si="76"/>
        <v>26_71_21</v>
      </c>
      <c r="G1274">
        <f>_xlfn.MAXIFS($D$3:$D$7726,$F$3:$F$7726,$F1274)</f>
        <v>3455.27</v>
      </c>
      <c r="J1274">
        <v>26</v>
      </c>
      <c r="K1274">
        <v>21</v>
      </c>
      <c r="L1274">
        <v>71</v>
      </c>
      <c r="M1274">
        <v>3455.27</v>
      </c>
      <c r="N1274">
        <f>VLOOKUP(K1274,'[1]input data'!$G$3:$H$180,2,FALSE)</f>
        <v>21</v>
      </c>
      <c r="O1274" t="str">
        <f t="shared" si="77"/>
        <v>26_71_21</v>
      </c>
      <c r="P1274">
        <f>SUMIF($O$3:$O$7726,O1274,$M$3:$M$7726)</f>
        <v>3455.27</v>
      </c>
      <c r="Q1274">
        <f t="shared" si="78"/>
        <v>0</v>
      </c>
      <c r="R1274" t="b">
        <f t="shared" si="79"/>
        <v>1</v>
      </c>
    </row>
    <row r="1275" spans="1:18" x14ac:dyDescent="0.3">
      <c r="A1275">
        <v>26</v>
      </c>
      <c r="B1275">
        <v>110</v>
      </c>
      <c r="C1275">
        <v>71</v>
      </c>
      <c r="D1275">
        <v>2270.02</v>
      </c>
      <c r="E1275">
        <f>VLOOKUP(B1275,'[1]input data'!$G$3:$H$180,2,FALSE)</f>
        <v>21</v>
      </c>
      <c r="F1275" t="str">
        <f t="shared" si="76"/>
        <v>26_71_21</v>
      </c>
      <c r="G1275">
        <f>_xlfn.MAXIFS($D$3:$D$7726,$F$3:$F$7726,$F1275)</f>
        <v>3455.27</v>
      </c>
      <c r="J1275">
        <v>26</v>
      </c>
      <c r="K1275">
        <v>110</v>
      </c>
      <c r="L1275">
        <v>71</v>
      </c>
      <c r="M1275">
        <v>0</v>
      </c>
      <c r="N1275">
        <f>VLOOKUP(K1275,'[1]input data'!$G$3:$H$180,2,FALSE)</f>
        <v>21</v>
      </c>
      <c r="O1275" t="str">
        <f t="shared" si="77"/>
        <v>26_71_21</v>
      </c>
      <c r="P1275">
        <f>SUMIF($O$3:$O$7726,O1275,$M$3:$M$7726)</f>
        <v>3455.27</v>
      </c>
      <c r="Q1275">
        <f t="shared" si="78"/>
        <v>0</v>
      </c>
      <c r="R1275" t="b">
        <f t="shared" si="79"/>
        <v>1</v>
      </c>
    </row>
    <row r="1276" spans="1:18" x14ac:dyDescent="0.3">
      <c r="A1276">
        <v>26</v>
      </c>
      <c r="B1276">
        <v>30</v>
      </c>
      <c r="C1276">
        <v>71</v>
      </c>
      <c r="D1276">
        <v>890.73</v>
      </c>
      <c r="E1276">
        <f>VLOOKUP(B1276,'[1]input data'!$G$3:$H$180,2,FALSE)</f>
        <v>30</v>
      </c>
      <c r="F1276" t="str">
        <f t="shared" si="76"/>
        <v>26_71_30</v>
      </c>
      <c r="G1276">
        <f>_xlfn.MAXIFS($D$3:$D$7726,$F$3:$F$7726,$F1276)</f>
        <v>890.73</v>
      </c>
      <c r="J1276">
        <v>26</v>
      </c>
      <c r="K1276">
        <v>30</v>
      </c>
      <c r="L1276">
        <v>71</v>
      </c>
      <c r="M1276">
        <v>890.73</v>
      </c>
      <c r="N1276">
        <f>VLOOKUP(K1276,'[1]input data'!$G$3:$H$180,2,FALSE)</f>
        <v>30</v>
      </c>
      <c r="O1276" t="str">
        <f t="shared" si="77"/>
        <v>26_71_30</v>
      </c>
      <c r="P1276">
        <f>SUMIF($O$3:$O$7726,O1276,$M$3:$M$7726)</f>
        <v>890.73</v>
      </c>
      <c r="Q1276">
        <f t="shared" si="78"/>
        <v>0</v>
      </c>
      <c r="R1276" t="b">
        <f t="shared" si="79"/>
        <v>1</v>
      </c>
    </row>
    <row r="1277" spans="1:18" x14ac:dyDescent="0.3">
      <c r="A1277">
        <v>26</v>
      </c>
      <c r="B1277">
        <v>32</v>
      </c>
      <c r="C1277">
        <v>71</v>
      </c>
      <c r="D1277">
        <v>857.32</v>
      </c>
      <c r="E1277">
        <f>VLOOKUP(B1277,'[1]input data'!$G$3:$H$180,2,FALSE)</f>
        <v>32</v>
      </c>
      <c r="F1277" t="str">
        <f t="shared" si="76"/>
        <v>26_71_32</v>
      </c>
      <c r="G1277">
        <f>_xlfn.MAXIFS($D$3:$D$7726,$F$3:$F$7726,$F1277)</f>
        <v>857.32</v>
      </c>
      <c r="J1277">
        <v>26</v>
      </c>
      <c r="K1277">
        <v>32</v>
      </c>
      <c r="L1277">
        <v>71</v>
      </c>
      <c r="M1277">
        <v>857.32</v>
      </c>
      <c r="N1277">
        <f>VLOOKUP(K1277,'[1]input data'!$G$3:$H$180,2,FALSE)</f>
        <v>32</v>
      </c>
      <c r="O1277" t="str">
        <f t="shared" si="77"/>
        <v>26_71_32</v>
      </c>
      <c r="P1277">
        <f>SUMIF($O$3:$O$7726,O1277,$M$3:$M$7726)</f>
        <v>857.32</v>
      </c>
      <c r="Q1277">
        <f t="shared" si="78"/>
        <v>0</v>
      </c>
      <c r="R1277" t="b">
        <f t="shared" si="79"/>
        <v>1</v>
      </c>
    </row>
    <row r="1278" spans="1:18" x14ac:dyDescent="0.3">
      <c r="A1278">
        <v>26</v>
      </c>
      <c r="B1278">
        <v>121</v>
      </c>
      <c r="C1278">
        <v>71</v>
      </c>
      <c r="D1278">
        <v>717.45</v>
      </c>
      <c r="E1278">
        <f>VLOOKUP(B1278,'[1]input data'!$G$3:$H$180,2,FALSE)</f>
        <v>32</v>
      </c>
      <c r="F1278" t="str">
        <f t="shared" si="76"/>
        <v>26_71_32</v>
      </c>
      <c r="G1278">
        <f>_xlfn.MAXIFS($D$3:$D$7726,$F$3:$F$7726,$F1278)</f>
        <v>857.32</v>
      </c>
      <c r="J1278">
        <v>26</v>
      </c>
      <c r="K1278">
        <v>121</v>
      </c>
      <c r="L1278">
        <v>71</v>
      </c>
      <c r="M1278">
        <v>0</v>
      </c>
      <c r="N1278">
        <f>VLOOKUP(K1278,'[1]input data'!$G$3:$H$180,2,FALSE)</f>
        <v>32</v>
      </c>
      <c r="O1278" t="str">
        <f t="shared" si="77"/>
        <v>26_71_32</v>
      </c>
      <c r="P1278">
        <f>SUMIF($O$3:$O$7726,O1278,$M$3:$M$7726)</f>
        <v>857.32</v>
      </c>
      <c r="Q1278">
        <f t="shared" si="78"/>
        <v>0</v>
      </c>
      <c r="R1278" t="b">
        <f t="shared" si="79"/>
        <v>1</v>
      </c>
    </row>
    <row r="1279" spans="1:18" x14ac:dyDescent="0.3">
      <c r="A1279">
        <v>26</v>
      </c>
      <c r="B1279">
        <v>20</v>
      </c>
      <c r="C1279">
        <v>72</v>
      </c>
      <c r="D1279">
        <v>4797.51</v>
      </c>
      <c r="E1279">
        <f>VLOOKUP(B1279,'[1]input data'!$G$3:$H$180,2,FALSE)</f>
        <v>20</v>
      </c>
      <c r="F1279" t="str">
        <f t="shared" si="76"/>
        <v>26_72_20</v>
      </c>
      <c r="G1279">
        <f>_xlfn.MAXIFS($D$3:$D$7726,$F$3:$F$7726,$F1279)</f>
        <v>10734.75</v>
      </c>
      <c r="J1279">
        <v>26</v>
      </c>
      <c r="K1279">
        <v>20</v>
      </c>
      <c r="L1279">
        <v>72</v>
      </c>
      <c r="M1279">
        <v>0</v>
      </c>
      <c r="N1279">
        <f>VLOOKUP(K1279,'[1]input data'!$G$3:$H$180,2,FALSE)</f>
        <v>20</v>
      </c>
      <c r="O1279" t="str">
        <f t="shared" si="77"/>
        <v>26_72_20</v>
      </c>
      <c r="P1279">
        <f>SUMIF($O$3:$O$7726,O1279,$M$3:$M$7726)</f>
        <v>10734.75</v>
      </c>
      <c r="Q1279">
        <f t="shared" si="78"/>
        <v>0</v>
      </c>
      <c r="R1279" t="b">
        <f t="shared" si="79"/>
        <v>1</v>
      </c>
    </row>
    <row r="1280" spans="1:18" x14ac:dyDescent="0.3">
      <c r="A1280">
        <v>26</v>
      </c>
      <c r="B1280">
        <v>109</v>
      </c>
      <c r="C1280">
        <v>72</v>
      </c>
      <c r="D1280">
        <v>10734.75</v>
      </c>
      <c r="E1280">
        <f>VLOOKUP(B1280,'[1]input data'!$G$3:$H$180,2,FALSE)</f>
        <v>20</v>
      </c>
      <c r="F1280" t="str">
        <f t="shared" si="76"/>
        <v>26_72_20</v>
      </c>
      <c r="G1280">
        <f>_xlfn.MAXIFS($D$3:$D$7726,$F$3:$F$7726,$F1280)</f>
        <v>10734.75</v>
      </c>
      <c r="J1280">
        <v>26</v>
      </c>
      <c r="K1280">
        <v>109</v>
      </c>
      <c r="L1280">
        <v>72</v>
      </c>
      <c r="M1280">
        <v>10734.75</v>
      </c>
      <c r="N1280">
        <f>VLOOKUP(K1280,'[1]input data'!$G$3:$H$180,2,FALSE)</f>
        <v>20</v>
      </c>
      <c r="O1280" t="str">
        <f t="shared" si="77"/>
        <v>26_72_20</v>
      </c>
      <c r="P1280">
        <f>SUMIF($O$3:$O$7726,O1280,$M$3:$M$7726)</f>
        <v>10734.75</v>
      </c>
      <c r="Q1280">
        <f t="shared" si="78"/>
        <v>0</v>
      </c>
      <c r="R1280" t="b">
        <f t="shared" si="79"/>
        <v>1</v>
      </c>
    </row>
    <row r="1281" spans="1:18" x14ac:dyDescent="0.3">
      <c r="A1281">
        <v>26</v>
      </c>
      <c r="B1281">
        <v>22</v>
      </c>
      <c r="C1281">
        <v>72</v>
      </c>
      <c r="D1281">
        <v>3573.66</v>
      </c>
      <c r="E1281">
        <f>VLOOKUP(B1281,'[1]input data'!$G$3:$H$180,2,FALSE)</f>
        <v>22</v>
      </c>
      <c r="F1281" t="str">
        <f t="shared" si="76"/>
        <v>26_72_22</v>
      </c>
      <c r="G1281">
        <f>_xlfn.MAXIFS($D$3:$D$7726,$F$3:$F$7726,$F1281)</f>
        <v>5315.39</v>
      </c>
      <c r="J1281">
        <v>26</v>
      </c>
      <c r="K1281">
        <v>22</v>
      </c>
      <c r="L1281">
        <v>72</v>
      </c>
      <c r="M1281">
        <v>0</v>
      </c>
      <c r="N1281">
        <f>VLOOKUP(K1281,'[1]input data'!$G$3:$H$180,2,FALSE)</f>
        <v>22</v>
      </c>
      <c r="O1281" t="str">
        <f t="shared" si="77"/>
        <v>26_72_22</v>
      </c>
      <c r="P1281">
        <f>SUMIF($O$3:$O$7726,O1281,$M$3:$M$7726)</f>
        <v>5315.39</v>
      </c>
      <c r="Q1281">
        <f t="shared" si="78"/>
        <v>0</v>
      </c>
      <c r="R1281" t="b">
        <f t="shared" si="79"/>
        <v>1</v>
      </c>
    </row>
    <row r="1282" spans="1:18" x14ac:dyDescent="0.3">
      <c r="A1282">
        <v>26</v>
      </c>
      <c r="B1282">
        <v>111</v>
      </c>
      <c r="C1282">
        <v>72</v>
      </c>
      <c r="D1282">
        <v>5315.39</v>
      </c>
      <c r="E1282">
        <f>VLOOKUP(B1282,'[1]input data'!$G$3:$H$180,2,FALSE)</f>
        <v>22</v>
      </c>
      <c r="F1282" t="str">
        <f t="shared" si="76"/>
        <v>26_72_22</v>
      </c>
      <c r="G1282">
        <f>_xlfn.MAXIFS($D$3:$D$7726,$F$3:$F$7726,$F1282)</f>
        <v>5315.39</v>
      </c>
      <c r="J1282">
        <v>26</v>
      </c>
      <c r="K1282">
        <v>111</v>
      </c>
      <c r="L1282">
        <v>72</v>
      </c>
      <c r="M1282">
        <v>5315.39</v>
      </c>
      <c r="N1282">
        <f>VLOOKUP(K1282,'[1]input data'!$G$3:$H$180,2,FALSE)</f>
        <v>22</v>
      </c>
      <c r="O1282" t="str">
        <f t="shared" si="77"/>
        <v>26_72_22</v>
      </c>
      <c r="P1282">
        <f>SUMIF($O$3:$O$7726,O1282,$M$3:$M$7726)</f>
        <v>5315.39</v>
      </c>
      <c r="Q1282">
        <f t="shared" si="78"/>
        <v>0</v>
      </c>
      <c r="R1282" t="b">
        <f t="shared" si="79"/>
        <v>1</v>
      </c>
    </row>
    <row r="1283" spans="1:18" x14ac:dyDescent="0.3">
      <c r="A1283">
        <v>26</v>
      </c>
      <c r="B1283">
        <v>24</v>
      </c>
      <c r="C1283">
        <v>72</v>
      </c>
      <c r="D1283">
        <v>17360.3</v>
      </c>
      <c r="E1283">
        <f>VLOOKUP(B1283,'[1]input data'!$G$3:$H$180,2,FALSE)</f>
        <v>24</v>
      </c>
      <c r="F1283" t="str">
        <f t="shared" si="76"/>
        <v>26_72_24</v>
      </c>
      <c r="G1283">
        <f>_xlfn.MAXIFS($D$3:$D$7726,$F$3:$F$7726,$F1283)</f>
        <v>18267.080000000002</v>
      </c>
      <c r="J1283">
        <v>26</v>
      </c>
      <c r="K1283">
        <v>24</v>
      </c>
      <c r="L1283">
        <v>72</v>
      </c>
      <c r="M1283">
        <v>0</v>
      </c>
      <c r="N1283">
        <f>VLOOKUP(K1283,'[1]input data'!$G$3:$H$180,2,FALSE)</f>
        <v>24</v>
      </c>
      <c r="O1283" t="str">
        <f t="shared" si="77"/>
        <v>26_72_24</v>
      </c>
      <c r="P1283">
        <f>SUMIF($O$3:$O$7726,O1283,$M$3:$M$7726)</f>
        <v>18267.080000000002</v>
      </c>
      <c r="Q1283">
        <f t="shared" si="78"/>
        <v>0</v>
      </c>
      <c r="R1283" t="b">
        <f t="shared" si="79"/>
        <v>1</v>
      </c>
    </row>
    <row r="1284" spans="1:18" x14ac:dyDescent="0.3">
      <c r="A1284">
        <v>26</v>
      </c>
      <c r="B1284">
        <v>113</v>
      </c>
      <c r="C1284">
        <v>72</v>
      </c>
      <c r="D1284">
        <v>18267.080000000002</v>
      </c>
      <c r="E1284">
        <f>VLOOKUP(B1284,'[1]input data'!$G$3:$H$180,2,FALSE)</f>
        <v>24</v>
      </c>
      <c r="F1284" t="str">
        <f t="shared" ref="F1284:F1347" si="80">A1284&amp;"_"&amp;C1284&amp;"_"&amp;E1284</f>
        <v>26_72_24</v>
      </c>
      <c r="G1284">
        <f>_xlfn.MAXIFS($D$3:$D$7726,$F$3:$F$7726,$F1284)</f>
        <v>18267.080000000002</v>
      </c>
      <c r="J1284">
        <v>26</v>
      </c>
      <c r="K1284">
        <v>113</v>
      </c>
      <c r="L1284">
        <v>72</v>
      </c>
      <c r="M1284">
        <v>18267.080000000002</v>
      </c>
      <c r="N1284">
        <f>VLOOKUP(K1284,'[1]input data'!$G$3:$H$180,2,FALSE)</f>
        <v>24</v>
      </c>
      <c r="O1284" t="str">
        <f t="shared" ref="O1284:O1347" si="81">J1284&amp;"_"&amp;L1284&amp;"_"&amp;N1284</f>
        <v>26_72_24</v>
      </c>
      <c r="P1284">
        <f>SUMIF($O$3:$O$7726,O1284,$M$3:$M$7726)</f>
        <v>18267.080000000002</v>
      </c>
      <c r="Q1284">
        <f t="shared" ref="Q1284:Q1347" si="82">G1284-P1284</f>
        <v>0</v>
      </c>
      <c r="R1284" t="b">
        <f t="shared" ref="R1284:R1347" si="83">OR(D1284=G1284,M1284=0)</f>
        <v>1</v>
      </c>
    </row>
    <row r="1285" spans="1:18" x14ac:dyDescent="0.3">
      <c r="A1285">
        <v>26</v>
      </c>
      <c r="B1285">
        <v>26</v>
      </c>
      <c r="C1285">
        <v>72</v>
      </c>
      <c r="D1285">
        <v>5366.44</v>
      </c>
      <c r="E1285">
        <f>VLOOKUP(B1285,'[1]input data'!$G$3:$H$180,2,FALSE)</f>
        <v>26</v>
      </c>
      <c r="F1285" t="str">
        <f t="shared" si="80"/>
        <v>26_72_26</v>
      </c>
      <c r="G1285">
        <f>_xlfn.MAXIFS($D$3:$D$7726,$F$3:$F$7726,$F1285)</f>
        <v>5366.44</v>
      </c>
      <c r="J1285">
        <v>26</v>
      </c>
      <c r="K1285">
        <v>26</v>
      </c>
      <c r="L1285">
        <v>72</v>
      </c>
      <c r="M1285">
        <v>5366.44</v>
      </c>
      <c r="N1285">
        <f>VLOOKUP(K1285,'[1]input data'!$G$3:$H$180,2,FALSE)</f>
        <v>26</v>
      </c>
      <c r="O1285" t="str">
        <f t="shared" si="81"/>
        <v>26_72_26</v>
      </c>
      <c r="P1285">
        <f>SUMIF($O$3:$O$7726,O1285,$M$3:$M$7726)</f>
        <v>5366.44</v>
      </c>
      <c r="Q1285">
        <f t="shared" si="82"/>
        <v>0</v>
      </c>
      <c r="R1285" t="b">
        <f t="shared" si="83"/>
        <v>1</v>
      </c>
    </row>
    <row r="1286" spans="1:18" x14ac:dyDescent="0.3">
      <c r="A1286">
        <v>26</v>
      </c>
      <c r="B1286">
        <v>115</v>
      </c>
      <c r="C1286">
        <v>72</v>
      </c>
      <c r="D1286">
        <v>4335.12</v>
      </c>
      <c r="E1286">
        <f>VLOOKUP(B1286,'[1]input data'!$G$3:$H$180,2,FALSE)</f>
        <v>26</v>
      </c>
      <c r="F1286" t="str">
        <f t="shared" si="80"/>
        <v>26_72_26</v>
      </c>
      <c r="G1286">
        <f>_xlfn.MAXIFS($D$3:$D$7726,$F$3:$F$7726,$F1286)</f>
        <v>5366.44</v>
      </c>
      <c r="J1286">
        <v>26</v>
      </c>
      <c r="K1286">
        <v>115</v>
      </c>
      <c r="L1286">
        <v>72</v>
      </c>
      <c r="M1286">
        <v>0</v>
      </c>
      <c r="N1286">
        <f>VLOOKUP(K1286,'[1]input data'!$G$3:$H$180,2,FALSE)</f>
        <v>26</v>
      </c>
      <c r="O1286" t="str">
        <f t="shared" si="81"/>
        <v>26_72_26</v>
      </c>
      <c r="P1286">
        <f>SUMIF($O$3:$O$7726,O1286,$M$3:$M$7726)</f>
        <v>5366.44</v>
      </c>
      <c r="Q1286">
        <f t="shared" si="82"/>
        <v>0</v>
      </c>
      <c r="R1286" t="b">
        <f t="shared" si="83"/>
        <v>1</v>
      </c>
    </row>
    <row r="1287" spans="1:18" x14ac:dyDescent="0.3">
      <c r="A1287">
        <v>26</v>
      </c>
      <c r="B1287">
        <v>28</v>
      </c>
      <c r="C1287">
        <v>72</v>
      </c>
      <c r="D1287">
        <v>5603.92</v>
      </c>
      <c r="E1287">
        <f>VLOOKUP(B1287,'[1]input data'!$G$3:$H$180,2,FALSE)</f>
        <v>28</v>
      </c>
      <c r="F1287" t="str">
        <f t="shared" si="80"/>
        <v>26_72_28</v>
      </c>
      <c r="G1287">
        <f>_xlfn.MAXIFS($D$3:$D$7726,$F$3:$F$7726,$F1287)</f>
        <v>5603.92</v>
      </c>
      <c r="J1287">
        <v>26</v>
      </c>
      <c r="K1287">
        <v>28</v>
      </c>
      <c r="L1287">
        <v>72</v>
      </c>
      <c r="M1287">
        <v>5603.92</v>
      </c>
      <c r="N1287">
        <f>VLOOKUP(K1287,'[1]input data'!$G$3:$H$180,2,FALSE)</f>
        <v>28</v>
      </c>
      <c r="O1287" t="str">
        <f t="shared" si="81"/>
        <v>26_72_28</v>
      </c>
      <c r="P1287">
        <f>SUMIF($O$3:$O$7726,O1287,$M$3:$M$7726)</f>
        <v>5603.92</v>
      </c>
      <c r="Q1287">
        <f t="shared" si="82"/>
        <v>0</v>
      </c>
      <c r="R1287" t="b">
        <f t="shared" si="83"/>
        <v>1</v>
      </c>
    </row>
    <row r="1288" spans="1:18" x14ac:dyDescent="0.3">
      <c r="A1288">
        <v>26</v>
      </c>
      <c r="B1288">
        <v>117</v>
      </c>
      <c r="C1288">
        <v>72</v>
      </c>
      <c r="D1288">
        <v>3130.77</v>
      </c>
      <c r="E1288">
        <f>VLOOKUP(B1288,'[1]input data'!$G$3:$H$180,2,FALSE)</f>
        <v>28</v>
      </c>
      <c r="F1288" t="str">
        <f t="shared" si="80"/>
        <v>26_72_28</v>
      </c>
      <c r="G1288">
        <f>_xlfn.MAXIFS($D$3:$D$7726,$F$3:$F$7726,$F1288)</f>
        <v>5603.92</v>
      </c>
      <c r="J1288">
        <v>26</v>
      </c>
      <c r="K1288">
        <v>117</v>
      </c>
      <c r="L1288">
        <v>72</v>
      </c>
      <c r="M1288">
        <v>0</v>
      </c>
      <c r="N1288">
        <f>VLOOKUP(K1288,'[1]input data'!$G$3:$H$180,2,FALSE)</f>
        <v>28</v>
      </c>
      <c r="O1288" t="str">
        <f t="shared" si="81"/>
        <v>26_72_28</v>
      </c>
      <c r="P1288">
        <f>SUMIF($O$3:$O$7726,O1288,$M$3:$M$7726)</f>
        <v>5603.92</v>
      </c>
      <c r="Q1288">
        <f t="shared" si="82"/>
        <v>0</v>
      </c>
      <c r="R1288" t="b">
        <f t="shared" si="83"/>
        <v>1</v>
      </c>
    </row>
    <row r="1289" spans="1:18" x14ac:dyDescent="0.3">
      <c r="A1289">
        <v>26</v>
      </c>
      <c r="B1289">
        <v>30</v>
      </c>
      <c r="C1289">
        <v>72</v>
      </c>
      <c r="D1289">
        <v>6301.28</v>
      </c>
      <c r="E1289">
        <f>VLOOKUP(B1289,'[1]input data'!$G$3:$H$180,2,FALSE)</f>
        <v>30</v>
      </c>
      <c r="F1289" t="str">
        <f t="shared" si="80"/>
        <v>26_72_30</v>
      </c>
      <c r="G1289">
        <f>_xlfn.MAXIFS($D$3:$D$7726,$F$3:$F$7726,$F1289)</f>
        <v>6874.46</v>
      </c>
      <c r="J1289">
        <v>26</v>
      </c>
      <c r="K1289">
        <v>30</v>
      </c>
      <c r="L1289">
        <v>72</v>
      </c>
      <c r="M1289">
        <v>0</v>
      </c>
      <c r="N1289">
        <f>VLOOKUP(K1289,'[1]input data'!$G$3:$H$180,2,FALSE)</f>
        <v>30</v>
      </c>
      <c r="O1289" t="str">
        <f t="shared" si="81"/>
        <v>26_72_30</v>
      </c>
      <c r="P1289">
        <f>SUMIF($O$3:$O$7726,O1289,$M$3:$M$7726)</f>
        <v>6874.46</v>
      </c>
      <c r="Q1289">
        <f t="shared" si="82"/>
        <v>0</v>
      </c>
      <c r="R1289" t="b">
        <f t="shared" si="83"/>
        <v>1</v>
      </c>
    </row>
    <row r="1290" spans="1:18" x14ac:dyDescent="0.3">
      <c r="A1290">
        <v>26</v>
      </c>
      <c r="B1290">
        <v>119</v>
      </c>
      <c r="C1290">
        <v>72</v>
      </c>
      <c r="D1290">
        <v>6874.46</v>
      </c>
      <c r="E1290">
        <f>VLOOKUP(B1290,'[1]input data'!$G$3:$H$180,2,FALSE)</f>
        <v>30</v>
      </c>
      <c r="F1290" t="str">
        <f t="shared" si="80"/>
        <v>26_72_30</v>
      </c>
      <c r="G1290">
        <f>_xlfn.MAXIFS($D$3:$D$7726,$F$3:$F$7726,$F1290)</f>
        <v>6874.46</v>
      </c>
      <c r="J1290">
        <v>26</v>
      </c>
      <c r="K1290">
        <v>119</v>
      </c>
      <c r="L1290">
        <v>72</v>
      </c>
      <c r="M1290">
        <v>6874.46</v>
      </c>
      <c r="N1290">
        <f>VLOOKUP(K1290,'[1]input data'!$G$3:$H$180,2,FALSE)</f>
        <v>30</v>
      </c>
      <c r="O1290" t="str">
        <f t="shared" si="81"/>
        <v>26_72_30</v>
      </c>
      <c r="P1290">
        <f>SUMIF($O$3:$O$7726,O1290,$M$3:$M$7726)</f>
        <v>6874.46</v>
      </c>
      <c r="Q1290">
        <f t="shared" si="82"/>
        <v>0</v>
      </c>
      <c r="R1290" t="b">
        <f t="shared" si="83"/>
        <v>1</v>
      </c>
    </row>
    <row r="1291" spans="1:18" x14ac:dyDescent="0.3">
      <c r="A1291">
        <v>26</v>
      </c>
      <c r="B1291">
        <v>32</v>
      </c>
      <c r="C1291">
        <v>72</v>
      </c>
      <c r="D1291">
        <v>3491.65</v>
      </c>
      <c r="E1291">
        <f>VLOOKUP(B1291,'[1]input data'!$G$3:$H$180,2,FALSE)</f>
        <v>32</v>
      </c>
      <c r="F1291" t="str">
        <f t="shared" si="80"/>
        <v>26_72_32</v>
      </c>
      <c r="G1291">
        <f>_xlfn.MAXIFS($D$3:$D$7726,$F$3:$F$7726,$F1291)</f>
        <v>3491.65</v>
      </c>
      <c r="J1291">
        <v>26</v>
      </c>
      <c r="K1291">
        <v>32</v>
      </c>
      <c r="L1291">
        <v>72</v>
      </c>
      <c r="M1291">
        <v>3491.65</v>
      </c>
      <c r="N1291">
        <f>VLOOKUP(K1291,'[1]input data'!$G$3:$H$180,2,FALSE)</f>
        <v>32</v>
      </c>
      <c r="O1291" t="str">
        <f t="shared" si="81"/>
        <v>26_72_32</v>
      </c>
      <c r="P1291">
        <f>SUMIF($O$3:$O$7726,O1291,$M$3:$M$7726)</f>
        <v>3491.65</v>
      </c>
      <c r="Q1291">
        <f t="shared" si="82"/>
        <v>0</v>
      </c>
      <c r="R1291" t="b">
        <f t="shared" si="83"/>
        <v>1</v>
      </c>
    </row>
    <row r="1292" spans="1:18" x14ac:dyDescent="0.3">
      <c r="A1292">
        <v>26</v>
      </c>
      <c r="B1292">
        <v>121</v>
      </c>
      <c r="C1292">
        <v>72</v>
      </c>
      <c r="D1292">
        <v>1836.31</v>
      </c>
      <c r="E1292">
        <f>VLOOKUP(B1292,'[1]input data'!$G$3:$H$180,2,FALSE)</f>
        <v>32</v>
      </c>
      <c r="F1292" t="str">
        <f t="shared" si="80"/>
        <v>26_72_32</v>
      </c>
      <c r="G1292">
        <f>_xlfn.MAXIFS($D$3:$D$7726,$F$3:$F$7726,$F1292)</f>
        <v>3491.65</v>
      </c>
      <c r="J1292">
        <v>26</v>
      </c>
      <c r="K1292">
        <v>121</v>
      </c>
      <c r="L1292">
        <v>72</v>
      </c>
      <c r="M1292">
        <v>0</v>
      </c>
      <c r="N1292">
        <f>VLOOKUP(K1292,'[1]input data'!$G$3:$H$180,2,FALSE)</f>
        <v>32</v>
      </c>
      <c r="O1292" t="str">
        <f t="shared" si="81"/>
        <v>26_72_32</v>
      </c>
      <c r="P1292">
        <f>SUMIF($O$3:$O$7726,O1292,$M$3:$M$7726)</f>
        <v>3491.65</v>
      </c>
      <c r="Q1292">
        <f t="shared" si="82"/>
        <v>0</v>
      </c>
      <c r="R1292" t="b">
        <f t="shared" si="83"/>
        <v>1</v>
      </c>
    </row>
    <row r="1293" spans="1:18" x14ac:dyDescent="0.3">
      <c r="A1293">
        <v>26</v>
      </c>
      <c r="B1293">
        <v>7</v>
      </c>
      <c r="C1293">
        <v>73</v>
      </c>
      <c r="D1293">
        <v>13305.75</v>
      </c>
      <c r="E1293">
        <f>VLOOKUP(B1293,'[1]input data'!$G$3:$H$180,2,FALSE)</f>
        <v>7</v>
      </c>
      <c r="F1293" t="str">
        <f t="shared" si="80"/>
        <v>26_73_7</v>
      </c>
      <c r="G1293">
        <f>_xlfn.MAXIFS($D$3:$D$7726,$F$3:$F$7726,$F1293)</f>
        <v>13305.75</v>
      </c>
      <c r="J1293">
        <v>26</v>
      </c>
      <c r="K1293">
        <v>7</v>
      </c>
      <c r="L1293">
        <v>73</v>
      </c>
      <c r="M1293">
        <v>13305.75</v>
      </c>
      <c r="N1293">
        <f>VLOOKUP(K1293,'[1]input data'!$G$3:$H$180,2,FALSE)</f>
        <v>7</v>
      </c>
      <c r="O1293" t="str">
        <f t="shared" si="81"/>
        <v>26_73_7</v>
      </c>
      <c r="P1293">
        <f>SUMIF($O$3:$O$7726,O1293,$M$3:$M$7726)</f>
        <v>13305.75</v>
      </c>
      <c r="Q1293">
        <f t="shared" si="82"/>
        <v>0</v>
      </c>
      <c r="R1293" t="b">
        <f t="shared" si="83"/>
        <v>1</v>
      </c>
    </row>
    <row r="1294" spans="1:18" x14ac:dyDescent="0.3">
      <c r="A1294">
        <v>26</v>
      </c>
      <c r="B1294">
        <v>96</v>
      </c>
      <c r="C1294">
        <v>73</v>
      </c>
      <c r="D1294">
        <v>11874.58</v>
      </c>
      <c r="E1294">
        <f>VLOOKUP(B1294,'[1]input data'!$G$3:$H$180,2,FALSE)</f>
        <v>7</v>
      </c>
      <c r="F1294" t="str">
        <f t="shared" si="80"/>
        <v>26_73_7</v>
      </c>
      <c r="G1294">
        <f>_xlfn.MAXIFS($D$3:$D$7726,$F$3:$F$7726,$F1294)</f>
        <v>13305.75</v>
      </c>
      <c r="J1294">
        <v>26</v>
      </c>
      <c r="K1294">
        <v>96</v>
      </c>
      <c r="L1294">
        <v>73</v>
      </c>
      <c r="M1294">
        <v>0</v>
      </c>
      <c r="N1294">
        <f>VLOOKUP(K1294,'[1]input data'!$G$3:$H$180,2,FALSE)</f>
        <v>7</v>
      </c>
      <c r="O1294" t="str">
        <f t="shared" si="81"/>
        <v>26_73_7</v>
      </c>
      <c r="P1294">
        <f>SUMIF($O$3:$O$7726,O1294,$M$3:$M$7726)</f>
        <v>13305.75</v>
      </c>
      <c r="Q1294">
        <f t="shared" si="82"/>
        <v>0</v>
      </c>
      <c r="R1294" t="b">
        <f t="shared" si="83"/>
        <v>1</v>
      </c>
    </row>
    <row r="1295" spans="1:18" x14ac:dyDescent="0.3">
      <c r="A1295">
        <v>26</v>
      </c>
      <c r="B1295">
        <v>9</v>
      </c>
      <c r="C1295">
        <v>73</v>
      </c>
      <c r="D1295">
        <v>1505.72</v>
      </c>
      <c r="E1295">
        <f>VLOOKUP(B1295,'[1]input data'!$G$3:$H$180,2,FALSE)</f>
        <v>9</v>
      </c>
      <c r="F1295" t="str">
        <f t="shared" si="80"/>
        <v>26_73_9</v>
      </c>
      <c r="G1295">
        <f>_xlfn.MAXIFS($D$3:$D$7726,$F$3:$F$7726,$F1295)</f>
        <v>1860.38</v>
      </c>
      <c r="J1295">
        <v>26</v>
      </c>
      <c r="K1295">
        <v>9</v>
      </c>
      <c r="L1295">
        <v>73</v>
      </c>
      <c r="M1295">
        <v>0</v>
      </c>
      <c r="N1295">
        <f>VLOOKUP(K1295,'[1]input data'!$G$3:$H$180,2,FALSE)</f>
        <v>9</v>
      </c>
      <c r="O1295" t="str">
        <f t="shared" si="81"/>
        <v>26_73_9</v>
      </c>
      <c r="P1295">
        <f>SUMIF($O$3:$O$7726,O1295,$M$3:$M$7726)</f>
        <v>1860.38</v>
      </c>
      <c r="Q1295">
        <f t="shared" si="82"/>
        <v>0</v>
      </c>
      <c r="R1295" t="b">
        <f t="shared" si="83"/>
        <v>1</v>
      </c>
    </row>
    <row r="1296" spans="1:18" x14ac:dyDescent="0.3">
      <c r="A1296">
        <v>26</v>
      </c>
      <c r="B1296">
        <v>98</v>
      </c>
      <c r="C1296">
        <v>73</v>
      </c>
      <c r="D1296">
        <v>1860.38</v>
      </c>
      <c r="E1296">
        <f>VLOOKUP(B1296,'[1]input data'!$G$3:$H$180,2,FALSE)</f>
        <v>9</v>
      </c>
      <c r="F1296" t="str">
        <f t="shared" si="80"/>
        <v>26_73_9</v>
      </c>
      <c r="G1296">
        <f>_xlfn.MAXIFS($D$3:$D$7726,$F$3:$F$7726,$F1296)</f>
        <v>1860.38</v>
      </c>
      <c r="J1296">
        <v>26</v>
      </c>
      <c r="K1296">
        <v>98</v>
      </c>
      <c r="L1296">
        <v>73</v>
      </c>
      <c r="M1296">
        <v>1860.38</v>
      </c>
      <c r="N1296">
        <f>VLOOKUP(K1296,'[1]input data'!$G$3:$H$180,2,FALSE)</f>
        <v>9</v>
      </c>
      <c r="O1296" t="str">
        <f t="shared" si="81"/>
        <v>26_73_9</v>
      </c>
      <c r="P1296">
        <f>SUMIF($O$3:$O$7726,O1296,$M$3:$M$7726)</f>
        <v>1860.38</v>
      </c>
      <c r="Q1296">
        <f t="shared" si="82"/>
        <v>0</v>
      </c>
      <c r="R1296" t="b">
        <f t="shared" si="83"/>
        <v>1</v>
      </c>
    </row>
    <row r="1297" spans="1:18" x14ac:dyDescent="0.3">
      <c r="A1297">
        <v>26</v>
      </c>
      <c r="B1297">
        <v>10</v>
      </c>
      <c r="C1297">
        <v>73</v>
      </c>
      <c r="D1297">
        <v>13399.09</v>
      </c>
      <c r="E1297">
        <f>VLOOKUP(B1297,'[1]input data'!$G$3:$H$180,2,FALSE)</f>
        <v>10</v>
      </c>
      <c r="F1297" t="str">
        <f t="shared" si="80"/>
        <v>26_73_10</v>
      </c>
      <c r="G1297">
        <f>_xlfn.MAXIFS($D$3:$D$7726,$F$3:$F$7726,$F1297)</f>
        <v>13851.02</v>
      </c>
      <c r="J1297">
        <v>26</v>
      </c>
      <c r="K1297">
        <v>10</v>
      </c>
      <c r="L1297">
        <v>73</v>
      </c>
      <c r="M1297">
        <v>0</v>
      </c>
      <c r="N1297">
        <f>VLOOKUP(K1297,'[1]input data'!$G$3:$H$180,2,FALSE)</f>
        <v>10</v>
      </c>
      <c r="O1297" t="str">
        <f t="shared" si="81"/>
        <v>26_73_10</v>
      </c>
      <c r="P1297">
        <f>SUMIF($O$3:$O$7726,O1297,$M$3:$M$7726)</f>
        <v>13851.02</v>
      </c>
      <c r="Q1297">
        <f t="shared" si="82"/>
        <v>0</v>
      </c>
      <c r="R1297" t="b">
        <f t="shared" si="83"/>
        <v>1</v>
      </c>
    </row>
    <row r="1298" spans="1:18" x14ac:dyDescent="0.3">
      <c r="A1298">
        <v>26</v>
      </c>
      <c r="B1298">
        <v>99</v>
      </c>
      <c r="C1298">
        <v>73</v>
      </c>
      <c r="D1298">
        <v>13851.02</v>
      </c>
      <c r="E1298">
        <f>VLOOKUP(B1298,'[1]input data'!$G$3:$H$180,2,FALSE)</f>
        <v>10</v>
      </c>
      <c r="F1298" t="str">
        <f t="shared" si="80"/>
        <v>26_73_10</v>
      </c>
      <c r="G1298">
        <f>_xlfn.MAXIFS($D$3:$D$7726,$F$3:$F$7726,$F1298)</f>
        <v>13851.02</v>
      </c>
      <c r="J1298">
        <v>26</v>
      </c>
      <c r="K1298">
        <v>99</v>
      </c>
      <c r="L1298">
        <v>73</v>
      </c>
      <c r="M1298">
        <v>13851.02</v>
      </c>
      <c r="N1298">
        <f>VLOOKUP(K1298,'[1]input data'!$G$3:$H$180,2,FALSE)</f>
        <v>10</v>
      </c>
      <c r="O1298" t="str">
        <f t="shared" si="81"/>
        <v>26_73_10</v>
      </c>
      <c r="P1298">
        <f>SUMIF($O$3:$O$7726,O1298,$M$3:$M$7726)</f>
        <v>13851.02</v>
      </c>
      <c r="Q1298">
        <f t="shared" si="82"/>
        <v>0</v>
      </c>
      <c r="R1298" t="b">
        <f t="shared" si="83"/>
        <v>1</v>
      </c>
    </row>
    <row r="1299" spans="1:18" x14ac:dyDescent="0.3">
      <c r="A1299">
        <v>26</v>
      </c>
      <c r="B1299">
        <v>12</v>
      </c>
      <c r="C1299">
        <v>73</v>
      </c>
      <c r="D1299">
        <v>25344.17</v>
      </c>
      <c r="E1299">
        <f>VLOOKUP(B1299,'[1]input data'!$G$3:$H$180,2,FALSE)</f>
        <v>12</v>
      </c>
      <c r="F1299" t="str">
        <f t="shared" si="80"/>
        <v>26_73_12</v>
      </c>
      <c r="G1299">
        <f>_xlfn.MAXIFS($D$3:$D$7726,$F$3:$F$7726,$F1299)</f>
        <v>25344.17</v>
      </c>
      <c r="J1299">
        <v>26</v>
      </c>
      <c r="K1299">
        <v>12</v>
      </c>
      <c r="L1299">
        <v>73</v>
      </c>
      <c r="M1299">
        <v>25344.17</v>
      </c>
      <c r="N1299">
        <f>VLOOKUP(K1299,'[1]input data'!$G$3:$H$180,2,FALSE)</f>
        <v>12</v>
      </c>
      <c r="O1299" t="str">
        <f t="shared" si="81"/>
        <v>26_73_12</v>
      </c>
      <c r="P1299">
        <f>SUMIF($O$3:$O$7726,O1299,$M$3:$M$7726)</f>
        <v>25344.17</v>
      </c>
      <c r="Q1299">
        <f t="shared" si="82"/>
        <v>0</v>
      </c>
      <c r="R1299" t="b">
        <f t="shared" si="83"/>
        <v>1</v>
      </c>
    </row>
    <row r="1300" spans="1:18" x14ac:dyDescent="0.3">
      <c r="A1300">
        <v>26</v>
      </c>
      <c r="B1300">
        <v>101</v>
      </c>
      <c r="C1300">
        <v>73</v>
      </c>
      <c r="D1300">
        <v>18123.77</v>
      </c>
      <c r="E1300">
        <f>VLOOKUP(B1300,'[1]input data'!$G$3:$H$180,2,FALSE)</f>
        <v>12</v>
      </c>
      <c r="F1300" t="str">
        <f t="shared" si="80"/>
        <v>26_73_12</v>
      </c>
      <c r="G1300">
        <f>_xlfn.MAXIFS($D$3:$D$7726,$F$3:$F$7726,$F1300)</f>
        <v>25344.17</v>
      </c>
      <c r="J1300">
        <v>26</v>
      </c>
      <c r="K1300">
        <v>101</v>
      </c>
      <c r="L1300">
        <v>73</v>
      </c>
      <c r="M1300">
        <v>0</v>
      </c>
      <c r="N1300">
        <f>VLOOKUP(K1300,'[1]input data'!$G$3:$H$180,2,FALSE)</f>
        <v>12</v>
      </c>
      <c r="O1300" t="str">
        <f t="shared" si="81"/>
        <v>26_73_12</v>
      </c>
      <c r="P1300">
        <f>SUMIF($O$3:$O$7726,O1300,$M$3:$M$7726)</f>
        <v>25344.17</v>
      </c>
      <c r="Q1300">
        <f t="shared" si="82"/>
        <v>0</v>
      </c>
      <c r="R1300" t="b">
        <f t="shared" si="83"/>
        <v>1</v>
      </c>
    </row>
    <row r="1301" spans="1:18" x14ac:dyDescent="0.3">
      <c r="A1301">
        <v>26</v>
      </c>
      <c r="B1301">
        <v>13</v>
      </c>
      <c r="C1301">
        <v>73</v>
      </c>
      <c r="D1301">
        <v>4748</v>
      </c>
      <c r="E1301">
        <f>VLOOKUP(B1301,'[1]input data'!$G$3:$H$180,2,FALSE)</f>
        <v>13</v>
      </c>
      <c r="F1301" t="str">
        <f t="shared" si="80"/>
        <v>26_73_13</v>
      </c>
      <c r="G1301">
        <f>_xlfn.MAXIFS($D$3:$D$7726,$F$3:$F$7726,$F1301)</f>
        <v>7107.93</v>
      </c>
      <c r="J1301">
        <v>26</v>
      </c>
      <c r="K1301">
        <v>13</v>
      </c>
      <c r="L1301">
        <v>73</v>
      </c>
      <c r="M1301">
        <v>0</v>
      </c>
      <c r="N1301">
        <f>VLOOKUP(K1301,'[1]input data'!$G$3:$H$180,2,FALSE)</f>
        <v>13</v>
      </c>
      <c r="O1301" t="str">
        <f t="shared" si="81"/>
        <v>26_73_13</v>
      </c>
      <c r="P1301">
        <f>SUMIF($O$3:$O$7726,O1301,$M$3:$M$7726)</f>
        <v>7107.93</v>
      </c>
      <c r="Q1301">
        <f t="shared" si="82"/>
        <v>0</v>
      </c>
      <c r="R1301" t="b">
        <f t="shared" si="83"/>
        <v>1</v>
      </c>
    </row>
    <row r="1302" spans="1:18" x14ac:dyDescent="0.3">
      <c r="A1302">
        <v>26</v>
      </c>
      <c r="B1302">
        <v>102</v>
      </c>
      <c r="C1302">
        <v>73</v>
      </c>
      <c r="D1302">
        <v>7107.93</v>
      </c>
      <c r="E1302">
        <f>VLOOKUP(B1302,'[1]input data'!$G$3:$H$180,2,FALSE)</f>
        <v>13</v>
      </c>
      <c r="F1302" t="str">
        <f t="shared" si="80"/>
        <v>26_73_13</v>
      </c>
      <c r="G1302">
        <f>_xlfn.MAXIFS($D$3:$D$7726,$F$3:$F$7726,$F1302)</f>
        <v>7107.93</v>
      </c>
      <c r="J1302">
        <v>26</v>
      </c>
      <c r="K1302">
        <v>102</v>
      </c>
      <c r="L1302">
        <v>73</v>
      </c>
      <c r="M1302">
        <v>7107.93</v>
      </c>
      <c r="N1302">
        <f>VLOOKUP(K1302,'[1]input data'!$G$3:$H$180,2,FALSE)</f>
        <v>13</v>
      </c>
      <c r="O1302" t="str">
        <f t="shared" si="81"/>
        <v>26_73_13</v>
      </c>
      <c r="P1302">
        <f>SUMIF($O$3:$O$7726,O1302,$M$3:$M$7726)</f>
        <v>7107.93</v>
      </c>
      <c r="Q1302">
        <f t="shared" si="82"/>
        <v>0</v>
      </c>
      <c r="R1302" t="b">
        <f t="shared" si="83"/>
        <v>1</v>
      </c>
    </row>
    <row r="1303" spans="1:18" x14ac:dyDescent="0.3">
      <c r="A1303">
        <v>26</v>
      </c>
      <c r="B1303">
        <v>15</v>
      </c>
      <c r="C1303">
        <v>73</v>
      </c>
      <c r="D1303">
        <v>3192.68</v>
      </c>
      <c r="E1303">
        <f>VLOOKUP(B1303,'[1]input data'!$G$3:$H$180,2,FALSE)</f>
        <v>15</v>
      </c>
      <c r="F1303" t="str">
        <f t="shared" si="80"/>
        <v>26_73_15</v>
      </c>
      <c r="G1303">
        <f>_xlfn.MAXIFS($D$3:$D$7726,$F$3:$F$7726,$F1303)</f>
        <v>3192.68</v>
      </c>
      <c r="J1303">
        <v>26</v>
      </c>
      <c r="K1303">
        <v>15</v>
      </c>
      <c r="L1303">
        <v>73</v>
      </c>
      <c r="M1303">
        <v>3192.68</v>
      </c>
      <c r="N1303">
        <f>VLOOKUP(K1303,'[1]input data'!$G$3:$H$180,2,FALSE)</f>
        <v>15</v>
      </c>
      <c r="O1303" t="str">
        <f t="shared" si="81"/>
        <v>26_73_15</v>
      </c>
      <c r="P1303">
        <f>SUMIF($O$3:$O$7726,O1303,$M$3:$M$7726)</f>
        <v>3192.68</v>
      </c>
      <c r="Q1303">
        <f t="shared" si="82"/>
        <v>0</v>
      </c>
      <c r="R1303" t="b">
        <f t="shared" si="83"/>
        <v>1</v>
      </c>
    </row>
    <row r="1304" spans="1:18" x14ac:dyDescent="0.3">
      <c r="A1304">
        <v>26</v>
      </c>
      <c r="B1304">
        <v>16</v>
      </c>
      <c r="C1304">
        <v>73</v>
      </c>
      <c r="D1304">
        <v>4759.91</v>
      </c>
      <c r="E1304">
        <f>VLOOKUP(B1304,'[1]input data'!$G$3:$H$180,2,FALSE)</f>
        <v>16</v>
      </c>
      <c r="F1304" t="str">
        <f t="shared" si="80"/>
        <v>26_73_16</v>
      </c>
      <c r="G1304">
        <f>_xlfn.MAXIFS($D$3:$D$7726,$F$3:$F$7726,$F1304)</f>
        <v>4759.91</v>
      </c>
      <c r="J1304">
        <v>26</v>
      </c>
      <c r="K1304">
        <v>16</v>
      </c>
      <c r="L1304">
        <v>73</v>
      </c>
      <c r="M1304">
        <v>4759.91</v>
      </c>
      <c r="N1304">
        <f>VLOOKUP(K1304,'[1]input data'!$G$3:$H$180,2,FALSE)</f>
        <v>16</v>
      </c>
      <c r="O1304" t="str">
        <f t="shared" si="81"/>
        <v>26_73_16</v>
      </c>
      <c r="P1304">
        <f>SUMIF($O$3:$O$7726,O1304,$M$3:$M$7726)</f>
        <v>4759.91</v>
      </c>
      <c r="Q1304">
        <f t="shared" si="82"/>
        <v>0</v>
      </c>
      <c r="R1304" t="b">
        <f t="shared" si="83"/>
        <v>1</v>
      </c>
    </row>
    <row r="1305" spans="1:18" x14ac:dyDescent="0.3">
      <c r="A1305">
        <v>26</v>
      </c>
      <c r="B1305">
        <v>105</v>
      </c>
      <c r="C1305">
        <v>73</v>
      </c>
      <c r="D1305">
        <v>4738.3500000000004</v>
      </c>
      <c r="E1305">
        <f>VLOOKUP(B1305,'[1]input data'!$G$3:$H$180,2,FALSE)</f>
        <v>16</v>
      </c>
      <c r="F1305" t="str">
        <f t="shared" si="80"/>
        <v>26_73_16</v>
      </c>
      <c r="G1305">
        <f>_xlfn.MAXIFS($D$3:$D$7726,$F$3:$F$7726,$F1305)</f>
        <v>4759.91</v>
      </c>
      <c r="J1305">
        <v>26</v>
      </c>
      <c r="K1305">
        <v>105</v>
      </c>
      <c r="L1305">
        <v>73</v>
      </c>
      <c r="M1305">
        <v>0</v>
      </c>
      <c r="N1305">
        <f>VLOOKUP(K1305,'[1]input data'!$G$3:$H$180,2,FALSE)</f>
        <v>16</v>
      </c>
      <c r="O1305" t="str">
        <f t="shared" si="81"/>
        <v>26_73_16</v>
      </c>
      <c r="P1305">
        <f>SUMIF($O$3:$O$7726,O1305,$M$3:$M$7726)</f>
        <v>4759.91</v>
      </c>
      <c r="Q1305">
        <f t="shared" si="82"/>
        <v>0</v>
      </c>
      <c r="R1305" t="b">
        <f t="shared" si="83"/>
        <v>1</v>
      </c>
    </row>
    <row r="1306" spans="1:18" x14ac:dyDescent="0.3">
      <c r="A1306">
        <v>26</v>
      </c>
      <c r="B1306">
        <v>18</v>
      </c>
      <c r="C1306">
        <v>73</v>
      </c>
      <c r="D1306">
        <v>6365.51</v>
      </c>
      <c r="E1306">
        <f>VLOOKUP(B1306,'[1]input data'!$G$3:$H$180,2,FALSE)</f>
        <v>18</v>
      </c>
      <c r="F1306" t="str">
        <f t="shared" si="80"/>
        <v>26_73_18</v>
      </c>
      <c r="G1306">
        <f>_xlfn.MAXIFS($D$3:$D$7726,$F$3:$F$7726,$F1306)</f>
        <v>7149.18</v>
      </c>
      <c r="J1306">
        <v>26</v>
      </c>
      <c r="K1306">
        <v>18</v>
      </c>
      <c r="L1306">
        <v>73</v>
      </c>
      <c r="M1306">
        <v>0</v>
      </c>
      <c r="N1306">
        <f>VLOOKUP(K1306,'[1]input data'!$G$3:$H$180,2,FALSE)</f>
        <v>18</v>
      </c>
      <c r="O1306" t="str">
        <f t="shared" si="81"/>
        <v>26_73_18</v>
      </c>
      <c r="P1306">
        <f>SUMIF($O$3:$O$7726,O1306,$M$3:$M$7726)</f>
        <v>7149.18</v>
      </c>
      <c r="Q1306">
        <f t="shared" si="82"/>
        <v>0</v>
      </c>
      <c r="R1306" t="b">
        <f t="shared" si="83"/>
        <v>1</v>
      </c>
    </row>
    <row r="1307" spans="1:18" x14ac:dyDescent="0.3">
      <c r="A1307">
        <v>26</v>
      </c>
      <c r="B1307">
        <v>107</v>
      </c>
      <c r="C1307">
        <v>73</v>
      </c>
      <c r="D1307">
        <v>7149.18</v>
      </c>
      <c r="E1307">
        <f>VLOOKUP(B1307,'[1]input data'!$G$3:$H$180,2,FALSE)</f>
        <v>18</v>
      </c>
      <c r="F1307" t="str">
        <f t="shared" si="80"/>
        <v>26_73_18</v>
      </c>
      <c r="G1307">
        <f>_xlfn.MAXIFS($D$3:$D$7726,$F$3:$F$7726,$F1307)</f>
        <v>7149.18</v>
      </c>
      <c r="J1307">
        <v>26</v>
      </c>
      <c r="K1307">
        <v>107</v>
      </c>
      <c r="L1307">
        <v>73</v>
      </c>
      <c r="M1307">
        <v>7149.18</v>
      </c>
      <c r="N1307">
        <f>VLOOKUP(K1307,'[1]input data'!$G$3:$H$180,2,FALSE)</f>
        <v>18</v>
      </c>
      <c r="O1307" t="str">
        <f t="shared" si="81"/>
        <v>26_73_18</v>
      </c>
      <c r="P1307">
        <f>SUMIF($O$3:$O$7726,O1307,$M$3:$M$7726)</f>
        <v>7149.18</v>
      </c>
      <c r="Q1307">
        <f t="shared" si="82"/>
        <v>0</v>
      </c>
      <c r="R1307" t="b">
        <f t="shared" si="83"/>
        <v>1</v>
      </c>
    </row>
    <row r="1308" spans="1:18" x14ac:dyDescent="0.3">
      <c r="A1308">
        <v>26</v>
      </c>
      <c r="B1308">
        <v>24</v>
      </c>
      <c r="C1308">
        <v>74</v>
      </c>
      <c r="D1308">
        <v>17399.669999999998</v>
      </c>
      <c r="E1308">
        <f>VLOOKUP(B1308,'[1]input data'!$G$3:$H$180,2,FALSE)</f>
        <v>24</v>
      </c>
      <c r="F1308" t="str">
        <f t="shared" si="80"/>
        <v>26_74_24</v>
      </c>
      <c r="G1308">
        <f>_xlfn.MAXIFS($D$3:$D$7726,$F$3:$F$7726,$F1308)</f>
        <v>18295.62</v>
      </c>
      <c r="J1308">
        <v>26</v>
      </c>
      <c r="K1308">
        <v>24</v>
      </c>
      <c r="L1308">
        <v>74</v>
      </c>
      <c r="M1308">
        <v>0</v>
      </c>
      <c r="N1308">
        <f>VLOOKUP(K1308,'[1]input data'!$G$3:$H$180,2,FALSE)</f>
        <v>24</v>
      </c>
      <c r="O1308" t="str">
        <f t="shared" si="81"/>
        <v>26_74_24</v>
      </c>
      <c r="P1308">
        <f>SUMIF($O$3:$O$7726,O1308,$M$3:$M$7726)</f>
        <v>18295.62</v>
      </c>
      <c r="Q1308">
        <f t="shared" si="82"/>
        <v>0</v>
      </c>
      <c r="R1308" t="b">
        <f t="shared" si="83"/>
        <v>1</v>
      </c>
    </row>
    <row r="1309" spans="1:18" x14ac:dyDescent="0.3">
      <c r="A1309">
        <v>26</v>
      </c>
      <c r="B1309">
        <v>113</v>
      </c>
      <c r="C1309">
        <v>74</v>
      </c>
      <c r="D1309">
        <v>18295.62</v>
      </c>
      <c r="E1309">
        <f>VLOOKUP(B1309,'[1]input data'!$G$3:$H$180,2,FALSE)</f>
        <v>24</v>
      </c>
      <c r="F1309" t="str">
        <f t="shared" si="80"/>
        <v>26_74_24</v>
      </c>
      <c r="G1309">
        <f>_xlfn.MAXIFS($D$3:$D$7726,$F$3:$F$7726,$F1309)</f>
        <v>18295.62</v>
      </c>
      <c r="J1309">
        <v>26</v>
      </c>
      <c r="K1309">
        <v>113</v>
      </c>
      <c r="L1309">
        <v>74</v>
      </c>
      <c r="M1309">
        <v>18295.62</v>
      </c>
      <c r="N1309">
        <f>VLOOKUP(K1309,'[1]input data'!$G$3:$H$180,2,FALSE)</f>
        <v>24</v>
      </c>
      <c r="O1309" t="str">
        <f t="shared" si="81"/>
        <v>26_74_24</v>
      </c>
      <c r="P1309">
        <f>SUMIF($O$3:$O$7726,O1309,$M$3:$M$7726)</f>
        <v>18295.62</v>
      </c>
      <c r="Q1309">
        <f t="shared" si="82"/>
        <v>0</v>
      </c>
      <c r="R1309" t="b">
        <f t="shared" si="83"/>
        <v>1</v>
      </c>
    </row>
    <row r="1310" spans="1:18" x14ac:dyDescent="0.3">
      <c r="A1310">
        <v>26</v>
      </c>
      <c r="B1310">
        <v>26</v>
      </c>
      <c r="C1310">
        <v>74</v>
      </c>
      <c r="D1310">
        <v>5370.29</v>
      </c>
      <c r="E1310">
        <f>VLOOKUP(B1310,'[1]input data'!$G$3:$H$180,2,FALSE)</f>
        <v>26</v>
      </c>
      <c r="F1310" t="str">
        <f t="shared" si="80"/>
        <v>26_74_26</v>
      </c>
      <c r="G1310">
        <f>_xlfn.MAXIFS($D$3:$D$7726,$F$3:$F$7726,$F1310)</f>
        <v>5370.29</v>
      </c>
      <c r="J1310">
        <v>26</v>
      </c>
      <c r="K1310">
        <v>26</v>
      </c>
      <c r="L1310">
        <v>74</v>
      </c>
      <c r="M1310">
        <v>5370.29</v>
      </c>
      <c r="N1310">
        <f>VLOOKUP(K1310,'[1]input data'!$G$3:$H$180,2,FALSE)</f>
        <v>26</v>
      </c>
      <c r="O1310" t="str">
        <f t="shared" si="81"/>
        <v>26_74_26</v>
      </c>
      <c r="P1310">
        <f>SUMIF($O$3:$O$7726,O1310,$M$3:$M$7726)</f>
        <v>5370.29</v>
      </c>
      <c r="Q1310">
        <f t="shared" si="82"/>
        <v>0</v>
      </c>
      <c r="R1310" t="b">
        <f t="shared" si="83"/>
        <v>1</v>
      </c>
    </row>
    <row r="1311" spans="1:18" x14ac:dyDescent="0.3">
      <c r="A1311">
        <v>26</v>
      </c>
      <c r="B1311">
        <v>115</v>
      </c>
      <c r="C1311">
        <v>74</v>
      </c>
      <c r="D1311">
        <v>4344.8599999999997</v>
      </c>
      <c r="E1311">
        <f>VLOOKUP(B1311,'[1]input data'!$G$3:$H$180,2,FALSE)</f>
        <v>26</v>
      </c>
      <c r="F1311" t="str">
        <f t="shared" si="80"/>
        <v>26_74_26</v>
      </c>
      <c r="G1311">
        <f>_xlfn.MAXIFS($D$3:$D$7726,$F$3:$F$7726,$F1311)</f>
        <v>5370.29</v>
      </c>
      <c r="J1311">
        <v>26</v>
      </c>
      <c r="K1311">
        <v>115</v>
      </c>
      <c r="L1311">
        <v>74</v>
      </c>
      <c r="M1311">
        <v>0</v>
      </c>
      <c r="N1311">
        <f>VLOOKUP(K1311,'[1]input data'!$G$3:$H$180,2,FALSE)</f>
        <v>26</v>
      </c>
      <c r="O1311" t="str">
        <f t="shared" si="81"/>
        <v>26_74_26</v>
      </c>
      <c r="P1311">
        <f>SUMIF($O$3:$O$7726,O1311,$M$3:$M$7726)</f>
        <v>5370.29</v>
      </c>
      <c r="Q1311">
        <f t="shared" si="82"/>
        <v>0</v>
      </c>
      <c r="R1311" t="b">
        <f t="shared" si="83"/>
        <v>1</v>
      </c>
    </row>
    <row r="1312" spans="1:18" x14ac:dyDescent="0.3">
      <c r="A1312">
        <v>26</v>
      </c>
      <c r="B1312">
        <v>28</v>
      </c>
      <c r="C1312">
        <v>74</v>
      </c>
      <c r="D1312">
        <v>7315.21</v>
      </c>
      <c r="E1312">
        <f>VLOOKUP(B1312,'[1]input data'!$G$3:$H$180,2,FALSE)</f>
        <v>28</v>
      </c>
      <c r="F1312" t="str">
        <f t="shared" si="80"/>
        <v>26_74_28</v>
      </c>
      <c r="G1312">
        <f>_xlfn.MAXIFS($D$3:$D$7726,$F$3:$F$7726,$F1312)</f>
        <v>7315.21</v>
      </c>
      <c r="J1312">
        <v>26</v>
      </c>
      <c r="K1312">
        <v>28</v>
      </c>
      <c r="L1312">
        <v>74</v>
      </c>
      <c r="M1312">
        <v>7315.21</v>
      </c>
      <c r="N1312">
        <f>VLOOKUP(K1312,'[1]input data'!$G$3:$H$180,2,FALSE)</f>
        <v>28</v>
      </c>
      <c r="O1312" t="str">
        <f t="shared" si="81"/>
        <v>26_74_28</v>
      </c>
      <c r="P1312">
        <f>SUMIF($O$3:$O$7726,O1312,$M$3:$M$7726)</f>
        <v>7315.21</v>
      </c>
      <c r="Q1312">
        <f t="shared" si="82"/>
        <v>0</v>
      </c>
      <c r="R1312" t="b">
        <f t="shared" si="83"/>
        <v>1</v>
      </c>
    </row>
    <row r="1313" spans="1:18" x14ac:dyDescent="0.3">
      <c r="A1313">
        <v>26</v>
      </c>
      <c r="B1313">
        <v>117</v>
      </c>
      <c r="C1313">
        <v>74</v>
      </c>
      <c r="D1313">
        <v>4321.8599999999997</v>
      </c>
      <c r="E1313">
        <f>VLOOKUP(B1313,'[1]input data'!$G$3:$H$180,2,FALSE)</f>
        <v>28</v>
      </c>
      <c r="F1313" t="str">
        <f t="shared" si="80"/>
        <v>26_74_28</v>
      </c>
      <c r="G1313">
        <f>_xlfn.MAXIFS($D$3:$D$7726,$F$3:$F$7726,$F1313)</f>
        <v>7315.21</v>
      </c>
      <c r="J1313">
        <v>26</v>
      </c>
      <c r="K1313">
        <v>117</v>
      </c>
      <c r="L1313">
        <v>74</v>
      </c>
      <c r="M1313">
        <v>0</v>
      </c>
      <c r="N1313">
        <f>VLOOKUP(K1313,'[1]input data'!$G$3:$H$180,2,FALSE)</f>
        <v>28</v>
      </c>
      <c r="O1313" t="str">
        <f t="shared" si="81"/>
        <v>26_74_28</v>
      </c>
      <c r="P1313">
        <f>SUMIF($O$3:$O$7726,O1313,$M$3:$M$7726)</f>
        <v>7315.21</v>
      </c>
      <c r="Q1313">
        <f t="shared" si="82"/>
        <v>0</v>
      </c>
      <c r="R1313" t="b">
        <f t="shared" si="83"/>
        <v>1</v>
      </c>
    </row>
    <row r="1314" spans="1:18" x14ac:dyDescent="0.3">
      <c r="A1314">
        <v>26</v>
      </c>
      <c r="B1314">
        <v>4</v>
      </c>
      <c r="C1314">
        <v>75</v>
      </c>
      <c r="D1314">
        <v>33271.449999999997</v>
      </c>
      <c r="E1314">
        <f>VLOOKUP(B1314,'[1]input data'!$G$3:$H$180,2,FALSE)</f>
        <v>4</v>
      </c>
      <c r="F1314" t="str">
        <f t="shared" si="80"/>
        <v>26_75_4</v>
      </c>
      <c r="G1314">
        <f>_xlfn.MAXIFS($D$3:$D$7726,$F$3:$F$7726,$F1314)</f>
        <v>33271.449999999997</v>
      </c>
      <c r="J1314">
        <v>26</v>
      </c>
      <c r="K1314">
        <v>4</v>
      </c>
      <c r="L1314">
        <v>75</v>
      </c>
      <c r="M1314">
        <v>33271.449999999997</v>
      </c>
      <c r="N1314">
        <f>VLOOKUP(K1314,'[1]input data'!$G$3:$H$180,2,FALSE)</f>
        <v>4</v>
      </c>
      <c r="O1314" t="str">
        <f t="shared" si="81"/>
        <v>26_75_4</v>
      </c>
      <c r="P1314">
        <f>SUMIF($O$3:$O$7726,O1314,$M$3:$M$7726)</f>
        <v>33271.449999999997</v>
      </c>
      <c r="Q1314">
        <f t="shared" si="82"/>
        <v>0</v>
      </c>
      <c r="R1314" t="b">
        <f t="shared" si="83"/>
        <v>1</v>
      </c>
    </row>
    <row r="1315" spans="1:18" x14ac:dyDescent="0.3">
      <c r="A1315">
        <v>26</v>
      </c>
      <c r="B1315">
        <v>93</v>
      </c>
      <c r="C1315">
        <v>75</v>
      </c>
      <c r="D1315">
        <v>19701.05</v>
      </c>
      <c r="E1315">
        <f>VLOOKUP(B1315,'[1]input data'!$G$3:$H$180,2,FALSE)</f>
        <v>4</v>
      </c>
      <c r="F1315" t="str">
        <f t="shared" si="80"/>
        <v>26_75_4</v>
      </c>
      <c r="G1315">
        <f>_xlfn.MAXIFS($D$3:$D$7726,$F$3:$F$7726,$F1315)</f>
        <v>33271.449999999997</v>
      </c>
      <c r="J1315">
        <v>26</v>
      </c>
      <c r="K1315">
        <v>93</v>
      </c>
      <c r="L1315">
        <v>75</v>
      </c>
      <c r="M1315">
        <v>0</v>
      </c>
      <c r="N1315">
        <f>VLOOKUP(K1315,'[1]input data'!$G$3:$H$180,2,FALSE)</f>
        <v>4</v>
      </c>
      <c r="O1315" t="str">
        <f t="shared" si="81"/>
        <v>26_75_4</v>
      </c>
      <c r="P1315">
        <f>SUMIF($O$3:$O$7726,O1315,$M$3:$M$7726)</f>
        <v>33271.449999999997</v>
      </c>
      <c r="Q1315">
        <f t="shared" si="82"/>
        <v>0</v>
      </c>
      <c r="R1315" t="b">
        <f t="shared" si="83"/>
        <v>1</v>
      </c>
    </row>
    <row r="1316" spans="1:18" x14ac:dyDescent="0.3">
      <c r="A1316">
        <v>26</v>
      </c>
      <c r="B1316">
        <v>5</v>
      </c>
      <c r="C1316">
        <v>75</v>
      </c>
      <c r="D1316">
        <v>1181.3399999999999</v>
      </c>
      <c r="E1316">
        <f>VLOOKUP(B1316,'[1]input data'!$G$3:$H$180,2,FALSE)</f>
        <v>5</v>
      </c>
      <c r="F1316" t="str">
        <f t="shared" si="80"/>
        <v>26_75_5</v>
      </c>
      <c r="G1316">
        <f>_xlfn.MAXIFS($D$3:$D$7726,$F$3:$F$7726,$F1316)</f>
        <v>1181.3399999999999</v>
      </c>
      <c r="J1316">
        <v>26</v>
      </c>
      <c r="K1316">
        <v>5</v>
      </c>
      <c r="L1316">
        <v>75</v>
      </c>
      <c r="M1316">
        <v>1181.3399999999999</v>
      </c>
      <c r="N1316">
        <f>VLOOKUP(K1316,'[1]input data'!$G$3:$H$180,2,FALSE)</f>
        <v>5</v>
      </c>
      <c r="O1316" t="str">
        <f t="shared" si="81"/>
        <v>26_75_5</v>
      </c>
      <c r="P1316">
        <f>SUMIF($O$3:$O$7726,O1316,$M$3:$M$7726)</f>
        <v>1181.3399999999999</v>
      </c>
      <c r="Q1316">
        <f t="shared" si="82"/>
        <v>0</v>
      </c>
      <c r="R1316" t="b">
        <f t="shared" si="83"/>
        <v>1</v>
      </c>
    </row>
    <row r="1317" spans="1:18" x14ac:dyDescent="0.3">
      <c r="A1317">
        <v>26</v>
      </c>
      <c r="B1317">
        <v>94</v>
      </c>
      <c r="C1317">
        <v>75</v>
      </c>
      <c r="D1317">
        <v>1059.57</v>
      </c>
      <c r="E1317">
        <f>VLOOKUP(B1317,'[1]input data'!$G$3:$H$180,2,FALSE)</f>
        <v>5</v>
      </c>
      <c r="F1317" t="str">
        <f t="shared" si="80"/>
        <v>26_75_5</v>
      </c>
      <c r="G1317">
        <f>_xlfn.MAXIFS($D$3:$D$7726,$F$3:$F$7726,$F1317)</f>
        <v>1181.3399999999999</v>
      </c>
      <c r="J1317">
        <v>26</v>
      </c>
      <c r="K1317">
        <v>94</v>
      </c>
      <c r="L1317">
        <v>75</v>
      </c>
      <c r="M1317">
        <v>0</v>
      </c>
      <c r="N1317">
        <f>VLOOKUP(K1317,'[1]input data'!$G$3:$H$180,2,FALSE)</f>
        <v>5</v>
      </c>
      <c r="O1317" t="str">
        <f t="shared" si="81"/>
        <v>26_75_5</v>
      </c>
      <c r="P1317">
        <f>SUMIF($O$3:$O$7726,O1317,$M$3:$M$7726)</f>
        <v>1181.3399999999999</v>
      </c>
      <c r="Q1317">
        <f t="shared" si="82"/>
        <v>0</v>
      </c>
      <c r="R1317" t="b">
        <f t="shared" si="83"/>
        <v>1</v>
      </c>
    </row>
    <row r="1318" spans="1:18" x14ac:dyDescent="0.3">
      <c r="A1318">
        <v>26</v>
      </c>
      <c r="B1318">
        <v>15</v>
      </c>
      <c r="C1318">
        <v>75</v>
      </c>
      <c r="D1318">
        <v>2527.34</v>
      </c>
      <c r="E1318">
        <f>VLOOKUP(B1318,'[1]input data'!$G$3:$H$180,2,FALSE)</f>
        <v>15</v>
      </c>
      <c r="F1318" t="str">
        <f t="shared" si="80"/>
        <v>26_75_15</v>
      </c>
      <c r="G1318">
        <f>_xlfn.MAXIFS($D$3:$D$7726,$F$3:$F$7726,$F1318)</f>
        <v>2527.34</v>
      </c>
      <c r="J1318">
        <v>26</v>
      </c>
      <c r="K1318">
        <v>15</v>
      </c>
      <c r="L1318">
        <v>75</v>
      </c>
      <c r="M1318">
        <v>2527.34</v>
      </c>
      <c r="N1318">
        <f>VLOOKUP(K1318,'[1]input data'!$G$3:$H$180,2,FALSE)</f>
        <v>15</v>
      </c>
      <c r="O1318" t="str">
        <f t="shared" si="81"/>
        <v>26_75_15</v>
      </c>
      <c r="P1318">
        <f>SUMIF($O$3:$O$7726,O1318,$M$3:$M$7726)</f>
        <v>2527.34</v>
      </c>
      <c r="Q1318">
        <f t="shared" si="82"/>
        <v>0</v>
      </c>
      <c r="R1318" t="b">
        <f t="shared" si="83"/>
        <v>1</v>
      </c>
    </row>
    <row r="1319" spans="1:18" x14ac:dyDescent="0.3">
      <c r="A1319">
        <v>26</v>
      </c>
      <c r="B1319">
        <v>47</v>
      </c>
      <c r="C1319">
        <v>75</v>
      </c>
      <c r="D1319">
        <v>13361.65</v>
      </c>
      <c r="E1319">
        <f>VLOOKUP(B1319,'[1]input data'!$G$3:$H$180,2,FALSE)</f>
        <v>47</v>
      </c>
      <c r="F1319" t="str">
        <f t="shared" si="80"/>
        <v>26_75_47</v>
      </c>
      <c r="G1319">
        <f>_xlfn.MAXIFS($D$3:$D$7726,$F$3:$F$7726,$F1319)</f>
        <v>18877.32</v>
      </c>
      <c r="J1319">
        <v>26</v>
      </c>
      <c r="K1319">
        <v>47</v>
      </c>
      <c r="L1319">
        <v>75</v>
      </c>
      <c r="M1319">
        <v>0</v>
      </c>
      <c r="N1319">
        <f>VLOOKUP(K1319,'[1]input data'!$G$3:$H$180,2,FALSE)</f>
        <v>47</v>
      </c>
      <c r="O1319" t="str">
        <f t="shared" si="81"/>
        <v>26_75_47</v>
      </c>
      <c r="P1319">
        <f>SUMIF($O$3:$O$7726,O1319,$M$3:$M$7726)</f>
        <v>18877.32</v>
      </c>
      <c r="Q1319">
        <f t="shared" si="82"/>
        <v>0</v>
      </c>
      <c r="R1319" t="b">
        <f t="shared" si="83"/>
        <v>1</v>
      </c>
    </row>
    <row r="1320" spans="1:18" x14ac:dyDescent="0.3">
      <c r="A1320">
        <v>26</v>
      </c>
      <c r="B1320">
        <v>136</v>
      </c>
      <c r="C1320">
        <v>75</v>
      </c>
      <c r="D1320">
        <v>18877.32</v>
      </c>
      <c r="E1320">
        <f>VLOOKUP(B1320,'[1]input data'!$G$3:$H$180,2,FALSE)</f>
        <v>47</v>
      </c>
      <c r="F1320" t="str">
        <f t="shared" si="80"/>
        <v>26_75_47</v>
      </c>
      <c r="G1320">
        <f>_xlfn.MAXIFS($D$3:$D$7726,$F$3:$F$7726,$F1320)</f>
        <v>18877.32</v>
      </c>
      <c r="J1320">
        <v>26</v>
      </c>
      <c r="K1320">
        <v>136</v>
      </c>
      <c r="L1320">
        <v>75</v>
      </c>
      <c r="M1320">
        <v>18877.32</v>
      </c>
      <c r="N1320">
        <f>VLOOKUP(K1320,'[1]input data'!$G$3:$H$180,2,FALSE)</f>
        <v>47</v>
      </c>
      <c r="O1320" t="str">
        <f t="shared" si="81"/>
        <v>26_75_47</v>
      </c>
      <c r="P1320">
        <f>SUMIF($O$3:$O$7726,O1320,$M$3:$M$7726)</f>
        <v>18877.32</v>
      </c>
      <c r="Q1320">
        <f t="shared" si="82"/>
        <v>0</v>
      </c>
      <c r="R1320" t="b">
        <f t="shared" si="83"/>
        <v>1</v>
      </c>
    </row>
    <row r="1321" spans="1:18" x14ac:dyDescent="0.3">
      <c r="A1321">
        <v>26</v>
      </c>
      <c r="B1321">
        <v>50</v>
      </c>
      <c r="C1321">
        <v>75</v>
      </c>
      <c r="D1321">
        <v>5679.41</v>
      </c>
      <c r="E1321">
        <f>VLOOKUP(B1321,'[1]input data'!$G$3:$H$180,2,FALSE)</f>
        <v>50</v>
      </c>
      <c r="F1321" t="str">
        <f t="shared" si="80"/>
        <v>26_75_50</v>
      </c>
      <c r="G1321">
        <f>_xlfn.MAXIFS($D$3:$D$7726,$F$3:$F$7726,$F1321)</f>
        <v>7282.82</v>
      </c>
      <c r="J1321">
        <v>26</v>
      </c>
      <c r="K1321">
        <v>50</v>
      </c>
      <c r="L1321">
        <v>75</v>
      </c>
      <c r="M1321">
        <v>0</v>
      </c>
      <c r="N1321">
        <f>VLOOKUP(K1321,'[1]input data'!$G$3:$H$180,2,FALSE)</f>
        <v>50</v>
      </c>
      <c r="O1321" t="str">
        <f t="shared" si="81"/>
        <v>26_75_50</v>
      </c>
      <c r="P1321">
        <f>SUMIF($O$3:$O$7726,O1321,$M$3:$M$7726)</f>
        <v>7282.82</v>
      </c>
      <c r="Q1321">
        <f t="shared" si="82"/>
        <v>0</v>
      </c>
      <c r="R1321" t="b">
        <f t="shared" si="83"/>
        <v>1</v>
      </c>
    </row>
    <row r="1322" spans="1:18" x14ac:dyDescent="0.3">
      <c r="A1322">
        <v>26</v>
      </c>
      <c r="B1322">
        <v>139</v>
      </c>
      <c r="C1322">
        <v>75</v>
      </c>
      <c r="D1322">
        <v>7282.82</v>
      </c>
      <c r="E1322">
        <f>VLOOKUP(B1322,'[1]input data'!$G$3:$H$180,2,FALSE)</f>
        <v>50</v>
      </c>
      <c r="F1322" t="str">
        <f t="shared" si="80"/>
        <v>26_75_50</v>
      </c>
      <c r="G1322">
        <f>_xlfn.MAXIFS($D$3:$D$7726,$F$3:$F$7726,$F1322)</f>
        <v>7282.82</v>
      </c>
      <c r="J1322">
        <v>26</v>
      </c>
      <c r="K1322">
        <v>139</v>
      </c>
      <c r="L1322">
        <v>75</v>
      </c>
      <c r="M1322">
        <v>7282.82</v>
      </c>
      <c r="N1322">
        <f>VLOOKUP(K1322,'[1]input data'!$G$3:$H$180,2,FALSE)</f>
        <v>50</v>
      </c>
      <c r="O1322" t="str">
        <f t="shared" si="81"/>
        <v>26_75_50</v>
      </c>
      <c r="P1322">
        <f>SUMIF($O$3:$O$7726,O1322,$M$3:$M$7726)</f>
        <v>7282.82</v>
      </c>
      <c r="Q1322">
        <f t="shared" si="82"/>
        <v>0</v>
      </c>
      <c r="R1322" t="b">
        <f t="shared" si="83"/>
        <v>1</v>
      </c>
    </row>
    <row r="1323" spans="1:18" x14ac:dyDescent="0.3">
      <c r="A1323">
        <v>26</v>
      </c>
      <c r="B1323">
        <v>53</v>
      </c>
      <c r="C1323">
        <v>75</v>
      </c>
      <c r="D1323">
        <v>2313.25</v>
      </c>
      <c r="E1323">
        <f>VLOOKUP(B1323,'[1]input data'!$G$3:$H$180,2,FALSE)</f>
        <v>53</v>
      </c>
      <c r="F1323" t="str">
        <f t="shared" si="80"/>
        <v>26_75_53</v>
      </c>
      <c r="G1323">
        <f>_xlfn.MAXIFS($D$3:$D$7726,$F$3:$F$7726,$F1323)</f>
        <v>2313.25</v>
      </c>
      <c r="J1323">
        <v>26</v>
      </c>
      <c r="K1323">
        <v>53</v>
      </c>
      <c r="L1323">
        <v>75</v>
      </c>
      <c r="M1323">
        <v>2313.25</v>
      </c>
      <c r="N1323">
        <f>VLOOKUP(K1323,'[1]input data'!$G$3:$H$180,2,FALSE)</f>
        <v>53</v>
      </c>
      <c r="O1323" t="str">
        <f t="shared" si="81"/>
        <v>26_75_53</v>
      </c>
      <c r="P1323">
        <f>SUMIF($O$3:$O$7726,O1323,$M$3:$M$7726)</f>
        <v>2313.25</v>
      </c>
      <c r="Q1323">
        <f t="shared" si="82"/>
        <v>0</v>
      </c>
      <c r="R1323" t="b">
        <f t="shared" si="83"/>
        <v>1</v>
      </c>
    </row>
    <row r="1324" spans="1:18" x14ac:dyDescent="0.3">
      <c r="A1324">
        <v>26</v>
      </c>
      <c r="B1324">
        <v>56</v>
      </c>
      <c r="C1324">
        <v>75</v>
      </c>
      <c r="D1324">
        <v>2975.85</v>
      </c>
      <c r="E1324">
        <f>VLOOKUP(B1324,'[1]input data'!$G$3:$H$180,2,FALSE)</f>
        <v>56</v>
      </c>
      <c r="F1324" t="str">
        <f t="shared" si="80"/>
        <v>26_75_56</v>
      </c>
      <c r="G1324">
        <f>_xlfn.MAXIFS($D$3:$D$7726,$F$3:$F$7726,$F1324)</f>
        <v>4499.1099999999997</v>
      </c>
      <c r="J1324">
        <v>26</v>
      </c>
      <c r="K1324">
        <v>56</v>
      </c>
      <c r="L1324">
        <v>75</v>
      </c>
      <c r="M1324">
        <v>0</v>
      </c>
      <c r="N1324">
        <f>VLOOKUP(K1324,'[1]input data'!$G$3:$H$180,2,FALSE)</f>
        <v>56</v>
      </c>
      <c r="O1324" t="str">
        <f t="shared" si="81"/>
        <v>26_75_56</v>
      </c>
      <c r="P1324">
        <f>SUMIF($O$3:$O$7726,O1324,$M$3:$M$7726)</f>
        <v>4499.1099999999997</v>
      </c>
      <c r="Q1324">
        <f t="shared" si="82"/>
        <v>0</v>
      </c>
      <c r="R1324" t="b">
        <f t="shared" si="83"/>
        <v>1</v>
      </c>
    </row>
    <row r="1325" spans="1:18" x14ac:dyDescent="0.3">
      <c r="A1325">
        <v>26</v>
      </c>
      <c r="B1325">
        <v>145</v>
      </c>
      <c r="C1325">
        <v>75</v>
      </c>
      <c r="D1325">
        <v>4499.1099999999997</v>
      </c>
      <c r="E1325">
        <f>VLOOKUP(B1325,'[1]input data'!$G$3:$H$180,2,FALSE)</f>
        <v>56</v>
      </c>
      <c r="F1325" t="str">
        <f t="shared" si="80"/>
        <v>26_75_56</v>
      </c>
      <c r="G1325">
        <f>_xlfn.MAXIFS($D$3:$D$7726,$F$3:$F$7726,$F1325)</f>
        <v>4499.1099999999997</v>
      </c>
      <c r="J1325">
        <v>26</v>
      </c>
      <c r="K1325">
        <v>145</v>
      </c>
      <c r="L1325">
        <v>75</v>
      </c>
      <c r="M1325">
        <v>4499.1099999999997</v>
      </c>
      <c r="N1325">
        <f>VLOOKUP(K1325,'[1]input data'!$G$3:$H$180,2,FALSE)</f>
        <v>56</v>
      </c>
      <c r="O1325" t="str">
        <f t="shared" si="81"/>
        <v>26_75_56</v>
      </c>
      <c r="P1325">
        <f>SUMIF($O$3:$O$7726,O1325,$M$3:$M$7726)</f>
        <v>4499.1099999999997</v>
      </c>
      <c r="Q1325">
        <f t="shared" si="82"/>
        <v>0</v>
      </c>
      <c r="R1325" t="b">
        <f t="shared" si="83"/>
        <v>1</v>
      </c>
    </row>
    <row r="1326" spans="1:18" x14ac:dyDescent="0.3">
      <c r="A1326">
        <v>26</v>
      </c>
      <c r="B1326">
        <v>34</v>
      </c>
      <c r="C1326">
        <v>76</v>
      </c>
      <c r="D1326">
        <v>11492</v>
      </c>
      <c r="E1326">
        <f>VLOOKUP(B1326,'[1]input data'!$G$3:$H$180,2,FALSE)</f>
        <v>34</v>
      </c>
      <c r="F1326" t="str">
        <f t="shared" si="80"/>
        <v>26_76_34</v>
      </c>
      <c r="G1326">
        <f>_xlfn.MAXIFS($D$3:$D$7726,$F$3:$F$7726,$F1326)</f>
        <v>11492</v>
      </c>
      <c r="J1326">
        <v>26</v>
      </c>
      <c r="K1326">
        <v>34</v>
      </c>
      <c r="L1326">
        <v>76</v>
      </c>
      <c r="M1326">
        <v>11492</v>
      </c>
      <c r="N1326">
        <f>VLOOKUP(K1326,'[1]input data'!$G$3:$H$180,2,FALSE)</f>
        <v>34</v>
      </c>
      <c r="O1326" t="str">
        <f t="shared" si="81"/>
        <v>26_76_34</v>
      </c>
      <c r="P1326">
        <f>SUMIF($O$3:$O$7726,O1326,$M$3:$M$7726)</f>
        <v>11492</v>
      </c>
      <c r="Q1326">
        <f t="shared" si="82"/>
        <v>0</v>
      </c>
      <c r="R1326" t="b">
        <f t="shared" si="83"/>
        <v>1</v>
      </c>
    </row>
    <row r="1327" spans="1:18" x14ac:dyDescent="0.3">
      <c r="A1327">
        <v>26</v>
      </c>
      <c r="B1327">
        <v>123</v>
      </c>
      <c r="C1327">
        <v>76</v>
      </c>
      <c r="D1327">
        <v>3675.58</v>
      </c>
      <c r="E1327">
        <f>VLOOKUP(B1327,'[1]input data'!$G$3:$H$180,2,FALSE)</f>
        <v>34</v>
      </c>
      <c r="F1327" t="str">
        <f t="shared" si="80"/>
        <v>26_76_34</v>
      </c>
      <c r="G1327">
        <f>_xlfn.MAXIFS($D$3:$D$7726,$F$3:$F$7726,$F1327)</f>
        <v>11492</v>
      </c>
      <c r="J1327">
        <v>26</v>
      </c>
      <c r="K1327">
        <v>123</v>
      </c>
      <c r="L1327">
        <v>76</v>
      </c>
      <c r="M1327">
        <v>0</v>
      </c>
      <c r="N1327">
        <f>VLOOKUP(K1327,'[1]input data'!$G$3:$H$180,2,FALSE)</f>
        <v>34</v>
      </c>
      <c r="O1327" t="str">
        <f t="shared" si="81"/>
        <v>26_76_34</v>
      </c>
      <c r="P1327">
        <f>SUMIF($O$3:$O$7726,O1327,$M$3:$M$7726)</f>
        <v>11492</v>
      </c>
      <c r="Q1327">
        <f t="shared" si="82"/>
        <v>0</v>
      </c>
      <c r="R1327" t="b">
        <f t="shared" si="83"/>
        <v>1</v>
      </c>
    </row>
    <row r="1328" spans="1:18" x14ac:dyDescent="0.3">
      <c r="A1328">
        <v>26</v>
      </c>
      <c r="B1328">
        <v>45</v>
      </c>
      <c r="C1328">
        <v>76</v>
      </c>
      <c r="D1328">
        <v>17736.759999999998</v>
      </c>
      <c r="E1328">
        <f>VLOOKUP(B1328,'[1]input data'!$G$3:$H$180,2,FALSE)</f>
        <v>45</v>
      </c>
      <c r="F1328" t="str">
        <f t="shared" si="80"/>
        <v>26_76_45</v>
      </c>
      <c r="G1328">
        <f>_xlfn.MAXIFS($D$3:$D$7726,$F$3:$F$7726,$F1328)</f>
        <v>34176.54</v>
      </c>
      <c r="J1328">
        <v>26</v>
      </c>
      <c r="K1328">
        <v>45</v>
      </c>
      <c r="L1328">
        <v>76</v>
      </c>
      <c r="M1328">
        <v>0</v>
      </c>
      <c r="N1328">
        <f>VLOOKUP(K1328,'[1]input data'!$G$3:$H$180,2,FALSE)</f>
        <v>45</v>
      </c>
      <c r="O1328" t="str">
        <f t="shared" si="81"/>
        <v>26_76_45</v>
      </c>
      <c r="P1328">
        <f>SUMIF($O$3:$O$7726,O1328,$M$3:$M$7726)</f>
        <v>34176.54</v>
      </c>
      <c r="Q1328">
        <f t="shared" si="82"/>
        <v>0</v>
      </c>
      <c r="R1328" t="b">
        <f t="shared" si="83"/>
        <v>1</v>
      </c>
    </row>
    <row r="1329" spans="1:18" x14ac:dyDescent="0.3">
      <c r="A1329">
        <v>26</v>
      </c>
      <c r="B1329">
        <v>134</v>
      </c>
      <c r="C1329">
        <v>76</v>
      </c>
      <c r="D1329">
        <v>34176.54</v>
      </c>
      <c r="E1329">
        <f>VLOOKUP(B1329,'[1]input data'!$G$3:$H$180,2,FALSE)</f>
        <v>45</v>
      </c>
      <c r="F1329" t="str">
        <f t="shared" si="80"/>
        <v>26_76_45</v>
      </c>
      <c r="G1329">
        <f>_xlfn.MAXIFS($D$3:$D$7726,$F$3:$F$7726,$F1329)</f>
        <v>34176.54</v>
      </c>
      <c r="J1329">
        <v>26</v>
      </c>
      <c r="K1329">
        <v>134</v>
      </c>
      <c r="L1329">
        <v>76</v>
      </c>
      <c r="M1329">
        <v>34176.54</v>
      </c>
      <c r="N1329">
        <f>VLOOKUP(K1329,'[1]input data'!$G$3:$H$180,2,FALSE)</f>
        <v>45</v>
      </c>
      <c r="O1329" t="str">
        <f t="shared" si="81"/>
        <v>26_76_45</v>
      </c>
      <c r="P1329">
        <f>SUMIF($O$3:$O$7726,O1329,$M$3:$M$7726)</f>
        <v>34176.54</v>
      </c>
      <c r="Q1329">
        <f t="shared" si="82"/>
        <v>0</v>
      </c>
      <c r="R1329" t="b">
        <f t="shared" si="83"/>
        <v>1</v>
      </c>
    </row>
    <row r="1330" spans="1:18" x14ac:dyDescent="0.3">
      <c r="A1330">
        <v>26</v>
      </c>
      <c r="B1330">
        <v>48</v>
      </c>
      <c r="C1330">
        <v>76</v>
      </c>
      <c r="D1330">
        <v>6333.98</v>
      </c>
      <c r="E1330">
        <f>VLOOKUP(B1330,'[1]input data'!$G$3:$H$180,2,FALSE)</f>
        <v>48</v>
      </c>
      <c r="F1330" t="str">
        <f t="shared" si="80"/>
        <v>26_76_48</v>
      </c>
      <c r="G1330">
        <f>_xlfn.MAXIFS($D$3:$D$7726,$F$3:$F$7726,$F1330)</f>
        <v>8752.27</v>
      </c>
      <c r="J1330">
        <v>26</v>
      </c>
      <c r="K1330">
        <v>48</v>
      </c>
      <c r="L1330">
        <v>76</v>
      </c>
      <c r="M1330">
        <v>0</v>
      </c>
      <c r="N1330">
        <f>VLOOKUP(K1330,'[1]input data'!$G$3:$H$180,2,FALSE)</f>
        <v>48</v>
      </c>
      <c r="O1330" t="str">
        <f t="shared" si="81"/>
        <v>26_76_48</v>
      </c>
      <c r="P1330">
        <f>SUMIF($O$3:$O$7726,O1330,$M$3:$M$7726)</f>
        <v>8752.27</v>
      </c>
      <c r="Q1330">
        <f t="shared" si="82"/>
        <v>0</v>
      </c>
      <c r="R1330" t="b">
        <f t="shared" si="83"/>
        <v>1</v>
      </c>
    </row>
    <row r="1331" spans="1:18" x14ac:dyDescent="0.3">
      <c r="A1331">
        <v>26</v>
      </c>
      <c r="B1331">
        <v>137</v>
      </c>
      <c r="C1331">
        <v>76</v>
      </c>
      <c r="D1331">
        <v>8752.27</v>
      </c>
      <c r="E1331">
        <f>VLOOKUP(B1331,'[1]input data'!$G$3:$H$180,2,FALSE)</f>
        <v>48</v>
      </c>
      <c r="F1331" t="str">
        <f t="shared" si="80"/>
        <v>26_76_48</v>
      </c>
      <c r="G1331">
        <f>_xlfn.MAXIFS($D$3:$D$7726,$F$3:$F$7726,$F1331)</f>
        <v>8752.27</v>
      </c>
      <c r="J1331">
        <v>26</v>
      </c>
      <c r="K1331">
        <v>137</v>
      </c>
      <c r="L1331">
        <v>76</v>
      </c>
      <c r="M1331">
        <v>8752.27</v>
      </c>
      <c r="N1331">
        <f>VLOOKUP(K1331,'[1]input data'!$G$3:$H$180,2,FALSE)</f>
        <v>48</v>
      </c>
      <c r="O1331" t="str">
        <f t="shared" si="81"/>
        <v>26_76_48</v>
      </c>
      <c r="P1331">
        <f>SUMIF($O$3:$O$7726,O1331,$M$3:$M$7726)</f>
        <v>8752.27</v>
      </c>
      <c r="Q1331">
        <f t="shared" si="82"/>
        <v>0</v>
      </c>
      <c r="R1331" t="b">
        <f t="shared" si="83"/>
        <v>1</v>
      </c>
    </row>
    <row r="1332" spans="1:18" x14ac:dyDescent="0.3">
      <c r="A1332">
        <v>26</v>
      </c>
      <c r="B1332">
        <v>93</v>
      </c>
      <c r="C1332">
        <v>77</v>
      </c>
      <c r="D1332">
        <v>4875.92</v>
      </c>
      <c r="E1332">
        <f>VLOOKUP(B1332,'[1]input data'!$G$3:$H$180,2,FALSE)</f>
        <v>4</v>
      </c>
      <c r="F1332" t="str">
        <f t="shared" si="80"/>
        <v>26_77_4</v>
      </c>
      <c r="G1332">
        <f>_xlfn.MAXIFS($D$3:$D$7726,$F$3:$F$7726,$F1332)</f>
        <v>4875.92</v>
      </c>
      <c r="J1332">
        <v>26</v>
      </c>
      <c r="K1332">
        <v>93</v>
      </c>
      <c r="L1332">
        <v>77</v>
      </c>
      <c r="M1332">
        <v>4875.92</v>
      </c>
      <c r="N1332">
        <f>VLOOKUP(K1332,'[1]input data'!$G$3:$H$180,2,FALSE)</f>
        <v>4</v>
      </c>
      <c r="O1332" t="str">
        <f t="shared" si="81"/>
        <v>26_77_4</v>
      </c>
      <c r="P1332">
        <f>SUMIF($O$3:$O$7726,O1332,$M$3:$M$7726)</f>
        <v>4875.92</v>
      </c>
      <c r="Q1332">
        <f t="shared" si="82"/>
        <v>0</v>
      </c>
      <c r="R1332" t="b">
        <f t="shared" si="83"/>
        <v>1</v>
      </c>
    </row>
    <row r="1333" spans="1:18" x14ac:dyDescent="0.3">
      <c r="A1333">
        <v>26</v>
      </c>
      <c r="B1333">
        <v>5</v>
      </c>
      <c r="C1333">
        <v>77</v>
      </c>
      <c r="D1333">
        <v>18.170000000000002</v>
      </c>
      <c r="E1333">
        <f>VLOOKUP(B1333,'[1]input data'!$G$3:$H$180,2,FALSE)</f>
        <v>5</v>
      </c>
      <c r="F1333" t="str">
        <f t="shared" si="80"/>
        <v>26_77_5</v>
      </c>
      <c r="G1333">
        <f>_xlfn.MAXIFS($D$3:$D$7726,$F$3:$F$7726,$F1333)</f>
        <v>78.58</v>
      </c>
      <c r="J1333">
        <v>26</v>
      </c>
      <c r="K1333">
        <v>5</v>
      </c>
      <c r="L1333">
        <v>77</v>
      </c>
      <c r="M1333">
        <v>0</v>
      </c>
      <c r="N1333">
        <f>VLOOKUP(K1333,'[1]input data'!$G$3:$H$180,2,FALSE)</f>
        <v>5</v>
      </c>
      <c r="O1333" t="str">
        <f t="shared" si="81"/>
        <v>26_77_5</v>
      </c>
      <c r="P1333">
        <f>SUMIF($O$3:$O$7726,O1333,$M$3:$M$7726)</f>
        <v>78.58</v>
      </c>
      <c r="Q1333">
        <f t="shared" si="82"/>
        <v>0</v>
      </c>
      <c r="R1333" t="b">
        <f t="shared" si="83"/>
        <v>1</v>
      </c>
    </row>
    <row r="1334" spans="1:18" x14ac:dyDescent="0.3">
      <c r="A1334">
        <v>26</v>
      </c>
      <c r="B1334">
        <v>94</v>
      </c>
      <c r="C1334">
        <v>77</v>
      </c>
      <c r="D1334">
        <v>78.58</v>
      </c>
      <c r="E1334">
        <f>VLOOKUP(B1334,'[1]input data'!$G$3:$H$180,2,FALSE)</f>
        <v>5</v>
      </c>
      <c r="F1334" t="str">
        <f t="shared" si="80"/>
        <v>26_77_5</v>
      </c>
      <c r="G1334">
        <f>_xlfn.MAXIFS($D$3:$D$7726,$F$3:$F$7726,$F1334)</f>
        <v>78.58</v>
      </c>
      <c r="J1334">
        <v>26</v>
      </c>
      <c r="K1334">
        <v>94</v>
      </c>
      <c r="L1334">
        <v>77</v>
      </c>
      <c r="M1334">
        <v>78.58</v>
      </c>
      <c r="N1334">
        <f>VLOOKUP(K1334,'[1]input data'!$G$3:$H$180,2,FALSE)</f>
        <v>5</v>
      </c>
      <c r="O1334" t="str">
        <f t="shared" si="81"/>
        <v>26_77_5</v>
      </c>
      <c r="P1334">
        <f>SUMIF($O$3:$O$7726,O1334,$M$3:$M$7726)</f>
        <v>78.58</v>
      </c>
      <c r="Q1334">
        <f t="shared" si="82"/>
        <v>0</v>
      </c>
      <c r="R1334" t="b">
        <f t="shared" si="83"/>
        <v>1</v>
      </c>
    </row>
    <row r="1335" spans="1:18" x14ac:dyDescent="0.3">
      <c r="A1335">
        <v>26</v>
      </c>
      <c r="B1335">
        <v>11</v>
      </c>
      <c r="C1335">
        <v>77</v>
      </c>
      <c r="D1335">
        <v>5399.18</v>
      </c>
      <c r="E1335">
        <f>VLOOKUP(B1335,'[1]input data'!$G$3:$H$180,2,FALSE)</f>
        <v>11</v>
      </c>
      <c r="F1335" t="str">
        <f t="shared" si="80"/>
        <v>26_77_11</v>
      </c>
      <c r="G1335">
        <f>_xlfn.MAXIFS($D$3:$D$7726,$F$3:$F$7726,$F1335)</f>
        <v>11814.07</v>
      </c>
      <c r="J1335">
        <v>26</v>
      </c>
      <c r="K1335">
        <v>11</v>
      </c>
      <c r="L1335">
        <v>77</v>
      </c>
      <c r="M1335">
        <v>0</v>
      </c>
      <c r="N1335">
        <f>VLOOKUP(K1335,'[1]input data'!$G$3:$H$180,2,FALSE)</f>
        <v>11</v>
      </c>
      <c r="O1335" t="str">
        <f t="shared" si="81"/>
        <v>26_77_11</v>
      </c>
      <c r="P1335">
        <f>SUMIF($O$3:$O$7726,O1335,$M$3:$M$7726)</f>
        <v>11814.07</v>
      </c>
      <c r="Q1335">
        <f t="shared" si="82"/>
        <v>0</v>
      </c>
      <c r="R1335" t="b">
        <f t="shared" si="83"/>
        <v>1</v>
      </c>
    </row>
    <row r="1336" spans="1:18" x14ac:dyDescent="0.3">
      <c r="A1336">
        <v>26</v>
      </c>
      <c r="B1336">
        <v>100</v>
      </c>
      <c r="C1336">
        <v>77</v>
      </c>
      <c r="D1336">
        <v>11814.07</v>
      </c>
      <c r="E1336">
        <f>VLOOKUP(B1336,'[1]input data'!$G$3:$H$180,2,FALSE)</f>
        <v>11</v>
      </c>
      <c r="F1336" t="str">
        <f t="shared" si="80"/>
        <v>26_77_11</v>
      </c>
      <c r="G1336">
        <f>_xlfn.MAXIFS($D$3:$D$7726,$F$3:$F$7726,$F1336)</f>
        <v>11814.07</v>
      </c>
      <c r="J1336">
        <v>26</v>
      </c>
      <c r="K1336">
        <v>100</v>
      </c>
      <c r="L1336">
        <v>77</v>
      </c>
      <c r="M1336">
        <v>11814.07</v>
      </c>
      <c r="N1336">
        <f>VLOOKUP(K1336,'[1]input data'!$G$3:$H$180,2,FALSE)</f>
        <v>11</v>
      </c>
      <c r="O1336" t="str">
        <f t="shared" si="81"/>
        <v>26_77_11</v>
      </c>
      <c r="P1336">
        <f>SUMIF($O$3:$O$7726,O1336,$M$3:$M$7726)</f>
        <v>11814.07</v>
      </c>
      <c r="Q1336">
        <f t="shared" si="82"/>
        <v>0</v>
      </c>
      <c r="R1336" t="b">
        <f t="shared" si="83"/>
        <v>1</v>
      </c>
    </row>
    <row r="1337" spans="1:18" x14ac:dyDescent="0.3">
      <c r="A1337">
        <v>26</v>
      </c>
      <c r="B1337">
        <v>12</v>
      </c>
      <c r="C1337">
        <v>77</v>
      </c>
      <c r="D1337">
        <v>2087.3000000000002</v>
      </c>
      <c r="E1337">
        <f>VLOOKUP(B1337,'[1]input data'!$G$3:$H$180,2,FALSE)</f>
        <v>12</v>
      </c>
      <c r="F1337" t="str">
        <f t="shared" si="80"/>
        <v>26_77_12</v>
      </c>
      <c r="G1337">
        <f>_xlfn.MAXIFS($D$3:$D$7726,$F$3:$F$7726,$F1337)</f>
        <v>9799.24</v>
      </c>
      <c r="J1337">
        <v>26</v>
      </c>
      <c r="K1337">
        <v>12</v>
      </c>
      <c r="L1337">
        <v>77</v>
      </c>
      <c r="M1337">
        <v>0</v>
      </c>
      <c r="N1337">
        <f>VLOOKUP(K1337,'[1]input data'!$G$3:$H$180,2,FALSE)</f>
        <v>12</v>
      </c>
      <c r="O1337" t="str">
        <f t="shared" si="81"/>
        <v>26_77_12</v>
      </c>
      <c r="P1337">
        <f>SUMIF($O$3:$O$7726,O1337,$M$3:$M$7726)</f>
        <v>9799.24</v>
      </c>
      <c r="Q1337">
        <f t="shared" si="82"/>
        <v>0</v>
      </c>
      <c r="R1337" t="b">
        <f t="shared" si="83"/>
        <v>1</v>
      </c>
    </row>
    <row r="1338" spans="1:18" x14ac:dyDescent="0.3">
      <c r="A1338">
        <v>26</v>
      </c>
      <c r="B1338">
        <v>101</v>
      </c>
      <c r="C1338">
        <v>77</v>
      </c>
      <c r="D1338">
        <v>9799.24</v>
      </c>
      <c r="E1338">
        <f>VLOOKUP(B1338,'[1]input data'!$G$3:$H$180,2,FALSE)</f>
        <v>12</v>
      </c>
      <c r="F1338" t="str">
        <f t="shared" si="80"/>
        <v>26_77_12</v>
      </c>
      <c r="G1338">
        <f>_xlfn.MAXIFS($D$3:$D$7726,$F$3:$F$7726,$F1338)</f>
        <v>9799.24</v>
      </c>
      <c r="J1338">
        <v>26</v>
      </c>
      <c r="K1338">
        <v>101</v>
      </c>
      <c r="L1338">
        <v>77</v>
      </c>
      <c r="M1338">
        <v>9799.24</v>
      </c>
      <c r="N1338">
        <f>VLOOKUP(K1338,'[1]input data'!$G$3:$H$180,2,FALSE)</f>
        <v>12</v>
      </c>
      <c r="O1338" t="str">
        <f t="shared" si="81"/>
        <v>26_77_12</v>
      </c>
      <c r="P1338">
        <f>SUMIF($O$3:$O$7726,O1338,$M$3:$M$7726)</f>
        <v>9799.24</v>
      </c>
      <c r="Q1338">
        <f t="shared" si="82"/>
        <v>0</v>
      </c>
      <c r="R1338" t="b">
        <f t="shared" si="83"/>
        <v>1</v>
      </c>
    </row>
    <row r="1339" spans="1:18" x14ac:dyDescent="0.3">
      <c r="A1339">
        <v>26</v>
      </c>
      <c r="B1339">
        <v>17</v>
      </c>
      <c r="C1339">
        <v>77</v>
      </c>
      <c r="D1339">
        <v>3699.01</v>
      </c>
      <c r="E1339">
        <f>VLOOKUP(B1339,'[1]input data'!$G$3:$H$180,2,FALSE)</f>
        <v>17</v>
      </c>
      <c r="F1339" t="str">
        <f t="shared" si="80"/>
        <v>26_77_17</v>
      </c>
      <c r="G1339">
        <f>_xlfn.MAXIFS($D$3:$D$7726,$F$3:$F$7726,$F1339)</f>
        <v>3759.3</v>
      </c>
      <c r="J1339">
        <v>26</v>
      </c>
      <c r="K1339">
        <v>17</v>
      </c>
      <c r="L1339">
        <v>77</v>
      </c>
      <c r="M1339">
        <v>0</v>
      </c>
      <c r="N1339">
        <f>VLOOKUP(K1339,'[1]input data'!$G$3:$H$180,2,FALSE)</f>
        <v>17</v>
      </c>
      <c r="O1339" t="str">
        <f t="shared" si="81"/>
        <v>26_77_17</v>
      </c>
      <c r="P1339">
        <f>SUMIF($O$3:$O$7726,O1339,$M$3:$M$7726)</f>
        <v>3759.3</v>
      </c>
      <c r="Q1339">
        <f t="shared" si="82"/>
        <v>0</v>
      </c>
      <c r="R1339" t="b">
        <f t="shared" si="83"/>
        <v>1</v>
      </c>
    </row>
    <row r="1340" spans="1:18" x14ac:dyDescent="0.3">
      <c r="A1340">
        <v>26</v>
      </c>
      <c r="B1340">
        <v>106</v>
      </c>
      <c r="C1340">
        <v>77</v>
      </c>
      <c r="D1340">
        <v>3759.3</v>
      </c>
      <c r="E1340">
        <f>VLOOKUP(B1340,'[1]input data'!$G$3:$H$180,2,FALSE)</f>
        <v>17</v>
      </c>
      <c r="F1340" t="str">
        <f t="shared" si="80"/>
        <v>26_77_17</v>
      </c>
      <c r="G1340">
        <f>_xlfn.MAXIFS($D$3:$D$7726,$F$3:$F$7726,$F1340)</f>
        <v>3759.3</v>
      </c>
      <c r="J1340">
        <v>26</v>
      </c>
      <c r="K1340">
        <v>106</v>
      </c>
      <c r="L1340">
        <v>77</v>
      </c>
      <c r="M1340">
        <v>3759.3</v>
      </c>
      <c r="N1340">
        <f>VLOOKUP(K1340,'[1]input data'!$G$3:$H$180,2,FALSE)</f>
        <v>17</v>
      </c>
      <c r="O1340" t="str">
        <f t="shared" si="81"/>
        <v>26_77_17</v>
      </c>
      <c r="P1340">
        <f>SUMIF($O$3:$O$7726,O1340,$M$3:$M$7726)</f>
        <v>3759.3</v>
      </c>
      <c r="Q1340">
        <f t="shared" si="82"/>
        <v>0</v>
      </c>
      <c r="R1340" t="b">
        <f t="shared" si="83"/>
        <v>1</v>
      </c>
    </row>
    <row r="1341" spans="1:18" x14ac:dyDescent="0.3">
      <c r="A1341">
        <v>26</v>
      </c>
      <c r="B1341">
        <v>18</v>
      </c>
      <c r="C1341">
        <v>77</v>
      </c>
      <c r="D1341">
        <v>3260.91</v>
      </c>
      <c r="E1341">
        <f>VLOOKUP(B1341,'[1]input data'!$G$3:$H$180,2,FALSE)</f>
        <v>18</v>
      </c>
      <c r="F1341" t="str">
        <f t="shared" si="80"/>
        <v>26_77_18</v>
      </c>
      <c r="G1341">
        <f>_xlfn.MAXIFS($D$3:$D$7726,$F$3:$F$7726,$F1341)</f>
        <v>3260.91</v>
      </c>
      <c r="J1341">
        <v>26</v>
      </c>
      <c r="K1341">
        <v>18</v>
      </c>
      <c r="L1341">
        <v>77</v>
      </c>
      <c r="M1341">
        <v>3260.91</v>
      </c>
      <c r="N1341">
        <f>VLOOKUP(K1341,'[1]input data'!$G$3:$H$180,2,FALSE)</f>
        <v>18</v>
      </c>
      <c r="O1341" t="str">
        <f t="shared" si="81"/>
        <v>26_77_18</v>
      </c>
      <c r="P1341">
        <f>SUMIF($O$3:$O$7726,O1341,$M$3:$M$7726)</f>
        <v>3260.91</v>
      </c>
      <c r="Q1341">
        <f t="shared" si="82"/>
        <v>0</v>
      </c>
      <c r="R1341" t="b">
        <f t="shared" si="83"/>
        <v>1</v>
      </c>
    </row>
    <row r="1342" spans="1:18" x14ac:dyDescent="0.3">
      <c r="A1342">
        <v>26</v>
      </c>
      <c r="B1342">
        <v>19</v>
      </c>
      <c r="C1342">
        <v>77</v>
      </c>
      <c r="D1342">
        <v>11258.09</v>
      </c>
      <c r="E1342">
        <f>VLOOKUP(B1342,'[1]input data'!$G$3:$H$180,2,FALSE)</f>
        <v>19</v>
      </c>
      <c r="F1342" t="str">
        <f t="shared" si="80"/>
        <v>26_77_19</v>
      </c>
      <c r="G1342">
        <f>_xlfn.MAXIFS($D$3:$D$7726,$F$3:$F$7726,$F1342)</f>
        <v>11258.09</v>
      </c>
      <c r="J1342">
        <v>26</v>
      </c>
      <c r="K1342">
        <v>19</v>
      </c>
      <c r="L1342">
        <v>77</v>
      </c>
      <c r="M1342">
        <v>11258.09</v>
      </c>
      <c r="N1342">
        <f>VLOOKUP(K1342,'[1]input data'!$G$3:$H$180,2,FALSE)</f>
        <v>19</v>
      </c>
      <c r="O1342" t="str">
        <f t="shared" si="81"/>
        <v>26_77_19</v>
      </c>
      <c r="P1342">
        <f>SUMIF($O$3:$O$7726,O1342,$M$3:$M$7726)</f>
        <v>11258.09</v>
      </c>
      <c r="Q1342">
        <f t="shared" si="82"/>
        <v>0</v>
      </c>
      <c r="R1342" t="b">
        <f t="shared" si="83"/>
        <v>1</v>
      </c>
    </row>
    <row r="1343" spans="1:18" x14ac:dyDescent="0.3">
      <c r="A1343">
        <v>26</v>
      </c>
      <c r="B1343">
        <v>108</v>
      </c>
      <c r="C1343">
        <v>77</v>
      </c>
      <c r="D1343">
        <v>10949.01</v>
      </c>
      <c r="E1343">
        <f>VLOOKUP(B1343,'[1]input data'!$G$3:$H$180,2,FALSE)</f>
        <v>19</v>
      </c>
      <c r="F1343" t="str">
        <f t="shared" si="80"/>
        <v>26_77_19</v>
      </c>
      <c r="G1343">
        <f>_xlfn.MAXIFS($D$3:$D$7726,$F$3:$F$7726,$F1343)</f>
        <v>11258.09</v>
      </c>
      <c r="J1343">
        <v>26</v>
      </c>
      <c r="K1343">
        <v>108</v>
      </c>
      <c r="L1343">
        <v>77</v>
      </c>
      <c r="M1343">
        <v>0</v>
      </c>
      <c r="N1343">
        <f>VLOOKUP(K1343,'[1]input data'!$G$3:$H$180,2,FALSE)</f>
        <v>19</v>
      </c>
      <c r="O1343" t="str">
        <f t="shared" si="81"/>
        <v>26_77_19</v>
      </c>
      <c r="P1343">
        <f>SUMIF($O$3:$O$7726,O1343,$M$3:$M$7726)</f>
        <v>11258.09</v>
      </c>
      <c r="Q1343">
        <f t="shared" si="82"/>
        <v>0</v>
      </c>
      <c r="R1343" t="b">
        <f t="shared" si="83"/>
        <v>1</v>
      </c>
    </row>
    <row r="1344" spans="1:18" x14ac:dyDescent="0.3">
      <c r="A1344">
        <v>26</v>
      </c>
      <c r="B1344">
        <v>21</v>
      </c>
      <c r="C1344">
        <v>77</v>
      </c>
      <c r="D1344">
        <v>4420.04</v>
      </c>
      <c r="E1344">
        <f>VLOOKUP(B1344,'[1]input data'!$G$3:$H$180,2,FALSE)</f>
        <v>21</v>
      </c>
      <c r="F1344" t="str">
        <f t="shared" si="80"/>
        <v>26_77_21</v>
      </c>
      <c r="G1344">
        <f>_xlfn.MAXIFS($D$3:$D$7726,$F$3:$F$7726,$F1344)</f>
        <v>4420.04</v>
      </c>
      <c r="J1344">
        <v>26</v>
      </c>
      <c r="K1344">
        <v>21</v>
      </c>
      <c r="L1344">
        <v>77</v>
      </c>
      <c r="M1344">
        <v>4420.04</v>
      </c>
      <c r="N1344">
        <f>VLOOKUP(K1344,'[1]input data'!$G$3:$H$180,2,FALSE)</f>
        <v>21</v>
      </c>
      <c r="O1344" t="str">
        <f t="shared" si="81"/>
        <v>26_77_21</v>
      </c>
      <c r="P1344">
        <f>SUMIF($O$3:$O$7726,O1344,$M$3:$M$7726)</f>
        <v>4420.04</v>
      </c>
      <c r="Q1344">
        <f t="shared" si="82"/>
        <v>0</v>
      </c>
      <c r="R1344" t="b">
        <f t="shared" si="83"/>
        <v>1</v>
      </c>
    </row>
    <row r="1345" spans="1:18" x14ac:dyDescent="0.3">
      <c r="A1345">
        <v>26</v>
      </c>
      <c r="B1345">
        <v>110</v>
      </c>
      <c r="C1345">
        <v>77</v>
      </c>
      <c r="D1345">
        <v>4182.29</v>
      </c>
      <c r="E1345">
        <f>VLOOKUP(B1345,'[1]input data'!$G$3:$H$180,2,FALSE)</f>
        <v>21</v>
      </c>
      <c r="F1345" t="str">
        <f t="shared" si="80"/>
        <v>26_77_21</v>
      </c>
      <c r="G1345">
        <f>_xlfn.MAXIFS($D$3:$D$7726,$F$3:$F$7726,$F1345)</f>
        <v>4420.04</v>
      </c>
      <c r="J1345">
        <v>26</v>
      </c>
      <c r="K1345">
        <v>110</v>
      </c>
      <c r="L1345">
        <v>77</v>
      </c>
      <c r="M1345">
        <v>0</v>
      </c>
      <c r="N1345">
        <f>VLOOKUP(K1345,'[1]input data'!$G$3:$H$180,2,FALSE)</f>
        <v>21</v>
      </c>
      <c r="O1345" t="str">
        <f t="shared" si="81"/>
        <v>26_77_21</v>
      </c>
      <c r="P1345">
        <f>SUMIF($O$3:$O$7726,O1345,$M$3:$M$7726)</f>
        <v>4420.04</v>
      </c>
      <c r="Q1345">
        <f t="shared" si="82"/>
        <v>0</v>
      </c>
      <c r="R1345" t="b">
        <f t="shared" si="83"/>
        <v>1</v>
      </c>
    </row>
    <row r="1346" spans="1:18" x14ac:dyDescent="0.3">
      <c r="A1346">
        <v>26</v>
      </c>
      <c r="B1346">
        <v>29</v>
      </c>
      <c r="C1346">
        <v>77</v>
      </c>
      <c r="D1346">
        <v>7050.86</v>
      </c>
      <c r="E1346">
        <f>VLOOKUP(B1346,'[1]input data'!$G$3:$H$180,2,FALSE)</f>
        <v>29</v>
      </c>
      <c r="F1346" t="str">
        <f t="shared" si="80"/>
        <v>26_77_29</v>
      </c>
      <c r="G1346">
        <f>_xlfn.MAXIFS($D$3:$D$7726,$F$3:$F$7726,$F1346)</f>
        <v>8444.7800000000007</v>
      </c>
      <c r="J1346">
        <v>26</v>
      </c>
      <c r="K1346">
        <v>29</v>
      </c>
      <c r="L1346">
        <v>77</v>
      </c>
      <c r="M1346">
        <v>0</v>
      </c>
      <c r="N1346">
        <f>VLOOKUP(K1346,'[1]input data'!$G$3:$H$180,2,FALSE)</f>
        <v>29</v>
      </c>
      <c r="O1346" t="str">
        <f t="shared" si="81"/>
        <v>26_77_29</v>
      </c>
      <c r="P1346">
        <f>SUMIF($O$3:$O$7726,O1346,$M$3:$M$7726)</f>
        <v>8444.7800000000007</v>
      </c>
      <c r="Q1346">
        <f t="shared" si="82"/>
        <v>0</v>
      </c>
      <c r="R1346" t="b">
        <f t="shared" si="83"/>
        <v>1</v>
      </c>
    </row>
    <row r="1347" spans="1:18" x14ac:dyDescent="0.3">
      <c r="A1347">
        <v>26</v>
      </c>
      <c r="B1347">
        <v>118</v>
      </c>
      <c r="C1347">
        <v>77</v>
      </c>
      <c r="D1347">
        <v>8444.7800000000007</v>
      </c>
      <c r="E1347">
        <f>VLOOKUP(B1347,'[1]input data'!$G$3:$H$180,2,FALSE)</f>
        <v>29</v>
      </c>
      <c r="F1347" t="str">
        <f t="shared" si="80"/>
        <v>26_77_29</v>
      </c>
      <c r="G1347">
        <f>_xlfn.MAXIFS($D$3:$D$7726,$F$3:$F$7726,$F1347)</f>
        <v>8444.7800000000007</v>
      </c>
      <c r="J1347">
        <v>26</v>
      </c>
      <c r="K1347">
        <v>118</v>
      </c>
      <c r="L1347">
        <v>77</v>
      </c>
      <c r="M1347">
        <v>8444.7800000000007</v>
      </c>
      <c r="N1347">
        <f>VLOOKUP(K1347,'[1]input data'!$G$3:$H$180,2,FALSE)</f>
        <v>29</v>
      </c>
      <c r="O1347" t="str">
        <f t="shared" si="81"/>
        <v>26_77_29</v>
      </c>
      <c r="P1347">
        <f>SUMIF($O$3:$O$7726,O1347,$M$3:$M$7726)</f>
        <v>8444.7800000000007</v>
      </c>
      <c r="Q1347">
        <f t="shared" si="82"/>
        <v>0</v>
      </c>
      <c r="R1347" t="b">
        <f t="shared" si="83"/>
        <v>1</v>
      </c>
    </row>
    <row r="1348" spans="1:18" x14ac:dyDescent="0.3">
      <c r="A1348">
        <v>26</v>
      </c>
      <c r="B1348">
        <v>31</v>
      </c>
      <c r="C1348">
        <v>77</v>
      </c>
      <c r="D1348">
        <v>3816.18</v>
      </c>
      <c r="E1348">
        <f>VLOOKUP(B1348,'[1]input data'!$G$3:$H$180,2,FALSE)</f>
        <v>31</v>
      </c>
      <c r="F1348" t="str">
        <f t="shared" ref="F1348:F1411" si="84">A1348&amp;"_"&amp;C1348&amp;"_"&amp;E1348</f>
        <v>26_77_31</v>
      </c>
      <c r="G1348">
        <f>_xlfn.MAXIFS($D$3:$D$7726,$F$3:$F$7726,$F1348)</f>
        <v>3816.18</v>
      </c>
      <c r="J1348">
        <v>26</v>
      </c>
      <c r="K1348">
        <v>31</v>
      </c>
      <c r="L1348">
        <v>77</v>
      </c>
      <c r="M1348">
        <v>3816.18</v>
      </c>
      <c r="N1348">
        <f>VLOOKUP(K1348,'[1]input data'!$G$3:$H$180,2,FALSE)</f>
        <v>31</v>
      </c>
      <c r="O1348" t="str">
        <f t="shared" ref="O1348:O1411" si="85">J1348&amp;"_"&amp;L1348&amp;"_"&amp;N1348</f>
        <v>26_77_31</v>
      </c>
      <c r="P1348">
        <f>SUMIF($O$3:$O$7726,O1348,$M$3:$M$7726)</f>
        <v>3816.18</v>
      </c>
      <c r="Q1348">
        <f t="shared" ref="Q1348:Q1411" si="86">G1348-P1348</f>
        <v>0</v>
      </c>
      <c r="R1348" t="b">
        <f t="shared" ref="R1348:R1411" si="87">OR(D1348=G1348,M1348=0)</f>
        <v>1</v>
      </c>
    </row>
    <row r="1349" spans="1:18" x14ac:dyDescent="0.3">
      <c r="A1349">
        <v>26</v>
      </c>
      <c r="B1349">
        <v>120</v>
      </c>
      <c r="C1349">
        <v>77</v>
      </c>
      <c r="D1349">
        <v>1730.77</v>
      </c>
      <c r="E1349">
        <f>VLOOKUP(B1349,'[1]input data'!$G$3:$H$180,2,FALSE)</f>
        <v>31</v>
      </c>
      <c r="F1349" t="str">
        <f t="shared" si="84"/>
        <v>26_77_31</v>
      </c>
      <c r="G1349">
        <f>_xlfn.MAXIFS($D$3:$D$7726,$F$3:$F$7726,$F1349)</f>
        <v>3816.18</v>
      </c>
      <c r="J1349">
        <v>26</v>
      </c>
      <c r="K1349">
        <v>120</v>
      </c>
      <c r="L1349">
        <v>77</v>
      </c>
      <c r="M1349">
        <v>0</v>
      </c>
      <c r="N1349">
        <f>VLOOKUP(K1349,'[1]input data'!$G$3:$H$180,2,FALSE)</f>
        <v>31</v>
      </c>
      <c r="O1349" t="str">
        <f t="shared" si="85"/>
        <v>26_77_31</v>
      </c>
      <c r="P1349">
        <f>SUMIF($O$3:$O$7726,O1349,$M$3:$M$7726)</f>
        <v>3816.18</v>
      </c>
      <c r="Q1349">
        <f t="shared" si="86"/>
        <v>0</v>
      </c>
      <c r="R1349" t="b">
        <f t="shared" si="87"/>
        <v>1</v>
      </c>
    </row>
    <row r="1350" spans="1:18" x14ac:dyDescent="0.3">
      <c r="A1350">
        <v>26</v>
      </c>
      <c r="B1350">
        <v>34</v>
      </c>
      <c r="C1350">
        <v>77</v>
      </c>
      <c r="D1350">
        <v>5814.85</v>
      </c>
      <c r="E1350">
        <f>VLOOKUP(B1350,'[1]input data'!$G$3:$H$180,2,FALSE)</f>
        <v>34</v>
      </c>
      <c r="F1350" t="str">
        <f t="shared" si="84"/>
        <v>26_77_34</v>
      </c>
      <c r="G1350">
        <f>_xlfn.MAXIFS($D$3:$D$7726,$F$3:$F$7726,$F1350)</f>
        <v>5814.85</v>
      </c>
      <c r="J1350">
        <v>26</v>
      </c>
      <c r="K1350">
        <v>34</v>
      </c>
      <c r="L1350">
        <v>77</v>
      </c>
      <c r="M1350">
        <v>5814.85</v>
      </c>
      <c r="N1350">
        <f>VLOOKUP(K1350,'[1]input data'!$G$3:$H$180,2,FALSE)</f>
        <v>34</v>
      </c>
      <c r="O1350" t="str">
        <f t="shared" si="85"/>
        <v>26_77_34</v>
      </c>
      <c r="P1350">
        <f>SUMIF($O$3:$O$7726,O1350,$M$3:$M$7726)</f>
        <v>5814.85</v>
      </c>
      <c r="Q1350">
        <f t="shared" si="86"/>
        <v>0</v>
      </c>
      <c r="R1350" t="b">
        <f t="shared" si="87"/>
        <v>1</v>
      </c>
    </row>
    <row r="1351" spans="1:18" x14ac:dyDescent="0.3">
      <c r="A1351">
        <v>26</v>
      </c>
      <c r="B1351">
        <v>8</v>
      </c>
      <c r="C1351">
        <v>78</v>
      </c>
      <c r="D1351">
        <v>10579.82</v>
      </c>
      <c r="E1351">
        <f>VLOOKUP(B1351,'[1]input data'!$G$3:$H$180,2,FALSE)</f>
        <v>8</v>
      </c>
      <c r="F1351" t="str">
        <f t="shared" si="84"/>
        <v>26_78_8</v>
      </c>
      <c r="G1351">
        <f>_xlfn.MAXIFS($D$3:$D$7726,$F$3:$F$7726,$F1351)</f>
        <v>12837.36</v>
      </c>
      <c r="J1351">
        <v>26</v>
      </c>
      <c r="K1351">
        <v>8</v>
      </c>
      <c r="L1351">
        <v>78</v>
      </c>
      <c r="M1351">
        <v>0</v>
      </c>
      <c r="N1351">
        <f>VLOOKUP(K1351,'[1]input data'!$G$3:$H$180,2,FALSE)</f>
        <v>8</v>
      </c>
      <c r="O1351" t="str">
        <f t="shared" si="85"/>
        <v>26_78_8</v>
      </c>
      <c r="P1351">
        <f>SUMIF($O$3:$O$7726,O1351,$M$3:$M$7726)</f>
        <v>12837.36</v>
      </c>
      <c r="Q1351">
        <f t="shared" si="86"/>
        <v>0</v>
      </c>
      <c r="R1351" t="b">
        <f t="shared" si="87"/>
        <v>1</v>
      </c>
    </row>
    <row r="1352" spans="1:18" x14ac:dyDescent="0.3">
      <c r="A1352">
        <v>26</v>
      </c>
      <c r="B1352">
        <v>97</v>
      </c>
      <c r="C1352">
        <v>78</v>
      </c>
      <c r="D1352">
        <v>12837.36</v>
      </c>
      <c r="E1352">
        <f>VLOOKUP(B1352,'[1]input data'!$G$3:$H$180,2,FALSE)</f>
        <v>8</v>
      </c>
      <c r="F1352" t="str">
        <f t="shared" si="84"/>
        <v>26_78_8</v>
      </c>
      <c r="G1352">
        <f>_xlfn.MAXIFS($D$3:$D$7726,$F$3:$F$7726,$F1352)</f>
        <v>12837.36</v>
      </c>
      <c r="J1352">
        <v>26</v>
      </c>
      <c r="K1352">
        <v>97</v>
      </c>
      <c r="L1352">
        <v>78</v>
      </c>
      <c r="M1352">
        <v>12837.36</v>
      </c>
      <c r="N1352">
        <f>VLOOKUP(K1352,'[1]input data'!$G$3:$H$180,2,FALSE)</f>
        <v>8</v>
      </c>
      <c r="O1352" t="str">
        <f t="shared" si="85"/>
        <v>26_78_8</v>
      </c>
      <c r="P1352">
        <f>SUMIF($O$3:$O$7726,O1352,$M$3:$M$7726)</f>
        <v>12837.36</v>
      </c>
      <c r="Q1352">
        <f t="shared" si="86"/>
        <v>0</v>
      </c>
      <c r="R1352" t="b">
        <f t="shared" si="87"/>
        <v>1</v>
      </c>
    </row>
    <row r="1353" spans="1:18" x14ac:dyDescent="0.3">
      <c r="A1353">
        <v>26</v>
      </c>
      <c r="B1353">
        <v>14</v>
      </c>
      <c r="C1353">
        <v>78</v>
      </c>
      <c r="D1353">
        <v>4383.84</v>
      </c>
      <c r="E1353">
        <f>VLOOKUP(B1353,'[1]input data'!$G$3:$H$180,2,FALSE)</f>
        <v>14</v>
      </c>
      <c r="F1353" t="str">
        <f t="shared" si="84"/>
        <v>26_78_14</v>
      </c>
      <c r="G1353">
        <f>_xlfn.MAXIFS($D$3:$D$7726,$F$3:$F$7726,$F1353)</f>
        <v>4383.84</v>
      </c>
      <c r="J1353">
        <v>26</v>
      </c>
      <c r="K1353">
        <v>14</v>
      </c>
      <c r="L1353">
        <v>78</v>
      </c>
      <c r="M1353">
        <v>4383.84</v>
      </c>
      <c r="N1353">
        <f>VLOOKUP(K1353,'[1]input data'!$G$3:$H$180,2,FALSE)</f>
        <v>14</v>
      </c>
      <c r="O1353" t="str">
        <f t="shared" si="85"/>
        <v>26_78_14</v>
      </c>
      <c r="P1353">
        <f>SUMIF($O$3:$O$7726,O1353,$M$3:$M$7726)</f>
        <v>4383.84</v>
      </c>
      <c r="Q1353">
        <f t="shared" si="86"/>
        <v>0</v>
      </c>
      <c r="R1353" t="b">
        <f t="shared" si="87"/>
        <v>1</v>
      </c>
    </row>
    <row r="1354" spans="1:18" x14ac:dyDescent="0.3">
      <c r="A1354">
        <v>26</v>
      </c>
      <c r="B1354">
        <v>103</v>
      </c>
      <c r="C1354">
        <v>78</v>
      </c>
      <c r="D1354">
        <v>3499.1</v>
      </c>
      <c r="E1354">
        <f>VLOOKUP(B1354,'[1]input data'!$G$3:$H$180,2,FALSE)</f>
        <v>14</v>
      </c>
      <c r="F1354" t="str">
        <f t="shared" si="84"/>
        <v>26_78_14</v>
      </c>
      <c r="G1354">
        <f>_xlfn.MAXIFS($D$3:$D$7726,$F$3:$F$7726,$F1354)</f>
        <v>4383.84</v>
      </c>
      <c r="J1354">
        <v>26</v>
      </c>
      <c r="K1354">
        <v>103</v>
      </c>
      <c r="L1354">
        <v>78</v>
      </c>
      <c r="M1354">
        <v>0</v>
      </c>
      <c r="N1354">
        <f>VLOOKUP(K1354,'[1]input data'!$G$3:$H$180,2,FALSE)</f>
        <v>14</v>
      </c>
      <c r="O1354" t="str">
        <f t="shared" si="85"/>
        <v>26_78_14</v>
      </c>
      <c r="P1354">
        <f>SUMIF($O$3:$O$7726,O1354,$M$3:$M$7726)</f>
        <v>4383.84</v>
      </c>
      <c r="Q1354">
        <f t="shared" si="86"/>
        <v>0</v>
      </c>
      <c r="R1354" t="b">
        <f t="shared" si="87"/>
        <v>1</v>
      </c>
    </row>
    <row r="1355" spans="1:18" x14ac:dyDescent="0.3">
      <c r="A1355">
        <v>26</v>
      </c>
      <c r="B1355">
        <v>24</v>
      </c>
      <c r="C1355">
        <v>78</v>
      </c>
      <c r="D1355">
        <v>6057.77</v>
      </c>
      <c r="E1355">
        <f>VLOOKUP(B1355,'[1]input data'!$G$3:$H$180,2,FALSE)</f>
        <v>24</v>
      </c>
      <c r="F1355" t="str">
        <f t="shared" si="84"/>
        <v>26_78_24</v>
      </c>
      <c r="G1355">
        <f>_xlfn.MAXIFS($D$3:$D$7726,$F$3:$F$7726,$F1355)</f>
        <v>10040.02</v>
      </c>
      <c r="J1355">
        <v>26</v>
      </c>
      <c r="K1355">
        <v>24</v>
      </c>
      <c r="L1355">
        <v>78</v>
      </c>
      <c r="M1355">
        <v>0</v>
      </c>
      <c r="N1355">
        <f>VLOOKUP(K1355,'[1]input data'!$G$3:$H$180,2,FALSE)</f>
        <v>24</v>
      </c>
      <c r="O1355" t="str">
        <f t="shared" si="85"/>
        <v>26_78_24</v>
      </c>
      <c r="P1355">
        <f>SUMIF($O$3:$O$7726,O1355,$M$3:$M$7726)</f>
        <v>10040.02</v>
      </c>
      <c r="Q1355">
        <f t="shared" si="86"/>
        <v>0</v>
      </c>
      <c r="R1355" t="b">
        <f t="shared" si="87"/>
        <v>1</v>
      </c>
    </row>
    <row r="1356" spans="1:18" x14ac:dyDescent="0.3">
      <c r="A1356">
        <v>26</v>
      </c>
      <c r="B1356">
        <v>113</v>
      </c>
      <c r="C1356">
        <v>78</v>
      </c>
      <c r="D1356">
        <v>10040.02</v>
      </c>
      <c r="E1356">
        <f>VLOOKUP(B1356,'[1]input data'!$G$3:$H$180,2,FALSE)</f>
        <v>24</v>
      </c>
      <c r="F1356" t="str">
        <f t="shared" si="84"/>
        <v>26_78_24</v>
      </c>
      <c r="G1356">
        <f>_xlfn.MAXIFS($D$3:$D$7726,$F$3:$F$7726,$F1356)</f>
        <v>10040.02</v>
      </c>
      <c r="J1356">
        <v>26</v>
      </c>
      <c r="K1356">
        <v>113</v>
      </c>
      <c r="L1356">
        <v>78</v>
      </c>
      <c r="M1356">
        <v>10040.02</v>
      </c>
      <c r="N1356">
        <f>VLOOKUP(K1356,'[1]input data'!$G$3:$H$180,2,FALSE)</f>
        <v>24</v>
      </c>
      <c r="O1356" t="str">
        <f t="shared" si="85"/>
        <v>26_78_24</v>
      </c>
      <c r="P1356">
        <f>SUMIF($O$3:$O$7726,O1356,$M$3:$M$7726)</f>
        <v>10040.02</v>
      </c>
      <c r="Q1356">
        <f t="shared" si="86"/>
        <v>0</v>
      </c>
      <c r="R1356" t="b">
        <f t="shared" si="87"/>
        <v>1</v>
      </c>
    </row>
    <row r="1357" spans="1:18" x14ac:dyDescent="0.3">
      <c r="A1357">
        <v>26</v>
      </c>
      <c r="B1357">
        <v>26</v>
      </c>
      <c r="C1357">
        <v>78</v>
      </c>
      <c r="D1357">
        <v>4278.93</v>
      </c>
      <c r="E1357">
        <f>VLOOKUP(B1357,'[1]input data'!$G$3:$H$180,2,FALSE)</f>
        <v>26</v>
      </c>
      <c r="F1357" t="str">
        <f t="shared" si="84"/>
        <v>26_78_26</v>
      </c>
      <c r="G1357">
        <f>_xlfn.MAXIFS($D$3:$D$7726,$F$3:$F$7726,$F1357)</f>
        <v>4278.93</v>
      </c>
      <c r="J1357">
        <v>26</v>
      </c>
      <c r="K1357">
        <v>26</v>
      </c>
      <c r="L1357">
        <v>78</v>
      </c>
      <c r="M1357">
        <v>4278.93</v>
      </c>
      <c r="N1357">
        <f>VLOOKUP(K1357,'[1]input data'!$G$3:$H$180,2,FALSE)</f>
        <v>26</v>
      </c>
      <c r="O1357" t="str">
        <f t="shared" si="85"/>
        <v>26_78_26</v>
      </c>
      <c r="P1357">
        <f>SUMIF($O$3:$O$7726,O1357,$M$3:$M$7726)</f>
        <v>4278.93</v>
      </c>
      <c r="Q1357">
        <f t="shared" si="86"/>
        <v>0</v>
      </c>
      <c r="R1357" t="b">
        <f t="shared" si="87"/>
        <v>1</v>
      </c>
    </row>
    <row r="1358" spans="1:18" x14ac:dyDescent="0.3">
      <c r="A1358">
        <v>26</v>
      </c>
      <c r="B1358">
        <v>115</v>
      </c>
      <c r="C1358">
        <v>78</v>
      </c>
      <c r="D1358">
        <v>1547.71</v>
      </c>
      <c r="E1358">
        <f>VLOOKUP(B1358,'[1]input data'!$G$3:$H$180,2,FALSE)</f>
        <v>26</v>
      </c>
      <c r="F1358" t="str">
        <f t="shared" si="84"/>
        <v>26_78_26</v>
      </c>
      <c r="G1358">
        <f>_xlfn.MAXIFS($D$3:$D$7726,$F$3:$F$7726,$F1358)</f>
        <v>4278.93</v>
      </c>
      <c r="J1358">
        <v>26</v>
      </c>
      <c r="K1358">
        <v>115</v>
      </c>
      <c r="L1358">
        <v>78</v>
      </c>
      <c r="M1358">
        <v>0</v>
      </c>
      <c r="N1358">
        <f>VLOOKUP(K1358,'[1]input data'!$G$3:$H$180,2,FALSE)</f>
        <v>26</v>
      </c>
      <c r="O1358" t="str">
        <f t="shared" si="85"/>
        <v>26_78_26</v>
      </c>
      <c r="P1358">
        <f>SUMIF($O$3:$O$7726,O1358,$M$3:$M$7726)</f>
        <v>4278.93</v>
      </c>
      <c r="Q1358">
        <f t="shared" si="86"/>
        <v>0</v>
      </c>
      <c r="R1358" t="b">
        <f t="shared" si="87"/>
        <v>1</v>
      </c>
    </row>
    <row r="1359" spans="1:18" x14ac:dyDescent="0.3">
      <c r="A1359">
        <v>26</v>
      </c>
      <c r="B1359">
        <v>12</v>
      </c>
      <c r="C1359">
        <v>79</v>
      </c>
      <c r="D1359">
        <v>7488.91</v>
      </c>
      <c r="E1359">
        <f>VLOOKUP(B1359,'[1]input data'!$G$3:$H$180,2,FALSE)</f>
        <v>12</v>
      </c>
      <c r="F1359" t="str">
        <f t="shared" si="84"/>
        <v>26_79_12</v>
      </c>
      <c r="G1359">
        <f>_xlfn.MAXIFS($D$3:$D$7726,$F$3:$F$7726,$F1359)</f>
        <v>11672.75</v>
      </c>
      <c r="J1359">
        <v>26</v>
      </c>
      <c r="K1359">
        <v>12</v>
      </c>
      <c r="L1359">
        <v>79</v>
      </c>
      <c r="M1359">
        <v>0</v>
      </c>
      <c r="N1359">
        <f>VLOOKUP(K1359,'[1]input data'!$G$3:$H$180,2,FALSE)</f>
        <v>12</v>
      </c>
      <c r="O1359" t="str">
        <f t="shared" si="85"/>
        <v>26_79_12</v>
      </c>
      <c r="P1359">
        <f>SUMIF($O$3:$O$7726,O1359,$M$3:$M$7726)</f>
        <v>11672.75</v>
      </c>
      <c r="Q1359">
        <f t="shared" si="86"/>
        <v>0</v>
      </c>
      <c r="R1359" t="b">
        <f t="shared" si="87"/>
        <v>1</v>
      </c>
    </row>
    <row r="1360" spans="1:18" x14ac:dyDescent="0.3">
      <c r="A1360">
        <v>26</v>
      </c>
      <c r="B1360">
        <v>101</v>
      </c>
      <c r="C1360">
        <v>79</v>
      </c>
      <c r="D1360">
        <v>11672.75</v>
      </c>
      <c r="E1360">
        <f>VLOOKUP(B1360,'[1]input data'!$G$3:$H$180,2,FALSE)</f>
        <v>12</v>
      </c>
      <c r="F1360" t="str">
        <f t="shared" si="84"/>
        <v>26_79_12</v>
      </c>
      <c r="G1360">
        <f>_xlfn.MAXIFS($D$3:$D$7726,$F$3:$F$7726,$F1360)</f>
        <v>11672.75</v>
      </c>
      <c r="J1360">
        <v>26</v>
      </c>
      <c r="K1360">
        <v>101</v>
      </c>
      <c r="L1360">
        <v>79</v>
      </c>
      <c r="M1360">
        <v>11672.75</v>
      </c>
      <c r="N1360">
        <f>VLOOKUP(K1360,'[1]input data'!$G$3:$H$180,2,FALSE)</f>
        <v>12</v>
      </c>
      <c r="O1360" t="str">
        <f t="shared" si="85"/>
        <v>26_79_12</v>
      </c>
      <c r="P1360">
        <f>SUMIF($O$3:$O$7726,O1360,$M$3:$M$7726)</f>
        <v>11672.75</v>
      </c>
      <c r="Q1360">
        <f t="shared" si="86"/>
        <v>0</v>
      </c>
      <c r="R1360" t="b">
        <f t="shared" si="87"/>
        <v>1</v>
      </c>
    </row>
    <row r="1361" spans="1:18" x14ac:dyDescent="0.3">
      <c r="A1361">
        <v>26</v>
      </c>
      <c r="B1361">
        <v>18</v>
      </c>
      <c r="C1361">
        <v>79</v>
      </c>
      <c r="D1361">
        <v>3973.41</v>
      </c>
      <c r="E1361">
        <f>VLOOKUP(B1361,'[1]input data'!$G$3:$H$180,2,FALSE)</f>
        <v>18</v>
      </c>
      <c r="F1361" t="str">
        <f t="shared" si="84"/>
        <v>26_79_18</v>
      </c>
      <c r="G1361">
        <f>_xlfn.MAXIFS($D$3:$D$7726,$F$3:$F$7726,$F1361)</f>
        <v>3973.41</v>
      </c>
      <c r="J1361">
        <v>26</v>
      </c>
      <c r="K1361">
        <v>18</v>
      </c>
      <c r="L1361">
        <v>79</v>
      </c>
      <c r="M1361">
        <v>3973.41</v>
      </c>
      <c r="N1361">
        <f>VLOOKUP(K1361,'[1]input data'!$G$3:$H$180,2,FALSE)</f>
        <v>18</v>
      </c>
      <c r="O1361" t="str">
        <f t="shared" si="85"/>
        <v>26_79_18</v>
      </c>
      <c r="P1361">
        <f>SUMIF($O$3:$O$7726,O1361,$M$3:$M$7726)</f>
        <v>3973.41</v>
      </c>
      <c r="Q1361">
        <f t="shared" si="86"/>
        <v>0</v>
      </c>
      <c r="R1361" t="b">
        <f t="shared" si="87"/>
        <v>1</v>
      </c>
    </row>
    <row r="1362" spans="1:18" x14ac:dyDescent="0.3">
      <c r="A1362">
        <v>26</v>
      </c>
      <c r="B1362">
        <v>112</v>
      </c>
      <c r="C1362">
        <v>79</v>
      </c>
      <c r="D1362">
        <v>20793.98</v>
      </c>
      <c r="E1362">
        <f>VLOOKUP(B1362,'[1]input data'!$G$3:$H$180,2,FALSE)</f>
        <v>23</v>
      </c>
      <c r="F1362" t="str">
        <f t="shared" si="84"/>
        <v>26_79_23</v>
      </c>
      <c r="G1362">
        <f>_xlfn.MAXIFS($D$3:$D$7726,$F$3:$F$7726,$F1362)</f>
        <v>20793.98</v>
      </c>
      <c r="J1362">
        <v>26</v>
      </c>
      <c r="K1362">
        <v>112</v>
      </c>
      <c r="L1362">
        <v>79</v>
      </c>
      <c r="M1362">
        <v>20793.98</v>
      </c>
      <c r="N1362">
        <f>VLOOKUP(K1362,'[1]input data'!$G$3:$H$180,2,FALSE)</f>
        <v>23</v>
      </c>
      <c r="O1362" t="str">
        <f t="shared" si="85"/>
        <v>26_79_23</v>
      </c>
      <c r="P1362">
        <f>SUMIF($O$3:$O$7726,O1362,$M$3:$M$7726)</f>
        <v>20793.98</v>
      </c>
      <c r="Q1362">
        <f t="shared" si="86"/>
        <v>0</v>
      </c>
      <c r="R1362" t="b">
        <f t="shared" si="87"/>
        <v>1</v>
      </c>
    </row>
    <row r="1363" spans="1:18" x14ac:dyDescent="0.3">
      <c r="A1363">
        <v>26</v>
      </c>
      <c r="B1363">
        <v>25</v>
      </c>
      <c r="C1363">
        <v>79</v>
      </c>
      <c r="D1363">
        <v>3297.88</v>
      </c>
      <c r="E1363">
        <f>VLOOKUP(B1363,'[1]input data'!$G$3:$H$180,2,FALSE)</f>
        <v>25</v>
      </c>
      <c r="F1363" t="str">
        <f t="shared" si="84"/>
        <v>26_79_25</v>
      </c>
      <c r="G1363">
        <f>_xlfn.MAXIFS($D$3:$D$7726,$F$3:$F$7726,$F1363)</f>
        <v>3297.88</v>
      </c>
      <c r="J1363">
        <v>26</v>
      </c>
      <c r="K1363">
        <v>25</v>
      </c>
      <c r="L1363">
        <v>79</v>
      </c>
      <c r="M1363">
        <v>3297.88</v>
      </c>
      <c r="N1363">
        <f>VLOOKUP(K1363,'[1]input data'!$G$3:$H$180,2,FALSE)</f>
        <v>25</v>
      </c>
      <c r="O1363" t="str">
        <f t="shared" si="85"/>
        <v>26_79_25</v>
      </c>
      <c r="P1363">
        <f>SUMIF($O$3:$O$7726,O1363,$M$3:$M$7726)</f>
        <v>3297.88</v>
      </c>
      <c r="Q1363">
        <f t="shared" si="86"/>
        <v>0</v>
      </c>
      <c r="R1363" t="b">
        <f t="shared" si="87"/>
        <v>1</v>
      </c>
    </row>
    <row r="1364" spans="1:18" x14ac:dyDescent="0.3">
      <c r="A1364">
        <v>26</v>
      </c>
      <c r="B1364">
        <v>2</v>
      </c>
      <c r="C1364">
        <v>81</v>
      </c>
      <c r="D1364">
        <v>7002.01</v>
      </c>
      <c r="E1364">
        <f>VLOOKUP(B1364,'[1]input data'!$G$3:$H$180,2,FALSE)</f>
        <v>2</v>
      </c>
      <c r="F1364" t="str">
        <f t="shared" si="84"/>
        <v>26_81_2</v>
      </c>
      <c r="G1364">
        <f>_xlfn.MAXIFS($D$3:$D$7726,$F$3:$F$7726,$F1364)</f>
        <v>13903.39</v>
      </c>
      <c r="J1364">
        <v>26</v>
      </c>
      <c r="K1364">
        <v>2</v>
      </c>
      <c r="L1364">
        <v>81</v>
      </c>
      <c r="M1364">
        <v>0</v>
      </c>
      <c r="N1364">
        <f>VLOOKUP(K1364,'[1]input data'!$G$3:$H$180,2,FALSE)</f>
        <v>2</v>
      </c>
      <c r="O1364" t="str">
        <f t="shared" si="85"/>
        <v>26_81_2</v>
      </c>
      <c r="P1364">
        <f>SUMIF($O$3:$O$7726,O1364,$M$3:$M$7726)</f>
        <v>13903.39</v>
      </c>
      <c r="Q1364">
        <f t="shared" si="86"/>
        <v>0</v>
      </c>
      <c r="R1364" t="b">
        <f t="shared" si="87"/>
        <v>1</v>
      </c>
    </row>
    <row r="1365" spans="1:18" x14ac:dyDescent="0.3">
      <c r="A1365">
        <v>26</v>
      </c>
      <c r="B1365">
        <v>91</v>
      </c>
      <c r="C1365">
        <v>81</v>
      </c>
      <c r="D1365">
        <v>13903.39</v>
      </c>
      <c r="E1365">
        <f>VLOOKUP(B1365,'[1]input data'!$G$3:$H$180,2,FALSE)</f>
        <v>2</v>
      </c>
      <c r="F1365" t="str">
        <f t="shared" si="84"/>
        <v>26_81_2</v>
      </c>
      <c r="G1365">
        <f>_xlfn.MAXIFS($D$3:$D$7726,$F$3:$F$7726,$F1365)</f>
        <v>13903.39</v>
      </c>
      <c r="J1365">
        <v>26</v>
      </c>
      <c r="K1365">
        <v>91</v>
      </c>
      <c r="L1365">
        <v>81</v>
      </c>
      <c r="M1365">
        <v>13903.39</v>
      </c>
      <c r="N1365">
        <f>VLOOKUP(K1365,'[1]input data'!$G$3:$H$180,2,FALSE)</f>
        <v>2</v>
      </c>
      <c r="O1365" t="str">
        <f t="shared" si="85"/>
        <v>26_81_2</v>
      </c>
      <c r="P1365">
        <f>SUMIF($O$3:$O$7726,O1365,$M$3:$M$7726)</f>
        <v>13903.39</v>
      </c>
      <c r="Q1365">
        <f t="shared" si="86"/>
        <v>0</v>
      </c>
      <c r="R1365" t="b">
        <f t="shared" si="87"/>
        <v>1</v>
      </c>
    </row>
    <row r="1366" spans="1:18" x14ac:dyDescent="0.3">
      <c r="A1366">
        <v>26</v>
      </c>
      <c r="B1366">
        <v>20</v>
      </c>
      <c r="C1366">
        <v>81</v>
      </c>
      <c r="D1366">
        <v>5604.86</v>
      </c>
      <c r="E1366">
        <f>VLOOKUP(B1366,'[1]input data'!$G$3:$H$180,2,FALSE)</f>
        <v>20</v>
      </c>
      <c r="F1366" t="str">
        <f t="shared" si="84"/>
        <v>26_81_20</v>
      </c>
      <c r="G1366">
        <f>_xlfn.MAXIFS($D$3:$D$7726,$F$3:$F$7726,$F1366)</f>
        <v>11014.05</v>
      </c>
      <c r="J1366">
        <v>26</v>
      </c>
      <c r="K1366">
        <v>20</v>
      </c>
      <c r="L1366">
        <v>81</v>
      </c>
      <c r="M1366">
        <v>0</v>
      </c>
      <c r="N1366">
        <f>VLOOKUP(K1366,'[1]input data'!$G$3:$H$180,2,FALSE)</f>
        <v>20</v>
      </c>
      <c r="O1366" t="str">
        <f t="shared" si="85"/>
        <v>26_81_20</v>
      </c>
      <c r="P1366">
        <f>SUMIF($O$3:$O$7726,O1366,$M$3:$M$7726)</f>
        <v>11014.05</v>
      </c>
      <c r="Q1366">
        <f t="shared" si="86"/>
        <v>0</v>
      </c>
      <c r="R1366" t="b">
        <f t="shared" si="87"/>
        <v>1</v>
      </c>
    </row>
    <row r="1367" spans="1:18" x14ac:dyDescent="0.3">
      <c r="A1367">
        <v>26</v>
      </c>
      <c r="B1367">
        <v>109</v>
      </c>
      <c r="C1367">
        <v>81</v>
      </c>
      <c r="D1367">
        <v>11014.05</v>
      </c>
      <c r="E1367">
        <f>VLOOKUP(B1367,'[1]input data'!$G$3:$H$180,2,FALSE)</f>
        <v>20</v>
      </c>
      <c r="F1367" t="str">
        <f t="shared" si="84"/>
        <v>26_81_20</v>
      </c>
      <c r="G1367">
        <f>_xlfn.MAXIFS($D$3:$D$7726,$F$3:$F$7726,$F1367)</f>
        <v>11014.05</v>
      </c>
      <c r="J1367">
        <v>26</v>
      </c>
      <c r="K1367">
        <v>109</v>
      </c>
      <c r="L1367">
        <v>81</v>
      </c>
      <c r="M1367">
        <v>11014.05</v>
      </c>
      <c r="N1367">
        <f>VLOOKUP(K1367,'[1]input data'!$G$3:$H$180,2,FALSE)</f>
        <v>20</v>
      </c>
      <c r="O1367" t="str">
        <f t="shared" si="85"/>
        <v>26_81_20</v>
      </c>
      <c r="P1367">
        <f>SUMIF($O$3:$O$7726,O1367,$M$3:$M$7726)</f>
        <v>11014.05</v>
      </c>
      <c r="Q1367">
        <f t="shared" si="86"/>
        <v>0</v>
      </c>
      <c r="R1367" t="b">
        <f t="shared" si="87"/>
        <v>1</v>
      </c>
    </row>
    <row r="1368" spans="1:18" x14ac:dyDescent="0.3">
      <c r="A1368">
        <v>26</v>
      </c>
      <c r="B1368">
        <v>22</v>
      </c>
      <c r="C1368">
        <v>81</v>
      </c>
      <c r="D1368">
        <v>3681.51</v>
      </c>
      <c r="E1368">
        <f>VLOOKUP(B1368,'[1]input data'!$G$3:$H$180,2,FALSE)</f>
        <v>22</v>
      </c>
      <c r="F1368" t="str">
        <f t="shared" si="84"/>
        <v>26_81_22</v>
      </c>
      <c r="G1368">
        <f>_xlfn.MAXIFS($D$3:$D$7726,$F$3:$F$7726,$F1368)</f>
        <v>5445.81</v>
      </c>
      <c r="J1368">
        <v>26</v>
      </c>
      <c r="K1368">
        <v>22</v>
      </c>
      <c r="L1368">
        <v>81</v>
      </c>
      <c r="M1368">
        <v>0</v>
      </c>
      <c r="N1368">
        <f>VLOOKUP(K1368,'[1]input data'!$G$3:$H$180,2,FALSE)</f>
        <v>22</v>
      </c>
      <c r="O1368" t="str">
        <f t="shared" si="85"/>
        <v>26_81_22</v>
      </c>
      <c r="P1368">
        <f>SUMIF($O$3:$O$7726,O1368,$M$3:$M$7726)</f>
        <v>5445.81</v>
      </c>
      <c r="Q1368">
        <f t="shared" si="86"/>
        <v>0</v>
      </c>
      <c r="R1368" t="b">
        <f t="shared" si="87"/>
        <v>1</v>
      </c>
    </row>
    <row r="1369" spans="1:18" x14ac:dyDescent="0.3">
      <c r="A1369">
        <v>26</v>
      </c>
      <c r="B1369">
        <v>111</v>
      </c>
      <c r="C1369">
        <v>81</v>
      </c>
      <c r="D1369">
        <v>5445.81</v>
      </c>
      <c r="E1369">
        <f>VLOOKUP(B1369,'[1]input data'!$G$3:$H$180,2,FALSE)</f>
        <v>22</v>
      </c>
      <c r="F1369" t="str">
        <f t="shared" si="84"/>
        <v>26_81_22</v>
      </c>
      <c r="G1369">
        <f>_xlfn.MAXIFS($D$3:$D$7726,$F$3:$F$7726,$F1369)</f>
        <v>5445.81</v>
      </c>
      <c r="J1369">
        <v>26</v>
      </c>
      <c r="K1369">
        <v>111</v>
      </c>
      <c r="L1369">
        <v>81</v>
      </c>
      <c r="M1369">
        <v>5445.81</v>
      </c>
      <c r="N1369">
        <f>VLOOKUP(K1369,'[1]input data'!$G$3:$H$180,2,FALSE)</f>
        <v>22</v>
      </c>
      <c r="O1369" t="str">
        <f t="shared" si="85"/>
        <v>26_81_22</v>
      </c>
      <c r="P1369">
        <f>SUMIF($O$3:$O$7726,O1369,$M$3:$M$7726)</f>
        <v>5445.81</v>
      </c>
      <c r="Q1369">
        <f t="shared" si="86"/>
        <v>0</v>
      </c>
      <c r="R1369" t="b">
        <f t="shared" si="87"/>
        <v>1</v>
      </c>
    </row>
    <row r="1370" spans="1:18" x14ac:dyDescent="0.3">
      <c r="A1370">
        <v>26</v>
      </c>
      <c r="B1370">
        <v>10</v>
      </c>
      <c r="C1370">
        <v>82</v>
      </c>
      <c r="D1370">
        <v>8235.0300000000007</v>
      </c>
      <c r="E1370">
        <f>VLOOKUP(B1370,'[1]input data'!$G$3:$H$180,2,FALSE)</f>
        <v>10</v>
      </c>
      <c r="F1370" t="str">
        <f t="shared" si="84"/>
        <v>26_82_10</v>
      </c>
      <c r="G1370">
        <f>_xlfn.MAXIFS($D$3:$D$7726,$F$3:$F$7726,$F1370)</f>
        <v>11850.46</v>
      </c>
      <c r="J1370">
        <v>26</v>
      </c>
      <c r="K1370">
        <v>10</v>
      </c>
      <c r="L1370">
        <v>82</v>
      </c>
      <c r="M1370">
        <v>0</v>
      </c>
      <c r="N1370">
        <f>VLOOKUP(K1370,'[1]input data'!$G$3:$H$180,2,FALSE)</f>
        <v>10</v>
      </c>
      <c r="O1370" t="str">
        <f t="shared" si="85"/>
        <v>26_82_10</v>
      </c>
      <c r="P1370">
        <f>SUMIF($O$3:$O$7726,O1370,$M$3:$M$7726)</f>
        <v>11850.46</v>
      </c>
      <c r="Q1370">
        <f t="shared" si="86"/>
        <v>0</v>
      </c>
      <c r="R1370" t="b">
        <f t="shared" si="87"/>
        <v>1</v>
      </c>
    </row>
    <row r="1371" spans="1:18" x14ac:dyDescent="0.3">
      <c r="A1371">
        <v>26</v>
      </c>
      <c r="B1371">
        <v>99</v>
      </c>
      <c r="C1371">
        <v>82</v>
      </c>
      <c r="D1371">
        <v>11850.46</v>
      </c>
      <c r="E1371">
        <f>VLOOKUP(B1371,'[1]input data'!$G$3:$H$180,2,FALSE)</f>
        <v>10</v>
      </c>
      <c r="F1371" t="str">
        <f t="shared" si="84"/>
        <v>26_82_10</v>
      </c>
      <c r="G1371">
        <f>_xlfn.MAXIFS($D$3:$D$7726,$F$3:$F$7726,$F1371)</f>
        <v>11850.46</v>
      </c>
      <c r="J1371">
        <v>26</v>
      </c>
      <c r="K1371">
        <v>99</v>
      </c>
      <c r="L1371">
        <v>82</v>
      </c>
      <c r="M1371">
        <v>11850.46</v>
      </c>
      <c r="N1371">
        <f>VLOOKUP(K1371,'[1]input data'!$G$3:$H$180,2,FALSE)</f>
        <v>10</v>
      </c>
      <c r="O1371" t="str">
        <f t="shared" si="85"/>
        <v>26_82_10</v>
      </c>
      <c r="P1371">
        <f>SUMIF($O$3:$O$7726,O1371,$M$3:$M$7726)</f>
        <v>11850.46</v>
      </c>
      <c r="Q1371">
        <f t="shared" si="86"/>
        <v>0</v>
      </c>
      <c r="R1371" t="b">
        <f t="shared" si="87"/>
        <v>1</v>
      </c>
    </row>
    <row r="1372" spans="1:18" x14ac:dyDescent="0.3">
      <c r="A1372">
        <v>26</v>
      </c>
      <c r="B1372">
        <v>11</v>
      </c>
      <c r="C1372">
        <v>82</v>
      </c>
      <c r="D1372">
        <v>8307.8799999999992</v>
      </c>
      <c r="E1372">
        <f>VLOOKUP(B1372,'[1]input data'!$G$3:$H$180,2,FALSE)</f>
        <v>11</v>
      </c>
      <c r="F1372" t="str">
        <f t="shared" si="84"/>
        <v>26_82_11</v>
      </c>
      <c r="G1372">
        <f>_xlfn.MAXIFS($D$3:$D$7726,$F$3:$F$7726,$F1372)</f>
        <v>13039.61</v>
      </c>
      <c r="J1372">
        <v>26</v>
      </c>
      <c r="K1372">
        <v>11</v>
      </c>
      <c r="L1372">
        <v>82</v>
      </c>
      <c r="M1372">
        <v>0</v>
      </c>
      <c r="N1372">
        <f>VLOOKUP(K1372,'[1]input data'!$G$3:$H$180,2,FALSE)</f>
        <v>11</v>
      </c>
      <c r="O1372" t="str">
        <f t="shared" si="85"/>
        <v>26_82_11</v>
      </c>
      <c r="P1372">
        <f>SUMIF($O$3:$O$7726,O1372,$M$3:$M$7726)</f>
        <v>13039.61</v>
      </c>
      <c r="Q1372">
        <f t="shared" si="86"/>
        <v>0</v>
      </c>
      <c r="R1372" t="b">
        <f t="shared" si="87"/>
        <v>1</v>
      </c>
    </row>
    <row r="1373" spans="1:18" x14ac:dyDescent="0.3">
      <c r="A1373">
        <v>26</v>
      </c>
      <c r="B1373">
        <v>100</v>
      </c>
      <c r="C1373">
        <v>82</v>
      </c>
      <c r="D1373">
        <v>13039.61</v>
      </c>
      <c r="E1373">
        <f>VLOOKUP(B1373,'[1]input data'!$G$3:$H$180,2,FALSE)</f>
        <v>11</v>
      </c>
      <c r="F1373" t="str">
        <f t="shared" si="84"/>
        <v>26_82_11</v>
      </c>
      <c r="G1373">
        <f>_xlfn.MAXIFS($D$3:$D$7726,$F$3:$F$7726,$F1373)</f>
        <v>13039.61</v>
      </c>
      <c r="J1373">
        <v>26</v>
      </c>
      <c r="K1373">
        <v>100</v>
      </c>
      <c r="L1373">
        <v>82</v>
      </c>
      <c r="M1373">
        <v>13039.61</v>
      </c>
      <c r="N1373">
        <f>VLOOKUP(K1373,'[1]input data'!$G$3:$H$180,2,FALSE)</f>
        <v>11</v>
      </c>
      <c r="O1373" t="str">
        <f t="shared" si="85"/>
        <v>26_82_11</v>
      </c>
      <c r="P1373">
        <f>SUMIF($O$3:$O$7726,O1373,$M$3:$M$7726)</f>
        <v>13039.61</v>
      </c>
      <c r="Q1373">
        <f t="shared" si="86"/>
        <v>0</v>
      </c>
      <c r="R1373" t="b">
        <f t="shared" si="87"/>
        <v>1</v>
      </c>
    </row>
    <row r="1374" spans="1:18" x14ac:dyDescent="0.3">
      <c r="A1374">
        <v>26</v>
      </c>
      <c r="B1374">
        <v>16</v>
      </c>
      <c r="C1374">
        <v>82</v>
      </c>
      <c r="D1374">
        <v>4072.41</v>
      </c>
      <c r="E1374">
        <f>VLOOKUP(B1374,'[1]input data'!$G$3:$H$180,2,FALSE)</f>
        <v>16</v>
      </c>
      <c r="F1374" t="str">
        <f t="shared" si="84"/>
        <v>26_82_16</v>
      </c>
      <c r="G1374">
        <f>_xlfn.MAXIFS($D$3:$D$7726,$F$3:$F$7726,$F1374)</f>
        <v>4102.71</v>
      </c>
      <c r="J1374">
        <v>26</v>
      </c>
      <c r="K1374">
        <v>16</v>
      </c>
      <c r="L1374">
        <v>82</v>
      </c>
      <c r="M1374">
        <v>0</v>
      </c>
      <c r="N1374">
        <f>VLOOKUP(K1374,'[1]input data'!$G$3:$H$180,2,FALSE)</f>
        <v>16</v>
      </c>
      <c r="O1374" t="str">
        <f t="shared" si="85"/>
        <v>26_82_16</v>
      </c>
      <c r="P1374">
        <f>SUMIF($O$3:$O$7726,O1374,$M$3:$M$7726)</f>
        <v>4102.71</v>
      </c>
      <c r="Q1374">
        <f t="shared" si="86"/>
        <v>0</v>
      </c>
      <c r="R1374" t="b">
        <f t="shared" si="87"/>
        <v>1</v>
      </c>
    </row>
    <row r="1375" spans="1:18" x14ac:dyDescent="0.3">
      <c r="A1375">
        <v>26</v>
      </c>
      <c r="B1375">
        <v>105</v>
      </c>
      <c r="C1375">
        <v>82</v>
      </c>
      <c r="D1375">
        <v>4102.71</v>
      </c>
      <c r="E1375">
        <f>VLOOKUP(B1375,'[1]input data'!$G$3:$H$180,2,FALSE)</f>
        <v>16</v>
      </c>
      <c r="F1375" t="str">
        <f t="shared" si="84"/>
        <v>26_82_16</v>
      </c>
      <c r="G1375">
        <f>_xlfn.MAXIFS($D$3:$D$7726,$F$3:$F$7726,$F1375)</f>
        <v>4102.71</v>
      </c>
      <c r="J1375">
        <v>26</v>
      </c>
      <c r="K1375">
        <v>105</v>
      </c>
      <c r="L1375">
        <v>82</v>
      </c>
      <c r="M1375">
        <v>4102.71</v>
      </c>
      <c r="N1375">
        <f>VLOOKUP(K1375,'[1]input data'!$G$3:$H$180,2,FALSE)</f>
        <v>16</v>
      </c>
      <c r="O1375" t="str">
        <f t="shared" si="85"/>
        <v>26_82_16</v>
      </c>
      <c r="P1375">
        <f>SUMIF($O$3:$O$7726,O1375,$M$3:$M$7726)</f>
        <v>4102.71</v>
      </c>
      <c r="Q1375">
        <f t="shared" si="86"/>
        <v>0</v>
      </c>
      <c r="R1375" t="b">
        <f t="shared" si="87"/>
        <v>1</v>
      </c>
    </row>
    <row r="1376" spans="1:18" x14ac:dyDescent="0.3">
      <c r="A1376">
        <v>26</v>
      </c>
      <c r="B1376">
        <v>17</v>
      </c>
      <c r="C1376">
        <v>82</v>
      </c>
      <c r="D1376">
        <v>4082.11</v>
      </c>
      <c r="E1376">
        <f>VLOOKUP(B1376,'[1]input data'!$G$3:$H$180,2,FALSE)</f>
        <v>17</v>
      </c>
      <c r="F1376" t="str">
        <f t="shared" si="84"/>
        <v>26_82_17</v>
      </c>
      <c r="G1376">
        <f>_xlfn.MAXIFS($D$3:$D$7726,$F$3:$F$7726,$F1376)</f>
        <v>4111.58</v>
      </c>
      <c r="J1376">
        <v>26</v>
      </c>
      <c r="K1376">
        <v>17</v>
      </c>
      <c r="L1376">
        <v>82</v>
      </c>
      <c r="M1376">
        <v>0</v>
      </c>
      <c r="N1376">
        <f>VLOOKUP(K1376,'[1]input data'!$G$3:$H$180,2,FALSE)</f>
        <v>17</v>
      </c>
      <c r="O1376" t="str">
        <f t="shared" si="85"/>
        <v>26_82_17</v>
      </c>
      <c r="P1376">
        <f>SUMIF($O$3:$O$7726,O1376,$M$3:$M$7726)</f>
        <v>4111.58</v>
      </c>
      <c r="Q1376">
        <f t="shared" si="86"/>
        <v>0</v>
      </c>
      <c r="R1376" t="b">
        <f t="shared" si="87"/>
        <v>1</v>
      </c>
    </row>
    <row r="1377" spans="1:18" x14ac:dyDescent="0.3">
      <c r="A1377">
        <v>26</v>
      </c>
      <c r="B1377">
        <v>106</v>
      </c>
      <c r="C1377">
        <v>82</v>
      </c>
      <c r="D1377">
        <v>4111.58</v>
      </c>
      <c r="E1377">
        <f>VLOOKUP(B1377,'[1]input data'!$G$3:$H$180,2,FALSE)</f>
        <v>17</v>
      </c>
      <c r="F1377" t="str">
        <f t="shared" si="84"/>
        <v>26_82_17</v>
      </c>
      <c r="G1377">
        <f>_xlfn.MAXIFS($D$3:$D$7726,$F$3:$F$7726,$F1377)</f>
        <v>4111.58</v>
      </c>
      <c r="J1377">
        <v>26</v>
      </c>
      <c r="K1377">
        <v>106</v>
      </c>
      <c r="L1377">
        <v>82</v>
      </c>
      <c r="M1377">
        <v>4111.58</v>
      </c>
      <c r="N1377">
        <f>VLOOKUP(K1377,'[1]input data'!$G$3:$H$180,2,FALSE)</f>
        <v>17</v>
      </c>
      <c r="O1377" t="str">
        <f t="shared" si="85"/>
        <v>26_82_17</v>
      </c>
      <c r="P1377">
        <f>SUMIF($O$3:$O$7726,O1377,$M$3:$M$7726)</f>
        <v>4111.58</v>
      </c>
      <c r="Q1377">
        <f t="shared" si="86"/>
        <v>0</v>
      </c>
      <c r="R1377" t="b">
        <f t="shared" si="87"/>
        <v>1</v>
      </c>
    </row>
    <row r="1378" spans="1:18" x14ac:dyDescent="0.3">
      <c r="A1378">
        <v>26</v>
      </c>
      <c r="B1378">
        <v>32</v>
      </c>
      <c r="C1378">
        <v>82</v>
      </c>
      <c r="D1378">
        <v>332.07</v>
      </c>
      <c r="E1378">
        <f>VLOOKUP(B1378,'[1]input data'!$G$3:$H$180,2,FALSE)</f>
        <v>32</v>
      </c>
      <c r="F1378" t="str">
        <f t="shared" si="84"/>
        <v>26_82_32</v>
      </c>
      <c r="G1378">
        <f>_xlfn.MAXIFS($D$3:$D$7726,$F$3:$F$7726,$F1378)</f>
        <v>577.20000000000005</v>
      </c>
      <c r="J1378">
        <v>26</v>
      </c>
      <c r="K1378">
        <v>32</v>
      </c>
      <c r="L1378">
        <v>82</v>
      </c>
      <c r="M1378">
        <v>0</v>
      </c>
      <c r="N1378">
        <f>VLOOKUP(K1378,'[1]input data'!$G$3:$H$180,2,FALSE)</f>
        <v>32</v>
      </c>
      <c r="O1378" t="str">
        <f t="shared" si="85"/>
        <v>26_82_32</v>
      </c>
      <c r="P1378">
        <f>SUMIF($O$3:$O$7726,O1378,$M$3:$M$7726)</f>
        <v>577.20000000000005</v>
      </c>
      <c r="Q1378">
        <f t="shared" si="86"/>
        <v>0</v>
      </c>
      <c r="R1378" t="b">
        <f t="shared" si="87"/>
        <v>1</v>
      </c>
    </row>
    <row r="1379" spans="1:18" x14ac:dyDescent="0.3">
      <c r="A1379">
        <v>26</v>
      </c>
      <c r="B1379">
        <v>121</v>
      </c>
      <c r="C1379">
        <v>82</v>
      </c>
      <c r="D1379">
        <v>577.20000000000005</v>
      </c>
      <c r="E1379">
        <f>VLOOKUP(B1379,'[1]input data'!$G$3:$H$180,2,FALSE)</f>
        <v>32</v>
      </c>
      <c r="F1379" t="str">
        <f t="shared" si="84"/>
        <v>26_82_32</v>
      </c>
      <c r="G1379">
        <f>_xlfn.MAXIFS($D$3:$D$7726,$F$3:$F$7726,$F1379)</f>
        <v>577.20000000000005</v>
      </c>
      <c r="J1379">
        <v>26</v>
      </c>
      <c r="K1379">
        <v>121</v>
      </c>
      <c r="L1379">
        <v>82</v>
      </c>
      <c r="M1379">
        <v>577.20000000000005</v>
      </c>
      <c r="N1379">
        <f>VLOOKUP(K1379,'[1]input data'!$G$3:$H$180,2,FALSE)</f>
        <v>32</v>
      </c>
      <c r="O1379" t="str">
        <f t="shared" si="85"/>
        <v>26_82_32</v>
      </c>
      <c r="P1379">
        <f>SUMIF($O$3:$O$7726,O1379,$M$3:$M$7726)</f>
        <v>577.20000000000005</v>
      </c>
      <c r="Q1379">
        <f t="shared" si="86"/>
        <v>0</v>
      </c>
      <c r="R1379" t="b">
        <f t="shared" si="87"/>
        <v>1</v>
      </c>
    </row>
    <row r="1380" spans="1:18" x14ac:dyDescent="0.3">
      <c r="A1380">
        <v>26</v>
      </c>
      <c r="B1380">
        <v>34</v>
      </c>
      <c r="C1380">
        <v>82</v>
      </c>
      <c r="D1380">
        <v>6857.42</v>
      </c>
      <c r="E1380">
        <f>VLOOKUP(B1380,'[1]input data'!$G$3:$H$180,2,FALSE)</f>
        <v>34</v>
      </c>
      <c r="F1380" t="str">
        <f t="shared" si="84"/>
        <v>26_82_34</v>
      </c>
      <c r="G1380">
        <f>_xlfn.MAXIFS($D$3:$D$7726,$F$3:$F$7726,$F1380)</f>
        <v>6857.42</v>
      </c>
      <c r="J1380">
        <v>26</v>
      </c>
      <c r="K1380">
        <v>34</v>
      </c>
      <c r="L1380">
        <v>82</v>
      </c>
      <c r="M1380">
        <v>6857.42</v>
      </c>
      <c r="N1380">
        <f>VLOOKUP(K1380,'[1]input data'!$G$3:$H$180,2,FALSE)</f>
        <v>34</v>
      </c>
      <c r="O1380" t="str">
        <f t="shared" si="85"/>
        <v>26_82_34</v>
      </c>
      <c r="P1380">
        <f>SUMIF($O$3:$O$7726,O1380,$M$3:$M$7726)</f>
        <v>6857.42</v>
      </c>
      <c r="Q1380">
        <f t="shared" si="86"/>
        <v>0</v>
      </c>
      <c r="R1380" t="b">
        <f t="shared" si="87"/>
        <v>1</v>
      </c>
    </row>
    <row r="1381" spans="1:18" x14ac:dyDescent="0.3">
      <c r="A1381">
        <v>26</v>
      </c>
      <c r="B1381">
        <v>123</v>
      </c>
      <c r="C1381">
        <v>82</v>
      </c>
      <c r="D1381">
        <v>489.26</v>
      </c>
      <c r="E1381">
        <f>VLOOKUP(B1381,'[1]input data'!$G$3:$H$180,2,FALSE)</f>
        <v>34</v>
      </c>
      <c r="F1381" t="str">
        <f t="shared" si="84"/>
        <v>26_82_34</v>
      </c>
      <c r="G1381">
        <f>_xlfn.MAXIFS($D$3:$D$7726,$F$3:$F$7726,$F1381)</f>
        <v>6857.42</v>
      </c>
      <c r="J1381">
        <v>26</v>
      </c>
      <c r="K1381">
        <v>123</v>
      </c>
      <c r="L1381">
        <v>82</v>
      </c>
      <c r="M1381">
        <v>0</v>
      </c>
      <c r="N1381">
        <f>VLOOKUP(K1381,'[1]input data'!$G$3:$H$180,2,FALSE)</f>
        <v>34</v>
      </c>
      <c r="O1381" t="str">
        <f t="shared" si="85"/>
        <v>26_82_34</v>
      </c>
      <c r="P1381">
        <f>SUMIF($O$3:$O$7726,O1381,$M$3:$M$7726)</f>
        <v>6857.42</v>
      </c>
      <c r="Q1381">
        <f t="shared" si="86"/>
        <v>0</v>
      </c>
      <c r="R1381" t="b">
        <f t="shared" si="87"/>
        <v>1</v>
      </c>
    </row>
    <row r="1382" spans="1:18" x14ac:dyDescent="0.3">
      <c r="A1382">
        <v>26</v>
      </c>
      <c r="B1382">
        <v>63</v>
      </c>
      <c r="C1382">
        <v>82</v>
      </c>
      <c r="D1382">
        <v>28946.02</v>
      </c>
      <c r="E1382">
        <f>VLOOKUP(B1382,'[1]input data'!$G$3:$H$180,2,FALSE)</f>
        <v>63</v>
      </c>
      <c r="F1382" t="str">
        <f t="shared" si="84"/>
        <v>26_82_63</v>
      </c>
      <c r="G1382">
        <f>_xlfn.MAXIFS($D$3:$D$7726,$F$3:$F$7726,$F1382)</f>
        <v>30584.05</v>
      </c>
      <c r="J1382">
        <v>26</v>
      </c>
      <c r="K1382">
        <v>63</v>
      </c>
      <c r="L1382">
        <v>82</v>
      </c>
      <c r="M1382">
        <v>0</v>
      </c>
      <c r="N1382">
        <f>VLOOKUP(K1382,'[1]input data'!$G$3:$H$180,2,FALSE)</f>
        <v>63</v>
      </c>
      <c r="O1382" t="str">
        <f t="shared" si="85"/>
        <v>26_82_63</v>
      </c>
      <c r="P1382">
        <f>SUMIF($O$3:$O$7726,O1382,$M$3:$M$7726)</f>
        <v>30584.05</v>
      </c>
      <c r="Q1382">
        <f t="shared" si="86"/>
        <v>0</v>
      </c>
      <c r="R1382" t="b">
        <f t="shared" si="87"/>
        <v>1</v>
      </c>
    </row>
    <row r="1383" spans="1:18" x14ac:dyDescent="0.3">
      <c r="A1383">
        <v>26</v>
      </c>
      <c r="B1383">
        <v>152</v>
      </c>
      <c r="C1383">
        <v>82</v>
      </c>
      <c r="D1383">
        <v>30584.05</v>
      </c>
      <c r="E1383">
        <f>VLOOKUP(B1383,'[1]input data'!$G$3:$H$180,2,FALSE)</f>
        <v>63</v>
      </c>
      <c r="F1383" t="str">
        <f t="shared" si="84"/>
        <v>26_82_63</v>
      </c>
      <c r="G1383">
        <f>_xlfn.MAXIFS($D$3:$D$7726,$F$3:$F$7726,$F1383)</f>
        <v>30584.05</v>
      </c>
      <c r="J1383">
        <v>26</v>
      </c>
      <c r="K1383">
        <v>152</v>
      </c>
      <c r="L1383">
        <v>82</v>
      </c>
      <c r="M1383">
        <v>30584.05</v>
      </c>
      <c r="N1383">
        <f>VLOOKUP(K1383,'[1]input data'!$G$3:$H$180,2,FALSE)</f>
        <v>63</v>
      </c>
      <c r="O1383" t="str">
        <f t="shared" si="85"/>
        <v>26_82_63</v>
      </c>
      <c r="P1383">
        <f>SUMIF($O$3:$O$7726,O1383,$M$3:$M$7726)</f>
        <v>30584.05</v>
      </c>
      <c r="Q1383">
        <f t="shared" si="86"/>
        <v>0</v>
      </c>
      <c r="R1383" t="b">
        <f t="shared" si="87"/>
        <v>1</v>
      </c>
    </row>
    <row r="1384" spans="1:18" x14ac:dyDescent="0.3">
      <c r="A1384">
        <v>26</v>
      </c>
      <c r="B1384">
        <v>66</v>
      </c>
      <c r="C1384">
        <v>82</v>
      </c>
      <c r="D1384">
        <v>8303.84</v>
      </c>
      <c r="E1384">
        <f>VLOOKUP(B1384,'[1]input data'!$G$3:$H$180,2,FALSE)</f>
        <v>66</v>
      </c>
      <c r="F1384" t="str">
        <f t="shared" si="84"/>
        <v>26_82_66</v>
      </c>
      <c r="G1384">
        <f>_xlfn.MAXIFS($D$3:$D$7726,$F$3:$F$7726,$F1384)</f>
        <v>8303.84</v>
      </c>
      <c r="J1384">
        <v>26</v>
      </c>
      <c r="K1384">
        <v>66</v>
      </c>
      <c r="L1384">
        <v>82</v>
      </c>
      <c r="M1384">
        <v>8303.84</v>
      </c>
      <c r="N1384">
        <f>VLOOKUP(K1384,'[1]input data'!$G$3:$H$180,2,FALSE)</f>
        <v>66</v>
      </c>
      <c r="O1384" t="str">
        <f t="shared" si="85"/>
        <v>26_82_66</v>
      </c>
      <c r="P1384">
        <f>SUMIF($O$3:$O$7726,O1384,$M$3:$M$7726)</f>
        <v>8303.84</v>
      </c>
      <c r="Q1384">
        <f t="shared" si="86"/>
        <v>0</v>
      </c>
      <c r="R1384" t="b">
        <f t="shared" si="87"/>
        <v>1</v>
      </c>
    </row>
    <row r="1385" spans="1:18" x14ac:dyDescent="0.3">
      <c r="A1385">
        <v>26</v>
      </c>
      <c r="B1385">
        <v>155</v>
      </c>
      <c r="C1385">
        <v>82</v>
      </c>
      <c r="D1385">
        <v>6061.13</v>
      </c>
      <c r="E1385">
        <f>VLOOKUP(B1385,'[1]input data'!$G$3:$H$180,2,FALSE)</f>
        <v>66</v>
      </c>
      <c r="F1385" t="str">
        <f t="shared" si="84"/>
        <v>26_82_66</v>
      </c>
      <c r="G1385">
        <f>_xlfn.MAXIFS($D$3:$D$7726,$F$3:$F$7726,$F1385)</f>
        <v>8303.84</v>
      </c>
      <c r="J1385">
        <v>26</v>
      </c>
      <c r="K1385">
        <v>155</v>
      </c>
      <c r="L1385">
        <v>82</v>
      </c>
      <c r="M1385">
        <v>0</v>
      </c>
      <c r="N1385">
        <f>VLOOKUP(K1385,'[1]input data'!$G$3:$H$180,2,FALSE)</f>
        <v>66</v>
      </c>
      <c r="O1385" t="str">
        <f t="shared" si="85"/>
        <v>26_82_66</v>
      </c>
      <c r="P1385">
        <f>SUMIF($O$3:$O$7726,O1385,$M$3:$M$7726)</f>
        <v>8303.84</v>
      </c>
      <c r="Q1385">
        <f t="shared" si="86"/>
        <v>0</v>
      </c>
      <c r="R1385" t="b">
        <f t="shared" si="87"/>
        <v>1</v>
      </c>
    </row>
    <row r="1386" spans="1:18" x14ac:dyDescent="0.3">
      <c r="A1386">
        <v>26</v>
      </c>
      <c r="B1386">
        <v>93</v>
      </c>
      <c r="C1386">
        <v>83</v>
      </c>
      <c r="D1386">
        <v>4367.1400000000003</v>
      </c>
      <c r="E1386">
        <f>VLOOKUP(B1386,'[1]input data'!$G$3:$H$180,2,FALSE)</f>
        <v>4</v>
      </c>
      <c r="F1386" t="str">
        <f t="shared" si="84"/>
        <v>26_83_4</v>
      </c>
      <c r="G1386">
        <f>_xlfn.MAXIFS($D$3:$D$7726,$F$3:$F$7726,$F1386)</f>
        <v>4367.1400000000003</v>
      </c>
      <c r="J1386">
        <v>26</v>
      </c>
      <c r="K1386">
        <v>93</v>
      </c>
      <c r="L1386">
        <v>83</v>
      </c>
      <c r="M1386">
        <v>4367.1400000000003</v>
      </c>
      <c r="N1386">
        <f>VLOOKUP(K1386,'[1]input data'!$G$3:$H$180,2,FALSE)</f>
        <v>4</v>
      </c>
      <c r="O1386" t="str">
        <f t="shared" si="85"/>
        <v>26_83_4</v>
      </c>
      <c r="P1386">
        <f>SUMIF($O$3:$O$7726,O1386,$M$3:$M$7726)</f>
        <v>4367.1400000000003</v>
      </c>
      <c r="Q1386">
        <f t="shared" si="86"/>
        <v>0</v>
      </c>
      <c r="R1386" t="b">
        <f t="shared" si="87"/>
        <v>1</v>
      </c>
    </row>
    <row r="1387" spans="1:18" x14ac:dyDescent="0.3">
      <c r="A1387">
        <v>26</v>
      </c>
      <c r="B1387">
        <v>94</v>
      </c>
      <c r="C1387">
        <v>83</v>
      </c>
      <c r="D1387">
        <v>35.119999999999997</v>
      </c>
      <c r="E1387">
        <f>VLOOKUP(B1387,'[1]input data'!$G$3:$H$180,2,FALSE)</f>
        <v>5</v>
      </c>
      <c r="F1387" t="str">
        <f t="shared" si="84"/>
        <v>26_83_5</v>
      </c>
      <c r="G1387">
        <f>_xlfn.MAXIFS($D$3:$D$7726,$F$3:$F$7726,$F1387)</f>
        <v>35.119999999999997</v>
      </c>
      <c r="J1387">
        <v>26</v>
      </c>
      <c r="K1387">
        <v>94</v>
      </c>
      <c r="L1387">
        <v>83</v>
      </c>
      <c r="M1387">
        <v>35.119999999999997</v>
      </c>
      <c r="N1387">
        <f>VLOOKUP(K1387,'[1]input data'!$G$3:$H$180,2,FALSE)</f>
        <v>5</v>
      </c>
      <c r="O1387" t="str">
        <f t="shared" si="85"/>
        <v>26_83_5</v>
      </c>
      <c r="P1387">
        <f>SUMIF($O$3:$O$7726,O1387,$M$3:$M$7726)</f>
        <v>35.119999999999997</v>
      </c>
      <c r="Q1387">
        <f t="shared" si="86"/>
        <v>0</v>
      </c>
      <c r="R1387" t="b">
        <f t="shared" si="87"/>
        <v>1</v>
      </c>
    </row>
    <row r="1388" spans="1:18" x14ac:dyDescent="0.3">
      <c r="A1388">
        <v>26</v>
      </c>
      <c r="B1388">
        <v>9</v>
      </c>
      <c r="C1388">
        <v>83</v>
      </c>
      <c r="D1388">
        <v>9099.69</v>
      </c>
      <c r="E1388">
        <f>VLOOKUP(B1388,'[1]input data'!$G$3:$H$180,2,FALSE)</f>
        <v>9</v>
      </c>
      <c r="F1388" t="str">
        <f t="shared" si="84"/>
        <v>26_83_9</v>
      </c>
      <c r="G1388">
        <f>_xlfn.MAXIFS($D$3:$D$7726,$F$3:$F$7726,$F1388)</f>
        <v>9099.69</v>
      </c>
      <c r="J1388">
        <v>26</v>
      </c>
      <c r="K1388">
        <v>9</v>
      </c>
      <c r="L1388">
        <v>83</v>
      </c>
      <c r="M1388">
        <v>9099.69</v>
      </c>
      <c r="N1388">
        <f>VLOOKUP(K1388,'[1]input data'!$G$3:$H$180,2,FALSE)</f>
        <v>9</v>
      </c>
      <c r="O1388" t="str">
        <f t="shared" si="85"/>
        <v>26_83_9</v>
      </c>
      <c r="P1388">
        <f>SUMIF($O$3:$O$7726,O1388,$M$3:$M$7726)</f>
        <v>9099.69</v>
      </c>
      <c r="Q1388">
        <f t="shared" si="86"/>
        <v>0</v>
      </c>
      <c r="R1388" t="b">
        <f t="shared" si="87"/>
        <v>1</v>
      </c>
    </row>
    <row r="1389" spans="1:18" x14ac:dyDescent="0.3">
      <c r="A1389">
        <v>26</v>
      </c>
      <c r="B1389">
        <v>98</v>
      </c>
      <c r="C1389">
        <v>83</v>
      </c>
      <c r="D1389">
        <v>7767.5</v>
      </c>
      <c r="E1389">
        <f>VLOOKUP(B1389,'[1]input data'!$G$3:$H$180,2,FALSE)</f>
        <v>9</v>
      </c>
      <c r="F1389" t="str">
        <f t="shared" si="84"/>
        <v>26_83_9</v>
      </c>
      <c r="G1389">
        <f>_xlfn.MAXIFS($D$3:$D$7726,$F$3:$F$7726,$F1389)</f>
        <v>9099.69</v>
      </c>
      <c r="J1389">
        <v>26</v>
      </c>
      <c r="K1389">
        <v>98</v>
      </c>
      <c r="L1389">
        <v>83</v>
      </c>
      <c r="M1389">
        <v>0</v>
      </c>
      <c r="N1389">
        <f>VLOOKUP(K1389,'[1]input data'!$G$3:$H$180,2,FALSE)</f>
        <v>9</v>
      </c>
      <c r="O1389" t="str">
        <f t="shared" si="85"/>
        <v>26_83_9</v>
      </c>
      <c r="P1389">
        <f>SUMIF($O$3:$O$7726,O1389,$M$3:$M$7726)</f>
        <v>9099.69</v>
      </c>
      <c r="Q1389">
        <f t="shared" si="86"/>
        <v>0</v>
      </c>
      <c r="R1389" t="b">
        <f t="shared" si="87"/>
        <v>1</v>
      </c>
    </row>
    <row r="1390" spans="1:18" x14ac:dyDescent="0.3">
      <c r="A1390">
        <v>26</v>
      </c>
      <c r="B1390">
        <v>15</v>
      </c>
      <c r="C1390">
        <v>83</v>
      </c>
      <c r="D1390">
        <v>4187.1400000000003</v>
      </c>
      <c r="E1390">
        <f>VLOOKUP(B1390,'[1]input data'!$G$3:$H$180,2,FALSE)</f>
        <v>15</v>
      </c>
      <c r="F1390" t="str">
        <f t="shared" si="84"/>
        <v>26_83_15</v>
      </c>
      <c r="G1390">
        <f>_xlfn.MAXIFS($D$3:$D$7726,$F$3:$F$7726,$F1390)</f>
        <v>4187.1400000000003</v>
      </c>
      <c r="J1390">
        <v>26</v>
      </c>
      <c r="K1390">
        <v>15</v>
      </c>
      <c r="L1390">
        <v>83</v>
      </c>
      <c r="M1390">
        <v>4187.1400000000003</v>
      </c>
      <c r="N1390">
        <f>VLOOKUP(K1390,'[1]input data'!$G$3:$H$180,2,FALSE)</f>
        <v>15</v>
      </c>
      <c r="O1390" t="str">
        <f t="shared" si="85"/>
        <v>26_83_15</v>
      </c>
      <c r="P1390">
        <f>SUMIF($O$3:$O$7726,O1390,$M$3:$M$7726)</f>
        <v>4187.1400000000003</v>
      </c>
      <c r="Q1390">
        <f t="shared" si="86"/>
        <v>0</v>
      </c>
      <c r="R1390" t="b">
        <f t="shared" si="87"/>
        <v>1</v>
      </c>
    </row>
    <row r="1391" spans="1:18" x14ac:dyDescent="0.3">
      <c r="A1391">
        <v>26</v>
      </c>
      <c r="B1391">
        <v>104</v>
      </c>
      <c r="C1391">
        <v>83</v>
      </c>
      <c r="D1391">
        <v>3599.34</v>
      </c>
      <c r="E1391">
        <f>VLOOKUP(B1391,'[1]input data'!$G$3:$H$180,2,FALSE)</f>
        <v>15</v>
      </c>
      <c r="F1391" t="str">
        <f t="shared" si="84"/>
        <v>26_83_15</v>
      </c>
      <c r="G1391">
        <f>_xlfn.MAXIFS($D$3:$D$7726,$F$3:$F$7726,$F1391)</f>
        <v>4187.1400000000003</v>
      </c>
      <c r="J1391">
        <v>26</v>
      </c>
      <c r="K1391">
        <v>104</v>
      </c>
      <c r="L1391">
        <v>83</v>
      </c>
      <c r="M1391">
        <v>0</v>
      </c>
      <c r="N1391">
        <f>VLOOKUP(K1391,'[1]input data'!$G$3:$H$180,2,FALSE)</f>
        <v>15</v>
      </c>
      <c r="O1391" t="str">
        <f t="shared" si="85"/>
        <v>26_83_15</v>
      </c>
      <c r="P1391">
        <f>SUMIF($O$3:$O$7726,O1391,$M$3:$M$7726)</f>
        <v>4187.1400000000003</v>
      </c>
      <c r="Q1391">
        <f t="shared" si="86"/>
        <v>0</v>
      </c>
      <c r="R1391" t="b">
        <f t="shared" si="87"/>
        <v>1</v>
      </c>
    </row>
    <row r="1392" spans="1:18" x14ac:dyDescent="0.3">
      <c r="A1392">
        <v>26</v>
      </c>
      <c r="B1392">
        <v>29</v>
      </c>
      <c r="C1392">
        <v>83</v>
      </c>
      <c r="D1392">
        <v>2025.86</v>
      </c>
      <c r="E1392">
        <f>VLOOKUP(B1392,'[1]input data'!$G$3:$H$180,2,FALSE)</f>
        <v>29</v>
      </c>
      <c r="F1392" t="str">
        <f t="shared" si="84"/>
        <v>26_83_29</v>
      </c>
      <c r="G1392">
        <f>_xlfn.MAXIFS($D$3:$D$7726,$F$3:$F$7726,$F1392)</f>
        <v>5833.57</v>
      </c>
      <c r="J1392">
        <v>26</v>
      </c>
      <c r="K1392">
        <v>29</v>
      </c>
      <c r="L1392">
        <v>83</v>
      </c>
      <c r="M1392">
        <v>0</v>
      </c>
      <c r="N1392">
        <f>VLOOKUP(K1392,'[1]input data'!$G$3:$H$180,2,FALSE)</f>
        <v>29</v>
      </c>
      <c r="O1392" t="str">
        <f t="shared" si="85"/>
        <v>26_83_29</v>
      </c>
      <c r="P1392">
        <f>SUMIF($O$3:$O$7726,O1392,$M$3:$M$7726)</f>
        <v>5833.57</v>
      </c>
      <c r="Q1392">
        <f t="shared" si="86"/>
        <v>0</v>
      </c>
      <c r="R1392" t="b">
        <f t="shared" si="87"/>
        <v>1</v>
      </c>
    </row>
    <row r="1393" spans="1:18" x14ac:dyDescent="0.3">
      <c r="A1393">
        <v>26</v>
      </c>
      <c r="B1393">
        <v>118</v>
      </c>
      <c r="C1393">
        <v>83</v>
      </c>
      <c r="D1393">
        <v>5833.57</v>
      </c>
      <c r="E1393">
        <f>VLOOKUP(B1393,'[1]input data'!$G$3:$H$180,2,FALSE)</f>
        <v>29</v>
      </c>
      <c r="F1393" t="str">
        <f t="shared" si="84"/>
        <v>26_83_29</v>
      </c>
      <c r="G1393">
        <f>_xlfn.MAXIFS($D$3:$D$7726,$F$3:$F$7726,$F1393)</f>
        <v>5833.57</v>
      </c>
      <c r="J1393">
        <v>26</v>
      </c>
      <c r="K1393">
        <v>118</v>
      </c>
      <c r="L1393">
        <v>83</v>
      </c>
      <c r="M1393">
        <v>5833.57</v>
      </c>
      <c r="N1393">
        <f>VLOOKUP(K1393,'[1]input data'!$G$3:$H$180,2,FALSE)</f>
        <v>29</v>
      </c>
      <c r="O1393" t="str">
        <f t="shared" si="85"/>
        <v>26_83_29</v>
      </c>
      <c r="P1393">
        <f>SUMIF($O$3:$O$7726,O1393,$M$3:$M$7726)</f>
        <v>5833.57</v>
      </c>
      <c r="Q1393">
        <f t="shared" si="86"/>
        <v>0</v>
      </c>
      <c r="R1393" t="b">
        <f t="shared" si="87"/>
        <v>1</v>
      </c>
    </row>
    <row r="1394" spans="1:18" x14ac:dyDescent="0.3">
      <c r="A1394">
        <v>26</v>
      </c>
      <c r="B1394">
        <v>31</v>
      </c>
      <c r="C1394">
        <v>83</v>
      </c>
      <c r="D1394">
        <v>1446.64</v>
      </c>
      <c r="E1394">
        <f>VLOOKUP(B1394,'[1]input data'!$G$3:$H$180,2,FALSE)</f>
        <v>31</v>
      </c>
      <c r="F1394" t="str">
        <f t="shared" si="84"/>
        <v>26_83_31</v>
      </c>
      <c r="G1394">
        <f>_xlfn.MAXIFS($D$3:$D$7726,$F$3:$F$7726,$F1394)</f>
        <v>1446.64</v>
      </c>
      <c r="J1394">
        <v>26</v>
      </c>
      <c r="K1394">
        <v>31</v>
      </c>
      <c r="L1394">
        <v>83</v>
      </c>
      <c r="M1394">
        <v>1446.64</v>
      </c>
      <c r="N1394">
        <f>VLOOKUP(K1394,'[1]input data'!$G$3:$H$180,2,FALSE)</f>
        <v>31</v>
      </c>
      <c r="O1394" t="str">
        <f t="shared" si="85"/>
        <v>26_83_31</v>
      </c>
      <c r="P1394">
        <f>SUMIF($O$3:$O$7726,O1394,$M$3:$M$7726)</f>
        <v>1446.64</v>
      </c>
      <c r="Q1394">
        <f t="shared" si="86"/>
        <v>0</v>
      </c>
      <c r="R1394" t="b">
        <f t="shared" si="87"/>
        <v>1</v>
      </c>
    </row>
    <row r="1395" spans="1:18" x14ac:dyDescent="0.3">
      <c r="A1395">
        <v>26</v>
      </c>
      <c r="B1395">
        <v>120</v>
      </c>
      <c r="C1395">
        <v>83</v>
      </c>
      <c r="D1395">
        <v>1060.4100000000001</v>
      </c>
      <c r="E1395">
        <f>VLOOKUP(B1395,'[1]input data'!$G$3:$H$180,2,FALSE)</f>
        <v>31</v>
      </c>
      <c r="F1395" t="str">
        <f t="shared" si="84"/>
        <v>26_83_31</v>
      </c>
      <c r="G1395">
        <f>_xlfn.MAXIFS($D$3:$D$7726,$F$3:$F$7726,$F1395)</f>
        <v>1446.64</v>
      </c>
      <c r="J1395">
        <v>26</v>
      </c>
      <c r="K1395">
        <v>120</v>
      </c>
      <c r="L1395">
        <v>83</v>
      </c>
      <c r="M1395">
        <v>0</v>
      </c>
      <c r="N1395">
        <f>VLOOKUP(K1395,'[1]input data'!$G$3:$H$180,2,FALSE)</f>
        <v>31</v>
      </c>
      <c r="O1395" t="str">
        <f t="shared" si="85"/>
        <v>26_83_31</v>
      </c>
      <c r="P1395">
        <f>SUMIF($O$3:$O$7726,O1395,$M$3:$M$7726)</f>
        <v>1446.64</v>
      </c>
      <c r="Q1395">
        <f t="shared" si="86"/>
        <v>0</v>
      </c>
      <c r="R1395" t="b">
        <f t="shared" si="87"/>
        <v>1</v>
      </c>
    </row>
    <row r="1396" spans="1:18" x14ac:dyDescent="0.3">
      <c r="A1396">
        <v>26</v>
      </c>
      <c r="B1396">
        <v>86</v>
      </c>
      <c r="C1396">
        <v>83</v>
      </c>
      <c r="D1396">
        <v>2293.04</v>
      </c>
      <c r="E1396">
        <f>VLOOKUP(B1396,'[1]input data'!$G$3:$H$180,2,FALSE)</f>
        <v>86</v>
      </c>
      <c r="F1396" t="str">
        <f t="shared" si="84"/>
        <v>26_83_86</v>
      </c>
      <c r="G1396">
        <f>_xlfn.MAXIFS($D$3:$D$7726,$F$3:$F$7726,$F1396)</f>
        <v>2293.04</v>
      </c>
      <c r="J1396">
        <v>26</v>
      </c>
      <c r="K1396">
        <v>86</v>
      </c>
      <c r="L1396">
        <v>83</v>
      </c>
      <c r="M1396">
        <v>2293.04</v>
      </c>
      <c r="N1396">
        <f>VLOOKUP(K1396,'[1]input data'!$G$3:$H$180,2,FALSE)</f>
        <v>86</v>
      </c>
      <c r="O1396" t="str">
        <f t="shared" si="85"/>
        <v>26_83_86</v>
      </c>
      <c r="P1396">
        <f>SUMIF($O$3:$O$7726,O1396,$M$3:$M$7726)</f>
        <v>2293.04</v>
      </c>
      <c r="Q1396">
        <f t="shared" si="86"/>
        <v>0</v>
      </c>
      <c r="R1396" t="b">
        <f t="shared" si="87"/>
        <v>1</v>
      </c>
    </row>
    <row r="1397" spans="1:18" x14ac:dyDescent="0.3">
      <c r="A1397">
        <v>26</v>
      </c>
      <c r="B1397">
        <v>175</v>
      </c>
      <c r="C1397">
        <v>83</v>
      </c>
      <c r="D1397">
        <v>1913.09</v>
      </c>
      <c r="E1397">
        <f>VLOOKUP(B1397,'[1]input data'!$G$3:$H$180,2,FALSE)</f>
        <v>86</v>
      </c>
      <c r="F1397" t="str">
        <f t="shared" si="84"/>
        <v>26_83_86</v>
      </c>
      <c r="G1397">
        <f>_xlfn.MAXIFS($D$3:$D$7726,$F$3:$F$7726,$F1397)</f>
        <v>2293.04</v>
      </c>
      <c r="J1397">
        <v>26</v>
      </c>
      <c r="K1397">
        <v>175</v>
      </c>
      <c r="L1397">
        <v>83</v>
      </c>
      <c r="M1397">
        <v>0</v>
      </c>
      <c r="N1397">
        <f>VLOOKUP(K1397,'[1]input data'!$G$3:$H$180,2,FALSE)</f>
        <v>86</v>
      </c>
      <c r="O1397" t="str">
        <f t="shared" si="85"/>
        <v>26_83_86</v>
      </c>
      <c r="P1397">
        <f>SUMIF($O$3:$O$7726,O1397,$M$3:$M$7726)</f>
        <v>2293.04</v>
      </c>
      <c r="Q1397">
        <f t="shared" si="86"/>
        <v>0</v>
      </c>
      <c r="R1397" t="b">
        <f t="shared" si="87"/>
        <v>1</v>
      </c>
    </row>
    <row r="1398" spans="1:18" x14ac:dyDescent="0.3">
      <c r="A1398">
        <v>26</v>
      </c>
      <c r="B1398">
        <v>2</v>
      </c>
      <c r="C1398">
        <v>84</v>
      </c>
      <c r="D1398">
        <v>11361.45</v>
      </c>
      <c r="E1398">
        <f>VLOOKUP(B1398,'[1]input data'!$G$3:$H$180,2,FALSE)</f>
        <v>2</v>
      </c>
      <c r="F1398" t="str">
        <f t="shared" si="84"/>
        <v>26_84_2</v>
      </c>
      <c r="G1398">
        <f>_xlfn.MAXIFS($D$3:$D$7726,$F$3:$F$7726,$F1398)</f>
        <v>15568.42</v>
      </c>
      <c r="J1398">
        <v>26</v>
      </c>
      <c r="K1398">
        <v>2</v>
      </c>
      <c r="L1398">
        <v>84</v>
      </c>
      <c r="M1398">
        <v>0</v>
      </c>
      <c r="N1398">
        <f>VLOOKUP(K1398,'[1]input data'!$G$3:$H$180,2,FALSE)</f>
        <v>2</v>
      </c>
      <c r="O1398" t="str">
        <f t="shared" si="85"/>
        <v>26_84_2</v>
      </c>
      <c r="P1398">
        <f>SUMIF($O$3:$O$7726,O1398,$M$3:$M$7726)</f>
        <v>15568.42</v>
      </c>
      <c r="Q1398">
        <f t="shared" si="86"/>
        <v>0</v>
      </c>
      <c r="R1398" t="b">
        <f t="shared" si="87"/>
        <v>1</v>
      </c>
    </row>
    <row r="1399" spans="1:18" x14ac:dyDescent="0.3">
      <c r="A1399">
        <v>26</v>
      </c>
      <c r="B1399">
        <v>91</v>
      </c>
      <c r="C1399">
        <v>84</v>
      </c>
      <c r="D1399">
        <v>15568.42</v>
      </c>
      <c r="E1399">
        <f>VLOOKUP(B1399,'[1]input data'!$G$3:$H$180,2,FALSE)</f>
        <v>2</v>
      </c>
      <c r="F1399" t="str">
        <f t="shared" si="84"/>
        <v>26_84_2</v>
      </c>
      <c r="G1399">
        <f>_xlfn.MAXIFS($D$3:$D$7726,$F$3:$F$7726,$F1399)</f>
        <v>15568.42</v>
      </c>
      <c r="J1399">
        <v>26</v>
      </c>
      <c r="K1399">
        <v>91</v>
      </c>
      <c r="L1399">
        <v>84</v>
      </c>
      <c r="M1399">
        <v>15568.42</v>
      </c>
      <c r="N1399">
        <f>VLOOKUP(K1399,'[1]input data'!$G$3:$H$180,2,FALSE)</f>
        <v>2</v>
      </c>
      <c r="O1399" t="str">
        <f t="shared" si="85"/>
        <v>26_84_2</v>
      </c>
      <c r="P1399">
        <f>SUMIF($O$3:$O$7726,O1399,$M$3:$M$7726)</f>
        <v>15568.42</v>
      </c>
      <c r="Q1399">
        <f t="shared" si="86"/>
        <v>0</v>
      </c>
      <c r="R1399" t="b">
        <f t="shared" si="87"/>
        <v>1</v>
      </c>
    </row>
    <row r="1400" spans="1:18" x14ac:dyDescent="0.3">
      <c r="A1400">
        <v>26</v>
      </c>
      <c r="B1400">
        <v>93</v>
      </c>
      <c r="C1400">
        <v>84</v>
      </c>
      <c r="D1400">
        <v>3981.86</v>
      </c>
      <c r="E1400">
        <f>VLOOKUP(B1400,'[1]input data'!$G$3:$H$180,2,FALSE)</f>
        <v>4</v>
      </c>
      <c r="F1400" t="str">
        <f t="shared" si="84"/>
        <v>26_84_4</v>
      </c>
      <c r="G1400">
        <f>_xlfn.MAXIFS($D$3:$D$7726,$F$3:$F$7726,$F1400)</f>
        <v>3981.86</v>
      </c>
      <c r="J1400">
        <v>26</v>
      </c>
      <c r="K1400">
        <v>93</v>
      </c>
      <c r="L1400">
        <v>84</v>
      </c>
      <c r="M1400">
        <v>3981.86</v>
      </c>
      <c r="N1400">
        <f>VLOOKUP(K1400,'[1]input data'!$G$3:$H$180,2,FALSE)</f>
        <v>4</v>
      </c>
      <c r="O1400" t="str">
        <f t="shared" si="85"/>
        <v>26_84_4</v>
      </c>
      <c r="P1400">
        <f>SUMIF($O$3:$O$7726,O1400,$M$3:$M$7726)</f>
        <v>3981.86</v>
      </c>
      <c r="Q1400">
        <f t="shared" si="86"/>
        <v>0</v>
      </c>
      <c r="R1400" t="b">
        <f t="shared" si="87"/>
        <v>1</v>
      </c>
    </row>
    <row r="1401" spans="1:18" x14ac:dyDescent="0.3">
      <c r="A1401">
        <v>26</v>
      </c>
      <c r="B1401">
        <v>86</v>
      </c>
      <c r="C1401">
        <v>84</v>
      </c>
      <c r="D1401">
        <v>2018.3</v>
      </c>
      <c r="E1401">
        <f>VLOOKUP(B1401,'[1]input data'!$G$3:$H$180,2,FALSE)</f>
        <v>86</v>
      </c>
      <c r="F1401" t="str">
        <f t="shared" si="84"/>
        <v>26_84_86</v>
      </c>
      <c r="G1401">
        <f>_xlfn.MAXIFS($D$3:$D$7726,$F$3:$F$7726,$F1401)</f>
        <v>2018.3</v>
      </c>
      <c r="J1401">
        <v>26</v>
      </c>
      <c r="K1401">
        <v>86</v>
      </c>
      <c r="L1401">
        <v>84</v>
      </c>
      <c r="M1401">
        <v>2018.3</v>
      </c>
      <c r="N1401">
        <f>VLOOKUP(K1401,'[1]input data'!$G$3:$H$180,2,FALSE)</f>
        <v>86</v>
      </c>
      <c r="O1401" t="str">
        <f t="shared" si="85"/>
        <v>26_84_86</v>
      </c>
      <c r="P1401">
        <f>SUMIF($O$3:$O$7726,O1401,$M$3:$M$7726)</f>
        <v>2018.3</v>
      </c>
      <c r="Q1401">
        <f t="shared" si="86"/>
        <v>0</v>
      </c>
      <c r="R1401" t="b">
        <f t="shared" si="87"/>
        <v>1</v>
      </c>
    </row>
    <row r="1402" spans="1:18" x14ac:dyDescent="0.3">
      <c r="A1402">
        <v>26</v>
      </c>
      <c r="B1402">
        <v>175</v>
      </c>
      <c r="C1402">
        <v>84</v>
      </c>
      <c r="D1402">
        <v>1741.48</v>
      </c>
      <c r="E1402">
        <f>VLOOKUP(B1402,'[1]input data'!$G$3:$H$180,2,FALSE)</f>
        <v>86</v>
      </c>
      <c r="F1402" t="str">
        <f t="shared" si="84"/>
        <v>26_84_86</v>
      </c>
      <c r="G1402">
        <f>_xlfn.MAXIFS($D$3:$D$7726,$F$3:$F$7726,$F1402)</f>
        <v>2018.3</v>
      </c>
      <c r="J1402">
        <v>26</v>
      </c>
      <c r="K1402">
        <v>175</v>
      </c>
      <c r="L1402">
        <v>84</v>
      </c>
      <c r="M1402">
        <v>0</v>
      </c>
      <c r="N1402">
        <f>VLOOKUP(K1402,'[1]input data'!$G$3:$H$180,2,FALSE)</f>
        <v>86</v>
      </c>
      <c r="O1402" t="str">
        <f t="shared" si="85"/>
        <v>26_84_86</v>
      </c>
      <c r="P1402">
        <f>SUMIF($O$3:$O$7726,O1402,$M$3:$M$7726)</f>
        <v>2018.3</v>
      </c>
      <c r="Q1402">
        <f t="shared" si="86"/>
        <v>0</v>
      </c>
      <c r="R1402" t="b">
        <f t="shared" si="87"/>
        <v>1</v>
      </c>
    </row>
    <row r="1403" spans="1:18" x14ac:dyDescent="0.3">
      <c r="A1403">
        <v>26</v>
      </c>
      <c r="B1403">
        <v>8</v>
      </c>
      <c r="C1403">
        <v>86</v>
      </c>
      <c r="D1403">
        <v>8372.94</v>
      </c>
      <c r="E1403">
        <f>VLOOKUP(B1403,'[1]input data'!$G$3:$H$180,2,FALSE)</f>
        <v>8</v>
      </c>
      <c r="F1403" t="str">
        <f t="shared" si="84"/>
        <v>26_86_8</v>
      </c>
      <c r="G1403">
        <f>_xlfn.MAXIFS($D$3:$D$7726,$F$3:$F$7726,$F1403)</f>
        <v>11729.65</v>
      </c>
      <c r="J1403">
        <v>26</v>
      </c>
      <c r="K1403">
        <v>8</v>
      </c>
      <c r="L1403">
        <v>86</v>
      </c>
      <c r="M1403">
        <v>0</v>
      </c>
      <c r="N1403">
        <f>VLOOKUP(K1403,'[1]input data'!$G$3:$H$180,2,FALSE)</f>
        <v>8</v>
      </c>
      <c r="O1403" t="str">
        <f t="shared" si="85"/>
        <v>26_86_8</v>
      </c>
      <c r="P1403">
        <f>SUMIF($O$3:$O$7726,O1403,$M$3:$M$7726)</f>
        <v>11729.65</v>
      </c>
      <c r="Q1403">
        <f t="shared" si="86"/>
        <v>0</v>
      </c>
      <c r="R1403" t="b">
        <f t="shared" si="87"/>
        <v>1</v>
      </c>
    </row>
    <row r="1404" spans="1:18" x14ac:dyDescent="0.3">
      <c r="A1404">
        <v>26</v>
      </c>
      <c r="B1404">
        <v>97</v>
      </c>
      <c r="C1404">
        <v>86</v>
      </c>
      <c r="D1404">
        <v>11729.65</v>
      </c>
      <c r="E1404">
        <f>VLOOKUP(B1404,'[1]input data'!$G$3:$H$180,2,FALSE)</f>
        <v>8</v>
      </c>
      <c r="F1404" t="str">
        <f t="shared" si="84"/>
        <v>26_86_8</v>
      </c>
      <c r="G1404">
        <f>_xlfn.MAXIFS($D$3:$D$7726,$F$3:$F$7726,$F1404)</f>
        <v>11729.65</v>
      </c>
      <c r="J1404">
        <v>26</v>
      </c>
      <c r="K1404">
        <v>97</v>
      </c>
      <c r="L1404">
        <v>86</v>
      </c>
      <c r="M1404">
        <v>11729.65</v>
      </c>
      <c r="N1404">
        <f>VLOOKUP(K1404,'[1]input data'!$G$3:$H$180,2,FALSE)</f>
        <v>8</v>
      </c>
      <c r="O1404" t="str">
        <f t="shared" si="85"/>
        <v>26_86_8</v>
      </c>
      <c r="P1404">
        <f>SUMIF($O$3:$O$7726,O1404,$M$3:$M$7726)</f>
        <v>11729.65</v>
      </c>
      <c r="Q1404">
        <f t="shared" si="86"/>
        <v>0</v>
      </c>
      <c r="R1404" t="b">
        <f t="shared" si="87"/>
        <v>1</v>
      </c>
    </row>
    <row r="1405" spans="1:18" x14ac:dyDescent="0.3">
      <c r="A1405">
        <v>26</v>
      </c>
      <c r="B1405">
        <v>9</v>
      </c>
      <c r="C1405">
        <v>86</v>
      </c>
      <c r="D1405">
        <v>8362.4599999999991</v>
      </c>
      <c r="E1405">
        <f>VLOOKUP(B1405,'[1]input data'!$G$3:$H$180,2,FALSE)</f>
        <v>9</v>
      </c>
      <c r="F1405" t="str">
        <f t="shared" si="84"/>
        <v>26_86_9</v>
      </c>
      <c r="G1405">
        <f>_xlfn.MAXIFS($D$3:$D$7726,$F$3:$F$7726,$F1405)</f>
        <v>8362.4599999999991</v>
      </c>
      <c r="J1405">
        <v>26</v>
      </c>
      <c r="K1405">
        <v>9</v>
      </c>
      <c r="L1405">
        <v>86</v>
      </c>
      <c r="M1405">
        <v>8362.4599999999991</v>
      </c>
      <c r="N1405">
        <f>VLOOKUP(K1405,'[1]input data'!$G$3:$H$180,2,FALSE)</f>
        <v>9</v>
      </c>
      <c r="O1405" t="str">
        <f t="shared" si="85"/>
        <v>26_86_9</v>
      </c>
      <c r="P1405">
        <f>SUMIF($O$3:$O$7726,O1405,$M$3:$M$7726)</f>
        <v>8362.4599999999991</v>
      </c>
      <c r="Q1405">
        <f t="shared" si="86"/>
        <v>0</v>
      </c>
      <c r="R1405" t="b">
        <f t="shared" si="87"/>
        <v>1</v>
      </c>
    </row>
    <row r="1406" spans="1:18" x14ac:dyDescent="0.3">
      <c r="A1406">
        <v>26</v>
      </c>
      <c r="B1406">
        <v>98</v>
      </c>
      <c r="C1406">
        <v>86</v>
      </c>
      <c r="D1406">
        <v>7194.44</v>
      </c>
      <c r="E1406">
        <f>VLOOKUP(B1406,'[1]input data'!$G$3:$H$180,2,FALSE)</f>
        <v>9</v>
      </c>
      <c r="F1406" t="str">
        <f t="shared" si="84"/>
        <v>26_86_9</v>
      </c>
      <c r="G1406">
        <f>_xlfn.MAXIFS($D$3:$D$7726,$F$3:$F$7726,$F1406)</f>
        <v>8362.4599999999991</v>
      </c>
      <c r="J1406">
        <v>26</v>
      </c>
      <c r="K1406">
        <v>98</v>
      </c>
      <c r="L1406">
        <v>86</v>
      </c>
      <c r="M1406">
        <v>0</v>
      </c>
      <c r="N1406">
        <f>VLOOKUP(K1406,'[1]input data'!$G$3:$H$180,2,FALSE)</f>
        <v>9</v>
      </c>
      <c r="O1406" t="str">
        <f t="shared" si="85"/>
        <v>26_86_9</v>
      </c>
      <c r="P1406">
        <f>SUMIF($O$3:$O$7726,O1406,$M$3:$M$7726)</f>
        <v>8362.4599999999991</v>
      </c>
      <c r="Q1406">
        <f t="shared" si="86"/>
        <v>0</v>
      </c>
      <c r="R1406" t="b">
        <f t="shared" si="87"/>
        <v>1</v>
      </c>
    </row>
    <row r="1407" spans="1:18" x14ac:dyDescent="0.3">
      <c r="A1407">
        <v>26</v>
      </c>
      <c r="B1407">
        <v>12</v>
      </c>
      <c r="C1407">
        <v>86</v>
      </c>
      <c r="D1407">
        <v>7038.62</v>
      </c>
      <c r="E1407">
        <f>VLOOKUP(B1407,'[1]input data'!$G$3:$H$180,2,FALSE)</f>
        <v>12</v>
      </c>
      <c r="F1407" t="str">
        <f t="shared" si="84"/>
        <v>26_86_12</v>
      </c>
      <c r="G1407">
        <f>_xlfn.MAXIFS($D$3:$D$7726,$F$3:$F$7726,$F1407)</f>
        <v>11514.53</v>
      </c>
      <c r="J1407">
        <v>26</v>
      </c>
      <c r="K1407">
        <v>12</v>
      </c>
      <c r="L1407">
        <v>86</v>
      </c>
      <c r="M1407">
        <v>0</v>
      </c>
      <c r="N1407">
        <f>VLOOKUP(K1407,'[1]input data'!$G$3:$H$180,2,FALSE)</f>
        <v>12</v>
      </c>
      <c r="O1407" t="str">
        <f t="shared" si="85"/>
        <v>26_86_12</v>
      </c>
      <c r="P1407">
        <f>SUMIF($O$3:$O$7726,O1407,$M$3:$M$7726)</f>
        <v>11514.53</v>
      </c>
      <c r="Q1407">
        <f t="shared" si="86"/>
        <v>0</v>
      </c>
      <c r="R1407" t="b">
        <f t="shared" si="87"/>
        <v>1</v>
      </c>
    </row>
    <row r="1408" spans="1:18" x14ac:dyDescent="0.3">
      <c r="A1408">
        <v>26</v>
      </c>
      <c r="B1408">
        <v>101</v>
      </c>
      <c r="C1408">
        <v>86</v>
      </c>
      <c r="D1408">
        <v>11514.53</v>
      </c>
      <c r="E1408">
        <f>VLOOKUP(B1408,'[1]input data'!$G$3:$H$180,2,FALSE)</f>
        <v>12</v>
      </c>
      <c r="F1408" t="str">
        <f t="shared" si="84"/>
        <v>26_86_12</v>
      </c>
      <c r="G1408">
        <f>_xlfn.MAXIFS($D$3:$D$7726,$F$3:$F$7726,$F1408)</f>
        <v>11514.53</v>
      </c>
      <c r="J1408">
        <v>26</v>
      </c>
      <c r="K1408">
        <v>101</v>
      </c>
      <c r="L1408">
        <v>86</v>
      </c>
      <c r="M1408">
        <v>11514.53</v>
      </c>
      <c r="N1408">
        <f>VLOOKUP(K1408,'[1]input data'!$G$3:$H$180,2,FALSE)</f>
        <v>12</v>
      </c>
      <c r="O1408" t="str">
        <f t="shared" si="85"/>
        <v>26_86_12</v>
      </c>
      <c r="P1408">
        <f>SUMIF($O$3:$O$7726,O1408,$M$3:$M$7726)</f>
        <v>11514.53</v>
      </c>
      <c r="Q1408">
        <f t="shared" si="86"/>
        <v>0</v>
      </c>
      <c r="R1408" t="b">
        <f t="shared" si="87"/>
        <v>1</v>
      </c>
    </row>
    <row r="1409" spans="1:18" x14ac:dyDescent="0.3">
      <c r="A1409">
        <v>26</v>
      </c>
      <c r="B1409">
        <v>14</v>
      </c>
      <c r="C1409">
        <v>86</v>
      </c>
      <c r="D1409">
        <v>4090.77</v>
      </c>
      <c r="E1409">
        <f>VLOOKUP(B1409,'[1]input data'!$G$3:$H$180,2,FALSE)</f>
        <v>14</v>
      </c>
      <c r="F1409" t="str">
        <f t="shared" si="84"/>
        <v>26_86_14</v>
      </c>
      <c r="G1409">
        <f>_xlfn.MAXIFS($D$3:$D$7726,$F$3:$F$7726,$F1409)</f>
        <v>4090.77</v>
      </c>
      <c r="J1409">
        <v>26</v>
      </c>
      <c r="K1409">
        <v>14</v>
      </c>
      <c r="L1409">
        <v>86</v>
      </c>
      <c r="M1409">
        <v>4090.77</v>
      </c>
      <c r="N1409">
        <f>VLOOKUP(K1409,'[1]input data'!$G$3:$H$180,2,FALSE)</f>
        <v>14</v>
      </c>
      <c r="O1409" t="str">
        <f t="shared" si="85"/>
        <v>26_86_14</v>
      </c>
      <c r="P1409">
        <f>SUMIF($O$3:$O$7726,O1409,$M$3:$M$7726)</f>
        <v>4090.77</v>
      </c>
      <c r="Q1409">
        <f t="shared" si="86"/>
        <v>0</v>
      </c>
      <c r="R1409" t="b">
        <f t="shared" si="87"/>
        <v>1</v>
      </c>
    </row>
    <row r="1410" spans="1:18" x14ac:dyDescent="0.3">
      <c r="A1410">
        <v>26</v>
      </c>
      <c r="B1410">
        <v>103</v>
      </c>
      <c r="C1410">
        <v>86</v>
      </c>
      <c r="D1410">
        <v>2986.05</v>
      </c>
      <c r="E1410">
        <f>VLOOKUP(B1410,'[1]input data'!$G$3:$H$180,2,FALSE)</f>
        <v>14</v>
      </c>
      <c r="F1410" t="str">
        <f t="shared" si="84"/>
        <v>26_86_14</v>
      </c>
      <c r="G1410">
        <f>_xlfn.MAXIFS($D$3:$D$7726,$F$3:$F$7726,$F1410)</f>
        <v>4090.77</v>
      </c>
      <c r="J1410">
        <v>26</v>
      </c>
      <c r="K1410">
        <v>103</v>
      </c>
      <c r="L1410">
        <v>86</v>
      </c>
      <c r="M1410">
        <v>0</v>
      </c>
      <c r="N1410">
        <f>VLOOKUP(K1410,'[1]input data'!$G$3:$H$180,2,FALSE)</f>
        <v>14</v>
      </c>
      <c r="O1410" t="str">
        <f t="shared" si="85"/>
        <v>26_86_14</v>
      </c>
      <c r="P1410">
        <f>SUMIF($O$3:$O$7726,O1410,$M$3:$M$7726)</f>
        <v>4090.77</v>
      </c>
      <c r="Q1410">
        <f t="shared" si="86"/>
        <v>0</v>
      </c>
      <c r="R1410" t="b">
        <f t="shared" si="87"/>
        <v>1</v>
      </c>
    </row>
    <row r="1411" spans="1:18" x14ac:dyDescent="0.3">
      <c r="A1411">
        <v>26</v>
      </c>
      <c r="B1411">
        <v>15</v>
      </c>
      <c r="C1411">
        <v>86</v>
      </c>
      <c r="D1411">
        <v>4089.38</v>
      </c>
      <c r="E1411">
        <f>VLOOKUP(B1411,'[1]input data'!$G$3:$H$180,2,FALSE)</f>
        <v>15</v>
      </c>
      <c r="F1411" t="str">
        <f t="shared" si="84"/>
        <v>26_86_15</v>
      </c>
      <c r="G1411">
        <f>_xlfn.MAXIFS($D$3:$D$7726,$F$3:$F$7726,$F1411)</f>
        <v>4089.38</v>
      </c>
      <c r="J1411">
        <v>26</v>
      </c>
      <c r="K1411">
        <v>15</v>
      </c>
      <c r="L1411">
        <v>86</v>
      </c>
      <c r="M1411">
        <v>4089.38</v>
      </c>
      <c r="N1411">
        <f>VLOOKUP(K1411,'[1]input data'!$G$3:$H$180,2,FALSE)</f>
        <v>15</v>
      </c>
      <c r="O1411" t="str">
        <f t="shared" si="85"/>
        <v>26_86_15</v>
      </c>
      <c r="P1411">
        <f>SUMIF($O$3:$O$7726,O1411,$M$3:$M$7726)</f>
        <v>4089.38</v>
      </c>
      <c r="Q1411">
        <f t="shared" si="86"/>
        <v>0</v>
      </c>
      <c r="R1411" t="b">
        <f t="shared" si="87"/>
        <v>1</v>
      </c>
    </row>
    <row r="1412" spans="1:18" x14ac:dyDescent="0.3">
      <c r="A1412">
        <v>26</v>
      </c>
      <c r="B1412">
        <v>104</v>
      </c>
      <c r="C1412">
        <v>86</v>
      </c>
      <c r="D1412">
        <v>3101</v>
      </c>
      <c r="E1412">
        <f>VLOOKUP(B1412,'[1]input data'!$G$3:$H$180,2,FALSE)</f>
        <v>15</v>
      </c>
      <c r="F1412" t="str">
        <f t="shared" ref="F1412:F1475" si="88">A1412&amp;"_"&amp;C1412&amp;"_"&amp;E1412</f>
        <v>26_86_15</v>
      </c>
      <c r="G1412">
        <f>_xlfn.MAXIFS($D$3:$D$7726,$F$3:$F$7726,$F1412)</f>
        <v>4089.38</v>
      </c>
      <c r="J1412">
        <v>26</v>
      </c>
      <c r="K1412">
        <v>104</v>
      </c>
      <c r="L1412">
        <v>86</v>
      </c>
      <c r="M1412">
        <v>0</v>
      </c>
      <c r="N1412">
        <f>VLOOKUP(K1412,'[1]input data'!$G$3:$H$180,2,FALSE)</f>
        <v>15</v>
      </c>
      <c r="O1412" t="str">
        <f t="shared" ref="O1412:O1475" si="89">J1412&amp;"_"&amp;L1412&amp;"_"&amp;N1412</f>
        <v>26_86_15</v>
      </c>
      <c r="P1412">
        <f>SUMIF($O$3:$O$7726,O1412,$M$3:$M$7726)</f>
        <v>4089.38</v>
      </c>
      <c r="Q1412">
        <f t="shared" ref="Q1412:Q1475" si="90">G1412-P1412</f>
        <v>0</v>
      </c>
      <c r="R1412" t="b">
        <f t="shared" ref="R1412:R1475" si="91">OR(D1412=G1412,M1412=0)</f>
        <v>1</v>
      </c>
    </row>
    <row r="1413" spans="1:18" x14ac:dyDescent="0.3">
      <c r="A1413">
        <v>26</v>
      </c>
      <c r="B1413">
        <v>18</v>
      </c>
      <c r="C1413">
        <v>86</v>
      </c>
      <c r="D1413">
        <v>3914.83</v>
      </c>
      <c r="E1413">
        <f>VLOOKUP(B1413,'[1]input data'!$G$3:$H$180,2,FALSE)</f>
        <v>18</v>
      </c>
      <c r="F1413" t="str">
        <f t="shared" si="88"/>
        <v>26_86_18</v>
      </c>
      <c r="G1413">
        <f>_xlfn.MAXIFS($D$3:$D$7726,$F$3:$F$7726,$F1413)</f>
        <v>3914.83</v>
      </c>
      <c r="J1413">
        <v>26</v>
      </c>
      <c r="K1413">
        <v>18</v>
      </c>
      <c r="L1413">
        <v>86</v>
      </c>
      <c r="M1413">
        <v>3914.83</v>
      </c>
      <c r="N1413">
        <f>VLOOKUP(K1413,'[1]input data'!$G$3:$H$180,2,FALSE)</f>
        <v>18</v>
      </c>
      <c r="O1413" t="str">
        <f t="shared" si="89"/>
        <v>26_86_18</v>
      </c>
      <c r="P1413">
        <f>SUMIF($O$3:$O$7726,O1413,$M$3:$M$7726)</f>
        <v>3914.83</v>
      </c>
      <c r="Q1413">
        <f t="shared" si="90"/>
        <v>0</v>
      </c>
      <c r="R1413" t="b">
        <f t="shared" si="91"/>
        <v>1</v>
      </c>
    </row>
    <row r="1414" spans="1:18" x14ac:dyDescent="0.3">
      <c r="A1414">
        <v>26</v>
      </c>
      <c r="B1414">
        <v>29</v>
      </c>
      <c r="C1414">
        <v>86</v>
      </c>
      <c r="D1414">
        <v>6111.38</v>
      </c>
      <c r="E1414">
        <f>VLOOKUP(B1414,'[1]input data'!$G$3:$H$180,2,FALSE)</f>
        <v>29</v>
      </c>
      <c r="F1414" t="str">
        <f t="shared" si="88"/>
        <v>26_86_29</v>
      </c>
      <c r="G1414">
        <f>_xlfn.MAXIFS($D$3:$D$7726,$F$3:$F$7726,$F1414)</f>
        <v>8007.23</v>
      </c>
      <c r="J1414">
        <v>26</v>
      </c>
      <c r="K1414">
        <v>29</v>
      </c>
      <c r="L1414">
        <v>86</v>
      </c>
      <c r="M1414">
        <v>0</v>
      </c>
      <c r="N1414">
        <f>VLOOKUP(K1414,'[1]input data'!$G$3:$H$180,2,FALSE)</f>
        <v>29</v>
      </c>
      <c r="O1414" t="str">
        <f t="shared" si="89"/>
        <v>26_86_29</v>
      </c>
      <c r="P1414">
        <f>SUMIF($O$3:$O$7726,O1414,$M$3:$M$7726)</f>
        <v>8007.23</v>
      </c>
      <c r="Q1414">
        <f t="shared" si="90"/>
        <v>0</v>
      </c>
      <c r="R1414" t="b">
        <f t="shared" si="91"/>
        <v>1</v>
      </c>
    </row>
    <row r="1415" spans="1:18" x14ac:dyDescent="0.3">
      <c r="A1415">
        <v>26</v>
      </c>
      <c r="B1415">
        <v>118</v>
      </c>
      <c r="C1415">
        <v>86</v>
      </c>
      <c r="D1415">
        <v>8007.23</v>
      </c>
      <c r="E1415">
        <f>VLOOKUP(B1415,'[1]input data'!$G$3:$H$180,2,FALSE)</f>
        <v>29</v>
      </c>
      <c r="F1415" t="str">
        <f t="shared" si="88"/>
        <v>26_86_29</v>
      </c>
      <c r="G1415">
        <f>_xlfn.MAXIFS($D$3:$D$7726,$F$3:$F$7726,$F1415)</f>
        <v>8007.23</v>
      </c>
      <c r="J1415">
        <v>26</v>
      </c>
      <c r="K1415">
        <v>118</v>
      </c>
      <c r="L1415">
        <v>86</v>
      </c>
      <c r="M1415">
        <v>8007.23</v>
      </c>
      <c r="N1415">
        <f>VLOOKUP(K1415,'[1]input data'!$G$3:$H$180,2,FALSE)</f>
        <v>29</v>
      </c>
      <c r="O1415" t="str">
        <f t="shared" si="89"/>
        <v>26_86_29</v>
      </c>
      <c r="P1415">
        <f>SUMIF($O$3:$O$7726,O1415,$M$3:$M$7726)</f>
        <v>8007.23</v>
      </c>
      <c r="Q1415">
        <f t="shared" si="90"/>
        <v>0</v>
      </c>
      <c r="R1415" t="b">
        <f t="shared" si="91"/>
        <v>1</v>
      </c>
    </row>
    <row r="1416" spans="1:18" x14ac:dyDescent="0.3">
      <c r="A1416">
        <v>26</v>
      </c>
      <c r="B1416">
        <v>31</v>
      </c>
      <c r="C1416">
        <v>86</v>
      </c>
      <c r="D1416">
        <v>3410.16</v>
      </c>
      <c r="E1416">
        <f>VLOOKUP(B1416,'[1]input data'!$G$3:$H$180,2,FALSE)</f>
        <v>31</v>
      </c>
      <c r="F1416" t="str">
        <f t="shared" si="88"/>
        <v>26_86_31</v>
      </c>
      <c r="G1416">
        <f>_xlfn.MAXIFS($D$3:$D$7726,$F$3:$F$7726,$F1416)</f>
        <v>3410.16</v>
      </c>
      <c r="J1416">
        <v>26</v>
      </c>
      <c r="K1416">
        <v>31</v>
      </c>
      <c r="L1416">
        <v>86</v>
      </c>
      <c r="M1416">
        <v>3410.16</v>
      </c>
      <c r="N1416">
        <f>VLOOKUP(K1416,'[1]input data'!$G$3:$H$180,2,FALSE)</f>
        <v>31</v>
      </c>
      <c r="O1416" t="str">
        <f t="shared" si="89"/>
        <v>26_86_31</v>
      </c>
      <c r="P1416">
        <f>SUMIF($O$3:$O$7726,O1416,$M$3:$M$7726)</f>
        <v>3410.16</v>
      </c>
      <c r="Q1416">
        <f t="shared" si="90"/>
        <v>0</v>
      </c>
      <c r="R1416" t="b">
        <f t="shared" si="91"/>
        <v>1</v>
      </c>
    </row>
    <row r="1417" spans="1:18" x14ac:dyDescent="0.3">
      <c r="A1417">
        <v>26</v>
      </c>
      <c r="B1417">
        <v>120</v>
      </c>
      <c r="C1417">
        <v>86</v>
      </c>
      <c r="D1417">
        <v>1619.15</v>
      </c>
      <c r="E1417">
        <f>VLOOKUP(B1417,'[1]input data'!$G$3:$H$180,2,FALSE)</f>
        <v>31</v>
      </c>
      <c r="F1417" t="str">
        <f t="shared" si="88"/>
        <v>26_86_31</v>
      </c>
      <c r="G1417">
        <f>_xlfn.MAXIFS($D$3:$D$7726,$F$3:$F$7726,$F1417)</f>
        <v>3410.16</v>
      </c>
      <c r="J1417">
        <v>26</v>
      </c>
      <c r="K1417">
        <v>120</v>
      </c>
      <c r="L1417">
        <v>86</v>
      </c>
      <c r="M1417">
        <v>0</v>
      </c>
      <c r="N1417">
        <f>VLOOKUP(K1417,'[1]input data'!$G$3:$H$180,2,FALSE)</f>
        <v>31</v>
      </c>
      <c r="O1417" t="str">
        <f t="shared" si="89"/>
        <v>26_86_31</v>
      </c>
      <c r="P1417">
        <f>SUMIF($O$3:$O$7726,O1417,$M$3:$M$7726)</f>
        <v>3410.16</v>
      </c>
      <c r="Q1417">
        <f t="shared" si="90"/>
        <v>0</v>
      </c>
      <c r="R1417" t="b">
        <f t="shared" si="91"/>
        <v>1</v>
      </c>
    </row>
    <row r="1418" spans="1:18" x14ac:dyDescent="0.3">
      <c r="A1418">
        <v>26</v>
      </c>
      <c r="B1418">
        <v>34</v>
      </c>
      <c r="C1418">
        <v>86</v>
      </c>
      <c r="D1418">
        <v>9785.9599999999991</v>
      </c>
      <c r="E1418">
        <f>VLOOKUP(B1418,'[1]input data'!$G$3:$H$180,2,FALSE)</f>
        <v>34</v>
      </c>
      <c r="F1418" t="str">
        <f t="shared" si="88"/>
        <v>26_86_34</v>
      </c>
      <c r="G1418">
        <f>_xlfn.MAXIFS($D$3:$D$7726,$F$3:$F$7726,$F1418)</f>
        <v>9785.9599999999991</v>
      </c>
      <c r="J1418">
        <v>26</v>
      </c>
      <c r="K1418">
        <v>34</v>
      </c>
      <c r="L1418">
        <v>86</v>
      </c>
      <c r="M1418">
        <v>9785.9599999999991</v>
      </c>
      <c r="N1418">
        <f>VLOOKUP(K1418,'[1]input data'!$G$3:$H$180,2,FALSE)</f>
        <v>34</v>
      </c>
      <c r="O1418" t="str">
        <f t="shared" si="89"/>
        <v>26_86_34</v>
      </c>
      <c r="P1418">
        <f>SUMIF($O$3:$O$7726,O1418,$M$3:$M$7726)</f>
        <v>9785.9599999999991</v>
      </c>
      <c r="Q1418">
        <f t="shared" si="90"/>
        <v>0</v>
      </c>
      <c r="R1418" t="b">
        <f t="shared" si="91"/>
        <v>1</v>
      </c>
    </row>
    <row r="1419" spans="1:18" x14ac:dyDescent="0.3">
      <c r="A1419">
        <v>26</v>
      </c>
      <c r="B1419">
        <v>123</v>
      </c>
      <c r="C1419">
        <v>86</v>
      </c>
      <c r="D1419">
        <v>2272.9299999999998</v>
      </c>
      <c r="E1419">
        <f>VLOOKUP(B1419,'[1]input data'!$G$3:$H$180,2,FALSE)</f>
        <v>34</v>
      </c>
      <c r="F1419" t="str">
        <f t="shared" si="88"/>
        <v>26_86_34</v>
      </c>
      <c r="G1419">
        <f>_xlfn.MAXIFS($D$3:$D$7726,$F$3:$F$7726,$F1419)</f>
        <v>9785.9599999999991</v>
      </c>
      <c r="J1419">
        <v>26</v>
      </c>
      <c r="K1419">
        <v>123</v>
      </c>
      <c r="L1419">
        <v>86</v>
      </c>
      <c r="M1419">
        <v>0</v>
      </c>
      <c r="N1419">
        <f>VLOOKUP(K1419,'[1]input data'!$G$3:$H$180,2,FALSE)</f>
        <v>34</v>
      </c>
      <c r="O1419" t="str">
        <f t="shared" si="89"/>
        <v>26_86_34</v>
      </c>
      <c r="P1419">
        <f>SUMIF($O$3:$O$7726,O1419,$M$3:$M$7726)</f>
        <v>9785.9599999999991</v>
      </c>
      <c r="Q1419">
        <f t="shared" si="90"/>
        <v>0</v>
      </c>
      <c r="R1419" t="b">
        <f t="shared" si="91"/>
        <v>1</v>
      </c>
    </row>
    <row r="1420" spans="1:18" x14ac:dyDescent="0.3">
      <c r="A1420">
        <v>26</v>
      </c>
      <c r="B1420">
        <v>23</v>
      </c>
      <c r="C1420">
        <v>87</v>
      </c>
      <c r="D1420">
        <v>5539.36</v>
      </c>
      <c r="E1420">
        <f>VLOOKUP(B1420,'[1]input data'!$G$3:$H$180,2,FALSE)</f>
        <v>23</v>
      </c>
      <c r="F1420" t="str">
        <f t="shared" si="88"/>
        <v>26_87_23</v>
      </c>
      <c r="G1420">
        <f>_xlfn.MAXIFS($D$3:$D$7726,$F$3:$F$7726,$F1420)</f>
        <v>25498.6</v>
      </c>
      <c r="J1420">
        <v>26</v>
      </c>
      <c r="K1420">
        <v>23</v>
      </c>
      <c r="L1420">
        <v>87</v>
      </c>
      <c r="M1420">
        <v>0</v>
      </c>
      <c r="N1420">
        <f>VLOOKUP(K1420,'[1]input data'!$G$3:$H$180,2,FALSE)</f>
        <v>23</v>
      </c>
      <c r="O1420" t="str">
        <f t="shared" si="89"/>
        <v>26_87_23</v>
      </c>
      <c r="P1420">
        <f>SUMIF($O$3:$O$7726,O1420,$M$3:$M$7726)</f>
        <v>25498.6</v>
      </c>
      <c r="Q1420">
        <f t="shared" si="90"/>
        <v>0</v>
      </c>
      <c r="R1420" t="b">
        <f t="shared" si="91"/>
        <v>1</v>
      </c>
    </row>
    <row r="1421" spans="1:18" x14ac:dyDescent="0.3">
      <c r="A1421">
        <v>26</v>
      </c>
      <c r="B1421">
        <v>112</v>
      </c>
      <c r="C1421">
        <v>87</v>
      </c>
      <c r="D1421">
        <v>25498.6</v>
      </c>
      <c r="E1421">
        <f>VLOOKUP(B1421,'[1]input data'!$G$3:$H$180,2,FALSE)</f>
        <v>23</v>
      </c>
      <c r="F1421" t="str">
        <f t="shared" si="88"/>
        <v>26_87_23</v>
      </c>
      <c r="G1421">
        <f>_xlfn.MAXIFS($D$3:$D$7726,$F$3:$F$7726,$F1421)</f>
        <v>25498.6</v>
      </c>
      <c r="J1421">
        <v>26</v>
      </c>
      <c r="K1421">
        <v>112</v>
      </c>
      <c r="L1421">
        <v>87</v>
      </c>
      <c r="M1421">
        <v>25498.6</v>
      </c>
      <c r="N1421">
        <f>VLOOKUP(K1421,'[1]input data'!$G$3:$H$180,2,FALSE)</f>
        <v>23</v>
      </c>
      <c r="O1421" t="str">
        <f t="shared" si="89"/>
        <v>26_87_23</v>
      </c>
      <c r="P1421">
        <f>SUMIF($O$3:$O$7726,O1421,$M$3:$M$7726)</f>
        <v>25498.6</v>
      </c>
      <c r="Q1421">
        <f t="shared" si="90"/>
        <v>0</v>
      </c>
      <c r="R1421" t="b">
        <f t="shared" si="91"/>
        <v>1</v>
      </c>
    </row>
    <row r="1422" spans="1:18" x14ac:dyDescent="0.3">
      <c r="A1422">
        <v>26</v>
      </c>
      <c r="B1422">
        <v>25</v>
      </c>
      <c r="C1422">
        <v>87</v>
      </c>
      <c r="D1422">
        <v>4231.6000000000004</v>
      </c>
      <c r="E1422">
        <f>VLOOKUP(B1422,'[1]input data'!$G$3:$H$180,2,FALSE)</f>
        <v>25</v>
      </c>
      <c r="F1422" t="str">
        <f t="shared" si="88"/>
        <v>26_87_25</v>
      </c>
      <c r="G1422">
        <f>_xlfn.MAXIFS($D$3:$D$7726,$F$3:$F$7726,$F1422)</f>
        <v>4231.6000000000004</v>
      </c>
      <c r="J1422">
        <v>26</v>
      </c>
      <c r="K1422">
        <v>25</v>
      </c>
      <c r="L1422">
        <v>87</v>
      </c>
      <c r="M1422">
        <v>4231.6000000000004</v>
      </c>
      <c r="N1422">
        <f>VLOOKUP(K1422,'[1]input data'!$G$3:$H$180,2,FALSE)</f>
        <v>25</v>
      </c>
      <c r="O1422" t="str">
        <f t="shared" si="89"/>
        <v>26_87_25</v>
      </c>
      <c r="P1422">
        <f>SUMIF($O$3:$O$7726,O1422,$M$3:$M$7726)</f>
        <v>4231.6000000000004</v>
      </c>
      <c r="Q1422">
        <f t="shared" si="90"/>
        <v>0</v>
      </c>
      <c r="R1422" t="b">
        <f t="shared" si="91"/>
        <v>1</v>
      </c>
    </row>
    <row r="1423" spans="1:18" x14ac:dyDescent="0.3">
      <c r="A1423">
        <v>26</v>
      </c>
      <c r="B1423">
        <v>114</v>
      </c>
      <c r="C1423">
        <v>87</v>
      </c>
      <c r="D1423">
        <v>2745.57</v>
      </c>
      <c r="E1423">
        <f>VLOOKUP(B1423,'[1]input data'!$G$3:$H$180,2,FALSE)</f>
        <v>25</v>
      </c>
      <c r="F1423" t="str">
        <f t="shared" si="88"/>
        <v>26_87_25</v>
      </c>
      <c r="G1423">
        <f>_xlfn.MAXIFS($D$3:$D$7726,$F$3:$F$7726,$F1423)</f>
        <v>4231.6000000000004</v>
      </c>
      <c r="J1423">
        <v>26</v>
      </c>
      <c r="K1423">
        <v>114</v>
      </c>
      <c r="L1423">
        <v>87</v>
      </c>
      <c r="M1423">
        <v>0</v>
      </c>
      <c r="N1423">
        <f>VLOOKUP(K1423,'[1]input data'!$G$3:$H$180,2,FALSE)</f>
        <v>25</v>
      </c>
      <c r="O1423" t="str">
        <f t="shared" si="89"/>
        <v>26_87_25</v>
      </c>
      <c r="P1423">
        <f>SUMIF($O$3:$O$7726,O1423,$M$3:$M$7726)</f>
        <v>4231.6000000000004</v>
      </c>
      <c r="Q1423">
        <f t="shared" si="90"/>
        <v>0</v>
      </c>
      <c r="R1423" t="b">
        <f t="shared" si="91"/>
        <v>1</v>
      </c>
    </row>
    <row r="1424" spans="1:18" x14ac:dyDescent="0.3">
      <c r="A1424">
        <v>26</v>
      </c>
      <c r="B1424">
        <v>30</v>
      </c>
      <c r="C1424">
        <v>87</v>
      </c>
      <c r="D1424">
        <v>3881.67</v>
      </c>
      <c r="E1424">
        <f>VLOOKUP(B1424,'[1]input data'!$G$3:$H$180,2,FALSE)</f>
        <v>30</v>
      </c>
      <c r="F1424" t="str">
        <f t="shared" si="88"/>
        <v>26_87_30</v>
      </c>
      <c r="G1424">
        <f>_xlfn.MAXIFS($D$3:$D$7726,$F$3:$F$7726,$F1424)</f>
        <v>3881.67</v>
      </c>
      <c r="J1424">
        <v>26</v>
      </c>
      <c r="K1424">
        <v>30</v>
      </c>
      <c r="L1424">
        <v>87</v>
      </c>
      <c r="M1424">
        <v>3881.67</v>
      </c>
      <c r="N1424">
        <f>VLOOKUP(K1424,'[1]input data'!$G$3:$H$180,2,FALSE)</f>
        <v>30</v>
      </c>
      <c r="O1424" t="str">
        <f t="shared" si="89"/>
        <v>26_87_30</v>
      </c>
      <c r="P1424">
        <f>SUMIF($O$3:$O$7726,O1424,$M$3:$M$7726)</f>
        <v>3881.67</v>
      </c>
      <c r="Q1424">
        <f t="shared" si="90"/>
        <v>0</v>
      </c>
      <c r="R1424" t="b">
        <f t="shared" si="91"/>
        <v>1</v>
      </c>
    </row>
    <row r="1425" spans="1:18" x14ac:dyDescent="0.3">
      <c r="A1425">
        <v>26</v>
      </c>
      <c r="B1425">
        <v>119</v>
      </c>
      <c r="C1425">
        <v>87</v>
      </c>
      <c r="D1425">
        <v>3046.24</v>
      </c>
      <c r="E1425">
        <f>VLOOKUP(B1425,'[1]input data'!$G$3:$H$180,2,FALSE)</f>
        <v>30</v>
      </c>
      <c r="F1425" t="str">
        <f t="shared" si="88"/>
        <v>26_87_30</v>
      </c>
      <c r="G1425">
        <f>_xlfn.MAXIFS($D$3:$D$7726,$F$3:$F$7726,$F1425)</f>
        <v>3881.67</v>
      </c>
      <c r="J1425">
        <v>26</v>
      </c>
      <c r="K1425">
        <v>119</v>
      </c>
      <c r="L1425">
        <v>87</v>
      </c>
      <c r="M1425">
        <v>0</v>
      </c>
      <c r="N1425">
        <f>VLOOKUP(K1425,'[1]input data'!$G$3:$H$180,2,FALSE)</f>
        <v>30</v>
      </c>
      <c r="O1425" t="str">
        <f t="shared" si="89"/>
        <v>26_87_30</v>
      </c>
      <c r="P1425">
        <f>SUMIF($O$3:$O$7726,O1425,$M$3:$M$7726)</f>
        <v>3881.67</v>
      </c>
      <c r="Q1425">
        <f t="shared" si="90"/>
        <v>0</v>
      </c>
      <c r="R1425" t="b">
        <f t="shared" si="91"/>
        <v>1</v>
      </c>
    </row>
    <row r="1426" spans="1:18" x14ac:dyDescent="0.3">
      <c r="A1426">
        <v>26</v>
      </c>
      <c r="B1426">
        <v>32</v>
      </c>
      <c r="C1426">
        <v>87</v>
      </c>
      <c r="D1426">
        <v>2415.19</v>
      </c>
      <c r="E1426">
        <f>VLOOKUP(B1426,'[1]input data'!$G$3:$H$180,2,FALSE)</f>
        <v>32</v>
      </c>
      <c r="F1426" t="str">
        <f t="shared" si="88"/>
        <v>26_87_32</v>
      </c>
      <c r="G1426">
        <f>_xlfn.MAXIFS($D$3:$D$7726,$F$3:$F$7726,$F1426)</f>
        <v>2415.19</v>
      </c>
      <c r="J1426">
        <v>26</v>
      </c>
      <c r="K1426">
        <v>32</v>
      </c>
      <c r="L1426">
        <v>87</v>
      </c>
      <c r="M1426">
        <v>2415.19</v>
      </c>
      <c r="N1426">
        <f>VLOOKUP(K1426,'[1]input data'!$G$3:$H$180,2,FALSE)</f>
        <v>32</v>
      </c>
      <c r="O1426" t="str">
        <f t="shared" si="89"/>
        <v>26_87_32</v>
      </c>
      <c r="P1426">
        <f>SUMIF($O$3:$O$7726,O1426,$M$3:$M$7726)</f>
        <v>2415.19</v>
      </c>
      <c r="Q1426">
        <f t="shared" si="90"/>
        <v>0</v>
      </c>
      <c r="R1426" t="b">
        <f t="shared" si="91"/>
        <v>1</v>
      </c>
    </row>
    <row r="1427" spans="1:18" x14ac:dyDescent="0.3">
      <c r="A1427">
        <v>26</v>
      </c>
      <c r="B1427">
        <v>121</v>
      </c>
      <c r="C1427">
        <v>87</v>
      </c>
      <c r="D1427">
        <v>1542.95</v>
      </c>
      <c r="E1427">
        <f>VLOOKUP(B1427,'[1]input data'!$G$3:$H$180,2,FALSE)</f>
        <v>32</v>
      </c>
      <c r="F1427" t="str">
        <f t="shared" si="88"/>
        <v>26_87_32</v>
      </c>
      <c r="G1427">
        <f>_xlfn.MAXIFS($D$3:$D$7726,$F$3:$F$7726,$F1427)</f>
        <v>2415.19</v>
      </c>
      <c r="J1427">
        <v>26</v>
      </c>
      <c r="K1427">
        <v>121</v>
      </c>
      <c r="L1427">
        <v>87</v>
      </c>
      <c r="M1427">
        <v>0</v>
      </c>
      <c r="N1427">
        <f>VLOOKUP(K1427,'[1]input data'!$G$3:$H$180,2,FALSE)</f>
        <v>32</v>
      </c>
      <c r="O1427" t="str">
        <f t="shared" si="89"/>
        <v>26_87_32</v>
      </c>
      <c r="P1427">
        <f>SUMIF($O$3:$O$7726,O1427,$M$3:$M$7726)</f>
        <v>2415.19</v>
      </c>
      <c r="Q1427">
        <f t="shared" si="90"/>
        <v>0</v>
      </c>
      <c r="R1427" t="b">
        <f t="shared" si="91"/>
        <v>1</v>
      </c>
    </row>
    <row r="1428" spans="1:18" x14ac:dyDescent="0.3">
      <c r="A1428">
        <v>26</v>
      </c>
      <c r="B1428">
        <v>34</v>
      </c>
      <c r="C1428">
        <v>87</v>
      </c>
      <c r="D1428">
        <v>6969.44</v>
      </c>
      <c r="E1428">
        <f>VLOOKUP(B1428,'[1]input data'!$G$3:$H$180,2,FALSE)</f>
        <v>34</v>
      </c>
      <c r="F1428" t="str">
        <f t="shared" si="88"/>
        <v>26_87_34</v>
      </c>
      <c r="G1428">
        <f>_xlfn.MAXIFS($D$3:$D$7726,$F$3:$F$7726,$F1428)</f>
        <v>6969.44</v>
      </c>
      <c r="J1428">
        <v>26</v>
      </c>
      <c r="K1428">
        <v>34</v>
      </c>
      <c r="L1428">
        <v>87</v>
      </c>
      <c r="M1428">
        <v>6969.44</v>
      </c>
      <c r="N1428">
        <f>VLOOKUP(K1428,'[1]input data'!$G$3:$H$180,2,FALSE)</f>
        <v>34</v>
      </c>
      <c r="O1428" t="str">
        <f t="shared" si="89"/>
        <v>26_87_34</v>
      </c>
      <c r="P1428">
        <f>SUMIF($O$3:$O$7726,O1428,$M$3:$M$7726)</f>
        <v>6969.44</v>
      </c>
      <c r="Q1428">
        <f t="shared" si="90"/>
        <v>0</v>
      </c>
      <c r="R1428" t="b">
        <f t="shared" si="91"/>
        <v>1</v>
      </c>
    </row>
    <row r="1429" spans="1:18" x14ac:dyDescent="0.3">
      <c r="A1429">
        <v>26</v>
      </c>
      <c r="B1429">
        <v>123</v>
      </c>
      <c r="C1429">
        <v>87</v>
      </c>
      <c r="D1429">
        <v>548.95000000000005</v>
      </c>
      <c r="E1429">
        <f>VLOOKUP(B1429,'[1]input data'!$G$3:$H$180,2,FALSE)</f>
        <v>34</v>
      </c>
      <c r="F1429" t="str">
        <f t="shared" si="88"/>
        <v>26_87_34</v>
      </c>
      <c r="G1429">
        <f>_xlfn.MAXIFS($D$3:$D$7726,$F$3:$F$7726,$F1429)</f>
        <v>6969.44</v>
      </c>
      <c r="J1429">
        <v>26</v>
      </c>
      <c r="K1429">
        <v>123</v>
      </c>
      <c r="L1429">
        <v>87</v>
      </c>
      <c r="M1429">
        <v>0</v>
      </c>
      <c r="N1429">
        <f>VLOOKUP(K1429,'[1]input data'!$G$3:$H$180,2,FALSE)</f>
        <v>34</v>
      </c>
      <c r="O1429" t="str">
        <f t="shared" si="89"/>
        <v>26_87_34</v>
      </c>
      <c r="P1429">
        <f>SUMIF($O$3:$O$7726,O1429,$M$3:$M$7726)</f>
        <v>6969.44</v>
      </c>
      <c r="Q1429">
        <f t="shared" si="90"/>
        <v>0</v>
      </c>
      <c r="R1429" t="b">
        <f t="shared" si="91"/>
        <v>1</v>
      </c>
    </row>
    <row r="1430" spans="1:18" x14ac:dyDescent="0.3">
      <c r="A1430">
        <v>26</v>
      </c>
      <c r="B1430">
        <v>47</v>
      </c>
      <c r="C1430">
        <v>87</v>
      </c>
      <c r="D1430">
        <v>3641.19</v>
      </c>
      <c r="E1430">
        <f>VLOOKUP(B1430,'[1]input data'!$G$3:$H$180,2,FALSE)</f>
        <v>47</v>
      </c>
      <c r="F1430" t="str">
        <f t="shared" si="88"/>
        <v>26_87_47</v>
      </c>
      <c r="G1430">
        <f>_xlfn.MAXIFS($D$3:$D$7726,$F$3:$F$7726,$F1430)</f>
        <v>7066.01</v>
      </c>
      <c r="J1430">
        <v>26</v>
      </c>
      <c r="K1430">
        <v>47</v>
      </c>
      <c r="L1430">
        <v>87</v>
      </c>
      <c r="M1430">
        <v>0</v>
      </c>
      <c r="N1430">
        <f>VLOOKUP(K1430,'[1]input data'!$G$3:$H$180,2,FALSE)</f>
        <v>47</v>
      </c>
      <c r="O1430" t="str">
        <f t="shared" si="89"/>
        <v>26_87_47</v>
      </c>
      <c r="P1430">
        <f>SUMIF($O$3:$O$7726,O1430,$M$3:$M$7726)</f>
        <v>7066.01</v>
      </c>
      <c r="Q1430">
        <f t="shared" si="90"/>
        <v>0</v>
      </c>
      <c r="R1430" t="b">
        <f t="shared" si="91"/>
        <v>1</v>
      </c>
    </row>
    <row r="1431" spans="1:18" x14ac:dyDescent="0.3">
      <c r="A1431">
        <v>26</v>
      </c>
      <c r="B1431">
        <v>136</v>
      </c>
      <c r="C1431">
        <v>87</v>
      </c>
      <c r="D1431">
        <v>7066.01</v>
      </c>
      <c r="E1431">
        <f>VLOOKUP(B1431,'[1]input data'!$G$3:$H$180,2,FALSE)</f>
        <v>47</v>
      </c>
      <c r="F1431" t="str">
        <f t="shared" si="88"/>
        <v>26_87_47</v>
      </c>
      <c r="G1431">
        <f>_xlfn.MAXIFS($D$3:$D$7726,$F$3:$F$7726,$F1431)</f>
        <v>7066.01</v>
      </c>
      <c r="J1431">
        <v>26</v>
      </c>
      <c r="K1431">
        <v>136</v>
      </c>
      <c r="L1431">
        <v>87</v>
      </c>
      <c r="M1431">
        <v>7066.01</v>
      </c>
      <c r="N1431">
        <f>VLOOKUP(K1431,'[1]input data'!$G$3:$H$180,2,FALSE)</f>
        <v>47</v>
      </c>
      <c r="O1431" t="str">
        <f t="shared" si="89"/>
        <v>26_87_47</v>
      </c>
      <c r="P1431">
        <f>SUMIF($O$3:$O$7726,O1431,$M$3:$M$7726)</f>
        <v>7066.01</v>
      </c>
      <c r="Q1431">
        <f t="shared" si="90"/>
        <v>0</v>
      </c>
      <c r="R1431" t="b">
        <f t="shared" si="91"/>
        <v>1</v>
      </c>
    </row>
    <row r="1432" spans="1:18" x14ac:dyDescent="0.3">
      <c r="A1432">
        <v>26</v>
      </c>
      <c r="B1432">
        <v>50</v>
      </c>
      <c r="C1432">
        <v>87</v>
      </c>
      <c r="D1432">
        <v>3664.07</v>
      </c>
      <c r="E1432">
        <f>VLOOKUP(B1432,'[1]input data'!$G$3:$H$180,2,FALSE)</f>
        <v>50</v>
      </c>
      <c r="F1432" t="str">
        <f t="shared" si="88"/>
        <v>26_87_50</v>
      </c>
      <c r="G1432">
        <f>_xlfn.MAXIFS($D$3:$D$7726,$F$3:$F$7726,$F1432)</f>
        <v>3664.07</v>
      </c>
      <c r="J1432">
        <v>26</v>
      </c>
      <c r="K1432">
        <v>50</v>
      </c>
      <c r="L1432">
        <v>87</v>
      </c>
      <c r="M1432">
        <v>3664.07</v>
      </c>
      <c r="N1432">
        <f>VLOOKUP(K1432,'[1]input data'!$G$3:$H$180,2,FALSE)</f>
        <v>50</v>
      </c>
      <c r="O1432" t="str">
        <f t="shared" si="89"/>
        <v>26_87_50</v>
      </c>
      <c r="P1432">
        <f>SUMIF($O$3:$O$7726,O1432,$M$3:$M$7726)</f>
        <v>3664.07</v>
      </c>
      <c r="Q1432">
        <f t="shared" si="90"/>
        <v>0</v>
      </c>
      <c r="R1432" t="b">
        <f t="shared" si="91"/>
        <v>1</v>
      </c>
    </row>
    <row r="1433" spans="1:18" x14ac:dyDescent="0.3">
      <c r="A1433">
        <v>26</v>
      </c>
      <c r="B1433">
        <v>139</v>
      </c>
      <c r="C1433">
        <v>87</v>
      </c>
      <c r="D1433">
        <v>3586.83</v>
      </c>
      <c r="E1433">
        <f>VLOOKUP(B1433,'[1]input data'!$G$3:$H$180,2,FALSE)</f>
        <v>50</v>
      </c>
      <c r="F1433" t="str">
        <f t="shared" si="88"/>
        <v>26_87_50</v>
      </c>
      <c r="G1433">
        <f>_xlfn.MAXIFS($D$3:$D$7726,$F$3:$F$7726,$F1433)</f>
        <v>3664.07</v>
      </c>
      <c r="J1433">
        <v>26</v>
      </c>
      <c r="K1433">
        <v>139</v>
      </c>
      <c r="L1433">
        <v>87</v>
      </c>
      <c r="M1433">
        <v>0</v>
      </c>
      <c r="N1433">
        <f>VLOOKUP(K1433,'[1]input data'!$G$3:$H$180,2,FALSE)</f>
        <v>50</v>
      </c>
      <c r="O1433" t="str">
        <f t="shared" si="89"/>
        <v>26_87_50</v>
      </c>
      <c r="P1433">
        <f>SUMIF($O$3:$O$7726,O1433,$M$3:$M$7726)</f>
        <v>3664.07</v>
      </c>
      <c r="Q1433">
        <f t="shared" si="90"/>
        <v>0</v>
      </c>
      <c r="R1433" t="b">
        <f t="shared" si="91"/>
        <v>1</v>
      </c>
    </row>
    <row r="1434" spans="1:18" x14ac:dyDescent="0.3">
      <c r="A1434">
        <v>26</v>
      </c>
      <c r="B1434">
        <v>70</v>
      </c>
      <c r="C1434">
        <v>87</v>
      </c>
      <c r="D1434">
        <v>12975.03</v>
      </c>
      <c r="E1434">
        <f>VLOOKUP(B1434,'[1]input data'!$G$3:$H$180,2,FALSE)</f>
        <v>70</v>
      </c>
      <c r="F1434" t="str">
        <f t="shared" si="88"/>
        <v>26_87_70</v>
      </c>
      <c r="G1434">
        <f>_xlfn.MAXIFS($D$3:$D$7726,$F$3:$F$7726,$F1434)</f>
        <v>12975.03</v>
      </c>
      <c r="J1434">
        <v>26</v>
      </c>
      <c r="K1434">
        <v>70</v>
      </c>
      <c r="L1434">
        <v>87</v>
      </c>
      <c r="M1434">
        <v>12975.03</v>
      </c>
      <c r="N1434">
        <f>VLOOKUP(K1434,'[1]input data'!$G$3:$H$180,2,FALSE)</f>
        <v>70</v>
      </c>
      <c r="O1434" t="str">
        <f t="shared" si="89"/>
        <v>26_87_70</v>
      </c>
      <c r="P1434">
        <f>SUMIF($O$3:$O$7726,O1434,$M$3:$M$7726)</f>
        <v>12975.03</v>
      </c>
      <c r="Q1434">
        <f t="shared" si="90"/>
        <v>0</v>
      </c>
      <c r="R1434" t="b">
        <f t="shared" si="91"/>
        <v>1</v>
      </c>
    </row>
    <row r="1435" spans="1:18" x14ac:dyDescent="0.3">
      <c r="A1435">
        <v>26</v>
      </c>
      <c r="B1435">
        <v>159</v>
      </c>
      <c r="C1435">
        <v>87</v>
      </c>
      <c r="D1435">
        <v>984.59</v>
      </c>
      <c r="E1435">
        <f>VLOOKUP(B1435,'[1]input data'!$G$3:$H$180,2,FALSE)</f>
        <v>70</v>
      </c>
      <c r="F1435" t="str">
        <f t="shared" si="88"/>
        <v>26_87_70</v>
      </c>
      <c r="G1435">
        <f>_xlfn.MAXIFS($D$3:$D$7726,$F$3:$F$7726,$F1435)</f>
        <v>12975.03</v>
      </c>
      <c r="J1435">
        <v>26</v>
      </c>
      <c r="K1435">
        <v>159</v>
      </c>
      <c r="L1435">
        <v>87</v>
      </c>
      <c r="M1435">
        <v>0</v>
      </c>
      <c r="N1435">
        <f>VLOOKUP(K1435,'[1]input data'!$G$3:$H$180,2,FALSE)</f>
        <v>70</v>
      </c>
      <c r="O1435" t="str">
        <f t="shared" si="89"/>
        <v>26_87_70</v>
      </c>
      <c r="P1435">
        <f>SUMIF($O$3:$O$7726,O1435,$M$3:$M$7726)</f>
        <v>12975.03</v>
      </c>
      <c r="Q1435">
        <f t="shared" si="90"/>
        <v>0</v>
      </c>
      <c r="R1435" t="b">
        <f t="shared" si="91"/>
        <v>1</v>
      </c>
    </row>
    <row r="1436" spans="1:18" x14ac:dyDescent="0.3">
      <c r="A1436">
        <v>26</v>
      </c>
      <c r="B1436">
        <v>72</v>
      </c>
      <c r="C1436">
        <v>87</v>
      </c>
      <c r="D1436">
        <v>4646.57</v>
      </c>
      <c r="E1436">
        <f>VLOOKUP(B1436,'[1]input data'!$G$3:$H$180,2,FALSE)</f>
        <v>72</v>
      </c>
      <c r="F1436" t="str">
        <f t="shared" si="88"/>
        <v>26_87_72</v>
      </c>
      <c r="G1436">
        <f>_xlfn.MAXIFS($D$3:$D$7726,$F$3:$F$7726,$F1436)</f>
        <v>4801.72</v>
      </c>
      <c r="J1436">
        <v>26</v>
      </c>
      <c r="K1436">
        <v>72</v>
      </c>
      <c r="L1436">
        <v>87</v>
      </c>
      <c r="M1436">
        <v>0</v>
      </c>
      <c r="N1436">
        <f>VLOOKUP(K1436,'[1]input data'!$G$3:$H$180,2,FALSE)</f>
        <v>72</v>
      </c>
      <c r="O1436" t="str">
        <f t="shared" si="89"/>
        <v>26_87_72</v>
      </c>
      <c r="P1436">
        <f>SUMIF($O$3:$O$7726,O1436,$M$3:$M$7726)</f>
        <v>4801.72</v>
      </c>
      <c r="Q1436">
        <f t="shared" si="90"/>
        <v>0</v>
      </c>
      <c r="R1436" t="b">
        <f t="shared" si="91"/>
        <v>1</v>
      </c>
    </row>
    <row r="1437" spans="1:18" x14ac:dyDescent="0.3">
      <c r="A1437">
        <v>26</v>
      </c>
      <c r="B1437">
        <v>161</v>
      </c>
      <c r="C1437">
        <v>87</v>
      </c>
      <c r="D1437">
        <v>4801.72</v>
      </c>
      <c r="E1437">
        <f>VLOOKUP(B1437,'[1]input data'!$G$3:$H$180,2,FALSE)</f>
        <v>72</v>
      </c>
      <c r="F1437" t="str">
        <f t="shared" si="88"/>
        <v>26_87_72</v>
      </c>
      <c r="G1437">
        <f>_xlfn.MAXIFS($D$3:$D$7726,$F$3:$F$7726,$F1437)</f>
        <v>4801.72</v>
      </c>
      <c r="J1437">
        <v>26</v>
      </c>
      <c r="K1437">
        <v>161</v>
      </c>
      <c r="L1437">
        <v>87</v>
      </c>
      <c r="M1437">
        <v>4801.72</v>
      </c>
      <c r="N1437">
        <f>VLOOKUP(K1437,'[1]input data'!$G$3:$H$180,2,FALSE)</f>
        <v>72</v>
      </c>
      <c r="O1437" t="str">
        <f t="shared" si="89"/>
        <v>26_87_72</v>
      </c>
      <c r="P1437">
        <f>SUMIF($O$3:$O$7726,O1437,$M$3:$M$7726)</f>
        <v>4801.72</v>
      </c>
      <c r="Q1437">
        <f t="shared" si="90"/>
        <v>0</v>
      </c>
      <c r="R1437" t="b">
        <f t="shared" si="91"/>
        <v>1</v>
      </c>
    </row>
    <row r="1438" spans="1:18" x14ac:dyDescent="0.3">
      <c r="A1438">
        <v>26</v>
      </c>
      <c r="B1438">
        <v>7</v>
      </c>
      <c r="C1438">
        <v>88</v>
      </c>
      <c r="D1438">
        <v>10835.35</v>
      </c>
      <c r="E1438">
        <f>VLOOKUP(B1438,'[1]input data'!$G$3:$H$180,2,FALSE)</f>
        <v>7</v>
      </c>
      <c r="F1438" t="str">
        <f t="shared" si="88"/>
        <v>26_88_7</v>
      </c>
      <c r="G1438">
        <f>_xlfn.MAXIFS($D$3:$D$7726,$F$3:$F$7726,$F1438)</f>
        <v>10835.35</v>
      </c>
      <c r="J1438">
        <v>26</v>
      </c>
      <c r="K1438">
        <v>7</v>
      </c>
      <c r="L1438">
        <v>88</v>
      </c>
      <c r="M1438">
        <v>10835.35</v>
      </c>
      <c r="N1438">
        <f>VLOOKUP(K1438,'[1]input data'!$G$3:$H$180,2,FALSE)</f>
        <v>7</v>
      </c>
      <c r="O1438" t="str">
        <f t="shared" si="89"/>
        <v>26_88_7</v>
      </c>
      <c r="P1438">
        <f>SUMIF($O$3:$O$7726,O1438,$M$3:$M$7726)</f>
        <v>10835.35</v>
      </c>
      <c r="Q1438">
        <f t="shared" si="90"/>
        <v>0</v>
      </c>
      <c r="R1438" t="b">
        <f t="shared" si="91"/>
        <v>1</v>
      </c>
    </row>
    <row r="1439" spans="1:18" x14ac:dyDescent="0.3">
      <c r="A1439">
        <v>26</v>
      </c>
      <c r="B1439">
        <v>96</v>
      </c>
      <c r="C1439">
        <v>88</v>
      </c>
      <c r="D1439">
        <v>9686.2900000000009</v>
      </c>
      <c r="E1439">
        <f>VLOOKUP(B1439,'[1]input data'!$G$3:$H$180,2,FALSE)</f>
        <v>7</v>
      </c>
      <c r="F1439" t="str">
        <f t="shared" si="88"/>
        <v>26_88_7</v>
      </c>
      <c r="G1439">
        <f>_xlfn.MAXIFS($D$3:$D$7726,$F$3:$F$7726,$F1439)</f>
        <v>10835.35</v>
      </c>
      <c r="J1439">
        <v>26</v>
      </c>
      <c r="K1439">
        <v>96</v>
      </c>
      <c r="L1439">
        <v>88</v>
      </c>
      <c r="M1439">
        <v>0</v>
      </c>
      <c r="N1439">
        <f>VLOOKUP(K1439,'[1]input data'!$G$3:$H$180,2,FALSE)</f>
        <v>7</v>
      </c>
      <c r="O1439" t="str">
        <f t="shared" si="89"/>
        <v>26_88_7</v>
      </c>
      <c r="P1439">
        <f>SUMIF($O$3:$O$7726,O1439,$M$3:$M$7726)</f>
        <v>10835.35</v>
      </c>
      <c r="Q1439">
        <f t="shared" si="90"/>
        <v>0</v>
      </c>
      <c r="R1439" t="b">
        <f t="shared" si="91"/>
        <v>1</v>
      </c>
    </row>
    <row r="1440" spans="1:18" x14ac:dyDescent="0.3">
      <c r="A1440">
        <v>26</v>
      </c>
      <c r="B1440">
        <v>13</v>
      </c>
      <c r="C1440">
        <v>88</v>
      </c>
      <c r="D1440">
        <v>4416.78</v>
      </c>
      <c r="E1440">
        <f>VLOOKUP(B1440,'[1]input data'!$G$3:$H$180,2,FALSE)</f>
        <v>13</v>
      </c>
      <c r="F1440" t="str">
        <f t="shared" si="88"/>
        <v>26_88_13</v>
      </c>
      <c r="G1440">
        <f>_xlfn.MAXIFS($D$3:$D$7726,$F$3:$F$7726,$F1440)</f>
        <v>6573.02</v>
      </c>
      <c r="J1440">
        <v>26</v>
      </c>
      <c r="K1440">
        <v>13</v>
      </c>
      <c r="L1440">
        <v>88</v>
      </c>
      <c r="M1440">
        <v>0</v>
      </c>
      <c r="N1440">
        <f>VLOOKUP(K1440,'[1]input data'!$G$3:$H$180,2,FALSE)</f>
        <v>13</v>
      </c>
      <c r="O1440" t="str">
        <f t="shared" si="89"/>
        <v>26_88_13</v>
      </c>
      <c r="P1440">
        <f>SUMIF($O$3:$O$7726,O1440,$M$3:$M$7726)</f>
        <v>6573.02</v>
      </c>
      <c r="Q1440">
        <f t="shared" si="90"/>
        <v>0</v>
      </c>
      <c r="R1440" t="b">
        <f t="shared" si="91"/>
        <v>1</v>
      </c>
    </row>
    <row r="1441" spans="1:18" x14ac:dyDescent="0.3">
      <c r="A1441">
        <v>26</v>
      </c>
      <c r="B1441">
        <v>102</v>
      </c>
      <c r="C1441">
        <v>88</v>
      </c>
      <c r="D1441">
        <v>6573.02</v>
      </c>
      <c r="E1441">
        <f>VLOOKUP(B1441,'[1]input data'!$G$3:$H$180,2,FALSE)</f>
        <v>13</v>
      </c>
      <c r="F1441" t="str">
        <f t="shared" si="88"/>
        <v>26_88_13</v>
      </c>
      <c r="G1441">
        <f>_xlfn.MAXIFS($D$3:$D$7726,$F$3:$F$7726,$F1441)</f>
        <v>6573.02</v>
      </c>
      <c r="J1441">
        <v>26</v>
      </c>
      <c r="K1441">
        <v>102</v>
      </c>
      <c r="L1441">
        <v>88</v>
      </c>
      <c r="M1441">
        <v>6573.02</v>
      </c>
      <c r="N1441">
        <f>VLOOKUP(K1441,'[1]input data'!$G$3:$H$180,2,FALSE)</f>
        <v>13</v>
      </c>
      <c r="O1441" t="str">
        <f t="shared" si="89"/>
        <v>26_88_13</v>
      </c>
      <c r="P1441">
        <f>SUMIF($O$3:$O$7726,O1441,$M$3:$M$7726)</f>
        <v>6573.02</v>
      </c>
      <c r="Q1441">
        <f t="shared" si="90"/>
        <v>0</v>
      </c>
      <c r="R1441" t="b">
        <f t="shared" si="91"/>
        <v>1</v>
      </c>
    </row>
    <row r="1442" spans="1:18" x14ac:dyDescent="0.3">
      <c r="A1442">
        <v>26</v>
      </c>
      <c r="B1442">
        <v>19</v>
      </c>
      <c r="C1442">
        <v>88</v>
      </c>
      <c r="D1442">
        <v>7792.71</v>
      </c>
      <c r="E1442">
        <f>VLOOKUP(B1442,'[1]input data'!$G$3:$H$180,2,FALSE)</f>
        <v>19</v>
      </c>
      <c r="F1442" t="str">
        <f t="shared" si="88"/>
        <v>26_88_19</v>
      </c>
      <c r="G1442">
        <f>_xlfn.MAXIFS($D$3:$D$7726,$F$3:$F$7726,$F1442)</f>
        <v>7792.71</v>
      </c>
      <c r="J1442">
        <v>26</v>
      </c>
      <c r="K1442">
        <v>19</v>
      </c>
      <c r="L1442">
        <v>88</v>
      </c>
      <c r="M1442">
        <v>7792.71</v>
      </c>
      <c r="N1442">
        <f>VLOOKUP(K1442,'[1]input data'!$G$3:$H$180,2,FALSE)</f>
        <v>19</v>
      </c>
      <c r="O1442" t="str">
        <f t="shared" si="89"/>
        <v>26_88_19</v>
      </c>
      <c r="P1442">
        <f>SUMIF($O$3:$O$7726,O1442,$M$3:$M$7726)</f>
        <v>7792.71</v>
      </c>
      <c r="Q1442">
        <f t="shared" si="90"/>
        <v>0</v>
      </c>
      <c r="R1442" t="b">
        <f t="shared" si="91"/>
        <v>1</v>
      </c>
    </row>
    <row r="1443" spans="1:18" x14ac:dyDescent="0.3">
      <c r="A1443">
        <v>26</v>
      </c>
      <c r="B1443">
        <v>108</v>
      </c>
      <c r="C1443">
        <v>88</v>
      </c>
      <c r="D1443">
        <v>7637.3</v>
      </c>
      <c r="E1443">
        <f>VLOOKUP(B1443,'[1]input data'!$G$3:$H$180,2,FALSE)</f>
        <v>19</v>
      </c>
      <c r="F1443" t="str">
        <f t="shared" si="88"/>
        <v>26_88_19</v>
      </c>
      <c r="G1443">
        <f>_xlfn.MAXIFS($D$3:$D$7726,$F$3:$F$7726,$F1443)</f>
        <v>7792.71</v>
      </c>
      <c r="J1443">
        <v>26</v>
      </c>
      <c r="K1443">
        <v>108</v>
      </c>
      <c r="L1443">
        <v>88</v>
      </c>
      <c r="M1443">
        <v>0</v>
      </c>
      <c r="N1443">
        <f>VLOOKUP(K1443,'[1]input data'!$G$3:$H$180,2,FALSE)</f>
        <v>19</v>
      </c>
      <c r="O1443" t="str">
        <f t="shared" si="89"/>
        <v>26_88_19</v>
      </c>
      <c r="P1443">
        <f>SUMIF($O$3:$O$7726,O1443,$M$3:$M$7726)</f>
        <v>7792.71</v>
      </c>
      <c r="Q1443">
        <f t="shared" si="90"/>
        <v>0</v>
      </c>
      <c r="R1443" t="b">
        <f t="shared" si="91"/>
        <v>1</v>
      </c>
    </row>
    <row r="1444" spans="1:18" x14ac:dyDescent="0.3">
      <c r="A1444">
        <v>26</v>
      </c>
      <c r="B1444">
        <v>21</v>
      </c>
      <c r="C1444">
        <v>88</v>
      </c>
      <c r="D1444">
        <v>3964.46</v>
      </c>
      <c r="E1444">
        <f>VLOOKUP(B1444,'[1]input data'!$G$3:$H$180,2,FALSE)</f>
        <v>21</v>
      </c>
      <c r="F1444" t="str">
        <f t="shared" si="88"/>
        <v>26_88_21</v>
      </c>
      <c r="G1444">
        <f>_xlfn.MAXIFS($D$3:$D$7726,$F$3:$F$7726,$F1444)</f>
        <v>3964.46</v>
      </c>
      <c r="J1444">
        <v>26</v>
      </c>
      <c r="K1444">
        <v>21</v>
      </c>
      <c r="L1444">
        <v>88</v>
      </c>
      <c r="M1444">
        <v>3964.46</v>
      </c>
      <c r="N1444">
        <f>VLOOKUP(K1444,'[1]input data'!$G$3:$H$180,2,FALSE)</f>
        <v>21</v>
      </c>
      <c r="O1444" t="str">
        <f t="shared" si="89"/>
        <v>26_88_21</v>
      </c>
      <c r="P1444">
        <f>SUMIF($O$3:$O$7726,O1444,$M$3:$M$7726)</f>
        <v>3964.46</v>
      </c>
      <c r="Q1444">
        <f t="shared" si="90"/>
        <v>0</v>
      </c>
      <c r="R1444" t="b">
        <f t="shared" si="91"/>
        <v>1</v>
      </c>
    </row>
    <row r="1445" spans="1:18" x14ac:dyDescent="0.3">
      <c r="A1445">
        <v>26</v>
      </c>
      <c r="B1445">
        <v>110</v>
      </c>
      <c r="C1445">
        <v>88</v>
      </c>
      <c r="D1445">
        <v>3280.87</v>
      </c>
      <c r="E1445">
        <f>VLOOKUP(B1445,'[1]input data'!$G$3:$H$180,2,FALSE)</f>
        <v>21</v>
      </c>
      <c r="F1445" t="str">
        <f t="shared" si="88"/>
        <v>26_88_21</v>
      </c>
      <c r="G1445">
        <f>_xlfn.MAXIFS($D$3:$D$7726,$F$3:$F$7726,$F1445)</f>
        <v>3964.46</v>
      </c>
      <c r="J1445">
        <v>26</v>
      </c>
      <c r="K1445">
        <v>110</v>
      </c>
      <c r="L1445">
        <v>88</v>
      </c>
      <c r="M1445">
        <v>0</v>
      </c>
      <c r="N1445">
        <f>VLOOKUP(K1445,'[1]input data'!$G$3:$H$180,2,FALSE)</f>
        <v>21</v>
      </c>
      <c r="O1445" t="str">
        <f t="shared" si="89"/>
        <v>26_88_21</v>
      </c>
      <c r="P1445">
        <f>SUMIF($O$3:$O$7726,O1445,$M$3:$M$7726)</f>
        <v>3964.46</v>
      </c>
      <c r="Q1445">
        <f t="shared" si="90"/>
        <v>0</v>
      </c>
      <c r="R1445" t="b">
        <f t="shared" si="91"/>
        <v>1</v>
      </c>
    </row>
    <row r="1446" spans="1:18" x14ac:dyDescent="0.3">
      <c r="A1446">
        <v>26</v>
      </c>
      <c r="B1446">
        <v>45</v>
      </c>
      <c r="C1446">
        <v>88</v>
      </c>
      <c r="D1446">
        <v>11159.17</v>
      </c>
      <c r="E1446">
        <f>VLOOKUP(B1446,'[1]input data'!$G$3:$H$180,2,FALSE)</f>
        <v>45</v>
      </c>
      <c r="F1446" t="str">
        <f t="shared" si="88"/>
        <v>26_88_45</v>
      </c>
      <c r="G1446">
        <f>_xlfn.MAXIFS($D$3:$D$7726,$F$3:$F$7726,$F1446)</f>
        <v>29703.4</v>
      </c>
      <c r="J1446">
        <v>26</v>
      </c>
      <c r="K1446">
        <v>45</v>
      </c>
      <c r="L1446">
        <v>88</v>
      </c>
      <c r="M1446">
        <v>0</v>
      </c>
      <c r="N1446">
        <f>VLOOKUP(K1446,'[1]input data'!$G$3:$H$180,2,FALSE)</f>
        <v>45</v>
      </c>
      <c r="O1446" t="str">
        <f t="shared" si="89"/>
        <v>26_88_45</v>
      </c>
      <c r="P1446">
        <f>SUMIF($O$3:$O$7726,O1446,$M$3:$M$7726)</f>
        <v>29703.4</v>
      </c>
      <c r="Q1446">
        <f t="shared" si="90"/>
        <v>0</v>
      </c>
      <c r="R1446" t="b">
        <f t="shared" si="91"/>
        <v>1</v>
      </c>
    </row>
    <row r="1447" spans="1:18" x14ac:dyDescent="0.3">
      <c r="A1447">
        <v>26</v>
      </c>
      <c r="B1447">
        <v>134</v>
      </c>
      <c r="C1447">
        <v>88</v>
      </c>
      <c r="D1447">
        <v>29703.4</v>
      </c>
      <c r="E1447">
        <f>VLOOKUP(B1447,'[1]input data'!$G$3:$H$180,2,FALSE)</f>
        <v>45</v>
      </c>
      <c r="F1447" t="str">
        <f t="shared" si="88"/>
        <v>26_88_45</v>
      </c>
      <c r="G1447">
        <f>_xlfn.MAXIFS($D$3:$D$7726,$F$3:$F$7726,$F1447)</f>
        <v>29703.4</v>
      </c>
      <c r="J1447">
        <v>26</v>
      </c>
      <c r="K1447">
        <v>134</v>
      </c>
      <c r="L1447">
        <v>88</v>
      </c>
      <c r="M1447">
        <v>29703.4</v>
      </c>
      <c r="N1447">
        <f>VLOOKUP(K1447,'[1]input data'!$G$3:$H$180,2,FALSE)</f>
        <v>45</v>
      </c>
      <c r="O1447" t="str">
        <f t="shared" si="89"/>
        <v>26_88_45</v>
      </c>
      <c r="P1447">
        <f>SUMIF($O$3:$O$7726,O1447,$M$3:$M$7726)</f>
        <v>29703.4</v>
      </c>
      <c r="Q1447">
        <f t="shared" si="90"/>
        <v>0</v>
      </c>
      <c r="R1447" t="b">
        <f t="shared" si="91"/>
        <v>1</v>
      </c>
    </row>
    <row r="1448" spans="1:18" x14ac:dyDescent="0.3">
      <c r="A1448">
        <v>26</v>
      </c>
      <c r="B1448">
        <v>48</v>
      </c>
      <c r="C1448">
        <v>88</v>
      </c>
      <c r="D1448">
        <v>5335.73</v>
      </c>
      <c r="E1448">
        <f>VLOOKUP(B1448,'[1]input data'!$G$3:$H$180,2,FALSE)</f>
        <v>48</v>
      </c>
      <c r="F1448" t="str">
        <f t="shared" si="88"/>
        <v>26_88_48</v>
      </c>
      <c r="G1448">
        <f>_xlfn.MAXIFS($D$3:$D$7726,$F$3:$F$7726,$F1448)</f>
        <v>6582.91</v>
      </c>
      <c r="J1448">
        <v>26</v>
      </c>
      <c r="K1448">
        <v>48</v>
      </c>
      <c r="L1448">
        <v>88</v>
      </c>
      <c r="M1448">
        <v>0</v>
      </c>
      <c r="N1448">
        <f>VLOOKUP(K1448,'[1]input data'!$G$3:$H$180,2,FALSE)</f>
        <v>48</v>
      </c>
      <c r="O1448" t="str">
        <f t="shared" si="89"/>
        <v>26_88_48</v>
      </c>
      <c r="P1448">
        <f>SUMIF($O$3:$O$7726,O1448,$M$3:$M$7726)</f>
        <v>6582.91</v>
      </c>
      <c r="Q1448">
        <f t="shared" si="90"/>
        <v>0</v>
      </c>
      <c r="R1448" t="b">
        <f t="shared" si="91"/>
        <v>1</v>
      </c>
    </row>
    <row r="1449" spans="1:18" x14ac:dyDescent="0.3">
      <c r="A1449">
        <v>26</v>
      </c>
      <c r="B1449">
        <v>137</v>
      </c>
      <c r="C1449">
        <v>88</v>
      </c>
      <c r="D1449">
        <v>6582.91</v>
      </c>
      <c r="E1449">
        <f>VLOOKUP(B1449,'[1]input data'!$G$3:$H$180,2,FALSE)</f>
        <v>48</v>
      </c>
      <c r="F1449" t="str">
        <f t="shared" si="88"/>
        <v>26_88_48</v>
      </c>
      <c r="G1449">
        <f>_xlfn.MAXIFS($D$3:$D$7726,$F$3:$F$7726,$F1449)</f>
        <v>6582.91</v>
      </c>
      <c r="J1449">
        <v>26</v>
      </c>
      <c r="K1449">
        <v>137</v>
      </c>
      <c r="L1449">
        <v>88</v>
      </c>
      <c r="M1449">
        <v>6582.91</v>
      </c>
      <c r="N1449">
        <f>VLOOKUP(K1449,'[1]input data'!$G$3:$H$180,2,FALSE)</f>
        <v>48</v>
      </c>
      <c r="O1449" t="str">
        <f t="shared" si="89"/>
        <v>26_88_48</v>
      </c>
      <c r="P1449">
        <f>SUMIF($O$3:$O$7726,O1449,$M$3:$M$7726)</f>
        <v>6582.91</v>
      </c>
      <c r="Q1449">
        <f t="shared" si="90"/>
        <v>0</v>
      </c>
      <c r="R1449" t="b">
        <f t="shared" si="91"/>
        <v>1</v>
      </c>
    </row>
    <row r="1450" spans="1:18" x14ac:dyDescent="0.3">
      <c r="A1450">
        <v>26</v>
      </c>
      <c r="B1450">
        <v>73</v>
      </c>
      <c r="C1450">
        <v>88</v>
      </c>
      <c r="D1450">
        <v>1615.41</v>
      </c>
      <c r="E1450">
        <f>VLOOKUP(B1450,'[1]input data'!$G$3:$H$180,2,FALSE)</f>
        <v>73</v>
      </c>
      <c r="F1450" t="str">
        <f t="shared" si="88"/>
        <v>26_88_73</v>
      </c>
      <c r="G1450">
        <f>_xlfn.MAXIFS($D$3:$D$7726,$F$3:$F$7726,$F1450)</f>
        <v>2079.6999999999998</v>
      </c>
      <c r="J1450">
        <v>26</v>
      </c>
      <c r="K1450">
        <v>73</v>
      </c>
      <c r="L1450">
        <v>88</v>
      </c>
      <c r="M1450">
        <v>0</v>
      </c>
      <c r="N1450">
        <f>VLOOKUP(K1450,'[1]input data'!$G$3:$H$180,2,FALSE)</f>
        <v>73</v>
      </c>
      <c r="O1450" t="str">
        <f t="shared" si="89"/>
        <v>26_88_73</v>
      </c>
      <c r="P1450">
        <f>SUMIF($O$3:$O$7726,O1450,$M$3:$M$7726)</f>
        <v>2079.6999999999998</v>
      </c>
      <c r="Q1450">
        <f t="shared" si="90"/>
        <v>0</v>
      </c>
      <c r="R1450" t="b">
        <f t="shared" si="91"/>
        <v>1</v>
      </c>
    </row>
    <row r="1451" spans="1:18" x14ac:dyDescent="0.3">
      <c r="A1451">
        <v>26</v>
      </c>
      <c r="B1451">
        <v>162</v>
      </c>
      <c r="C1451">
        <v>88</v>
      </c>
      <c r="D1451">
        <v>2079.6999999999998</v>
      </c>
      <c r="E1451">
        <f>VLOOKUP(B1451,'[1]input data'!$G$3:$H$180,2,FALSE)</f>
        <v>73</v>
      </c>
      <c r="F1451" t="str">
        <f t="shared" si="88"/>
        <v>26_88_73</v>
      </c>
      <c r="G1451">
        <f>_xlfn.MAXIFS($D$3:$D$7726,$F$3:$F$7726,$F1451)</f>
        <v>2079.6999999999998</v>
      </c>
      <c r="J1451">
        <v>26</v>
      </c>
      <c r="K1451">
        <v>162</v>
      </c>
      <c r="L1451">
        <v>88</v>
      </c>
      <c r="M1451">
        <v>2079.6999999999998</v>
      </c>
      <c r="N1451">
        <f>VLOOKUP(K1451,'[1]input data'!$G$3:$H$180,2,FALSE)</f>
        <v>73</v>
      </c>
      <c r="O1451" t="str">
        <f t="shared" si="89"/>
        <v>26_88_73</v>
      </c>
      <c r="P1451">
        <f>SUMIF($O$3:$O$7726,O1451,$M$3:$M$7726)</f>
        <v>2079.6999999999998</v>
      </c>
      <c r="Q1451">
        <f t="shared" si="90"/>
        <v>0</v>
      </c>
      <c r="R1451" t="b">
        <f t="shared" si="91"/>
        <v>1</v>
      </c>
    </row>
    <row r="1452" spans="1:18" x14ac:dyDescent="0.3">
      <c r="A1452">
        <v>26</v>
      </c>
      <c r="B1452">
        <v>75</v>
      </c>
      <c r="C1452">
        <v>88</v>
      </c>
      <c r="D1452">
        <v>900.47</v>
      </c>
      <c r="E1452">
        <f>VLOOKUP(B1452,'[1]input data'!$G$3:$H$180,2,FALSE)</f>
        <v>75</v>
      </c>
      <c r="F1452" t="str">
        <f t="shared" si="88"/>
        <v>26_88_75</v>
      </c>
      <c r="G1452">
        <f>_xlfn.MAXIFS($D$3:$D$7726,$F$3:$F$7726,$F1452)</f>
        <v>900.47</v>
      </c>
      <c r="J1452">
        <v>26</v>
      </c>
      <c r="K1452">
        <v>75</v>
      </c>
      <c r="L1452">
        <v>88</v>
      </c>
      <c r="M1452">
        <v>900.47</v>
      </c>
      <c r="N1452">
        <f>VLOOKUP(K1452,'[1]input data'!$G$3:$H$180,2,FALSE)</f>
        <v>75</v>
      </c>
      <c r="O1452" t="str">
        <f t="shared" si="89"/>
        <v>26_88_75</v>
      </c>
      <c r="P1452">
        <f>SUMIF($O$3:$O$7726,O1452,$M$3:$M$7726)</f>
        <v>900.47</v>
      </c>
      <c r="Q1452">
        <f t="shared" si="90"/>
        <v>0</v>
      </c>
      <c r="R1452" t="b">
        <f t="shared" si="91"/>
        <v>1</v>
      </c>
    </row>
    <row r="1453" spans="1:18" x14ac:dyDescent="0.3">
      <c r="A1453">
        <v>26</v>
      </c>
      <c r="B1453">
        <v>2</v>
      </c>
      <c r="C1453">
        <v>89</v>
      </c>
      <c r="D1453">
        <v>5024.54</v>
      </c>
      <c r="E1453">
        <f>VLOOKUP(B1453,'[1]input data'!$G$3:$H$180,2,FALSE)</f>
        <v>2</v>
      </c>
      <c r="F1453" t="str">
        <f t="shared" si="88"/>
        <v>26_89_2</v>
      </c>
      <c r="G1453">
        <f>_xlfn.MAXIFS($D$3:$D$7726,$F$3:$F$7726,$F1453)</f>
        <v>13182.97</v>
      </c>
      <c r="J1453">
        <v>26</v>
      </c>
      <c r="K1453">
        <v>2</v>
      </c>
      <c r="L1453">
        <v>89</v>
      </c>
      <c r="M1453">
        <v>0</v>
      </c>
      <c r="N1453">
        <f>VLOOKUP(K1453,'[1]input data'!$G$3:$H$180,2,FALSE)</f>
        <v>2</v>
      </c>
      <c r="O1453" t="str">
        <f t="shared" si="89"/>
        <v>26_89_2</v>
      </c>
      <c r="P1453">
        <f>SUMIF($O$3:$O$7726,O1453,$M$3:$M$7726)</f>
        <v>13182.97</v>
      </c>
      <c r="Q1453">
        <f t="shared" si="90"/>
        <v>0</v>
      </c>
      <c r="R1453" t="b">
        <f t="shared" si="91"/>
        <v>1</v>
      </c>
    </row>
    <row r="1454" spans="1:18" x14ac:dyDescent="0.3">
      <c r="A1454">
        <v>26</v>
      </c>
      <c r="B1454">
        <v>91</v>
      </c>
      <c r="C1454">
        <v>89</v>
      </c>
      <c r="D1454">
        <v>13182.97</v>
      </c>
      <c r="E1454">
        <f>VLOOKUP(B1454,'[1]input data'!$G$3:$H$180,2,FALSE)</f>
        <v>2</v>
      </c>
      <c r="F1454" t="str">
        <f t="shared" si="88"/>
        <v>26_89_2</v>
      </c>
      <c r="G1454">
        <f>_xlfn.MAXIFS($D$3:$D$7726,$F$3:$F$7726,$F1454)</f>
        <v>13182.97</v>
      </c>
      <c r="J1454">
        <v>26</v>
      </c>
      <c r="K1454">
        <v>91</v>
      </c>
      <c r="L1454">
        <v>89</v>
      </c>
      <c r="M1454">
        <v>13182.97</v>
      </c>
      <c r="N1454">
        <f>VLOOKUP(K1454,'[1]input data'!$G$3:$H$180,2,FALSE)</f>
        <v>2</v>
      </c>
      <c r="O1454" t="str">
        <f t="shared" si="89"/>
        <v>26_89_2</v>
      </c>
      <c r="P1454">
        <f>SUMIF($O$3:$O$7726,O1454,$M$3:$M$7726)</f>
        <v>13182.97</v>
      </c>
      <c r="Q1454">
        <f t="shared" si="90"/>
        <v>0</v>
      </c>
      <c r="R1454" t="b">
        <f t="shared" si="91"/>
        <v>1</v>
      </c>
    </row>
    <row r="1455" spans="1:18" x14ac:dyDescent="0.3">
      <c r="A1455">
        <v>26</v>
      </c>
      <c r="B1455">
        <v>10</v>
      </c>
      <c r="C1455">
        <v>89</v>
      </c>
      <c r="D1455">
        <v>8000.08</v>
      </c>
      <c r="E1455">
        <f>VLOOKUP(B1455,'[1]input data'!$G$3:$H$180,2,FALSE)</f>
        <v>10</v>
      </c>
      <c r="F1455" t="str">
        <f t="shared" si="88"/>
        <v>26_89_10</v>
      </c>
      <c r="G1455">
        <f>_xlfn.MAXIFS($D$3:$D$7726,$F$3:$F$7726,$F1455)</f>
        <v>11759.31</v>
      </c>
      <c r="J1455">
        <v>26</v>
      </c>
      <c r="K1455">
        <v>10</v>
      </c>
      <c r="L1455">
        <v>89</v>
      </c>
      <c r="M1455">
        <v>0</v>
      </c>
      <c r="N1455">
        <f>VLOOKUP(K1455,'[1]input data'!$G$3:$H$180,2,FALSE)</f>
        <v>10</v>
      </c>
      <c r="O1455" t="str">
        <f t="shared" si="89"/>
        <v>26_89_10</v>
      </c>
      <c r="P1455">
        <f>SUMIF($O$3:$O$7726,O1455,$M$3:$M$7726)</f>
        <v>11759.31</v>
      </c>
      <c r="Q1455">
        <f t="shared" si="90"/>
        <v>0</v>
      </c>
      <c r="R1455" t="b">
        <f t="shared" si="91"/>
        <v>1</v>
      </c>
    </row>
    <row r="1456" spans="1:18" x14ac:dyDescent="0.3">
      <c r="A1456">
        <v>26</v>
      </c>
      <c r="B1456">
        <v>99</v>
      </c>
      <c r="C1456">
        <v>89</v>
      </c>
      <c r="D1456">
        <v>11759.31</v>
      </c>
      <c r="E1456">
        <f>VLOOKUP(B1456,'[1]input data'!$G$3:$H$180,2,FALSE)</f>
        <v>10</v>
      </c>
      <c r="F1456" t="str">
        <f t="shared" si="88"/>
        <v>26_89_10</v>
      </c>
      <c r="G1456">
        <f>_xlfn.MAXIFS($D$3:$D$7726,$F$3:$F$7726,$F1456)</f>
        <v>11759.31</v>
      </c>
      <c r="J1456">
        <v>26</v>
      </c>
      <c r="K1456">
        <v>99</v>
      </c>
      <c r="L1456">
        <v>89</v>
      </c>
      <c r="M1456">
        <v>11759.31</v>
      </c>
      <c r="N1456">
        <f>VLOOKUP(K1456,'[1]input data'!$G$3:$H$180,2,FALSE)</f>
        <v>10</v>
      </c>
      <c r="O1456" t="str">
        <f t="shared" si="89"/>
        <v>26_89_10</v>
      </c>
      <c r="P1456">
        <f>SUMIF($O$3:$O$7726,O1456,$M$3:$M$7726)</f>
        <v>11759.31</v>
      </c>
      <c r="Q1456">
        <f t="shared" si="90"/>
        <v>0</v>
      </c>
      <c r="R1456" t="b">
        <f t="shared" si="91"/>
        <v>1</v>
      </c>
    </row>
    <row r="1457" spans="1:18" x14ac:dyDescent="0.3">
      <c r="A1457">
        <v>26</v>
      </c>
      <c r="B1457">
        <v>12</v>
      </c>
      <c r="C1457">
        <v>89</v>
      </c>
      <c r="D1457">
        <v>3898.85</v>
      </c>
      <c r="E1457">
        <f>VLOOKUP(B1457,'[1]input data'!$G$3:$H$180,2,FALSE)</f>
        <v>12</v>
      </c>
      <c r="F1457" t="str">
        <f t="shared" si="88"/>
        <v>26_89_12</v>
      </c>
      <c r="G1457">
        <f>_xlfn.MAXIFS($D$3:$D$7726,$F$3:$F$7726,$F1457)</f>
        <v>10415.27</v>
      </c>
      <c r="J1457">
        <v>26</v>
      </c>
      <c r="K1457">
        <v>12</v>
      </c>
      <c r="L1457">
        <v>89</v>
      </c>
      <c r="M1457">
        <v>0</v>
      </c>
      <c r="N1457">
        <f>VLOOKUP(K1457,'[1]input data'!$G$3:$H$180,2,FALSE)</f>
        <v>12</v>
      </c>
      <c r="O1457" t="str">
        <f t="shared" si="89"/>
        <v>26_89_12</v>
      </c>
      <c r="P1457">
        <f>SUMIF($O$3:$O$7726,O1457,$M$3:$M$7726)</f>
        <v>10415.27</v>
      </c>
      <c r="Q1457">
        <f t="shared" si="90"/>
        <v>0</v>
      </c>
      <c r="R1457" t="b">
        <f t="shared" si="91"/>
        <v>1</v>
      </c>
    </row>
    <row r="1458" spans="1:18" x14ac:dyDescent="0.3">
      <c r="A1458">
        <v>26</v>
      </c>
      <c r="B1458">
        <v>101</v>
      </c>
      <c r="C1458">
        <v>89</v>
      </c>
      <c r="D1458">
        <v>10415.27</v>
      </c>
      <c r="E1458">
        <f>VLOOKUP(B1458,'[1]input data'!$G$3:$H$180,2,FALSE)</f>
        <v>12</v>
      </c>
      <c r="F1458" t="str">
        <f t="shared" si="88"/>
        <v>26_89_12</v>
      </c>
      <c r="G1458">
        <f>_xlfn.MAXIFS($D$3:$D$7726,$F$3:$F$7726,$F1458)</f>
        <v>10415.27</v>
      </c>
      <c r="J1458">
        <v>26</v>
      </c>
      <c r="K1458">
        <v>101</v>
      </c>
      <c r="L1458">
        <v>89</v>
      </c>
      <c r="M1458">
        <v>10415.27</v>
      </c>
      <c r="N1458">
        <f>VLOOKUP(K1458,'[1]input data'!$G$3:$H$180,2,FALSE)</f>
        <v>12</v>
      </c>
      <c r="O1458" t="str">
        <f t="shared" si="89"/>
        <v>26_89_12</v>
      </c>
      <c r="P1458">
        <f>SUMIF($O$3:$O$7726,O1458,$M$3:$M$7726)</f>
        <v>10415.27</v>
      </c>
      <c r="Q1458">
        <f t="shared" si="90"/>
        <v>0</v>
      </c>
      <c r="R1458" t="b">
        <f t="shared" si="91"/>
        <v>1</v>
      </c>
    </row>
    <row r="1459" spans="1:18" x14ac:dyDescent="0.3">
      <c r="A1459">
        <v>26</v>
      </c>
      <c r="B1459">
        <v>16</v>
      </c>
      <c r="C1459">
        <v>89</v>
      </c>
      <c r="D1459">
        <v>4041.09</v>
      </c>
      <c r="E1459">
        <f>VLOOKUP(B1459,'[1]input data'!$G$3:$H$180,2,FALSE)</f>
        <v>16</v>
      </c>
      <c r="F1459" t="str">
        <f t="shared" si="88"/>
        <v>26_89_16</v>
      </c>
      <c r="G1459">
        <f>_xlfn.MAXIFS($D$3:$D$7726,$F$3:$F$7726,$F1459)</f>
        <v>4074.16</v>
      </c>
      <c r="J1459">
        <v>26</v>
      </c>
      <c r="K1459">
        <v>16</v>
      </c>
      <c r="L1459">
        <v>89</v>
      </c>
      <c r="M1459">
        <v>0</v>
      </c>
      <c r="N1459">
        <f>VLOOKUP(K1459,'[1]input data'!$G$3:$H$180,2,FALSE)</f>
        <v>16</v>
      </c>
      <c r="O1459" t="str">
        <f t="shared" si="89"/>
        <v>26_89_16</v>
      </c>
      <c r="P1459">
        <f>SUMIF($O$3:$O$7726,O1459,$M$3:$M$7726)</f>
        <v>4074.16</v>
      </c>
      <c r="Q1459">
        <f t="shared" si="90"/>
        <v>0</v>
      </c>
      <c r="R1459" t="b">
        <f t="shared" si="91"/>
        <v>1</v>
      </c>
    </row>
    <row r="1460" spans="1:18" x14ac:dyDescent="0.3">
      <c r="A1460">
        <v>26</v>
      </c>
      <c r="B1460">
        <v>105</v>
      </c>
      <c r="C1460">
        <v>89</v>
      </c>
      <c r="D1460">
        <v>4074.16</v>
      </c>
      <c r="E1460">
        <f>VLOOKUP(B1460,'[1]input data'!$G$3:$H$180,2,FALSE)</f>
        <v>16</v>
      </c>
      <c r="F1460" t="str">
        <f t="shared" si="88"/>
        <v>26_89_16</v>
      </c>
      <c r="G1460">
        <f>_xlfn.MAXIFS($D$3:$D$7726,$F$3:$F$7726,$F1460)</f>
        <v>4074.16</v>
      </c>
      <c r="J1460">
        <v>26</v>
      </c>
      <c r="K1460">
        <v>105</v>
      </c>
      <c r="L1460">
        <v>89</v>
      </c>
      <c r="M1460">
        <v>4074.16</v>
      </c>
      <c r="N1460">
        <f>VLOOKUP(K1460,'[1]input data'!$G$3:$H$180,2,FALSE)</f>
        <v>16</v>
      </c>
      <c r="O1460" t="str">
        <f t="shared" si="89"/>
        <v>26_89_16</v>
      </c>
      <c r="P1460">
        <f>SUMIF($O$3:$O$7726,O1460,$M$3:$M$7726)</f>
        <v>4074.16</v>
      </c>
      <c r="Q1460">
        <f t="shared" si="90"/>
        <v>0</v>
      </c>
      <c r="R1460" t="b">
        <f t="shared" si="91"/>
        <v>1</v>
      </c>
    </row>
    <row r="1461" spans="1:18" x14ac:dyDescent="0.3">
      <c r="A1461">
        <v>26</v>
      </c>
      <c r="B1461">
        <v>18</v>
      </c>
      <c r="C1461">
        <v>89</v>
      </c>
      <c r="D1461">
        <v>3500.87</v>
      </c>
      <c r="E1461">
        <f>VLOOKUP(B1461,'[1]input data'!$G$3:$H$180,2,FALSE)</f>
        <v>18</v>
      </c>
      <c r="F1461" t="str">
        <f t="shared" si="88"/>
        <v>26_89_18</v>
      </c>
      <c r="G1461">
        <f>_xlfn.MAXIFS($D$3:$D$7726,$F$3:$F$7726,$F1461)</f>
        <v>3500.87</v>
      </c>
      <c r="J1461">
        <v>26</v>
      </c>
      <c r="K1461">
        <v>18</v>
      </c>
      <c r="L1461">
        <v>89</v>
      </c>
      <c r="M1461">
        <v>3500.87</v>
      </c>
      <c r="N1461">
        <f>VLOOKUP(K1461,'[1]input data'!$G$3:$H$180,2,FALSE)</f>
        <v>18</v>
      </c>
      <c r="O1461" t="str">
        <f t="shared" si="89"/>
        <v>26_89_18</v>
      </c>
      <c r="P1461">
        <f>SUMIF($O$3:$O$7726,O1461,$M$3:$M$7726)</f>
        <v>3500.87</v>
      </c>
      <c r="Q1461">
        <f t="shared" si="90"/>
        <v>0</v>
      </c>
      <c r="R1461" t="b">
        <f t="shared" si="91"/>
        <v>1</v>
      </c>
    </row>
    <row r="1462" spans="1:18" x14ac:dyDescent="0.3">
      <c r="A1462">
        <v>26</v>
      </c>
      <c r="B1462">
        <v>19</v>
      </c>
      <c r="C1462">
        <v>89</v>
      </c>
      <c r="D1462">
        <v>11428.58</v>
      </c>
      <c r="E1462">
        <f>VLOOKUP(B1462,'[1]input data'!$G$3:$H$180,2,FALSE)</f>
        <v>19</v>
      </c>
      <c r="F1462" t="str">
        <f t="shared" si="88"/>
        <v>26_89_19</v>
      </c>
      <c r="G1462">
        <f>_xlfn.MAXIFS($D$3:$D$7726,$F$3:$F$7726,$F1462)</f>
        <v>11428.58</v>
      </c>
      <c r="J1462">
        <v>26</v>
      </c>
      <c r="K1462">
        <v>19</v>
      </c>
      <c r="L1462">
        <v>89</v>
      </c>
      <c r="M1462">
        <v>11428.58</v>
      </c>
      <c r="N1462">
        <f>VLOOKUP(K1462,'[1]input data'!$G$3:$H$180,2,FALSE)</f>
        <v>19</v>
      </c>
      <c r="O1462" t="str">
        <f t="shared" si="89"/>
        <v>26_89_19</v>
      </c>
      <c r="P1462">
        <f>SUMIF($O$3:$O$7726,O1462,$M$3:$M$7726)</f>
        <v>11428.58</v>
      </c>
      <c r="Q1462">
        <f t="shared" si="90"/>
        <v>0</v>
      </c>
      <c r="R1462" t="b">
        <f t="shared" si="91"/>
        <v>1</v>
      </c>
    </row>
    <row r="1463" spans="1:18" x14ac:dyDescent="0.3">
      <c r="A1463">
        <v>26</v>
      </c>
      <c r="B1463">
        <v>108</v>
      </c>
      <c r="C1463">
        <v>89</v>
      </c>
      <c r="D1463">
        <v>11113.59</v>
      </c>
      <c r="E1463">
        <f>VLOOKUP(B1463,'[1]input data'!$G$3:$H$180,2,FALSE)</f>
        <v>19</v>
      </c>
      <c r="F1463" t="str">
        <f t="shared" si="88"/>
        <v>26_89_19</v>
      </c>
      <c r="G1463">
        <f>_xlfn.MAXIFS($D$3:$D$7726,$F$3:$F$7726,$F1463)</f>
        <v>11428.58</v>
      </c>
      <c r="J1463">
        <v>26</v>
      </c>
      <c r="K1463">
        <v>108</v>
      </c>
      <c r="L1463">
        <v>89</v>
      </c>
      <c r="M1463">
        <v>0</v>
      </c>
      <c r="N1463">
        <f>VLOOKUP(K1463,'[1]input data'!$G$3:$H$180,2,FALSE)</f>
        <v>19</v>
      </c>
      <c r="O1463" t="str">
        <f t="shared" si="89"/>
        <v>26_89_19</v>
      </c>
      <c r="P1463">
        <f>SUMIF($O$3:$O$7726,O1463,$M$3:$M$7726)</f>
        <v>11428.58</v>
      </c>
      <c r="Q1463">
        <f t="shared" si="90"/>
        <v>0</v>
      </c>
      <c r="R1463" t="b">
        <f t="shared" si="91"/>
        <v>1</v>
      </c>
    </row>
    <row r="1464" spans="1:18" x14ac:dyDescent="0.3">
      <c r="A1464">
        <v>26</v>
      </c>
      <c r="B1464">
        <v>21</v>
      </c>
      <c r="C1464">
        <v>89</v>
      </c>
      <c r="D1464">
        <v>4443.21</v>
      </c>
      <c r="E1464">
        <f>VLOOKUP(B1464,'[1]input data'!$G$3:$H$180,2,FALSE)</f>
        <v>21</v>
      </c>
      <c r="F1464" t="str">
        <f t="shared" si="88"/>
        <v>26_89_21</v>
      </c>
      <c r="G1464">
        <f>_xlfn.MAXIFS($D$3:$D$7726,$F$3:$F$7726,$F1464)</f>
        <v>4443.21</v>
      </c>
      <c r="J1464">
        <v>26</v>
      </c>
      <c r="K1464">
        <v>21</v>
      </c>
      <c r="L1464">
        <v>89</v>
      </c>
      <c r="M1464">
        <v>4443.21</v>
      </c>
      <c r="N1464">
        <f>VLOOKUP(K1464,'[1]input data'!$G$3:$H$180,2,FALSE)</f>
        <v>21</v>
      </c>
      <c r="O1464" t="str">
        <f t="shared" si="89"/>
        <v>26_89_21</v>
      </c>
      <c r="P1464">
        <f>SUMIF($O$3:$O$7726,O1464,$M$3:$M$7726)</f>
        <v>4443.21</v>
      </c>
      <c r="Q1464">
        <f t="shared" si="90"/>
        <v>0</v>
      </c>
      <c r="R1464" t="b">
        <f t="shared" si="91"/>
        <v>1</v>
      </c>
    </row>
    <row r="1465" spans="1:18" x14ac:dyDescent="0.3">
      <c r="A1465">
        <v>26</v>
      </c>
      <c r="B1465">
        <v>110</v>
      </c>
      <c r="C1465">
        <v>89</v>
      </c>
      <c r="D1465">
        <v>4227.18</v>
      </c>
      <c r="E1465">
        <f>VLOOKUP(B1465,'[1]input data'!$G$3:$H$180,2,FALSE)</f>
        <v>21</v>
      </c>
      <c r="F1465" t="str">
        <f t="shared" si="88"/>
        <v>26_89_21</v>
      </c>
      <c r="G1465">
        <f>_xlfn.MAXIFS($D$3:$D$7726,$F$3:$F$7726,$F1465)</f>
        <v>4443.21</v>
      </c>
      <c r="J1465">
        <v>26</v>
      </c>
      <c r="K1465">
        <v>110</v>
      </c>
      <c r="L1465">
        <v>89</v>
      </c>
      <c r="M1465">
        <v>0</v>
      </c>
      <c r="N1465">
        <f>VLOOKUP(K1465,'[1]input data'!$G$3:$H$180,2,FALSE)</f>
        <v>21</v>
      </c>
      <c r="O1465" t="str">
        <f t="shared" si="89"/>
        <v>26_89_21</v>
      </c>
      <c r="P1465">
        <f>SUMIF($O$3:$O$7726,O1465,$M$3:$M$7726)</f>
        <v>4443.21</v>
      </c>
      <c r="Q1465">
        <f t="shared" si="90"/>
        <v>0</v>
      </c>
      <c r="R1465" t="b">
        <f t="shared" si="91"/>
        <v>1</v>
      </c>
    </row>
    <row r="1466" spans="1:18" x14ac:dyDescent="0.3">
      <c r="A1466">
        <v>26</v>
      </c>
      <c r="B1466">
        <v>24</v>
      </c>
      <c r="C1466">
        <v>89</v>
      </c>
      <c r="D1466">
        <v>9293.83</v>
      </c>
      <c r="E1466">
        <f>VLOOKUP(B1466,'[1]input data'!$G$3:$H$180,2,FALSE)</f>
        <v>24</v>
      </c>
      <c r="F1466" t="str">
        <f t="shared" si="88"/>
        <v>26_89_24</v>
      </c>
      <c r="G1466">
        <f>_xlfn.MAXIFS($D$3:$D$7726,$F$3:$F$7726,$F1466)</f>
        <v>12404.06</v>
      </c>
      <c r="J1466">
        <v>26</v>
      </c>
      <c r="K1466">
        <v>24</v>
      </c>
      <c r="L1466">
        <v>89</v>
      </c>
      <c r="M1466">
        <v>0</v>
      </c>
      <c r="N1466">
        <f>VLOOKUP(K1466,'[1]input data'!$G$3:$H$180,2,FALSE)</f>
        <v>24</v>
      </c>
      <c r="O1466" t="str">
        <f t="shared" si="89"/>
        <v>26_89_24</v>
      </c>
      <c r="P1466">
        <f>SUMIF($O$3:$O$7726,O1466,$M$3:$M$7726)</f>
        <v>12404.06</v>
      </c>
      <c r="Q1466">
        <f t="shared" si="90"/>
        <v>0</v>
      </c>
      <c r="R1466" t="b">
        <f t="shared" si="91"/>
        <v>1</v>
      </c>
    </row>
    <row r="1467" spans="1:18" x14ac:dyDescent="0.3">
      <c r="A1467">
        <v>26</v>
      </c>
      <c r="B1467">
        <v>113</v>
      </c>
      <c r="C1467">
        <v>89</v>
      </c>
      <c r="D1467">
        <v>12404.06</v>
      </c>
      <c r="E1467">
        <f>VLOOKUP(B1467,'[1]input data'!$G$3:$H$180,2,FALSE)</f>
        <v>24</v>
      </c>
      <c r="F1467" t="str">
        <f t="shared" si="88"/>
        <v>26_89_24</v>
      </c>
      <c r="G1467">
        <f>_xlfn.MAXIFS($D$3:$D$7726,$F$3:$F$7726,$F1467)</f>
        <v>12404.06</v>
      </c>
      <c r="J1467">
        <v>26</v>
      </c>
      <c r="K1467">
        <v>113</v>
      </c>
      <c r="L1467">
        <v>89</v>
      </c>
      <c r="M1467">
        <v>12404.06</v>
      </c>
      <c r="N1467">
        <f>VLOOKUP(K1467,'[1]input data'!$G$3:$H$180,2,FALSE)</f>
        <v>24</v>
      </c>
      <c r="O1467" t="str">
        <f t="shared" si="89"/>
        <v>26_89_24</v>
      </c>
      <c r="P1467">
        <f>SUMIF($O$3:$O$7726,O1467,$M$3:$M$7726)</f>
        <v>12404.06</v>
      </c>
      <c r="Q1467">
        <f t="shared" si="90"/>
        <v>0</v>
      </c>
      <c r="R1467" t="b">
        <f t="shared" si="91"/>
        <v>1</v>
      </c>
    </row>
    <row r="1468" spans="1:18" x14ac:dyDescent="0.3">
      <c r="A1468">
        <v>26</v>
      </c>
      <c r="B1468">
        <v>26</v>
      </c>
      <c r="C1468">
        <v>89</v>
      </c>
      <c r="D1468">
        <v>4592.12</v>
      </c>
      <c r="E1468">
        <f>VLOOKUP(B1468,'[1]input data'!$G$3:$H$180,2,FALSE)</f>
        <v>26</v>
      </c>
      <c r="F1468" t="str">
        <f t="shared" si="88"/>
        <v>26_89_26</v>
      </c>
      <c r="G1468">
        <f>_xlfn.MAXIFS($D$3:$D$7726,$F$3:$F$7726,$F1468)</f>
        <v>4592.12</v>
      </c>
      <c r="J1468">
        <v>26</v>
      </c>
      <c r="K1468">
        <v>26</v>
      </c>
      <c r="L1468">
        <v>89</v>
      </c>
      <c r="M1468">
        <v>4592.12</v>
      </c>
      <c r="N1468">
        <f>VLOOKUP(K1468,'[1]input data'!$G$3:$H$180,2,FALSE)</f>
        <v>26</v>
      </c>
      <c r="O1468" t="str">
        <f t="shared" si="89"/>
        <v>26_89_26</v>
      </c>
      <c r="P1468">
        <f>SUMIF($O$3:$O$7726,O1468,$M$3:$M$7726)</f>
        <v>4592.12</v>
      </c>
      <c r="Q1468">
        <f t="shared" si="90"/>
        <v>0</v>
      </c>
      <c r="R1468" t="b">
        <f t="shared" si="91"/>
        <v>1</v>
      </c>
    </row>
    <row r="1469" spans="1:18" x14ac:dyDescent="0.3">
      <c r="A1469">
        <v>26</v>
      </c>
      <c r="B1469">
        <v>115</v>
      </c>
      <c r="C1469">
        <v>89</v>
      </c>
      <c r="D1469">
        <v>2344.04</v>
      </c>
      <c r="E1469">
        <f>VLOOKUP(B1469,'[1]input data'!$G$3:$H$180,2,FALSE)</f>
        <v>26</v>
      </c>
      <c r="F1469" t="str">
        <f t="shared" si="88"/>
        <v>26_89_26</v>
      </c>
      <c r="G1469">
        <f>_xlfn.MAXIFS($D$3:$D$7726,$F$3:$F$7726,$F1469)</f>
        <v>4592.12</v>
      </c>
      <c r="J1469">
        <v>26</v>
      </c>
      <c r="K1469">
        <v>115</v>
      </c>
      <c r="L1469">
        <v>89</v>
      </c>
      <c r="M1469">
        <v>0</v>
      </c>
      <c r="N1469">
        <f>VLOOKUP(K1469,'[1]input data'!$G$3:$H$180,2,FALSE)</f>
        <v>26</v>
      </c>
      <c r="O1469" t="str">
        <f t="shared" si="89"/>
        <v>26_89_26</v>
      </c>
      <c r="P1469">
        <f>SUMIF($O$3:$O$7726,O1469,$M$3:$M$7726)</f>
        <v>4592.12</v>
      </c>
      <c r="Q1469">
        <f t="shared" si="90"/>
        <v>0</v>
      </c>
      <c r="R1469" t="b">
        <f t="shared" si="91"/>
        <v>1</v>
      </c>
    </row>
    <row r="1470" spans="1:18" x14ac:dyDescent="0.3">
      <c r="A1470">
        <v>26</v>
      </c>
      <c r="B1470">
        <v>28</v>
      </c>
      <c r="C1470">
        <v>89</v>
      </c>
      <c r="D1470">
        <v>3015.5</v>
      </c>
      <c r="E1470">
        <f>VLOOKUP(B1470,'[1]input data'!$G$3:$H$180,2,FALSE)</f>
        <v>28</v>
      </c>
      <c r="F1470" t="str">
        <f t="shared" si="88"/>
        <v>26_89_28</v>
      </c>
      <c r="G1470">
        <f>_xlfn.MAXIFS($D$3:$D$7726,$F$3:$F$7726,$F1470)</f>
        <v>3015.5</v>
      </c>
      <c r="J1470">
        <v>26</v>
      </c>
      <c r="K1470">
        <v>28</v>
      </c>
      <c r="L1470">
        <v>89</v>
      </c>
      <c r="M1470">
        <v>3015.5</v>
      </c>
      <c r="N1470">
        <f>VLOOKUP(K1470,'[1]input data'!$G$3:$H$180,2,FALSE)</f>
        <v>28</v>
      </c>
      <c r="O1470" t="str">
        <f t="shared" si="89"/>
        <v>26_89_28</v>
      </c>
      <c r="P1470">
        <f>SUMIF($O$3:$O$7726,O1470,$M$3:$M$7726)</f>
        <v>3015.5</v>
      </c>
      <c r="Q1470">
        <f t="shared" si="90"/>
        <v>0</v>
      </c>
      <c r="R1470" t="b">
        <f t="shared" si="91"/>
        <v>1</v>
      </c>
    </row>
    <row r="1471" spans="1:18" x14ac:dyDescent="0.3">
      <c r="A1471">
        <v>26</v>
      </c>
      <c r="B1471">
        <v>117</v>
      </c>
      <c r="C1471">
        <v>89</v>
      </c>
      <c r="D1471">
        <v>1477.19</v>
      </c>
      <c r="E1471">
        <f>VLOOKUP(B1471,'[1]input data'!$G$3:$H$180,2,FALSE)</f>
        <v>28</v>
      </c>
      <c r="F1471" t="str">
        <f t="shared" si="88"/>
        <v>26_89_28</v>
      </c>
      <c r="G1471">
        <f>_xlfn.MAXIFS($D$3:$D$7726,$F$3:$F$7726,$F1471)</f>
        <v>3015.5</v>
      </c>
      <c r="J1471">
        <v>26</v>
      </c>
      <c r="K1471">
        <v>117</v>
      </c>
      <c r="L1471">
        <v>89</v>
      </c>
      <c r="M1471">
        <v>0</v>
      </c>
      <c r="N1471">
        <f>VLOOKUP(K1471,'[1]input data'!$G$3:$H$180,2,FALSE)</f>
        <v>28</v>
      </c>
      <c r="O1471" t="str">
        <f t="shared" si="89"/>
        <v>26_89_28</v>
      </c>
      <c r="P1471">
        <f>SUMIF($O$3:$O$7726,O1471,$M$3:$M$7726)</f>
        <v>3015.5</v>
      </c>
      <c r="Q1471">
        <f t="shared" si="90"/>
        <v>0</v>
      </c>
      <c r="R1471" t="b">
        <f t="shared" si="91"/>
        <v>1</v>
      </c>
    </row>
    <row r="1472" spans="1:18" x14ac:dyDescent="0.3">
      <c r="A1472">
        <v>26</v>
      </c>
      <c r="B1472">
        <v>118</v>
      </c>
      <c r="C1472">
        <v>89</v>
      </c>
      <c r="D1472">
        <v>2365.08</v>
      </c>
      <c r="E1472">
        <f>VLOOKUP(B1472,'[1]input data'!$G$3:$H$180,2,FALSE)</f>
        <v>29</v>
      </c>
      <c r="F1472" t="str">
        <f t="shared" si="88"/>
        <v>26_89_29</v>
      </c>
      <c r="G1472">
        <f>_xlfn.MAXIFS($D$3:$D$7726,$F$3:$F$7726,$F1472)</f>
        <v>2365.08</v>
      </c>
      <c r="J1472">
        <v>26</v>
      </c>
      <c r="K1472">
        <v>118</v>
      </c>
      <c r="L1472">
        <v>89</v>
      </c>
      <c r="M1472">
        <v>2365.08</v>
      </c>
      <c r="N1472">
        <f>VLOOKUP(K1472,'[1]input data'!$G$3:$H$180,2,FALSE)</f>
        <v>29</v>
      </c>
      <c r="O1472" t="str">
        <f t="shared" si="89"/>
        <v>26_89_29</v>
      </c>
      <c r="P1472">
        <f>SUMIF($O$3:$O$7726,O1472,$M$3:$M$7726)</f>
        <v>2365.08</v>
      </c>
      <c r="Q1472">
        <f t="shared" si="90"/>
        <v>0</v>
      </c>
      <c r="R1472" t="b">
        <f t="shared" si="91"/>
        <v>1</v>
      </c>
    </row>
    <row r="1473" spans="1:18" x14ac:dyDescent="0.3">
      <c r="A1473">
        <v>26</v>
      </c>
      <c r="B1473">
        <v>31</v>
      </c>
      <c r="C1473">
        <v>89</v>
      </c>
      <c r="D1473">
        <v>19.690000000000001</v>
      </c>
      <c r="E1473">
        <f>VLOOKUP(B1473,'[1]input data'!$G$3:$H$180,2,FALSE)</f>
        <v>31</v>
      </c>
      <c r="F1473" t="str">
        <f t="shared" si="88"/>
        <v>26_89_31</v>
      </c>
      <c r="G1473">
        <f>_xlfn.MAXIFS($D$3:$D$7726,$F$3:$F$7726,$F1473)</f>
        <v>450.12</v>
      </c>
      <c r="J1473">
        <v>26</v>
      </c>
      <c r="K1473">
        <v>31</v>
      </c>
      <c r="L1473">
        <v>89</v>
      </c>
      <c r="M1473">
        <v>0</v>
      </c>
      <c r="N1473">
        <f>VLOOKUP(K1473,'[1]input data'!$G$3:$H$180,2,FALSE)</f>
        <v>31</v>
      </c>
      <c r="O1473" t="str">
        <f t="shared" si="89"/>
        <v>26_89_31</v>
      </c>
      <c r="P1473">
        <f>SUMIF($O$3:$O$7726,O1473,$M$3:$M$7726)</f>
        <v>450.12</v>
      </c>
      <c r="Q1473">
        <f t="shared" si="90"/>
        <v>0</v>
      </c>
      <c r="R1473" t="b">
        <f t="shared" si="91"/>
        <v>1</v>
      </c>
    </row>
    <row r="1474" spans="1:18" x14ac:dyDescent="0.3">
      <c r="A1474">
        <v>26</v>
      </c>
      <c r="B1474">
        <v>120</v>
      </c>
      <c r="C1474">
        <v>89</v>
      </c>
      <c r="D1474">
        <v>450.12</v>
      </c>
      <c r="E1474">
        <f>VLOOKUP(B1474,'[1]input data'!$G$3:$H$180,2,FALSE)</f>
        <v>31</v>
      </c>
      <c r="F1474" t="str">
        <f t="shared" si="88"/>
        <v>26_89_31</v>
      </c>
      <c r="G1474">
        <f>_xlfn.MAXIFS($D$3:$D$7726,$F$3:$F$7726,$F1474)</f>
        <v>450.12</v>
      </c>
      <c r="J1474">
        <v>26</v>
      </c>
      <c r="K1474">
        <v>120</v>
      </c>
      <c r="L1474">
        <v>89</v>
      </c>
      <c r="M1474">
        <v>450.12</v>
      </c>
      <c r="N1474">
        <f>VLOOKUP(K1474,'[1]input data'!$G$3:$H$180,2,FALSE)</f>
        <v>31</v>
      </c>
      <c r="O1474" t="str">
        <f t="shared" si="89"/>
        <v>26_89_31</v>
      </c>
      <c r="P1474">
        <f>SUMIF($O$3:$O$7726,O1474,$M$3:$M$7726)</f>
        <v>450.12</v>
      </c>
      <c r="Q1474">
        <f t="shared" si="90"/>
        <v>0</v>
      </c>
      <c r="R1474" t="b">
        <f t="shared" si="91"/>
        <v>1</v>
      </c>
    </row>
    <row r="1475" spans="1:18" x14ac:dyDescent="0.3">
      <c r="A1475">
        <v>26</v>
      </c>
      <c r="B1475">
        <v>12</v>
      </c>
      <c r="C1475">
        <v>90</v>
      </c>
      <c r="D1475">
        <v>15282.69</v>
      </c>
      <c r="E1475">
        <f>VLOOKUP(B1475,'[1]input data'!$G$3:$H$180,2,FALSE)</f>
        <v>12</v>
      </c>
      <c r="F1475" t="str">
        <f t="shared" si="88"/>
        <v>26_90_12</v>
      </c>
      <c r="G1475">
        <f>_xlfn.MAXIFS($D$3:$D$7726,$F$3:$F$7726,$F1475)</f>
        <v>15282.69</v>
      </c>
      <c r="J1475">
        <v>26</v>
      </c>
      <c r="K1475">
        <v>12</v>
      </c>
      <c r="L1475">
        <v>90</v>
      </c>
      <c r="M1475">
        <v>15282.69</v>
      </c>
      <c r="N1475">
        <f>VLOOKUP(K1475,'[1]input data'!$G$3:$H$180,2,FALSE)</f>
        <v>12</v>
      </c>
      <c r="O1475" t="str">
        <f t="shared" si="89"/>
        <v>26_90_12</v>
      </c>
      <c r="P1475">
        <f>SUMIF($O$3:$O$7726,O1475,$M$3:$M$7726)</f>
        <v>15282.69</v>
      </c>
      <c r="Q1475">
        <f t="shared" si="90"/>
        <v>0</v>
      </c>
      <c r="R1475" t="b">
        <f t="shared" si="91"/>
        <v>1</v>
      </c>
    </row>
    <row r="1476" spans="1:18" x14ac:dyDescent="0.3">
      <c r="A1476">
        <v>26</v>
      </c>
      <c r="B1476">
        <v>101</v>
      </c>
      <c r="C1476">
        <v>90</v>
      </c>
      <c r="D1476">
        <v>14450.96</v>
      </c>
      <c r="E1476">
        <f>VLOOKUP(B1476,'[1]input data'!$G$3:$H$180,2,FALSE)</f>
        <v>12</v>
      </c>
      <c r="F1476" t="str">
        <f t="shared" ref="F1476:F1539" si="92">A1476&amp;"_"&amp;C1476&amp;"_"&amp;E1476</f>
        <v>26_90_12</v>
      </c>
      <c r="G1476">
        <f>_xlfn.MAXIFS($D$3:$D$7726,$F$3:$F$7726,$F1476)</f>
        <v>15282.69</v>
      </c>
      <c r="J1476">
        <v>26</v>
      </c>
      <c r="K1476">
        <v>101</v>
      </c>
      <c r="L1476">
        <v>90</v>
      </c>
      <c r="M1476">
        <v>0</v>
      </c>
      <c r="N1476">
        <f>VLOOKUP(K1476,'[1]input data'!$G$3:$H$180,2,FALSE)</f>
        <v>12</v>
      </c>
      <c r="O1476" t="str">
        <f t="shared" ref="O1476:O1539" si="93">J1476&amp;"_"&amp;L1476&amp;"_"&amp;N1476</f>
        <v>26_90_12</v>
      </c>
      <c r="P1476">
        <f>SUMIF($O$3:$O$7726,O1476,$M$3:$M$7726)</f>
        <v>15282.69</v>
      </c>
      <c r="Q1476">
        <f t="shared" ref="Q1476:Q1539" si="94">G1476-P1476</f>
        <v>0</v>
      </c>
      <c r="R1476" t="b">
        <f t="shared" ref="R1476:R1539" si="95">OR(D1476=G1476,M1476=0)</f>
        <v>1</v>
      </c>
    </row>
    <row r="1477" spans="1:18" x14ac:dyDescent="0.3">
      <c r="A1477">
        <v>26</v>
      </c>
      <c r="B1477">
        <v>18</v>
      </c>
      <c r="C1477">
        <v>90</v>
      </c>
      <c r="D1477">
        <v>5014.74</v>
      </c>
      <c r="E1477">
        <f>VLOOKUP(B1477,'[1]input data'!$G$3:$H$180,2,FALSE)</f>
        <v>18</v>
      </c>
      <c r="F1477" t="str">
        <f t="shared" si="92"/>
        <v>26_90_18</v>
      </c>
      <c r="G1477">
        <f>_xlfn.MAXIFS($D$3:$D$7726,$F$3:$F$7726,$F1477)</f>
        <v>5014.74</v>
      </c>
      <c r="J1477">
        <v>26</v>
      </c>
      <c r="K1477">
        <v>18</v>
      </c>
      <c r="L1477">
        <v>90</v>
      </c>
      <c r="M1477">
        <v>5014.74</v>
      </c>
      <c r="N1477">
        <f>VLOOKUP(K1477,'[1]input data'!$G$3:$H$180,2,FALSE)</f>
        <v>18</v>
      </c>
      <c r="O1477" t="str">
        <f t="shared" si="93"/>
        <v>26_90_18</v>
      </c>
      <c r="P1477">
        <f>SUMIF($O$3:$O$7726,O1477,$M$3:$M$7726)</f>
        <v>5014.74</v>
      </c>
      <c r="Q1477">
        <f t="shared" si="94"/>
        <v>0</v>
      </c>
      <c r="R1477" t="b">
        <f t="shared" si="95"/>
        <v>1</v>
      </c>
    </row>
    <row r="1478" spans="1:18" x14ac:dyDescent="0.3">
      <c r="A1478">
        <v>26</v>
      </c>
      <c r="B1478">
        <v>107</v>
      </c>
      <c r="C1478">
        <v>90</v>
      </c>
      <c r="D1478">
        <v>3074.54</v>
      </c>
      <c r="E1478">
        <f>VLOOKUP(B1478,'[1]input data'!$G$3:$H$180,2,FALSE)</f>
        <v>18</v>
      </c>
      <c r="F1478" t="str">
        <f t="shared" si="92"/>
        <v>26_90_18</v>
      </c>
      <c r="G1478">
        <f>_xlfn.MAXIFS($D$3:$D$7726,$F$3:$F$7726,$F1478)</f>
        <v>5014.74</v>
      </c>
      <c r="J1478">
        <v>26</v>
      </c>
      <c r="K1478">
        <v>107</v>
      </c>
      <c r="L1478">
        <v>90</v>
      </c>
      <c r="M1478">
        <v>0</v>
      </c>
      <c r="N1478">
        <f>VLOOKUP(K1478,'[1]input data'!$G$3:$H$180,2,FALSE)</f>
        <v>18</v>
      </c>
      <c r="O1478" t="str">
        <f t="shared" si="93"/>
        <v>26_90_18</v>
      </c>
      <c r="P1478">
        <f>SUMIF($O$3:$O$7726,O1478,$M$3:$M$7726)</f>
        <v>5014.74</v>
      </c>
      <c r="Q1478">
        <f t="shared" si="94"/>
        <v>0</v>
      </c>
      <c r="R1478" t="b">
        <f t="shared" si="95"/>
        <v>1</v>
      </c>
    </row>
    <row r="1479" spans="1:18" x14ac:dyDescent="0.3">
      <c r="A1479">
        <v>26</v>
      </c>
      <c r="B1479">
        <v>30</v>
      </c>
      <c r="C1479">
        <v>90</v>
      </c>
      <c r="D1479">
        <v>671.46</v>
      </c>
      <c r="E1479">
        <f>VLOOKUP(B1479,'[1]input data'!$G$3:$H$180,2,FALSE)</f>
        <v>30</v>
      </c>
      <c r="F1479" t="str">
        <f t="shared" si="92"/>
        <v>26_90_30</v>
      </c>
      <c r="G1479">
        <f>_xlfn.MAXIFS($D$3:$D$7726,$F$3:$F$7726,$F1479)</f>
        <v>671.46</v>
      </c>
      <c r="J1479">
        <v>26</v>
      </c>
      <c r="K1479">
        <v>30</v>
      </c>
      <c r="L1479">
        <v>90</v>
      </c>
      <c r="M1479">
        <v>671.46</v>
      </c>
      <c r="N1479">
        <f>VLOOKUP(K1479,'[1]input data'!$G$3:$H$180,2,FALSE)</f>
        <v>30</v>
      </c>
      <c r="O1479" t="str">
        <f t="shared" si="93"/>
        <v>26_90_30</v>
      </c>
      <c r="P1479">
        <f>SUMIF($O$3:$O$7726,O1479,$M$3:$M$7726)</f>
        <v>671.46</v>
      </c>
      <c r="Q1479">
        <f t="shared" si="94"/>
        <v>0</v>
      </c>
      <c r="R1479" t="b">
        <f t="shared" si="95"/>
        <v>1</v>
      </c>
    </row>
    <row r="1480" spans="1:18" x14ac:dyDescent="0.3">
      <c r="A1480">
        <v>26</v>
      </c>
      <c r="B1480">
        <v>32</v>
      </c>
      <c r="C1480">
        <v>90</v>
      </c>
      <c r="D1480">
        <v>749.83</v>
      </c>
      <c r="E1480">
        <f>VLOOKUP(B1480,'[1]input data'!$G$3:$H$180,2,FALSE)</f>
        <v>32</v>
      </c>
      <c r="F1480" t="str">
        <f t="shared" si="92"/>
        <v>26_90_32</v>
      </c>
      <c r="G1480">
        <f>_xlfn.MAXIFS($D$3:$D$7726,$F$3:$F$7726,$F1480)</f>
        <v>749.83</v>
      </c>
      <c r="J1480">
        <v>26</v>
      </c>
      <c r="K1480">
        <v>32</v>
      </c>
      <c r="L1480">
        <v>90</v>
      </c>
      <c r="M1480">
        <v>749.83</v>
      </c>
      <c r="N1480">
        <f>VLOOKUP(K1480,'[1]input data'!$G$3:$H$180,2,FALSE)</f>
        <v>32</v>
      </c>
      <c r="O1480" t="str">
        <f t="shared" si="93"/>
        <v>26_90_32</v>
      </c>
      <c r="P1480">
        <f>SUMIF($O$3:$O$7726,O1480,$M$3:$M$7726)</f>
        <v>749.83</v>
      </c>
      <c r="Q1480">
        <f t="shared" si="94"/>
        <v>0</v>
      </c>
      <c r="R1480" t="b">
        <f t="shared" si="95"/>
        <v>1</v>
      </c>
    </row>
    <row r="1481" spans="1:18" x14ac:dyDescent="0.3">
      <c r="A1481">
        <v>26</v>
      </c>
      <c r="B1481">
        <v>121</v>
      </c>
      <c r="C1481">
        <v>90</v>
      </c>
      <c r="D1481">
        <v>679.12</v>
      </c>
      <c r="E1481">
        <f>VLOOKUP(B1481,'[1]input data'!$G$3:$H$180,2,FALSE)</f>
        <v>32</v>
      </c>
      <c r="F1481" t="str">
        <f t="shared" si="92"/>
        <v>26_90_32</v>
      </c>
      <c r="G1481">
        <f>_xlfn.MAXIFS($D$3:$D$7726,$F$3:$F$7726,$F1481)</f>
        <v>749.83</v>
      </c>
      <c r="J1481">
        <v>26</v>
      </c>
      <c r="K1481">
        <v>121</v>
      </c>
      <c r="L1481">
        <v>90</v>
      </c>
      <c r="M1481">
        <v>0</v>
      </c>
      <c r="N1481">
        <f>VLOOKUP(K1481,'[1]input data'!$G$3:$H$180,2,FALSE)</f>
        <v>32</v>
      </c>
      <c r="O1481" t="str">
        <f t="shared" si="93"/>
        <v>26_90_32</v>
      </c>
      <c r="P1481">
        <f>SUMIF($O$3:$O$7726,O1481,$M$3:$M$7726)</f>
        <v>749.83</v>
      </c>
      <c r="Q1481">
        <f t="shared" si="94"/>
        <v>0</v>
      </c>
      <c r="R1481" t="b">
        <f t="shared" si="95"/>
        <v>1</v>
      </c>
    </row>
    <row r="1482" spans="1:18" x14ac:dyDescent="0.3">
      <c r="A1482">
        <v>26</v>
      </c>
      <c r="B1482">
        <v>2</v>
      </c>
      <c r="C1482">
        <v>91</v>
      </c>
      <c r="D1482">
        <v>18341.669999999998</v>
      </c>
      <c r="E1482">
        <f>VLOOKUP(B1482,'[1]input data'!$G$3:$H$180,2,FALSE)</f>
        <v>2</v>
      </c>
      <c r="F1482" t="str">
        <f t="shared" si="92"/>
        <v>26_91_2</v>
      </c>
      <c r="G1482">
        <f>_xlfn.MAXIFS($D$3:$D$7726,$F$3:$F$7726,$F1482)</f>
        <v>18341.669999999998</v>
      </c>
      <c r="J1482">
        <v>26</v>
      </c>
      <c r="K1482">
        <v>2</v>
      </c>
      <c r="L1482">
        <v>91</v>
      </c>
      <c r="M1482">
        <v>18341.669999999998</v>
      </c>
      <c r="N1482">
        <f>VLOOKUP(K1482,'[1]input data'!$G$3:$H$180,2,FALSE)</f>
        <v>2</v>
      </c>
      <c r="O1482" t="str">
        <f t="shared" si="93"/>
        <v>26_91_2</v>
      </c>
      <c r="P1482">
        <f>SUMIF($O$3:$O$7726,O1482,$M$3:$M$7726)</f>
        <v>18341.669999999998</v>
      </c>
      <c r="Q1482">
        <f t="shared" si="94"/>
        <v>0</v>
      </c>
      <c r="R1482" t="b">
        <f t="shared" si="95"/>
        <v>1</v>
      </c>
    </row>
    <row r="1483" spans="1:18" x14ac:dyDescent="0.3">
      <c r="A1483">
        <v>26</v>
      </c>
      <c r="B1483">
        <v>91</v>
      </c>
      <c r="C1483">
        <v>91</v>
      </c>
      <c r="D1483">
        <v>17931.55</v>
      </c>
      <c r="E1483">
        <f>VLOOKUP(B1483,'[1]input data'!$G$3:$H$180,2,FALSE)</f>
        <v>2</v>
      </c>
      <c r="F1483" t="str">
        <f t="shared" si="92"/>
        <v>26_91_2</v>
      </c>
      <c r="G1483">
        <f>_xlfn.MAXIFS($D$3:$D$7726,$F$3:$F$7726,$F1483)</f>
        <v>18341.669999999998</v>
      </c>
      <c r="J1483">
        <v>26</v>
      </c>
      <c r="K1483">
        <v>91</v>
      </c>
      <c r="L1483">
        <v>91</v>
      </c>
      <c r="M1483">
        <v>0</v>
      </c>
      <c r="N1483">
        <f>VLOOKUP(K1483,'[1]input data'!$G$3:$H$180,2,FALSE)</f>
        <v>2</v>
      </c>
      <c r="O1483" t="str">
        <f t="shared" si="93"/>
        <v>26_91_2</v>
      </c>
      <c r="P1483">
        <f>SUMIF($O$3:$O$7726,O1483,$M$3:$M$7726)</f>
        <v>18341.669999999998</v>
      </c>
      <c r="Q1483">
        <f t="shared" si="94"/>
        <v>0</v>
      </c>
      <c r="R1483" t="b">
        <f t="shared" si="95"/>
        <v>1</v>
      </c>
    </row>
    <row r="1484" spans="1:18" x14ac:dyDescent="0.3">
      <c r="A1484">
        <v>26</v>
      </c>
      <c r="B1484">
        <v>7</v>
      </c>
      <c r="C1484">
        <v>91</v>
      </c>
      <c r="D1484">
        <v>3741.62</v>
      </c>
      <c r="E1484">
        <f>VLOOKUP(B1484,'[1]input data'!$G$3:$H$180,2,FALSE)</f>
        <v>7</v>
      </c>
      <c r="F1484" t="str">
        <f t="shared" si="92"/>
        <v>26_91_7</v>
      </c>
      <c r="G1484">
        <f>_xlfn.MAXIFS($D$3:$D$7726,$F$3:$F$7726,$F1484)</f>
        <v>3741.62</v>
      </c>
      <c r="J1484">
        <v>26</v>
      </c>
      <c r="K1484">
        <v>7</v>
      </c>
      <c r="L1484">
        <v>91</v>
      </c>
      <c r="M1484">
        <v>3741.62</v>
      </c>
      <c r="N1484">
        <f>VLOOKUP(K1484,'[1]input data'!$G$3:$H$180,2,FALSE)</f>
        <v>7</v>
      </c>
      <c r="O1484" t="str">
        <f t="shared" si="93"/>
        <v>26_91_7</v>
      </c>
      <c r="P1484">
        <f>SUMIF($O$3:$O$7726,O1484,$M$3:$M$7726)</f>
        <v>3741.62</v>
      </c>
      <c r="Q1484">
        <f t="shared" si="94"/>
        <v>0</v>
      </c>
      <c r="R1484" t="b">
        <f t="shared" si="95"/>
        <v>1</v>
      </c>
    </row>
    <row r="1485" spans="1:18" x14ac:dyDescent="0.3">
      <c r="A1485">
        <v>26</v>
      </c>
      <c r="B1485">
        <v>96</v>
      </c>
      <c r="C1485">
        <v>91</v>
      </c>
      <c r="D1485">
        <v>3428.11</v>
      </c>
      <c r="E1485">
        <f>VLOOKUP(B1485,'[1]input data'!$G$3:$H$180,2,FALSE)</f>
        <v>7</v>
      </c>
      <c r="F1485" t="str">
        <f t="shared" si="92"/>
        <v>26_91_7</v>
      </c>
      <c r="G1485">
        <f>_xlfn.MAXIFS($D$3:$D$7726,$F$3:$F$7726,$F1485)</f>
        <v>3741.62</v>
      </c>
      <c r="J1485">
        <v>26</v>
      </c>
      <c r="K1485">
        <v>96</v>
      </c>
      <c r="L1485">
        <v>91</v>
      </c>
      <c r="M1485">
        <v>0</v>
      </c>
      <c r="N1485">
        <f>VLOOKUP(K1485,'[1]input data'!$G$3:$H$180,2,FALSE)</f>
        <v>7</v>
      </c>
      <c r="O1485" t="str">
        <f t="shared" si="93"/>
        <v>26_91_7</v>
      </c>
      <c r="P1485">
        <f>SUMIF($O$3:$O$7726,O1485,$M$3:$M$7726)</f>
        <v>3741.62</v>
      </c>
      <c r="Q1485">
        <f t="shared" si="94"/>
        <v>0</v>
      </c>
      <c r="R1485" t="b">
        <f t="shared" si="95"/>
        <v>1</v>
      </c>
    </row>
    <row r="1486" spans="1:18" x14ac:dyDescent="0.3">
      <c r="A1486">
        <v>26</v>
      </c>
      <c r="B1486">
        <v>13</v>
      </c>
      <c r="C1486">
        <v>91</v>
      </c>
      <c r="D1486">
        <v>3478.89</v>
      </c>
      <c r="E1486">
        <f>VLOOKUP(B1486,'[1]input data'!$G$3:$H$180,2,FALSE)</f>
        <v>13</v>
      </c>
      <c r="F1486" t="str">
        <f t="shared" si="92"/>
        <v>26_91_13</v>
      </c>
      <c r="G1486">
        <f>_xlfn.MAXIFS($D$3:$D$7726,$F$3:$F$7726,$F1486)</f>
        <v>5040.75</v>
      </c>
      <c r="J1486">
        <v>26</v>
      </c>
      <c r="K1486">
        <v>13</v>
      </c>
      <c r="L1486">
        <v>91</v>
      </c>
      <c r="M1486">
        <v>0</v>
      </c>
      <c r="N1486">
        <f>VLOOKUP(K1486,'[1]input data'!$G$3:$H$180,2,FALSE)</f>
        <v>13</v>
      </c>
      <c r="O1486" t="str">
        <f t="shared" si="93"/>
        <v>26_91_13</v>
      </c>
      <c r="P1486">
        <f>SUMIF($O$3:$O$7726,O1486,$M$3:$M$7726)</f>
        <v>5040.75</v>
      </c>
      <c r="Q1486">
        <f t="shared" si="94"/>
        <v>0</v>
      </c>
      <c r="R1486" t="b">
        <f t="shared" si="95"/>
        <v>1</v>
      </c>
    </row>
    <row r="1487" spans="1:18" x14ac:dyDescent="0.3">
      <c r="A1487">
        <v>26</v>
      </c>
      <c r="B1487">
        <v>102</v>
      </c>
      <c r="C1487">
        <v>91</v>
      </c>
      <c r="D1487">
        <v>5040.75</v>
      </c>
      <c r="E1487">
        <f>VLOOKUP(B1487,'[1]input data'!$G$3:$H$180,2,FALSE)</f>
        <v>13</v>
      </c>
      <c r="F1487" t="str">
        <f t="shared" si="92"/>
        <v>26_91_13</v>
      </c>
      <c r="G1487">
        <f>_xlfn.MAXIFS($D$3:$D$7726,$F$3:$F$7726,$F1487)</f>
        <v>5040.75</v>
      </c>
      <c r="J1487">
        <v>26</v>
      </c>
      <c r="K1487">
        <v>102</v>
      </c>
      <c r="L1487">
        <v>91</v>
      </c>
      <c r="M1487">
        <v>5040.75</v>
      </c>
      <c r="N1487">
        <f>VLOOKUP(K1487,'[1]input data'!$G$3:$H$180,2,FALSE)</f>
        <v>13</v>
      </c>
      <c r="O1487" t="str">
        <f t="shared" si="93"/>
        <v>26_91_13</v>
      </c>
      <c r="P1487">
        <f>SUMIF($O$3:$O$7726,O1487,$M$3:$M$7726)</f>
        <v>5040.75</v>
      </c>
      <c r="Q1487">
        <f t="shared" si="94"/>
        <v>0</v>
      </c>
      <c r="R1487" t="b">
        <f t="shared" si="95"/>
        <v>1</v>
      </c>
    </row>
    <row r="1488" spans="1:18" x14ac:dyDescent="0.3">
      <c r="A1488">
        <v>26</v>
      </c>
      <c r="B1488">
        <v>24</v>
      </c>
      <c r="C1488">
        <v>91</v>
      </c>
      <c r="D1488">
        <v>9161.8700000000008</v>
      </c>
      <c r="E1488">
        <f>VLOOKUP(B1488,'[1]input data'!$G$3:$H$180,2,FALSE)</f>
        <v>24</v>
      </c>
      <c r="F1488" t="str">
        <f t="shared" si="92"/>
        <v>26_91_24</v>
      </c>
      <c r="G1488">
        <f>_xlfn.MAXIFS($D$3:$D$7726,$F$3:$F$7726,$F1488)</f>
        <v>12311.48</v>
      </c>
      <c r="J1488">
        <v>26</v>
      </c>
      <c r="K1488">
        <v>24</v>
      </c>
      <c r="L1488">
        <v>91</v>
      </c>
      <c r="M1488">
        <v>0</v>
      </c>
      <c r="N1488">
        <f>VLOOKUP(K1488,'[1]input data'!$G$3:$H$180,2,FALSE)</f>
        <v>24</v>
      </c>
      <c r="O1488" t="str">
        <f t="shared" si="93"/>
        <v>26_91_24</v>
      </c>
      <c r="P1488">
        <f>SUMIF($O$3:$O$7726,O1488,$M$3:$M$7726)</f>
        <v>12311.48</v>
      </c>
      <c r="Q1488">
        <f t="shared" si="94"/>
        <v>0</v>
      </c>
      <c r="R1488" t="b">
        <f t="shared" si="95"/>
        <v>1</v>
      </c>
    </row>
    <row r="1489" spans="1:18" x14ac:dyDescent="0.3">
      <c r="A1489">
        <v>26</v>
      </c>
      <c r="B1489">
        <v>113</v>
      </c>
      <c r="C1489">
        <v>91</v>
      </c>
      <c r="D1489">
        <v>12311.48</v>
      </c>
      <c r="E1489">
        <f>VLOOKUP(B1489,'[1]input data'!$G$3:$H$180,2,FALSE)</f>
        <v>24</v>
      </c>
      <c r="F1489" t="str">
        <f t="shared" si="92"/>
        <v>26_91_24</v>
      </c>
      <c r="G1489">
        <f>_xlfn.MAXIFS($D$3:$D$7726,$F$3:$F$7726,$F1489)</f>
        <v>12311.48</v>
      </c>
      <c r="J1489">
        <v>26</v>
      </c>
      <c r="K1489">
        <v>113</v>
      </c>
      <c r="L1489">
        <v>91</v>
      </c>
      <c r="M1489">
        <v>12311.48</v>
      </c>
      <c r="N1489">
        <f>VLOOKUP(K1489,'[1]input data'!$G$3:$H$180,2,FALSE)</f>
        <v>24</v>
      </c>
      <c r="O1489" t="str">
        <f t="shared" si="93"/>
        <v>26_91_24</v>
      </c>
      <c r="P1489">
        <f>SUMIF($O$3:$O$7726,O1489,$M$3:$M$7726)</f>
        <v>12311.48</v>
      </c>
      <c r="Q1489">
        <f t="shared" si="94"/>
        <v>0</v>
      </c>
      <c r="R1489" t="b">
        <f t="shared" si="95"/>
        <v>1</v>
      </c>
    </row>
    <row r="1490" spans="1:18" x14ac:dyDescent="0.3">
      <c r="A1490">
        <v>26</v>
      </c>
      <c r="B1490">
        <v>26</v>
      </c>
      <c r="C1490">
        <v>91</v>
      </c>
      <c r="D1490">
        <v>4578.6000000000004</v>
      </c>
      <c r="E1490">
        <f>VLOOKUP(B1490,'[1]input data'!$G$3:$H$180,2,FALSE)</f>
        <v>26</v>
      </c>
      <c r="F1490" t="str">
        <f t="shared" si="92"/>
        <v>26_91_26</v>
      </c>
      <c r="G1490">
        <f>_xlfn.MAXIFS($D$3:$D$7726,$F$3:$F$7726,$F1490)</f>
        <v>4578.6000000000004</v>
      </c>
      <c r="J1490">
        <v>26</v>
      </c>
      <c r="K1490">
        <v>26</v>
      </c>
      <c r="L1490">
        <v>91</v>
      </c>
      <c r="M1490">
        <v>4578.6000000000004</v>
      </c>
      <c r="N1490">
        <f>VLOOKUP(K1490,'[1]input data'!$G$3:$H$180,2,FALSE)</f>
        <v>26</v>
      </c>
      <c r="O1490" t="str">
        <f t="shared" si="93"/>
        <v>26_91_26</v>
      </c>
      <c r="P1490">
        <f>SUMIF($O$3:$O$7726,O1490,$M$3:$M$7726)</f>
        <v>4578.6000000000004</v>
      </c>
      <c r="Q1490">
        <f t="shared" si="94"/>
        <v>0</v>
      </c>
      <c r="R1490" t="b">
        <f t="shared" si="95"/>
        <v>1</v>
      </c>
    </row>
    <row r="1491" spans="1:18" x14ac:dyDescent="0.3">
      <c r="A1491">
        <v>26</v>
      </c>
      <c r="B1491">
        <v>115</v>
      </c>
      <c r="C1491">
        <v>91</v>
      </c>
      <c r="D1491">
        <v>2311.2800000000002</v>
      </c>
      <c r="E1491">
        <f>VLOOKUP(B1491,'[1]input data'!$G$3:$H$180,2,FALSE)</f>
        <v>26</v>
      </c>
      <c r="F1491" t="str">
        <f t="shared" si="92"/>
        <v>26_91_26</v>
      </c>
      <c r="G1491">
        <f>_xlfn.MAXIFS($D$3:$D$7726,$F$3:$F$7726,$F1491)</f>
        <v>4578.6000000000004</v>
      </c>
      <c r="J1491">
        <v>26</v>
      </c>
      <c r="K1491">
        <v>115</v>
      </c>
      <c r="L1491">
        <v>91</v>
      </c>
      <c r="M1491">
        <v>0</v>
      </c>
      <c r="N1491">
        <f>VLOOKUP(K1491,'[1]input data'!$G$3:$H$180,2,FALSE)</f>
        <v>26</v>
      </c>
      <c r="O1491" t="str">
        <f t="shared" si="93"/>
        <v>26_91_26</v>
      </c>
      <c r="P1491">
        <f>SUMIF($O$3:$O$7726,O1491,$M$3:$M$7726)</f>
        <v>4578.6000000000004</v>
      </c>
      <c r="Q1491">
        <f t="shared" si="94"/>
        <v>0</v>
      </c>
      <c r="R1491" t="b">
        <f t="shared" si="95"/>
        <v>1</v>
      </c>
    </row>
    <row r="1492" spans="1:18" x14ac:dyDescent="0.3">
      <c r="A1492">
        <v>26</v>
      </c>
      <c r="B1492">
        <v>28</v>
      </c>
      <c r="C1492">
        <v>92</v>
      </c>
      <c r="D1492">
        <v>4041.14</v>
      </c>
      <c r="E1492">
        <f>VLOOKUP(B1492,'[1]input data'!$G$3:$H$180,2,FALSE)</f>
        <v>28</v>
      </c>
      <c r="F1492" t="str">
        <f t="shared" si="92"/>
        <v>26_92_28</v>
      </c>
      <c r="G1492">
        <f>_xlfn.MAXIFS($D$3:$D$7726,$F$3:$F$7726,$F1492)</f>
        <v>4041.14</v>
      </c>
      <c r="J1492">
        <v>26</v>
      </c>
      <c r="K1492">
        <v>28</v>
      </c>
      <c r="L1492">
        <v>92</v>
      </c>
      <c r="M1492">
        <v>4041.14</v>
      </c>
      <c r="N1492">
        <f>VLOOKUP(K1492,'[1]input data'!$G$3:$H$180,2,FALSE)</f>
        <v>28</v>
      </c>
      <c r="O1492" t="str">
        <f t="shared" si="93"/>
        <v>26_92_28</v>
      </c>
      <c r="P1492">
        <f>SUMIF($O$3:$O$7726,O1492,$M$3:$M$7726)</f>
        <v>4041.14</v>
      </c>
      <c r="Q1492">
        <f t="shared" si="94"/>
        <v>0</v>
      </c>
      <c r="R1492" t="b">
        <f t="shared" si="95"/>
        <v>1</v>
      </c>
    </row>
    <row r="1493" spans="1:18" x14ac:dyDescent="0.3">
      <c r="A1493">
        <v>26</v>
      </c>
      <c r="B1493">
        <v>117</v>
      </c>
      <c r="C1493">
        <v>92</v>
      </c>
      <c r="D1493">
        <v>2093.7800000000002</v>
      </c>
      <c r="E1493">
        <f>VLOOKUP(B1493,'[1]input data'!$G$3:$H$180,2,FALSE)</f>
        <v>28</v>
      </c>
      <c r="F1493" t="str">
        <f t="shared" si="92"/>
        <v>26_92_28</v>
      </c>
      <c r="G1493">
        <f>_xlfn.MAXIFS($D$3:$D$7726,$F$3:$F$7726,$F1493)</f>
        <v>4041.14</v>
      </c>
      <c r="J1493">
        <v>26</v>
      </c>
      <c r="K1493">
        <v>117</v>
      </c>
      <c r="L1493">
        <v>92</v>
      </c>
      <c r="M1493">
        <v>0</v>
      </c>
      <c r="N1493">
        <f>VLOOKUP(K1493,'[1]input data'!$G$3:$H$180,2,FALSE)</f>
        <v>28</v>
      </c>
      <c r="O1493" t="str">
        <f t="shared" si="93"/>
        <v>26_92_28</v>
      </c>
      <c r="P1493">
        <f>SUMIF($O$3:$O$7726,O1493,$M$3:$M$7726)</f>
        <v>4041.14</v>
      </c>
      <c r="Q1493">
        <f t="shared" si="94"/>
        <v>0</v>
      </c>
      <c r="R1493" t="b">
        <f t="shared" si="95"/>
        <v>1</v>
      </c>
    </row>
    <row r="1494" spans="1:18" x14ac:dyDescent="0.3">
      <c r="A1494">
        <v>26</v>
      </c>
      <c r="B1494">
        <v>87</v>
      </c>
      <c r="C1494">
        <v>92</v>
      </c>
      <c r="D1494">
        <v>61837.77</v>
      </c>
      <c r="E1494">
        <f>VLOOKUP(B1494,'[1]input data'!$G$3:$H$180,2,FALSE)</f>
        <v>87</v>
      </c>
      <c r="F1494" t="str">
        <f t="shared" si="92"/>
        <v>26_92_87</v>
      </c>
      <c r="G1494">
        <f>_xlfn.MAXIFS($D$3:$D$7726,$F$3:$F$7726,$F1494)</f>
        <v>137280.20000000001</v>
      </c>
      <c r="J1494">
        <v>26</v>
      </c>
      <c r="K1494">
        <v>87</v>
      </c>
      <c r="L1494">
        <v>92</v>
      </c>
      <c r="M1494">
        <v>0</v>
      </c>
      <c r="N1494">
        <f>VLOOKUP(K1494,'[1]input data'!$G$3:$H$180,2,FALSE)</f>
        <v>87</v>
      </c>
      <c r="O1494" t="str">
        <f t="shared" si="93"/>
        <v>26_92_87</v>
      </c>
      <c r="P1494">
        <f>SUMIF($O$3:$O$7726,O1494,$M$3:$M$7726)</f>
        <v>137280.20000000001</v>
      </c>
      <c r="Q1494">
        <f t="shared" si="94"/>
        <v>0</v>
      </c>
      <c r="R1494" t="b">
        <f t="shared" si="95"/>
        <v>1</v>
      </c>
    </row>
    <row r="1495" spans="1:18" x14ac:dyDescent="0.3">
      <c r="A1495">
        <v>26</v>
      </c>
      <c r="B1495">
        <v>176</v>
      </c>
      <c r="C1495">
        <v>92</v>
      </c>
      <c r="D1495">
        <v>137280.20000000001</v>
      </c>
      <c r="E1495">
        <f>VLOOKUP(B1495,'[1]input data'!$G$3:$H$180,2,FALSE)</f>
        <v>87</v>
      </c>
      <c r="F1495" t="str">
        <f t="shared" si="92"/>
        <v>26_92_87</v>
      </c>
      <c r="G1495">
        <f>_xlfn.MAXIFS($D$3:$D$7726,$F$3:$F$7726,$F1495)</f>
        <v>137280.20000000001</v>
      </c>
      <c r="J1495">
        <v>26</v>
      </c>
      <c r="K1495">
        <v>176</v>
      </c>
      <c r="L1495">
        <v>92</v>
      </c>
      <c r="M1495">
        <v>137280.20000000001</v>
      </c>
      <c r="N1495">
        <f>VLOOKUP(K1495,'[1]input data'!$G$3:$H$180,2,FALSE)</f>
        <v>87</v>
      </c>
      <c r="O1495" t="str">
        <f t="shared" si="93"/>
        <v>26_92_87</v>
      </c>
      <c r="P1495">
        <f>SUMIF($O$3:$O$7726,O1495,$M$3:$M$7726)</f>
        <v>137280.20000000001</v>
      </c>
      <c r="Q1495">
        <f t="shared" si="94"/>
        <v>0</v>
      </c>
      <c r="R1495" t="b">
        <f t="shared" si="95"/>
        <v>1</v>
      </c>
    </row>
    <row r="1496" spans="1:18" x14ac:dyDescent="0.3">
      <c r="A1496">
        <v>26</v>
      </c>
      <c r="B1496">
        <v>12</v>
      </c>
      <c r="C1496">
        <v>93</v>
      </c>
      <c r="D1496">
        <v>11985.38</v>
      </c>
      <c r="E1496">
        <f>VLOOKUP(B1496,'[1]input data'!$G$3:$H$180,2,FALSE)</f>
        <v>12</v>
      </c>
      <c r="F1496" t="str">
        <f t="shared" si="92"/>
        <v>26_93_12</v>
      </c>
      <c r="G1496">
        <f>_xlfn.MAXIFS($D$3:$D$7726,$F$3:$F$7726,$F1496)</f>
        <v>13276.42</v>
      </c>
      <c r="J1496">
        <v>26</v>
      </c>
      <c r="K1496">
        <v>12</v>
      </c>
      <c r="L1496">
        <v>93</v>
      </c>
      <c r="M1496">
        <v>0</v>
      </c>
      <c r="N1496">
        <f>VLOOKUP(K1496,'[1]input data'!$G$3:$H$180,2,FALSE)</f>
        <v>12</v>
      </c>
      <c r="O1496" t="str">
        <f t="shared" si="93"/>
        <v>26_93_12</v>
      </c>
      <c r="P1496">
        <f>SUMIF($O$3:$O$7726,O1496,$M$3:$M$7726)</f>
        <v>13276.42</v>
      </c>
      <c r="Q1496">
        <f t="shared" si="94"/>
        <v>0</v>
      </c>
      <c r="R1496" t="b">
        <f t="shared" si="95"/>
        <v>1</v>
      </c>
    </row>
    <row r="1497" spans="1:18" x14ac:dyDescent="0.3">
      <c r="A1497">
        <v>26</v>
      </c>
      <c r="B1497">
        <v>101</v>
      </c>
      <c r="C1497">
        <v>93</v>
      </c>
      <c r="D1497">
        <v>13276.42</v>
      </c>
      <c r="E1497">
        <f>VLOOKUP(B1497,'[1]input data'!$G$3:$H$180,2,FALSE)</f>
        <v>12</v>
      </c>
      <c r="F1497" t="str">
        <f t="shared" si="92"/>
        <v>26_93_12</v>
      </c>
      <c r="G1497">
        <f>_xlfn.MAXIFS($D$3:$D$7726,$F$3:$F$7726,$F1497)</f>
        <v>13276.42</v>
      </c>
      <c r="J1497">
        <v>26</v>
      </c>
      <c r="K1497">
        <v>101</v>
      </c>
      <c r="L1497">
        <v>93</v>
      </c>
      <c r="M1497">
        <v>13276.42</v>
      </c>
      <c r="N1497">
        <f>VLOOKUP(K1497,'[1]input data'!$G$3:$H$180,2,FALSE)</f>
        <v>12</v>
      </c>
      <c r="O1497" t="str">
        <f t="shared" si="93"/>
        <v>26_93_12</v>
      </c>
      <c r="P1497">
        <f>SUMIF($O$3:$O$7726,O1497,$M$3:$M$7726)</f>
        <v>13276.42</v>
      </c>
      <c r="Q1497">
        <f t="shared" si="94"/>
        <v>0</v>
      </c>
      <c r="R1497" t="b">
        <f t="shared" si="95"/>
        <v>1</v>
      </c>
    </row>
    <row r="1498" spans="1:18" x14ac:dyDescent="0.3">
      <c r="A1498">
        <v>26</v>
      </c>
      <c r="B1498">
        <v>18</v>
      </c>
      <c r="C1498">
        <v>93</v>
      </c>
      <c r="D1498">
        <v>4571.1000000000004</v>
      </c>
      <c r="E1498">
        <f>VLOOKUP(B1498,'[1]input data'!$G$3:$H$180,2,FALSE)</f>
        <v>18</v>
      </c>
      <c r="F1498" t="str">
        <f t="shared" si="92"/>
        <v>26_93_18</v>
      </c>
      <c r="G1498">
        <f>_xlfn.MAXIFS($D$3:$D$7726,$F$3:$F$7726,$F1498)</f>
        <v>4571.1000000000004</v>
      </c>
      <c r="J1498">
        <v>26</v>
      </c>
      <c r="K1498">
        <v>18</v>
      </c>
      <c r="L1498">
        <v>93</v>
      </c>
      <c r="M1498">
        <v>4571.1000000000004</v>
      </c>
      <c r="N1498">
        <f>VLOOKUP(K1498,'[1]input data'!$G$3:$H$180,2,FALSE)</f>
        <v>18</v>
      </c>
      <c r="O1498" t="str">
        <f t="shared" si="93"/>
        <v>26_93_18</v>
      </c>
      <c r="P1498">
        <f>SUMIF($O$3:$O$7726,O1498,$M$3:$M$7726)</f>
        <v>4571.1000000000004</v>
      </c>
      <c r="Q1498">
        <f t="shared" si="94"/>
        <v>0</v>
      </c>
      <c r="R1498" t="b">
        <f t="shared" si="95"/>
        <v>1</v>
      </c>
    </row>
    <row r="1499" spans="1:18" x14ac:dyDescent="0.3">
      <c r="A1499">
        <v>26</v>
      </c>
      <c r="B1499">
        <v>107</v>
      </c>
      <c r="C1499">
        <v>93</v>
      </c>
      <c r="D1499">
        <v>1741.62</v>
      </c>
      <c r="E1499">
        <f>VLOOKUP(B1499,'[1]input data'!$G$3:$H$180,2,FALSE)</f>
        <v>18</v>
      </c>
      <c r="F1499" t="str">
        <f t="shared" si="92"/>
        <v>26_93_18</v>
      </c>
      <c r="G1499">
        <f>_xlfn.MAXIFS($D$3:$D$7726,$F$3:$F$7726,$F1499)</f>
        <v>4571.1000000000004</v>
      </c>
      <c r="J1499">
        <v>26</v>
      </c>
      <c r="K1499">
        <v>107</v>
      </c>
      <c r="L1499">
        <v>93</v>
      </c>
      <c r="M1499">
        <v>0</v>
      </c>
      <c r="N1499">
        <f>VLOOKUP(K1499,'[1]input data'!$G$3:$H$180,2,FALSE)</f>
        <v>18</v>
      </c>
      <c r="O1499" t="str">
        <f t="shared" si="93"/>
        <v>26_93_18</v>
      </c>
      <c r="P1499">
        <f>SUMIF($O$3:$O$7726,O1499,$M$3:$M$7726)</f>
        <v>4571.1000000000004</v>
      </c>
      <c r="Q1499">
        <f t="shared" si="94"/>
        <v>0</v>
      </c>
      <c r="R1499" t="b">
        <f t="shared" si="95"/>
        <v>1</v>
      </c>
    </row>
    <row r="1500" spans="1:18" x14ac:dyDescent="0.3">
      <c r="A1500">
        <v>26</v>
      </c>
      <c r="B1500">
        <v>8</v>
      </c>
      <c r="C1500">
        <v>94</v>
      </c>
      <c r="D1500">
        <v>231.67</v>
      </c>
      <c r="E1500">
        <f>VLOOKUP(B1500,'[1]input data'!$G$3:$H$180,2,FALSE)</f>
        <v>8</v>
      </c>
      <c r="F1500" t="str">
        <f t="shared" si="92"/>
        <v>26_94_8</v>
      </c>
      <c r="G1500">
        <f>_xlfn.MAXIFS($D$3:$D$7726,$F$3:$F$7726,$F1500)</f>
        <v>7656.32</v>
      </c>
      <c r="J1500">
        <v>26</v>
      </c>
      <c r="K1500">
        <v>8</v>
      </c>
      <c r="L1500">
        <v>94</v>
      </c>
      <c r="M1500">
        <v>0</v>
      </c>
      <c r="N1500">
        <f>VLOOKUP(K1500,'[1]input data'!$G$3:$H$180,2,FALSE)</f>
        <v>8</v>
      </c>
      <c r="O1500" t="str">
        <f t="shared" si="93"/>
        <v>26_94_8</v>
      </c>
      <c r="P1500">
        <f>SUMIF($O$3:$O$7726,O1500,$M$3:$M$7726)</f>
        <v>7656.32</v>
      </c>
      <c r="Q1500">
        <f t="shared" si="94"/>
        <v>0</v>
      </c>
      <c r="R1500" t="b">
        <f t="shared" si="95"/>
        <v>1</v>
      </c>
    </row>
    <row r="1501" spans="1:18" x14ac:dyDescent="0.3">
      <c r="A1501">
        <v>26</v>
      </c>
      <c r="B1501">
        <v>97</v>
      </c>
      <c r="C1501">
        <v>94</v>
      </c>
      <c r="D1501">
        <v>7656.32</v>
      </c>
      <c r="E1501">
        <f>VLOOKUP(B1501,'[1]input data'!$G$3:$H$180,2,FALSE)</f>
        <v>8</v>
      </c>
      <c r="F1501" t="str">
        <f t="shared" si="92"/>
        <v>26_94_8</v>
      </c>
      <c r="G1501">
        <f>_xlfn.MAXIFS($D$3:$D$7726,$F$3:$F$7726,$F1501)</f>
        <v>7656.32</v>
      </c>
      <c r="J1501">
        <v>26</v>
      </c>
      <c r="K1501">
        <v>97</v>
      </c>
      <c r="L1501">
        <v>94</v>
      </c>
      <c r="M1501">
        <v>7656.32</v>
      </c>
      <c r="N1501">
        <f>VLOOKUP(K1501,'[1]input data'!$G$3:$H$180,2,FALSE)</f>
        <v>8</v>
      </c>
      <c r="O1501" t="str">
        <f t="shared" si="93"/>
        <v>26_94_8</v>
      </c>
      <c r="P1501">
        <f>SUMIF($O$3:$O$7726,O1501,$M$3:$M$7726)</f>
        <v>7656.32</v>
      </c>
      <c r="Q1501">
        <f t="shared" si="94"/>
        <v>0</v>
      </c>
      <c r="R1501" t="b">
        <f t="shared" si="95"/>
        <v>1</v>
      </c>
    </row>
    <row r="1502" spans="1:18" x14ac:dyDescent="0.3">
      <c r="A1502">
        <v>26</v>
      </c>
      <c r="B1502">
        <v>14</v>
      </c>
      <c r="C1502">
        <v>94</v>
      </c>
      <c r="D1502">
        <v>3026.28</v>
      </c>
      <c r="E1502">
        <f>VLOOKUP(B1502,'[1]input data'!$G$3:$H$180,2,FALSE)</f>
        <v>14</v>
      </c>
      <c r="F1502" t="str">
        <f t="shared" si="92"/>
        <v>26_94_14</v>
      </c>
      <c r="G1502">
        <f>_xlfn.MAXIFS($D$3:$D$7726,$F$3:$F$7726,$F1502)</f>
        <v>3026.28</v>
      </c>
      <c r="J1502">
        <v>26</v>
      </c>
      <c r="K1502">
        <v>14</v>
      </c>
      <c r="L1502">
        <v>94</v>
      </c>
      <c r="M1502">
        <v>3026.28</v>
      </c>
      <c r="N1502">
        <f>VLOOKUP(K1502,'[1]input data'!$G$3:$H$180,2,FALSE)</f>
        <v>14</v>
      </c>
      <c r="O1502" t="str">
        <f t="shared" si="93"/>
        <v>26_94_14</v>
      </c>
      <c r="P1502">
        <f>SUMIF($O$3:$O$7726,O1502,$M$3:$M$7726)</f>
        <v>3026.28</v>
      </c>
      <c r="Q1502">
        <f t="shared" si="94"/>
        <v>0</v>
      </c>
      <c r="R1502" t="b">
        <f t="shared" si="95"/>
        <v>1</v>
      </c>
    </row>
    <row r="1503" spans="1:18" x14ac:dyDescent="0.3">
      <c r="A1503">
        <v>26</v>
      </c>
      <c r="B1503">
        <v>103</v>
      </c>
      <c r="C1503">
        <v>94</v>
      </c>
      <c r="D1503">
        <v>1095.51</v>
      </c>
      <c r="E1503">
        <f>VLOOKUP(B1503,'[1]input data'!$G$3:$H$180,2,FALSE)</f>
        <v>14</v>
      </c>
      <c r="F1503" t="str">
        <f t="shared" si="92"/>
        <v>26_94_14</v>
      </c>
      <c r="G1503">
        <f>_xlfn.MAXIFS($D$3:$D$7726,$F$3:$F$7726,$F1503)</f>
        <v>3026.28</v>
      </c>
      <c r="J1503">
        <v>26</v>
      </c>
      <c r="K1503">
        <v>103</v>
      </c>
      <c r="L1503">
        <v>94</v>
      </c>
      <c r="M1503">
        <v>0</v>
      </c>
      <c r="N1503">
        <f>VLOOKUP(K1503,'[1]input data'!$G$3:$H$180,2,FALSE)</f>
        <v>14</v>
      </c>
      <c r="O1503" t="str">
        <f t="shared" si="93"/>
        <v>26_94_14</v>
      </c>
      <c r="P1503">
        <f>SUMIF($O$3:$O$7726,O1503,$M$3:$M$7726)</f>
        <v>3026.28</v>
      </c>
      <c r="Q1503">
        <f t="shared" si="94"/>
        <v>0</v>
      </c>
      <c r="R1503" t="b">
        <f t="shared" si="95"/>
        <v>1</v>
      </c>
    </row>
    <row r="1504" spans="1:18" x14ac:dyDescent="0.3">
      <c r="A1504">
        <v>26</v>
      </c>
      <c r="B1504">
        <v>28</v>
      </c>
      <c r="C1504">
        <v>94</v>
      </c>
      <c r="D1504">
        <v>9882.27</v>
      </c>
      <c r="E1504">
        <f>VLOOKUP(B1504,'[1]input data'!$G$3:$H$180,2,FALSE)</f>
        <v>28</v>
      </c>
      <c r="F1504" t="str">
        <f t="shared" si="92"/>
        <v>26_94_28</v>
      </c>
      <c r="G1504">
        <f>_xlfn.MAXIFS($D$3:$D$7726,$F$3:$F$7726,$F1504)</f>
        <v>9882.27</v>
      </c>
      <c r="J1504">
        <v>26</v>
      </c>
      <c r="K1504">
        <v>28</v>
      </c>
      <c r="L1504">
        <v>94</v>
      </c>
      <c r="M1504">
        <v>9882.27</v>
      </c>
      <c r="N1504">
        <f>VLOOKUP(K1504,'[1]input data'!$G$3:$H$180,2,FALSE)</f>
        <v>28</v>
      </c>
      <c r="O1504" t="str">
        <f t="shared" si="93"/>
        <v>26_94_28</v>
      </c>
      <c r="P1504">
        <f>SUMIF($O$3:$O$7726,O1504,$M$3:$M$7726)</f>
        <v>9882.27</v>
      </c>
      <c r="Q1504">
        <f t="shared" si="94"/>
        <v>0</v>
      </c>
      <c r="R1504" t="b">
        <f t="shared" si="95"/>
        <v>1</v>
      </c>
    </row>
    <row r="1505" spans="1:18" x14ac:dyDescent="0.3">
      <c r="A1505">
        <v>26</v>
      </c>
      <c r="B1505">
        <v>117</v>
      </c>
      <c r="C1505">
        <v>94</v>
      </c>
      <c r="D1505">
        <v>6198.99</v>
      </c>
      <c r="E1505">
        <f>VLOOKUP(B1505,'[1]input data'!$G$3:$H$180,2,FALSE)</f>
        <v>28</v>
      </c>
      <c r="F1505" t="str">
        <f t="shared" si="92"/>
        <v>26_94_28</v>
      </c>
      <c r="G1505">
        <f>_xlfn.MAXIFS($D$3:$D$7726,$F$3:$F$7726,$F1505)</f>
        <v>9882.27</v>
      </c>
      <c r="J1505">
        <v>26</v>
      </c>
      <c r="K1505">
        <v>117</v>
      </c>
      <c r="L1505">
        <v>94</v>
      </c>
      <c r="M1505">
        <v>0</v>
      </c>
      <c r="N1505">
        <f>VLOOKUP(K1505,'[1]input data'!$G$3:$H$180,2,FALSE)</f>
        <v>28</v>
      </c>
      <c r="O1505" t="str">
        <f t="shared" si="93"/>
        <v>26_94_28</v>
      </c>
      <c r="P1505">
        <f>SUMIF($O$3:$O$7726,O1505,$M$3:$M$7726)</f>
        <v>9882.27</v>
      </c>
      <c r="Q1505">
        <f t="shared" si="94"/>
        <v>0</v>
      </c>
      <c r="R1505" t="b">
        <f t="shared" si="95"/>
        <v>1</v>
      </c>
    </row>
    <row r="1506" spans="1:18" x14ac:dyDescent="0.3">
      <c r="A1506">
        <v>26</v>
      </c>
      <c r="B1506">
        <v>12</v>
      </c>
      <c r="C1506">
        <v>95</v>
      </c>
      <c r="D1506">
        <v>2721.08</v>
      </c>
      <c r="E1506">
        <f>VLOOKUP(B1506,'[1]input data'!$G$3:$H$180,2,FALSE)</f>
        <v>12</v>
      </c>
      <c r="F1506" t="str">
        <f t="shared" si="92"/>
        <v>26_95_12</v>
      </c>
      <c r="G1506">
        <f>_xlfn.MAXIFS($D$3:$D$7726,$F$3:$F$7726,$F1506)</f>
        <v>9997.9500000000007</v>
      </c>
      <c r="J1506">
        <v>26</v>
      </c>
      <c r="K1506">
        <v>12</v>
      </c>
      <c r="L1506">
        <v>95</v>
      </c>
      <c r="M1506">
        <v>0</v>
      </c>
      <c r="N1506">
        <f>VLOOKUP(K1506,'[1]input data'!$G$3:$H$180,2,FALSE)</f>
        <v>12</v>
      </c>
      <c r="O1506" t="str">
        <f t="shared" si="93"/>
        <v>26_95_12</v>
      </c>
      <c r="P1506">
        <f>SUMIF($O$3:$O$7726,O1506,$M$3:$M$7726)</f>
        <v>9997.9500000000007</v>
      </c>
      <c r="Q1506">
        <f t="shared" si="94"/>
        <v>0</v>
      </c>
      <c r="R1506" t="b">
        <f t="shared" si="95"/>
        <v>1</v>
      </c>
    </row>
    <row r="1507" spans="1:18" x14ac:dyDescent="0.3">
      <c r="A1507">
        <v>26</v>
      </c>
      <c r="B1507">
        <v>101</v>
      </c>
      <c r="C1507">
        <v>95</v>
      </c>
      <c r="D1507">
        <v>9997.9500000000007</v>
      </c>
      <c r="E1507">
        <f>VLOOKUP(B1507,'[1]input data'!$G$3:$H$180,2,FALSE)</f>
        <v>12</v>
      </c>
      <c r="F1507" t="str">
        <f t="shared" si="92"/>
        <v>26_95_12</v>
      </c>
      <c r="G1507">
        <f>_xlfn.MAXIFS($D$3:$D$7726,$F$3:$F$7726,$F1507)</f>
        <v>9997.9500000000007</v>
      </c>
      <c r="J1507">
        <v>26</v>
      </c>
      <c r="K1507">
        <v>101</v>
      </c>
      <c r="L1507">
        <v>95</v>
      </c>
      <c r="M1507">
        <v>9997.9500000000007</v>
      </c>
      <c r="N1507">
        <f>VLOOKUP(K1507,'[1]input data'!$G$3:$H$180,2,FALSE)</f>
        <v>12</v>
      </c>
      <c r="O1507" t="str">
        <f t="shared" si="93"/>
        <v>26_95_12</v>
      </c>
      <c r="P1507">
        <f>SUMIF($O$3:$O$7726,O1507,$M$3:$M$7726)</f>
        <v>9997.9500000000007</v>
      </c>
      <c r="Q1507">
        <f t="shared" si="94"/>
        <v>0</v>
      </c>
      <c r="R1507" t="b">
        <f t="shared" si="95"/>
        <v>1</v>
      </c>
    </row>
    <row r="1508" spans="1:18" x14ac:dyDescent="0.3">
      <c r="A1508">
        <v>26</v>
      </c>
      <c r="B1508">
        <v>18</v>
      </c>
      <c r="C1508">
        <v>95</v>
      </c>
      <c r="D1508">
        <v>3349.45</v>
      </c>
      <c r="E1508">
        <f>VLOOKUP(B1508,'[1]input data'!$G$3:$H$180,2,FALSE)</f>
        <v>18</v>
      </c>
      <c r="F1508" t="str">
        <f t="shared" si="92"/>
        <v>26_95_18</v>
      </c>
      <c r="G1508">
        <f>_xlfn.MAXIFS($D$3:$D$7726,$F$3:$F$7726,$F1508)</f>
        <v>3349.45</v>
      </c>
      <c r="J1508">
        <v>26</v>
      </c>
      <c r="K1508">
        <v>18</v>
      </c>
      <c r="L1508">
        <v>95</v>
      </c>
      <c r="M1508">
        <v>3349.45</v>
      </c>
      <c r="N1508">
        <f>VLOOKUP(K1508,'[1]input data'!$G$3:$H$180,2,FALSE)</f>
        <v>18</v>
      </c>
      <c r="O1508" t="str">
        <f t="shared" si="93"/>
        <v>26_95_18</v>
      </c>
      <c r="P1508">
        <f>SUMIF($O$3:$O$7726,O1508,$M$3:$M$7726)</f>
        <v>3349.45</v>
      </c>
      <c r="Q1508">
        <f t="shared" si="94"/>
        <v>0</v>
      </c>
      <c r="R1508" t="b">
        <f t="shared" si="95"/>
        <v>1</v>
      </c>
    </row>
    <row r="1509" spans="1:18" x14ac:dyDescent="0.3">
      <c r="A1509">
        <v>26</v>
      </c>
      <c r="B1509">
        <v>28</v>
      </c>
      <c r="C1509">
        <v>95</v>
      </c>
      <c r="D1509">
        <v>2761.69</v>
      </c>
      <c r="E1509">
        <f>VLOOKUP(B1509,'[1]input data'!$G$3:$H$180,2,FALSE)</f>
        <v>28</v>
      </c>
      <c r="F1509" t="str">
        <f t="shared" si="92"/>
        <v>26_95_28</v>
      </c>
      <c r="G1509">
        <f>_xlfn.MAXIFS($D$3:$D$7726,$F$3:$F$7726,$F1509)</f>
        <v>2761.69</v>
      </c>
      <c r="J1509">
        <v>26</v>
      </c>
      <c r="K1509">
        <v>28</v>
      </c>
      <c r="L1509">
        <v>95</v>
      </c>
      <c r="M1509">
        <v>2761.69</v>
      </c>
      <c r="N1509">
        <f>VLOOKUP(K1509,'[1]input data'!$G$3:$H$180,2,FALSE)</f>
        <v>28</v>
      </c>
      <c r="O1509" t="str">
        <f t="shared" si="93"/>
        <v>26_95_28</v>
      </c>
      <c r="P1509">
        <f>SUMIF($O$3:$O$7726,O1509,$M$3:$M$7726)</f>
        <v>2761.69</v>
      </c>
      <c r="Q1509">
        <f t="shared" si="94"/>
        <v>0</v>
      </c>
      <c r="R1509" t="b">
        <f t="shared" si="95"/>
        <v>1</v>
      </c>
    </row>
    <row r="1510" spans="1:18" x14ac:dyDescent="0.3">
      <c r="A1510">
        <v>26</v>
      </c>
      <c r="B1510">
        <v>117</v>
      </c>
      <c r="C1510">
        <v>95</v>
      </c>
      <c r="D1510">
        <v>1328.66</v>
      </c>
      <c r="E1510">
        <f>VLOOKUP(B1510,'[1]input data'!$G$3:$H$180,2,FALSE)</f>
        <v>28</v>
      </c>
      <c r="F1510" t="str">
        <f t="shared" si="92"/>
        <v>26_95_28</v>
      </c>
      <c r="G1510">
        <f>_xlfn.MAXIFS($D$3:$D$7726,$F$3:$F$7726,$F1510)</f>
        <v>2761.69</v>
      </c>
      <c r="J1510">
        <v>26</v>
      </c>
      <c r="K1510">
        <v>117</v>
      </c>
      <c r="L1510">
        <v>95</v>
      </c>
      <c r="M1510">
        <v>0</v>
      </c>
      <c r="N1510">
        <f>VLOOKUP(K1510,'[1]input data'!$G$3:$H$180,2,FALSE)</f>
        <v>28</v>
      </c>
      <c r="O1510" t="str">
        <f t="shared" si="93"/>
        <v>26_95_28</v>
      </c>
      <c r="P1510">
        <f>SUMIF($O$3:$O$7726,O1510,$M$3:$M$7726)</f>
        <v>2761.69</v>
      </c>
      <c r="Q1510">
        <f t="shared" si="94"/>
        <v>0</v>
      </c>
      <c r="R1510" t="b">
        <f t="shared" si="95"/>
        <v>1</v>
      </c>
    </row>
    <row r="1511" spans="1:18" x14ac:dyDescent="0.3">
      <c r="A1511">
        <v>26</v>
      </c>
      <c r="B1511">
        <v>29</v>
      </c>
      <c r="C1511">
        <v>95</v>
      </c>
      <c r="D1511">
        <v>7856.66</v>
      </c>
      <c r="E1511">
        <f>VLOOKUP(B1511,'[1]input data'!$G$3:$H$180,2,FALSE)</f>
        <v>29</v>
      </c>
      <c r="F1511" t="str">
        <f t="shared" si="92"/>
        <v>26_95_29</v>
      </c>
      <c r="G1511">
        <f>_xlfn.MAXIFS($D$3:$D$7726,$F$3:$F$7726,$F1511)</f>
        <v>8842.1</v>
      </c>
      <c r="J1511">
        <v>26</v>
      </c>
      <c r="K1511">
        <v>29</v>
      </c>
      <c r="L1511">
        <v>95</v>
      </c>
      <c r="M1511">
        <v>0</v>
      </c>
      <c r="N1511">
        <f>VLOOKUP(K1511,'[1]input data'!$G$3:$H$180,2,FALSE)</f>
        <v>29</v>
      </c>
      <c r="O1511" t="str">
        <f t="shared" si="93"/>
        <v>26_95_29</v>
      </c>
      <c r="P1511">
        <f>SUMIF($O$3:$O$7726,O1511,$M$3:$M$7726)</f>
        <v>8842.1</v>
      </c>
      <c r="Q1511">
        <f t="shared" si="94"/>
        <v>0</v>
      </c>
      <c r="R1511" t="b">
        <f t="shared" si="95"/>
        <v>1</v>
      </c>
    </row>
    <row r="1512" spans="1:18" x14ac:dyDescent="0.3">
      <c r="A1512">
        <v>26</v>
      </c>
      <c r="B1512">
        <v>118</v>
      </c>
      <c r="C1512">
        <v>95</v>
      </c>
      <c r="D1512">
        <v>8842.1</v>
      </c>
      <c r="E1512">
        <f>VLOOKUP(B1512,'[1]input data'!$G$3:$H$180,2,FALSE)</f>
        <v>29</v>
      </c>
      <c r="F1512" t="str">
        <f t="shared" si="92"/>
        <v>26_95_29</v>
      </c>
      <c r="G1512">
        <f>_xlfn.MAXIFS($D$3:$D$7726,$F$3:$F$7726,$F1512)</f>
        <v>8842.1</v>
      </c>
      <c r="J1512">
        <v>26</v>
      </c>
      <c r="K1512">
        <v>118</v>
      </c>
      <c r="L1512">
        <v>95</v>
      </c>
      <c r="M1512">
        <v>8842.1</v>
      </c>
      <c r="N1512">
        <f>VLOOKUP(K1512,'[1]input data'!$G$3:$H$180,2,FALSE)</f>
        <v>29</v>
      </c>
      <c r="O1512" t="str">
        <f t="shared" si="93"/>
        <v>26_95_29</v>
      </c>
      <c r="P1512">
        <f>SUMIF($O$3:$O$7726,O1512,$M$3:$M$7726)</f>
        <v>8842.1</v>
      </c>
      <c r="Q1512">
        <f t="shared" si="94"/>
        <v>0</v>
      </c>
      <c r="R1512" t="b">
        <f t="shared" si="95"/>
        <v>1</v>
      </c>
    </row>
    <row r="1513" spans="1:18" x14ac:dyDescent="0.3">
      <c r="A1513">
        <v>26</v>
      </c>
      <c r="B1513">
        <v>31</v>
      </c>
      <c r="C1513">
        <v>95</v>
      </c>
      <c r="D1513">
        <v>4161.5200000000004</v>
      </c>
      <c r="E1513">
        <f>VLOOKUP(B1513,'[1]input data'!$G$3:$H$180,2,FALSE)</f>
        <v>31</v>
      </c>
      <c r="F1513" t="str">
        <f t="shared" si="92"/>
        <v>26_95_31</v>
      </c>
      <c r="G1513">
        <f>_xlfn.MAXIFS($D$3:$D$7726,$F$3:$F$7726,$F1513)</f>
        <v>4161.5200000000004</v>
      </c>
      <c r="J1513">
        <v>26</v>
      </c>
      <c r="K1513">
        <v>31</v>
      </c>
      <c r="L1513">
        <v>95</v>
      </c>
      <c r="M1513">
        <v>4161.5200000000004</v>
      </c>
      <c r="N1513">
        <f>VLOOKUP(K1513,'[1]input data'!$G$3:$H$180,2,FALSE)</f>
        <v>31</v>
      </c>
      <c r="O1513" t="str">
        <f t="shared" si="93"/>
        <v>26_95_31</v>
      </c>
      <c r="P1513">
        <f>SUMIF($O$3:$O$7726,O1513,$M$3:$M$7726)</f>
        <v>4161.5200000000004</v>
      </c>
      <c r="Q1513">
        <f t="shared" si="94"/>
        <v>0</v>
      </c>
      <c r="R1513" t="b">
        <f t="shared" si="95"/>
        <v>1</v>
      </c>
    </row>
    <row r="1514" spans="1:18" x14ac:dyDescent="0.3">
      <c r="A1514">
        <v>26</v>
      </c>
      <c r="B1514">
        <v>120</v>
      </c>
      <c r="C1514">
        <v>95</v>
      </c>
      <c r="D1514">
        <v>1829.83</v>
      </c>
      <c r="E1514">
        <f>VLOOKUP(B1514,'[1]input data'!$G$3:$H$180,2,FALSE)</f>
        <v>31</v>
      </c>
      <c r="F1514" t="str">
        <f t="shared" si="92"/>
        <v>26_95_31</v>
      </c>
      <c r="G1514">
        <f>_xlfn.MAXIFS($D$3:$D$7726,$F$3:$F$7726,$F1514)</f>
        <v>4161.5200000000004</v>
      </c>
      <c r="J1514">
        <v>26</v>
      </c>
      <c r="K1514">
        <v>120</v>
      </c>
      <c r="L1514">
        <v>95</v>
      </c>
      <c r="M1514">
        <v>0</v>
      </c>
      <c r="N1514">
        <f>VLOOKUP(K1514,'[1]input data'!$G$3:$H$180,2,FALSE)</f>
        <v>31</v>
      </c>
      <c r="O1514" t="str">
        <f t="shared" si="93"/>
        <v>26_95_31</v>
      </c>
      <c r="P1514">
        <f>SUMIF($O$3:$O$7726,O1514,$M$3:$M$7726)</f>
        <v>4161.5200000000004</v>
      </c>
      <c r="Q1514">
        <f t="shared" si="94"/>
        <v>0</v>
      </c>
      <c r="R1514" t="b">
        <f t="shared" si="95"/>
        <v>1</v>
      </c>
    </row>
    <row r="1515" spans="1:18" x14ac:dyDescent="0.3">
      <c r="A1515">
        <v>26</v>
      </c>
      <c r="B1515">
        <v>46</v>
      </c>
      <c r="C1515">
        <v>96</v>
      </c>
      <c r="D1515">
        <v>14417.1</v>
      </c>
      <c r="E1515">
        <f>VLOOKUP(B1515,'[1]input data'!$G$3:$H$180,2,FALSE)</f>
        <v>46</v>
      </c>
      <c r="F1515" t="str">
        <f t="shared" si="92"/>
        <v>26_96_46</v>
      </c>
      <c r="G1515">
        <f>_xlfn.MAXIFS($D$3:$D$7726,$F$3:$F$7726,$F1515)</f>
        <v>32650.82</v>
      </c>
      <c r="J1515">
        <v>26</v>
      </c>
      <c r="K1515">
        <v>46</v>
      </c>
      <c r="L1515">
        <v>96</v>
      </c>
      <c r="M1515">
        <v>0</v>
      </c>
      <c r="N1515">
        <f>VLOOKUP(K1515,'[1]input data'!$G$3:$H$180,2,FALSE)</f>
        <v>46</v>
      </c>
      <c r="O1515" t="str">
        <f t="shared" si="93"/>
        <v>26_96_46</v>
      </c>
      <c r="P1515">
        <f>SUMIF($O$3:$O$7726,O1515,$M$3:$M$7726)</f>
        <v>32650.82</v>
      </c>
      <c r="Q1515">
        <f t="shared" si="94"/>
        <v>0</v>
      </c>
      <c r="R1515" t="b">
        <f t="shared" si="95"/>
        <v>1</v>
      </c>
    </row>
    <row r="1516" spans="1:18" x14ac:dyDescent="0.3">
      <c r="A1516">
        <v>26</v>
      </c>
      <c r="B1516">
        <v>135</v>
      </c>
      <c r="C1516">
        <v>96</v>
      </c>
      <c r="D1516">
        <v>32650.82</v>
      </c>
      <c r="E1516">
        <f>VLOOKUP(B1516,'[1]input data'!$G$3:$H$180,2,FALSE)</f>
        <v>46</v>
      </c>
      <c r="F1516" t="str">
        <f t="shared" si="92"/>
        <v>26_96_46</v>
      </c>
      <c r="G1516">
        <f>_xlfn.MAXIFS($D$3:$D$7726,$F$3:$F$7726,$F1516)</f>
        <v>32650.82</v>
      </c>
      <c r="J1516">
        <v>26</v>
      </c>
      <c r="K1516">
        <v>135</v>
      </c>
      <c r="L1516">
        <v>96</v>
      </c>
      <c r="M1516">
        <v>32650.82</v>
      </c>
      <c r="N1516">
        <f>VLOOKUP(K1516,'[1]input data'!$G$3:$H$180,2,FALSE)</f>
        <v>46</v>
      </c>
      <c r="O1516" t="str">
        <f t="shared" si="93"/>
        <v>26_96_46</v>
      </c>
      <c r="P1516">
        <f>SUMIF($O$3:$O$7726,O1516,$M$3:$M$7726)</f>
        <v>32650.82</v>
      </c>
      <c r="Q1516">
        <f t="shared" si="94"/>
        <v>0</v>
      </c>
      <c r="R1516" t="b">
        <f t="shared" si="95"/>
        <v>1</v>
      </c>
    </row>
    <row r="1517" spans="1:18" x14ac:dyDescent="0.3">
      <c r="A1517">
        <v>26</v>
      </c>
      <c r="B1517">
        <v>49</v>
      </c>
      <c r="C1517">
        <v>96</v>
      </c>
      <c r="D1517">
        <v>5841.48</v>
      </c>
      <c r="E1517">
        <f>VLOOKUP(B1517,'[1]input data'!$G$3:$H$180,2,FALSE)</f>
        <v>49</v>
      </c>
      <c r="F1517" t="str">
        <f t="shared" si="92"/>
        <v>26_96_49</v>
      </c>
      <c r="G1517">
        <f>_xlfn.MAXIFS($D$3:$D$7726,$F$3:$F$7726,$F1517)</f>
        <v>5841.48</v>
      </c>
      <c r="J1517">
        <v>26</v>
      </c>
      <c r="K1517">
        <v>49</v>
      </c>
      <c r="L1517">
        <v>96</v>
      </c>
      <c r="M1517">
        <v>5841.48</v>
      </c>
      <c r="N1517">
        <f>VLOOKUP(K1517,'[1]input data'!$G$3:$H$180,2,FALSE)</f>
        <v>49</v>
      </c>
      <c r="O1517" t="str">
        <f t="shared" si="93"/>
        <v>26_96_49</v>
      </c>
      <c r="P1517">
        <f>SUMIF($O$3:$O$7726,O1517,$M$3:$M$7726)</f>
        <v>5841.48</v>
      </c>
      <c r="Q1517">
        <f t="shared" si="94"/>
        <v>0</v>
      </c>
      <c r="R1517" t="b">
        <f t="shared" si="95"/>
        <v>1</v>
      </c>
    </row>
    <row r="1518" spans="1:18" x14ac:dyDescent="0.3">
      <c r="A1518">
        <v>26</v>
      </c>
      <c r="B1518">
        <v>138</v>
      </c>
      <c r="C1518">
        <v>96</v>
      </c>
      <c r="D1518">
        <v>3545.94</v>
      </c>
      <c r="E1518">
        <f>VLOOKUP(B1518,'[1]input data'!$G$3:$H$180,2,FALSE)</f>
        <v>49</v>
      </c>
      <c r="F1518" t="str">
        <f t="shared" si="92"/>
        <v>26_96_49</v>
      </c>
      <c r="G1518">
        <f>_xlfn.MAXIFS($D$3:$D$7726,$F$3:$F$7726,$F1518)</f>
        <v>5841.48</v>
      </c>
      <c r="J1518">
        <v>26</v>
      </c>
      <c r="K1518">
        <v>138</v>
      </c>
      <c r="L1518">
        <v>96</v>
      </c>
      <c r="M1518">
        <v>0</v>
      </c>
      <c r="N1518">
        <f>VLOOKUP(K1518,'[1]input data'!$G$3:$H$180,2,FALSE)</f>
        <v>49</v>
      </c>
      <c r="O1518" t="str">
        <f t="shared" si="93"/>
        <v>26_96_49</v>
      </c>
      <c r="P1518">
        <f>SUMIF($O$3:$O$7726,O1518,$M$3:$M$7726)</f>
        <v>5841.48</v>
      </c>
      <c r="Q1518">
        <f t="shared" si="94"/>
        <v>0</v>
      </c>
      <c r="R1518" t="b">
        <f t="shared" si="95"/>
        <v>1</v>
      </c>
    </row>
    <row r="1519" spans="1:18" x14ac:dyDescent="0.3">
      <c r="A1519">
        <v>26</v>
      </c>
      <c r="B1519">
        <v>73</v>
      </c>
      <c r="C1519">
        <v>96</v>
      </c>
      <c r="D1519">
        <v>5592.44</v>
      </c>
      <c r="E1519">
        <f>VLOOKUP(B1519,'[1]input data'!$G$3:$H$180,2,FALSE)</f>
        <v>73</v>
      </c>
      <c r="F1519" t="str">
        <f t="shared" si="92"/>
        <v>26_96_73</v>
      </c>
      <c r="G1519">
        <f>_xlfn.MAXIFS($D$3:$D$7726,$F$3:$F$7726,$F1519)</f>
        <v>5592.44</v>
      </c>
      <c r="J1519">
        <v>26</v>
      </c>
      <c r="K1519">
        <v>73</v>
      </c>
      <c r="L1519">
        <v>96</v>
      </c>
      <c r="M1519">
        <v>5592.44</v>
      </c>
      <c r="N1519">
        <f>VLOOKUP(K1519,'[1]input data'!$G$3:$H$180,2,FALSE)</f>
        <v>73</v>
      </c>
      <c r="O1519" t="str">
        <f t="shared" si="93"/>
        <v>26_96_73</v>
      </c>
      <c r="P1519">
        <f>SUMIF($O$3:$O$7726,O1519,$M$3:$M$7726)</f>
        <v>5592.44</v>
      </c>
      <c r="Q1519">
        <f t="shared" si="94"/>
        <v>0</v>
      </c>
      <c r="R1519" t="b">
        <f t="shared" si="95"/>
        <v>1</v>
      </c>
    </row>
    <row r="1520" spans="1:18" x14ac:dyDescent="0.3">
      <c r="A1520">
        <v>26</v>
      </c>
      <c r="B1520">
        <v>162</v>
      </c>
      <c r="C1520">
        <v>96</v>
      </c>
      <c r="D1520">
        <v>5226.08</v>
      </c>
      <c r="E1520">
        <f>VLOOKUP(B1520,'[1]input data'!$G$3:$H$180,2,FALSE)</f>
        <v>73</v>
      </c>
      <c r="F1520" t="str">
        <f t="shared" si="92"/>
        <v>26_96_73</v>
      </c>
      <c r="G1520">
        <f>_xlfn.MAXIFS($D$3:$D$7726,$F$3:$F$7726,$F1520)</f>
        <v>5592.44</v>
      </c>
      <c r="J1520">
        <v>26</v>
      </c>
      <c r="K1520">
        <v>162</v>
      </c>
      <c r="L1520">
        <v>96</v>
      </c>
      <c r="M1520">
        <v>0</v>
      </c>
      <c r="N1520">
        <f>VLOOKUP(K1520,'[1]input data'!$G$3:$H$180,2,FALSE)</f>
        <v>73</v>
      </c>
      <c r="O1520" t="str">
        <f t="shared" si="93"/>
        <v>26_96_73</v>
      </c>
      <c r="P1520">
        <f>SUMIF($O$3:$O$7726,O1520,$M$3:$M$7726)</f>
        <v>5592.44</v>
      </c>
      <c r="Q1520">
        <f t="shared" si="94"/>
        <v>0</v>
      </c>
      <c r="R1520" t="b">
        <f t="shared" si="95"/>
        <v>1</v>
      </c>
    </row>
    <row r="1521" spans="1:18" x14ac:dyDescent="0.3">
      <c r="A1521">
        <v>26</v>
      </c>
      <c r="B1521">
        <v>75</v>
      </c>
      <c r="C1521">
        <v>96</v>
      </c>
      <c r="D1521">
        <v>2073.0700000000002</v>
      </c>
      <c r="E1521">
        <f>VLOOKUP(B1521,'[1]input data'!$G$3:$H$180,2,FALSE)</f>
        <v>75</v>
      </c>
      <c r="F1521" t="str">
        <f t="shared" si="92"/>
        <v>26_96_75</v>
      </c>
      <c r="G1521">
        <f>_xlfn.MAXIFS($D$3:$D$7726,$F$3:$F$7726,$F1521)</f>
        <v>2073.0700000000002</v>
      </c>
      <c r="J1521">
        <v>26</v>
      </c>
      <c r="K1521">
        <v>75</v>
      </c>
      <c r="L1521">
        <v>96</v>
      </c>
      <c r="M1521">
        <v>2073.0700000000002</v>
      </c>
      <c r="N1521">
        <f>VLOOKUP(K1521,'[1]input data'!$G$3:$H$180,2,FALSE)</f>
        <v>75</v>
      </c>
      <c r="O1521" t="str">
        <f t="shared" si="93"/>
        <v>26_96_75</v>
      </c>
      <c r="P1521">
        <f>SUMIF($O$3:$O$7726,O1521,$M$3:$M$7726)</f>
        <v>2073.0700000000002</v>
      </c>
      <c r="Q1521">
        <f t="shared" si="94"/>
        <v>0</v>
      </c>
      <c r="R1521" t="b">
        <f t="shared" si="95"/>
        <v>1</v>
      </c>
    </row>
    <row r="1522" spans="1:18" x14ac:dyDescent="0.3">
      <c r="A1522">
        <v>26</v>
      </c>
      <c r="B1522">
        <v>9</v>
      </c>
      <c r="C1522">
        <v>97</v>
      </c>
      <c r="D1522">
        <v>9970.4</v>
      </c>
      <c r="E1522">
        <f>VLOOKUP(B1522,'[1]input data'!$G$3:$H$180,2,FALSE)</f>
        <v>9</v>
      </c>
      <c r="F1522" t="str">
        <f t="shared" si="92"/>
        <v>26_97_9</v>
      </c>
      <c r="G1522">
        <f>_xlfn.MAXIFS($D$3:$D$7726,$F$3:$F$7726,$F1522)</f>
        <v>9970.4</v>
      </c>
      <c r="J1522">
        <v>26</v>
      </c>
      <c r="K1522">
        <v>9</v>
      </c>
      <c r="L1522">
        <v>97</v>
      </c>
      <c r="M1522">
        <v>9970.4</v>
      </c>
      <c r="N1522">
        <f>VLOOKUP(K1522,'[1]input data'!$G$3:$H$180,2,FALSE)</f>
        <v>9</v>
      </c>
      <c r="O1522" t="str">
        <f t="shared" si="93"/>
        <v>26_97_9</v>
      </c>
      <c r="P1522">
        <f>SUMIF($O$3:$O$7726,O1522,$M$3:$M$7726)</f>
        <v>9970.4</v>
      </c>
      <c r="Q1522">
        <f t="shared" si="94"/>
        <v>0</v>
      </c>
      <c r="R1522" t="b">
        <f t="shared" si="95"/>
        <v>1</v>
      </c>
    </row>
    <row r="1523" spans="1:18" x14ac:dyDescent="0.3">
      <c r="A1523">
        <v>26</v>
      </c>
      <c r="B1523">
        <v>98</v>
      </c>
      <c r="C1523">
        <v>97</v>
      </c>
      <c r="D1523">
        <v>8446.15</v>
      </c>
      <c r="E1523">
        <f>VLOOKUP(B1523,'[1]input data'!$G$3:$H$180,2,FALSE)</f>
        <v>9</v>
      </c>
      <c r="F1523" t="str">
        <f t="shared" si="92"/>
        <v>26_97_9</v>
      </c>
      <c r="G1523">
        <f>_xlfn.MAXIFS($D$3:$D$7726,$F$3:$F$7726,$F1523)</f>
        <v>9970.4</v>
      </c>
      <c r="J1523">
        <v>26</v>
      </c>
      <c r="K1523">
        <v>98</v>
      </c>
      <c r="L1523">
        <v>97</v>
      </c>
      <c r="M1523">
        <v>0</v>
      </c>
      <c r="N1523">
        <f>VLOOKUP(K1523,'[1]input data'!$G$3:$H$180,2,FALSE)</f>
        <v>9</v>
      </c>
      <c r="O1523" t="str">
        <f t="shared" si="93"/>
        <v>26_97_9</v>
      </c>
      <c r="P1523">
        <f>SUMIF($O$3:$O$7726,O1523,$M$3:$M$7726)</f>
        <v>9970.4</v>
      </c>
      <c r="Q1523">
        <f t="shared" si="94"/>
        <v>0</v>
      </c>
      <c r="R1523" t="b">
        <f t="shared" si="95"/>
        <v>1</v>
      </c>
    </row>
    <row r="1524" spans="1:18" x14ac:dyDescent="0.3">
      <c r="A1524">
        <v>26</v>
      </c>
      <c r="B1524">
        <v>15</v>
      </c>
      <c r="C1524">
        <v>97</v>
      </c>
      <c r="D1524">
        <v>4303.2</v>
      </c>
      <c r="E1524">
        <f>VLOOKUP(B1524,'[1]input data'!$G$3:$H$180,2,FALSE)</f>
        <v>15</v>
      </c>
      <c r="F1524" t="str">
        <f t="shared" si="92"/>
        <v>26_97_15</v>
      </c>
      <c r="G1524">
        <f>_xlfn.MAXIFS($D$3:$D$7726,$F$3:$F$7726,$F1524)</f>
        <v>4303.2</v>
      </c>
      <c r="J1524">
        <v>26</v>
      </c>
      <c r="K1524">
        <v>15</v>
      </c>
      <c r="L1524">
        <v>97</v>
      </c>
      <c r="M1524">
        <v>4303.2</v>
      </c>
      <c r="N1524">
        <f>VLOOKUP(K1524,'[1]input data'!$G$3:$H$180,2,FALSE)</f>
        <v>15</v>
      </c>
      <c r="O1524" t="str">
        <f t="shared" si="93"/>
        <v>26_97_15</v>
      </c>
      <c r="P1524">
        <f>SUMIF($O$3:$O$7726,O1524,$M$3:$M$7726)</f>
        <v>4303.2</v>
      </c>
      <c r="Q1524">
        <f t="shared" si="94"/>
        <v>0</v>
      </c>
      <c r="R1524" t="b">
        <f t="shared" si="95"/>
        <v>1</v>
      </c>
    </row>
    <row r="1525" spans="1:18" x14ac:dyDescent="0.3">
      <c r="A1525">
        <v>26</v>
      </c>
      <c r="B1525">
        <v>104</v>
      </c>
      <c r="C1525">
        <v>97</v>
      </c>
      <c r="D1525">
        <v>4188.41</v>
      </c>
      <c r="E1525">
        <f>VLOOKUP(B1525,'[1]input data'!$G$3:$H$180,2,FALSE)</f>
        <v>15</v>
      </c>
      <c r="F1525" t="str">
        <f t="shared" si="92"/>
        <v>26_97_15</v>
      </c>
      <c r="G1525">
        <f>_xlfn.MAXIFS($D$3:$D$7726,$F$3:$F$7726,$F1525)</f>
        <v>4303.2</v>
      </c>
      <c r="J1525">
        <v>26</v>
      </c>
      <c r="K1525">
        <v>104</v>
      </c>
      <c r="L1525">
        <v>97</v>
      </c>
      <c r="M1525">
        <v>0</v>
      </c>
      <c r="N1525">
        <f>VLOOKUP(K1525,'[1]input data'!$G$3:$H$180,2,FALSE)</f>
        <v>15</v>
      </c>
      <c r="O1525" t="str">
        <f t="shared" si="93"/>
        <v>26_97_15</v>
      </c>
      <c r="P1525">
        <f>SUMIF($O$3:$O$7726,O1525,$M$3:$M$7726)</f>
        <v>4303.2</v>
      </c>
      <c r="Q1525">
        <f t="shared" si="94"/>
        <v>0</v>
      </c>
      <c r="R1525" t="b">
        <f t="shared" si="95"/>
        <v>1</v>
      </c>
    </row>
    <row r="1526" spans="1:18" x14ac:dyDescent="0.3">
      <c r="A1526">
        <v>26</v>
      </c>
      <c r="B1526">
        <v>20</v>
      </c>
      <c r="C1526">
        <v>97</v>
      </c>
      <c r="D1526">
        <v>3529.49</v>
      </c>
      <c r="E1526">
        <f>VLOOKUP(B1526,'[1]input data'!$G$3:$H$180,2,FALSE)</f>
        <v>20</v>
      </c>
      <c r="F1526" t="str">
        <f t="shared" si="92"/>
        <v>26_97_20</v>
      </c>
      <c r="G1526">
        <f>_xlfn.MAXIFS($D$3:$D$7726,$F$3:$F$7726,$F1526)</f>
        <v>10302.4</v>
      </c>
      <c r="J1526">
        <v>26</v>
      </c>
      <c r="K1526">
        <v>20</v>
      </c>
      <c r="L1526">
        <v>97</v>
      </c>
      <c r="M1526">
        <v>0</v>
      </c>
      <c r="N1526">
        <f>VLOOKUP(K1526,'[1]input data'!$G$3:$H$180,2,FALSE)</f>
        <v>20</v>
      </c>
      <c r="O1526" t="str">
        <f t="shared" si="93"/>
        <v>26_97_20</v>
      </c>
      <c r="P1526">
        <f>SUMIF($O$3:$O$7726,O1526,$M$3:$M$7726)</f>
        <v>10302.4</v>
      </c>
      <c r="Q1526">
        <f t="shared" si="94"/>
        <v>0</v>
      </c>
      <c r="R1526" t="b">
        <f t="shared" si="95"/>
        <v>1</v>
      </c>
    </row>
    <row r="1527" spans="1:18" x14ac:dyDescent="0.3">
      <c r="A1527">
        <v>26</v>
      </c>
      <c r="B1527">
        <v>109</v>
      </c>
      <c r="C1527">
        <v>97</v>
      </c>
      <c r="D1527">
        <v>10302.4</v>
      </c>
      <c r="E1527">
        <f>VLOOKUP(B1527,'[1]input data'!$G$3:$H$180,2,FALSE)</f>
        <v>20</v>
      </c>
      <c r="F1527" t="str">
        <f t="shared" si="92"/>
        <v>26_97_20</v>
      </c>
      <c r="G1527">
        <f>_xlfn.MAXIFS($D$3:$D$7726,$F$3:$F$7726,$F1527)</f>
        <v>10302.4</v>
      </c>
      <c r="J1527">
        <v>26</v>
      </c>
      <c r="K1527">
        <v>109</v>
      </c>
      <c r="L1527">
        <v>97</v>
      </c>
      <c r="M1527">
        <v>10302.4</v>
      </c>
      <c r="N1527">
        <f>VLOOKUP(K1527,'[1]input data'!$G$3:$H$180,2,FALSE)</f>
        <v>20</v>
      </c>
      <c r="O1527" t="str">
        <f t="shared" si="93"/>
        <v>26_97_20</v>
      </c>
      <c r="P1527">
        <f>SUMIF($O$3:$O$7726,O1527,$M$3:$M$7726)</f>
        <v>10302.4</v>
      </c>
      <c r="Q1527">
        <f t="shared" si="94"/>
        <v>0</v>
      </c>
      <c r="R1527" t="b">
        <f t="shared" si="95"/>
        <v>1</v>
      </c>
    </row>
    <row r="1528" spans="1:18" x14ac:dyDescent="0.3">
      <c r="A1528">
        <v>26</v>
      </c>
      <c r="B1528">
        <v>22</v>
      </c>
      <c r="C1528">
        <v>97</v>
      </c>
      <c r="D1528">
        <v>3408.52</v>
      </c>
      <c r="E1528">
        <f>VLOOKUP(B1528,'[1]input data'!$G$3:$H$180,2,FALSE)</f>
        <v>22</v>
      </c>
      <c r="F1528" t="str">
        <f t="shared" si="92"/>
        <v>26_97_22</v>
      </c>
      <c r="G1528">
        <f>_xlfn.MAXIFS($D$3:$D$7726,$F$3:$F$7726,$F1528)</f>
        <v>5113.75</v>
      </c>
      <c r="J1528">
        <v>26</v>
      </c>
      <c r="K1528">
        <v>22</v>
      </c>
      <c r="L1528">
        <v>97</v>
      </c>
      <c r="M1528">
        <v>0</v>
      </c>
      <c r="N1528">
        <f>VLOOKUP(K1528,'[1]input data'!$G$3:$H$180,2,FALSE)</f>
        <v>22</v>
      </c>
      <c r="O1528" t="str">
        <f t="shared" si="93"/>
        <v>26_97_22</v>
      </c>
      <c r="P1528">
        <f>SUMIF($O$3:$O$7726,O1528,$M$3:$M$7726)</f>
        <v>5113.75</v>
      </c>
      <c r="Q1528">
        <f t="shared" si="94"/>
        <v>0</v>
      </c>
      <c r="R1528" t="b">
        <f t="shared" si="95"/>
        <v>1</v>
      </c>
    </row>
    <row r="1529" spans="1:18" x14ac:dyDescent="0.3">
      <c r="A1529">
        <v>26</v>
      </c>
      <c r="B1529">
        <v>111</v>
      </c>
      <c r="C1529">
        <v>97</v>
      </c>
      <c r="D1529">
        <v>5113.75</v>
      </c>
      <c r="E1529">
        <f>VLOOKUP(B1529,'[1]input data'!$G$3:$H$180,2,FALSE)</f>
        <v>22</v>
      </c>
      <c r="F1529" t="str">
        <f t="shared" si="92"/>
        <v>26_97_22</v>
      </c>
      <c r="G1529">
        <f>_xlfn.MAXIFS($D$3:$D$7726,$F$3:$F$7726,$F1529)</f>
        <v>5113.75</v>
      </c>
      <c r="J1529">
        <v>26</v>
      </c>
      <c r="K1529">
        <v>111</v>
      </c>
      <c r="L1529">
        <v>97</v>
      </c>
      <c r="M1529">
        <v>5113.75</v>
      </c>
      <c r="N1529">
        <f>VLOOKUP(K1529,'[1]input data'!$G$3:$H$180,2,FALSE)</f>
        <v>22</v>
      </c>
      <c r="O1529" t="str">
        <f t="shared" si="93"/>
        <v>26_97_22</v>
      </c>
      <c r="P1529">
        <f>SUMIF($O$3:$O$7726,O1529,$M$3:$M$7726)</f>
        <v>5113.75</v>
      </c>
      <c r="Q1529">
        <f t="shared" si="94"/>
        <v>0</v>
      </c>
      <c r="R1529" t="b">
        <f t="shared" si="95"/>
        <v>1</v>
      </c>
    </row>
    <row r="1530" spans="1:18" x14ac:dyDescent="0.3">
      <c r="A1530">
        <v>26</v>
      </c>
      <c r="B1530">
        <v>10</v>
      </c>
      <c r="C1530">
        <v>98</v>
      </c>
      <c r="D1530">
        <v>5338.25</v>
      </c>
      <c r="E1530">
        <f>VLOOKUP(B1530,'[1]input data'!$G$3:$H$180,2,FALSE)</f>
        <v>10</v>
      </c>
      <c r="F1530" t="str">
        <f t="shared" si="92"/>
        <v>26_98_10</v>
      </c>
      <c r="G1530">
        <f>_xlfn.MAXIFS($D$3:$D$7726,$F$3:$F$7726,$F1530)</f>
        <v>10738.87</v>
      </c>
      <c r="J1530">
        <v>26</v>
      </c>
      <c r="K1530">
        <v>10</v>
      </c>
      <c r="L1530">
        <v>98</v>
      </c>
      <c r="M1530">
        <v>0</v>
      </c>
      <c r="N1530">
        <f>VLOOKUP(K1530,'[1]input data'!$G$3:$H$180,2,FALSE)</f>
        <v>10</v>
      </c>
      <c r="O1530" t="str">
        <f t="shared" si="93"/>
        <v>26_98_10</v>
      </c>
      <c r="P1530">
        <f>SUMIF($O$3:$O$7726,O1530,$M$3:$M$7726)</f>
        <v>10738.87</v>
      </c>
      <c r="Q1530">
        <f t="shared" si="94"/>
        <v>0</v>
      </c>
      <c r="R1530" t="b">
        <f t="shared" si="95"/>
        <v>1</v>
      </c>
    </row>
    <row r="1531" spans="1:18" x14ac:dyDescent="0.3">
      <c r="A1531">
        <v>26</v>
      </c>
      <c r="B1531">
        <v>99</v>
      </c>
      <c r="C1531">
        <v>98</v>
      </c>
      <c r="D1531">
        <v>10738.87</v>
      </c>
      <c r="E1531">
        <f>VLOOKUP(B1531,'[1]input data'!$G$3:$H$180,2,FALSE)</f>
        <v>10</v>
      </c>
      <c r="F1531" t="str">
        <f t="shared" si="92"/>
        <v>26_98_10</v>
      </c>
      <c r="G1531">
        <f>_xlfn.MAXIFS($D$3:$D$7726,$F$3:$F$7726,$F1531)</f>
        <v>10738.87</v>
      </c>
      <c r="J1531">
        <v>26</v>
      </c>
      <c r="K1531">
        <v>99</v>
      </c>
      <c r="L1531">
        <v>98</v>
      </c>
      <c r="M1531">
        <v>10738.87</v>
      </c>
      <c r="N1531">
        <f>VLOOKUP(K1531,'[1]input data'!$G$3:$H$180,2,FALSE)</f>
        <v>10</v>
      </c>
      <c r="O1531" t="str">
        <f t="shared" si="93"/>
        <v>26_98_10</v>
      </c>
      <c r="P1531">
        <f>SUMIF($O$3:$O$7726,O1531,$M$3:$M$7726)</f>
        <v>10738.87</v>
      </c>
      <c r="Q1531">
        <f t="shared" si="94"/>
        <v>0</v>
      </c>
      <c r="R1531" t="b">
        <f t="shared" si="95"/>
        <v>1</v>
      </c>
    </row>
    <row r="1532" spans="1:18" x14ac:dyDescent="0.3">
      <c r="A1532">
        <v>26</v>
      </c>
      <c r="B1532">
        <v>16</v>
      </c>
      <c r="C1532">
        <v>98</v>
      </c>
      <c r="D1532">
        <v>3690.41</v>
      </c>
      <c r="E1532">
        <f>VLOOKUP(B1532,'[1]input data'!$G$3:$H$180,2,FALSE)</f>
        <v>16</v>
      </c>
      <c r="F1532" t="str">
        <f t="shared" si="92"/>
        <v>26_98_16</v>
      </c>
      <c r="G1532">
        <f>_xlfn.MAXIFS($D$3:$D$7726,$F$3:$F$7726,$F1532)</f>
        <v>3752.3</v>
      </c>
      <c r="J1532">
        <v>26</v>
      </c>
      <c r="K1532">
        <v>16</v>
      </c>
      <c r="L1532">
        <v>98</v>
      </c>
      <c r="M1532">
        <v>0</v>
      </c>
      <c r="N1532">
        <f>VLOOKUP(K1532,'[1]input data'!$G$3:$H$180,2,FALSE)</f>
        <v>16</v>
      </c>
      <c r="O1532" t="str">
        <f t="shared" si="93"/>
        <v>26_98_16</v>
      </c>
      <c r="P1532">
        <f>SUMIF($O$3:$O$7726,O1532,$M$3:$M$7726)</f>
        <v>3752.3</v>
      </c>
      <c r="Q1532">
        <f t="shared" si="94"/>
        <v>0</v>
      </c>
      <c r="R1532" t="b">
        <f t="shared" si="95"/>
        <v>1</v>
      </c>
    </row>
    <row r="1533" spans="1:18" x14ac:dyDescent="0.3">
      <c r="A1533">
        <v>26</v>
      </c>
      <c r="B1533">
        <v>105</v>
      </c>
      <c r="C1533">
        <v>98</v>
      </c>
      <c r="D1533">
        <v>3752.3</v>
      </c>
      <c r="E1533">
        <f>VLOOKUP(B1533,'[1]input data'!$G$3:$H$180,2,FALSE)</f>
        <v>16</v>
      </c>
      <c r="F1533" t="str">
        <f t="shared" si="92"/>
        <v>26_98_16</v>
      </c>
      <c r="G1533">
        <f>_xlfn.MAXIFS($D$3:$D$7726,$F$3:$F$7726,$F1533)</f>
        <v>3752.3</v>
      </c>
      <c r="J1533">
        <v>26</v>
      </c>
      <c r="K1533">
        <v>105</v>
      </c>
      <c r="L1533">
        <v>98</v>
      </c>
      <c r="M1533">
        <v>3752.3</v>
      </c>
      <c r="N1533">
        <f>VLOOKUP(K1533,'[1]input data'!$G$3:$H$180,2,FALSE)</f>
        <v>16</v>
      </c>
      <c r="O1533" t="str">
        <f t="shared" si="93"/>
        <v>26_98_16</v>
      </c>
      <c r="P1533">
        <f>SUMIF($O$3:$O$7726,O1533,$M$3:$M$7726)</f>
        <v>3752.3</v>
      </c>
      <c r="Q1533">
        <f t="shared" si="94"/>
        <v>0</v>
      </c>
      <c r="R1533" t="b">
        <f t="shared" si="95"/>
        <v>1</v>
      </c>
    </row>
    <row r="1534" spans="1:18" x14ac:dyDescent="0.3">
      <c r="A1534">
        <v>26</v>
      </c>
      <c r="B1534">
        <v>19</v>
      </c>
      <c r="C1534">
        <v>98</v>
      </c>
      <c r="D1534">
        <v>2038.75</v>
      </c>
      <c r="E1534">
        <f>VLOOKUP(B1534,'[1]input data'!$G$3:$H$180,2,FALSE)</f>
        <v>19</v>
      </c>
      <c r="F1534" t="str">
        <f t="shared" si="92"/>
        <v>26_98_19</v>
      </c>
      <c r="G1534">
        <f>_xlfn.MAXIFS($D$3:$D$7726,$F$3:$F$7726,$F1534)</f>
        <v>2159.85</v>
      </c>
      <c r="J1534">
        <v>26</v>
      </c>
      <c r="K1534">
        <v>19</v>
      </c>
      <c r="L1534">
        <v>98</v>
      </c>
      <c r="M1534">
        <v>0</v>
      </c>
      <c r="N1534">
        <f>VLOOKUP(K1534,'[1]input data'!$G$3:$H$180,2,FALSE)</f>
        <v>19</v>
      </c>
      <c r="O1534" t="str">
        <f t="shared" si="93"/>
        <v>26_98_19</v>
      </c>
      <c r="P1534">
        <f>SUMIF($O$3:$O$7726,O1534,$M$3:$M$7726)</f>
        <v>2159.85</v>
      </c>
      <c r="Q1534">
        <f t="shared" si="94"/>
        <v>0</v>
      </c>
      <c r="R1534" t="b">
        <f t="shared" si="95"/>
        <v>1</v>
      </c>
    </row>
    <row r="1535" spans="1:18" x14ac:dyDescent="0.3">
      <c r="A1535">
        <v>26</v>
      </c>
      <c r="B1535">
        <v>108</v>
      </c>
      <c r="C1535">
        <v>98</v>
      </c>
      <c r="D1535">
        <v>2159.85</v>
      </c>
      <c r="E1535">
        <f>VLOOKUP(B1535,'[1]input data'!$G$3:$H$180,2,FALSE)</f>
        <v>19</v>
      </c>
      <c r="F1535" t="str">
        <f t="shared" si="92"/>
        <v>26_98_19</v>
      </c>
      <c r="G1535">
        <f>_xlfn.MAXIFS($D$3:$D$7726,$F$3:$F$7726,$F1535)</f>
        <v>2159.85</v>
      </c>
      <c r="J1535">
        <v>26</v>
      </c>
      <c r="K1535">
        <v>108</v>
      </c>
      <c r="L1535">
        <v>98</v>
      </c>
      <c r="M1535">
        <v>2159.85</v>
      </c>
      <c r="N1535">
        <f>VLOOKUP(K1535,'[1]input data'!$G$3:$H$180,2,FALSE)</f>
        <v>19</v>
      </c>
      <c r="O1535" t="str">
        <f t="shared" si="93"/>
        <v>26_98_19</v>
      </c>
      <c r="P1535">
        <f>SUMIF($O$3:$O$7726,O1535,$M$3:$M$7726)</f>
        <v>2159.85</v>
      </c>
      <c r="Q1535">
        <f t="shared" si="94"/>
        <v>0</v>
      </c>
      <c r="R1535" t="b">
        <f t="shared" si="95"/>
        <v>1</v>
      </c>
    </row>
    <row r="1536" spans="1:18" x14ac:dyDescent="0.3">
      <c r="A1536">
        <v>26</v>
      </c>
      <c r="B1536">
        <v>21</v>
      </c>
      <c r="C1536">
        <v>98</v>
      </c>
      <c r="D1536">
        <v>3215.41</v>
      </c>
      <c r="E1536">
        <f>VLOOKUP(B1536,'[1]input data'!$G$3:$H$180,2,FALSE)</f>
        <v>21</v>
      </c>
      <c r="F1536" t="str">
        <f t="shared" si="92"/>
        <v>26_98_21</v>
      </c>
      <c r="G1536">
        <f>_xlfn.MAXIFS($D$3:$D$7726,$F$3:$F$7726,$F1536)</f>
        <v>3215.41</v>
      </c>
      <c r="J1536">
        <v>26</v>
      </c>
      <c r="K1536">
        <v>21</v>
      </c>
      <c r="L1536">
        <v>98</v>
      </c>
      <c r="M1536">
        <v>3215.41</v>
      </c>
      <c r="N1536">
        <f>VLOOKUP(K1536,'[1]input data'!$G$3:$H$180,2,FALSE)</f>
        <v>21</v>
      </c>
      <c r="O1536" t="str">
        <f t="shared" si="93"/>
        <v>26_98_21</v>
      </c>
      <c r="P1536">
        <f>SUMIF($O$3:$O$7726,O1536,$M$3:$M$7726)</f>
        <v>3215.41</v>
      </c>
      <c r="Q1536">
        <f t="shared" si="94"/>
        <v>0</v>
      </c>
      <c r="R1536" t="b">
        <f t="shared" si="95"/>
        <v>1</v>
      </c>
    </row>
    <row r="1537" spans="1:18" x14ac:dyDescent="0.3">
      <c r="A1537">
        <v>26</v>
      </c>
      <c r="B1537">
        <v>110</v>
      </c>
      <c r="C1537">
        <v>98</v>
      </c>
      <c r="D1537">
        <v>1792.26</v>
      </c>
      <c r="E1537">
        <f>VLOOKUP(B1537,'[1]input data'!$G$3:$H$180,2,FALSE)</f>
        <v>21</v>
      </c>
      <c r="F1537" t="str">
        <f t="shared" si="92"/>
        <v>26_98_21</v>
      </c>
      <c r="G1537">
        <f>_xlfn.MAXIFS($D$3:$D$7726,$F$3:$F$7726,$F1537)</f>
        <v>3215.41</v>
      </c>
      <c r="J1537">
        <v>26</v>
      </c>
      <c r="K1537">
        <v>110</v>
      </c>
      <c r="L1537">
        <v>98</v>
      </c>
      <c r="M1537">
        <v>0</v>
      </c>
      <c r="N1537">
        <f>VLOOKUP(K1537,'[1]input data'!$G$3:$H$180,2,FALSE)</f>
        <v>21</v>
      </c>
      <c r="O1537" t="str">
        <f t="shared" si="93"/>
        <v>26_98_21</v>
      </c>
      <c r="P1537">
        <f>SUMIF($O$3:$O$7726,O1537,$M$3:$M$7726)</f>
        <v>3215.41</v>
      </c>
      <c r="Q1537">
        <f t="shared" si="94"/>
        <v>0</v>
      </c>
      <c r="R1537" t="b">
        <f t="shared" si="95"/>
        <v>1</v>
      </c>
    </row>
    <row r="1538" spans="1:18" x14ac:dyDescent="0.3">
      <c r="A1538">
        <v>26</v>
      </c>
      <c r="B1538">
        <v>23</v>
      </c>
      <c r="C1538">
        <v>98</v>
      </c>
      <c r="D1538">
        <v>2992.05</v>
      </c>
      <c r="E1538">
        <f>VLOOKUP(B1538,'[1]input data'!$G$3:$H$180,2,FALSE)</f>
        <v>23</v>
      </c>
      <c r="F1538" t="str">
        <f t="shared" si="92"/>
        <v>26_98_23</v>
      </c>
      <c r="G1538">
        <f>_xlfn.MAXIFS($D$3:$D$7726,$F$3:$F$7726,$F1538)</f>
        <v>24279.54</v>
      </c>
      <c r="J1538">
        <v>26</v>
      </c>
      <c r="K1538">
        <v>23</v>
      </c>
      <c r="L1538">
        <v>98</v>
      </c>
      <c r="M1538">
        <v>0</v>
      </c>
      <c r="N1538">
        <f>VLOOKUP(K1538,'[1]input data'!$G$3:$H$180,2,FALSE)</f>
        <v>23</v>
      </c>
      <c r="O1538" t="str">
        <f t="shared" si="93"/>
        <v>26_98_23</v>
      </c>
      <c r="P1538">
        <f>SUMIF($O$3:$O$7726,O1538,$M$3:$M$7726)</f>
        <v>24279.54</v>
      </c>
      <c r="Q1538">
        <f t="shared" si="94"/>
        <v>0</v>
      </c>
      <c r="R1538" t="b">
        <f t="shared" si="95"/>
        <v>1</v>
      </c>
    </row>
    <row r="1539" spans="1:18" x14ac:dyDescent="0.3">
      <c r="A1539">
        <v>26</v>
      </c>
      <c r="B1539">
        <v>112</v>
      </c>
      <c r="C1539">
        <v>98</v>
      </c>
      <c r="D1539">
        <v>24279.54</v>
      </c>
      <c r="E1539">
        <f>VLOOKUP(B1539,'[1]input data'!$G$3:$H$180,2,FALSE)</f>
        <v>23</v>
      </c>
      <c r="F1539" t="str">
        <f t="shared" si="92"/>
        <v>26_98_23</v>
      </c>
      <c r="G1539">
        <f>_xlfn.MAXIFS($D$3:$D$7726,$F$3:$F$7726,$F1539)</f>
        <v>24279.54</v>
      </c>
      <c r="J1539">
        <v>26</v>
      </c>
      <c r="K1539">
        <v>112</v>
      </c>
      <c r="L1539">
        <v>98</v>
      </c>
      <c r="M1539">
        <v>24279.54</v>
      </c>
      <c r="N1539">
        <f>VLOOKUP(K1539,'[1]input data'!$G$3:$H$180,2,FALSE)</f>
        <v>23</v>
      </c>
      <c r="O1539" t="str">
        <f t="shared" si="93"/>
        <v>26_98_23</v>
      </c>
      <c r="P1539">
        <f>SUMIF($O$3:$O$7726,O1539,$M$3:$M$7726)</f>
        <v>24279.54</v>
      </c>
      <c r="Q1539">
        <f t="shared" si="94"/>
        <v>0</v>
      </c>
      <c r="R1539" t="b">
        <f t="shared" si="95"/>
        <v>1</v>
      </c>
    </row>
    <row r="1540" spans="1:18" x14ac:dyDescent="0.3">
      <c r="A1540">
        <v>26</v>
      </c>
      <c r="B1540">
        <v>24</v>
      </c>
      <c r="C1540">
        <v>98</v>
      </c>
      <c r="D1540">
        <v>19198.77</v>
      </c>
      <c r="E1540">
        <f>VLOOKUP(B1540,'[1]input data'!$G$3:$H$180,2,FALSE)</f>
        <v>24</v>
      </c>
      <c r="F1540" t="str">
        <f t="shared" ref="F1540:F1603" si="96">A1540&amp;"_"&amp;C1540&amp;"_"&amp;E1540</f>
        <v>26_98_24</v>
      </c>
      <c r="G1540">
        <f>_xlfn.MAXIFS($D$3:$D$7726,$F$3:$F$7726,$F1540)</f>
        <v>19609.66</v>
      </c>
      <c r="J1540">
        <v>26</v>
      </c>
      <c r="K1540">
        <v>24</v>
      </c>
      <c r="L1540">
        <v>98</v>
      </c>
      <c r="M1540">
        <v>0</v>
      </c>
      <c r="N1540">
        <f>VLOOKUP(K1540,'[1]input data'!$G$3:$H$180,2,FALSE)</f>
        <v>24</v>
      </c>
      <c r="O1540" t="str">
        <f t="shared" ref="O1540:O1603" si="97">J1540&amp;"_"&amp;L1540&amp;"_"&amp;N1540</f>
        <v>26_98_24</v>
      </c>
      <c r="P1540">
        <f>SUMIF($O$3:$O$7726,O1540,$M$3:$M$7726)</f>
        <v>19609.66</v>
      </c>
      <c r="Q1540">
        <f t="shared" ref="Q1540:Q1603" si="98">G1540-P1540</f>
        <v>0</v>
      </c>
      <c r="R1540" t="b">
        <f t="shared" ref="R1540:R1603" si="99">OR(D1540=G1540,M1540=0)</f>
        <v>1</v>
      </c>
    </row>
    <row r="1541" spans="1:18" x14ac:dyDescent="0.3">
      <c r="A1541">
        <v>26</v>
      </c>
      <c r="B1541">
        <v>113</v>
      </c>
      <c r="C1541">
        <v>98</v>
      </c>
      <c r="D1541">
        <v>19609.66</v>
      </c>
      <c r="E1541">
        <f>VLOOKUP(B1541,'[1]input data'!$G$3:$H$180,2,FALSE)</f>
        <v>24</v>
      </c>
      <c r="F1541" t="str">
        <f t="shared" si="96"/>
        <v>26_98_24</v>
      </c>
      <c r="G1541">
        <f>_xlfn.MAXIFS($D$3:$D$7726,$F$3:$F$7726,$F1541)</f>
        <v>19609.66</v>
      </c>
      <c r="J1541">
        <v>26</v>
      </c>
      <c r="K1541">
        <v>113</v>
      </c>
      <c r="L1541">
        <v>98</v>
      </c>
      <c r="M1541">
        <v>19609.66</v>
      </c>
      <c r="N1541">
        <f>VLOOKUP(K1541,'[1]input data'!$G$3:$H$180,2,FALSE)</f>
        <v>24</v>
      </c>
      <c r="O1541" t="str">
        <f t="shared" si="97"/>
        <v>26_98_24</v>
      </c>
      <c r="P1541">
        <f>SUMIF($O$3:$O$7726,O1541,$M$3:$M$7726)</f>
        <v>19609.66</v>
      </c>
      <c r="Q1541">
        <f t="shared" si="98"/>
        <v>0</v>
      </c>
      <c r="R1541" t="b">
        <f t="shared" si="99"/>
        <v>1</v>
      </c>
    </row>
    <row r="1542" spans="1:18" x14ac:dyDescent="0.3">
      <c r="A1542">
        <v>26</v>
      </c>
      <c r="B1542">
        <v>25</v>
      </c>
      <c r="C1542">
        <v>98</v>
      </c>
      <c r="D1542">
        <v>3991.77</v>
      </c>
      <c r="E1542">
        <f>VLOOKUP(B1542,'[1]input data'!$G$3:$H$180,2,FALSE)</f>
        <v>25</v>
      </c>
      <c r="F1542" t="str">
        <f t="shared" si="96"/>
        <v>26_98_25</v>
      </c>
      <c r="G1542">
        <f>_xlfn.MAXIFS($D$3:$D$7726,$F$3:$F$7726,$F1542)</f>
        <v>3991.77</v>
      </c>
      <c r="J1542">
        <v>26</v>
      </c>
      <c r="K1542">
        <v>25</v>
      </c>
      <c r="L1542">
        <v>98</v>
      </c>
      <c r="M1542">
        <v>3991.77</v>
      </c>
      <c r="N1542">
        <f>VLOOKUP(K1542,'[1]input data'!$G$3:$H$180,2,FALSE)</f>
        <v>25</v>
      </c>
      <c r="O1542" t="str">
        <f t="shared" si="97"/>
        <v>26_98_25</v>
      </c>
      <c r="P1542">
        <f>SUMIF($O$3:$O$7726,O1542,$M$3:$M$7726)</f>
        <v>3991.77</v>
      </c>
      <c r="Q1542">
        <f t="shared" si="98"/>
        <v>0</v>
      </c>
      <c r="R1542" t="b">
        <f t="shared" si="99"/>
        <v>1</v>
      </c>
    </row>
    <row r="1543" spans="1:18" x14ac:dyDescent="0.3">
      <c r="A1543">
        <v>26</v>
      </c>
      <c r="B1543">
        <v>114</v>
      </c>
      <c r="C1543">
        <v>98</v>
      </c>
      <c r="D1543">
        <v>2024.26</v>
      </c>
      <c r="E1543">
        <f>VLOOKUP(B1543,'[1]input data'!$G$3:$H$180,2,FALSE)</f>
        <v>25</v>
      </c>
      <c r="F1543" t="str">
        <f t="shared" si="96"/>
        <v>26_98_25</v>
      </c>
      <c r="G1543">
        <f>_xlfn.MAXIFS($D$3:$D$7726,$F$3:$F$7726,$F1543)</f>
        <v>3991.77</v>
      </c>
      <c r="J1543">
        <v>26</v>
      </c>
      <c r="K1543">
        <v>114</v>
      </c>
      <c r="L1543">
        <v>98</v>
      </c>
      <c r="M1543">
        <v>0</v>
      </c>
      <c r="N1543">
        <f>VLOOKUP(K1543,'[1]input data'!$G$3:$H$180,2,FALSE)</f>
        <v>25</v>
      </c>
      <c r="O1543" t="str">
        <f t="shared" si="97"/>
        <v>26_98_25</v>
      </c>
      <c r="P1543">
        <f>SUMIF($O$3:$O$7726,O1543,$M$3:$M$7726)</f>
        <v>3991.77</v>
      </c>
      <c r="Q1543">
        <f t="shared" si="98"/>
        <v>0</v>
      </c>
      <c r="R1543" t="b">
        <f t="shared" si="99"/>
        <v>1</v>
      </c>
    </row>
    <row r="1544" spans="1:18" x14ac:dyDescent="0.3">
      <c r="A1544">
        <v>26</v>
      </c>
      <c r="B1544">
        <v>26</v>
      </c>
      <c r="C1544">
        <v>98</v>
      </c>
      <c r="D1544">
        <v>5544.04</v>
      </c>
      <c r="E1544">
        <f>VLOOKUP(B1544,'[1]input data'!$G$3:$H$180,2,FALSE)</f>
        <v>26</v>
      </c>
      <c r="F1544" t="str">
        <f t="shared" si="96"/>
        <v>26_98_26</v>
      </c>
      <c r="G1544">
        <f>_xlfn.MAXIFS($D$3:$D$7726,$F$3:$F$7726,$F1544)</f>
        <v>5544.04</v>
      </c>
      <c r="J1544">
        <v>26</v>
      </c>
      <c r="K1544">
        <v>26</v>
      </c>
      <c r="L1544">
        <v>98</v>
      </c>
      <c r="M1544">
        <v>5544.04</v>
      </c>
      <c r="N1544">
        <f>VLOOKUP(K1544,'[1]input data'!$G$3:$H$180,2,FALSE)</f>
        <v>26</v>
      </c>
      <c r="O1544" t="str">
        <f t="shared" si="97"/>
        <v>26_98_26</v>
      </c>
      <c r="P1544">
        <f>SUMIF($O$3:$O$7726,O1544,$M$3:$M$7726)</f>
        <v>5544.04</v>
      </c>
      <c r="Q1544">
        <f t="shared" si="98"/>
        <v>0</v>
      </c>
      <c r="R1544" t="b">
        <f t="shared" si="99"/>
        <v>1</v>
      </c>
    </row>
    <row r="1545" spans="1:18" x14ac:dyDescent="0.3">
      <c r="A1545">
        <v>26</v>
      </c>
      <c r="B1545">
        <v>115</v>
      </c>
      <c r="C1545">
        <v>98</v>
      </c>
      <c r="D1545">
        <v>4790.43</v>
      </c>
      <c r="E1545">
        <f>VLOOKUP(B1545,'[1]input data'!$G$3:$H$180,2,FALSE)</f>
        <v>26</v>
      </c>
      <c r="F1545" t="str">
        <f t="shared" si="96"/>
        <v>26_98_26</v>
      </c>
      <c r="G1545">
        <f>_xlfn.MAXIFS($D$3:$D$7726,$F$3:$F$7726,$F1545)</f>
        <v>5544.04</v>
      </c>
      <c r="J1545">
        <v>26</v>
      </c>
      <c r="K1545">
        <v>115</v>
      </c>
      <c r="L1545">
        <v>98</v>
      </c>
      <c r="M1545">
        <v>0</v>
      </c>
      <c r="N1545">
        <f>VLOOKUP(K1545,'[1]input data'!$G$3:$H$180,2,FALSE)</f>
        <v>26</v>
      </c>
      <c r="O1545" t="str">
        <f t="shared" si="97"/>
        <v>26_98_26</v>
      </c>
      <c r="P1545">
        <f>SUMIF($O$3:$O$7726,O1545,$M$3:$M$7726)</f>
        <v>5544.04</v>
      </c>
      <c r="Q1545">
        <f t="shared" si="98"/>
        <v>0</v>
      </c>
      <c r="R1545" t="b">
        <f t="shared" si="99"/>
        <v>1</v>
      </c>
    </row>
    <row r="1546" spans="1:18" x14ac:dyDescent="0.3">
      <c r="A1546">
        <v>26</v>
      </c>
      <c r="B1546">
        <v>29</v>
      </c>
      <c r="C1546">
        <v>98</v>
      </c>
      <c r="D1546">
        <v>4678.6899999999996</v>
      </c>
      <c r="E1546">
        <f>VLOOKUP(B1546,'[1]input data'!$G$3:$H$180,2,FALSE)</f>
        <v>29</v>
      </c>
      <c r="F1546" t="str">
        <f t="shared" si="96"/>
        <v>26_98_29</v>
      </c>
      <c r="G1546">
        <f>_xlfn.MAXIFS($D$3:$D$7726,$F$3:$F$7726,$F1546)</f>
        <v>7356.02</v>
      </c>
      <c r="J1546">
        <v>26</v>
      </c>
      <c r="K1546">
        <v>29</v>
      </c>
      <c r="L1546">
        <v>98</v>
      </c>
      <c r="M1546">
        <v>0</v>
      </c>
      <c r="N1546">
        <f>VLOOKUP(K1546,'[1]input data'!$G$3:$H$180,2,FALSE)</f>
        <v>29</v>
      </c>
      <c r="O1546" t="str">
        <f t="shared" si="97"/>
        <v>26_98_29</v>
      </c>
      <c r="P1546">
        <f>SUMIF($O$3:$O$7726,O1546,$M$3:$M$7726)</f>
        <v>7356.02</v>
      </c>
      <c r="Q1546">
        <f t="shared" si="98"/>
        <v>0</v>
      </c>
      <c r="R1546" t="b">
        <f t="shared" si="99"/>
        <v>1</v>
      </c>
    </row>
    <row r="1547" spans="1:18" x14ac:dyDescent="0.3">
      <c r="A1547">
        <v>26</v>
      </c>
      <c r="B1547">
        <v>118</v>
      </c>
      <c r="C1547">
        <v>98</v>
      </c>
      <c r="D1547">
        <v>7356.02</v>
      </c>
      <c r="E1547">
        <f>VLOOKUP(B1547,'[1]input data'!$G$3:$H$180,2,FALSE)</f>
        <v>29</v>
      </c>
      <c r="F1547" t="str">
        <f t="shared" si="96"/>
        <v>26_98_29</v>
      </c>
      <c r="G1547">
        <f>_xlfn.MAXIFS($D$3:$D$7726,$F$3:$F$7726,$F1547)</f>
        <v>7356.02</v>
      </c>
      <c r="J1547">
        <v>26</v>
      </c>
      <c r="K1547">
        <v>118</v>
      </c>
      <c r="L1547">
        <v>98</v>
      </c>
      <c r="M1547">
        <v>7356.02</v>
      </c>
      <c r="N1547">
        <f>VLOOKUP(K1547,'[1]input data'!$G$3:$H$180,2,FALSE)</f>
        <v>29</v>
      </c>
      <c r="O1547" t="str">
        <f t="shared" si="97"/>
        <v>26_98_29</v>
      </c>
      <c r="P1547">
        <f>SUMIF($O$3:$O$7726,O1547,$M$3:$M$7726)</f>
        <v>7356.02</v>
      </c>
      <c r="Q1547">
        <f t="shared" si="98"/>
        <v>0</v>
      </c>
      <c r="R1547" t="b">
        <f t="shared" si="99"/>
        <v>1</v>
      </c>
    </row>
    <row r="1548" spans="1:18" x14ac:dyDescent="0.3">
      <c r="A1548">
        <v>26</v>
      </c>
      <c r="B1548">
        <v>31</v>
      </c>
      <c r="C1548">
        <v>98</v>
      </c>
      <c r="D1548">
        <v>2778.01</v>
      </c>
      <c r="E1548">
        <f>VLOOKUP(B1548,'[1]input data'!$G$3:$H$180,2,FALSE)</f>
        <v>31</v>
      </c>
      <c r="F1548" t="str">
        <f t="shared" si="96"/>
        <v>26_98_31</v>
      </c>
      <c r="G1548">
        <f>_xlfn.MAXIFS($D$3:$D$7726,$F$3:$F$7726,$F1548)</f>
        <v>2778.01</v>
      </c>
      <c r="J1548">
        <v>26</v>
      </c>
      <c r="K1548">
        <v>31</v>
      </c>
      <c r="L1548">
        <v>98</v>
      </c>
      <c r="M1548">
        <v>2778.01</v>
      </c>
      <c r="N1548">
        <f>VLOOKUP(K1548,'[1]input data'!$G$3:$H$180,2,FALSE)</f>
        <v>31</v>
      </c>
      <c r="O1548" t="str">
        <f t="shared" si="97"/>
        <v>26_98_31</v>
      </c>
      <c r="P1548">
        <f>SUMIF($O$3:$O$7726,O1548,$M$3:$M$7726)</f>
        <v>2778.01</v>
      </c>
      <c r="Q1548">
        <f t="shared" si="98"/>
        <v>0</v>
      </c>
      <c r="R1548" t="b">
        <f t="shared" si="99"/>
        <v>1</v>
      </c>
    </row>
    <row r="1549" spans="1:18" x14ac:dyDescent="0.3">
      <c r="A1549">
        <v>26</v>
      </c>
      <c r="B1549">
        <v>120</v>
      </c>
      <c r="C1549">
        <v>98</v>
      </c>
      <c r="D1549">
        <v>1454.04</v>
      </c>
      <c r="E1549">
        <f>VLOOKUP(B1549,'[1]input data'!$G$3:$H$180,2,FALSE)</f>
        <v>31</v>
      </c>
      <c r="F1549" t="str">
        <f t="shared" si="96"/>
        <v>26_98_31</v>
      </c>
      <c r="G1549">
        <f>_xlfn.MAXIFS($D$3:$D$7726,$F$3:$F$7726,$F1549)</f>
        <v>2778.01</v>
      </c>
      <c r="J1549">
        <v>26</v>
      </c>
      <c r="K1549">
        <v>120</v>
      </c>
      <c r="L1549">
        <v>98</v>
      </c>
      <c r="M1549">
        <v>0</v>
      </c>
      <c r="N1549">
        <f>VLOOKUP(K1549,'[1]input data'!$G$3:$H$180,2,FALSE)</f>
        <v>31</v>
      </c>
      <c r="O1549" t="str">
        <f t="shared" si="97"/>
        <v>26_98_31</v>
      </c>
      <c r="P1549">
        <f>SUMIF($O$3:$O$7726,O1549,$M$3:$M$7726)</f>
        <v>2778.01</v>
      </c>
      <c r="Q1549">
        <f t="shared" si="98"/>
        <v>0</v>
      </c>
      <c r="R1549" t="b">
        <f t="shared" si="99"/>
        <v>1</v>
      </c>
    </row>
    <row r="1550" spans="1:18" x14ac:dyDescent="0.3">
      <c r="A1550">
        <v>26</v>
      </c>
      <c r="B1550">
        <v>9</v>
      </c>
      <c r="C1550">
        <v>99</v>
      </c>
      <c r="D1550">
        <v>9594.4</v>
      </c>
      <c r="E1550">
        <f>VLOOKUP(B1550,'[1]input data'!$G$3:$H$180,2,FALSE)</f>
        <v>9</v>
      </c>
      <c r="F1550" t="str">
        <f t="shared" si="96"/>
        <v>26_99_9</v>
      </c>
      <c r="G1550">
        <f>_xlfn.MAXIFS($D$3:$D$7726,$F$3:$F$7726,$F1550)</f>
        <v>9594.4</v>
      </c>
      <c r="J1550">
        <v>26</v>
      </c>
      <c r="K1550">
        <v>9</v>
      </c>
      <c r="L1550">
        <v>99</v>
      </c>
      <c r="M1550">
        <v>9594.4</v>
      </c>
      <c r="N1550">
        <f>VLOOKUP(K1550,'[1]input data'!$G$3:$H$180,2,FALSE)</f>
        <v>9</v>
      </c>
      <c r="O1550" t="str">
        <f t="shared" si="97"/>
        <v>26_99_9</v>
      </c>
      <c r="P1550">
        <f>SUMIF($O$3:$O$7726,O1550,$M$3:$M$7726)</f>
        <v>9594.4</v>
      </c>
      <c r="Q1550">
        <f t="shared" si="98"/>
        <v>0</v>
      </c>
      <c r="R1550" t="b">
        <f t="shared" si="99"/>
        <v>1</v>
      </c>
    </row>
    <row r="1551" spans="1:18" x14ac:dyDescent="0.3">
      <c r="A1551">
        <v>26</v>
      </c>
      <c r="B1551">
        <v>98</v>
      </c>
      <c r="C1551">
        <v>99</v>
      </c>
      <c r="D1551">
        <v>8152.42</v>
      </c>
      <c r="E1551">
        <f>VLOOKUP(B1551,'[1]input data'!$G$3:$H$180,2,FALSE)</f>
        <v>9</v>
      </c>
      <c r="F1551" t="str">
        <f t="shared" si="96"/>
        <v>26_99_9</v>
      </c>
      <c r="G1551">
        <f>_xlfn.MAXIFS($D$3:$D$7726,$F$3:$F$7726,$F1551)</f>
        <v>9594.4</v>
      </c>
      <c r="J1551">
        <v>26</v>
      </c>
      <c r="K1551">
        <v>98</v>
      </c>
      <c r="L1551">
        <v>99</v>
      </c>
      <c r="M1551">
        <v>0</v>
      </c>
      <c r="N1551">
        <f>VLOOKUP(K1551,'[1]input data'!$G$3:$H$180,2,FALSE)</f>
        <v>9</v>
      </c>
      <c r="O1551" t="str">
        <f t="shared" si="97"/>
        <v>26_99_9</v>
      </c>
      <c r="P1551">
        <f>SUMIF($O$3:$O$7726,O1551,$M$3:$M$7726)</f>
        <v>9594.4</v>
      </c>
      <c r="Q1551">
        <f t="shared" si="98"/>
        <v>0</v>
      </c>
      <c r="R1551" t="b">
        <f t="shared" si="99"/>
        <v>1</v>
      </c>
    </row>
    <row r="1552" spans="1:18" x14ac:dyDescent="0.3">
      <c r="A1552">
        <v>26</v>
      </c>
      <c r="B1552">
        <v>15</v>
      </c>
      <c r="C1552">
        <v>99</v>
      </c>
      <c r="D1552">
        <v>4251.6499999999996</v>
      </c>
      <c r="E1552">
        <f>VLOOKUP(B1552,'[1]input data'!$G$3:$H$180,2,FALSE)</f>
        <v>15</v>
      </c>
      <c r="F1552" t="str">
        <f t="shared" si="96"/>
        <v>26_99_15</v>
      </c>
      <c r="G1552">
        <f>_xlfn.MAXIFS($D$3:$D$7726,$F$3:$F$7726,$F1552)</f>
        <v>4251.6499999999996</v>
      </c>
      <c r="J1552">
        <v>26</v>
      </c>
      <c r="K1552">
        <v>15</v>
      </c>
      <c r="L1552">
        <v>99</v>
      </c>
      <c r="M1552">
        <v>4251.6499999999996</v>
      </c>
      <c r="N1552">
        <f>VLOOKUP(K1552,'[1]input data'!$G$3:$H$180,2,FALSE)</f>
        <v>15</v>
      </c>
      <c r="O1552" t="str">
        <f t="shared" si="97"/>
        <v>26_99_15</v>
      </c>
      <c r="P1552">
        <f>SUMIF($O$3:$O$7726,O1552,$M$3:$M$7726)</f>
        <v>4251.6499999999996</v>
      </c>
      <c r="Q1552">
        <f t="shared" si="98"/>
        <v>0</v>
      </c>
      <c r="R1552" t="b">
        <f t="shared" si="99"/>
        <v>1</v>
      </c>
    </row>
    <row r="1553" spans="1:18" x14ac:dyDescent="0.3">
      <c r="A1553">
        <v>26</v>
      </c>
      <c r="B1553">
        <v>104</v>
      </c>
      <c r="C1553">
        <v>99</v>
      </c>
      <c r="D1553">
        <v>3933.83</v>
      </c>
      <c r="E1553">
        <f>VLOOKUP(B1553,'[1]input data'!$G$3:$H$180,2,FALSE)</f>
        <v>15</v>
      </c>
      <c r="F1553" t="str">
        <f t="shared" si="96"/>
        <v>26_99_15</v>
      </c>
      <c r="G1553">
        <f>_xlfn.MAXIFS($D$3:$D$7726,$F$3:$F$7726,$F1553)</f>
        <v>4251.6499999999996</v>
      </c>
      <c r="J1553">
        <v>26</v>
      </c>
      <c r="K1553">
        <v>104</v>
      </c>
      <c r="L1553">
        <v>99</v>
      </c>
      <c r="M1553">
        <v>0</v>
      </c>
      <c r="N1553">
        <f>VLOOKUP(K1553,'[1]input data'!$G$3:$H$180,2,FALSE)</f>
        <v>15</v>
      </c>
      <c r="O1553" t="str">
        <f t="shared" si="97"/>
        <v>26_99_15</v>
      </c>
      <c r="P1553">
        <f>SUMIF($O$3:$O$7726,O1553,$M$3:$M$7726)</f>
        <v>4251.6499999999996</v>
      </c>
      <c r="Q1553">
        <f t="shared" si="98"/>
        <v>0</v>
      </c>
      <c r="R1553" t="b">
        <f t="shared" si="99"/>
        <v>1</v>
      </c>
    </row>
    <row r="1554" spans="1:18" x14ac:dyDescent="0.3">
      <c r="A1554">
        <v>26</v>
      </c>
      <c r="B1554">
        <v>19</v>
      </c>
      <c r="C1554">
        <v>99</v>
      </c>
      <c r="D1554">
        <v>3431.56</v>
      </c>
      <c r="E1554">
        <f>VLOOKUP(B1554,'[1]input data'!$G$3:$H$180,2,FALSE)</f>
        <v>19</v>
      </c>
      <c r="F1554" t="str">
        <f t="shared" si="96"/>
        <v>26_99_19</v>
      </c>
      <c r="G1554">
        <f>_xlfn.MAXIFS($D$3:$D$7726,$F$3:$F$7726,$F1554)</f>
        <v>3488.12</v>
      </c>
      <c r="J1554">
        <v>26</v>
      </c>
      <c r="K1554">
        <v>19</v>
      </c>
      <c r="L1554">
        <v>99</v>
      </c>
      <c r="M1554">
        <v>0</v>
      </c>
      <c r="N1554">
        <f>VLOOKUP(K1554,'[1]input data'!$G$3:$H$180,2,FALSE)</f>
        <v>19</v>
      </c>
      <c r="O1554" t="str">
        <f t="shared" si="97"/>
        <v>26_99_19</v>
      </c>
      <c r="P1554">
        <f>SUMIF($O$3:$O$7726,O1554,$M$3:$M$7726)</f>
        <v>3488.12</v>
      </c>
      <c r="Q1554">
        <f t="shared" si="98"/>
        <v>0</v>
      </c>
      <c r="R1554" t="b">
        <f t="shared" si="99"/>
        <v>1</v>
      </c>
    </row>
    <row r="1555" spans="1:18" x14ac:dyDescent="0.3">
      <c r="A1555">
        <v>26</v>
      </c>
      <c r="B1555">
        <v>108</v>
      </c>
      <c r="C1555">
        <v>99</v>
      </c>
      <c r="D1555">
        <v>3488.12</v>
      </c>
      <c r="E1555">
        <f>VLOOKUP(B1555,'[1]input data'!$G$3:$H$180,2,FALSE)</f>
        <v>19</v>
      </c>
      <c r="F1555" t="str">
        <f t="shared" si="96"/>
        <v>26_99_19</v>
      </c>
      <c r="G1555">
        <f>_xlfn.MAXIFS($D$3:$D$7726,$F$3:$F$7726,$F1555)</f>
        <v>3488.12</v>
      </c>
      <c r="J1555">
        <v>26</v>
      </c>
      <c r="K1555">
        <v>108</v>
      </c>
      <c r="L1555">
        <v>99</v>
      </c>
      <c r="M1555">
        <v>3488.12</v>
      </c>
      <c r="N1555">
        <f>VLOOKUP(K1555,'[1]input data'!$G$3:$H$180,2,FALSE)</f>
        <v>19</v>
      </c>
      <c r="O1555" t="str">
        <f t="shared" si="97"/>
        <v>26_99_19</v>
      </c>
      <c r="P1555">
        <f>SUMIF($O$3:$O$7726,O1555,$M$3:$M$7726)</f>
        <v>3488.12</v>
      </c>
      <c r="Q1555">
        <f t="shared" si="98"/>
        <v>0</v>
      </c>
      <c r="R1555" t="b">
        <f t="shared" si="99"/>
        <v>1</v>
      </c>
    </row>
    <row r="1556" spans="1:18" x14ac:dyDescent="0.3">
      <c r="A1556">
        <v>26</v>
      </c>
      <c r="B1556">
        <v>21</v>
      </c>
      <c r="C1556">
        <v>99</v>
      </c>
      <c r="D1556">
        <v>3396.36</v>
      </c>
      <c r="E1556">
        <f>VLOOKUP(B1556,'[1]input data'!$G$3:$H$180,2,FALSE)</f>
        <v>21</v>
      </c>
      <c r="F1556" t="str">
        <f t="shared" si="96"/>
        <v>26_99_21</v>
      </c>
      <c r="G1556">
        <f>_xlfn.MAXIFS($D$3:$D$7726,$F$3:$F$7726,$F1556)</f>
        <v>3396.36</v>
      </c>
      <c r="J1556">
        <v>26</v>
      </c>
      <c r="K1556">
        <v>21</v>
      </c>
      <c r="L1556">
        <v>99</v>
      </c>
      <c r="M1556">
        <v>3396.36</v>
      </c>
      <c r="N1556">
        <f>VLOOKUP(K1556,'[1]input data'!$G$3:$H$180,2,FALSE)</f>
        <v>21</v>
      </c>
      <c r="O1556" t="str">
        <f t="shared" si="97"/>
        <v>26_99_21</v>
      </c>
      <c r="P1556">
        <f>SUMIF($O$3:$O$7726,O1556,$M$3:$M$7726)</f>
        <v>3396.36</v>
      </c>
      <c r="Q1556">
        <f t="shared" si="98"/>
        <v>0</v>
      </c>
      <c r="R1556" t="b">
        <f t="shared" si="99"/>
        <v>1</v>
      </c>
    </row>
    <row r="1557" spans="1:18" x14ac:dyDescent="0.3">
      <c r="A1557">
        <v>26</v>
      </c>
      <c r="B1557">
        <v>110</v>
      </c>
      <c r="C1557">
        <v>99</v>
      </c>
      <c r="D1557">
        <v>2152.9499999999998</v>
      </c>
      <c r="E1557">
        <f>VLOOKUP(B1557,'[1]input data'!$G$3:$H$180,2,FALSE)</f>
        <v>21</v>
      </c>
      <c r="F1557" t="str">
        <f t="shared" si="96"/>
        <v>26_99_21</v>
      </c>
      <c r="G1557">
        <f>_xlfn.MAXIFS($D$3:$D$7726,$F$3:$F$7726,$F1557)</f>
        <v>3396.36</v>
      </c>
      <c r="J1557">
        <v>26</v>
      </c>
      <c r="K1557">
        <v>110</v>
      </c>
      <c r="L1557">
        <v>99</v>
      </c>
      <c r="M1557">
        <v>0</v>
      </c>
      <c r="N1557">
        <f>VLOOKUP(K1557,'[1]input data'!$G$3:$H$180,2,FALSE)</f>
        <v>21</v>
      </c>
      <c r="O1557" t="str">
        <f t="shared" si="97"/>
        <v>26_99_21</v>
      </c>
      <c r="P1557">
        <f>SUMIF($O$3:$O$7726,O1557,$M$3:$M$7726)</f>
        <v>3396.36</v>
      </c>
      <c r="Q1557">
        <f t="shared" si="98"/>
        <v>0</v>
      </c>
      <c r="R1557" t="b">
        <f t="shared" si="99"/>
        <v>1</v>
      </c>
    </row>
    <row r="1558" spans="1:18" x14ac:dyDescent="0.3">
      <c r="A1558">
        <v>26</v>
      </c>
      <c r="B1558">
        <v>34</v>
      </c>
      <c r="C1558">
        <v>99</v>
      </c>
      <c r="D1558">
        <v>5997.95</v>
      </c>
      <c r="E1558">
        <f>VLOOKUP(B1558,'[1]input data'!$G$3:$H$180,2,FALSE)</f>
        <v>34</v>
      </c>
      <c r="F1558" t="str">
        <f t="shared" si="96"/>
        <v>26_99_34</v>
      </c>
      <c r="G1558">
        <f>_xlfn.MAXIFS($D$3:$D$7726,$F$3:$F$7726,$F1558)</f>
        <v>5997.95</v>
      </c>
      <c r="J1558">
        <v>26</v>
      </c>
      <c r="K1558">
        <v>34</v>
      </c>
      <c r="L1558">
        <v>99</v>
      </c>
      <c r="M1558">
        <v>5997.95</v>
      </c>
      <c r="N1558">
        <f>VLOOKUP(K1558,'[1]input data'!$G$3:$H$180,2,FALSE)</f>
        <v>34</v>
      </c>
      <c r="O1558" t="str">
        <f t="shared" si="97"/>
        <v>26_99_34</v>
      </c>
      <c r="P1558">
        <f>SUMIF($O$3:$O$7726,O1558,$M$3:$M$7726)</f>
        <v>5997.95</v>
      </c>
      <c r="Q1558">
        <f t="shared" si="98"/>
        <v>0</v>
      </c>
      <c r="R1558" t="b">
        <f t="shared" si="99"/>
        <v>1</v>
      </c>
    </row>
    <row r="1559" spans="1:18" x14ac:dyDescent="0.3">
      <c r="A1559">
        <v>26</v>
      </c>
      <c r="B1559">
        <v>123</v>
      </c>
      <c r="C1559">
        <v>99</v>
      </c>
      <c r="D1559">
        <v>26.38</v>
      </c>
      <c r="E1559">
        <f>VLOOKUP(B1559,'[1]input data'!$G$3:$H$180,2,FALSE)</f>
        <v>34</v>
      </c>
      <c r="F1559" t="str">
        <f t="shared" si="96"/>
        <v>26_99_34</v>
      </c>
      <c r="G1559">
        <f>_xlfn.MAXIFS($D$3:$D$7726,$F$3:$F$7726,$F1559)</f>
        <v>5997.95</v>
      </c>
      <c r="J1559">
        <v>26</v>
      </c>
      <c r="K1559">
        <v>123</v>
      </c>
      <c r="L1559">
        <v>99</v>
      </c>
      <c r="M1559">
        <v>0</v>
      </c>
      <c r="N1559">
        <f>VLOOKUP(K1559,'[1]input data'!$G$3:$H$180,2,FALSE)</f>
        <v>34</v>
      </c>
      <c r="O1559" t="str">
        <f t="shared" si="97"/>
        <v>26_99_34</v>
      </c>
      <c r="P1559">
        <f>SUMIF($O$3:$O$7726,O1559,$M$3:$M$7726)</f>
        <v>5997.95</v>
      </c>
      <c r="Q1559">
        <f t="shared" si="98"/>
        <v>0</v>
      </c>
      <c r="R1559" t="b">
        <f t="shared" si="99"/>
        <v>1</v>
      </c>
    </row>
    <row r="1560" spans="1:18" x14ac:dyDescent="0.3">
      <c r="A1560">
        <v>26</v>
      </c>
      <c r="B1560">
        <v>52</v>
      </c>
      <c r="C1560">
        <v>99</v>
      </c>
      <c r="D1560">
        <v>1072.71</v>
      </c>
      <c r="E1560">
        <f>VLOOKUP(B1560,'[1]input data'!$G$3:$H$180,2,FALSE)</f>
        <v>52</v>
      </c>
      <c r="F1560" t="str">
        <f t="shared" si="96"/>
        <v>26_99_52</v>
      </c>
      <c r="G1560">
        <f>_xlfn.MAXIFS($D$3:$D$7726,$F$3:$F$7726,$F1560)</f>
        <v>1072.71</v>
      </c>
      <c r="J1560">
        <v>26</v>
      </c>
      <c r="K1560">
        <v>52</v>
      </c>
      <c r="L1560">
        <v>99</v>
      </c>
      <c r="M1560">
        <v>1072.71</v>
      </c>
      <c r="N1560">
        <f>VLOOKUP(K1560,'[1]input data'!$G$3:$H$180,2,FALSE)</f>
        <v>52</v>
      </c>
      <c r="O1560" t="str">
        <f t="shared" si="97"/>
        <v>26_99_52</v>
      </c>
      <c r="P1560">
        <f>SUMIF($O$3:$O$7726,O1560,$M$3:$M$7726)</f>
        <v>1072.71</v>
      </c>
      <c r="Q1560">
        <f t="shared" si="98"/>
        <v>0</v>
      </c>
      <c r="R1560" t="b">
        <f t="shared" si="99"/>
        <v>1</v>
      </c>
    </row>
    <row r="1561" spans="1:18" x14ac:dyDescent="0.3">
      <c r="A1561">
        <v>26</v>
      </c>
      <c r="B1561">
        <v>141</v>
      </c>
      <c r="C1561">
        <v>99</v>
      </c>
      <c r="D1561">
        <v>332.87</v>
      </c>
      <c r="E1561">
        <f>VLOOKUP(B1561,'[1]input data'!$G$3:$H$180,2,FALSE)</f>
        <v>52</v>
      </c>
      <c r="F1561" t="str">
        <f t="shared" si="96"/>
        <v>26_99_52</v>
      </c>
      <c r="G1561">
        <f>_xlfn.MAXIFS($D$3:$D$7726,$F$3:$F$7726,$F1561)</f>
        <v>1072.71</v>
      </c>
      <c r="J1561">
        <v>26</v>
      </c>
      <c r="K1561">
        <v>141</v>
      </c>
      <c r="L1561">
        <v>99</v>
      </c>
      <c r="M1561">
        <v>0</v>
      </c>
      <c r="N1561">
        <f>VLOOKUP(K1561,'[1]input data'!$G$3:$H$180,2,FALSE)</f>
        <v>52</v>
      </c>
      <c r="O1561" t="str">
        <f t="shared" si="97"/>
        <v>26_99_52</v>
      </c>
      <c r="P1561">
        <f>SUMIF($O$3:$O$7726,O1561,$M$3:$M$7726)</f>
        <v>1072.71</v>
      </c>
      <c r="Q1561">
        <f t="shared" si="98"/>
        <v>0</v>
      </c>
      <c r="R1561" t="b">
        <f t="shared" si="99"/>
        <v>1</v>
      </c>
    </row>
    <row r="1562" spans="1:18" x14ac:dyDescent="0.3">
      <c r="A1562">
        <v>26</v>
      </c>
      <c r="B1562">
        <v>55</v>
      </c>
      <c r="C1562">
        <v>99</v>
      </c>
      <c r="D1562">
        <v>1530.2</v>
      </c>
      <c r="E1562">
        <f>VLOOKUP(B1562,'[1]input data'!$G$3:$H$180,2,FALSE)</f>
        <v>55</v>
      </c>
      <c r="F1562" t="str">
        <f t="shared" si="96"/>
        <v>26_99_55</v>
      </c>
      <c r="G1562">
        <f>_xlfn.MAXIFS($D$3:$D$7726,$F$3:$F$7726,$F1562)</f>
        <v>2604.52</v>
      </c>
      <c r="J1562">
        <v>26</v>
      </c>
      <c r="K1562">
        <v>55</v>
      </c>
      <c r="L1562">
        <v>99</v>
      </c>
      <c r="M1562">
        <v>0</v>
      </c>
      <c r="N1562">
        <f>VLOOKUP(K1562,'[1]input data'!$G$3:$H$180,2,FALSE)</f>
        <v>55</v>
      </c>
      <c r="O1562" t="str">
        <f t="shared" si="97"/>
        <v>26_99_55</v>
      </c>
      <c r="P1562">
        <f>SUMIF($O$3:$O$7726,O1562,$M$3:$M$7726)</f>
        <v>2604.52</v>
      </c>
      <c r="Q1562">
        <f t="shared" si="98"/>
        <v>0</v>
      </c>
      <c r="R1562" t="b">
        <f t="shared" si="99"/>
        <v>1</v>
      </c>
    </row>
    <row r="1563" spans="1:18" x14ac:dyDescent="0.3">
      <c r="A1563">
        <v>26</v>
      </c>
      <c r="B1563">
        <v>144</v>
      </c>
      <c r="C1563">
        <v>99</v>
      </c>
      <c r="D1563">
        <v>2604.52</v>
      </c>
      <c r="E1563">
        <f>VLOOKUP(B1563,'[1]input data'!$G$3:$H$180,2,FALSE)</f>
        <v>55</v>
      </c>
      <c r="F1563" t="str">
        <f t="shared" si="96"/>
        <v>26_99_55</v>
      </c>
      <c r="G1563">
        <f>_xlfn.MAXIFS($D$3:$D$7726,$F$3:$F$7726,$F1563)</f>
        <v>2604.52</v>
      </c>
      <c r="J1563">
        <v>26</v>
      </c>
      <c r="K1563">
        <v>144</v>
      </c>
      <c r="L1563">
        <v>99</v>
      </c>
      <c r="M1563">
        <v>2604.52</v>
      </c>
      <c r="N1563">
        <f>VLOOKUP(K1563,'[1]input data'!$G$3:$H$180,2,FALSE)</f>
        <v>55</v>
      </c>
      <c r="O1563" t="str">
        <f t="shared" si="97"/>
        <v>26_99_55</v>
      </c>
      <c r="P1563">
        <f>SUMIF($O$3:$O$7726,O1563,$M$3:$M$7726)</f>
        <v>2604.52</v>
      </c>
      <c r="Q1563">
        <f t="shared" si="98"/>
        <v>0</v>
      </c>
      <c r="R1563" t="b">
        <f t="shared" si="99"/>
        <v>1</v>
      </c>
    </row>
    <row r="1564" spans="1:18" x14ac:dyDescent="0.3">
      <c r="A1564">
        <v>26</v>
      </c>
      <c r="B1564">
        <v>10</v>
      </c>
      <c r="C1564">
        <v>100</v>
      </c>
      <c r="D1564">
        <v>11937.95</v>
      </c>
      <c r="E1564">
        <f>VLOOKUP(B1564,'[1]input data'!$G$3:$H$180,2,FALSE)</f>
        <v>10</v>
      </c>
      <c r="F1564" t="str">
        <f t="shared" si="96"/>
        <v>26_100_10</v>
      </c>
      <c r="G1564">
        <f>_xlfn.MAXIFS($D$3:$D$7726,$F$3:$F$7726,$F1564)</f>
        <v>13284.61</v>
      </c>
      <c r="J1564">
        <v>26</v>
      </c>
      <c r="K1564">
        <v>10</v>
      </c>
      <c r="L1564">
        <v>100</v>
      </c>
      <c r="M1564">
        <v>0</v>
      </c>
      <c r="N1564">
        <f>VLOOKUP(K1564,'[1]input data'!$G$3:$H$180,2,FALSE)</f>
        <v>10</v>
      </c>
      <c r="O1564" t="str">
        <f t="shared" si="97"/>
        <v>26_100_10</v>
      </c>
      <c r="P1564">
        <f>SUMIF($O$3:$O$7726,O1564,$M$3:$M$7726)</f>
        <v>13284.61</v>
      </c>
      <c r="Q1564">
        <f t="shared" si="98"/>
        <v>0</v>
      </c>
      <c r="R1564" t="b">
        <f t="shared" si="99"/>
        <v>1</v>
      </c>
    </row>
    <row r="1565" spans="1:18" x14ac:dyDescent="0.3">
      <c r="A1565">
        <v>26</v>
      </c>
      <c r="B1565">
        <v>99</v>
      </c>
      <c r="C1565">
        <v>100</v>
      </c>
      <c r="D1565">
        <v>13284.61</v>
      </c>
      <c r="E1565">
        <f>VLOOKUP(B1565,'[1]input data'!$G$3:$H$180,2,FALSE)</f>
        <v>10</v>
      </c>
      <c r="F1565" t="str">
        <f t="shared" si="96"/>
        <v>26_100_10</v>
      </c>
      <c r="G1565">
        <f>_xlfn.MAXIFS($D$3:$D$7726,$F$3:$F$7726,$F1565)</f>
        <v>13284.61</v>
      </c>
      <c r="J1565">
        <v>26</v>
      </c>
      <c r="K1565">
        <v>99</v>
      </c>
      <c r="L1565">
        <v>100</v>
      </c>
      <c r="M1565">
        <v>13284.61</v>
      </c>
      <c r="N1565">
        <f>VLOOKUP(K1565,'[1]input data'!$G$3:$H$180,2,FALSE)</f>
        <v>10</v>
      </c>
      <c r="O1565" t="str">
        <f t="shared" si="97"/>
        <v>26_100_10</v>
      </c>
      <c r="P1565">
        <f>SUMIF($O$3:$O$7726,O1565,$M$3:$M$7726)</f>
        <v>13284.61</v>
      </c>
      <c r="Q1565">
        <f t="shared" si="98"/>
        <v>0</v>
      </c>
      <c r="R1565" t="b">
        <f t="shared" si="99"/>
        <v>1</v>
      </c>
    </row>
    <row r="1566" spans="1:18" x14ac:dyDescent="0.3">
      <c r="A1566">
        <v>26</v>
      </c>
      <c r="B1566">
        <v>12</v>
      </c>
      <c r="C1566">
        <v>100</v>
      </c>
      <c r="D1566">
        <v>7771.64</v>
      </c>
      <c r="E1566">
        <f>VLOOKUP(B1566,'[1]input data'!$G$3:$H$180,2,FALSE)</f>
        <v>12</v>
      </c>
      <c r="F1566" t="str">
        <f t="shared" si="96"/>
        <v>26_100_12</v>
      </c>
      <c r="G1566">
        <f>_xlfn.MAXIFS($D$3:$D$7726,$F$3:$F$7726,$F1566)</f>
        <v>11773.3</v>
      </c>
      <c r="J1566">
        <v>26</v>
      </c>
      <c r="K1566">
        <v>12</v>
      </c>
      <c r="L1566">
        <v>100</v>
      </c>
      <c r="M1566">
        <v>0</v>
      </c>
      <c r="N1566">
        <f>VLOOKUP(K1566,'[1]input data'!$G$3:$H$180,2,FALSE)</f>
        <v>12</v>
      </c>
      <c r="O1566" t="str">
        <f t="shared" si="97"/>
        <v>26_100_12</v>
      </c>
      <c r="P1566">
        <f>SUMIF($O$3:$O$7726,O1566,$M$3:$M$7726)</f>
        <v>11773.3</v>
      </c>
      <c r="Q1566">
        <f t="shared" si="98"/>
        <v>0</v>
      </c>
      <c r="R1566" t="b">
        <f t="shared" si="99"/>
        <v>1</v>
      </c>
    </row>
    <row r="1567" spans="1:18" x14ac:dyDescent="0.3">
      <c r="A1567">
        <v>26</v>
      </c>
      <c r="B1567">
        <v>101</v>
      </c>
      <c r="C1567">
        <v>100</v>
      </c>
      <c r="D1567">
        <v>11773.3</v>
      </c>
      <c r="E1567">
        <f>VLOOKUP(B1567,'[1]input data'!$G$3:$H$180,2,FALSE)</f>
        <v>12</v>
      </c>
      <c r="F1567" t="str">
        <f t="shared" si="96"/>
        <v>26_100_12</v>
      </c>
      <c r="G1567">
        <f>_xlfn.MAXIFS($D$3:$D$7726,$F$3:$F$7726,$F1567)</f>
        <v>11773.3</v>
      </c>
      <c r="J1567">
        <v>26</v>
      </c>
      <c r="K1567">
        <v>101</v>
      </c>
      <c r="L1567">
        <v>100</v>
      </c>
      <c r="M1567">
        <v>11773.3</v>
      </c>
      <c r="N1567">
        <f>VLOOKUP(K1567,'[1]input data'!$G$3:$H$180,2,FALSE)</f>
        <v>12</v>
      </c>
      <c r="O1567" t="str">
        <f t="shared" si="97"/>
        <v>26_100_12</v>
      </c>
      <c r="P1567">
        <f>SUMIF($O$3:$O$7726,O1567,$M$3:$M$7726)</f>
        <v>11773.3</v>
      </c>
      <c r="Q1567">
        <f t="shared" si="98"/>
        <v>0</v>
      </c>
      <c r="R1567" t="b">
        <f t="shared" si="99"/>
        <v>1</v>
      </c>
    </row>
    <row r="1568" spans="1:18" x14ac:dyDescent="0.3">
      <c r="A1568">
        <v>26</v>
      </c>
      <c r="B1568">
        <v>16</v>
      </c>
      <c r="C1568">
        <v>100</v>
      </c>
      <c r="D1568">
        <v>4565.26</v>
      </c>
      <c r="E1568">
        <f>VLOOKUP(B1568,'[1]input data'!$G$3:$H$180,2,FALSE)</f>
        <v>16</v>
      </c>
      <c r="F1568" t="str">
        <f t="shared" si="96"/>
        <v>26_100_16</v>
      </c>
      <c r="G1568">
        <f>_xlfn.MAXIFS($D$3:$D$7726,$F$3:$F$7726,$F1568)</f>
        <v>4565.26</v>
      </c>
      <c r="J1568">
        <v>26</v>
      </c>
      <c r="K1568">
        <v>16</v>
      </c>
      <c r="L1568">
        <v>100</v>
      </c>
      <c r="M1568">
        <v>4565.26</v>
      </c>
      <c r="N1568">
        <f>VLOOKUP(K1568,'[1]input data'!$G$3:$H$180,2,FALSE)</f>
        <v>16</v>
      </c>
      <c r="O1568" t="str">
        <f t="shared" si="97"/>
        <v>26_100_16</v>
      </c>
      <c r="P1568">
        <f>SUMIF($O$3:$O$7726,O1568,$M$3:$M$7726)</f>
        <v>4565.26</v>
      </c>
      <c r="Q1568">
        <f t="shared" si="98"/>
        <v>0</v>
      </c>
      <c r="R1568" t="b">
        <f t="shared" si="99"/>
        <v>1</v>
      </c>
    </row>
    <row r="1569" spans="1:18" x14ac:dyDescent="0.3">
      <c r="A1569">
        <v>26</v>
      </c>
      <c r="B1569">
        <v>105</v>
      </c>
      <c r="C1569">
        <v>100</v>
      </c>
      <c r="D1569">
        <v>4557.0200000000004</v>
      </c>
      <c r="E1569">
        <f>VLOOKUP(B1569,'[1]input data'!$G$3:$H$180,2,FALSE)</f>
        <v>16</v>
      </c>
      <c r="F1569" t="str">
        <f t="shared" si="96"/>
        <v>26_100_16</v>
      </c>
      <c r="G1569">
        <f>_xlfn.MAXIFS($D$3:$D$7726,$F$3:$F$7726,$F1569)</f>
        <v>4565.26</v>
      </c>
      <c r="J1569">
        <v>26</v>
      </c>
      <c r="K1569">
        <v>105</v>
      </c>
      <c r="L1569">
        <v>100</v>
      </c>
      <c r="M1569">
        <v>0</v>
      </c>
      <c r="N1569">
        <f>VLOOKUP(K1569,'[1]input data'!$G$3:$H$180,2,FALSE)</f>
        <v>16</v>
      </c>
      <c r="O1569" t="str">
        <f t="shared" si="97"/>
        <v>26_100_16</v>
      </c>
      <c r="P1569">
        <f>SUMIF($O$3:$O$7726,O1569,$M$3:$M$7726)</f>
        <v>4565.26</v>
      </c>
      <c r="Q1569">
        <f t="shared" si="98"/>
        <v>0</v>
      </c>
      <c r="R1569" t="b">
        <f t="shared" si="99"/>
        <v>1</v>
      </c>
    </row>
    <row r="1570" spans="1:18" x14ac:dyDescent="0.3">
      <c r="A1570">
        <v>26</v>
      </c>
      <c r="B1570">
        <v>18</v>
      </c>
      <c r="C1570">
        <v>100</v>
      </c>
      <c r="D1570">
        <v>4010.63</v>
      </c>
      <c r="E1570">
        <f>VLOOKUP(B1570,'[1]input data'!$G$3:$H$180,2,FALSE)</f>
        <v>18</v>
      </c>
      <c r="F1570" t="str">
        <f t="shared" si="96"/>
        <v>26_100_18</v>
      </c>
      <c r="G1570">
        <f>_xlfn.MAXIFS($D$3:$D$7726,$F$3:$F$7726,$F1570)</f>
        <v>4010.63</v>
      </c>
      <c r="J1570">
        <v>26</v>
      </c>
      <c r="K1570">
        <v>18</v>
      </c>
      <c r="L1570">
        <v>100</v>
      </c>
      <c r="M1570">
        <v>4010.63</v>
      </c>
      <c r="N1570">
        <f>VLOOKUP(K1570,'[1]input data'!$G$3:$H$180,2,FALSE)</f>
        <v>18</v>
      </c>
      <c r="O1570" t="str">
        <f t="shared" si="97"/>
        <v>26_100_18</v>
      </c>
      <c r="P1570">
        <f>SUMIF($O$3:$O$7726,O1570,$M$3:$M$7726)</f>
        <v>4010.63</v>
      </c>
      <c r="Q1570">
        <f t="shared" si="98"/>
        <v>0</v>
      </c>
      <c r="R1570" t="b">
        <f t="shared" si="99"/>
        <v>1</v>
      </c>
    </row>
    <row r="1571" spans="1:18" x14ac:dyDescent="0.3">
      <c r="A1571">
        <v>26</v>
      </c>
      <c r="B1571">
        <v>107</v>
      </c>
      <c r="C1571">
        <v>100</v>
      </c>
      <c r="D1571">
        <v>36.72</v>
      </c>
      <c r="E1571">
        <f>VLOOKUP(B1571,'[1]input data'!$G$3:$H$180,2,FALSE)</f>
        <v>18</v>
      </c>
      <c r="F1571" t="str">
        <f t="shared" si="96"/>
        <v>26_100_18</v>
      </c>
      <c r="G1571">
        <f>_xlfn.MAXIFS($D$3:$D$7726,$F$3:$F$7726,$F1571)</f>
        <v>4010.63</v>
      </c>
      <c r="J1571">
        <v>26</v>
      </c>
      <c r="K1571">
        <v>107</v>
      </c>
      <c r="L1571">
        <v>100</v>
      </c>
      <c r="M1571">
        <v>0</v>
      </c>
      <c r="N1571">
        <f>VLOOKUP(K1571,'[1]input data'!$G$3:$H$180,2,FALSE)</f>
        <v>18</v>
      </c>
      <c r="O1571" t="str">
        <f t="shared" si="97"/>
        <v>26_100_18</v>
      </c>
      <c r="P1571">
        <f>SUMIF($O$3:$O$7726,O1571,$M$3:$M$7726)</f>
        <v>4010.63</v>
      </c>
      <c r="Q1571">
        <f t="shared" si="98"/>
        <v>0</v>
      </c>
      <c r="R1571" t="b">
        <f t="shared" si="99"/>
        <v>1</v>
      </c>
    </row>
    <row r="1572" spans="1:18" x14ac:dyDescent="0.3">
      <c r="A1572">
        <v>26</v>
      </c>
      <c r="B1572">
        <v>28</v>
      </c>
      <c r="C1572">
        <v>100</v>
      </c>
      <c r="D1572">
        <v>12521.99</v>
      </c>
      <c r="E1572">
        <f>VLOOKUP(B1572,'[1]input data'!$G$3:$H$180,2,FALSE)</f>
        <v>28</v>
      </c>
      <c r="F1572" t="str">
        <f t="shared" si="96"/>
        <v>26_100_28</v>
      </c>
      <c r="G1572">
        <f>_xlfn.MAXIFS($D$3:$D$7726,$F$3:$F$7726,$F1572)</f>
        <v>12521.99</v>
      </c>
      <c r="J1572">
        <v>26</v>
      </c>
      <c r="K1572">
        <v>28</v>
      </c>
      <c r="L1572">
        <v>100</v>
      </c>
      <c r="M1572">
        <v>12521.99</v>
      </c>
      <c r="N1572">
        <f>VLOOKUP(K1572,'[1]input data'!$G$3:$H$180,2,FALSE)</f>
        <v>28</v>
      </c>
      <c r="O1572" t="str">
        <f t="shared" si="97"/>
        <v>26_100_28</v>
      </c>
      <c r="P1572">
        <f>SUMIF($O$3:$O$7726,O1572,$M$3:$M$7726)</f>
        <v>12521.99</v>
      </c>
      <c r="Q1572">
        <f t="shared" si="98"/>
        <v>0</v>
      </c>
      <c r="R1572" t="b">
        <f t="shared" si="99"/>
        <v>1</v>
      </c>
    </row>
    <row r="1573" spans="1:18" x14ac:dyDescent="0.3">
      <c r="A1573">
        <v>26</v>
      </c>
      <c r="B1573">
        <v>117</v>
      </c>
      <c r="C1573">
        <v>100</v>
      </c>
      <c r="D1573">
        <v>8314.91</v>
      </c>
      <c r="E1573">
        <f>VLOOKUP(B1573,'[1]input data'!$G$3:$H$180,2,FALSE)</f>
        <v>28</v>
      </c>
      <c r="F1573" t="str">
        <f t="shared" si="96"/>
        <v>26_100_28</v>
      </c>
      <c r="G1573">
        <f>_xlfn.MAXIFS($D$3:$D$7726,$F$3:$F$7726,$F1573)</f>
        <v>12521.99</v>
      </c>
      <c r="J1573">
        <v>26</v>
      </c>
      <c r="K1573">
        <v>117</v>
      </c>
      <c r="L1573">
        <v>100</v>
      </c>
      <c r="M1573">
        <v>0</v>
      </c>
      <c r="N1573">
        <f>VLOOKUP(K1573,'[1]input data'!$G$3:$H$180,2,FALSE)</f>
        <v>28</v>
      </c>
      <c r="O1573" t="str">
        <f t="shared" si="97"/>
        <v>26_100_28</v>
      </c>
      <c r="P1573">
        <f>SUMIF($O$3:$O$7726,O1573,$M$3:$M$7726)</f>
        <v>12521.99</v>
      </c>
      <c r="Q1573">
        <f t="shared" si="98"/>
        <v>0</v>
      </c>
      <c r="R1573" t="b">
        <f t="shared" si="99"/>
        <v>1</v>
      </c>
    </row>
    <row r="1574" spans="1:18" x14ac:dyDescent="0.3">
      <c r="A1574">
        <v>26</v>
      </c>
      <c r="B1574">
        <v>30</v>
      </c>
      <c r="C1574">
        <v>100</v>
      </c>
      <c r="D1574">
        <v>3394.54</v>
      </c>
      <c r="E1574">
        <f>VLOOKUP(B1574,'[1]input data'!$G$3:$H$180,2,FALSE)</f>
        <v>30</v>
      </c>
      <c r="F1574" t="str">
        <f t="shared" si="96"/>
        <v>26_100_30</v>
      </c>
      <c r="G1574">
        <f>_xlfn.MAXIFS($D$3:$D$7726,$F$3:$F$7726,$F1574)</f>
        <v>3394.54</v>
      </c>
      <c r="J1574">
        <v>26</v>
      </c>
      <c r="K1574">
        <v>30</v>
      </c>
      <c r="L1574">
        <v>100</v>
      </c>
      <c r="M1574">
        <v>3394.54</v>
      </c>
      <c r="N1574">
        <f>VLOOKUP(K1574,'[1]input data'!$G$3:$H$180,2,FALSE)</f>
        <v>30</v>
      </c>
      <c r="O1574" t="str">
        <f t="shared" si="97"/>
        <v>26_100_30</v>
      </c>
      <c r="P1574">
        <f>SUMIF($O$3:$O$7726,O1574,$M$3:$M$7726)</f>
        <v>3394.54</v>
      </c>
      <c r="Q1574">
        <f t="shared" si="98"/>
        <v>0</v>
      </c>
      <c r="R1574" t="b">
        <f t="shared" si="99"/>
        <v>1</v>
      </c>
    </row>
    <row r="1575" spans="1:18" x14ac:dyDescent="0.3">
      <c r="A1575">
        <v>26</v>
      </c>
      <c r="B1575">
        <v>119</v>
      </c>
      <c r="C1575">
        <v>100</v>
      </c>
      <c r="D1575">
        <v>2385.2399999999998</v>
      </c>
      <c r="E1575">
        <f>VLOOKUP(B1575,'[1]input data'!$G$3:$H$180,2,FALSE)</f>
        <v>30</v>
      </c>
      <c r="F1575" t="str">
        <f t="shared" si="96"/>
        <v>26_100_30</v>
      </c>
      <c r="G1575">
        <f>_xlfn.MAXIFS($D$3:$D$7726,$F$3:$F$7726,$F1575)</f>
        <v>3394.54</v>
      </c>
      <c r="J1575">
        <v>26</v>
      </c>
      <c r="K1575">
        <v>119</v>
      </c>
      <c r="L1575">
        <v>100</v>
      </c>
      <c r="M1575">
        <v>0</v>
      </c>
      <c r="N1575">
        <f>VLOOKUP(K1575,'[1]input data'!$G$3:$H$180,2,FALSE)</f>
        <v>30</v>
      </c>
      <c r="O1575" t="str">
        <f t="shared" si="97"/>
        <v>26_100_30</v>
      </c>
      <c r="P1575">
        <f>SUMIF($O$3:$O$7726,O1575,$M$3:$M$7726)</f>
        <v>3394.54</v>
      </c>
      <c r="Q1575">
        <f t="shared" si="98"/>
        <v>0</v>
      </c>
      <c r="R1575" t="b">
        <f t="shared" si="99"/>
        <v>1</v>
      </c>
    </row>
    <row r="1576" spans="1:18" x14ac:dyDescent="0.3">
      <c r="A1576">
        <v>26</v>
      </c>
      <c r="B1576">
        <v>32</v>
      </c>
      <c r="C1576">
        <v>100</v>
      </c>
      <c r="D1576">
        <v>2178.77</v>
      </c>
      <c r="E1576">
        <f>VLOOKUP(B1576,'[1]input data'!$G$3:$H$180,2,FALSE)</f>
        <v>32</v>
      </c>
      <c r="F1576" t="str">
        <f t="shared" si="96"/>
        <v>26_100_32</v>
      </c>
      <c r="G1576">
        <f>_xlfn.MAXIFS($D$3:$D$7726,$F$3:$F$7726,$F1576)</f>
        <v>2178.77</v>
      </c>
      <c r="J1576">
        <v>26</v>
      </c>
      <c r="K1576">
        <v>32</v>
      </c>
      <c r="L1576">
        <v>100</v>
      </c>
      <c r="M1576">
        <v>2178.77</v>
      </c>
      <c r="N1576">
        <f>VLOOKUP(K1576,'[1]input data'!$G$3:$H$180,2,FALSE)</f>
        <v>32</v>
      </c>
      <c r="O1576" t="str">
        <f t="shared" si="97"/>
        <v>26_100_32</v>
      </c>
      <c r="P1576">
        <f>SUMIF($O$3:$O$7726,O1576,$M$3:$M$7726)</f>
        <v>2178.77</v>
      </c>
      <c r="Q1576">
        <f t="shared" si="98"/>
        <v>0</v>
      </c>
      <c r="R1576" t="b">
        <f t="shared" si="99"/>
        <v>1</v>
      </c>
    </row>
    <row r="1577" spans="1:18" x14ac:dyDescent="0.3">
      <c r="A1577">
        <v>26</v>
      </c>
      <c r="B1577">
        <v>121</v>
      </c>
      <c r="C1577">
        <v>100</v>
      </c>
      <c r="D1577">
        <v>1479.81</v>
      </c>
      <c r="E1577">
        <f>VLOOKUP(B1577,'[1]input data'!$G$3:$H$180,2,FALSE)</f>
        <v>32</v>
      </c>
      <c r="F1577" t="str">
        <f t="shared" si="96"/>
        <v>26_100_32</v>
      </c>
      <c r="G1577">
        <f>_xlfn.MAXIFS($D$3:$D$7726,$F$3:$F$7726,$F1577)</f>
        <v>2178.77</v>
      </c>
      <c r="J1577">
        <v>26</v>
      </c>
      <c r="K1577">
        <v>121</v>
      </c>
      <c r="L1577">
        <v>100</v>
      </c>
      <c r="M1577">
        <v>0</v>
      </c>
      <c r="N1577">
        <f>VLOOKUP(K1577,'[1]input data'!$G$3:$H$180,2,FALSE)</f>
        <v>32</v>
      </c>
      <c r="O1577" t="str">
        <f t="shared" si="97"/>
        <v>26_100_32</v>
      </c>
      <c r="P1577">
        <f>SUMIF($O$3:$O$7726,O1577,$M$3:$M$7726)</f>
        <v>2178.77</v>
      </c>
      <c r="Q1577">
        <f t="shared" si="98"/>
        <v>0</v>
      </c>
      <c r="R1577" t="b">
        <f t="shared" si="99"/>
        <v>1</v>
      </c>
    </row>
    <row r="1578" spans="1:18" x14ac:dyDescent="0.3">
      <c r="A1578">
        <v>26</v>
      </c>
      <c r="B1578">
        <v>45</v>
      </c>
      <c r="C1578">
        <v>100</v>
      </c>
      <c r="D1578">
        <v>11493.4</v>
      </c>
      <c r="E1578">
        <f>VLOOKUP(B1578,'[1]input data'!$G$3:$H$180,2,FALSE)</f>
        <v>45</v>
      </c>
      <c r="F1578" t="str">
        <f t="shared" si="96"/>
        <v>26_100_45</v>
      </c>
      <c r="G1578">
        <f>_xlfn.MAXIFS($D$3:$D$7726,$F$3:$F$7726,$F1578)</f>
        <v>29935.42</v>
      </c>
      <c r="J1578">
        <v>26</v>
      </c>
      <c r="K1578">
        <v>45</v>
      </c>
      <c r="L1578">
        <v>100</v>
      </c>
      <c r="M1578">
        <v>0</v>
      </c>
      <c r="N1578">
        <f>VLOOKUP(K1578,'[1]input data'!$G$3:$H$180,2,FALSE)</f>
        <v>45</v>
      </c>
      <c r="O1578" t="str">
        <f t="shared" si="97"/>
        <v>26_100_45</v>
      </c>
      <c r="P1578">
        <f>SUMIF($O$3:$O$7726,O1578,$M$3:$M$7726)</f>
        <v>29935.42</v>
      </c>
      <c r="Q1578">
        <f t="shared" si="98"/>
        <v>0</v>
      </c>
      <c r="R1578" t="b">
        <f t="shared" si="99"/>
        <v>1</v>
      </c>
    </row>
    <row r="1579" spans="1:18" x14ac:dyDescent="0.3">
      <c r="A1579">
        <v>26</v>
      </c>
      <c r="B1579">
        <v>134</v>
      </c>
      <c r="C1579">
        <v>100</v>
      </c>
      <c r="D1579">
        <v>29935.42</v>
      </c>
      <c r="E1579">
        <f>VLOOKUP(B1579,'[1]input data'!$G$3:$H$180,2,FALSE)</f>
        <v>45</v>
      </c>
      <c r="F1579" t="str">
        <f t="shared" si="96"/>
        <v>26_100_45</v>
      </c>
      <c r="G1579">
        <f>_xlfn.MAXIFS($D$3:$D$7726,$F$3:$F$7726,$F1579)</f>
        <v>29935.42</v>
      </c>
      <c r="J1579">
        <v>26</v>
      </c>
      <c r="K1579">
        <v>134</v>
      </c>
      <c r="L1579">
        <v>100</v>
      </c>
      <c r="M1579">
        <v>29935.42</v>
      </c>
      <c r="N1579">
        <f>VLOOKUP(K1579,'[1]input data'!$G$3:$H$180,2,FALSE)</f>
        <v>45</v>
      </c>
      <c r="O1579" t="str">
        <f t="shared" si="97"/>
        <v>26_100_45</v>
      </c>
      <c r="P1579">
        <f>SUMIF($O$3:$O$7726,O1579,$M$3:$M$7726)</f>
        <v>29935.42</v>
      </c>
      <c r="Q1579">
        <f t="shared" si="98"/>
        <v>0</v>
      </c>
      <c r="R1579" t="b">
        <f t="shared" si="99"/>
        <v>1</v>
      </c>
    </row>
    <row r="1580" spans="1:18" x14ac:dyDescent="0.3">
      <c r="A1580">
        <v>26</v>
      </c>
      <c r="B1580">
        <v>48</v>
      </c>
      <c r="C1580">
        <v>100</v>
      </c>
      <c r="D1580">
        <v>5388.61</v>
      </c>
      <c r="E1580">
        <f>VLOOKUP(B1580,'[1]input data'!$G$3:$H$180,2,FALSE)</f>
        <v>48</v>
      </c>
      <c r="F1580" t="str">
        <f t="shared" si="96"/>
        <v>26_100_48</v>
      </c>
      <c r="G1580">
        <f>_xlfn.MAXIFS($D$3:$D$7726,$F$3:$F$7726,$F1580)</f>
        <v>6694.61</v>
      </c>
      <c r="J1580">
        <v>26</v>
      </c>
      <c r="K1580">
        <v>48</v>
      </c>
      <c r="L1580">
        <v>100</v>
      </c>
      <c r="M1580">
        <v>0</v>
      </c>
      <c r="N1580">
        <f>VLOOKUP(K1580,'[1]input data'!$G$3:$H$180,2,FALSE)</f>
        <v>48</v>
      </c>
      <c r="O1580" t="str">
        <f t="shared" si="97"/>
        <v>26_100_48</v>
      </c>
      <c r="P1580">
        <f>SUMIF($O$3:$O$7726,O1580,$M$3:$M$7726)</f>
        <v>6694.61</v>
      </c>
      <c r="Q1580">
        <f t="shared" si="98"/>
        <v>0</v>
      </c>
      <c r="R1580" t="b">
        <f t="shared" si="99"/>
        <v>1</v>
      </c>
    </row>
    <row r="1581" spans="1:18" x14ac:dyDescent="0.3">
      <c r="A1581">
        <v>26</v>
      </c>
      <c r="B1581">
        <v>137</v>
      </c>
      <c r="C1581">
        <v>100</v>
      </c>
      <c r="D1581">
        <v>6694.61</v>
      </c>
      <c r="E1581">
        <f>VLOOKUP(B1581,'[1]input data'!$G$3:$H$180,2,FALSE)</f>
        <v>48</v>
      </c>
      <c r="F1581" t="str">
        <f t="shared" si="96"/>
        <v>26_100_48</v>
      </c>
      <c r="G1581">
        <f>_xlfn.MAXIFS($D$3:$D$7726,$F$3:$F$7726,$F1581)</f>
        <v>6694.61</v>
      </c>
      <c r="J1581">
        <v>26</v>
      </c>
      <c r="K1581">
        <v>137</v>
      </c>
      <c r="L1581">
        <v>100</v>
      </c>
      <c r="M1581">
        <v>6694.61</v>
      </c>
      <c r="N1581">
        <f>VLOOKUP(K1581,'[1]input data'!$G$3:$H$180,2,FALSE)</f>
        <v>48</v>
      </c>
      <c r="O1581" t="str">
        <f t="shared" si="97"/>
        <v>26_100_48</v>
      </c>
      <c r="P1581">
        <f>SUMIF($O$3:$O$7726,O1581,$M$3:$M$7726)</f>
        <v>6694.61</v>
      </c>
      <c r="Q1581">
        <f t="shared" si="98"/>
        <v>0</v>
      </c>
      <c r="R1581" t="b">
        <f t="shared" si="99"/>
        <v>1</v>
      </c>
    </row>
    <row r="1582" spans="1:18" x14ac:dyDescent="0.3">
      <c r="A1582">
        <v>26</v>
      </c>
      <c r="B1582">
        <v>51</v>
      </c>
      <c r="C1582">
        <v>100</v>
      </c>
      <c r="D1582">
        <v>3079.05</v>
      </c>
      <c r="E1582">
        <f>VLOOKUP(B1582,'[1]input data'!$G$3:$H$180,2,FALSE)</f>
        <v>51</v>
      </c>
      <c r="F1582" t="str">
        <f t="shared" si="96"/>
        <v>26_100_51</v>
      </c>
      <c r="G1582">
        <f>_xlfn.MAXIFS($D$3:$D$7726,$F$3:$F$7726,$F1582)</f>
        <v>7046.26</v>
      </c>
      <c r="J1582">
        <v>26</v>
      </c>
      <c r="K1582">
        <v>51</v>
      </c>
      <c r="L1582">
        <v>100</v>
      </c>
      <c r="M1582">
        <v>0</v>
      </c>
      <c r="N1582">
        <f>VLOOKUP(K1582,'[1]input data'!$G$3:$H$180,2,FALSE)</f>
        <v>51</v>
      </c>
      <c r="O1582" t="str">
        <f t="shared" si="97"/>
        <v>26_100_51</v>
      </c>
      <c r="P1582">
        <f>SUMIF($O$3:$O$7726,O1582,$M$3:$M$7726)</f>
        <v>7046.26</v>
      </c>
      <c r="Q1582">
        <f t="shared" si="98"/>
        <v>0</v>
      </c>
      <c r="R1582" t="b">
        <f t="shared" si="99"/>
        <v>1</v>
      </c>
    </row>
    <row r="1583" spans="1:18" x14ac:dyDescent="0.3">
      <c r="A1583">
        <v>26</v>
      </c>
      <c r="B1583">
        <v>140</v>
      </c>
      <c r="C1583">
        <v>100</v>
      </c>
      <c r="D1583">
        <v>7046.26</v>
      </c>
      <c r="E1583">
        <f>VLOOKUP(B1583,'[1]input data'!$G$3:$H$180,2,FALSE)</f>
        <v>51</v>
      </c>
      <c r="F1583" t="str">
        <f t="shared" si="96"/>
        <v>26_100_51</v>
      </c>
      <c r="G1583">
        <f>_xlfn.MAXIFS($D$3:$D$7726,$F$3:$F$7726,$F1583)</f>
        <v>7046.26</v>
      </c>
      <c r="J1583">
        <v>26</v>
      </c>
      <c r="K1583">
        <v>140</v>
      </c>
      <c r="L1583">
        <v>100</v>
      </c>
      <c r="M1583">
        <v>7046.26</v>
      </c>
      <c r="N1583">
        <f>VLOOKUP(K1583,'[1]input data'!$G$3:$H$180,2,FALSE)</f>
        <v>51</v>
      </c>
      <c r="O1583" t="str">
        <f t="shared" si="97"/>
        <v>26_100_51</v>
      </c>
      <c r="P1583">
        <f>SUMIF($O$3:$O$7726,O1583,$M$3:$M$7726)</f>
        <v>7046.26</v>
      </c>
      <c r="Q1583">
        <f t="shared" si="98"/>
        <v>0</v>
      </c>
      <c r="R1583" t="b">
        <f t="shared" si="99"/>
        <v>1</v>
      </c>
    </row>
    <row r="1584" spans="1:18" x14ac:dyDescent="0.3">
      <c r="A1584">
        <v>26</v>
      </c>
      <c r="B1584">
        <v>54</v>
      </c>
      <c r="C1584">
        <v>100</v>
      </c>
      <c r="D1584">
        <v>3233.57</v>
      </c>
      <c r="E1584">
        <f>VLOOKUP(B1584,'[1]input data'!$G$3:$H$180,2,FALSE)</f>
        <v>54</v>
      </c>
      <c r="F1584" t="str">
        <f t="shared" si="96"/>
        <v>26_100_54</v>
      </c>
      <c r="G1584">
        <f>_xlfn.MAXIFS($D$3:$D$7726,$F$3:$F$7726,$F1584)</f>
        <v>3233.57</v>
      </c>
      <c r="J1584">
        <v>26</v>
      </c>
      <c r="K1584">
        <v>54</v>
      </c>
      <c r="L1584">
        <v>100</v>
      </c>
      <c r="M1584">
        <v>3233.57</v>
      </c>
      <c r="N1584">
        <f>VLOOKUP(K1584,'[1]input data'!$G$3:$H$180,2,FALSE)</f>
        <v>54</v>
      </c>
      <c r="O1584" t="str">
        <f t="shared" si="97"/>
        <v>26_100_54</v>
      </c>
      <c r="P1584">
        <f>SUMIF($O$3:$O$7726,O1584,$M$3:$M$7726)</f>
        <v>3233.57</v>
      </c>
      <c r="Q1584">
        <f t="shared" si="98"/>
        <v>0</v>
      </c>
      <c r="R1584" t="b">
        <f t="shared" si="99"/>
        <v>1</v>
      </c>
    </row>
    <row r="1585" spans="1:18" x14ac:dyDescent="0.3">
      <c r="A1585">
        <v>26</v>
      </c>
      <c r="B1585">
        <v>143</v>
      </c>
      <c r="C1585">
        <v>100</v>
      </c>
      <c r="D1585">
        <v>339.01</v>
      </c>
      <c r="E1585">
        <f>VLOOKUP(B1585,'[1]input data'!$G$3:$H$180,2,FALSE)</f>
        <v>54</v>
      </c>
      <c r="F1585" t="str">
        <f t="shared" si="96"/>
        <v>26_100_54</v>
      </c>
      <c r="G1585">
        <f>_xlfn.MAXIFS($D$3:$D$7726,$F$3:$F$7726,$F1585)</f>
        <v>3233.57</v>
      </c>
      <c r="J1585">
        <v>26</v>
      </c>
      <c r="K1585">
        <v>143</v>
      </c>
      <c r="L1585">
        <v>100</v>
      </c>
      <c r="M1585">
        <v>0</v>
      </c>
      <c r="N1585">
        <f>VLOOKUP(K1585,'[1]input data'!$G$3:$H$180,2,FALSE)</f>
        <v>54</v>
      </c>
      <c r="O1585" t="str">
        <f t="shared" si="97"/>
        <v>26_100_54</v>
      </c>
      <c r="P1585">
        <f>SUMIF($O$3:$O$7726,O1585,$M$3:$M$7726)</f>
        <v>3233.57</v>
      </c>
      <c r="Q1585">
        <f t="shared" si="98"/>
        <v>0</v>
      </c>
      <c r="R1585" t="b">
        <f t="shared" si="99"/>
        <v>1</v>
      </c>
    </row>
    <row r="1586" spans="1:18" x14ac:dyDescent="0.3">
      <c r="A1586">
        <v>42</v>
      </c>
      <c r="B1586">
        <v>1</v>
      </c>
      <c r="C1586">
        <v>-3</v>
      </c>
      <c r="D1586">
        <v>0</v>
      </c>
      <c r="E1586">
        <f>VLOOKUP(B1586,'[1]input data'!$G$3:$H$180,2,FALSE)</f>
        <v>1</v>
      </c>
      <c r="F1586" t="str">
        <f t="shared" si="96"/>
        <v>42_-3_1</v>
      </c>
      <c r="G1586">
        <f>_xlfn.MAXIFS($D$3:$D$7726,$F$3:$F$7726,$F1586)</f>
        <v>0</v>
      </c>
      <c r="J1586">
        <v>42</v>
      </c>
      <c r="K1586">
        <v>1</v>
      </c>
      <c r="L1586">
        <v>-3</v>
      </c>
      <c r="M1586">
        <v>0</v>
      </c>
      <c r="N1586">
        <f>VLOOKUP(K1586,'[1]input data'!$G$3:$H$180,2,FALSE)</f>
        <v>1</v>
      </c>
      <c r="O1586" t="str">
        <f t="shared" si="97"/>
        <v>42_-3_1</v>
      </c>
      <c r="P1586">
        <f>SUMIF($O$3:$O$7726,O1586,$M$3:$M$7726)</f>
        <v>0</v>
      </c>
      <c r="Q1586">
        <f t="shared" si="98"/>
        <v>0</v>
      </c>
      <c r="R1586" t="b">
        <f t="shared" si="99"/>
        <v>1</v>
      </c>
    </row>
    <row r="1587" spans="1:18" x14ac:dyDescent="0.3">
      <c r="A1587">
        <v>42</v>
      </c>
      <c r="B1587">
        <v>90</v>
      </c>
      <c r="C1587">
        <v>-3</v>
      </c>
      <c r="D1587">
        <v>0</v>
      </c>
      <c r="E1587">
        <f>VLOOKUP(B1587,'[1]input data'!$G$3:$H$180,2,FALSE)</f>
        <v>1</v>
      </c>
      <c r="F1587" t="str">
        <f t="shared" si="96"/>
        <v>42_-3_1</v>
      </c>
      <c r="G1587">
        <f>_xlfn.MAXIFS($D$3:$D$7726,$F$3:$F$7726,$F1587)</f>
        <v>0</v>
      </c>
      <c r="J1587">
        <v>42</v>
      </c>
      <c r="K1587">
        <v>90</v>
      </c>
      <c r="L1587">
        <v>-3</v>
      </c>
      <c r="M1587">
        <v>0</v>
      </c>
      <c r="N1587">
        <f>VLOOKUP(K1587,'[1]input data'!$G$3:$H$180,2,FALSE)</f>
        <v>1</v>
      </c>
      <c r="O1587" t="str">
        <f t="shared" si="97"/>
        <v>42_-3_1</v>
      </c>
      <c r="P1587">
        <f>SUMIF($O$3:$O$7726,O1587,$M$3:$M$7726)</f>
        <v>0</v>
      </c>
      <c r="Q1587">
        <f t="shared" si="98"/>
        <v>0</v>
      </c>
      <c r="R1587" t="b">
        <f t="shared" si="99"/>
        <v>1</v>
      </c>
    </row>
    <row r="1588" spans="1:18" x14ac:dyDescent="0.3">
      <c r="A1588">
        <v>42</v>
      </c>
      <c r="B1588">
        <v>2</v>
      </c>
      <c r="C1588">
        <v>-3</v>
      </c>
      <c r="D1588">
        <v>62000</v>
      </c>
      <c r="E1588">
        <f>VLOOKUP(B1588,'[1]input data'!$G$3:$H$180,2,FALSE)</f>
        <v>2</v>
      </c>
      <c r="F1588" t="str">
        <f t="shared" si="96"/>
        <v>42_-3_2</v>
      </c>
      <c r="G1588">
        <f>_xlfn.MAXIFS($D$3:$D$7726,$F$3:$F$7726,$F1588)</f>
        <v>62000</v>
      </c>
      <c r="J1588">
        <v>42</v>
      </c>
      <c r="K1588">
        <v>2</v>
      </c>
      <c r="L1588">
        <v>-3</v>
      </c>
      <c r="M1588">
        <v>31000</v>
      </c>
      <c r="N1588">
        <f>VLOOKUP(K1588,'[1]input data'!$G$3:$H$180,2,FALSE)</f>
        <v>2</v>
      </c>
      <c r="O1588" t="str">
        <f t="shared" si="97"/>
        <v>42_-3_2</v>
      </c>
      <c r="P1588">
        <f>SUMIF($O$3:$O$7726,O1588,$M$3:$M$7726)</f>
        <v>62000</v>
      </c>
      <c r="Q1588">
        <f t="shared" si="98"/>
        <v>0</v>
      </c>
      <c r="R1588" t="b">
        <f t="shared" si="99"/>
        <v>1</v>
      </c>
    </row>
    <row r="1589" spans="1:18" x14ac:dyDescent="0.3">
      <c r="A1589">
        <v>42</v>
      </c>
      <c r="B1589">
        <v>91</v>
      </c>
      <c r="C1589">
        <v>-3</v>
      </c>
      <c r="D1589">
        <v>62000</v>
      </c>
      <c r="E1589">
        <f>VLOOKUP(B1589,'[1]input data'!$G$3:$H$180,2,FALSE)</f>
        <v>2</v>
      </c>
      <c r="F1589" t="str">
        <f t="shared" si="96"/>
        <v>42_-3_2</v>
      </c>
      <c r="G1589">
        <f>_xlfn.MAXIFS($D$3:$D$7726,$F$3:$F$7726,$F1589)</f>
        <v>62000</v>
      </c>
      <c r="J1589">
        <v>42</v>
      </c>
      <c r="K1589">
        <v>91</v>
      </c>
      <c r="L1589">
        <v>-3</v>
      </c>
      <c r="M1589">
        <v>31000</v>
      </c>
      <c r="N1589">
        <f>VLOOKUP(K1589,'[1]input data'!$G$3:$H$180,2,FALSE)</f>
        <v>2</v>
      </c>
      <c r="O1589" t="str">
        <f t="shared" si="97"/>
        <v>42_-3_2</v>
      </c>
      <c r="P1589">
        <f>SUMIF($O$3:$O$7726,O1589,$M$3:$M$7726)</f>
        <v>62000</v>
      </c>
      <c r="Q1589">
        <f t="shared" si="98"/>
        <v>0</v>
      </c>
      <c r="R1589" t="b">
        <f t="shared" si="99"/>
        <v>1</v>
      </c>
    </row>
    <row r="1590" spans="1:18" x14ac:dyDescent="0.3">
      <c r="A1590">
        <v>42</v>
      </c>
      <c r="B1590">
        <v>3</v>
      </c>
      <c r="C1590">
        <v>-3</v>
      </c>
      <c r="D1590">
        <v>0</v>
      </c>
      <c r="E1590">
        <f>VLOOKUP(B1590,'[1]input data'!$G$3:$H$180,2,FALSE)</f>
        <v>3</v>
      </c>
      <c r="F1590" t="str">
        <f t="shared" si="96"/>
        <v>42_-3_3</v>
      </c>
      <c r="G1590">
        <f>_xlfn.MAXIFS($D$3:$D$7726,$F$3:$F$7726,$F1590)</f>
        <v>0</v>
      </c>
      <c r="J1590">
        <v>42</v>
      </c>
      <c r="K1590">
        <v>3</v>
      </c>
      <c r="L1590">
        <v>-3</v>
      </c>
      <c r="M1590">
        <v>0</v>
      </c>
      <c r="N1590">
        <f>VLOOKUP(K1590,'[1]input data'!$G$3:$H$180,2,FALSE)</f>
        <v>3</v>
      </c>
      <c r="O1590" t="str">
        <f t="shared" si="97"/>
        <v>42_-3_3</v>
      </c>
      <c r="P1590">
        <f>SUMIF($O$3:$O$7726,O1590,$M$3:$M$7726)</f>
        <v>0</v>
      </c>
      <c r="Q1590">
        <f t="shared" si="98"/>
        <v>0</v>
      </c>
      <c r="R1590" t="b">
        <f t="shared" si="99"/>
        <v>1</v>
      </c>
    </row>
    <row r="1591" spans="1:18" x14ac:dyDescent="0.3">
      <c r="A1591">
        <v>42</v>
      </c>
      <c r="B1591">
        <v>92</v>
      </c>
      <c r="C1591">
        <v>-3</v>
      </c>
      <c r="D1591">
        <v>0</v>
      </c>
      <c r="E1591">
        <f>VLOOKUP(B1591,'[1]input data'!$G$3:$H$180,2,FALSE)</f>
        <v>3</v>
      </c>
      <c r="F1591" t="str">
        <f t="shared" si="96"/>
        <v>42_-3_3</v>
      </c>
      <c r="G1591">
        <f>_xlfn.MAXIFS($D$3:$D$7726,$F$3:$F$7726,$F1591)</f>
        <v>0</v>
      </c>
      <c r="J1591">
        <v>42</v>
      </c>
      <c r="K1591">
        <v>92</v>
      </c>
      <c r="L1591">
        <v>-3</v>
      </c>
      <c r="M1591">
        <v>0</v>
      </c>
      <c r="N1591">
        <f>VLOOKUP(K1591,'[1]input data'!$G$3:$H$180,2,FALSE)</f>
        <v>3</v>
      </c>
      <c r="O1591" t="str">
        <f t="shared" si="97"/>
        <v>42_-3_3</v>
      </c>
      <c r="P1591">
        <f>SUMIF($O$3:$O$7726,O1591,$M$3:$M$7726)</f>
        <v>0</v>
      </c>
      <c r="Q1591">
        <f t="shared" si="98"/>
        <v>0</v>
      </c>
      <c r="R1591" t="b">
        <f t="shared" si="99"/>
        <v>1</v>
      </c>
    </row>
    <row r="1592" spans="1:18" x14ac:dyDescent="0.3">
      <c r="A1592">
        <v>42</v>
      </c>
      <c r="B1592">
        <v>4</v>
      </c>
      <c r="C1592">
        <v>-3</v>
      </c>
      <c r="D1592">
        <v>63160</v>
      </c>
      <c r="E1592">
        <f>VLOOKUP(B1592,'[1]input data'!$G$3:$H$180,2,FALSE)</f>
        <v>4</v>
      </c>
      <c r="F1592" t="str">
        <f t="shared" si="96"/>
        <v>42_-3_4</v>
      </c>
      <c r="G1592">
        <f>_xlfn.MAXIFS($D$3:$D$7726,$F$3:$F$7726,$F1592)</f>
        <v>63160</v>
      </c>
      <c r="J1592">
        <v>42</v>
      </c>
      <c r="K1592">
        <v>4</v>
      </c>
      <c r="L1592">
        <v>-3</v>
      </c>
      <c r="M1592">
        <v>31580</v>
      </c>
      <c r="N1592">
        <f>VLOOKUP(K1592,'[1]input data'!$G$3:$H$180,2,FALSE)</f>
        <v>4</v>
      </c>
      <c r="O1592" t="str">
        <f t="shared" si="97"/>
        <v>42_-3_4</v>
      </c>
      <c r="P1592">
        <f>SUMIF($O$3:$O$7726,O1592,$M$3:$M$7726)</f>
        <v>63160</v>
      </c>
      <c r="Q1592">
        <f t="shared" si="98"/>
        <v>0</v>
      </c>
      <c r="R1592" t="b">
        <f t="shared" si="99"/>
        <v>1</v>
      </c>
    </row>
    <row r="1593" spans="1:18" x14ac:dyDescent="0.3">
      <c r="A1593">
        <v>42</v>
      </c>
      <c r="B1593">
        <v>93</v>
      </c>
      <c r="C1593">
        <v>-3</v>
      </c>
      <c r="D1593">
        <v>63160</v>
      </c>
      <c r="E1593">
        <f>VLOOKUP(B1593,'[1]input data'!$G$3:$H$180,2,FALSE)</f>
        <v>4</v>
      </c>
      <c r="F1593" t="str">
        <f t="shared" si="96"/>
        <v>42_-3_4</v>
      </c>
      <c r="G1593">
        <f>_xlfn.MAXIFS($D$3:$D$7726,$F$3:$F$7726,$F1593)</f>
        <v>63160</v>
      </c>
      <c r="J1593">
        <v>42</v>
      </c>
      <c r="K1593">
        <v>93</v>
      </c>
      <c r="L1593">
        <v>-3</v>
      </c>
      <c r="M1593">
        <v>31580</v>
      </c>
      <c r="N1593">
        <f>VLOOKUP(K1593,'[1]input data'!$G$3:$H$180,2,FALSE)</f>
        <v>4</v>
      </c>
      <c r="O1593" t="str">
        <f t="shared" si="97"/>
        <v>42_-3_4</v>
      </c>
      <c r="P1593">
        <f>SUMIF($O$3:$O$7726,O1593,$M$3:$M$7726)</f>
        <v>63160</v>
      </c>
      <c r="Q1593">
        <f t="shared" si="98"/>
        <v>0</v>
      </c>
      <c r="R1593" t="b">
        <f t="shared" si="99"/>
        <v>1</v>
      </c>
    </row>
    <row r="1594" spans="1:18" x14ac:dyDescent="0.3">
      <c r="A1594">
        <v>42</v>
      </c>
      <c r="B1594">
        <v>5</v>
      </c>
      <c r="C1594">
        <v>-3</v>
      </c>
      <c r="D1594">
        <v>2860</v>
      </c>
      <c r="E1594">
        <f>VLOOKUP(B1594,'[1]input data'!$G$3:$H$180,2,FALSE)</f>
        <v>5</v>
      </c>
      <c r="F1594" t="str">
        <f t="shared" si="96"/>
        <v>42_-3_5</v>
      </c>
      <c r="G1594">
        <f>_xlfn.MAXIFS($D$3:$D$7726,$F$3:$F$7726,$F1594)</f>
        <v>2860</v>
      </c>
      <c r="J1594">
        <v>42</v>
      </c>
      <c r="K1594">
        <v>5</v>
      </c>
      <c r="L1594">
        <v>-3</v>
      </c>
      <c r="M1594">
        <v>1430</v>
      </c>
      <c r="N1594">
        <f>VLOOKUP(K1594,'[1]input data'!$G$3:$H$180,2,FALSE)</f>
        <v>5</v>
      </c>
      <c r="O1594" t="str">
        <f t="shared" si="97"/>
        <v>42_-3_5</v>
      </c>
      <c r="P1594">
        <f>SUMIF($O$3:$O$7726,O1594,$M$3:$M$7726)</f>
        <v>2860</v>
      </c>
      <c r="Q1594">
        <f t="shared" si="98"/>
        <v>0</v>
      </c>
      <c r="R1594" t="b">
        <f t="shared" si="99"/>
        <v>1</v>
      </c>
    </row>
    <row r="1595" spans="1:18" x14ac:dyDescent="0.3">
      <c r="A1595">
        <v>42</v>
      </c>
      <c r="B1595">
        <v>94</v>
      </c>
      <c r="C1595">
        <v>-3</v>
      </c>
      <c r="D1595">
        <v>2860</v>
      </c>
      <c r="E1595">
        <f>VLOOKUP(B1595,'[1]input data'!$G$3:$H$180,2,FALSE)</f>
        <v>5</v>
      </c>
      <c r="F1595" t="str">
        <f t="shared" si="96"/>
        <v>42_-3_5</v>
      </c>
      <c r="G1595">
        <f>_xlfn.MAXIFS($D$3:$D$7726,$F$3:$F$7726,$F1595)</f>
        <v>2860</v>
      </c>
      <c r="J1595">
        <v>42</v>
      </c>
      <c r="K1595">
        <v>94</v>
      </c>
      <c r="L1595">
        <v>-3</v>
      </c>
      <c r="M1595">
        <v>1430</v>
      </c>
      <c r="N1595">
        <f>VLOOKUP(K1595,'[1]input data'!$G$3:$H$180,2,FALSE)</f>
        <v>5</v>
      </c>
      <c r="O1595" t="str">
        <f t="shared" si="97"/>
        <v>42_-3_5</v>
      </c>
      <c r="P1595">
        <f>SUMIF($O$3:$O$7726,O1595,$M$3:$M$7726)</f>
        <v>2860</v>
      </c>
      <c r="Q1595">
        <f t="shared" si="98"/>
        <v>0</v>
      </c>
      <c r="R1595" t="b">
        <f t="shared" si="99"/>
        <v>1</v>
      </c>
    </row>
    <row r="1596" spans="1:18" x14ac:dyDescent="0.3">
      <c r="A1596">
        <v>42</v>
      </c>
      <c r="B1596">
        <v>6</v>
      </c>
      <c r="C1596">
        <v>-3</v>
      </c>
      <c r="D1596">
        <v>0</v>
      </c>
      <c r="E1596">
        <f>VLOOKUP(B1596,'[1]input data'!$G$3:$H$180,2,FALSE)</f>
        <v>6</v>
      </c>
      <c r="F1596" t="str">
        <f t="shared" si="96"/>
        <v>42_-3_6</v>
      </c>
      <c r="G1596">
        <f>_xlfn.MAXIFS($D$3:$D$7726,$F$3:$F$7726,$F1596)</f>
        <v>0</v>
      </c>
      <c r="J1596">
        <v>42</v>
      </c>
      <c r="K1596">
        <v>6</v>
      </c>
      <c r="L1596">
        <v>-3</v>
      </c>
      <c r="M1596">
        <v>0</v>
      </c>
      <c r="N1596">
        <f>VLOOKUP(K1596,'[1]input data'!$G$3:$H$180,2,FALSE)</f>
        <v>6</v>
      </c>
      <c r="O1596" t="str">
        <f t="shared" si="97"/>
        <v>42_-3_6</v>
      </c>
      <c r="P1596">
        <f>SUMIF($O$3:$O$7726,O1596,$M$3:$M$7726)</f>
        <v>0</v>
      </c>
      <c r="Q1596">
        <f t="shared" si="98"/>
        <v>0</v>
      </c>
      <c r="R1596" t="b">
        <f t="shared" si="99"/>
        <v>1</v>
      </c>
    </row>
    <row r="1597" spans="1:18" x14ac:dyDescent="0.3">
      <c r="A1597">
        <v>42</v>
      </c>
      <c r="B1597">
        <v>95</v>
      </c>
      <c r="C1597">
        <v>-3</v>
      </c>
      <c r="D1597">
        <v>0</v>
      </c>
      <c r="E1597">
        <f>VLOOKUP(B1597,'[1]input data'!$G$3:$H$180,2,FALSE)</f>
        <v>6</v>
      </c>
      <c r="F1597" t="str">
        <f t="shared" si="96"/>
        <v>42_-3_6</v>
      </c>
      <c r="G1597">
        <f>_xlfn.MAXIFS($D$3:$D$7726,$F$3:$F$7726,$F1597)</f>
        <v>0</v>
      </c>
      <c r="J1597">
        <v>42</v>
      </c>
      <c r="K1597">
        <v>95</v>
      </c>
      <c r="L1597">
        <v>-3</v>
      </c>
      <c r="M1597">
        <v>0</v>
      </c>
      <c r="N1597">
        <f>VLOOKUP(K1597,'[1]input data'!$G$3:$H$180,2,FALSE)</f>
        <v>6</v>
      </c>
      <c r="O1597" t="str">
        <f t="shared" si="97"/>
        <v>42_-3_6</v>
      </c>
      <c r="P1597">
        <f>SUMIF($O$3:$O$7726,O1597,$M$3:$M$7726)</f>
        <v>0</v>
      </c>
      <c r="Q1597">
        <f t="shared" si="98"/>
        <v>0</v>
      </c>
      <c r="R1597" t="b">
        <f t="shared" si="99"/>
        <v>1</v>
      </c>
    </row>
    <row r="1598" spans="1:18" x14ac:dyDescent="0.3">
      <c r="A1598">
        <v>42</v>
      </c>
      <c r="B1598">
        <v>7</v>
      </c>
      <c r="C1598">
        <v>-3</v>
      </c>
      <c r="D1598">
        <v>51544.17</v>
      </c>
      <c r="E1598">
        <f>VLOOKUP(B1598,'[1]input data'!$G$3:$H$180,2,FALSE)</f>
        <v>7</v>
      </c>
      <c r="F1598" t="str">
        <f t="shared" si="96"/>
        <v>42_-3_7</v>
      </c>
      <c r="G1598">
        <f>_xlfn.MAXIFS($D$3:$D$7726,$F$3:$F$7726,$F1598)</f>
        <v>51544.17</v>
      </c>
      <c r="J1598">
        <v>42</v>
      </c>
      <c r="K1598">
        <v>7</v>
      </c>
      <c r="L1598">
        <v>-3</v>
      </c>
      <c r="M1598">
        <v>25772.080000000002</v>
      </c>
      <c r="N1598">
        <f>VLOOKUP(K1598,'[1]input data'!$G$3:$H$180,2,FALSE)</f>
        <v>7</v>
      </c>
      <c r="O1598" t="str">
        <f t="shared" si="97"/>
        <v>42_-3_7</v>
      </c>
      <c r="P1598">
        <f>SUMIF($O$3:$O$7726,O1598,$M$3:$M$7726)</f>
        <v>51544.160000000003</v>
      </c>
      <c r="Q1598">
        <f t="shared" si="98"/>
        <v>9.9999999947613105E-3</v>
      </c>
      <c r="R1598" t="b">
        <f t="shared" si="99"/>
        <v>1</v>
      </c>
    </row>
    <row r="1599" spans="1:18" x14ac:dyDescent="0.3">
      <c r="A1599">
        <v>42</v>
      </c>
      <c r="B1599">
        <v>96</v>
      </c>
      <c r="C1599">
        <v>-3</v>
      </c>
      <c r="D1599">
        <v>51544.17</v>
      </c>
      <c r="E1599">
        <f>VLOOKUP(B1599,'[1]input data'!$G$3:$H$180,2,FALSE)</f>
        <v>7</v>
      </c>
      <c r="F1599" t="str">
        <f t="shared" si="96"/>
        <v>42_-3_7</v>
      </c>
      <c r="G1599">
        <f>_xlfn.MAXIFS($D$3:$D$7726,$F$3:$F$7726,$F1599)</f>
        <v>51544.17</v>
      </c>
      <c r="J1599">
        <v>42</v>
      </c>
      <c r="K1599">
        <v>96</v>
      </c>
      <c r="L1599">
        <v>-3</v>
      </c>
      <c r="M1599">
        <v>25772.080000000002</v>
      </c>
      <c r="N1599">
        <f>VLOOKUP(K1599,'[1]input data'!$G$3:$H$180,2,FALSE)</f>
        <v>7</v>
      </c>
      <c r="O1599" t="str">
        <f t="shared" si="97"/>
        <v>42_-3_7</v>
      </c>
      <c r="P1599">
        <f>SUMIF($O$3:$O$7726,O1599,$M$3:$M$7726)</f>
        <v>51544.160000000003</v>
      </c>
      <c r="Q1599">
        <f t="shared" si="98"/>
        <v>9.9999999947613105E-3</v>
      </c>
      <c r="R1599" t="b">
        <f t="shared" si="99"/>
        <v>1</v>
      </c>
    </row>
    <row r="1600" spans="1:18" x14ac:dyDescent="0.3">
      <c r="A1600">
        <v>42</v>
      </c>
      <c r="B1600">
        <v>8</v>
      </c>
      <c r="C1600">
        <v>-3</v>
      </c>
      <c r="D1600">
        <v>51544.17</v>
      </c>
      <c r="E1600">
        <f>VLOOKUP(B1600,'[1]input data'!$G$3:$H$180,2,FALSE)</f>
        <v>8</v>
      </c>
      <c r="F1600" t="str">
        <f t="shared" si="96"/>
        <v>42_-3_8</v>
      </c>
      <c r="G1600">
        <f>_xlfn.MAXIFS($D$3:$D$7726,$F$3:$F$7726,$F1600)</f>
        <v>51544.17</v>
      </c>
      <c r="J1600">
        <v>42</v>
      </c>
      <c r="K1600">
        <v>8</v>
      </c>
      <c r="L1600">
        <v>-3</v>
      </c>
      <c r="M1600">
        <v>25772.080000000002</v>
      </c>
      <c r="N1600">
        <f>VLOOKUP(K1600,'[1]input data'!$G$3:$H$180,2,FALSE)</f>
        <v>8</v>
      </c>
      <c r="O1600" t="str">
        <f t="shared" si="97"/>
        <v>42_-3_8</v>
      </c>
      <c r="P1600">
        <f>SUMIF($O$3:$O$7726,O1600,$M$3:$M$7726)</f>
        <v>51544.160000000003</v>
      </c>
      <c r="Q1600">
        <f t="shared" si="98"/>
        <v>9.9999999947613105E-3</v>
      </c>
      <c r="R1600" t="b">
        <f t="shared" si="99"/>
        <v>1</v>
      </c>
    </row>
    <row r="1601" spans="1:18" x14ac:dyDescent="0.3">
      <c r="A1601">
        <v>42</v>
      </c>
      <c r="B1601">
        <v>97</v>
      </c>
      <c r="C1601">
        <v>-3</v>
      </c>
      <c r="D1601">
        <v>51544.17</v>
      </c>
      <c r="E1601">
        <f>VLOOKUP(B1601,'[1]input data'!$G$3:$H$180,2,FALSE)</f>
        <v>8</v>
      </c>
      <c r="F1601" t="str">
        <f t="shared" si="96"/>
        <v>42_-3_8</v>
      </c>
      <c r="G1601">
        <f>_xlfn.MAXIFS($D$3:$D$7726,$F$3:$F$7726,$F1601)</f>
        <v>51544.17</v>
      </c>
      <c r="J1601">
        <v>42</v>
      </c>
      <c r="K1601">
        <v>97</v>
      </c>
      <c r="L1601">
        <v>-3</v>
      </c>
      <c r="M1601">
        <v>25772.080000000002</v>
      </c>
      <c r="N1601">
        <f>VLOOKUP(K1601,'[1]input data'!$G$3:$H$180,2,FALSE)</f>
        <v>8</v>
      </c>
      <c r="O1601" t="str">
        <f t="shared" si="97"/>
        <v>42_-3_8</v>
      </c>
      <c r="P1601">
        <f>SUMIF($O$3:$O$7726,O1601,$M$3:$M$7726)</f>
        <v>51544.160000000003</v>
      </c>
      <c r="Q1601">
        <f t="shared" si="98"/>
        <v>9.9999999947613105E-3</v>
      </c>
      <c r="R1601" t="b">
        <f t="shared" si="99"/>
        <v>1</v>
      </c>
    </row>
    <row r="1602" spans="1:18" x14ac:dyDescent="0.3">
      <c r="A1602">
        <v>42</v>
      </c>
      <c r="B1602">
        <v>9</v>
      </c>
      <c r="C1602">
        <v>-3</v>
      </c>
      <c r="D1602">
        <v>51544.17</v>
      </c>
      <c r="E1602">
        <f>VLOOKUP(B1602,'[1]input data'!$G$3:$H$180,2,FALSE)</f>
        <v>9</v>
      </c>
      <c r="F1602" t="str">
        <f t="shared" si="96"/>
        <v>42_-3_9</v>
      </c>
      <c r="G1602">
        <f>_xlfn.MAXIFS($D$3:$D$7726,$F$3:$F$7726,$F1602)</f>
        <v>51544.17</v>
      </c>
      <c r="J1602">
        <v>42</v>
      </c>
      <c r="K1602">
        <v>9</v>
      </c>
      <c r="L1602">
        <v>-3</v>
      </c>
      <c r="M1602">
        <v>25772.080000000002</v>
      </c>
      <c r="N1602">
        <f>VLOOKUP(K1602,'[1]input data'!$G$3:$H$180,2,FALSE)</f>
        <v>9</v>
      </c>
      <c r="O1602" t="str">
        <f t="shared" si="97"/>
        <v>42_-3_9</v>
      </c>
      <c r="P1602">
        <f>SUMIF($O$3:$O$7726,O1602,$M$3:$M$7726)</f>
        <v>51544.160000000003</v>
      </c>
      <c r="Q1602">
        <f t="shared" si="98"/>
        <v>9.9999999947613105E-3</v>
      </c>
      <c r="R1602" t="b">
        <f t="shared" si="99"/>
        <v>1</v>
      </c>
    </row>
    <row r="1603" spans="1:18" x14ac:dyDescent="0.3">
      <c r="A1603">
        <v>42</v>
      </c>
      <c r="B1603">
        <v>98</v>
      </c>
      <c r="C1603">
        <v>-3</v>
      </c>
      <c r="D1603">
        <v>51544.17</v>
      </c>
      <c r="E1603">
        <f>VLOOKUP(B1603,'[1]input data'!$G$3:$H$180,2,FALSE)</f>
        <v>9</v>
      </c>
      <c r="F1603" t="str">
        <f t="shared" si="96"/>
        <v>42_-3_9</v>
      </c>
      <c r="G1603">
        <f>_xlfn.MAXIFS($D$3:$D$7726,$F$3:$F$7726,$F1603)</f>
        <v>51544.17</v>
      </c>
      <c r="J1603">
        <v>42</v>
      </c>
      <c r="K1603">
        <v>98</v>
      </c>
      <c r="L1603">
        <v>-3</v>
      </c>
      <c r="M1603">
        <v>25772.080000000002</v>
      </c>
      <c r="N1603">
        <f>VLOOKUP(K1603,'[1]input data'!$G$3:$H$180,2,FALSE)</f>
        <v>9</v>
      </c>
      <c r="O1603" t="str">
        <f t="shared" si="97"/>
        <v>42_-3_9</v>
      </c>
      <c r="P1603">
        <f>SUMIF($O$3:$O$7726,O1603,$M$3:$M$7726)</f>
        <v>51544.160000000003</v>
      </c>
      <c r="Q1603">
        <f t="shared" si="98"/>
        <v>9.9999999947613105E-3</v>
      </c>
      <c r="R1603" t="b">
        <f t="shared" si="99"/>
        <v>1</v>
      </c>
    </row>
    <row r="1604" spans="1:18" x14ac:dyDescent="0.3">
      <c r="A1604">
        <v>42</v>
      </c>
      <c r="B1604">
        <v>10</v>
      </c>
      <c r="C1604">
        <v>-3</v>
      </c>
      <c r="D1604">
        <v>51544.17</v>
      </c>
      <c r="E1604">
        <f>VLOOKUP(B1604,'[1]input data'!$G$3:$H$180,2,FALSE)</f>
        <v>10</v>
      </c>
      <c r="F1604" t="str">
        <f t="shared" ref="F1604:F1667" si="100">A1604&amp;"_"&amp;C1604&amp;"_"&amp;E1604</f>
        <v>42_-3_10</v>
      </c>
      <c r="G1604">
        <f>_xlfn.MAXIFS($D$3:$D$7726,$F$3:$F$7726,$F1604)</f>
        <v>51544.17</v>
      </c>
      <c r="J1604">
        <v>42</v>
      </c>
      <c r="K1604">
        <v>10</v>
      </c>
      <c r="L1604">
        <v>-3</v>
      </c>
      <c r="M1604">
        <v>25772.080000000002</v>
      </c>
      <c r="N1604">
        <f>VLOOKUP(K1604,'[1]input data'!$G$3:$H$180,2,FALSE)</f>
        <v>10</v>
      </c>
      <c r="O1604" t="str">
        <f t="shared" ref="O1604:O1667" si="101">J1604&amp;"_"&amp;L1604&amp;"_"&amp;N1604</f>
        <v>42_-3_10</v>
      </c>
      <c r="P1604">
        <f>SUMIF($O$3:$O$7726,O1604,$M$3:$M$7726)</f>
        <v>51544.160000000003</v>
      </c>
      <c r="Q1604">
        <f t="shared" ref="Q1604:Q1667" si="102">G1604-P1604</f>
        <v>9.9999999947613105E-3</v>
      </c>
      <c r="R1604" t="b">
        <f t="shared" ref="R1604:R1667" si="103">OR(D1604=G1604,M1604=0)</f>
        <v>1</v>
      </c>
    </row>
    <row r="1605" spans="1:18" x14ac:dyDescent="0.3">
      <c r="A1605">
        <v>42</v>
      </c>
      <c r="B1605">
        <v>99</v>
      </c>
      <c r="C1605">
        <v>-3</v>
      </c>
      <c r="D1605">
        <v>51544.17</v>
      </c>
      <c r="E1605">
        <f>VLOOKUP(B1605,'[1]input data'!$G$3:$H$180,2,FALSE)</f>
        <v>10</v>
      </c>
      <c r="F1605" t="str">
        <f t="shared" si="100"/>
        <v>42_-3_10</v>
      </c>
      <c r="G1605">
        <f>_xlfn.MAXIFS($D$3:$D$7726,$F$3:$F$7726,$F1605)</f>
        <v>51544.17</v>
      </c>
      <c r="J1605">
        <v>42</v>
      </c>
      <c r="K1605">
        <v>99</v>
      </c>
      <c r="L1605">
        <v>-3</v>
      </c>
      <c r="M1605">
        <v>25772.080000000002</v>
      </c>
      <c r="N1605">
        <f>VLOOKUP(K1605,'[1]input data'!$G$3:$H$180,2,FALSE)</f>
        <v>10</v>
      </c>
      <c r="O1605" t="str">
        <f t="shared" si="101"/>
        <v>42_-3_10</v>
      </c>
      <c r="P1605">
        <f>SUMIF($O$3:$O$7726,O1605,$M$3:$M$7726)</f>
        <v>51544.160000000003</v>
      </c>
      <c r="Q1605">
        <f t="shared" si="102"/>
        <v>9.9999999947613105E-3</v>
      </c>
      <c r="R1605" t="b">
        <f t="shared" si="103"/>
        <v>1</v>
      </c>
    </row>
    <row r="1606" spans="1:18" x14ac:dyDescent="0.3">
      <c r="A1606">
        <v>42</v>
      </c>
      <c r="B1606">
        <v>11</v>
      </c>
      <c r="C1606">
        <v>-3</v>
      </c>
      <c r="D1606">
        <v>51544.17</v>
      </c>
      <c r="E1606">
        <f>VLOOKUP(B1606,'[1]input data'!$G$3:$H$180,2,FALSE)</f>
        <v>11</v>
      </c>
      <c r="F1606" t="str">
        <f t="shared" si="100"/>
        <v>42_-3_11</v>
      </c>
      <c r="G1606">
        <f>_xlfn.MAXIFS($D$3:$D$7726,$F$3:$F$7726,$F1606)</f>
        <v>51544.17</v>
      </c>
      <c r="J1606">
        <v>42</v>
      </c>
      <c r="K1606">
        <v>11</v>
      </c>
      <c r="L1606">
        <v>-3</v>
      </c>
      <c r="M1606">
        <v>25772.080000000002</v>
      </c>
      <c r="N1606">
        <f>VLOOKUP(K1606,'[1]input data'!$G$3:$H$180,2,FALSE)</f>
        <v>11</v>
      </c>
      <c r="O1606" t="str">
        <f t="shared" si="101"/>
        <v>42_-3_11</v>
      </c>
      <c r="P1606">
        <f>SUMIF($O$3:$O$7726,O1606,$M$3:$M$7726)</f>
        <v>51544.160000000003</v>
      </c>
      <c r="Q1606">
        <f t="shared" si="102"/>
        <v>9.9999999947613105E-3</v>
      </c>
      <c r="R1606" t="b">
        <f t="shared" si="103"/>
        <v>1</v>
      </c>
    </row>
    <row r="1607" spans="1:18" x14ac:dyDescent="0.3">
      <c r="A1607">
        <v>42</v>
      </c>
      <c r="B1607">
        <v>100</v>
      </c>
      <c r="C1607">
        <v>-3</v>
      </c>
      <c r="D1607">
        <v>51544.17</v>
      </c>
      <c r="E1607">
        <f>VLOOKUP(B1607,'[1]input data'!$G$3:$H$180,2,FALSE)</f>
        <v>11</v>
      </c>
      <c r="F1607" t="str">
        <f t="shared" si="100"/>
        <v>42_-3_11</v>
      </c>
      <c r="G1607">
        <f>_xlfn.MAXIFS($D$3:$D$7726,$F$3:$F$7726,$F1607)</f>
        <v>51544.17</v>
      </c>
      <c r="J1607">
        <v>42</v>
      </c>
      <c r="K1607">
        <v>100</v>
      </c>
      <c r="L1607">
        <v>-3</v>
      </c>
      <c r="M1607">
        <v>25772.080000000002</v>
      </c>
      <c r="N1607">
        <f>VLOOKUP(K1607,'[1]input data'!$G$3:$H$180,2,FALSE)</f>
        <v>11</v>
      </c>
      <c r="O1607" t="str">
        <f t="shared" si="101"/>
        <v>42_-3_11</v>
      </c>
      <c r="P1607">
        <f>SUMIF($O$3:$O$7726,O1607,$M$3:$M$7726)</f>
        <v>51544.160000000003</v>
      </c>
      <c r="Q1607">
        <f t="shared" si="102"/>
        <v>9.9999999947613105E-3</v>
      </c>
      <c r="R1607" t="b">
        <f t="shared" si="103"/>
        <v>1</v>
      </c>
    </row>
    <row r="1608" spans="1:18" x14ac:dyDescent="0.3">
      <c r="A1608">
        <v>42</v>
      </c>
      <c r="B1608">
        <v>12</v>
      </c>
      <c r="C1608">
        <v>-3</v>
      </c>
      <c r="D1608">
        <v>51544.17</v>
      </c>
      <c r="E1608">
        <f>VLOOKUP(B1608,'[1]input data'!$G$3:$H$180,2,FALSE)</f>
        <v>12</v>
      </c>
      <c r="F1608" t="str">
        <f t="shared" si="100"/>
        <v>42_-3_12</v>
      </c>
      <c r="G1608">
        <f>_xlfn.MAXIFS($D$3:$D$7726,$F$3:$F$7726,$F1608)</f>
        <v>51544.17</v>
      </c>
      <c r="J1608">
        <v>42</v>
      </c>
      <c r="K1608">
        <v>12</v>
      </c>
      <c r="L1608">
        <v>-3</v>
      </c>
      <c r="M1608">
        <v>25772.080000000002</v>
      </c>
      <c r="N1608">
        <f>VLOOKUP(K1608,'[1]input data'!$G$3:$H$180,2,FALSE)</f>
        <v>12</v>
      </c>
      <c r="O1608" t="str">
        <f t="shared" si="101"/>
        <v>42_-3_12</v>
      </c>
      <c r="P1608">
        <f>SUMIF($O$3:$O$7726,O1608,$M$3:$M$7726)</f>
        <v>51544.160000000003</v>
      </c>
      <c r="Q1608">
        <f t="shared" si="102"/>
        <v>9.9999999947613105E-3</v>
      </c>
      <c r="R1608" t="b">
        <f t="shared" si="103"/>
        <v>1</v>
      </c>
    </row>
    <row r="1609" spans="1:18" x14ac:dyDescent="0.3">
      <c r="A1609">
        <v>42</v>
      </c>
      <c r="B1609">
        <v>101</v>
      </c>
      <c r="C1609">
        <v>-3</v>
      </c>
      <c r="D1609">
        <v>51544.17</v>
      </c>
      <c r="E1609">
        <f>VLOOKUP(B1609,'[1]input data'!$G$3:$H$180,2,FALSE)</f>
        <v>12</v>
      </c>
      <c r="F1609" t="str">
        <f t="shared" si="100"/>
        <v>42_-3_12</v>
      </c>
      <c r="G1609">
        <f>_xlfn.MAXIFS($D$3:$D$7726,$F$3:$F$7726,$F1609)</f>
        <v>51544.17</v>
      </c>
      <c r="J1609">
        <v>42</v>
      </c>
      <c r="K1609">
        <v>101</v>
      </c>
      <c r="L1609">
        <v>-3</v>
      </c>
      <c r="M1609">
        <v>25772.080000000002</v>
      </c>
      <c r="N1609">
        <f>VLOOKUP(K1609,'[1]input data'!$G$3:$H$180,2,FALSE)</f>
        <v>12</v>
      </c>
      <c r="O1609" t="str">
        <f t="shared" si="101"/>
        <v>42_-3_12</v>
      </c>
      <c r="P1609">
        <f>SUMIF($O$3:$O$7726,O1609,$M$3:$M$7726)</f>
        <v>51544.160000000003</v>
      </c>
      <c r="Q1609">
        <f t="shared" si="102"/>
        <v>9.9999999947613105E-3</v>
      </c>
      <c r="R1609" t="b">
        <f t="shared" si="103"/>
        <v>1</v>
      </c>
    </row>
    <row r="1610" spans="1:18" x14ac:dyDescent="0.3">
      <c r="A1610">
        <v>42</v>
      </c>
      <c r="B1610">
        <v>13</v>
      </c>
      <c r="C1610">
        <v>-3</v>
      </c>
      <c r="D1610">
        <v>17713.169999999998</v>
      </c>
      <c r="E1610">
        <f>VLOOKUP(B1610,'[1]input data'!$G$3:$H$180,2,FALSE)</f>
        <v>13</v>
      </c>
      <c r="F1610" t="str">
        <f t="shared" si="100"/>
        <v>42_-3_13</v>
      </c>
      <c r="G1610">
        <f>_xlfn.MAXIFS($D$3:$D$7726,$F$3:$F$7726,$F1610)</f>
        <v>17713.169999999998</v>
      </c>
      <c r="J1610">
        <v>42</v>
      </c>
      <c r="K1610">
        <v>13</v>
      </c>
      <c r="L1610">
        <v>-3</v>
      </c>
      <c r="M1610">
        <v>8856.58</v>
      </c>
      <c r="N1610">
        <f>VLOOKUP(K1610,'[1]input data'!$G$3:$H$180,2,FALSE)</f>
        <v>13</v>
      </c>
      <c r="O1610" t="str">
        <f t="shared" si="101"/>
        <v>42_-3_13</v>
      </c>
      <c r="P1610">
        <f>SUMIF($O$3:$O$7726,O1610,$M$3:$M$7726)</f>
        <v>17713.16</v>
      </c>
      <c r="Q1610">
        <f t="shared" si="102"/>
        <v>9.9999999983992893E-3</v>
      </c>
      <c r="R1610" t="b">
        <f t="shared" si="103"/>
        <v>1</v>
      </c>
    </row>
    <row r="1611" spans="1:18" x14ac:dyDescent="0.3">
      <c r="A1611">
        <v>42</v>
      </c>
      <c r="B1611">
        <v>102</v>
      </c>
      <c r="C1611">
        <v>-3</v>
      </c>
      <c r="D1611">
        <v>17713.169999999998</v>
      </c>
      <c r="E1611">
        <f>VLOOKUP(B1611,'[1]input data'!$G$3:$H$180,2,FALSE)</f>
        <v>13</v>
      </c>
      <c r="F1611" t="str">
        <f t="shared" si="100"/>
        <v>42_-3_13</v>
      </c>
      <c r="G1611">
        <f>_xlfn.MAXIFS($D$3:$D$7726,$F$3:$F$7726,$F1611)</f>
        <v>17713.169999999998</v>
      </c>
      <c r="J1611">
        <v>42</v>
      </c>
      <c r="K1611">
        <v>102</v>
      </c>
      <c r="L1611">
        <v>-3</v>
      </c>
      <c r="M1611">
        <v>8856.58</v>
      </c>
      <c r="N1611">
        <f>VLOOKUP(K1611,'[1]input data'!$G$3:$H$180,2,FALSE)</f>
        <v>13</v>
      </c>
      <c r="O1611" t="str">
        <f t="shared" si="101"/>
        <v>42_-3_13</v>
      </c>
      <c r="P1611">
        <f>SUMIF($O$3:$O$7726,O1611,$M$3:$M$7726)</f>
        <v>17713.16</v>
      </c>
      <c r="Q1611">
        <f t="shared" si="102"/>
        <v>9.9999999983992893E-3</v>
      </c>
      <c r="R1611" t="b">
        <f t="shared" si="103"/>
        <v>1</v>
      </c>
    </row>
    <row r="1612" spans="1:18" x14ac:dyDescent="0.3">
      <c r="A1612">
        <v>42</v>
      </c>
      <c r="B1612">
        <v>14</v>
      </c>
      <c r="C1612">
        <v>-3</v>
      </c>
      <c r="D1612">
        <v>17713.169999999998</v>
      </c>
      <c r="E1612">
        <f>VLOOKUP(B1612,'[1]input data'!$G$3:$H$180,2,FALSE)</f>
        <v>14</v>
      </c>
      <c r="F1612" t="str">
        <f t="shared" si="100"/>
        <v>42_-3_14</v>
      </c>
      <c r="G1612">
        <f>_xlfn.MAXIFS($D$3:$D$7726,$F$3:$F$7726,$F1612)</f>
        <v>17713.169999999998</v>
      </c>
      <c r="J1612">
        <v>42</v>
      </c>
      <c r="K1612">
        <v>14</v>
      </c>
      <c r="L1612">
        <v>-3</v>
      </c>
      <c r="M1612">
        <v>8856.58</v>
      </c>
      <c r="N1612">
        <f>VLOOKUP(K1612,'[1]input data'!$G$3:$H$180,2,FALSE)</f>
        <v>14</v>
      </c>
      <c r="O1612" t="str">
        <f t="shared" si="101"/>
        <v>42_-3_14</v>
      </c>
      <c r="P1612">
        <f>SUMIF($O$3:$O$7726,O1612,$M$3:$M$7726)</f>
        <v>17713.16</v>
      </c>
      <c r="Q1612">
        <f t="shared" si="102"/>
        <v>9.9999999983992893E-3</v>
      </c>
      <c r="R1612" t="b">
        <f t="shared" si="103"/>
        <v>1</v>
      </c>
    </row>
    <row r="1613" spans="1:18" x14ac:dyDescent="0.3">
      <c r="A1613">
        <v>42</v>
      </c>
      <c r="B1613">
        <v>103</v>
      </c>
      <c r="C1613">
        <v>-3</v>
      </c>
      <c r="D1613">
        <v>17713.169999999998</v>
      </c>
      <c r="E1613">
        <f>VLOOKUP(B1613,'[1]input data'!$G$3:$H$180,2,FALSE)</f>
        <v>14</v>
      </c>
      <c r="F1613" t="str">
        <f t="shared" si="100"/>
        <v>42_-3_14</v>
      </c>
      <c r="G1613">
        <f>_xlfn.MAXIFS($D$3:$D$7726,$F$3:$F$7726,$F1613)</f>
        <v>17713.169999999998</v>
      </c>
      <c r="J1613">
        <v>42</v>
      </c>
      <c r="K1613">
        <v>103</v>
      </c>
      <c r="L1613">
        <v>-3</v>
      </c>
      <c r="M1613">
        <v>8856.58</v>
      </c>
      <c r="N1613">
        <f>VLOOKUP(K1613,'[1]input data'!$G$3:$H$180,2,FALSE)</f>
        <v>14</v>
      </c>
      <c r="O1613" t="str">
        <f t="shared" si="101"/>
        <v>42_-3_14</v>
      </c>
      <c r="P1613">
        <f>SUMIF($O$3:$O$7726,O1613,$M$3:$M$7726)</f>
        <v>17713.16</v>
      </c>
      <c r="Q1613">
        <f t="shared" si="102"/>
        <v>9.9999999983992893E-3</v>
      </c>
      <c r="R1613" t="b">
        <f t="shared" si="103"/>
        <v>1</v>
      </c>
    </row>
    <row r="1614" spans="1:18" x14ac:dyDescent="0.3">
      <c r="A1614">
        <v>42</v>
      </c>
      <c r="B1614">
        <v>15</v>
      </c>
      <c r="C1614">
        <v>-3</v>
      </c>
      <c r="D1614">
        <v>17713.169999999998</v>
      </c>
      <c r="E1614">
        <f>VLOOKUP(B1614,'[1]input data'!$G$3:$H$180,2,FALSE)</f>
        <v>15</v>
      </c>
      <c r="F1614" t="str">
        <f t="shared" si="100"/>
        <v>42_-3_15</v>
      </c>
      <c r="G1614">
        <f>_xlfn.MAXIFS($D$3:$D$7726,$F$3:$F$7726,$F1614)</f>
        <v>17713.169999999998</v>
      </c>
      <c r="J1614">
        <v>42</v>
      </c>
      <c r="K1614">
        <v>15</v>
      </c>
      <c r="L1614">
        <v>-3</v>
      </c>
      <c r="M1614">
        <v>8856.58</v>
      </c>
      <c r="N1614">
        <f>VLOOKUP(K1614,'[1]input data'!$G$3:$H$180,2,FALSE)</f>
        <v>15</v>
      </c>
      <c r="O1614" t="str">
        <f t="shared" si="101"/>
        <v>42_-3_15</v>
      </c>
      <c r="P1614">
        <f>SUMIF($O$3:$O$7726,O1614,$M$3:$M$7726)</f>
        <v>17713.16</v>
      </c>
      <c r="Q1614">
        <f t="shared" si="102"/>
        <v>9.9999999983992893E-3</v>
      </c>
      <c r="R1614" t="b">
        <f t="shared" si="103"/>
        <v>1</v>
      </c>
    </row>
    <row r="1615" spans="1:18" x14ac:dyDescent="0.3">
      <c r="A1615">
        <v>42</v>
      </c>
      <c r="B1615">
        <v>104</v>
      </c>
      <c r="C1615">
        <v>-3</v>
      </c>
      <c r="D1615">
        <v>17713.169999999998</v>
      </c>
      <c r="E1615">
        <f>VLOOKUP(B1615,'[1]input data'!$G$3:$H$180,2,FALSE)</f>
        <v>15</v>
      </c>
      <c r="F1615" t="str">
        <f t="shared" si="100"/>
        <v>42_-3_15</v>
      </c>
      <c r="G1615">
        <f>_xlfn.MAXIFS($D$3:$D$7726,$F$3:$F$7726,$F1615)</f>
        <v>17713.169999999998</v>
      </c>
      <c r="J1615">
        <v>42</v>
      </c>
      <c r="K1615">
        <v>104</v>
      </c>
      <c r="L1615">
        <v>-3</v>
      </c>
      <c r="M1615">
        <v>8856.58</v>
      </c>
      <c r="N1615">
        <f>VLOOKUP(K1615,'[1]input data'!$G$3:$H$180,2,FALSE)</f>
        <v>15</v>
      </c>
      <c r="O1615" t="str">
        <f t="shared" si="101"/>
        <v>42_-3_15</v>
      </c>
      <c r="P1615">
        <f>SUMIF($O$3:$O$7726,O1615,$M$3:$M$7726)</f>
        <v>17713.16</v>
      </c>
      <c r="Q1615">
        <f t="shared" si="102"/>
        <v>9.9999999983992893E-3</v>
      </c>
      <c r="R1615" t="b">
        <f t="shared" si="103"/>
        <v>1</v>
      </c>
    </row>
    <row r="1616" spans="1:18" x14ac:dyDescent="0.3">
      <c r="A1616">
        <v>42</v>
      </c>
      <c r="B1616">
        <v>16</v>
      </c>
      <c r="C1616">
        <v>-3</v>
      </c>
      <c r="D1616">
        <v>17713.169999999998</v>
      </c>
      <c r="E1616">
        <f>VLOOKUP(B1616,'[1]input data'!$G$3:$H$180,2,FALSE)</f>
        <v>16</v>
      </c>
      <c r="F1616" t="str">
        <f t="shared" si="100"/>
        <v>42_-3_16</v>
      </c>
      <c r="G1616">
        <f>_xlfn.MAXIFS($D$3:$D$7726,$F$3:$F$7726,$F1616)</f>
        <v>17713.169999999998</v>
      </c>
      <c r="J1616">
        <v>42</v>
      </c>
      <c r="K1616">
        <v>16</v>
      </c>
      <c r="L1616">
        <v>-3</v>
      </c>
      <c r="M1616">
        <v>8856.58</v>
      </c>
      <c r="N1616">
        <f>VLOOKUP(K1616,'[1]input data'!$G$3:$H$180,2,FALSE)</f>
        <v>16</v>
      </c>
      <c r="O1616" t="str">
        <f t="shared" si="101"/>
        <v>42_-3_16</v>
      </c>
      <c r="P1616">
        <f>SUMIF($O$3:$O$7726,O1616,$M$3:$M$7726)</f>
        <v>17713.16</v>
      </c>
      <c r="Q1616">
        <f t="shared" si="102"/>
        <v>9.9999999983992893E-3</v>
      </c>
      <c r="R1616" t="b">
        <f t="shared" si="103"/>
        <v>1</v>
      </c>
    </row>
    <row r="1617" spans="1:18" x14ac:dyDescent="0.3">
      <c r="A1617">
        <v>42</v>
      </c>
      <c r="B1617">
        <v>105</v>
      </c>
      <c r="C1617">
        <v>-3</v>
      </c>
      <c r="D1617">
        <v>17713.169999999998</v>
      </c>
      <c r="E1617">
        <f>VLOOKUP(B1617,'[1]input data'!$G$3:$H$180,2,FALSE)</f>
        <v>16</v>
      </c>
      <c r="F1617" t="str">
        <f t="shared" si="100"/>
        <v>42_-3_16</v>
      </c>
      <c r="G1617">
        <f>_xlfn.MAXIFS($D$3:$D$7726,$F$3:$F$7726,$F1617)</f>
        <v>17713.169999999998</v>
      </c>
      <c r="J1617">
        <v>42</v>
      </c>
      <c r="K1617">
        <v>105</v>
      </c>
      <c r="L1617">
        <v>-3</v>
      </c>
      <c r="M1617">
        <v>8856.58</v>
      </c>
      <c r="N1617">
        <f>VLOOKUP(K1617,'[1]input data'!$G$3:$H$180,2,FALSE)</f>
        <v>16</v>
      </c>
      <c r="O1617" t="str">
        <f t="shared" si="101"/>
        <v>42_-3_16</v>
      </c>
      <c r="P1617">
        <f>SUMIF($O$3:$O$7726,O1617,$M$3:$M$7726)</f>
        <v>17713.16</v>
      </c>
      <c r="Q1617">
        <f t="shared" si="102"/>
        <v>9.9999999983992893E-3</v>
      </c>
      <c r="R1617" t="b">
        <f t="shared" si="103"/>
        <v>1</v>
      </c>
    </row>
    <row r="1618" spans="1:18" x14ac:dyDescent="0.3">
      <c r="A1618">
        <v>42</v>
      </c>
      <c r="B1618">
        <v>17</v>
      </c>
      <c r="C1618">
        <v>-3</v>
      </c>
      <c r="D1618">
        <v>17713.169999999998</v>
      </c>
      <c r="E1618">
        <f>VLOOKUP(B1618,'[1]input data'!$G$3:$H$180,2,FALSE)</f>
        <v>17</v>
      </c>
      <c r="F1618" t="str">
        <f t="shared" si="100"/>
        <v>42_-3_17</v>
      </c>
      <c r="G1618">
        <f>_xlfn.MAXIFS($D$3:$D$7726,$F$3:$F$7726,$F1618)</f>
        <v>17713.169999999998</v>
      </c>
      <c r="J1618">
        <v>42</v>
      </c>
      <c r="K1618">
        <v>17</v>
      </c>
      <c r="L1618">
        <v>-3</v>
      </c>
      <c r="M1618">
        <v>8856.58</v>
      </c>
      <c r="N1618">
        <f>VLOOKUP(K1618,'[1]input data'!$G$3:$H$180,2,FALSE)</f>
        <v>17</v>
      </c>
      <c r="O1618" t="str">
        <f t="shared" si="101"/>
        <v>42_-3_17</v>
      </c>
      <c r="P1618">
        <f>SUMIF($O$3:$O$7726,O1618,$M$3:$M$7726)</f>
        <v>17713.16</v>
      </c>
      <c r="Q1618">
        <f t="shared" si="102"/>
        <v>9.9999999983992893E-3</v>
      </c>
      <c r="R1618" t="b">
        <f t="shared" si="103"/>
        <v>1</v>
      </c>
    </row>
    <row r="1619" spans="1:18" x14ac:dyDescent="0.3">
      <c r="A1619">
        <v>42</v>
      </c>
      <c r="B1619">
        <v>106</v>
      </c>
      <c r="C1619">
        <v>-3</v>
      </c>
      <c r="D1619">
        <v>17713.169999999998</v>
      </c>
      <c r="E1619">
        <f>VLOOKUP(B1619,'[1]input data'!$G$3:$H$180,2,FALSE)</f>
        <v>17</v>
      </c>
      <c r="F1619" t="str">
        <f t="shared" si="100"/>
        <v>42_-3_17</v>
      </c>
      <c r="G1619">
        <f>_xlfn.MAXIFS($D$3:$D$7726,$F$3:$F$7726,$F1619)</f>
        <v>17713.169999999998</v>
      </c>
      <c r="J1619">
        <v>42</v>
      </c>
      <c r="K1619">
        <v>106</v>
      </c>
      <c r="L1619">
        <v>-3</v>
      </c>
      <c r="M1619">
        <v>8856.58</v>
      </c>
      <c r="N1619">
        <f>VLOOKUP(K1619,'[1]input data'!$G$3:$H$180,2,FALSE)</f>
        <v>17</v>
      </c>
      <c r="O1619" t="str">
        <f t="shared" si="101"/>
        <v>42_-3_17</v>
      </c>
      <c r="P1619">
        <f>SUMIF($O$3:$O$7726,O1619,$M$3:$M$7726)</f>
        <v>17713.16</v>
      </c>
      <c r="Q1619">
        <f t="shared" si="102"/>
        <v>9.9999999983992893E-3</v>
      </c>
      <c r="R1619" t="b">
        <f t="shared" si="103"/>
        <v>1</v>
      </c>
    </row>
    <row r="1620" spans="1:18" x14ac:dyDescent="0.3">
      <c r="A1620">
        <v>42</v>
      </c>
      <c r="B1620">
        <v>18</v>
      </c>
      <c r="C1620">
        <v>-3</v>
      </c>
      <c r="D1620">
        <v>17713.169999999998</v>
      </c>
      <c r="E1620">
        <f>VLOOKUP(B1620,'[1]input data'!$G$3:$H$180,2,FALSE)</f>
        <v>18</v>
      </c>
      <c r="F1620" t="str">
        <f t="shared" si="100"/>
        <v>42_-3_18</v>
      </c>
      <c r="G1620">
        <f>_xlfn.MAXIFS($D$3:$D$7726,$F$3:$F$7726,$F1620)</f>
        <v>17713.169999999998</v>
      </c>
      <c r="J1620">
        <v>42</v>
      </c>
      <c r="K1620">
        <v>18</v>
      </c>
      <c r="L1620">
        <v>-3</v>
      </c>
      <c r="M1620">
        <v>8856.58</v>
      </c>
      <c r="N1620">
        <f>VLOOKUP(K1620,'[1]input data'!$G$3:$H$180,2,FALSE)</f>
        <v>18</v>
      </c>
      <c r="O1620" t="str">
        <f t="shared" si="101"/>
        <v>42_-3_18</v>
      </c>
      <c r="P1620">
        <f>SUMIF($O$3:$O$7726,O1620,$M$3:$M$7726)</f>
        <v>17713.16</v>
      </c>
      <c r="Q1620">
        <f t="shared" si="102"/>
        <v>9.9999999983992893E-3</v>
      </c>
      <c r="R1620" t="b">
        <f t="shared" si="103"/>
        <v>1</v>
      </c>
    </row>
    <row r="1621" spans="1:18" x14ac:dyDescent="0.3">
      <c r="A1621">
        <v>42</v>
      </c>
      <c r="B1621">
        <v>107</v>
      </c>
      <c r="C1621">
        <v>-3</v>
      </c>
      <c r="D1621">
        <v>17713.169999999998</v>
      </c>
      <c r="E1621">
        <f>VLOOKUP(B1621,'[1]input data'!$G$3:$H$180,2,FALSE)</f>
        <v>18</v>
      </c>
      <c r="F1621" t="str">
        <f t="shared" si="100"/>
        <v>42_-3_18</v>
      </c>
      <c r="G1621">
        <f>_xlfn.MAXIFS($D$3:$D$7726,$F$3:$F$7726,$F1621)</f>
        <v>17713.169999999998</v>
      </c>
      <c r="J1621">
        <v>42</v>
      </c>
      <c r="K1621">
        <v>107</v>
      </c>
      <c r="L1621">
        <v>-3</v>
      </c>
      <c r="M1621">
        <v>8856.58</v>
      </c>
      <c r="N1621">
        <f>VLOOKUP(K1621,'[1]input data'!$G$3:$H$180,2,FALSE)</f>
        <v>18</v>
      </c>
      <c r="O1621" t="str">
        <f t="shared" si="101"/>
        <v>42_-3_18</v>
      </c>
      <c r="P1621">
        <f>SUMIF($O$3:$O$7726,O1621,$M$3:$M$7726)</f>
        <v>17713.16</v>
      </c>
      <c r="Q1621">
        <f t="shared" si="102"/>
        <v>9.9999999983992893E-3</v>
      </c>
      <c r="R1621" t="b">
        <f t="shared" si="103"/>
        <v>1</v>
      </c>
    </row>
    <row r="1622" spans="1:18" x14ac:dyDescent="0.3">
      <c r="A1622">
        <v>42</v>
      </c>
      <c r="B1622">
        <v>19</v>
      </c>
      <c r="C1622">
        <v>-3</v>
      </c>
      <c r="D1622">
        <v>51578.36</v>
      </c>
      <c r="E1622">
        <f>VLOOKUP(B1622,'[1]input data'!$G$3:$H$180,2,FALSE)</f>
        <v>19</v>
      </c>
      <c r="F1622" t="str">
        <f t="shared" si="100"/>
        <v>42_-3_19</v>
      </c>
      <c r="G1622">
        <f>_xlfn.MAXIFS($D$3:$D$7726,$F$3:$F$7726,$F1622)</f>
        <v>51578.36</v>
      </c>
      <c r="J1622">
        <v>42</v>
      </c>
      <c r="K1622">
        <v>19</v>
      </c>
      <c r="L1622">
        <v>-3</v>
      </c>
      <c r="M1622">
        <v>25789.18</v>
      </c>
      <c r="N1622">
        <f>VLOOKUP(K1622,'[1]input data'!$G$3:$H$180,2,FALSE)</f>
        <v>19</v>
      </c>
      <c r="O1622" t="str">
        <f t="shared" si="101"/>
        <v>42_-3_19</v>
      </c>
      <c r="P1622">
        <f>SUMIF($O$3:$O$7726,O1622,$M$3:$M$7726)</f>
        <v>51578.36</v>
      </c>
      <c r="Q1622">
        <f t="shared" si="102"/>
        <v>0</v>
      </c>
      <c r="R1622" t="b">
        <f t="shared" si="103"/>
        <v>1</v>
      </c>
    </row>
    <row r="1623" spans="1:18" x14ac:dyDescent="0.3">
      <c r="A1623">
        <v>42</v>
      </c>
      <c r="B1623">
        <v>108</v>
      </c>
      <c r="C1623">
        <v>-3</v>
      </c>
      <c r="D1623">
        <v>51578.36</v>
      </c>
      <c r="E1623">
        <f>VLOOKUP(B1623,'[1]input data'!$G$3:$H$180,2,FALSE)</f>
        <v>19</v>
      </c>
      <c r="F1623" t="str">
        <f t="shared" si="100"/>
        <v>42_-3_19</v>
      </c>
      <c r="G1623">
        <f>_xlfn.MAXIFS($D$3:$D$7726,$F$3:$F$7726,$F1623)</f>
        <v>51578.36</v>
      </c>
      <c r="J1623">
        <v>42</v>
      </c>
      <c r="K1623">
        <v>108</v>
      </c>
      <c r="L1623">
        <v>-3</v>
      </c>
      <c r="M1623">
        <v>25789.18</v>
      </c>
      <c r="N1623">
        <f>VLOOKUP(K1623,'[1]input data'!$G$3:$H$180,2,FALSE)</f>
        <v>19</v>
      </c>
      <c r="O1623" t="str">
        <f t="shared" si="101"/>
        <v>42_-3_19</v>
      </c>
      <c r="P1623">
        <f>SUMIF($O$3:$O$7726,O1623,$M$3:$M$7726)</f>
        <v>51578.36</v>
      </c>
      <c r="Q1623">
        <f t="shared" si="102"/>
        <v>0</v>
      </c>
      <c r="R1623" t="b">
        <f t="shared" si="103"/>
        <v>1</v>
      </c>
    </row>
    <row r="1624" spans="1:18" x14ac:dyDescent="0.3">
      <c r="A1624">
        <v>42</v>
      </c>
      <c r="B1624">
        <v>20</v>
      </c>
      <c r="C1624">
        <v>-3</v>
      </c>
      <c r="D1624">
        <v>51578.36</v>
      </c>
      <c r="E1624">
        <f>VLOOKUP(B1624,'[1]input data'!$G$3:$H$180,2,FALSE)</f>
        <v>20</v>
      </c>
      <c r="F1624" t="str">
        <f t="shared" si="100"/>
        <v>42_-3_20</v>
      </c>
      <c r="G1624">
        <f>_xlfn.MAXIFS($D$3:$D$7726,$F$3:$F$7726,$F1624)</f>
        <v>51578.36</v>
      </c>
      <c r="J1624">
        <v>42</v>
      </c>
      <c r="K1624">
        <v>20</v>
      </c>
      <c r="L1624">
        <v>-3</v>
      </c>
      <c r="M1624">
        <v>25789.18</v>
      </c>
      <c r="N1624">
        <f>VLOOKUP(K1624,'[1]input data'!$G$3:$H$180,2,FALSE)</f>
        <v>20</v>
      </c>
      <c r="O1624" t="str">
        <f t="shared" si="101"/>
        <v>42_-3_20</v>
      </c>
      <c r="P1624">
        <f>SUMIF($O$3:$O$7726,O1624,$M$3:$M$7726)</f>
        <v>51578.36</v>
      </c>
      <c r="Q1624">
        <f t="shared" si="102"/>
        <v>0</v>
      </c>
      <c r="R1624" t="b">
        <f t="shared" si="103"/>
        <v>1</v>
      </c>
    </row>
    <row r="1625" spans="1:18" x14ac:dyDescent="0.3">
      <c r="A1625">
        <v>42</v>
      </c>
      <c r="B1625">
        <v>109</v>
      </c>
      <c r="C1625">
        <v>-3</v>
      </c>
      <c r="D1625">
        <v>51578.36</v>
      </c>
      <c r="E1625">
        <f>VLOOKUP(B1625,'[1]input data'!$G$3:$H$180,2,FALSE)</f>
        <v>20</v>
      </c>
      <c r="F1625" t="str">
        <f t="shared" si="100"/>
        <v>42_-3_20</v>
      </c>
      <c r="G1625">
        <f>_xlfn.MAXIFS($D$3:$D$7726,$F$3:$F$7726,$F1625)</f>
        <v>51578.36</v>
      </c>
      <c r="J1625">
        <v>42</v>
      </c>
      <c r="K1625">
        <v>109</v>
      </c>
      <c r="L1625">
        <v>-3</v>
      </c>
      <c r="M1625">
        <v>25789.18</v>
      </c>
      <c r="N1625">
        <f>VLOOKUP(K1625,'[1]input data'!$G$3:$H$180,2,FALSE)</f>
        <v>20</v>
      </c>
      <c r="O1625" t="str">
        <f t="shared" si="101"/>
        <v>42_-3_20</v>
      </c>
      <c r="P1625">
        <f>SUMIF($O$3:$O$7726,O1625,$M$3:$M$7726)</f>
        <v>51578.36</v>
      </c>
      <c r="Q1625">
        <f t="shared" si="102"/>
        <v>0</v>
      </c>
      <c r="R1625" t="b">
        <f t="shared" si="103"/>
        <v>1</v>
      </c>
    </row>
    <row r="1626" spans="1:18" x14ac:dyDescent="0.3">
      <c r="A1626">
        <v>42</v>
      </c>
      <c r="B1626">
        <v>21</v>
      </c>
      <c r="C1626">
        <v>-3</v>
      </c>
      <c r="D1626">
        <v>17500</v>
      </c>
      <c r="E1626">
        <f>VLOOKUP(B1626,'[1]input data'!$G$3:$H$180,2,FALSE)</f>
        <v>21</v>
      </c>
      <c r="F1626" t="str">
        <f t="shared" si="100"/>
        <v>42_-3_21</v>
      </c>
      <c r="G1626">
        <f>_xlfn.MAXIFS($D$3:$D$7726,$F$3:$F$7726,$F1626)</f>
        <v>17500</v>
      </c>
      <c r="J1626">
        <v>42</v>
      </c>
      <c r="K1626">
        <v>21</v>
      </c>
      <c r="L1626">
        <v>-3</v>
      </c>
      <c r="M1626">
        <v>8750</v>
      </c>
      <c r="N1626">
        <f>VLOOKUP(K1626,'[1]input data'!$G$3:$H$180,2,FALSE)</f>
        <v>21</v>
      </c>
      <c r="O1626" t="str">
        <f t="shared" si="101"/>
        <v>42_-3_21</v>
      </c>
      <c r="P1626">
        <f>SUMIF($O$3:$O$7726,O1626,$M$3:$M$7726)</f>
        <v>17500</v>
      </c>
      <c r="Q1626">
        <f t="shared" si="102"/>
        <v>0</v>
      </c>
      <c r="R1626" t="b">
        <f t="shared" si="103"/>
        <v>1</v>
      </c>
    </row>
    <row r="1627" spans="1:18" x14ac:dyDescent="0.3">
      <c r="A1627">
        <v>42</v>
      </c>
      <c r="B1627">
        <v>110</v>
      </c>
      <c r="C1627">
        <v>-3</v>
      </c>
      <c r="D1627">
        <v>17500</v>
      </c>
      <c r="E1627">
        <f>VLOOKUP(B1627,'[1]input data'!$G$3:$H$180,2,FALSE)</f>
        <v>21</v>
      </c>
      <c r="F1627" t="str">
        <f t="shared" si="100"/>
        <v>42_-3_21</v>
      </c>
      <c r="G1627">
        <f>_xlfn.MAXIFS($D$3:$D$7726,$F$3:$F$7726,$F1627)</f>
        <v>17500</v>
      </c>
      <c r="J1627">
        <v>42</v>
      </c>
      <c r="K1627">
        <v>110</v>
      </c>
      <c r="L1627">
        <v>-3</v>
      </c>
      <c r="M1627">
        <v>8750</v>
      </c>
      <c r="N1627">
        <f>VLOOKUP(K1627,'[1]input data'!$G$3:$H$180,2,FALSE)</f>
        <v>21</v>
      </c>
      <c r="O1627" t="str">
        <f t="shared" si="101"/>
        <v>42_-3_21</v>
      </c>
      <c r="P1627">
        <f>SUMIF($O$3:$O$7726,O1627,$M$3:$M$7726)</f>
        <v>17500</v>
      </c>
      <c r="Q1627">
        <f t="shared" si="102"/>
        <v>0</v>
      </c>
      <c r="R1627" t="b">
        <f t="shared" si="103"/>
        <v>1</v>
      </c>
    </row>
    <row r="1628" spans="1:18" x14ac:dyDescent="0.3">
      <c r="A1628">
        <v>42</v>
      </c>
      <c r="B1628">
        <v>22</v>
      </c>
      <c r="C1628">
        <v>-3</v>
      </c>
      <c r="D1628">
        <v>17500</v>
      </c>
      <c r="E1628">
        <f>VLOOKUP(B1628,'[1]input data'!$G$3:$H$180,2,FALSE)</f>
        <v>22</v>
      </c>
      <c r="F1628" t="str">
        <f t="shared" si="100"/>
        <v>42_-3_22</v>
      </c>
      <c r="G1628">
        <f>_xlfn.MAXIFS($D$3:$D$7726,$F$3:$F$7726,$F1628)</f>
        <v>17500</v>
      </c>
      <c r="J1628">
        <v>42</v>
      </c>
      <c r="K1628">
        <v>22</v>
      </c>
      <c r="L1628">
        <v>-3</v>
      </c>
      <c r="M1628">
        <v>8750</v>
      </c>
      <c r="N1628">
        <f>VLOOKUP(K1628,'[1]input data'!$G$3:$H$180,2,FALSE)</f>
        <v>22</v>
      </c>
      <c r="O1628" t="str">
        <f t="shared" si="101"/>
        <v>42_-3_22</v>
      </c>
      <c r="P1628">
        <f>SUMIF($O$3:$O$7726,O1628,$M$3:$M$7726)</f>
        <v>17500</v>
      </c>
      <c r="Q1628">
        <f t="shared" si="102"/>
        <v>0</v>
      </c>
      <c r="R1628" t="b">
        <f t="shared" si="103"/>
        <v>1</v>
      </c>
    </row>
    <row r="1629" spans="1:18" x14ac:dyDescent="0.3">
      <c r="A1629">
        <v>42</v>
      </c>
      <c r="B1629">
        <v>111</v>
      </c>
      <c r="C1629">
        <v>-3</v>
      </c>
      <c r="D1629">
        <v>17500</v>
      </c>
      <c r="E1629">
        <f>VLOOKUP(B1629,'[1]input data'!$G$3:$H$180,2,FALSE)</f>
        <v>22</v>
      </c>
      <c r="F1629" t="str">
        <f t="shared" si="100"/>
        <v>42_-3_22</v>
      </c>
      <c r="G1629">
        <f>_xlfn.MAXIFS($D$3:$D$7726,$F$3:$F$7726,$F1629)</f>
        <v>17500</v>
      </c>
      <c r="J1629">
        <v>42</v>
      </c>
      <c r="K1629">
        <v>111</v>
      </c>
      <c r="L1629">
        <v>-3</v>
      </c>
      <c r="M1629">
        <v>8750</v>
      </c>
      <c r="N1629">
        <f>VLOOKUP(K1629,'[1]input data'!$G$3:$H$180,2,FALSE)</f>
        <v>22</v>
      </c>
      <c r="O1629" t="str">
        <f t="shared" si="101"/>
        <v>42_-3_22</v>
      </c>
      <c r="P1629">
        <f>SUMIF($O$3:$O$7726,O1629,$M$3:$M$7726)</f>
        <v>17500</v>
      </c>
      <c r="Q1629">
        <f t="shared" si="102"/>
        <v>0</v>
      </c>
      <c r="R1629" t="b">
        <f t="shared" si="103"/>
        <v>1</v>
      </c>
    </row>
    <row r="1630" spans="1:18" x14ac:dyDescent="0.3">
      <c r="A1630">
        <v>42</v>
      </c>
      <c r="B1630">
        <v>23</v>
      </c>
      <c r="C1630">
        <v>-3</v>
      </c>
      <c r="D1630">
        <v>87967.5</v>
      </c>
      <c r="E1630">
        <f>VLOOKUP(B1630,'[1]input data'!$G$3:$H$180,2,FALSE)</f>
        <v>23</v>
      </c>
      <c r="F1630" t="str">
        <f t="shared" si="100"/>
        <v>42_-3_23</v>
      </c>
      <c r="G1630">
        <f>_xlfn.MAXIFS($D$3:$D$7726,$F$3:$F$7726,$F1630)</f>
        <v>87967.5</v>
      </c>
      <c r="J1630">
        <v>42</v>
      </c>
      <c r="K1630">
        <v>23</v>
      </c>
      <c r="L1630">
        <v>-3</v>
      </c>
      <c r="M1630">
        <v>43983.75</v>
      </c>
      <c r="N1630">
        <f>VLOOKUP(K1630,'[1]input data'!$G$3:$H$180,2,FALSE)</f>
        <v>23</v>
      </c>
      <c r="O1630" t="str">
        <f t="shared" si="101"/>
        <v>42_-3_23</v>
      </c>
      <c r="P1630">
        <f>SUMIF($O$3:$O$7726,O1630,$M$3:$M$7726)</f>
        <v>87967.5</v>
      </c>
      <c r="Q1630">
        <f t="shared" si="102"/>
        <v>0</v>
      </c>
      <c r="R1630" t="b">
        <f t="shared" si="103"/>
        <v>1</v>
      </c>
    </row>
    <row r="1631" spans="1:18" x14ac:dyDescent="0.3">
      <c r="A1631">
        <v>42</v>
      </c>
      <c r="B1631">
        <v>112</v>
      </c>
      <c r="C1631">
        <v>-3</v>
      </c>
      <c r="D1631">
        <v>87967.5</v>
      </c>
      <c r="E1631">
        <f>VLOOKUP(B1631,'[1]input data'!$G$3:$H$180,2,FALSE)</f>
        <v>23</v>
      </c>
      <c r="F1631" t="str">
        <f t="shared" si="100"/>
        <v>42_-3_23</v>
      </c>
      <c r="G1631">
        <f>_xlfn.MAXIFS($D$3:$D$7726,$F$3:$F$7726,$F1631)</f>
        <v>87967.5</v>
      </c>
      <c r="J1631">
        <v>42</v>
      </c>
      <c r="K1631">
        <v>112</v>
      </c>
      <c r="L1631">
        <v>-3</v>
      </c>
      <c r="M1631">
        <v>43983.75</v>
      </c>
      <c r="N1631">
        <f>VLOOKUP(K1631,'[1]input data'!$G$3:$H$180,2,FALSE)</f>
        <v>23</v>
      </c>
      <c r="O1631" t="str">
        <f t="shared" si="101"/>
        <v>42_-3_23</v>
      </c>
      <c r="P1631">
        <f>SUMIF($O$3:$O$7726,O1631,$M$3:$M$7726)</f>
        <v>87967.5</v>
      </c>
      <c r="Q1631">
        <f t="shared" si="102"/>
        <v>0</v>
      </c>
      <c r="R1631" t="b">
        <f t="shared" si="103"/>
        <v>1</v>
      </c>
    </row>
    <row r="1632" spans="1:18" x14ac:dyDescent="0.3">
      <c r="A1632">
        <v>42</v>
      </c>
      <c r="B1632">
        <v>24</v>
      </c>
      <c r="C1632">
        <v>-3</v>
      </c>
      <c r="D1632">
        <v>87967.5</v>
      </c>
      <c r="E1632">
        <f>VLOOKUP(B1632,'[1]input data'!$G$3:$H$180,2,FALSE)</f>
        <v>24</v>
      </c>
      <c r="F1632" t="str">
        <f t="shared" si="100"/>
        <v>42_-3_24</v>
      </c>
      <c r="G1632">
        <f>_xlfn.MAXIFS($D$3:$D$7726,$F$3:$F$7726,$F1632)</f>
        <v>87967.5</v>
      </c>
      <c r="J1632">
        <v>42</v>
      </c>
      <c r="K1632">
        <v>24</v>
      </c>
      <c r="L1632">
        <v>-3</v>
      </c>
      <c r="M1632">
        <v>43983.75</v>
      </c>
      <c r="N1632">
        <f>VLOOKUP(K1632,'[1]input data'!$G$3:$H$180,2,FALSE)</f>
        <v>24</v>
      </c>
      <c r="O1632" t="str">
        <f t="shared" si="101"/>
        <v>42_-3_24</v>
      </c>
      <c r="P1632">
        <f>SUMIF($O$3:$O$7726,O1632,$M$3:$M$7726)</f>
        <v>87967.5</v>
      </c>
      <c r="Q1632">
        <f t="shared" si="102"/>
        <v>0</v>
      </c>
      <c r="R1632" t="b">
        <f t="shared" si="103"/>
        <v>1</v>
      </c>
    </row>
    <row r="1633" spans="1:18" x14ac:dyDescent="0.3">
      <c r="A1633">
        <v>42</v>
      </c>
      <c r="B1633">
        <v>113</v>
      </c>
      <c r="C1633">
        <v>-3</v>
      </c>
      <c r="D1633">
        <v>87967.5</v>
      </c>
      <c r="E1633">
        <f>VLOOKUP(B1633,'[1]input data'!$G$3:$H$180,2,FALSE)</f>
        <v>24</v>
      </c>
      <c r="F1633" t="str">
        <f t="shared" si="100"/>
        <v>42_-3_24</v>
      </c>
      <c r="G1633">
        <f>_xlfn.MAXIFS($D$3:$D$7726,$F$3:$F$7726,$F1633)</f>
        <v>87967.5</v>
      </c>
      <c r="J1633">
        <v>42</v>
      </c>
      <c r="K1633">
        <v>113</v>
      </c>
      <c r="L1633">
        <v>-3</v>
      </c>
      <c r="M1633">
        <v>43983.75</v>
      </c>
      <c r="N1633">
        <f>VLOOKUP(K1633,'[1]input data'!$G$3:$H$180,2,FALSE)</f>
        <v>24</v>
      </c>
      <c r="O1633" t="str">
        <f t="shared" si="101"/>
        <v>42_-3_24</v>
      </c>
      <c r="P1633">
        <f>SUMIF($O$3:$O$7726,O1633,$M$3:$M$7726)</f>
        <v>87967.5</v>
      </c>
      <c r="Q1633">
        <f t="shared" si="102"/>
        <v>0</v>
      </c>
      <c r="R1633" t="b">
        <f t="shared" si="103"/>
        <v>1</v>
      </c>
    </row>
    <row r="1634" spans="1:18" x14ac:dyDescent="0.3">
      <c r="A1634">
        <v>42</v>
      </c>
      <c r="B1634">
        <v>25</v>
      </c>
      <c r="C1634">
        <v>-3</v>
      </c>
      <c r="D1634">
        <v>21951</v>
      </c>
      <c r="E1634">
        <f>VLOOKUP(B1634,'[1]input data'!$G$3:$H$180,2,FALSE)</f>
        <v>25</v>
      </c>
      <c r="F1634" t="str">
        <f t="shared" si="100"/>
        <v>42_-3_25</v>
      </c>
      <c r="G1634">
        <f>_xlfn.MAXIFS($D$3:$D$7726,$F$3:$F$7726,$F1634)</f>
        <v>21951</v>
      </c>
      <c r="J1634">
        <v>42</v>
      </c>
      <c r="K1634">
        <v>25</v>
      </c>
      <c r="L1634">
        <v>-3</v>
      </c>
      <c r="M1634">
        <v>10975.5</v>
      </c>
      <c r="N1634">
        <f>VLOOKUP(K1634,'[1]input data'!$G$3:$H$180,2,FALSE)</f>
        <v>25</v>
      </c>
      <c r="O1634" t="str">
        <f t="shared" si="101"/>
        <v>42_-3_25</v>
      </c>
      <c r="P1634">
        <f>SUMIF($O$3:$O$7726,O1634,$M$3:$M$7726)</f>
        <v>21951</v>
      </c>
      <c r="Q1634">
        <f t="shared" si="102"/>
        <v>0</v>
      </c>
      <c r="R1634" t="b">
        <f t="shared" si="103"/>
        <v>1</v>
      </c>
    </row>
    <row r="1635" spans="1:18" x14ac:dyDescent="0.3">
      <c r="A1635">
        <v>42</v>
      </c>
      <c r="B1635">
        <v>114</v>
      </c>
      <c r="C1635">
        <v>-3</v>
      </c>
      <c r="D1635">
        <v>21951</v>
      </c>
      <c r="E1635">
        <f>VLOOKUP(B1635,'[1]input data'!$G$3:$H$180,2,FALSE)</f>
        <v>25</v>
      </c>
      <c r="F1635" t="str">
        <f t="shared" si="100"/>
        <v>42_-3_25</v>
      </c>
      <c r="G1635">
        <f>_xlfn.MAXIFS($D$3:$D$7726,$F$3:$F$7726,$F1635)</f>
        <v>21951</v>
      </c>
      <c r="J1635">
        <v>42</v>
      </c>
      <c r="K1635">
        <v>114</v>
      </c>
      <c r="L1635">
        <v>-3</v>
      </c>
      <c r="M1635">
        <v>10975.5</v>
      </c>
      <c r="N1635">
        <f>VLOOKUP(K1635,'[1]input data'!$G$3:$H$180,2,FALSE)</f>
        <v>25</v>
      </c>
      <c r="O1635" t="str">
        <f t="shared" si="101"/>
        <v>42_-3_25</v>
      </c>
      <c r="P1635">
        <f>SUMIF($O$3:$O$7726,O1635,$M$3:$M$7726)</f>
        <v>21951</v>
      </c>
      <c r="Q1635">
        <f t="shared" si="102"/>
        <v>0</v>
      </c>
      <c r="R1635" t="b">
        <f t="shared" si="103"/>
        <v>1</v>
      </c>
    </row>
    <row r="1636" spans="1:18" x14ac:dyDescent="0.3">
      <c r="A1636">
        <v>42</v>
      </c>
      <c r="B1636">
        <v>26</v>
      </c>
      <c r="C1636">
        <v>-3</v>
      </c>
      <c r="D1636">
        <v>21951</v>
      </c>
      <c r="E1636">
        <f>VLOOKUP(B1636,'[1]input data'!$G$3:$H$180,2,FALSE)</f>
        <v>26</v>
      </c>
      <c r="F1636" t="str">
        <f t="shared" si="100"/>
        <v>42_-3_26</v>
      </c>
      <c r="G1636">
        <f>_xlfn.MAXIFS($D$3:$D$7726,$F$3:$F$7726,$F1636)</f>
        <v>21951</v>
      </c>
      <c r="J1636">
        <v>42</v>
      </c>
      <c r="K1636">
        <v>26</v>
      </c>
      <c r="L1636">
        <v>-3</v>
      </c>
      <c r="M1636">
        <v>10975.5</v>
      </c>
      <c r="N1636">
        <f>VLOOKUP(K1636,'[1]input data'!$G$3:$H$180,2,FALSE)</f>
        <v>26</v>
      </c>
      <c r="O1636" t="str">
        <f t="shared" si="101"/>
        <v>42_-3_26</v>
      </c>
      <c r="P1636">
        <f>SUMIF($O$3:$O$7726,O1636,$M$3:$M$7726)</f>
        <v>21951</v>
      </c>
      <c r="Q1636">
        <f t="shared" si="102"/>
        <v>0</v>
      </c>
      <c r="R1636" t="b">
        <f t="shared" si="103"/>
        <v>1</v>
      </c>
    </row>
    <row r="1637" spans="1:18" x14ac:dyDescent="0.3">
      <c r="A1637">
        <v>42</v>
      </c>
      <c r="B1637">
        <v>115</v>
      </c>
      <c r="C1637">
        <v>-3</v>
      </c>
      <c r="D1637">
        <v>21951</v>
      </c>
      <c r="E1637">
        <f>VLOOKUP(B1637,'[1]input data'!$G$3:$H$180,2,FALSE)</f>
        <v>26</v>
      </c>
      <c r="F1637" t="str">
        <f t="shared" si="100"/>
        <v>42_-3_26</v>
      </c>
      <c r="G1637">
        <f>_xlfn.MAXIFS($D$3:$D$7726,$F$3:$F$7726,$F1637)</f>
        <v>21951</v>
      </c>
      <c r="J1637">
        <v>42</v>
      </c>
      <c r="K1637">
        <v>115</v>
      </c>
      <c r="L1637">
        <v>-3</v>
      </c>
      <c r="M1637">
        <v>10975.5</v>
      </c>
      <c r="N1637">
        <f>VLOOKUP(K1637,'[1]input data'!$G$3:$H$180,2,FALSE)</f>
        <v>26</v>
      </c>
      <c r="O1637" t="str">
        <f t="shared" si="101"/>
        <v>42_-3_26</v>
      </c>
      <c r="P1637">
        <f>SUMIF($O$3:$O$7726,O1637,$M$3:$M$7726)</f>
        <v>21951</v>
      </c>
      <c r="Q1637">
        <f t="shared" si="102"/>
        <v>0</v>
      </c>
      <c r="R1637" t="b">
        <f t="shared" si="103"/>
        <v>1</v>
      </c>
    </row>
    <row r="1638" spans="1:18" x14ac:dyDescent="0.3">
      <c r="A1638">
        <v>42</v>
      </c>
      <c r="B1638">
        <v>27</v>
      </c>
      <c r="C1638">
        <v>-3</v>
      </c>
      <c r="D1638">
        <v>0</v>
      </c>
      <c r="E1638">
        <f>VLOOKUP(B1638,'[1]input data'!$G$3:$H$180,2,FALSE)</f>
        <v>27</v>
      </c>
      <c r="F1638" t="str">
        <f t="shared" si="100"/>
        <v>42_-3_27</v>
      </c>
      <c r="G1638">
        <f>_xlfn.MAXIFS($D$3:$D$7726,$F$3:$F$7726,$F1638)</f>
        <v>0</v>
      </c>
      <c r="J1638">
        <v>42</v>
      </c>
      <c r="K1638">
        <v>27</v>
      </c>
      <c r="L1638">
        <v>-3</v>
      </c>
      <c r="M1638">
        <v>0</v>
      </c>
      <c r="N1638">
        <f>VLOOKUP(K1638,'[1]input data'!$G$3:$H$180,2,FALSE)</f>
        <v>27</v>
      </c>
      <c r="O1638" t="str">
        <f t="shared" si="101"/>
        <v>42_-3_27</v>
      </c>
      <c r="P1638">
        <f>SUMIF($O$3:$O$7726,O1638,$M$3:$M$7726)</f>
        <v>0</v>
      </c>
      <c r="Q1638">
        <f t="shared" si="102"/>
        <v>0</v>
      </c>
      <c r="R1638" t="b">
        <f t="shared" si="103"/>
        <v>1</v>
      </c>
    </row>
    <row r="1639" spans="1:18" x14ac:dyDescent="0.3">
      <c r="A1639">
        <v>42</v>
      </c>
      <c r="B1639">
        <v>116</v>
      </c>
      <c r="C1639">
        <v>-3</v>
      </c>
      <c r="D1639">
        <v>0</v>
      </c>
      <c r="E1639">
        <f>VLOOKUP(B1639,'[1]input data'!$G$3:$H$180,2,FALSE)</f>
        <v>27</v>
      </c>
      <c r="F1639" t="str">
        <f t="shared" si="100"/>
        <v>42_-3_27</v>
      </c>
      <c r="G1639">
        <f>_xlfn.MAXIFS($D$3:$D$7726,$F$3:$F$7726,$F1639)</f>
        <v>0</v>
      </c>
      <c r="J1639">
        <v>42</v>
      </c>
      <c r="K1639">
        <v>116</v>
      </c>
      <c r="L1639">
        <v>-3</v>
      </c>
      <c r="M1639">
        <v>0</v>
      </c>
      <c r="N1639">
        <f>VLOOKUP(K1639,'[1]input data'!$G$3:$H$180,2,FALSE)</f>
        <v>27</v>
      </c>
      <c r="O1639" t="str">
        <f t="shared" si="101"/>
        <v>42_-3_27</v>
      </c>
      <c r="P1639">
        <f>SUMIF($O$3:$O$7726,O1639,$M$3:$M$7726)</f>
        <v>0</v>
      </c>
      <c r="Q1639">
        <f t="shared" si="102"/>
        <v>0</v>
      </c>
      <c r="R1639" t="b">
        <f t="shared" si="103"/>
        <v>1</v>
      </c>
    </row>
    <row r="1640" spans="1:18" x14ac:dyDescent="0.3">
      <c r="A1640">
        <v>42</v>
      </c>
      <c r="B1640">
        <v>28</v>
      </c>
      <c r="C1640">
        <v>-3</v>
      </c>
      <c r="D1640">
        <v>26947.97</v>
      </c>
      <c r="E1640">
        <f>VLOOKUP(B1640,'[1]input data'!$G$3:$H$180,2,FALSE)</f>
        <v>28</v>
      </c>
      <c r="F1640" t="str">
        <f t="shared" si="100"/>
        <v>42_-3_28</v>
      </c>
      <c r="G1640">
        <f>_xlfn.MAXIFS($D$3:$D$7726,$F$3:$F$7726,$F1640)</f>
        <v>26947.97</v>
      </c>
      <c r="J1640">
        <v>42</v>
      </c>
      <c r="K1640">
        <v>28</v>
      </c>
      <c r="L1640">
        <v>-3</v>
      </c>
      <c r="M1640">
        <v>13473.99</v>
      </c>
      <c r="N1640">
        <f>VLOOKUP(K1640,'[1]input data'!$G$3:$H$180,2,FALSE)</f>
        <v>28</v>
      </c>
      <c r="O1640" t="str">
        <f t="shared" si="101"/>
        <v>42_-3_28</v>
      </c>
      <c r="P1640">
        <f>SUMIF($O$3:$O$7726,O1640,$M$3:$M$7726)</f>
        <v>26947.98</v>
      </c>
      <c r="Q1640">
        <f t="shared" si="102"/>
        <v>-9.9999999983992893E-3</v>
      </c>
      <c r="R1640" t="b">
        <f t="shared" si="103"/>
        <v>1</v>
      </c>
    </row>
    <row r="1641" spans="1:18" x14ac:dyDescent="0.3">
      <c r="A1641">
        <v>42</v>
      </c>
      <c r="B1641">
        <v>117</v>
      </c>
      <c r="C1641">
        <v>-3</v>
      </c>
      <c r="D1641">
        <v>26947.97</v>
      </c>
      <c r="E1641">
        <f>VLOOKUP(B1641,'[1]input data'!$G$3:$H$180,2,FALSE)</f>
        <v>28</v>
      </c>
      <c r="F1641" t="str">
        <f t="shared" si="100"/>
        <v>42_-3_28</v>
      </c>
      <c r="G1641">
        <f>_xlfn.MAXIFS($D$3:$D$7726,$F$3:$F$7726,$F1641)</f>
        <v>26947.97</v>
      </c>
      <c r="J1641">
        <v>42</v>
      </c>
      <c r="K1641">
        <v>117</v>
      </c>
      <c r="L1641">
        <v>-3</v>
      </c>
      <c r="M1641">
        <v>13473.99</v>
      </c>
      <c r="N1641">
        <f>VLOOKUP(K1641,'[1]input data'!$G$3:$H$180,2,FALSE)</f>
        <v>28</v>
      </c>
      <c r="O1641" t="str">
        <f t="shared" si="101"/>
        <v>42_-3_28</v>
      </c>
      <c r="P1641">
        <f>SUMIF($O$3:$O$7726,O1641,$M$3:$M$7726)</f>
        <v>26947.98</v>
      </c>
      <c r="Q1641">
        <f t="shared" si="102"/>
        <v>-9.9999999983992893E-3</v>
      </c>
      <c r="R1641" t="b">
        <f t="shared" si="103"/>
        <v>1</v>
      </c>
    </row>
    <row r="1642" spans="1:18" x14ac:dyDescent="0.3">
      <c r="A1642">
        <v>42</v>
      </c>
      <c r="B1642">
        <v>29</v>
      </c>
      <c r="C1642">
        <v>-3</v>
      </c>
      <c r="D1642">
        <v>32410</v>
      </c>
      <c r="E1642">
        <f>VLOOKUP(B1642,'[1]input data'!$G$3:$H$180,2,FALSE)</f>
        <v>29</v>
      </c>
      <c r="F1642" t="str">
        <f t="shared" si="100"/>
        <v>42_-3_29</v>
      </c>
      <c r="G1642">
        <f>_xlfn.MAXIFS($D$3:$D$7726,$F$3:$F$7726,$F1642)</f>
        <v>32410</v>
      </c>
      <c r="J1642">
        <v>42</v>
      </c>
      <c r="K1642">
        <v>29</v>
      </c>
      <c r="L1642">
        <v>-3</v>
      </c>
      <c r="M1642">
        <v>16205</v>
      </c>
      <c r="N1642">
        <f>VLOOKUP(K1642,'[1]input data'!$G$3:$H$180,2,FALSE)</f>
        <v>29</v>
      </c>
      <c r="O1642" t="str">
        <f t="shared" si="101"/>
        <v>42_-3_29</v>
      </c>
      <c r="P1642">
        <f>SUMIF($O$3:$O$7726,O1642,$M$3:$M$7726)</f>
        <v>32410</v>
      </c>
      <c r="Q1642">
        <f t="shared" si="102"/>
        <v>0</v>
      </c>
      <c r="R1642" t="b">
        <f t="shared" si="103"/>
        <v>1</v>
      </c>
    </row>
    <row r="1643" spans="1:18" x14ac:dyDescent="0.3">
      <c r="A1643">
        <v>42</v>
      </c>
      <c r="B1643">
        <v>118</v>
      </c>
      <c r="C1643">
        <v>-3</v>
      </c>
      <c r="D1643">
        <v>32410</v>
      </c>
      <c r="E1643">
        <f>VLOOKUP(B1643,'[1]input data'!$G$3:$H$180,2,FALSE)</f>
        <v>29</v>
      </c>
      <c r="F1643" t="str">
        <f t="shared" si="100"/>
        <v>42_-3_29</v>
      </c>
      <c r="G1643">
        <f>_xlfn.MAXIFS($D$3:$D$7726,$F$3:$F$7726,$F1643)</f>
        <v>32410</v>
      </c>
      <c r="J1643">
        <v>42</v>
      </c>
      <c r="K1643">
        <v>118</v>
      </c>
      <c r="L1643">
        <v>-3</v>
      </c>
      <c r="M1643">
        <v>16205</v>
      </c>
      <c r="N1643">
        <f>VLOOKUP(K1643,'[1]input data'!$G$3:$H$180,2,FALSE)</f>
        <v>29</v>
      </c>
      <c r="O1643" t="str">
        <f t="shared" si="101"/>
        <v>42_-3_29</v>
      </c>
      <c r="P1643">
        <f>SUMIF($O$3:$O$7726,O1643,$M$3:$M$7726)</f>
        <v>32410</v>
      </c>
      <c r="Q1643">
        <f t="shared" si="102"/>
        <v>0</v>
      </c>
      <c r="R1643" t="b">
        <f t="shared" si="103"/>
        <v>1</v>
      </c>
    </row>
    <row r="1644" spans="1:18" x14ac:dyDescent="0.3">
      <c r="A1644">
        <v>42</v>
      </c>
      <c r="B1644">
        <v>30</v>
      </c>
      <c r="C1644">
        <v>-3</v>
      </c>
      <c r="D1644">
        <v>32410</v>
      </c>
      <c r="E1644">
        <f>VLOOKUP(B1644,'[1]input data'!$G$3:$H$180,2,FALSE)</f>
        <v>30</v>
      </c>
      <c r="F1644" t="str">
        <f t="shared" si="100"/>
        <v>42_-3_30</v>
      </c>
      <c r="G1644">
        <f>_xlfn.MAXIFS($D$3:$D$7726,$F$3:$F$7726,$F1644)</f>
        <v>32410</v>
      </c>
      <c r="J1644">
        <v>42</v>
      </c>
      <c r="K1644">
        <v>30</v>
      </c>
      <c r="L1644">
        <v>-3</v>
      </c>
      <c r="M1644">
        <v>16205</v>
      </c>
      <c r="N1644">
        <f>VLOOKUP(K1644,'[1]input data'!$G$3:$H$180,2,FALSE)</f>
        <v>30</v>
      </c>
      <c r="O1644" t="str">
        <f t="shared" si="101"/>
        <v>42_-3_30</v>
      </c>
      <c r="P1644">
        <f>SUMIF($O$3:$O$7726,O1644,$M$3:$M$7726)</f>
        <v>32410</v>
      </c>
      <c r="Q1644">
        <f t="shared" si="102"/>
        <v>0</v>
      </c>
      <c r="R1644" t="b">
        <f t="shared" si="103"/>
        <v>1</v>
      </c>
    </row>
    <row r="1645" spans="1:18" x14ac:dyDescent="0.3">
      <c r="A1645">
        <v>42</v>
      </c>
      <c r="B1645">
        <v>119</v>
      </c>
      <c r="C1645">
        <v>-3</v>
      </c>
      <c r="D1645">
        <v>32410</v>
      </c>
      <c r="E1645">
        <f>VLOOKUP(B1645,'[1]input data'!$G$3:$H$180,2,FALSE)</f>
        <v>30</v>
      </c>
      <c r="F1645" t="str">
        <f t="shared" si="100"/>
        <v>42_-3_30</v>
      </c>
      <c r="G1645">
        <f>_xlfn.MAXIFS($D$3:$D$7726,$F$3:$F$7726,$F1645)</f>
        <v>32410</v>
      </c>
      <c r="J1645">
        <v>42</v>
      </c>
      <c r="K1645">
        <v>119</v>
      </c>
      <c r="L1645">
        <v>-3</v>
      </c>
      <c r="M1645">
        <v>16205</v>
      </c>
      <c r="N1645">
        <f>VLOOKUP(K1645,'[1]input data'!$G$3:$H$180,2,FALSE)</f>
        <v>30</v>
      </c>
      <c r="O1645" t="str">
        <f t="shared" si="101"/>
        <v>42_-3_30</v>
      </c>
      <c r="P1645">
        <f>SUMIF($O$3:$O$7726,O1645,$M$3:$M$7726)</f>
        <v>32410</v>
      </c>
      <c r="Q1645">
        <f t="shared" si="102"/>
        <v>0</v>
      </c>
      <c r="R1645" t="b">
        <f t="shared" si="103"/>
        <v>1</v>
      </c>
    </row>
    <row r="1646" spans="1:18" x14ac:dyDescent="0.3">
      <c r="A1646">
        <v>42</v>
      </c>
      <c r="B1646">
        <v>31</v>
      </c>
      <c r="C1646">
        <v>-3</v>
      </c>
      <c r="D1646">
        <v>11183</v>
      </c>
      <c r="E1646">
        <f>VLOOKUP(B1646,'[1]input data'!$G$3:$H$180,2,FALSE)</f>
        <v>31</v>
      </c>
      <c r="F1646" t="str">
        <f t="shared" si="100"/>
        <v>42_-3_31</v>
      </c>
      <c r="G1646">
        <f>_xlfn.MAXIFS($D$3:$D$7726,$F$3:$F$7726,$F1646)</f>
        <v>11183</v>
      </c>
      <c r="J1646">
        <v>42</v>
      </c>
      <c r="K1646">
        <v>31</v>
      </c>
      <c r="L1646">
        <v>-3</v>
      </c>
      <c r="M1646">
        <v>5591.5</v>
      </c>
      <c r="N1646">
        <f>VLOOKUP(K1646,'[1]input data'!$G$3:$H$180,2,FALSE)</f>
        <v>31</v>
      </c>
      <c r="O1646" t="str">
        <f t="shared" si="101"/>
        <v>42_-3_31</v>
      </c>
      <c r="P1646">
        <f>SUMIF($O$3:$O$7726,O1646,$M$3:$M$7726)</f>
        <v>11183</v>
      </c>
      <c r="Q1646">
        <f t="shared" si="102"/>
        <v>0</v>
      </c>
      <c r="R1646" t="b">
        <f t="shared" si="103"/>
        <v>1</v>
      </c>
    </row>
    <row r="1647" spans="1:18" x14ac:dyDescent="0.3">
      <c r="A1647">
        <v>42</v>
      </c>
      <c r="B1647">
        <v>120</v>
      </c>
      <c r="C1647">
        <v>-3</v>
      </c>
      <c r="D1647">
        <v>11183</v>
      </c>
      <c r="E1647">
        <f>VLOOKUP(B1647,'[1]input data'!$G$3:$H$180,2,FALSE)</f>
        <v>31</v>
      </c>
      <c r="F1647" t="str">
        <f t="shared" si="100"/>
        <v>42_-3_31</v>
      </c>
      <c r="G1647">
        <f>_xlfn.MAXIFS($D$3:$D$7726,$F$3:$F$7726,$F1647)</f>
        <v>11183</v>
      </c>
      <c r="J1647">
        <v>42</v>
      </c>
      <c r="K1647">
        <v>120</v>
      </c>
      <c r="L1647">
        <v>-3</v>
      </c>
      <c r="M1647">
        <v>5591.5</v>
      </c>
      <c r="N1647">
        <f>VLOOKUP(K1647,'[1]input data'!$G$3:$H$180,2,FALSE)</f>
        <v>31</v>
      </c>
      <c r="O1647" t="str">
        <f t="shared" si="101"/>
        <v>42_-3_31</v>
      </c>
      <c r="P1647">
        <f>SUMIF($O$3:$O$7726,O1647,$M$3:$M$7726)</f>
        <v>11183</v>
      </c>
      <c r="Q1647">
        <f t="shared" si="102"/>
        <v>0</v>
      </c>
      <c r="R1647" t="b">
        <f t="shared" si="103"/>
        <v>1</v>
      </c>
    </row>
    <row r="1648" spans="1:18" x14ac:dyDescent="0.3">
      <c r="A1648">
        <v>42</v>
      </c>
      <c r="B1648">
        <v>32</v>
      </c>
      <c r="C1648">
        <v>-3</v>
      </c>
      <c r="D1648">
        <v>11183</v>
      </c>
      <c r="E1648">
        <f>VLOOKUP(B1648,'[1]input data'!$G$3:$H$180,2,FALSE)</f>
        <v>32</v>
      </c>
      <c r="F1648" t="str">
        <f t="shared" si="100"/>
        <v>42_-3_32</v>
      </c>
      <c r="G1648">
        <f>_xlfn.MAXIFS($D$3:$D$7726,$F$3:$F$7726,$F1648)</f>
        <v>11183</v>
      </c>
      <c r="J1648">
        <v>42</v>
      </c>
      <c r="K1648">
        <v>32</v>
      </c>
      <c r="L1648">
        <v>-3</v>
      </c>
      <c r="M1648">
        <v>5591.5</v>
      </c>
      <c r="N1648">
        <f>VLOOKUP(K1648,'[1]input data'!$G$3:$H$180,2,FALSE)</f>
        <v>32</v>
      </c>
      <c r="O1648" t="str">
        <f t="shared" si="101"/>
        <v>42_-3_32</v>
      </c>
      <c r="P1648">
        <f>SUMIF($O$3:$O$7726,O1648,$M$3:$M$7726)</f>
        <v>11183</v>
      </c>
      <c r="Q1648">
        <f t="shared" si="102"/>
        <v>0</v>
      </c>
      <c r="R1648" t="b">
        <f t="shared" si="103"/>
        <v>1</v>
      </c>
    </row>
    <row r="1649" spans="1:18" x14ac:dyDescent="0.3">
      <c r="A1649">
        <v>42</v>
      </c>
      <c r="B1649">
        <v>121</v>
      </c>
      <c r="C1649">
        <v>-3</v>
      </c>
      <c r="D1649">
        <v>11183</v>
      </c>
      <c r="E1649">
        <f>VLOOKUP(B1649,'[1]input data'!$G$3:$H$180,2,FALSE)</f>
        <v>32</v>
      </c>
      <c r="F1649" t="str">
        <f t="shared" si="100"/>
        <v>42_-3_32</v>
      </c>
      <c r="G1649">
        <f>_xlfn.MAXIFS($D$3:$D$7726,$F$3:$F$7726,$F1649)</f>
        <v>11183</v>
      </c>
      <c r="J1649">
        <v>42</v>
      </c>
      <c r="K1649">
        <v>121</v>
      </c>
      <c r="L1649">
        <v>-3</v>
      </c>
      <c r="M1649">
        <v>5591.5</v>
      </c>
      <c r="N1649">
        <f>VLOOKUP(K1649,'[1]input data'!$G$3:$H$180,2,FALSE)</f>
        <v>32</v>
      </c>
      <c r="O1649" t="str">
        <f t="shared" si="101"/>
        <v>42_-3_32</v>
      </c>
      <c r="P1649">
        <f>SUMIF($O$3:$O$7726,O1649,$M$3:$M$7726)</f>
        <v>11183</v>
      </c>
      <c r="Q1649">
        <f t="shared" si="102"/>
        <v>0</v>
      </c>
      <c r="R1649" t="b">
        <f t="shared" si="103"/>
        <v>1</v>
      </c>
    </row>
    <row r="1650" spans="1:18" x14ac:dyDescent="0.3">
      <c r="A1650">
        <v>42</v>
      </c>
      <c r="B1650">
        <v>33</v>
      </c>
      <c r="C1650">
        <v>-3</v>
      </c>
      <c r="D1650">
        <v>0</v>
      </c>
      <c r="E1650">
        <f>VLOOKUP(B1650,'[1]input data'!$G$3:$H$180,2,FALSE)</f>
        <v>33</v>
      </c>
      <c r="F1650" t="str">
        <f t="shared" si="100"/>
        <v>42_-3_33</v>
      </c>
      <c r="G1650">
        <f>_xlfn.MAXIFS($D$3:$D$7726,$F$3:$F$7726,$F1650)</f>
        <v>0</v>
      </c>
      <c r="J1650">
        <v>42</v>
      </c>
      <c r="K1650">
        <v>33</v>
      </c>
      <c r="L1650">
        <v>-3</v>
      </c>
      <c r="M1650">
        <v>0</v>
      </c>
      <c r="N1650">
        <f>VLOOKUP(K1650,'[1]input data'!$G$3:$H$180,2,FALSE)</f>
        <v>33</v>
      </c>
      <c r="O1650" t="str">
        <f t="shared" si="101"/>
        <v>42_-3_33</v>
      </c>
      <c r="P1650">
        <f>SUMIF($O$3:$O$7726,O1650,$M$3:$M$7726)</f>
        <v>0</v>
      </c>
      <c r="Q1650">
        <f t="shared" si="102"/>
        <v>0</v>
      </c>
      <c r="R1650" t="b">
        <f t="shared" si="103"/>
        <v>1</v>
      </c>
    </row>
    <row r="1651" spans="1:18" x14ac:dyDescent="0.3">
      <c r="A1651">
        <v>42</v>
      </c>
      <c r="B1651">
        <v>122</v>
      </c>
      <c r="C1651">
        <v>-3</v>
      </c>
      <c r="D1651">
        <v>0</v>
      </c>
      <c r="E1651">
        <f>VLOOKUP(B1651,'[1]input data'!$G$3:$H$180,2,FALSE)</f>
        <v>33</v>
      </c>
      <c r="F1651" t="str">
        <f t="shared" si="100"/>
        <v>42_-3_33</v>
      </c>
      <c r="G1651">
        <f>_xlfn.MAXIFS($D$3:$D$7726,$F$3:$F$7726,$F1651)</f>
        <v>0</v>
      </c>
      <c r="J1651">
        <v>42</v>
      </c>
      <c r="K1651">
        <v>122</v>
      </c>
      <c r="L1651">
        <v>-3</v>
      </c>
      <c r="M1651">
        <v>0</v>
      </c>
      <c r="N1651">
        <f>VLOOKUP(K1651,'[1]input data'!$G$3:$H$180,2,FALSE)</f>
        <v>33</v>
      </c>
      <c r="O1651" t="str">
        <f t="shared" si="101"/>
        <v>42_-3_33</v>
      </c>
      <c r="P1651">
        <f>SUMIF($O$3:$O$7726,O1651,$M$3:$M$7726)</f>
        <v>0</v>
      </c>
      <c r="Q1651">
        <f t="shared" si="102"/>
        <v>0</v>
      </c>
      <c r="R1651" t="b">
        <f t="shared" si="103"/>
        <v>1</v>
      </c>
    </row>
    <row r="1652" spans="1:18" x14ac:dyDescent="0.3">
      <c r="A1652">
        <v>42</v>
      </c>
      <c r="B1652">
        <v>34</v>
      </c>
      <c r="C1652">
        <v>-3</v>
      </c>
      <c r="D1652">
        <v>36000</v>
      </c>
      <c r="E1652">
        <f>VLOOKUP(B1652,'[1]input data'!$G$3:$H$180,2,FALSE)</f>
        <v>34</v>
      </c>
      <c r="F1652" t="str">
        <f t="shared" si="100"/>
        <v>42_-3_34</v>
      </c>
      <c r="G1652">
        <f>_xlfn.MAXIFS($D$3:$D$7726,$F$3:$F$7726,$F1652)</f>
        <v>36000</v>
      </c>
      <c r="J1652">
        <v>42</v>
      </c>
      <c r="K1652">
        <v>34</v>
      </c>
      <c r="L1652">
        <v>-3</v>
      </c>
      <c r="M1652">
        <v>18000</v>
      </c>
      <c r="N1652">
        <f>VLOOKUP(K1652,'[1]input data'!$G$3:$H$180,2,FALSE)</f>
        <v>34</v>
      </c>
      <c r="O1652" t="str">
        <f t="shared" si="101"/>
        <v>42_-3_34</v>
      </c>
      <c r="P1652">
        <f>SUMIF($O$3:$O$7726,O1652,$M$3:$M$7726)</f>
        <v>36000</v>
      </c>
      <c r="Q1652">
        <f t="shared" si="102"/>
        <v>0</v>
      </c>
      <c r="R1652" t="b">
        <f t="shared" si="103"/>
        <v>1</v>
      </c>
    </row>
    <row r="1653" spans="1:18" x14ac:dyDescent="0.3">
      <c r="A1653">
        <v>42</v>
      </c>
      <c r="B1653">
        <v>123</v>
      </c>
      <c r="C1653">
        <v>-3</v>
      </c>
      <c r="D1653">
        <v>36000</v>
      </c>
      <c r="E1653">
        <f>VLOOKUP(B1653,'[1]input data'!$G$3:$H$180,2,FALSE)</f>
        <v>34</v>
      </c>
      <c r="F1653" t="str">
        <f t="shared" si="100"/>
        <v>42_-3_34</v>
      </c>
      <c r="G1653">
        <f>_xlfn.MAXIFS($D$3:$D$7726,$F$3:$F$7726,$F1653)</f>
        <v>36000</v>
      </c>
      <c r="J1653">
        <v>42</v>
      </c>
      <c r="K1653">
        <v>123</v>
      </c>
      <c r="L1653">
        <v>-3</v>
      </c>
      <c r="M1653">
        <v>18000</v>
      </c>
      <c r="N1653">
        <f>VLOOKUP(K1653,'[1]input data'!$G$3:$H$180,2,FALSE)</f>
        <v>34</v>
      </c>
      <c r="O1653" t="str">
        <f t="shared" si="101"/>
        <v>42_-3_34</v>
      </c>
      <c r="P1653">
        <f>SUMIF($O$3:$O$7726,O1653,$M$3:$M$7726)</f>
        <v>36000</v>
      </c>
      <c r="Q1653">
        <f t="shared" si="102"/>
        <v>0</v>
      </c>
      <c r="R1653" t="b">
        <f t="shared" si="103"/>
        <v>1</v>
      </c>
    </row>
    <row r="1654" spans="1:18" x14ac:dyDescent="0.3">
      <c r="A1654">
        <v>42</v>
      </c>
      <c r="B1654">
        <v>45</v>
      </c>
      <c r="C1654">
        <v>-3</v>
      </c>
      <c r="D1654">
        <v>91690.66</v>
      </c>
      <c r="E1654">
        <f>VLOOKUP(B1654,'[1]input data'!$G$3:$H$180,2,FALSE)</f>
        <v>45</v>
      </c>
      <c r="F1654" t="str">
        <f t="shared" si="100"/>
        <v>42_-3_45</v>
      </c>
      <c r="G1654">
        <f>_xlfn.MAXIFS($D$3:$D$7726,$F$3:$F$7726,$F1654)</f>
        <v>91690.66</v>
      </c>
      <c r="J1654">
        <v>42</v>
      </c>
      <c r="K1654">
        <v>45</v>
      </c>
      <c r="L1654">
        <v>-3</v>
      </c>
      <c r="M1654">
        <v>45845.33</v>
      </c>
      <c r="N1654">
        <f>VLOOKUP(K1654,'[1]input data'!$G$3:$H$180,2,FALSE)</f>
        <v>45</v>
      </c>
      <c r="O1654" t="str">
        <f t="shared" si="101"/>
        <v>42_-3_45</v>
      </c>
      <c r="P1654">
        <f>SUMIF($O$3:$O$7726,O1654,$M$3:$M$7726)</f>
        <v>91690.66</v>
      </c>
      <c r="Q1654">
        <f t="shared" si="102"/>
        <v>0</v>
      </c>
      <c r="R1654" t="b">
        <f t="shared" si="103"/>
        <v>1</v>
      </c>
    </row>
    <row r="1655" spans="1:18" x14ac:dyDescent="0.3">
      <c r="A1655">
        <v>42</v>
      </c>
      <c r="B1655">
        <v>134</v>
      </c>
      <c r="C1655">
        <v>-3</v>
      </c>
      <c r="D1655">
        <v>91690.66</v>
      </c>
      <c r="E1655">
        <f>VLOOKUP(B1655,'[1]input data'!$G$3:$H$180,2,FALSE)</f>
        <v>45</v>
      </c>
      <c r="F1655" t="str">
        <f t="shared" si="100"/>
        <v>42_-3_45</v>
      </c>
      <c r="G1655">
        <f>_xlfn.MAXIFS($D$3:$D$7726,$F$3:$F$7726,$F1655)</f>
        <v>91690.66</v>
      </c>
      <c r="J1655">
        <v>42</v>
      </c>
      <c r="K1655">
        <v>134</v>
      </c>
      <c r="L1655">
        <v>-3</v>
      </c>
      <c r="M1655">
        <v>45845.33</v>
      </c>
      <c r="N1655">
        <f>VLOOKUP(K1655,'[1]input data'!$G$3:$H$180,2,FALSE)</f>
        <v>45</v>
      </c>
      <c r="O1655" t="str">
        <f t="shared" si="101"/>
        <v>42_-3_45</v>
      </c>
      <c r="P1655">
        <f>SUMIF($O$3:$O$7726,O1655,$M$3:$M$7726)</f>
        <v>91690.66</v>
      </c>
      <c r="Q1655">
        <f t="shared" si="102"/>
        <v>0</v>
      </c>
      <c r="R1655" t="b">
        <f t="shared" si="103"/>
        <v>1</v>
      </c>
    </row>
    <row r="1656" spans="1:18" x14ac:dyDescent="0.3">
      <c r="A1656">
        <v>42</v>
      </c>
      <c r="B1656">
        <v>46</v>
      </c>
      <c r="C1656">
        <v>-3</v>
      </c>
      <c r="D1656">
        <v>91690.66</v>
      </c>
      <c r="E1656">
        <f>VLOOKUP(B1656,'[1]input data'!$G$3:$H$180,2,FALSE)</f>
        <v>46</v>
      </c>
      <c r="F1656" t="str">
        <f t="shared" si="100"/>
        <v>42_-3_46</v>
      </c>
      <c r="G1656">
        <f>_xlfn.MAXIFS($D$3:$D$7726,$F$3:$F$7726,$F1656)</f>
        <v>91690.66</v>
      </c>
      <c r="J1656">
        <v>42</v>
      </c>
      <c r="K1656">
        <v>46</v>
      </c>
      <c r="L1656">
        <v>-3</v>
      </c>
      <c r="M1656">
        <v>45845.33</v>
      </c>
      <c r="N1656">
        <f>VLOOKUP(K1656,'[1]input data'!$G$3:$H$180,2,FALSE)</f>
        <v>46</v>
      </c>
      <c r="O1656" t="str">
        <f t="shared" si="101"/>
        <v>42_-3_46</v>
      </c>
      <c r="P1656">
        <f>SUMIF($O$3:$O$7726,O1656,$M$3:$M$7726)</f>
        <v>91690.66</v>
      </c>
      <c r="Q1656">
        <f t="shared" si="102"/>
        <v>0</v>
      </c>
      <c r="R1656" t="b">
        <f t="shared" si="103"/>
        <v>1</v>
      </c>
    </row>
    <row r="1657" spans="1:18" x14ac:dyDescent="0.3">
      <c r="A1657">
        <v>42</v>
      </c>
      <c r="B1657">
        <v>135</v>
      </c>
      <c r="C1657">
        <v>-3</v>
      </c>
      <c r="D1657">
        <v>91690.66</v>
      </c>
      <c r="E1657">
        <f>VLOOKUP(B1657,'[1]input data'!$G$3:$H$180,2,FALSE)</f>
        <v>46</v>
      </c>
      <c r="F1657" t="str">
        <f t="shared" si="100"/>
        <v>42_-3_46</v>
      </c>
      <c r="G1657">
        <f>_xlfn.MAXIFS($D$3:$D$7726,$F$3:$F$7726,$F1657)</f>
        <v>91690.66</v>
      </c>
      <c r="J1657">
        <v>42</v>
      </c>
      <c r="K1657">
        <v>135</v>
      </c>
      <c r="L1657">
        <v>-3</v>
      </c>
      <c r="M1657">
        <v>45845.33</v>
      </c>
      <c r="N1657">
        <f>VLOOKUP(K1657,'[1]input data'!$G$3:$H$180,2,FALSE)</f>
        <v>46</v>
      </c>
      <c r="O1657" t="str">
        <f t="shared" si="101"/>
        <v>42_-3_46</v>
      </c>
      <c r="P1657">
        <f>SUMIF($O$3:$O$7726,O1657,$M$3:$M$7726)</f>
        <v>91690.66</v>
      </c>
      <c r="Q1657">
        <f t="shared" si="102"/>
        <v>0</v>
      </c>
      <c r="R1657" t="b">
        <f t="shared" si="103"/>
        <v>1</v>
      </c>
    </row>
    <row r="1658" spans="1:18" x14ac:dyDescent="0.3">
      <c r="A1658">
        <v>42</v>
      </c>
      <c r="B1658">
        <v>47</v>
      </c>
      <c r="C1658">
        <v>-3</v>
      </c>
      <c r="D1658">
        <v>91690.66</v>
      </c>
      <c r="E1658">
        <f>VLOOKUP(B1658,'[1]input data'!$G$3:$H$180,2,FALSE)</f>
        <v>47</v>
      </c>
      <c r="F1658" t="str">
        <f t="shared" si="100"/>
        <v>42_-3_47</v>
      </c>
      <c r="G1658">
        <f>_xlfn.MAXIFS($D$3:$D$7726,$F$3:$F$7726,$F1658)</f>
        <v>91690.66</v>
      </c>
      <c r="J1658">
        <v>42</v>
      </c>
      <c r="K1658">
        <v>47</v>
      </c>
      <c r="L1658">
        <v>-3</v>
      </c>
      <c r="M1658">
        <v>45845.33</v>
      </c>
      <c r="N1658">
        <f>VLOOKUP(K1658,'[1]input data'!$G$3:$H$180,2,FALSE)</f>
        <v>47</v>
      </c>
      <c r="O1658" t="str">
        <f t="shared" si="101"/>
        <v>42_-3_47</v>
      </c>
      <c r="P1658">
        <f>SUMIF($O$3:$O$7726,O1658,$M$3:$M$7726)</f>
        <v>91690.66</v>
      </c>
      <c r="Q1658">
        <f t="shared" si="102"/>
        <v>0</v>
      </c>
      <c r="R1658" t="b">
        <f t="shared" si="103"/>
        <v>1</v>
      </c>
    </row>
    <row r="1659" spans="1:18" x14ac:dyDescent="0.3">
      <c r="A1659">
        <v>42</v>
      </c>
      <c r="B1659">
        <v>136</v>
      </c>
      <c r="C1659">
        <v>-3</v>
      </c>
      <c r="D1659">
        <v>91690.66</v>
      </c>
      <c r="E1659">
        <f>VLOOKUP(B1659,'[1]input data'!$G$3:$H$180,2,FALSE)</f>
        <v>47</v>
      </c>
      <c r="F1659" t="str">
        <f t="shared" si="100"/>
        <v>42_-3_47</v>
      </c>
      <c r="G1659">
        <f>_xlfn.MAXIFS($D$3:$D$7726,$F$3:$F$7726,$F1659)</f>
        <v>91690.66</v>
      </c>
      <c r="J1659">
        <v>42</v>
      </c>
      <c r="K1659">
        <v>136</v>
      </c>
      <c r="L1659">
        <v>-3</v>
      </c>
      <c r="M1659">
        <v>45845.33</v>
      </c>
      <c r="N1659">
        <f>VLOOKUP(K1659,'[1]input data'!$G$3:$H$180,2,FALSE)</f>
        <v>47</v>
      </c>
      <c r="O1659" t="str">
        <f t="shared" si="101"/>
        <v>42_-3_47</v>
      </c>
      <c r="P1659">
        <f>SUMIF($O$3:$O$7726,O1659,$M$3:$M$7726)</f>
        <v>91690.66</v>
      </c>
      <c r="Q1659">
        <f t="shared" si="102"/>
        <v>0</v>
      </c>
      <c r="R1659" t="b">
        <f t="shared" si="103"/>
        <v>1</v>
      </c>
    </row>
    <row r="1660" spans="1:18" x14ac:dyDescent="0.3">
      <c r="A1660">
        <v>42</v>
      </c>
      <c r="B1660">
        <v>48</v>
      </c>
      <c r="C1660">
        <v>-3</v>
      </c>
      <c r="D1660">
        <v>24876.67</v>
      </c>
      <c r="E1660">
        <f>VLOOKUP(B1660,'[1]input data'!$G$3:$H$180,2,FALSE)</f>
        <v>48</v>
      </c>
      <c r="F1660" t="str">
        <f t="shared" si="100"/>
        <v>42_-3_48</v>
      </c>
      <c r="G1660">
        <f>_xlfn.MAXIFS($D$3:$D$7726,$F$3:$F$7726,$F1660)</f>
        <v>24876.67</v>
      </c>
      <c r="J1660">
        <v>42</v>
      </c>
      <c r="K1660">
        <v>48</v>
      </c>
      <c r="L1660">
        <v>-3</v>
      </c>
      <c r="M1660">
        <v>12438.33</v>
      </c>
      <c r="N1660">
        <f>VLOOKUP(K1660,'[1]input data'!$G$3:$H$180,2,FALSE)</f>
        <v>48</v>
      </c>
      <c r="O1660" t="str">
        <f t="shared" si="101"/>
        <v>42_-3_48</v>
      </c>
      <c r="P1660">
        <f>SUMIF($O$3:$O$7726,O1660,$M$3:$M$7726)</f>
        <v>24876.66</v>
      </c>
      <c r="Q1660">
        <f t="shared" si="102"/>
        <v>9.9999999983992893E-3</v>
      </c>
      <c r="R1660" t="b">
        <f t="shared" si="103"/>
        <v>1</v>
      </c>
    </row>
    <row r="1661" spans="1:18" x14ac:dyDescent="0.3">
      <c r="A1661">
        <v>42</v>
      </c>
      <c r="B1661">
        <v>137</v>
      </c>
      <c r="C1661">
        <v>-3</v>
      </c>
      <c r="D1661">
        <v>24876.67</v>
      </c>
      <c r="E1661">
        <f>VLOOKUP(B1661,'[1]input data'!$G$3:$H$180,2,FALSE)</f>
        <v>48</v>
      </c>
      <c r="F1661" t="str">
        <f t="shared" si="100"/>
        <v>42_-3_48</v>
      </c>
      <c r="G1661">
        <f>_xlfn.MAXIFS($D$3:$D$7726,$F$3:$F$7726,$F1661)</f>
        <v>24876.67</v>
      </c>
      <c r="J1661">
        <v>42</v>
      </c>
      <c r="K1661">
        <v>137</v>
      </c>
      <c r="L1661">
        <v>-3</v>
      </c>
      <c r="M1661">
        <v>12438.33</v>
      </c>
      <c r="N1661">
        <f>VLOOKUP(K1661,'[1]input data'!$G$3:$H$180,2,FALSE)</f>
        <v>48</v>
      </c>
      <c r="O1661" t="str">
        <f t="shared" si="101"/>
        <v>42_-3_48</v>
      </c>
      <c r="P1661">
        <f>SUMIF($O$3:$O$7726,O1661,$M$3:$M$7726)</f>
        <v>24876.66</v>
      </c>
      <c r="Q1661">
        <f t="shared" si="102"/>
        <v>9.9999999983992893E-3</v>
      </c>
      <c r="R1661" t="b">
        <f t="shared" si="103"/>
        <v>1</v>
      </c>
    </row>
    <row r="1662" spans="1:18" x14ac:dyDescent="0.3">
      <c r="A1662">
        <v>42</v>
      </c>
      <c r="B1662">
        <v>49</v>
      </c>
      <c r="C1662">
        <v>-3</v>
      </c>
      <c r="D1662">
        <v>24876.67</v>
      </c>
      <c r="E1662">
        <f>VLOOKUP(B1662,'[1]input data'!$G$3:$H$180,2,FALSE)</f>
        <v>49</v>
      </c>
      <c r="F1662" t="str">
        <f t="shared" si="100"/>
        <v>42_-3_49</v>
      </c>
      <c r="G1662">
        <f>_xlfn.MAXIFS($D$3:$D$7726,$F$3:$F$7726,$F1662)</f>
        <v>24876.67</v>
      </c>
      <c r="J1662">
        <v>42</v>
      </c>
      <c r="K1662">
        <v>49</v>
      </c>
      <c r="L1662">
        <v>-3</v>
      </c>
      <c r="M1662">
        <v>12438.33</v>
      </c>
      <c r="N1662">
        <f>VLOOKUP(K1662,'[1]input data'!$G$3:$H$180,2,FALSE)</f>
        <v>49</v>
      </c>
      <c r="O1662" t="str">
        <f t="shared" si="101"/>
        <v>42_-3_49</v>
      </c>
      <c r="P1662">
        <f>SUMIF($O$3:$O$7726,O1662,$M$3:$M$7726)</f>
        <v>24876.66</v>
      </c>
      <c r="Q1662">
        <f t="shared" si="102"/>
        <v>9.9999999983992893E-3</v>
      </c>
      <c r="R1662" t="b">
        <f t="shared" si="103"/>
        <v>1</v>
      </c>
    </row>
    <row r="1663" spans="1:18" x14ac:dyDescent="0.3">
      <c r="A1663">
        <v>42</v>
      </c>
      <c r="B1663">
        <v>138</v>
      </c>
      <c r="C1663">
        <v>-3</v>
      </c>
      <c r="D1663">
        <v>24876.67</v>
      </c>
      <c r="E1663">
        <f>VLOOKUP(B1663,'[1]input data'!$G$3:$H$180,2,FALSE)</f>
        <v>49</v>
      </c>
      <c r="F1663" t="str">
        <f t="shared" si="100"/>
        <v>42_-3_49</v>
      </c>
      <c r="G1663">
        <f>_xlfn.MAXIFS($D$3:$D$7726,$F$3:$F$7726,$F1663)</f>
        <v>24876.67</v>
      </c>
      <c r="J1663">
        <v>42</v>
      </c>
      <c r="K1663">
        <v>138</v>
      </c>
      <c r="L1663">
        <v>-3</v>
      </c>
      <c r="M1663">
        <v>12438.33</v>
      </c>
      <c r="N1663">
        <f>VLOOKUP(K1663,'[1]input data'!$G$3:$H$180,2,FALSE)</f>
        <v>49</v>
      </c>
      <c r="O1663" t="str">
        <f t="shared" si="101"/>
        <v>42_-3_49</v>
      </c>
      <c r="P1663">
        <f>SUMIF($O$3:$O$7726,O1663,$M$3:$M$7726)</f>
        <v>24876.66</v>
      </c>
      <c r="Q1663">
        <f t="shared" si="102"/>
        <v>9.9999999983992893E-3</v>
      </c>
      <c r="R1663" t="b">
        <f t="shared" si="103"/>
        <v>1</v>
      </c>
    </row>
    <row r="1664" spans="1:18" x14ac:dyDescent="0.3">
      <c r="A1664">
        <v>42</v>
      </c>
      <c r="B1664">
        <v>50</v>
      </c>
      <c r="C1664">
        <v>-3</v>
      </c>
      <c r="D1664">
        <v>24876.67</v>
      </c>
      <c r="E1664">
        <f>VLOOKUP(B1664,'[1]input data'!$G$3:$H$180,2,FALSE)</f>
        <v>50</v>
      </c>
      <c r="F1664" t="str">
        <f t="shared" si="100"/>
        <v>42_-3_50</v>
      </c>
      <c r="G1664">
        <f>_xlfn.MAXIFS($D$3:$D$7726,$F$3:$F$7726,$F1664)</f>
        <v>24876.67</v>
      </c>
      <c r="J1664">
        <v>42</v>
      </c>
      <c r="K1664">
        <v>50</v>
      </c>
      <c r="L1664">
        <v>-3</v>
      </c>
      <c r="M1664">
        <v>12438.33</v>
      </c>
      <c r="N1664">
        <f>VLOOKUP(K1664,'[1]input data'!$G$3:$H$180,2,FALSE)</f>
        <v>50</v>
      </c>
      <c r="O1664" t="str">
        <f t="shared" si="101"/>
        <v>42_-3_50</v>
      </c>
      <c r="P1664">
        <f>SUMIF($O$3:$O$7726,O1664,$M$3:$M$7726)</f>
        <v>24876.66</v>
      </c>
      <c r="Q1664">
        <f t="shared" si="102"/>
        <v>9.9999999983992893E-3</v>
      </c>
      <c r="R1664" t="b">
        <f t="shared" si="103"/>
        <v>1</v>
      </c>
    </row>
    <row r="1665" spans="1:18" x14ac:dyDescent="0.3">
      <c r="A1665">
        <v>42</v>
      </c>
      <c r="B1665">
        <v>139</v>
      </c>
      <c r="C1665">
        <v>-3</v>
      </c>
      <c r="D1665">
        <v>24876.67</v>
      </c>
      <c r="E1665">
        <f>VLOOKUP(B1665,'[1]input data'!$G$3:$H$180,2,FALSE)</f>
        <v>50</v>
      </c>
      <c r="F1665" t="str">
        <f t="shared" si="100"/>
        <v>42_-3_50</v>
      </c>
      <c r="G1665">
        <f>_xlfn.MAXIFS($D$3:$D$7726,$F$3:$F$7726,$F1665)</f>
        <v>24876.67</v>
      </c>
      <c r="J1665">
        <v>42</v>
      </c>
      <c r="K1665">
        <v>139</v>
      </c>
      <c r="L1665">
        <v>-3</v>
      </c>
      <c r="M1665">
        <v>12438.33</v>
      </c>
      <c r="N1665">
        <f>VLOOKUP(K1665,'[1]input data'!$G$3:$H$180,2,FALSE)</f>
        <v>50</v>
      </c>
      <c r="O1665" t="str">
        <f t="shared" si="101"/>
        <v>42_-3_50</v>
      </c>
      <c r="P1665">
        <f>SUMIF($O$3:$O$7726,O1665,$M$3:$M$7726)</f>
        <v>24876.66</v>
      </c>
      <c r="Q1665">
        <f t="shared" si="102"/>
        <v>9.9999999983992893E-3</v>
      </c>
      <c r="R1665" t="b">
        <f t="shared" si="103"/>
        <v>1</v>
      </c>
    </row>
    <row r="1666" spans="1:18" x14ac:dyDescent="0.3">
      <c r="A1666">
        <v>42</v>
      </c>
      <c r="B1666">
        <v>51</v>
      </c>
      <c r="C1666">
        <v>-3</v>
      </c>
      <c r="D1666">
        <v>36375.67</v>
      </c>
      <c r="E1666">
        <f>VLOOKUP(B1666,'[1]input data'!$G$3:$H$180,2,FALSE)</f>
        <v>51</v>
      </c>
      <c r="F1666" t="str">
        <f t="shared" si="100"/>
        <v>42_-3_51</v>
      </c>
      <c r="G1666">
        <f>_xlfn.MAXIFS($D$3:$D$7726,$F$3:$F$7726,$F1666)</f>
        <v>36375.67</v>
      </c>
      <c r="J1666">
        <v>42</v>
      </c>
      <c r="K1666">
        <v>51</v>
      </c>
      <c r="L1666">
        <v>-3</v>
      </c>
      <c r="M1666">
        <v>18187.84</v>
      </c>
      <c r="N1666">
        <f>VLOOKUP(K1666,'[1]input data'!$G$3:$H$180,2,FALSE)</f>
        <v>51</v>
      </c>
      <c r="O1666" t="str">
        <f t="shared" si="101"/>
        <v>42_-3_51</v>
      </c>
      <c r="P1666">
        <f>SUMIF($O$3:$O$7726,O1666,$M$3:$M$7726)</f>
        <v>36375.68</v>
      </c>
      <c r="Q1666">
        <f t="shared" si="102"/>
        <v>-1.0000000002037268E-2</v>
      </c>
      <c r="R1666" t="b">
        <f t="shared" si="103"/>
        <v>1</v>
      </c>
    </row>
    <row r="1667" spans="1:18" x14ac:dyDescent="0.3">
      <c r="A1667">
        <v>42</v>
      </c>
      <c r="B1667">
        <v>140</v>
      </c>
      <c r="C1667">
        <v>-3</v>
      </c>
      <c r="D1667">
        <v>36375.67</v>
      </c>
      <c r="E1667">
        <f>VLOOKUP(B1667,'[1]input data'!$G$3:$H$180,2,FALSE)</f>
        <v>51</v>
      </c>
      <c r="F1667" t="str">
        <f t="shared" si="100"/>
        <v>42_-3_51</v>
      </c>
      <c r="G1667">
        <f>_xlfn.MAXIFS($D$3:$D$7726,$F$3:$F$7726,$F1667)</f>
        <v>36375.67</v>
      </c>
      <c r="J1667">
        <v>42</v>
      </c>
      <c r="K1667">
        <v>140</v>
      </c>
      <c r="L1667">
        <v>-3</v>
      </c>
      <c r="M1667">
        <v>18187.84</v>
      </c>
      <c r="N1667">
        <f>VLOOKUP(K1667,'[1]input data'!$G$3:$H$180,2,FALSE)</f>
        <v>51</v>
      </c>
      <c r="O1667" t="str">
        <f t="shared" si="101"/>
        <v>42_-3_51</v>
      </c>
      <c r="P1667">
        <f>SUMIF($O$3:$O$7726,O1667,$M$3:$M$7726)</f>
        <v>36375.68</v>
      </c>
      <c r="Q1667">
        <f t="shared" si="102"/>
        <v>-1.0000000002037268E-2</v>
      </c>
      <c r="R1667" t="b">
        <f t="shared" si="103"/>
        <v>1</v>
      </c>
    </row>
    <row r="1668" spans="1:18" x14ac:dyDescent="0.3">
      <c r="A1668">
        <v>42</v>
      </c>
      <c r="B1668">
        <v>52</v>
      </c>
      <c r="C1668">
        <v>-3</v>
      </c>
      <c r="D1668">
        <v>36375.67</v>
      </c>
      <c r="E1668">
        <f>VLOOKUP(B1668,'[1]input data'!$G$3:$H$180,2,FALSE)</f>
        <v>52</v>
      </c>
      <c r="F1668" t="str">
        <f t="shared" ref="F1668:F1731" si="104">A1668&amp;"_"&amp;C1668&amp;"_"&amp;E1668</f>
        <v>42_-3_52</v>
      </c>
      <c r="G1668">
        <f>_xlfn.MAXIFS($D$3:$D$7726,$F$3:$F$7726,$F1668)</f>
        <v>36375.67</v>
      </c>
      <c r="J1668">
        <v>42</v>
      </c>
      <c r="K1668">
        <v>52</v>
      </c>
      <c r="L1668">
        <v>-3</v>
      </c>
      <c r="M1668">
        <v>18187.84</v>
      </c>
      <c r="N1668">
        <f>VLOOKUP(K1668,'[1]input data'!$G$3:$H$180,2,FALSE)</f>
        <v>52</v>
      </c>
      <c r="O1668" t="str">
        <f t="shared" ref="O1668:O1731" si="105">J1668&amp;"_"&amp;L1668&amp;"_"&amp;N1668</f>
        <v>42_-3_52</v>
      </c>
      <c r="P1668">
        <f>SUMIF($O$3:$O$7726,O1668,$M$3:$M$7726)</f>
        <v>36375.68</v>
      </c>
      <c r="Q1668">
        <f t="shared" ref="Q1668:Q1731" si="106">G1668-P1668</f>
        <v>-1.0000000002037268E-2</v>
      </c>
      <c r="R1668" t="b">
        <f t="shared" ref="R1668:R1731" si="107">OR(D1668=G1668,M1668=0)</f>
        <v>1</v>
      </c>
    </row>
    <row r="1669" spans="1:18" x14ac:dyDescent="0.3">
      <c r="A1669">
        <v>42</v>
      </c>
      <c r="B1669">
        <v>141</v>
      </c>
      <c r="C1669">
        <v>-3</v>
      </c>
      <c r="D1669">
        <v>36375.67</v>
      </c>
      <c r="E1669">
        <f>VLOOKUP(B1669,'[1]input data'!$G$3:$H$180,2,FALSE)</f>
        <v>52</v>
      </c>
      <c r="F1669" t="str">
        <f t="shared" si="104"/>
        <v>42_-3_52</v>
      </c>
      <c r="G1669">
        <f>_xlfn.MAXIFS($D$3:$D$7726,$F$3:$F$7726,$F1669)</f>
        <v>36375.67</v>
      </c>
      <c r="J1669">
        <v>42</v>
      </c>
      <c r="K1669">
        <v>141</v>
      </c>
      <c r="L1669">
        <v>-3</v>
      </c>
      <c r="M1669">
        <v>18187.84</v>
      </c>
      <c r="N1669">
        <f>VLOOKUP(K1669,'[1]input data'!$G$3:$H$180,2,FALSE)</f>
        <v>52</v>
      </c>
      <c r="O1669" t="str">
        <f t="shared" si="105"/>
        <v>42_-3_52</v>
      </c>
      <c r="P1669">
        <f>SUMIF($O$3:$O$7726,O1669,$M$3:$M$7726)</f>
        <v>36375.68</v>
      </c>
      <c r="Q1669">
        <f t="shared" si="106"/>
        <v>-1.0000000002037268E-2</v>
      </c>
      <c r="R1669" t="b">
        <f t="shared" si="107"/>
        <v>1</v>
      </c>
    </row>
    <row r="1670" spans="1:18" x14ac:dyDescent="0.3">
      <c r="A1670">
        <v>42</v>
      </c>
      <c r="B1670">
        <v>53</v>
      </c>
      <c r="C1670">
        <v>-3</v>
      </c>
      <c r="D1670">
        <v>36375.67</v>
      </c>
      <c r="E1670">
        <f>VLOOKUP(B1670,'[1]input data'!$G$3:$H$180,2,FALSE)</f>
        <v>53</v>
      </c>
      <c r="F1670" t="str">
        <f t="shared" si="104"/>
        <v>42_-3_53</v>
      </c>
      <c r="G1670">
        <f>_xlfn.MAXIFS($D$3:$D$7726,$F$3:$F$7726,$F1670)</f>
        <v>36375.67</v>
      </c>
      <c r="J1670">
        <v>42</v>
      </c>
      <c r="K1670">
        <v>53</v>
      </c>
      <c r="L1670">
        <v>-3</v>
      </c>
      <c r="M1670">
        <v>18187.84</v>
      </c>
      <c r="N1670">
        <f>VLOOKUP(K1670,'[1]input data'!$G$3:$H$180,2,FALSE)</f>
        <v>53</v>
      </c>
      <c r="O1670" t="str">
        <f t="shared" si="105"/>
        <v>42_-3_53</v>
      </c>
      <c r="P1670">
        <f>SUMIF($O$3:$O$7726,O1670,$M$3:$M$7726)</f>
        <v>36375.68</v>
      </c>
      <c r="Q1670">
        <f t="shared" si="106"/>
        <v>-1.0000000002037268E-2</v>
      </c>
      <c r="R1670" t="b">
        <f t="shared" si="107"/>
        <v>1</v>
      </c>
    </row>
    <row r="1671" spans="1:18" x14ac:dyDescent="0.3">
      <c r="A1671">
        <v>42</v>
      </c>
      <c r="B1671">
        <v>142</v>
      </c>
      <c r="C1671">
        <v>-3</v>
      </c>
      <c r="D1671">
        <v>36375.67</v>
      </c>
      <c r="E1671">
        <f>VLOOKUP(B1671,'[1]input data'!$G$3:$H$180,2,FALSE)</f>
        <v>53</v>
      </c>
      <c r="F1671" t="str">
        <f t="shared" si="104"/>
        <v>42_-3_53</v>
      </c>
      <c r="G1671">
        <f>_xlfn.MAXIFS($D$3:$D$7726,$F$3:$F$7726,$F1671)</f>
        <v>36375.67</v>
      </c>
      <c r="J1671">
        <v>42</v>
      </c>
      <c r="K1671">
        <v>142</v>
      </c>
      <c r="L1671">
        <v>-3</v>
      </c>
      <c r="M1671">
        <v>18187.84</v>
      </c>
      <c r="N1671">
        <f>VLOOKUP(K1671,'[1]input data'!$G$3:$H$180,2,FALSE)</f>
        <v>53</v>
      </c>
      <c r="O1671" t="str">
        <f t="shared" si="105"/>
        <v>42_-3_53</v>
      </c>
      <c r="P1671">
        <f>SUMIF($O$3:$O$7726,O1671,$M$3:$M$7726)</f>
        <v>36375.68</v>
      </c>
      <c r="Q1671">
        <f t="shared" si="106"/>
        <v>-1.0000000002037268E-2</v>
      </c>
      <c r="R1671" t="b">
        <f t="shared" si="107"/>
        <v>1</v>
      </c>
    </row>
    <row r="1672" spans="1:18" x14ac:dyDescent="0.3">
      <c r="A1672">
        <v>42</v>
      </c>
      <c r="B1672">
        <v>54</v>
      </c>
      <c r="C1672">
        <v>-3</v>
      </c>
      <c r="D1672">
        <v>16821.47</v>
      </c>
      <c r="E1672">
        <f>VLOOKUP(B1672,'[1]input data'!$G$3:$H$180,2,FALSE)</f>
        <v>54</v>
      </c>
      <c r="F1672" t="str">
        <f t="shared" si="104"/>
        <v>42_-3_54</v>
      </c>
      <c r="G1672">
        <f>_xlfn.MAXIFS($D$3:$D$7726,$F$3:$F$7726,$F1672)</f>
        <v>16821.47</v>
      </c>
      <c r="J1672">
        <v>42</v>
      </c>
      <c r="K1672">
        <v>54</v>
      </c>
      <c r="L1672">
        <v>-3</v>
      </c>
      <c r="M1672">
        <v>8410.74</v>
      </c>
      <c r="N1672">
        <f>VLOOKUP(K1672,'[1]input data'!$G$3:$H$180,2,FALSE)</f>
        <v>54</v>
      </c>
      <c r="O1672" t="str">
        <f t="shared" si="105"/>
        <v>42_-3_54</v>
      </c>
      <c r="P1672">
        <f>SUMIF($O$3:$O$7726,O1672,$M$3:$M$7726)</f>
        <v>16821.48</v>
      </c>
      <c r="Q1672">
        <f t="shared" si="106"/>
        <v>-9.9999999983992893E-3</v>
      </c>
      <c r="R1672" t="b">
        <f t="shared" si="107"/>
        <v>1</v>
      </c>
    </row>
    <row r="1673" spans="1:18" x14ac:dyDescent="0.3">
      <c r="A1673">
        <v>42</v>
      </c>
      <c r="B1673">
        <v>143</v>
      </c>
      <c r="C1673">
        <v>-3</v>
      </c>
      <c r="D1673">
        <v>16821.47</v>
      </c>
      <c r="E1673">
        <f>VLOOKUP(B1673,'[1]input data'!$G$3:$H$180,2,FALSE)</f>
        <v>54</v>
      </c>
      <c r="F1673" t="str">
        <f t="shared" si="104"/>
        <v>42_-3_54</v>
      </c>
      <c r="G1673">
        <f>_xlfn.MAXIFS($D$3:$D$7726,$F$3:$F$7726,$F1673)</f>
        <v>16821.47</v>
      </c>
      <c r="J1673">
        <v>42</v>
      </c>
      <c r="K1673">
        <v>143</v>
      </c>
      <c r="L1673">
        <v>-3</v>
      </c>
      <c r="M1673">
        <v>8410.74</v>
      </c>
      <c r="N1673">
        <f>VLOOKUP(K1673,'[1]input data'!$G$3:$H$180,2,FALSE)</f>
        <v>54</v>
      </c>
      <c r="O1673" t="str">
        <f t="shared" si="105"/>
        <v>42_-3_54</v>
      </c>
      <c r="P1673">
        <f>SUMIF($O$3:$O$7726,O1673,$M$3:$M$7726)</f>
        <v>16821.48</v>
      </c>
      <c r="Q1673">
        <f t="shared" si="106"/>
        <v>-9.9999999983992893E-3</v>
      </c>
      <c r="R1673" t="b">
        <f t="shared" si="107"/>
        <v>1</v>
      </c>
    </row>
    <row r="1674" spans="1:18" x14ac:dyDescent="0.3">
      <c r="A1674">
        <v>42</v>
      </c>
      <c r="B1674">
        <v>55</v>
      </c>
      <c r="C1674">
        <v>-3</v>
      </c>
      <c r="D1674">
        <v>16821.47</v>
      </c>
      <c r="E1674">
        <f>VLOOKUP(B1674,'[1]input data'!$G$3:$H$180,2,FALSE)</f>
        <v>55</v>
      </c>
      <c r="F1674" t="str">
        <f t="shared" si="104"/>
        <v>42_-3_55</v>
      </c>
      <c r="G1674">
        <f>_xlfn.MAXIFS($D$3:$D$7726,$F$3:$F$7726,$F1674)</f>
        <v>16821.47</v>
      </c>
      <c r="J1674">
        <v>42</v>
      </c>
      <c r="K1674">
        <v>55</v>
      </c>
      <c r="L1674">
        <v>-3</v>
      </c>
      <c r="M1674">
        <v>8410.74</v>
      </c>
      <c r="N1674">
        <f>VLOOKUP(K1674,'[1]input data'!$G$3:$H$180,2,FALSE)</f>
        <v>55</v>
      </c>
      <c r="O1674" t="str">
        <f t="shared" si="105"/>
        <v>42_-3_55</v>
      </c>
      <c r="P1674">
        <f>SUMIF($O$3:$O$7726,O1674,$M$3:$M$7726)</f>
        <v>16821.48</v>
      </c>
      <c r="Q1674">
        <f t="shared" si="106"/>
        <v>-9.9999999983992893E-3</v>
      </c>
      <c r="R1674" t="b">
        <f t="shared" si="107"/>
        <v>1</v>
      </c>
    </row>
    <row r="1675" spans="1:18" x14ac:dyDescent="0.3">
      <c r="A1675">
        <v>42</v>
      </c>
      <c r="B1675">
        <v>144</v>
      </c>
      <c r="C1675">
        <v>-3</v>
      </c>
      <c r="D1675">
        <v>16821.47</v>
      </c>
      <c r="E1675">
        <f>VLOOKUP(B1675,'[1]input data'!$G$3:$H$180,2,FALSE)</f>
        <v>55</v>
      </c>
      <c r="F1675" t="str">
        <f t="shared" si="104"/>
        <v>42_-3_55</v>
      </c>
      <c r="G1675">
        <f>_xlfn.MAXIFS($D$3:$D$7726,$F$3:$F$7726,$F1675)</f>
        <v>16821.47</v>
      </c>
      <c r="J1675">
        <v>42</v>
      </c>
      <c r="K1675">
        <v>144</v>
      </c>
      <c r="L1675">
        <v>-3</v>
      </c>
      <c r="M1675">
        <v>8410.74</v>
      </c>
      <c r="N1675">
        <f>VLOOKUP(K1675,'[1]input data'!$G$3:$H$180,2,FALSE)</f>
        <v>55</v>
      </c>
      <c r="O1675" t="str">
        <f t="shared" si="105"/>
        <v>42_-3_55</v>
      </c>
      <c r="P1675">
        <f>SUMIF($O$3:$O$7726,O1675,$M$3:$M$7726)</f>
        <v>16821.48</v>
      </c>
      <c r="Q1675">
        <f t="shared" si="106"/>
        <v>-9.9999999983992893E-3</v>
      </c>
      <c r="R1675" t="b">
        <f t="shared" si="107"/>
        <v>1</v>
      </c>
    </row>
    <row r="1676" spans="1:18" x14ac:dyDescent="0.3">
      <c r="A1676">
        <v>42</v>
      </c>
      <c r="B1676">
        <v>56</v>
      </c>
      <c r="C1676">
        <v>-3</v>
      </c>
      <c r="D1676">
        <v>16821.47</v>
      </c>
      <c r="E1676">
        <f>VLOOKUP(B1676,'[1]input data'!$G$3:$H$180,2,FALSE)</f>
        <v>56</v>
      </c>
      <c r="F1676" t="str">
        <f t="shared" si="104"/>
        <v>42_-3_56</v>
      </c>
      <c r="G1676">
        <f>_xlfn.MAXIFS($D$3:$D$7726,$F$3:$F$7726,$F1676)</f>
        <v>16821.47</v>
      </c>
      <c r="J1676">
        <v>42</v>
      </c>
      <c r="K1676">
        <v>56</v>
      </c>
      <c r="L1676">
        <v>-3</v>
      </c>
      <c r="M1676">
        <v>8410.74</v>
      </c>
      <c r="N1676">
        <f>VLOOKUP(K1676,'[1]input data'!$G$3:$H$180,2,FALSE)</f>
        <v>56</v>
      </c>
      <c r="O1676" t="str">
        <f t="shared" si="105"/>
        <v>42_-3_56</v>
      </c>
      <c r="P1676">
        <f>SUMIF($O$3:$O$7726,O1676,$M$3:$M$7726)</f>
        <v>16821.48</v>
      </c>
      <c r="Q1676">
        <f t="shared" si="106"/>
        <v>-9.9999999983992893E-3</v>
      </c>
      <c r="R1676" t="b">
        <f t="shared" si="107"/>
        <v>1</v>
      </c>
    </row>
    <row r="1677" spans="1:18" x14ac:dyDescent="0.3">
      <c r="A1677">
        <v>42</v>
      </c>
      <c r="B1677">
        <v>145</v>
      </c>
      <c r="C1677">
        <v>-3</v>
      </c>
      <c r="D1677">
        <v>16821.47</v>
      </c>
      <c r="E1677">
        <f>VLOOKUP(B1677,'[1]input data'!$G$3:$H$180,2,FALSE)</f>
        <v>56</v>
      </c>
      <c r="F1677" t="str">
        <f t="shared" si="104"/>
        <v>42_-3_56</v>
      </c>
      <c r="G1677">
        <f>_xlfn.MAXIFS($D$3:$D$7726,$F$3:$F$7726,$F1677)</f>
        <v>16821.47</v>
      </c>
      <c r="J1677">
        <v>42</v>
      </c>
      <c r="K1677">
        <v>145</v>
      </c>
      <c r="L1677">
        <v>-3</v>
      </c>
      <c r="M1677">
        <v>8410.74</v>
      </c>
      <c r="N1677">
        <f>VLOOKUP(K1677,'[1]input data'!$G$3:$H$180,2,FALSE)</f>
        <v>56</v>
      </c>
      <c r="O1677" t="str">
        <f t="shared" si="105"/>
        <v>42_-3_56</v>
      </c>
      <c r="P1677">
        <f>SUMIF($O$3:$O$7726,O1677,$M$3:$M$7726)</f>
        <v>16821.48</v>
      </c>
      <c r="Q1677">
        <f t="shared" si="106"/>
        <v>-9.9999999983992893E-3</v>
      </c>
      <c r="R1677" t="b">
        <f t="shared" si="107"/>
        <v>1</v>
      </c>
    </row>
    <row r="1678" spans="1:18" x14ac:dyDescent="0.3">
      <c r="A1678">
        <v>42</v>
      </c>
      <c r="B1678">
        <v>57</v>
      </c>
      <c r="C1678">
        <v>-3</v>
      </c>
      <c r="D1678">
        <v>77298.5</v>
      </c>
      <c r="E1678">
        <f>VLOOKUP(B1678,'[1]input data'!$G$3:$H$180,2,FALSE)</f>
        <v>57</v>
      </c>
      <c r="F1678" t="str">
        <f t="shared" si="104"/>
        <v>42_-3_57</v>
      </c>
      <c r="G1678">
        <f>_xlfn.MAXIFS($D$3:$D$7726,$F$3:$F$7726,$F1678)</f>
        <v>77298.5</v>
      </c>
      <c r="J1678">
        <v>42</v>
      </c>
      <c r="K1678">
        <v>57</v>
      </c>
      <c r="L1678">
        <v>-3</v>
      </c>
      <c r="M1678">
        <v>38649.25</v>
      </c>
      <c r="N1678">
        <f>VLOOKUP(K1678,'[1]input data'!$G$3:$H$180,2,FALSE)</f>
        <v>57</v>
      </c>
      <c r="O1678" t="str">
        <f t="shared" si="105"/>
        <v>42_-3_57</v>
      </c>
      <c r="P1678">
        <f>SUMIF($O$3:$O$7726,O1678,$M$3:$M$7726)</f>
        <v>77298.5</v>
      </c>
      <c r="Q1678">
        <f t="shared" si="106"/>
        <v>0</v>
      </c>
      <c r="R1678" t="b">
        <f t="shared" si="107"/>
        <v>1</v>
      </c>
    </row>
    <row r="1679" spans="1:18" x14ac:dyDescent="0.3">
      <c r="A1679">
        <v>42</v>
      </c>
      <c r="B1679">
        <v>146</v>
      </c>
      <c r="C1679">
        <v>-3</v>
      </c>
      <c r="D1679">
        <v>77298.5</v>
      </c>
      <c r="E1679">
        <f>VLOOKUP(B1679,'[1]input data'!$G$3:$H$180,2,FALSE)</f>
        <v>57</v>
      </c>
      <c r="F1679" t="str">
        <f t="shared" si="104"/>
        <v>42_-3_57</v>
      </c>
      <c r="G1679">
        <f>_xlfn.MAXIFS($D$3:$D$7726,$F$3:$F$7726,$F1679)</f>
        <v>77298.5</v>
      </c>
      <c r="J1679">
        <v>42</v>
      </c>
      <c r="K1679">
        <v>146</v>
      </c>
      <c r="L1679">
        <v>-3</v>
      </c>
      <c r="M1679">
        <v>38649.25</v>
      </c>
      <c r="N1679">
        <f>VLOOKUP(K1679,'[1]input data'!$G$3:$H$180,2,FALSE)</f>
        <v>57</v>
      </c>
      <c r="O1679" t="str">
        <f t="shared" si="105"/>
        <v>42_-3_57</v>
      </c>
      <c r="P1679">
        <f>SUMIF($O$3:$O$7726,O1679,$M$3:$M$7726)</f>
        <v>77298.5</v>
      </c>
      <c r="Q1679">
        <f t="shared" si="106"/>
        <v>0</v>
      </c>
      <c r="R1679" t="b">
        <f t="shared" si="107"/>
        <v>1</v>
      </c>
    </row>
    <row r="1680" spans="1:18" x14ac:dyDescent="0.3">
      <c r="A1680">
        <v>42</v>
      </c>
      <c r="B1680">
        <v>58</v>
      </c>
      <c r="C1680">
        <v>-3</v>
      </c>
      <c r="D1680">
        <v>77298.5</v>
      </c>
      <c r="E1680">
        <f>VLOOKUP(B1680,'[1]input data'!$G$3:$H$180,2,FALSE)</f>
        <v>58</v>
      </c>
      <c r="F1680" t="str">
        <f t="shared" si="104"/>
        <v>42_-3_58</v>
      </c>
      <c r="G1680">
        <f>_xlfn.MAXIFS($D$3:$D$7726,$F$3:$F$7726,$F1680)</f>
        <v>77298.5</v>
      </c>
      <c r="J1680">
        <v>42</v>
      </c>
      <c r="K1680">
        <v>58</v>
      </c>
      <c r="L1680">
        <v>-3</v>
      </c>
      <c r="M1680">
        <v>38649.25</v>
      </c>
      <c r="N1680">
        <f>VLOOKUP(K1680,'[1]input data'!$G$3:$H$180,2,FALSE)</f>
        <v>58</v>
      </c>
      <c r="O1680" t="str">
        <f t="shared" si="105"/>
        <v>42_-3_58</v>
      </c>
      <c r="P1680">
        <f>SUMIF($O$3:$O$7726,O1680,$M$3:$M$7726)</f>
        <v>77298.5</v>
      </c>
      <c r="Q1680">
        <f t="shared" si="106"/>
        <v>0</v>
      </c>
      <c r="R1680" t="b">
        <f t="shared" si="107"/>
        <v>1</v>
      </c>
    </row>
    <row r="1681" spans="1:18" x14ac:dyDescent="0.3">
      <c r="A1681">
        <v>42</v>
      </c>
      <c r="B1681">
        <v>147</v>
      </c>
      <c r="C1681">
        <v>-3</v>
      </c>
      <c r="D1681">
        <v>77298.5</v>
      </c>
      <c r="E1681">
        <f>VLOOKUP(B1681,'[1]input data'!$G$3:$H$180,2,FALSE)</f>
        <v>58</v>
      </c>
      <c r="F1681" t="str">
        <f t="shared" si="104"/>
        <v>42_-3_58</v>
      </c>
      <c r="G1681">
        <f>_xlfn.MAXIFS($D$3:$D$7726,$F$3:$F$7726,$F1681)</f>
        <v>77298.5</v>
      </c>
      <c r="J1681">
        <v>42</v>
      </c>
      <c r="K1681">
        <v>147</v>
      </c>
      <c r="L1681">
        <v>-3</v>
      </c>
      <c r="M1681">
        <v>38649.25</v>
      </c>
      <c r="N1681">
        <f>VLOOKUP(K1681,'[1]input data'!$G$3:$H$180,2,FALSE)</f>
        <v>58</v>
      </c>
      <c r="O1681" t="str">
        <f t="shared" si="105"/>
        <v>42_-3_58</v>
      </c>
      <c r="P1681">
        <f>SUMIF($O$3:$O$7726,O1681,$M$3:$M$7726)</f>
        <v>77298.5</v>
      </c>
      <c r="Q1681">
        <f t="shared" si="106"/>
        <v>0</v>
      </c>
      <c r="R1681" t="b">
        <f t="shared" si="107"/>
        <v>1</v>
      </c>
    </row>
    <row r="1682" spans="1:18" x14ac:dyDescent="0.3">
      <c r="A1682">
        <v>42</v>
      </c>
      <c r="B1682">
        <v>59</v>
      </c>
      <c r="C1682">
        <v>-3</v>
      </c>
      <c r="D1682">
        <v>25534.5</v>
      </c>
      <c r="E1682">
        <f>VLOOKUP(B1682,'[1]input data'!$G$3:$H$180,2,FALSE)</f>
        <v>59</v>
      </c>
      <c r="F1682" t="str">
        <f t="shared" si="104"/>
        <v>42_-3_59</v>
      </c>
      <c r="G1682">
        <f>_xlfn.MAXIFS($D$3:$D$7726,$F$3:$F$7726,$F1682)</f>
        <v>25534.5</v>
      </c>
      <c r="J1682">
        <v>42</v>
      </c>
      <c r="K1682">
        <v>59</v>
      </c>
      <c r="L1682">
        <v>-3</v>
      </c>
      <c r="M1682">
        <v>12767.25</v>
      </c>
      <c r="N1682">
        <f>VLOOKUP(K1682,'[1]input data'!$G$3:$H$180,2,FALSE)</f>
        <v>59</v>
      </c>
      <c r="O1682" t="str">
        <f t="shared" si="105"/>
        <v>42_-3_59</v>
      </c>
      <c r="P1682">
        <f>SUMIF($O$3:$O$7726,O1682,$M$3:$M$7726)</f>
        <v>25534.5</v>
      </c>
      <c r="Q1682">
        <f t="shared" si="106"/>
        <v>0</v>
      </c>
      <c r="R1682" t="b">
        <f t="shared" si="107"/>
        <v>1</v>
      </c>
    </row>
    <row r="1683" spans="1:18" x14ac:dyDescent="0.3">
      <c r="A1683">
        <v>42</v>
      </c>
      <c r="B1683">
        <v>148</v>
      </c>
      <c r="C1683">
        <v>-3</v>
      </c>
      <c r="D1683">
        <v>25534.5</v>
      </c>
      <c r="E1683">
        <f>VLOOKUP(B1683,'[1]input data'!$G$3:$H$180,2,FALSE)</f>
        <v>59</v>
      </c>
      <c r="F1683" t="str">
        <f t="shared" si="104"/>
        <v>42_-3_59</v>
      </c>
      <c r="G1683">
        <f>_xlfn.MAXIFS($D$3:$D$7726,$F$3:$F$7726,$F1683)</f>
        <v>25534.5</v>
      </c>
      <c r="J1683">
        <v>42</v>
      </c>
      <c r="K1683">
        <v>148</v>
      </c>
      <c r="L1683">
        <v>-3</v>
      </c>
      <c r="M1683">
        <v>12767.25</v>
      </c>
      <c r="N1683">
        <f>VLOOKUP(K1683,'[1]input data'!$G$3:$H$180,2,FALSE)</f>
        <v>59</v>
      </c>
      <c r="O1683" t="str">
        <f t="shared" si="105"/>
        <v>42_-3_59</v>
      </c>
      <c r="P1683">
        <f>SUMIF($O$3:$O$7726,O1683,$M$3:$M$7726)</f>
        <v>25534.5</v>
      </c>
      <c r="Q1683">
        <f t="shared" si="106"/>
        <v>0</v>
      </c>
      <c r="R1683" t="b">
        <f t="shared" si="107"/>
        <v>1</v>
      </c>
    </row>
    <row r="1684" spans="1:18" x14ac:dyDescent="0.3">
      <c r="A1684">
        <v>42</v>
      </c>
      <c r="B1684">
        <v>60</v>
      </c>
      <c r="C1684">
        <v>-3</v>
      </c>
      <c r="D1684">
        <v>25534.5</v>
      </c>
      <c r="E1684">
        <f>VLOOKUP(B1684,'[1]input data'!$G$3:$H$180,2,FALSE)</f>
        <v>60</v>
      </c>
      <c r="F1684" t="str">
        <f t="shared" si="104"/>
        <v>42_-3_60</v>
      </c>
      <c r="G1684">
        <f>_xlfn.MAXIFS($D$3:$D$7726,$F$3:$F$7726,$F1684)</f>
        <v>25534.5</v>
      </c>
      <c r="J1684">
        <v>42</v>
      </c>
      <c r="K1684">
        <v>60</v>
      </c>
      <c r="L1684">
        <v>-3</v>
      </c>
      <c r="M1684">
        <v>12767.25</v>
      </c>
      <c r="N1684">
        <f>VLOOKUP(K1684,'[1]input data'!$G$3:$H$180,2,FALSE)</f>
        <v>60</v>
      </c>
      <c r="O1684" t="str">
        <f t="shared" si="105"/>
        <v>42_-3_60</v>
      </c>
      <c r="P1684">
        <f>SUMIF($O$3:$O$7726,O1684,$M$3:$M$7726)</f>
        <v>25534.5</v>
      </c>
      <c r="Q1684">
        <f t="shared" si="106"/>
        <v>0</v>
      </c>
      <c r="R1684" t="b">
        <f t="shared" si="107"/>
        <v>1</v>
      </c>
    </row>
    <row r="1685" spans="1:18" x14ac:dyDescent="0.3">
      <c r="A1685">
        <v>42</v>
      </c>
      <c r="B1685">
        <v>149</v>
      </c>
      <c r="C1685">
        <v>-3</v>
      </c>
      <c r="D1685">
        <v>25534.5</v>
      </c>
      <c r="E1685">
        <f>VLOOKUP(B1685,'[1]input data'!$G$3:$H$180,2,FALSE)</f>
        <v>60</v>
      </c>
      <c r="F1685" t="str">
        <f t="shared" si="104"/>
        <v>42_-3_60</v>
      </c>
      <c r="G1685">
        <f>_xlfn.MAXIFS($D$3:$D$7726,$F$3:$F$7726,$F1685)</f>
        <v>25534.5</v>
      </c>
      <c r="J1685">
        <v>42</v>
      </c>
      <c r="K1685">
        <v>149</v>
      </c>
      <c r="L1685">
        <v>-3</v>
      </c>
      <c r="M1685">
        <v>12767.25</v>
      </c>
      <c r="N1685">
        <f>VLOOKUP(K1685,'[1]input data'!$G$3:$H$180,2,FALSE)</f>
        <v>60</v>
      </c>
      <c r="O1685" t="str">
        <f t="shared" si="105"/>
        <v>42_-3_60</v>
      </c>
      <c r="P1685">
        <f>SUMIF($O$3:$O$7726,O1685,$M$3:$M$7726)</f>
        <v>25534.5</v>
      </c>
      <c r="Q1685">
        <f t="shared" si="106"/>
        <v>0</v>
      </c>
      <c r="R1685" t="b">
        <f t="shared" si="107"/>
        <v>1</v>
      </c>
    </row>
    <row r="1686" spans="1:18" x14ac:dyDescent="0.3">
      <c r="A1686">
        <v>42</v>
      </c>
      <c r="B1686">
        <v>61</v>
      </c>
      <c r="C1686">
        <v>-3</v>
      </c>
      <c r="D1686">
        <v>15459.5</v>
      </c>
      <c r="E1686">
        <f>VLOOKUP(B1686,'[1]input data'!$G$3:$H$180,2,FALSE)</f>
        <v>61</v>
      </c>
      <c r="F1686" t="str">
        <f t="shared" si="104"/>
        <v>42_-3_61</v>
      </c>
      <c r="G1686">
        <f>_xlfn.MAXIFS($D$3:$D$7726,$F$3:$F$7726,$F1686)</f>
        <v>15459.5</v>
      </c>
      <c r="J1686">
        <v>42</v>
      </c>
      <c r="K1686">
        <v>61</v>
      </c>
      <c r="L1686">
        <v>-3</v>
      </c>
      <c r="M1686">
        <v>7729.75</v>
      </c>
      <c r="N1686">
        <f>VLOOKUP(K1686,'[1]input data'!$G$3:$H$180,2,FALSE)</f>
        <v>61</v>
      </c>
      <c r="O1686" t="str">
        <f t="shared" si="105"/>
        <v>42_-3_61</v>
      </c>
      <c r="P1686">
        <f>SUMIF($O$3:$O$7726,O1686,$M$3:$M$7726)</f>
        <v>15459.5</v>
      </c>
      <c r="Q1686">
        <f t="shared" si="106"/>
        <v>0</v>
      </c>
      <c r="R1686" t="b">
        <f t="shared" si="107"/>
        <v>1</v>
      </c>
    </row>
    <row r="1687" spans="1:18" x14ac:dyDescent="0.3">
      <c r="A1687">
        <v>42</v>
      </c>
      <c r="B1687">
        <v>150</v>
      </c>
      <c r="C1687">
        <v>-3</v>
      </c>
      <c r="D1687">
        <v>15459.5</v>
      </c>
      <c r="E1687">
        <f>VLOOKUP(B1687,'[1]input data'!$G$3:$H$180,2,FALSE)</f>
        <v>61</v>
      </c>
      <c r="F1687" t="str">
        <f t="shared" si="104"/>
        <v>42_-3_61</v>
      </c>
      <c r="G1687">
        <f>_xlfn.MAXIFS($D$3:$D$7726,$F$3:$F$7726,$F1687)</f>
        <v>15459.5</v>
      </c>
      <c r="J1687">
        <v>42</v>
      </c>
      <c r="K1687">
        <v>150</v>
      </c>
      <c r="L1687">
        <v>-3</v>
      </c>
      <c r="M1687">
        <v>7729.75</v>
      </c>
      <c r="N1687">
        <f>VLOOKUP(K1687,'[1]input data'!$G$3:$H$180,2,FALSE)</f>
        <v>61</v>
      </c>
      <c r="O1687" t="str">
        <f t="shared" si="105"/>
        <v>42_-3_61</v>
      </c>
      <c r="P1687">
        <f>SUMIF($O$3:$O$7726,O1687,$M$3:$M$7726)</f>
        <v>15459.5</v>
      </c>
      <c r="Q1687">
        <f t="shared" si="106"/>
        <v>0</v>
      </c>
      <c r="R1687" t="b">
        <f t="shared" si="107"/>
        <v>1</v>
      </c>
    </row>
    <row r="1688" spans="1:18" x14ac:dyDescent="0.3">
      <c r="A1688">
        <v>42</v>
      </c>
      <c r="B1688">
        <v>62</v>
      </c>
      <c r="C1688">
        <v>-3</v>
      </c>
      <c r="D1688">
        <v>15459.5</v>
      </c>
      <c r="E1688">
        <f>VLOOKUP(B1688,'[1]input data'!$G$3:$H$180,2,FALSE)</f>
        <v>62</v>
      </c>
      <c r="F1688" t="str">
        <f t="shared" si="104"/>
        <v>42_-3_62</v>
      </c>
      <c r="G1688">
        <f>_xlfn.MAXIFS($D$3:$D$7726,$F$3:$F$7726,$F1688)</f>
        <v>15459.5</v>
      </c>
      <c r="J1688">
        <v>42</v>
      </c>
      <c r="K1688">
        <v>62</v>
      </c>
      <c r="L1688">
        <v>-3</v>
      </c>
      <c r="M1688">
        <v>7729.75</v>
      </c>
      <c r="N1688">
        <f>VLOOKUP(K1688,'[1]input data'!$G$3:$H$180,2,FALSE)</f>
        <v>62</v>
      </c>
      <c r="O1688" t="str">
        <f t="shared" si="105"/>
        <v>42_-3_62</v>
      </c>
      <c r="P1688">
        <f>SUMIF($O$3:$O$7726,O1688,$M$3:$M$7726)</f>
        <v>15459.5</v>
      </c>
      <c r="Q1688">
        <f t="shared" si="106"/>
        <v>0</v>
      </c>
      <c r="R1688" t="b">
        <f t="shared" si="107"/>
        <v>1</v>
      </c>
    </row>
    <row r="1689" spans="1:18" x14ac:dyDescent="0.3">
      <c r="A1689">
        <v>42</v>
      </c>
      <c r="B1689">
        <v>151</v>
      </c>
      <c r="C1689">
        <v>-3</v>
      </c>
      <c r="D1689">
        <v>15459.5</v>
      </c>
      <c r="E1689">
        <f>VLOOKUP(B1689,'[1]input data'!$G$3:$H$180,2,FALSE)</f>
        <v>62</v>
      </c>
      <c r="F1689" t="str">
        <f t="shared" si="104"/>
        <v>42_-3_62</v>
      </c>
      <c r="G1689">
        <f>_xlfn.MAXIFS($D$3:$D$7726,$F$3:$F$7726,$F1689)</f>
        <v>15459.5</v>
      </c>
      <c r="J1689">
        <v>42</v>
      </c>
      <c r="K1689">
        <v>151</v>
      </c>
      <c r="L1689">
        <v>-3</v>
      </c>
      <c r="M1689">
        <v>7729.75</v>
      </c>
      <c r="N1689">
        <f>VLOOKUP(K1689,'[1]input data'!$G$3:$H$180,2,FALSE)</f>
        <v>62</v>
      </c>
      <c r="O1689" t="str">
        <f t="shared" si="105"/>
        <v>42_-3_62</v>
      </c>
      <c r="P1689">
        <f>SUMIF($O$3:$O$7726,O1689,$M$3:$M$7726)</f>
        <v>15459.5</v>
      </c>
      <c r="Q1689">
        <f t="shared" si="106"/>
        <v>0</v>
      </c>
      <c r="R1689" t="b">
        <f t="shared" si="107"/>
        <v>1</v>
      </c>
    </row>
    <row r="1690" spans="1:18" x14ac:dyDescent="0.3">
      <c r="A1690">
        <v>42</v>
      </c>
      <c r="B1690">
        <v>63</v>
      </c>
      <c r="C1690">
        <v>-3</v>
      </c>
      <c r="D1690">
        <v>129123.66</v>
      </c>
      <c r="E1690">
        <f>VLOOKUP(B1690,'[1]input data'!$G$3:$H$180,2,FALSE)</f>
        <v>63</v>
      </c>
      <c r="F1690" t="str">
        <f t="shared" si="104"/>
        <v>42_-3_63</v>
      </c>
      <c r="G1690">
        <f>_xlfn.MAXIFS($D$3:$D$7726,$F$3:$F$7726,$F1690)</f>
        <v>129123.66</v>
      </c>
      <c r="J1690">
        <v>42</v>
      </c>
      <c r="K1690">
        <v>63</v>
      </c>
      <c r="L1690">
        <v>-3</v>
      </c>
      <c r="M1690">
        <v>64561.83</v>
      </c>
      <c r="N1690">
        <f>VLOOKUP(K1690,'[1]input data'!$G$3:$H$180,2,FALSE)</f>
        <v>63</v>
      </c>
      <c r="O1690" t="str">
        <f t="shared" si="105"/>
        <v>42_-3_63</v>
      </c>
      <c r="P1690">
        <f>SUMIF($O$3:$O$7726,O1690,$M$3:$M$7726)</f>
        <v>129123.66</v>
      </c>
      <c r="Q1690">
        <f t="shared" si="106"/>
        <v>0</v>
      </c>
      <c r="R1690" t="b">
        <f t="shared" si="107"/>
        <v>1</v>
      </c>
    </row>
    <row r="1691" spans="1:18" x14ac:dyDescent="0.3">
      <c r="A1691">
        <v>42</v>
      </c>
      <c r="B1691">
        <v>152</v>
      </c>
      <c r="C1691">
        <v>-3</v>
      </c>
      <c r="D1691">
        <v>129123.66</v>
      </c>
      <c r="E1691">
        <f>VLOOKUP(B1691,'[1]input data'!$G$3:$H$180,2,FALSE)</f>
        <v>63</v>
      </c>
      <c r="F1691" t="str">
        <f t="shared" si="104"/>
        <v>42_-3_63</v>
      </c>
      <c r="G1691">
        <f>_xlfn.MAXIFS($D$3:$D$7726,$F$3:$F$7726,$F1691)</f>
        <v>129123.66</v>
      </c>
      <c r="J1691">
        <v>42</v>
      </c>
      <c r="K1691">
        <v>152</v>
      </c>
      <c r="L1691">
        <v>-3</v>
      </c>
      <c r="M1691">
        <v>64561.83</v>
      </c>
      <c r="N1691">
        <f>VLOOKUP(K1691,'[1]input data'!$G$3:$H$180,2,FALSE)</f>
        <v>63</v>
      </c>
      <c r="O1691" t="str">
        <f t="shared" si="105"/>
        <v>42_-3_63</v>
      </c>
      <c r="P1691">
        <f>SUMIF($O$3:$O$7726,O1691,$M$3:$M$7726)</f>
        <v>129123.66</v>
      </c>
      <c r="Q1691">
        <f t="shared" si="106"/>
        <v>0</v>
      </c>
      <c r="R1691" t="b">
        <f t="shared" si="107"/>
        <v>1</v>
      </c>
    </row>
    <row r="1692" spans="1:18" x14ac:dyDescent="0.3">
      <c r="A1692">
        <v>42</v>
      </c>
      <c r="B1692">
        <v>64</v>
      </c>
      <c r="C1692">
        <v>-3</v>
      </c>
      <c r="D1692">
        <v>129123.66</v>
      </c>
      <c r="E1692">
        <f>VLOOKUP(B1692,'[1]input data'!$G$3:$H$180,2,FALSE)</f>
        <v>64</v>
      </c>
      <c r="F1692" t="str">
        <f t="shared" si="104"/>
        <v>42_-3_64</v>
      </c>
      <c r="G1692">
        <f>_xlfn.MAXIFS($D$3:$D$7726,$F$3:$F$7726,$F1692)</f>
        <v>129123.66</v>
      </c>
      <c r="J1692">
        <v>42</v>
      </c>
      <c r="K1692">
        <v>64</v>
      </c>
      <c r="L1692">
        <v>-3</v>
      </c>
      <c r="M1692">
        <v>64561.83</v>
      </c>
      <c r="N1692">
        <f>VLOOKUP(K1692,'[1]input data'!$G$3:$H$180,2,FALSE)</f>
        <v>64</v>
      </c>
      <c r="O1692" t="str">
        <f t="shared" si="105"/>
        <v>42_-3_64</v>
      </c>
      <c r="P1692">
        <f>SUMIF($O$3:$O$7726,O1692,$M$3:$M$7726)</f>
        <v>129123.66</v>
      </c>
      <c r="Q1692">
        <f t="shared" si="106"/>
        <v>0</v>
      </c>
      <c r="R1692" t="b">
        <f t="shared" si="107"/>
        <v>1</v>
      </c>
    </row>
    <row r="1693" spans="1:18" x14ac:dyDescent="0.3">
      <c r="A1693">
        <v>42</v>
      </c>
      <c r="B1693">
        <v>153</v>
      </c>
      <c r="C1693">
        <v>-3</v>
      </c>
      <c r="D1693">
        <v>129123.66</v>
      </c>
      <c r="E1693">
        <f>VLOOKUP(B1693,'[1]input data'!$G$3:$H$180,2,FALSE)</f>
        <v>64</v>
      </c>
      <c r="F1693" t="str">
        <f t="shared" si="104"/>
        <v>42_-3_64</v>
      </c>
      <c r="G1693">
        <f>_xlfn.MAXIFS($D$3:$D$7726,$F$3:$F$7726,$F1693)</f>
        <v>129123.66</v>
      </c>
      <c r="J1693">
        <v>42</v>
      </c>
      <c r="K1693">
        <v>153</v>
      </c>
      <c r="L1693">
        <v>-3</v>
      </c>
      <c r="M1693">
        <v>64561.83</v>
      </c>
      <c r="N1693">
        <f>VLOOKUP(K1693,'[1]input data'!$G$3:$H$180,2,FALSE)</f>
        <v>64</v>
      </c>
      <c r="O1693" t="str">
        <f t="shared" si="105"/>
        <v>42_-3_64</v>
      </c>
      <c r="P1693">
        <f>SUMIF($O$3:$O$7726,O1693,$M$3:$M$7726)</f>
        <v>129123.66</v>
      </c>
      <c r="Q1693">
        <f t="shared" si="106"/>
        <v>0</v>
      </c>
      <c r="R1693" t="b">
        <f t="shared" si="107"/>
        <v>1</v>
      </c>
    </row>
    <row r="1694" spans="1:18" x14ac:dyDescent="0.3">
      <c r="A1694">
        <v>42</v>
      </c>
      <c r="B1694">
        <v>65</v>
      </c>
      <c r="C1694">
        <v>-3</v>
      </c>
      <c r="D1694">
        <v>129123.66</v>
      </c>
      <c r="E1694">
        <f>VLOOKUP(B1694,'[1]input data'!$G$3:$H$180,2,FALSE)</f>
        <v>65</v>
      </c>
      <c r="F1694" t="str">
        <f t="shared" si="104"/>
        <v>42_-3_65</v>
      </c>
      <c r="G1694">
        <f>_xlfn.MAXIFS($D$3:$D$7726,$F$3:$F$7726,$F1694)</f>
        <v>129123.66</v>
      </c>
      <c r="J1694">
        <v>42</v>
      </c>
      <c r="K1694">
        <v>65</v>
      </c>
      <c r="L1694">
        <v>-3</v>
      </c>
      <c r="M1694">
        <v>64561.83</v>
      </c>
      <c r="N1694">
        <f>VLOOKUP(K1694,'[1]input data'!$G$3:$H$180,2,FALSE)</f>
        <v>65</v>
      </c>
      <c r="O1694" t="str">
        <f t="shared" si="105"/>
        <v>42_-3_65</v>
      </c>
      <c r="P1694">
        <f>SUMIF($O$3:$O$7726,O1694,$M$3:$M$7726)</f>
        <v>129123.66</v>
      </c>
      <c r="Q1694">
        <f t="shared" si="106"/>
        <v>0</v>
      </c>
      <c r="R1694" t="b">
        <f t="shared" si="107"/>
        <v>1</v>
      </c>
    </row>
    <row r="1695" spans="1:18" x14ac:dyDescent="0.3">
      <c r="A1695">
        <v>42</v>
      </c>
      <c r="B1695">
        <v>154</v>
      </c>
      <c r="C1695">
        <v>-3</v>
      </c>
      <c r="D1695">
        <v>129123.66</v>
      </c>
      <c r="E1695">
        <f>VLOOKUP(B1695,'[1]input data'!$G$3:$H$180,2,FALSE)</f>
        <v>65</v>
      </c>
      <c r="F1695" t="str">
        <f t="shared" si="104"/>
        <v>42_-3_65</v>
      </c>
      <c r="G1695">
        <f>_xlfn.MAXIFS($D$3:$D$7726,$F$3:$F$7726,$F1695)</f>
        <v>129123.66</v>
      </c>
      <c r="J1695">
        <v>42</v>
      </c>
      <c r="K1695">
        <v>154</v>
      </c>
      <c r="L1695">
        <v>-3</v>
      </c>
      <c r="M1695">
        <v>64561.83</v>
      </c>
      <c r="N1695">
        <f>VLOOKUP(K1695,'[1]input data'!$G$3:$H$180,2,FALSE)</f>
        <v>65</v>
      </c>
      <c r="O1695" t="str">
        <f t="shared" si="105"/>
        <v>42_-3_65</v>
      </c>
      <c r="P1695">
        <f>SUMIF($O$3:$O$7726,O1695,$M$3:$M$7726)</f>
        <v>129123.66</v>
      </c>
      <c r="Q1695">
        <f t="shared" si="106"/>
        <v>0</v>
      </c>
      <c r="R1695" t="b">
        <f t="shared" si="107"/>
        <v>1</v>
      </c>
    </row>
    <row r="1696" spans="1:18" x14ac:dyDescent="0.3">
      <c r="A1696">
        <v>42</v>
      </c>
      <c r="B1696">
        <v>66</v>
      </c>
      <c r="C1696">
        <v>-3</v>
      </c>
      <c r="D1696">
        <v>29833.33</v>
      </c>
      <c r="E1696">
        <f>VLOOKUP(B1696,'[1]input data'!$G$3:$H$180,2,FALSE)</f>
        <v>66</v>
      </c>
      <c r="F1696" t="str">
        <f t="shared" si="104"/>
        <v>42_-3_66</v>
      </c>
      <c r="G1696">
        <f>_xlfn.MAXIFS($D$3:$D$7726,$F$3:$F$7726,$F1696)</f>
        <v>29833.33</v>
      </c>
      <c r="J1696">
        <v>42</v>
      </c>
      <c r="K1696">
        <v>66</v>
      </c>
      <c r="L1696">
        <v>-3</v>
      </c>
      <c r="M1696">
        <v>14916.67</v>
      </c>
      <c r="N1696">
        <f>VLOOKUP(K1696,'[1]input data'!$G$3:$H$180,2,FALSE)</f>
        <v>66</v>
      </c>
      <c r="O1696" t="str">
        <f t="shared" si="105"/>
        <v>42_-3_66</v>
      </c>
      <c r="P1696">
        <f>SUMIF($O$3:$O$7726,O1696,$M$3:$M$7726)</f>
        <v>29833.34</v>
      </c>
      <c r="Q1696">
        <f t="shared" si="106"/>
        <v>-9.9999999983992893E-3</v>
      </c>
      <c r="R1696" t="b">
        <f t="shared" si="107"/>
        <v>1</v>
      </c>
    </row>
    <row r="1697" spans="1:18" x14ac:dyDescent="0.3">
      <c r="A1697">
        <v>42</v>
      </c>
      <c r="B1697">
        <v>155</v>
      </c>
      <c r="C1697">
        <v>-3</v>
      </c>
      <c r="D1697">
        <v>29833.33</v>
      </c>
      <c r="E1697">
        <f>VLOOKUP(B1697,'[1]input data'!$G$3:$H$180,2,FALSE)</f>
        <v>66</v>
      </c>
      <c r="F1697" t="str">
        <f t="shared" si="104"/>
        <v>42_-3_66</v>
      </c>
      <c r="G1697">
        <f>_xlfn.MAXIFS($D$3:$D$7726,$F$3:$F$7726,$F1697)</f>
        <v>29833.33</v>
      </c>
      <c r="J1697">
        <v>42</v>
      </c>
      <c r="K1697">
        <v>155</v>
      </c>
      <c r="L1697">
        <v>-3</v>
      </c>
      <c r="M1697">
        <v>14916.67</v>
      </c>
      <c r="N1697">
        <f>VLOOKUP(K1697,'[1]input data'!$G$3:$H$180,2,FALSE)</f>
        <v>66</v>
      </c>
      <c r="O1697" t="str">
        <f t="shared" si="105"/>
        <v>42_-3_66</v>
      </c>
      <c r="P1697">
        <f>SUMIF($O$3:$O$7726,O1697,$M$3:$M$7726)</f>
        <v>29833.34</v>
      </c>
      <c r="Q1697">
        <f t="shared" si="106"/>
        <v>-9.9999999983992893E-3</v>
      </c>
      <c r="R1697" t="b">
        <f t="shared" si="107"/>
        <v>1</v>
      </c>
    </row>
    <row r="1698" spans="1:18" x14ac:dyDescent="0.3">
      <c r="A1698">
        <v>42</v>
      </c>
      <c r="B1698">
        <v>67</v>
      </c>
      <c r="C1698">
        <v>-3</v>
      </c>
      <c r="D1698">
        <v>29833.33</v>
      </c>
      <c r="E1698">
        <f>VLOOKUP(B1698,'[1]input data'!$G$3:$H$180,2,FALSE)</f>
        <v>67</v>
      </c>
      <c r="F1698" t="str">
        <f t="shared" si="104"/>
        <v>42_-3_67</v>
      </c>
      <c r="G1698">
        <f>_xlfn.MAXIFS($D$3:$D$7726,$F$3:$F$7726,$F1698)</f>
        <v>29833.33</v>
      </c>
      <c r="J1698">
        <v>42</v>
      </c>
      <c r="K1698">
        <v>67</v>
      </c>
      <c r="L1698">
        <v>-3</v>
      </c>
      <c r="M1698">
        <v>14916.67</v>
      </c>
      <c r="N1698">
        <f>VLOOKUP(K1698,'[1]input data'!$G$3:$H$180,2,FALSE)</f>
        <v>67</v>
      </c>
      <c r="O1698" t="str">
        <f t="shared" si="105"/>
        <v>42_-3_67</v>
      </c>
      <c r="P1698">
        <f>SUMIF($O$3:$O$7726,O1698,$M$3:$M$7726)</f>
        <v>29833.34</v>
      </c>
      <c r="Q1698">
        <f t="shared" si="106"/>
        <v>-9.9999999983992893E-3</v>
      </c>
      <c r="R1698" t="b">
        <f t="shared" si="107"/>
        <v>1</v>
      </c>
    </row>
    <row r="1699" spans="1:18" x14ac:dyDescent="0.3">
      <c r="A1699">
        <v>42</v>
      </c>
      <c r="B1699">
        <v>156</v>
      </c>
      <c r="C1699">
        <v>-3</v>
      </c>
      <c r="D1699">
        <v>29833.33</v>
      </c>
      <c r="E1699">
        <f>VLOOKUP(B1699,'[1]input data'!$G$3:$H$180,2,FALSE)</f>
        <v>67</v>
      </c>
      <c r="F1699" t="str">
        <f t="shared" si="104"/>
        <v>42_-3_67</v>
      </c>
      <c r="G1699">
        <f>_xlfn.MAXIFS($D$3:$D$7726,$F$3:$F$7726,$F1699)</f>
        <v>29833.33</v>
      </c>
      <c r="J1699">
        <v>42</v>
      </c>
      <c r="K1699">
        <v>156</v>
      </c>
      <c r="L1699">
        <v>-3</v>
      </c>
      <c r="M1699">
        <v>14916.67</v>
      </c>
      <c r="N1699">
        <f>VLOOKUP(K1699,'[1]input data'!$G$3:$H$180,2,FALSE)</f>
        <v>67</v>
      </c>
      <c r="O1699" t="str">
        <f t="shared" si="105"/>
        <v>42_-3_67</v>
      </c>
      <c r="P1699">
        <f>SUMIF($O$3:$O$7726,O1699,$M$3:$M$7726)</f>
        <v>29833.34</v>
      </c>
      <c r="Q1699">
        <f t="shared" si="106"/>
        <v>-9.9999999983992893E-3</v>
      </c>
      <c r="R1699" t="b">
        <f t="shared" si="107"/>
        <v>1</v>
      </c>
    </row>
    <row r="1700" spans="1:18" x14ac:dyDescent="0.3">
      <c r="A1700">
        <v>42</v>
      </c>
      <c r="B1700">
        <v>68</v>
      </c>
      <c r="C1700">
        <v>-3</v>
      </c>
      <c r="D1700">
        <v>29833.33</v>
      </c>
      <c r="E1700">
        <f>VLOOKUP(B1700,'[1]input data'!$G$3:$H$180,2,FALSE)</f>
        <v>68</v>
      </c>
      <c r="F1700" t="str">
        <f t="shared" si="104"/>
        <v>42_-3_68</v>
      </c>
      <c r="G1700">
        <f>_xlfn.MAXIFS($D$3:$D$7726,$F$3:$F$7726,$F1700)</f>
        <v>29833.33</v>
      </c>
      <c r="J1700">
        <v>42</v>
      </c>
      <c r="K1700">
        <v>68</v>
      </c>
      <c r="L1700">
        <v>-3</v>
      </c>
      <c r="M1700">
        <v>14916.67</v>
      </c>
      <c r="N1700">
        <f>VLOOKUP(K1700,'[1]input data'!$G$3:$H$180,2,FALSE)</f>
        <v>68</v>
      </c>
      <c r="O1700" t="str">
        <f t="shared" si="105"/>
        <v>42_-3_68</v>
      </c>
      <c r="P1700">
        <f>SUMIF($O$3:$O$7726,O1700,$M$3:$M$7726)</f>
        <v>29833.34</v>
      </c>
      <c r="Q1700">
        <f t="shared" si="106"/>
        <v>-9.9999999983992893E-3</v>
      </c>
      <c r="R1700" t="b">
        <f t="shared" si="107"/>
        <v>1</v>
      </c>
    </row>
    <row r="1701" spans="1:18" x14ac:dyDescent="0.3">
      <c r="A1701">
        <v>42</v>
      </c>
      <c r="B1701">
        <v>157</v>
      </c>
      <c r="C1701">
        <v>-3</v>
      </c>
      <c r="D1701">
        <v>29833.33</v>
      </c>
      <c r="E1701">
        <f>VLOOKUP(B1701,'[1]input data'!$G$3:$H$180,2,FALSE)</f>
        <v>68</v>
      </c>
      <c r="F1701" t="str">
        <f t="shared" si="104"/>
        <v>42_-3_68</v>
      </c>
      <c r="G1701">
        <f>_xlfn.MAXIFS($D$3:$D$7726,$F$3:$F$7726,$F1701)</f>
        <v>29833.33</v>
      </c>
      <c r="J1701">
        <v>42</v>
      </c>
      <c r="K1701">
        <v>157</v>
      </c>
      <c r="L1701">
        <v>-3</v>
      </c>
      <c r="M1701">
        <v>14916.67</v>
      </c>
      <c r="N1701">
        <f>VLOOKUP(K1701,'[1]input data'!$G$3:$H$180,2,FALSE)</f>
        <v>68</v>
      </c>
      <c r="O1701" t="str">
        <f t="shared" si="105"/>
        <v>42_-3_68</v>
      </c>
      <c r="P1701">
        <f>SUMIF($O$3:$O$7726,O1701,$M$3:$M$7726)</f>
        <v>29833.34</v>
      </c>
      <c r="Q1701">
        <f t="shared" si="106"/>
        <v>-9.9999999983992893E-3</v>
      </c>
      <c r="R1701" t="b">
        <f t="shared" si="107"/>
        <v>1</v>
      </c>
    </row>
    <row r="1702" spans="1:18" x14ac:dyDescent="0.3">
      <c r="A1702">
        <v>42</v>
      </c>
      <c r="B1702">
        <v>69</v>
      </c>
      <c r="C1702">
        <v>-3</v>
      </c>
      <c r="D1702">
        <v>150878</v>
      </c>
      <c r="E1702">
        <f>VLOOKUP(B1702,'[1]input data'!$G$3:$H$180,2,FALSE)</f>
        <v>69</v>
      </c>
      <c r="F1702" t="str">
        <f t="shared" si="104"/>
        <v>42_-3_69</v>
      </c>
      <c r="G1702">
        <f>_xlfn.MAXIFS($D$3:$D$7726,$F$3:$F$7726,$F1702)</f>
        <v>150878</v>
      </c>
      <c r="J1702">
        <v>42</v>
      </c>
      <c r="K1702">
        <v>69</v>
      </c>
      <c r="L1702">
        <v>-3</v>
      </c>
      <c r="M1702">
        <v>75439</v>
      </c>
      <c r="N1702">
        <f>VLOOKUP(K1702,'[1]input data'!$G$3:$H$180,2,FALSE)</f>
        <v>69</v>
      </c>
      <c r="O1702" t="str">
        <f t="shared" si="105"/>
        <v>42_-3_69</v>
      </c>
      <c r="P1702">
        <f>SUMIF($O$3:$O$7726,O1702,$M$3:$M$7726)</f>
        <v>150878</v>
      </c>
      <c r="Q1702">
        <f t="shared" si="106"/>
        <v>0</v>
      </c>
      <c r="R1702" t="b">
        <f t="shared" si="107"/>
        <v>1</v>
      </c>
    </row>
    <row r="1703" spans="1:18" x14ac:dyDescent="0.3">
      <c r="A1703">
        <v>42</v>
      </c>
      <c r="B1703">
        <v>158</v>
      </c>
      <c r="C1703">
        <v>-3</v>
      </c>
      <c r="D1703">
        <v>150878</v>
      </c>
      <c r="E1703">
        <f>VLOOKUP(B1703,'[1]input data'!$G$3:$H$180,2,FALSE)</f>
        <v>69</v>
      </c>
      <c r="F1703" t="str">
        <f t="shared" si="104"/>
        <v>42_-3_69</v>
      </c>
      <c r="G1703">
        <f>_xlfn.MAXIFS($D$3:$D$7726,$F$3:$F$7726,$F1703)</f>
        <v>150878</v>
      </c>
      <c r="J1703">
        <v>42</v>
      </c>
      <c r="K1703">
        <v>158</v>
      </c>
      <c r="L1703">
        <v>-3</v>
      </c>
      <c r="M1703">
        <v>75439</v>
      </c>
      <c r="N1703">
        <f>VLOOKUP(K1703,'[1]input data'!$G$3:$H$180,2,FALSE)</f>
        <v>69</v>
      </c>
      <c r="O1703" t="str">
        <f t="shared" si="105"/>
        <v>42_-3_69</v>
      </c>
      <c r="P1703">
        <f>SUMIF($O$3:$O$7726,O1703,$M$3:$M$7726)</f>
        <v>150878</v>
      </c>
      <c r="Q1703">
        <f t="shared" si="106"/>
        <v>0</v>
      </c>
      <c r="R1703" t="b">
        <f t="shared" si="107"/>
        <v>1</v>
      </c>
    </row>
    <row r="1704" spans="1:18" x14ac:dyDescent="0.3">
      <c r="A1704">
        <v>42</v>
      </c>
      <c r="B1704">
        <v>70</v>
      </c>
      <c r="C1704">
        <v>-3</v>
      </c>
      <c r="D1704">
        <v>150878</v>
      </c>
      <c r="E1704">
        <f>VLOOKUP(B1704,'[1]input data'!$G$3:$H$180,2,FALSE)</f>
        <v>70</v>
      </c>
      <c r="F1704" t="str">
        <f t="shared" si="104"/>
        <v>42_-3_70</v>
      </c>
      <c r="G1704">
        <f>_xlfn.MAXIFS($D$3:$D$7726,$F$3:$F$7726,$F1704)</f>
        <v>150878</v>
      </c>
      <c r="J1704">
        <v>42</v>
      </c>
      <c r="K1704">
        <v>70</v>
      </c>
      <c r="L1704">
        <v>-3</v>
      </c>
      <c r="M1704">
        <v>75439</v>
      </c>
      <c r="N1704">
        <f>VLOOKUP(K1704,'[1]input data'!$G$3:$H$180,2,FALSE)</f>
        <v>70</v>
      </c>
      <c r="O1704" t="str">
        <f t="shared" si="105"/>
        <v>42_-3_70</v>
      </c>
      <c r="P1704">
        <f>SUMIF($O$3:$O$7726,O1704,$M$3:$M$7726)</f>
        <v>150878</v>
      </c>
      <c r="Q1704">
        <f t="shared" si="106"/>
        <v>0</v>
      </c>
      <c r="R1704" t="b">
        <f t="shared" si="107"/>
        <v>1</v>
      </c>
    </row>
    <row r="1705" spans="1:18" x14ac:dyDescent="0.3">
      <c r="A1705">
        <v>42</v>
      </c>
      <c r="B1705">
        <v>159</v>
      </c>
      <c r="C1705">
        <v>-3</v>
      </c>
      <c r="D1705">
        <v>150878</v>
      </c>
      <c r="E1705">
        <f>VLOOKUP(B1705,'[1]input data'!$G$3:$H$180,2,FALSE)</f>
        <v>70</v>
      </c>
      <c r="F1705" t="str">
        <f t="shared" si="104"/>
        <v>42_-3_70</v>
      </c>
      <c r="G1705">
        <f>_xlfn.MAXIFS($D$3:$D$7726,$F$3:$F$7726,$F1705)</f>
        <v>150878</v>
      </c>
      <c r="J1705">
        <v>42</v>
      </c>
      <c r="K1705">
        <v>159</v>
      </c>
      <c r="L1705">
        <v>-3</v>
      </c>
      <c r="M1705">
        <v>75439</v>
      </c>
      <c r="N1705">
        <f>VLOOKUP(K1705,'[1]input data'!$G$3:$H$180,2,FALSE)</f>
        <v>70</v>
      </c>
      <c r="O1705" t="str">
        <f t="shared" si="105"/>
        <v>42_-3_70</v>
      </c>
      <c r="P1705">
        <f>SUMIF($O$3:$O$7726,O1705,$M$3:$M$7726)</f>
        <v>150878</v>
      </c>
      <c r="Q1705">
        <f t="shared" si="106"/>
        <v>0</v>
      </c>
      <c r="R1705" t="b">
        <f t="shared" si="107"/>
        <v>1</v>
      </c>
    </row>
    <row r="1706" spans="1:18" x14ac:dyDescent="0.3">
      <c r="A1706">
        <v>42</v>
      </c>
      <c r="B1706">
        <v>71</v>
      </c>
      <c r="C1706">
        <v>-3</v>
      </c>
      <c r="D1706">
        <v>25500</v>
      </c>
      <c r="E1706">
        <f>VLOOKUP(B1706,'[1]input data'!$G$3:$H$180,2,FALSE)</f>
        <v>71</v>
      </c>
      <c r="F1706" t="str">
        <f t="shared" si="104"/>
        <v>42_-3_71</v>
      </c>
      <c r="G1706">
        <f>_xlfn.MAXIFS($D$3:$D$7726,$F$3:$F$7726,$F1706)</f>
        <v>25500</v>
      </c>
      <c r="J1706">
        <v>42</v>
      </c>
      <c r="K1706">
        <v>71</v>
      </c>
      <c r="L1706">
        <v>-3</v>
      </c>
      <c r="M1706">
        <v>12750</v>
      </c>
      <c r="N1706">
        <f>VLOOKUP(K1706,'[1]input data'!$G$3:$H$180,2,FALSE)</f>
        <v>71</v>
      </c>
      <c r="O1706" t="str">
        <f t="shared" si="105"/>
        <v>42_-3_71</v>
      </c>
      <c r="P1706">
        <f>SUMIF($O$3:$O$7726,O1706,$M$3:$M$7726)</f>
        <v>25500</v>
      </c>
      <c r="Q1706">
        <f t="shared" si="106"/>
        <v>0</v>
      </c>
      <c r="R1706" t="b">
        <f t="shared" si="107"/>
        <v>1</v>
      </c>
    </row>
    <row r="1707" spans="1:18" x14ac:dyDescent="0.3">
      <c r="A1707">
        <v>42</v>
      </c>
      <c r="B1707">
        <v>160</v>
      </c>
      <c r="C1707">
        <v>-3</v>
      </c>
      <c r="D1707">
        <v>25500</v>
      </c>
      <c r="E1707">
        <f>VLOOKUP(B1707,'[1]input data'!$G$3:$H$180,2,FALSE)</f>
        <v>71</v>
      </c>
      <c r="F1707" t="str">
        <f t="shared" si="104"/>
        <v>42_-3_71</v>
      </c>
      <c r="G1707">
        <f>_xlfn.MAXIFS($D$3:$D$7726,$F$3:$F$7726,$F1707)</f>
        <v>25500</v>
      </c>
      <c r="J1707">
        <v>42</v>
      </c>
      <c r="K1707">
        <v>160</v>
      </c>
      <c r="L1707">
        <v>-3</v>
      </c>
      <c r="M1707">
        <v>12750</v>
      </c>
      <c r="N1707">
        <f>VLOOKUP(K1707,'[1]input data'!$G$3:$H$180,2,FALSE)</f>
        <v>71</v>
      </c>
      <c r="O1707" t="str">
        <f t="shared" si="105"/>
        <v>42_-3_71</v>
      </c>
      <c r="P1707">
        <f>SUMIF($O$3:$O$7726,O1707,$M$3:$M$7726)</f>
        <v>25500</v>
      </c>
      <c r="Q1707">
        <f t="shared" si="106"/>
        <v>0</v>
      </c>
      <c r="R1707" t="b">
        <f t="shared" si="107"/>
        <v>1</v>
      </c>
    </row>
    <row r="1708" spans="1:18" x14ac:dyDescent="0.3">
      <c r="A1708">
        <v>42</v>
      </c>
      <c r="B1708">
        <v>72</v>
      </c>
      <c r="C1708">
        <v>-3</v>
      </c>
      <c r="D1708">
        <v>25500</v>
      </c>
      <c r="E1708">
        <f>VLOOKUP(B1708,'[1]input data'!$G$3:$H$180,2,FALSE)</f>
        <v>72</v>
      </c>
      <c r="F1708" t="str">
        <f t="shared" si="104"/>
        <v>42_-3_72</v>
      </c>
      <c r="G1708">
        <f>_xlfn.MAXIFS($D$3:$D$7726,$F$3:$F$7726,$F1708)</f>
        <v>25500</v>
      </c>
      <c r="J1708">
        <v>42</v>
      </c>
      <c r="K1708">
        <v>72</v>
      </c>
      <c r="L1708">
        <v>-3</v>
      </c>
      <c r="M1708">
        <v>12750</v>
      </c>
      <c r="N1708">
        <f>VLOOKUP(K1708,'[1]input data'!$G$3:$H$180,2,FALSE)</f>
        <v>72</v>
      </c>
      <c r="O1708" t="str">
        <f t="shared" si="105"/>
        <v>42_-3_72</v>
      </c>
      <c r="P1708">
        <f>SUMIF($O$3:$O$7726,O1708,$M$3:$M$7726)</f>
        <v>25500</v>
      </c>
      <c r="Q1708">
        <f t="shared" si="106"/>
        <v>0</v>
      </c>
      <c r="R1708" t="b">
        <f t="shared" si="107"/>
        <v>1</v>
      </c>
    </row>
    <row r="1709" spans="1:18" x14ac:dyDescent="0.3">
      <c r="A1709">
        <v>42</v>
      </c>
      <c r="B1709">
        <v>161</v>
      </c>
      <c r="C1709">
        <v>-3</v>
      </c>
      <c r="D1709">
        <v>25500</v>
      </c>
      <c r="E1709">
        <f>VLOOKUP(B1709,'[1]input data'!$G$3:$H$180,2,FALSE)</f>
        <v>72</v>
      </c>
      <c r="F1709" t="str">
        <f t="shared" si="104"/>
        <v>42_-3_72</v>
      </c>
      <c r="G1709">
        <f>_xlfn.MAXIFS($D$3:$D$7726,$F$3:$F$7726,$F1709)</f>
        <v>25500</v>
      </c>
      <c r="J1709">
        <v>42</v>
      </c>
      <c r="K1709">
        <v>161</v>
      </c>
      <c r="L1709">
        <v>-3</v>
      </c>
      <c r="M1709">
        <v>12750</v>
      </c>
      <c r="N1709">
        <f>VLOOKUP(K1709,'[1]input data'!$G$3:$H$180,2,FALSE)</f>
        <v>72</v>
      </c>
      <c r="O1709" t="str">
        <f t="shared" si="105"/>
        <v>42_-3_72</v>
      </c>
      <c r="P1709">
        <f>SUMIF($O$3:$O$7726,O1709,$M$3:$M$7726)</f>
        <v>25500</v>
      </c>
      <c r="Q1709">
        <f t="shared" si="106"/>
        <v>0</v>
      </c>
      <c r="R1709" t="b">
        <f t="shared" si="107"/>
        <v>1</v>
      </c>
    </row>
    <row r="1710" spans="1:18" x14ac:dyDescent="0.3">
      <c r="A1710">
        <v>42</v>
      </c>
      <c r="B1710">
        <v>73</v>
      </c>
      <c r="C1710">
        <v>-3</v>
      </c>
      <c r="D1710">
        <v>75174.23</v>
      </c>
      <c r="E1710">
        <f>VLOOKUP(B1710,'[1]input data'!$G$3:$H$180,2,FALSE)</f>
        <v>73</v>
      </c>
      <c r="F1710" t="str">
        <f t="shared" si="104"/>
        <v>42_-3_73</v>
      </c>
      <c r="G1710">
        <f>_xlfn.MAXIFS($D$3:$D$7726,$F$3:$F$7726,$F1710)</f>
        <v>75174.23</v>
      </c>
      <c r="J1710">
        <v>42</v>
      </c>
      <c r="K1710">
        <v>73</v>
      </c>
      <c r="L1710">
        <v>-3</v>
      </c>
      <c r="M1710">
        <v>37587.11</v>
      </c>
      <c r="N1710">
        <f>VLOOKUP(K1710,'[1]input data'!$G$3:$H$180,2,FALSE)</f>
        <v>73</v>
      </c>
      <c r="O1710" t="str">
        <f t="shared" si="105"/>
        <v>42_-3_73</v>
      </c>
      <c r="P1710">
        <f>SUMIF($O$3:$O$7726,O1710,$M$3:$M$7726)</f>
        <v>75174.22</v>
      </c>
      <c r="Q1710">
        <f t="shared" si="106"/>
        <v>9.9999999947613105E-3</v>
      </c>
      <c r="R1710" t="b">
        <f t="shared" si="107"/>
        <v>1</v>
      </c>
    </row>
    <row r="1711" spans="1:18" x14ac:dyDescent="0.3">
      <c r="A1711">
        <v>42</v>
      </c>
      <c r="B1711">
        <v>162</v>
      </c>
      <c r="C1711">
        <v>-3</v>
      </c>
      <c r="D1711">
        <v>75174.23</v>
      </c>
      <c r="E1711">
        <f>VLOOKUP(B1711,'[1]input data'!$G$3:$H$180,2,FALSE)</f>
        <v>73</v>
      </c>
      <c r="F1711" t="str">
        <f t="shared" si="104"/>
        <v>42_-3_73</v>
      </c>
      <c r="G1711">
        <f>_xlfn.MAXIFS($D$3:$D$7726,$F$3:$F$7726,$F1711)</f>
        <v>75174.23</v>
      </c>
      <c r="J1711">
        <v>42</v>
      </c>
      <c r="K1711">
        <v>162</v>
      </c>
      <c r="L1711">
        <v>-3</v>
      </c>
      <c r="M1711">
        <v>37587.11</v>
      </c>
      <c r="N1711">
        <f>VLOOKUP(K1711,'[1]input data'!$G$3:$H$180,2,FALSE)</f>
        <v>73</v>
      </c>
      <c r="O1711" t="str">
        <f t="shared" si="105"/>
        <v>42_-3_73</v>
      </c>
      <c r="P1711">
        <f>SUMIF($O$3:$O$7726,O1711,$M$3:$M$7726)</f>
        <v>75174.22</v>
      </c>
      <c r="Q1711">
        <f t="shared" si="106"/>
        <v>9.9999999947613105E-3</v>
      </c>
      <c r="R1711" t="b">
        <f t="shared" si="107"/>
        <v>1</v>
      </c>
    </row>
    <row r="1712" spans="1:18" x14ac:dyDescent="0.3">
      <c r="A1712">
        <v>42</v>
      </c>
      <c r="B1712">
        <v>74</v>
      </c>
      <c r="C1712">
        <v>-3</v>
      </c>
      <c r="D1712">
        <v>75174.23</v>
      </c>
      <c r="E1712">
        <f>VLOOKUP(B1712,'[1]input data'!$G$3:$H$180,2,FALSE)</f>
        <v>74</v>
      </c>
      <c r="F1712" t="str">
        <f t="shared" si="104"/>
        <v>42_-3_74</v>
      </c>
      <c r="G1712">
        <f>_xlfn.MAXIFS($D$3:$D$7726,$F$3:$F$7726,$F1712)</f>
        <v>75174.23</v>
      </c>
      <c r="J1712">
        <v>42</v>
      </c>
      <c r="K1712">
        <v>74</v>
      </c>
      <c r="L1712">
        <v>-3</v>
      </c>
      <c r="M1712">
        <v>37587.11</v>
      </c>
      <c r="N1712">
        <f>VLOOKUP(K1712,'[1]input data'!$G$3:$H$180,2,FALSE)</f>
        <v>74</v>
      </c>
      <c r="O1712" t="str">
        <f t="shared" si="105"/>
        <v>42_-3_74</v>
      </c>
      <c r="P1712">
        <f>SUMIF($O$3:$O$7726,O1712,$M$3:$M$7726)</f>
        <v>75174.22</v>
      </c>
      <c r="Q1712">
        <f t="shared" si="106"/>
        <v>9.9999999947613105E-3</v>
      </c>
      <c r="R1712" t="b">
        <f t="shared" si="107"/>
        <v>1</v>
      </c>
    </row>
    <row r="1713" spans="1:18" x14ac:dyDescent="0.3">
      <c r="A1713">
        <v>42</v>
      </c>
      <c r="B1713">
        <v>163</v>
      </c>
      <c r="C1713">
        <v>-3</v>
      </c>
      <c r="D1713">
        <v>75174.23</v>
      </c>
      <c r="E1713">
        <f>VLOOKUP(B1713,'[1]input data'!$G$3:$H$180,2,FALSE)</f>
        <v>74</v>
      </c>
      <c r="F1713" t="str">
        <f t="shared" si="104"/>
        <v>42_-3_74</v>
      </c>
      <c r="G1713">
        <f>_xlfn.MAXIFS($D$3:$D$7726,$F$3:$F$7726,$F1713)</f>
        <v>75174.23</v>
      </c>
      <c r="J1713">
        <v>42</v>
      </c>
      <c r="K1713">
        <v>163</v>
      </c>
      <c r="L1713">
        <v>-3</v>
      </c>
      <c r="M1713">
        <v>37587.11</v>
      </c>
      <c r="N1713">
        <f>VLOOKUP(K1713,'[1]input data'!$G$3:$H$180,2,FALSE)</f>
        <v>74</v>
      </c>
      <c r="O1713" t="str">
        <f t="shared" si="105"/>
        <v>42_-3_74</v>
      </c>
      <c r="P1713">
        <f>SUMIF($O$3:$O$7726,O1713,$M$3:$M$7726)</f>
        <v>75174.22</v>
      </c>
      <c r="Q1713">
        <f t="shared" si="106"/>
        <v>9.9999999947613105E-3</v>
      </c>
      <c r="R1713" t="b">
        <f t="shared" si="107"/>
        <v>1</v>
      </c>
    </row>
    <row r="1714" spans="1:18" x14ac:dyDescent="0.3">
      <c r="A1714">
        <v>42</v>
      </c>
      <c r="B1714">
        <v>75</v>
      </c>
      <c r="C1714">
        <v>-3</v>
      </c>
      <c r="D1714">
        <v>12040.08</v>
      </c>
      <c r="E1714">
        <f>VLOOKUP(B1714,'[1]input data'!$G$3:$H$180,2,FALSE)</f>
        <v>75</v>
      </c>
      <c r="F1714" t="str">
        <f t="shared" si="104"/>
        <v>42_-3_75</v>
      </c>
      <c r="G1714">
        <f>_xlfn.MAXIFS($D$3:$D$7726,$F$3:$F$7726,$F1714)</f>
        <v>12040.08</v>
      </c>
      <c r="J1714">
        <v>42</v>
      </c>
      <c r="K1714">
        <v>75</v>
      </c>
      <c r="L1714">
        <v>-3</v>
      </c>
      <c r="M1714">
        <v>6020.04</v>
      </c>
      <c r="N1714">
        <f>VLOOKUP(K1714,'[1]input data'!$G$3:$H$180,2,FALSE)</f>
        <v>75</v>
      </c>
      <c r="O1714" t="str">
        <f t="shared" si="105"/>
        <v>42_-3_75</v>
      </c>
      <c r="P1714">
        <f>SUMIF($O$3:$O$7726,O1714,$M$3:$M$7726)</f>
        <v>12040.08</v>
      </c>
      <c r="Q1714">
        <f t="shared" si="106"/>
        <v>0</v>
      </c>
      <c r="R1714" t="b">
        <f t="shared" si="107"/>
        <v>1</v>
      </c>
    </row>
    <row r="1715" spans="1:18" x14ac:dyDescent="0.3">
      <c r="A1715">
        <v>42</v>
      </c>
      <c r="B1715">
        <v>164</v>
      </c>
      <c r="C1715">
        <v>-3</v>
      </c>
      <c r="D1715">
        <v>12040.08</v>
      </c>
      <c r="E1715">
        <f>VLOOKUP(B1715,'[1]input data'!$G$3:$H$180,2,FALSE)</f>
        <v>75</v>
      </c>
      <c r="F1715" t="str">
        <f t="shared" si="104"/>
        <v>42_-3_75</v>
      </c>
      <c r="G1715">
        <f>_xlfn.MAXIFS($D$3:$D$7726,$F$3:$F$7726,$F1715)</f>
        <v>12040.08</v>
      </c>
      <c r="J1715">
        <v>42</v>
      </c>
      <c r="K1715">
        <v>164</v>
      </c>
      <c r="L1715">
        <v>-3</v>
      </c>
      <c r="M1715">
        <v>6020.04</v>
      </c>
      <c r="N1715">
        <f>VLOOKUP(K1715,'[1]input data'!$G$3:$H$180,2,FALSE)</f>
        <v>75</v>
      </c>
      <c r="O1715" t="str">
        <f t="shared" si="105"/>
        <v>42_-3_75</v>
      </c>
      <c r="P1715">
        <f>SUMIF($O$3:$O$7726,O1715,$M$3:$M$7726)</f>
        <v>12040.08</v>
      </c>
      <c r="Q1715">
        <f t="shared" si="106"/>
        <v>0</v>
      </c>
      <c r="R1715" t="b">
        <f t="shared" si="107"/>
        <v>1</v>
      </c>
    </row>
    <row r="1716" spans="1:18" x14ac:dyDescent="0.3">
      <c r="A1716">
        <v>42</v>
      </c>
      <c r="B1716">
        <v>76</v>
      </c>
      <c r="C1716">
        <v>-3</v>
      </c>
      <c r="D1716">
        <v>12040.08</v>
      </c>
      <c r="E1716">
        <f>VLOOKUP(B1716,'[1]input data'!$G$3:$H$180,2,FALSE)</f>
        <v>76</v>
      </c>
      <c r="F1716" t="str">
        <f t="shared" si="104"/>
        <v>42_-3_76</v>
      </c>
      <c r="G1716">
        <f>_xlfn.MAXIFS($D$3:$D$7726,$F$3:$F$7726,$F1716)</f>
        <v>12040.08</v>
      </c>
      <c r="J1716">
        <v>42</v>
      </c>
      <c r="K1716">
        <v>76</v>
      </c>
      <c r="L1716">
        <v>-3</v>
      </c>
      <c r="M1716">
        <v>6020.04</v>
      </c>
      <c r="N1716">
        <f>VLOOKUP(K1716,'[1]input data'!$G$3:$H$180,2,FALSE)</f>
        <v>76</v>
      </c>
      <c r="O1716" t="str">
        <f t="shared" si="105"/>
        <v>42_-3_76</v>
      </c>
      <c r="P1716">
        <f>SUMIF($O$3:$O$7726,O1716,$M$3:$M$7726)</f>
        <v>12040.08</v>
      </c>
      <c r="Q1716">
        <f t="shared" si="106"/>
        <v>0</v>
      </c>
      <c r="R1716" t="b">
        <f t="shared" si="107"/>
        <v>1</v>
      </c>
    </row>
    <row r="1717" spans="1:18" x14ac:dyDescent="0.3">
      <c r="A1717">
        <v>42</v>
      </c>
      <c r="B1717">
        <v>165</v>
      </c>
      <c r="C1717">
        <v>-3</v>
      </c>
      <c r="D1717">
        <v>12040.08</v>
      </c>
      <c r="E1717">
        <f>VLOOKUP(B1717,'[1]input data'!$G$3:$H$180,2,FALSE)</f>
        <v>76</v>
      </c>
      <c r="F1717" t="str">
        <f t="shared" si="104"/>
        <v>42_-3_76</v>
      </c>
      <c r="G1717">
        <f>_xlfn.MAXIFS($D$3:$D$7726,$F$3:$F$7726,$F1717)</f>
        <v>12040.08</v>
      </c>
      <c r="J1717">
        <v>42</v>
      </c>
      <c r="K1717">
        <v>165</v>
      </c>
      <c r="L1717">
        <v>-3</v>
      </c>
      <c r="M1717">
        <v>6020.04</v>
      </c>
      <c r="N1717">
        <f>VLOOKUP(K1717,'[1]input data'!$G$3:$H$180,2,FALSE)</f>
        <v>76</v>
      </c>
      <c r="O1717" t="str">
        <f t="shared" si="105"/>
        <v>42_-3_76</v>
      </c>
      <c r="P1717">
        <f>SUMIF($O$3:$O$7726,O1717,$M$3:$M$7726)</f>
        <v>12040.08</v>
      </c>
      <c r="Q1717">
        <f t="shared" si="106"/>
        <v>0</v>
      </c>
      <c r="R1717" t="b">
        <f t="shared" si="107"/>
        <v>1</v>
      </c>
    </row>
    <row r="1718" spans="1:18" x14ac:dyDescent="0.3">
      <c r="A1718">
        <v>42</v>
      </c>
      <c r="B1718">
        <v>77</v>
      </c>
      <c r="C1718">
        <v>-3</v>
      </c>
      <c r="D1718">
        <v>188213.5</v>
      </c>
      <c r="E1718">
        <f>VLOOKUP(B1718,'[1]input data'!$G$3:$H$180,2,FALSE)</f>
        <v>77</v>
      </c>
      <c r="F1718" t="str">
        <f t="shared" si="104"/>
        <v>42_-3_77</v>
      </c>
      <c r="G1718">
        <f>_xlfn.MAXIFS($D$3:$D$7726,$F$3:$F$7726,$F1718)</f>
        <v>188213.5</v>
      </c>
      <c r="J1718">
        <v>42</v>
      </c>
      <c r="K1718">
        <v>77</v>
      </c>
      <c r="L1718">
        <v>-3</v>
      </c>
      <c r="M1718">
        <v>94106.75</v>
      </c>
      <c r="N1718">
        <f>VLOOKUP(K1718,'[1]input data'!$G$3:$H$180,2,FALSE)</f>
        <v>77</v>
      </c>
      <c r="O1718" t="str">
        <f t="shared" si="105"/>
        <v>42_-3_77</v>
      </c>
      <c r="P1718">
        <f>SUMIF($O$3:$O$7726,O1718,$M$3:$M$7726)</f>
        <v>188213.5</v>
      </c>
      <c r="Q1718">
        <f t="shared" si="106"/>
        <v>0</v>
      </c>
      <c r="R1718" t="b">
        <f t="shared" si="107"/>
        <v>1</v>
      </c>
    </row>
    <row r="1719" spans="1:18" x14ac:dyDescent="0.3">
      <c r="A1719">
        <v>42</v>
      </c>
      <c r="B1719">
        <v>166</v>
      </c>
      <c r="C1719">
        <v>-3</v>
      </c>
      <c r="D1719">
        <v>188213.5</v>
      </c>
      <c r="E1719">
        <f>VLOOKUP(B1719,'[1]input data'!$G$3:$H$180,2,FALSE)</f>
        <v>77</v>
      </c>
      <c r="F1719" t="str">
        <f t="shared" si="104"/>
        <v>42_-3_77</v>
      </c>
      <c r="G1719">
        <f>_xlfn.MAXIFS($D$3:$D$7726,$F$3:$F$7726,$F1719)</f>
        <v>188213.5</v>
      </c>
      <c r="J1719">
        <v>42</v>
      </c>
      <c r="K1719">
        <v>166</v>
      </c>
      <c r="L1719">
        <v>-3</v>
      </c>
      <c r="M1719">
        <v>94106.75</v>
      </c>
      <c r="N1719">
        <f>VLOOKUP(K1719,'[1]input data'!$G$3:$H$180,2,FALSE)</f>
        <v>77</v>
      </c>
      <c r="O1719" t="str">
        <f t="shared" si="105"/>
        <v>42_-3_77</v>
      </c>
      <c r="P1719">
        <f>SUMIF($O$3:$O$7726,O1719,$M$3:$M$7726)</f>
        <v>188213.5</v>
      </c>
      <c r="Q1719">
        <f t="shared" si="106"/>
        <v>0</v>
      </c>
      <c r="R1719" t="b">
        <f t="shared" si="107"/>
        <v>1</v>
      </c>
    </row>
    <row r="1720" spans="1:18" x14ac:dyDescent="0.3">
      <c r="A1720">
        <v>42</v>
      </c>
      <c r="B1720">
        <v>78</v>
      </c>
      <c r="C1720">
        <v>-3</v>
      </c>
      <c r="D1720">
        <v>188213.5</v>
      </c>
      <c r="E1720">
        <f>VLOOKUP(B1720,'[1]input data'!$G$3:$H$180,2,FALSE)</f>
        <v>78</v>
      </c>
      <c r="F1720" t="str">
        <f t="shared" si="104"/>
        <v>42_-3_78</v>
      </c>
      <c r="G1720">
        <f>_xlfn.MAXIFS($D$3:$D$7726,$F$3:$F$7726,$F1720)</f>
        <v>188213.5</v>
      </c>
      <c r="J1720">
        <v>42</v>
      </c>
      <c r="K1720">
        <v>78</v>
      </c>
      <c r="L1720">
        <v>-3</v>
      </c>
      <c r="M1720">
        <v>94106.75</v>
      </c>
      <c r="N1720">
        <f>VLOOKUP(K1720,'[1]input data'!$G$3:$H$180,2,FALSE)</f>
        <v>78</v>
      </c>
      <c r="O1720" t="str">
        <f t="shared" si="105"/>
        <v>42_-3_78</v>
      </c>
      <c r="P1720">
        <f>SUMIF($O$3:$O$7726,O1720,$M$3:$M$7726)</f>
        <v>188213.5</v>
      </c>
      <c r="Q1720">
        <f t="shared" si="106"/>
        <v>0</v>
      </c>
      <c r="R1720" t="b">
        <f t="shared" si="107"/>
        <v>1</v>
      </c>
    </row>
    <row r="1721" spans="1:18" x14ac:dyDescent="0.3">
      <c r="A1721">
        <v>42</v>
      </c>
      <c r="B1721">
        <v>167</v>
      </c>
      <c r="C1721">
        <v>-3</v>
      </c>
      <c r="D1721">
        <v>188213.5</v>
      </c>
      <c r="E1721">
        <f>VLOOKUP(B1721,'[1]input data'!$G$3:$H$180,2,FALSE)</f>
        <v>78</v>
      </c>
      <c r="F1721" t="str">
        <f t="shared" si="104"/>
        <v>42_-3_78</v>
      </c>
      <c r="G1721">
        <f>_xlfn.MAXIFS($D$3:$D$7726,$F$3:$F$7726,$F1721)</f>
        <v>188213.5</v>
      </c>
      <c r="J1721">
        <v>42</v>
      </c>
      <c r="K1721">
        <v>167</v>
      </c>
      <c r="L1721">
        <v>-3</v>
      </c>
      <c r="M1721">
        <v>94106.75</v>
      </c>
      <c r="N1721">
        <f>VLOOKUP(K1721,'[1]input data'!$G$3:$H$180,2,FALSE)</f>
        <v>78</v>
      </c>
      <c r="O1721" t="str">
        <f t="shared" si="105"/>
        <v>42_-3_78</v>
      </c>
      <c r="P1721">
        <f>SUMIF($O$3:$O$7726,O1721,$M$3:$M$7726)</f>
        <v>188213.5</v>
      </c>
      <c r="Q1721">
        <f t="shared" si="106"/>
        <v>0</v>
      </c>
      <c r="R1721" t="b">
        <f t="shared" si="107"/>
        <v>1</v>
      </c>
    </row>
    <row r="1722" spans="1:18" x14ac:dyDescent="0.3">
      <c r="A1722">
        <v>42</v>
      </c>
      <c r="B1722">
        <v>79</v>
      </c>
      <c r="C1722">
        <v>-3</v>
      </c>
      <c r="D1722">
        <v>188213.5</v>
      </c>
      <c r="E1722">
        <f>VLOOKUP(B1722,'[1]input data'!$G$3:$H$180,2,FALSE)</f>
        <v>79</v>
      </c>
      <c r="F1722" t="str">
        <f t="shared" si="104"/>
        <v>42_-3_79</v>
      </c>
      <c r="G1722">
        <f>_xlfn.MAXIFS($D$3:$D$7726,$F$3:$F$7726,$F1722)</f>
        <v>188213.5</v>
      </c>
      <c r="J1722">
        <v>42</v>
      </c>
      <c r="K1722">
        <v>79</v>
      </c>
      <c r="L1722">
        <v>-3</v>
      </c>
      <c r="M1722">
        <v>94106.75</v>
      </c>
      <c r="N1722">
        <f>VLOOKUP(K1722,'[1]input data'!$G$3:$H$180,2,FALSE)</f>
        <v>79</v>
      </c>
      <c r="O1722" t="str">
        <f t="shared" si="105"/>
        <v>42_-3_79</v>
      </c>
      <c r="P1722">
        <f>SUMIF($O$3:$O$7726,O1722,$M$3:$M$7726)</f>
        <v>188213.5</v>
      </c>
      <c r="Q1722">
        <f t="shared" si="106"/>
        <v>0</v>
      </c>
      <c r="R1722" t="b">
        <f t="shared" si="107"/>
        <v>1</v>
      </c>
    </row>
    <row r="1723" spans="1:18" x14ac:dyDescent="0.3">
      <c r="A1723">
        <v>42</v>
      </c>
      <c r="B1723">
        <v>168</v>
      </c>
      <c r="C1723">
        <v>-3</v>
      </c>
      <c r="D1723">
        <v>188213.5</v>
      </c>
      <c r="E1723">
        <f>VLOOKUP(B1723,'[1]input data'!$G$3:$H$180,2,FALSE)</f>
        <v>79</v>
      </c>
      <c r="F1723" t="str">
        <f t="shared" si="104"/>
        <v>42_-3_79</v>
      </c>
      <c r="G1723">
        <f>_xlfn.MAXIFS($D$3:$D$7726,$F$3:$F$7726,$F1723)</f>
        <v>188213.5</v>
      </c>
      <c r="J1723">
        <v>42</v>
      </c>
      <c r="K1723">
        <v>168</v>
      </c>
      <c r="L1723">
        <v>-3</v>
      </c>
      <c r="M1723">
        <v>94106.75</v>
      </c>
      <c r="N1723">
        <f>VLOOKUP(K1723,'[1]input data'!$G$3:$H$180,2,FALSE)</f>
        <v>79</v>
      </c>
      <c r="O1723" t="str">
        <f t="shared" si="105"/>
        <v>42_-3_79</v>
      </c>
      <c r="P1723">
        <f>SUMIF($O$3:$O$7726,O1723,$M$3:$M$7726)</f>
        <v>188213.5</v>
      </c>
      <c r="Q1723">
        <f t="shared" si="106"/>
        <v>0</v>
      </c>
      <c r="R1723" t="b">
        <f t="shared" si="107"/>
        <v>1</v>
      </c>
    </row>
    <row r="1724" spans="1:18" x14ac:dyDescent="0.3">
      <c r="A1724">
        <v>42</v>
      </c>
      <c r="B1724">
        <v>80</v>
      </c>
      <c r="C1724">
        <v>-3</v>
      </c>
      <c r="D1724">
        <v>188213.5</v>
      </c>
      <c r="E1724">
        <f>VLOOKUP(B1724,'[1]input data'!$G$3:$H$180,2,FALSE)</f>
        <v>80</v>
      </c>
      <c r="F1724" t="str">
        <f t="shared" si="104"/>
        <v>42_-3_80</v>
      </c>
      <c r="G1724">
        <f>_xlfn.MAXIFS($D$3:$D$7726,$F$3:$F$7726,$F1724)</f>
        <v>188213.5</v>
      </c>
      <c r="J1724">
        <v>42</v>
      </c>
      <c r="K1724">
        <v>80</v>
      </c>
      <c r="L1724">
        <v>-3</v>
      </c>
      <c r="M1724">
        <v>94106.75</v>
      </c>
      <c r="N1724">
        <f>VLOOKUP(K1724,'[1]input data'!$G$3:$H$180,2,FALSE)</f>
        <v>80</v>
      </c>
      <c r="O1724" t="str">
        <f t="shared" si="105"/>
        <v>42_-3_80</v>
      </c>
      <c r="P1724">
        <f>SUMIF($O$3:$O$7726,O1724,$M$3:$M$7726)</f>
        <v>188213.5</v>
      </c>
      <c r="Q1724">
        <f t="shared" si="106"/>
        <v>0</v>
      </c>
      <c r="R1724" t="b">
        <f t="shared" si="107"/>
        <v>1</v>
      </c>
    </row>
    <row r="1725" spans="1:18" x14ac:dyDescent="0.3">
      <c r="A1725">
        <v>42</v>
      </c>
      <c r="B1725">
        <v>169</v>
      </c>
      <c r="C1725">
        <v>-3</v>
      </c>
      <c r="D1725">
        <v>188213.5</v>
      </c>
      <c r="E1725">
        <f>VLOOKUP(B1725,'[1]input data'!$G$3:$H$180,2,FALSE)</f>
        <v>80</v>
      </c>
      <c r="F1725" t="str">
        <f t="shared" si="104"/>
        <v>42_-3_80</v>
      </c>
      <c r="G1725">
        <f>_xlfn.MAXIFS($D$3:$D$7726,$F$3:$F$7726,$F1725)</f>
        <v>188213.5</v>
      </c>
      <c r="J1725">
        <v>42</v>
      </c>
      <c r="K1725">
        <v>169</v>
      </c>
      <c r="L1725">
        <v>-3</v>
      </c>
      <c r="M1725">
        <v>94106.75</v>
      </c>
      <c r="N1725">
        <f>VLOOKUP(K1725,'[1]input data'!$G$3:$H$180,2,FALSE)</f>
        <v>80</v>
      </c>
      <c r="O1725" t="str">
        <f t="shared" si="105"/>
        <v>42_-3_80</v>
      </c>
      <c r="P1725">
        <f>SUMIF($O$3:$O$7726,O1725,$M$3:$M$7726)</f>
        <v>188213.5</v>
      </c>
      <c r="Q1725">
        <f t="shared" si="106"/>
        <v>0</v>
      </c>
      <c r="R1725" t="b">
        <f t="shared" si="107"/>
        <v>1</v>
      </c>
    </row>
    <row r="1726" spans="1:18" x14ac:dyDescent="0.3">
      <c r="A1726">
        <v>42</v>
      </c>
      <c r="B1726">
        <v>81</v>
      </c>
      <c r="C1726">
        <v>-3</v>
      </c>
      <c r="D1726">
        <v>44219</v>
      </c>
      <c r="E1726">
        <f>VLOOKUP(B1726,'[1]input data'!$G$3:$H$180,2,FALSE)</f>
        <v>81</v>
      </c>
      <c r="F1726" t="str">
        <f t="shared" si="104"/>
        <v>42_-3_81</v>
      </c>
      <c r="G1726">
        <f>_xlfn.MAXIFS($D$3:$D$7726,$F$3:$F$7726,$F1726)</f>
        <v>44219</v>
      </c>
      <c r="J1726">
        <v>42</v>
      </c>
      <c r="K1726">
        <v>81</v>
      </c>
      <c r="L1726">
        <v>-3</v>
      </c>
      <c r="M1726">
        <v>22109.5</v>
      </c>
      <c r="N1726">
        <f>VLOOKUP(K1726,'[1]input data'!$G$3:$H$180,2,FALSE)</f>
        <v>81</v>
      </c>
      <c r="O1726" t="str">
        <f t="shared" si="105"/>
        <v>42_-3_81</v>
      </c>
      <c r="P1726">
        <f>SUMIF($O$3:$O$7726,O1726,$M$3:$M$7726)</f>
        <v>44219</v>
      </c>
      <c r="Q1726">
        <f t="shared" si="106"/>
        <v>0</v>
      </c>
      <c r="R1726" t="b">
        <f t="shared" si="107"/>
        <v>1</v>
      </c>
    </row>
    <row r="1727" spans="1:18" x14ac:dyDescent="0.3">
      <c r="A1727">
        <v>42</v>
      </c>
      <c r="B1727">
        <v>170</v>
      </c>
      <c r="C1727">
        <v>-3</v>
      </c>
      <c r="D1727">
        <v>44219</v>
      </c>
      <c r="E1727">
        <f>VLOOKUP(B1727,'[1]input data'!$G$3:$H$180,2,FALSE)</f>
        <v>81</v>
      </c>
      <c r="F1727" t="str">
        <f t="shared" si="104"/>
        <v>42_-3_81</v>
      </c>
      <c r="G1727">
        <f>_xlfn.MAXIFS($D$3:$D$7726,$F$3:$F$7726,$F1727)</f>
        <v>44219</v>
      </c>
      <c r="J1727">
        <v>42</v>
      </c>
      <c r="K1727">
        <v>170</v>
      </c>
      <c r="L1727">
        <v>-3</v>
      </c>
      <c r="M1727">
        <v>22109.5</v>
      </c>
      <c r="N1727">
        <f>VLOOKUP(K1727,'[1]input data'!$G$3:$H$180,2,FALSE)</f>
        <v>81</v>
      </c>
      <c r="O1727" t="str">
        <f t="shared" si="105"/>
        <v>42_-3_81</v>
      </c>
      <c r="P1727">
        <f>SUMIF($O$3:$O$7726,O1727,$M$3:$M$7726)</f>
        <v>44219</v>
      </c>
      <c r="Q1727">
        <f t="shared" si="106"/>
        <v>0</v>
      </c>
      <c r="R1727" t="b">
        <f t="shared" si="107"/>
        <v>1</v>
      </c>
    </row>
    <row r="1728" spans="1:18" x14ac:dyDescent="0.3">
      <c r="A1728">
        <v>42</v>
      </c>
      <c r="B1728">
        <v>82</v>
      </c>
      <c r="C1728">
        <v>-3</v>
      </c>
      <c r="D1728">
        <v>44219</v>
      </c>
      <c r="E1728">
        <f>VLOOKUP(B1728,'[1]input data'!$G$3:$H$180,2,FALSE)</f>
        <v>82</v>
      </c>
      <c r="F1728" t="str">
        <f t="shared" si="104"/>
        <v>42_-3_82</v>
      </c>
      <c r="G1728">
        <f>_xlfn.MAXIFS($D$3:$D$7726,$F$3:$F$7726,$F1728)</f>
        <v>44219</v>
      </c>
      <c r="J1728">
        <v>42</v>
      </c>
      <c r="K1728">
        <v>82</v>
      </c>
      <c r="L1728">
        <v>-3</v>
      </c>
      <c r="M1728">
        <v>22109.5</v>
      </c>
      <c r="N1728">
        <f>VLOOKUP(K1728,'[1]input data'!$G$3:$H$180,2,FALSE)</f>
        <v>82</v>
      </c>
      <c r="O1728" t="str">
        <f t="shared" si="105"/>
        <v>42_-3_82</v>
      </c>
      <c r="P1728">
        <f>SUMIF($O$3:$O$7726,O1728,$M$3:$M$7726)</f>
        <v>44219</v>
      </c>
      <c r="Q1728">
        <f t="shared" si="106"/>
        <v>0</v>
      </c>
      <c r="R1728" t="b">
        <f t="shared" si="107"/>
        <v>1</v>
      </c>
    </row>
    <row r="1729" spans="1:18" x14ac:dyDescent="0.3">
      <c r="A1729">
        <v>42</v>
      </c>
      <c r="B1729">
        <v>171</v>
      </c>
      <c r="C1729">
        <v>-3</v>
      </c>
      <c r="D1729">
        <v>44219</v>
      </c>
      <c r="E1729">
        <f>VLOOKUP(B1729,'[1]input data'!$G$3:$H$180,2,FALSE)</f>
        <v>82</v>
      </c>
      <c r="F1729" t="str">
        <f t="shared" si="104"/>
        <v>42_-3_82</v>
      </c>
      <c r="G1729">
        <f>_xlfn.MAXIFS($D$3:$D$7726,$F$3:$F$7726,$F1729)</f>
        <v>44219</v>
      </c>
      <c r="J1729">
        <v>42</v>
      </c>
      <c r="K1729">
        <v>171</v>
      </c>
      <c r="L1729">
        <v>-3</v>
      </c>
      <c r="M1729">
        <v>22109.5</v>
      </c>
      <c r="N1729">
        <f>VLOOKUP(K1729,'[1]input data'!$G$3:$H$180,2,FALSE)</f>
        <v>82</v>
      </c>
      <c r="O1729" t="str">
        <f t="shared" si="105"/>
        <v>42_-3_82</v>
      </c>
      <c r="P1729">
        <f>SUMIF($O$3:$O$7726,O1729,$M$3:$M$7726)</f>
        <v>44219</v>
      </c>
      <c r="Q1729">
        <f t="shared" si="106"/>
        <v>0</v>
      </c>
      <c r="R1729" t="b">
        <f t="shared" si="107"/>
        <v>1</v>
      </c>
    </row>
    <row r="1730" spans="1:18" x14ac:dyDescent="0.3">
      <c r="A1730">
        <v>42</v>
      </c>
      <c r="B1730">
        <v>83</v>
      </c>
      <c r="C1730">
        <v>-3</v>
      </c>
      <c r="D1730">
        <v>44219</v>
      </c>
      <c r="E1730">
        <f>VLOOKUP(B1730,'[1]input data'!$G$3:$H$180,2,FALSE)</f>
        <v>83</v>
      </c>
      <c r="F1730" t="str">
        <f t="shared" si="104"/>
        <v>42_-3_83</v>
      </c>
      <c r="G1730">
        <f>_xlfn.MAXIFS($D$3:$D$7726,$F$3:$F$7726,$F1730)</f>
        <v>44219</v>
      </c>
      <c r="J1730">
        <v>42</v>
      </c>
      <c r="K1730">
        <v>83</v>
      </c>
      <c r="L1730">
        <v>-3</v>
      </c>
      <c r="M1730">
        <v>22109.5</v>
      </c>
      <c r="N1730">
        <f>VLOOKUP(K1730,'[1]input data'!$G$3:$H$180,2,FALSE)</f>
        <v>83</v>
      </c>
      <c r="O1730" t="str">
        <f t="shared" si="105"/>
        <v>42_-3_83</v>
      </c>
      <c r="P1730">
        <f>SUMIF($O$3:$O$7726,O1730,$M$3:$M$7726)</f>
        <v>44219</v>
      </c>
      <c r="Q1730">
        <f t="shared" si="106"/>
        <v>0</v>
      </c>
      <c r="R1730" t="b">
        <f t="shared" si="107"/>
        <v>1</v>
      </c>
    </row>
    <row r="1731" spans="1:18" x14ac:dyDescent="0.3">
      <c r="A1731">
        <v>42</v>
      </c>
      <c r="B1731">
        <v>172</v>
      </c>
      <c r="C1731">
        <v>-3</v>
      </c>
      <c r="D1731">
        <v>44219</v>
      </c>
      <c r="E1731">
        <f>VLOOKUP(B1731,'[1]input data'!$G$3:$H$180,2,FALSE)</f>
        <v>83</v>
      </c>
      <c r="F1731" t="str">
        <f t="shared" si="104"/>
        <v>42_-3_83</v>
      </c>
      <c r="G1731">
        <f>_xlfn.MAXIFS($D$3:$D$7726,$F$3:$F$7726,$F1731)</f>
        <v>44219</v>
      </c>
      <c r="J1731">
        <v>42</v>
      </c>
      <c r="K1731">
        <v>172</v>
      </c>
      <c r="L1731">
        <v>-3</v>
      </c>
      <c r="M1731">
        <v>22109.5</v>
      </c>
      <c r="N1731">
        <f>VLOOKUP(K1731,'[1]input data'!$G$3:$H$180,2,FALSE)</f>
        <v>83</v>
      </c>
      <c r="O1731" t="str">
        <f t="shared" si="105"/>
        <v>42_-3_83</v>
      </c>
      <c r="P1731">
        <f>SUMIF($O$3:$O$7726,O1731,$M$3:$M$7726)</f>
        <v>44219</v>
      </c>
      <c r="Q1731">
        <f t="shared" si="106"/>
        <v>0</v>
      </c>
      <c r="R1731" t="b">
        <f t="shared" si="107"/>
        <v>1</v>
      </c>
    </row>
    <row r="1732" spans="1:18" x14ac:dyDescent="0.3">
      <c r="A1732">
        <v>42</v>
      </c>
      <c r="B1732">
        <v>84</v>
      </c>
      <c r="C1732">
        <v>-3</v>
      </c>
      <c r="D1732">
        <v>44219</v>
      </c>
      <c r="E1732">
        <f>VLOOKUP(B1732,'[1]input data'!$G$3:$H$180,2,FALSE)</f>
        <v>84</v>
      </c>
      <c r="F1732" t="str">
        <f t="shared" ref="F1732:F1795" si="108">A1732&amp;"_"&amp;C1732&amp;"_"&amp;E1732</f>
        <v>42_-3_84</v>
      </c>
      <c r="G1732">
        <f>_xlfn.MAXIFS($D$3:$D$7726,$F$3:$F$7726,$F1732)</f>
        <v>44219</v>
      </c>
      <c r="J1732">
        <v>42</v>
      </c>
      <c r="K1732">
        <v>84</v>
      </c>
      <c r="L1732">
        <v>-3</v>
      </c>
      <c r="M1732">
        <v>22109.5</v>
      </c>
      <c r="N1732">
        <f>VLOOKUP(K1732,'[1]input data'!$G$3:$H$180,2,FALSE)</f>
        <v>84</v>
      </c>
      <c r="O1732" t="str">
        <f t="shared" ref="O1732:O1795" si="109">J1732&amp;"_"&amp;L1732&amp;"_"&amp;N1732</f>
        <v>42_-3_84</v>
      </c>
      <c r="P1732">
        <f>SUMIF($O$3:$O$7726,O1732,$M$3:$M$7726)</f>
        <v>44219</v>
      </c>
      <c r="Q1732">
        <f t="shared" ref="Q1732:Q1795" si="110">G1732-P1732</f>
        <v>0</v>
      </c>
      <c r="R1732" t="b">
        <f t="shared" ref="R1732:R1795" si="111">OR(D1732=G1732,M1732=0)</f>
        <v>1</v>
      </c>
    </row>
    <row r="1733" spans="1:18" x14ac:dyDescent="0.3">
      <c r="A1733">
        <v>42</v>
      </c>
      <c r="B1733">
        <v>173</v>
      </c>
      <c r="C1733">
        <v>-3</v>
      </c>
      <c r="D1733">
        <v>44219</v>
      </c>
      <c r="E1733">
        <f>VLOOKUP(B1733,'[1]input data'!$G$3:$H$180,2,FALSE)</f>
        <v>84</v>
      </c>
      <c r="F1733" t="str">
        <f t="shared" si="108"/>
        <v>42_-3_84</v>
      </c>
      <c r="G1733">
        <f>_xlfn.MAXIFS($D$3:$D$7726,$F$3:$F$7726,$F1733)</f>
        <v>44219</v>
      </c>
      <c r="J1733">
        <v>42</v>
      </c>
      <c r="K1733">
        <v>173</v>
      </c>
      <c r="L1733">
        <v>-3</v>
      </c>
      <c r="M1733">
        <v>22109.5</v>
      </c>
      <c r="N1733">
        <f>VLOOKUP(K1733,'[1]input data'!$G$3:$H$180,2,FALSE)</f>
        <v>84</v>
      </c>
      <c r="O1733" t="str">
        <f t="shared" si="109"/>
        <v>42_-3_84</v>
      </c>
      <c r="P1733">
        <f>SUMIF($O$3:$O$7726,O1733,$M$3:$M$7726)</f>
        <v>44219</v>
      </c>
      <c r="Q1733">
        <f t="shared" si="110"/>
        <v>0</v>
      </c>
      <c r="R1733" t="b">
        <f t="shared" si="111"/>
        <v>1</v>
      </c>
    </row>
    <row r="1734" spans="1:18" x14ac:dyDescent="0.3">
      <c r="A1734">
        <v>42</v>
      </c>
      <c r="B1734">
        <v>85</v>
      </c>
      <c r="C1734">
        <v>-3</v>
      </c>
      <c r="D1734">
        <v>0</v>
      </c>
      <c r="E1734">
        <f>VLOOKUP(B1734,'[1]input data'!$G$3:$H$180,2,FALSE)</f>
        <v>85</v>
      </c>
      <c r="F1734" t="str">
        <f t="shared" si="108"/>
        <v>42_-3_85</v>
      </c>
      <c r="G1734">
        <f>_xlfn.MAXIFS($D$3:$D$7726,$F$3:$F$7726,$F1734)</f>
        <v>0</v>
      </c>
      <c r="J1734">
        <v>42</v>
      </c>
      <c r="K1734">
        <v>85</v>
      </c>
      <c r="L1734">
        <v>-3</v>
      </c>
      <c r="M1734">
        <v>0</v>
      </c>
      <c r="N1734">
        <f>VLOOKUP(K1734,'[1]input data'!$G$3:$H$180,2,FALSE)</f>
        <v>85</v>
      </c>
      <c r="O1734" t="str">
        <f t="shared" si="109"/>
        <v>42_-3_85</v>
      </c>
      <c r="P1734">
        <f>SUMIF($O$3:$O$7726,O1734,$M$3:$M$7726)</f>
        <v>0</v>
      </c>
      <c r="Q1734">
        <f t="shared" si="110"/>
        <v>0</v>
      </c>
      <c r="R1734" t="b">
        <f t="shared" si="111"/>
        <v>1</v>
      </c>
    </row>
    <row r="1735" spans="1:18" x14ac:dyDescent="0.3">
      <c r="A1735">
        <v>42</v>
      </c>
      <c r="B1735">
        <v>174</v>
      </c>
      <c r="C1735">
        <v>-3</v>
      </c>
      <c r="D1735">
        <v>0</v>
      </c>
      <c r="E1735">
        <f>VLOOKUP(B1735,'[1]input data'!$G$3:$H$180,2,FALSE)</f>
        <v>85</v>
      </c>
      <c r="F1735" t="str">
        <f t="shared" si="108"/>
        <v>42_-3_85</v>
      </c>
      <c r="G1735">
        <f>_xlfn.MAXIFS($D$3:$D$7726,$F$3:$F$7726,$F1735)</f>
        <v>0</v>
      </c>
      <c r="J1735">
        <v>42</v>
      </c>
      <c r="K1735">
        <v>174</v>
      </c>
      <c r="L1735">
        <v>-3</v>
      </c>
      <c r="M1735">
        <v>0</v>
      </c>
      <c r="N1735">
        <f>VLOOKUP(K1735,'[1]input data'!$G$3:$H$180,2,FALSE)</f>
        <v>85</v>
      </c>
      <c r="O1735" t="str">
        <f t="shared" si="109"/>
        <v>42_-3_85</v>
      </c>
      <c r="P1735">
        <f>SUMIF($O$3:$O$7726,O1735,$M$3:$M$7726)</f>
        <v>0</v>
      </c>
      <c r="Q1735">
        <f t="shared" si="110"/>
        <v>0</v>
      </c>
      <c r="R1735" t="b">
        <f t="shared" si="111"/>
        <v>1</v>
      </c>
    </row>
    <row r="1736" spans="1:18" x14ac:dyDescent="0.3">
      <c r="A1736">
        <v>42</v>
      </c>
      <c r="B1736">
        <v>86</v>
      </c>
      <c r="C1736">
        <v>-3</v>
      </c>
      <c r="D1736">
        <v>7500</v>
      </c>
      <c r="E1736">
        <f>VLOOKUP(B1736,'[1]input data'!$G$3:$H$180,2,FALSE)</f>
        <v>86</v>
      </c>
      <c r="F1736" t="str">
        <f t="shared" si="108"/>
        <v>42_-3_86</v>
      </c>
      <c r="G1736">
        <f>_xlfn.MAXIFS($D$3:$D$7726,$F$3:$F$7726,$F1736)</f>
        <v>7500</v>
      </c>
      <c r="J1736">
        <v>42</v>
      </c>
      <c r="K1736">
        <v>86</v>
      </c>
      <c r="L1736">
        <v>-3</v>
      </c>
      <c r="M1736">
        <v>3750</v>
      </c>
      <c r="N1736">
        <f>VLOOKUP(K1736,'[1]input data'!$G$3:$H$180,2,FALSE)</f>
        <v>86</v>
      </c>
      <c r="O1736" t="str">
        <f t="shared" si="109"/>
        <v>42_-3_86</v>
      </c>
      <c r="P1736">
        <f>SUMIF($O$3:$O$7726,O1736,$M$3:$M$7726)</f>
        <v>7500</v>
      </c>
      <c r="Q1736">
        <f t="shared" si="110"/>
        <v>0</v>
      </c>
      <c r="R1736" t="b">
        <f t="shared" si="111"/>
        <v>1</v>
      </c>
    </row>
    <row r="1737" spans="1:18" x14ac:dyDescent="0.3">
      <c r="A1737">
        <v>42</v>
      </c>
      <c r="B1737">
        <v>175</v>
      </c>
      <c r="C1737">
        <v>-3</v>
      </c>
      <c r="D1737">
        <v>7500</v>
      </c>
      <c r="E1737">
        <f>VLOOKUP(B1737,'[1]input data'!$G$3:$H$180,2,FALSE)</f>
        <v>86</v>
      </c>
      <c r="F1737" t="str">
        <f t="shared" si="108"/>
        <v>42_-3_86</v>
      </c>
      <c r="G1737">
        <f>_xlfn.MAXIFS($D$3:$D$7726,$F$3:$F$7726,$F1737)</f>
        <v>7500</v>
      </c>
      <c r="J1737">
        <v>42</v>
      </c>
      <c r="K1737">
        <v>175</v>
      </c>
      <c r="L1737">
        <v>-3</v>
      </c>
      <c r="M1737">
        <v>3750</v>
      </c>
      <c r="N1737">
        <f>VLOOKUP(K1737,'[1]input data'!$G$3:$H$180,2,FALSE)</f>
        <v>86</v>
      </c>
      <c r="O1737" t="str">
        <f t="shared" si="109"/>
        <v>42_-3_86</v>
      </c>
      <c r="P1737">
        <f>SUMIF($O$3:$O$7726,O1737,$M$3:$M$7726)</f>
        <v>7500</v>
      </c>
      <c r="Q1737">
        <f t="shared" si="110"/>
        <v>0</v>
      </c>
      <c r="R1737" t="b">
        <f t="shared" si="111"/>
        <v>1</v>
      </c>
    </row>
    <row r="1738" spans="1:18" x14ac:dyDescent="0.3">
      <c r="A1738">
        <v>42</v>
      </c>
      <c r="B1738">
        <v>87</v>
      </c>
      <c r="C1738">
        <v>-3</v>
      </c>
      <c r="D1738">
        <v>575000</v>
      </c>
      <c r="E1738">
        <f>VLOOKUP(B1738,'[1]input data'!$G$3:$H$180,2,FALSE)</f>
        <v>87</v>
      </c>
      <c r="F1738" t="str">
        <f t="shared" si="108"/>
        <v>42_-3_87</v>
      </c>
      <c r="G1738">
        <f>_xlfn.MAXIFS($D$3:$D$7726,$F$3:$F$7726,$F1738)</f>
        <v>575000</v>
      </c>
      <c r="J1738">
        <v>42</v>
      </c>
      <c r="K1738">
        <v>87</v>
      </c>
      <c r="L1738">
        <v>-3</v>
      </c>
      <c r="M1738">
        <v>287500</v>
      </c>
      <c r="N1738">
        <f>VLOOKUP(K1738,'[1]input data'!$G$3:$H$180,2,FALSE)</f>
        <v>87</v>
      </c>
      <c r="O1738" t="str">
        <f t="shared" si="109"/>
        <v>42_-3_87</v>
      </c>
      <c r="P1738">
        <f>SUMIF($O$3:$O$7726,O1738,$M$3:$M$7726)</f>
        <v>575000</v>
      </c>
      <c r="Q1738">
        <f t="shared" si="110"/>
        <v>0</v>
      </c>
      <c r="R1738" t="b">
        <f t="shared" si="111"/>
        <v>1</v>
      </c>
    </row>
    <row r="1739" spans="1:18" x14ac:dyDescent="0.3">
      <c r="A1739">
        <v>42</v>
      </c>
      <c r="B1739">
        <v>176</v>
      </c>
      <c r="C1739">
        <v>-3</v>
      </c>
      <c r="D1739">
        <v>575000</v>
      </c>
      <c r="E1739">
        <f>VLOOKUP(B1739,'[1]input data'!$G$3:$H$180,2,FALSE)</f>
        <v>87</v>
      </c>
      <c r="F1739" t="str">
        <f t="shared" si="108"/>
        <v>42_-3_87</v>
      </c>
      <c r="G1739">
        <f>_xlfn.MAXIFS($D$3:$D$7726,$F$3:$F$7726,$F1739)</f>
        <v>575000</v>
      </c>
      <c r="J1739">
        <v>42</v>
      </c>
      <c r="K1739">
        <v>176</v>
      </c>
      <c r="L1739">
        <v>-3</v>
      </c>
      <c r="M1739">
        <v>287500</v>
      </c>
      <c r="N1739">
        <f>VLOOKUP(K1739,'[1]input data'!$G$3:$H$180,2,FALSE)</f>
        <v>87</v>
      </c>
      <c r="O1739" t="str">
        <f t="shared" si="109"/>
        <v>42_-3_87</v>
      </c>
      <c r="P1739">
        <f>SUMIF($O$3:$O$7726,O1739,$M$3:$M$7726)</f>
        <v>575000</v>
      </c>
      <c r="Q1739">
        <f t="shared" si="110"/>
        <v>0</v>
      </c>
      <c r="R1739" t="b">
        <f t="shared" si="111"/>
        <v>1</v>
      </c>
    </row>
    <row r="1740" spans="1:18" x14ac:dyDescent="0.3">
      <c r="A1740">
        <v>42</v>
      </c>
      <c r="B1740">
        <v>88</v>
      </c>
      <c r="C1740">
        <v>-3</v>
      </c>
      <c r="D1740">
        <v>0</v>
      </c>
      <c r="E1740">
        <f>VLOOKUP(B1740,'[1]input data'!$G$3:$H$180,2,FALSE)</f>
        <v>88</v>
      </c>
      <c r="F1740" t="str">
        <f t="shared" si="108"/>
        <v>42_-3_88</v>
      </c>
      <c r="G1740">
        <f>_xlfn.MAXIFS($D$3:$D$7726,$F$3:$F$7726,$F1740)</f>
        <v>0</v>
      </c>
      <c r="J1740">
        <v>42</v>
      </c>
      <c r="K1740">
        <v>88</v>
      </c>
      <c r="L1740">
        <v>-3</v>
      </c>
      <c r="M1740">
        <v>0</v>
      </c>
      <c r="N1740">
        <f>VLOOKUP(K1740,'[1]input data'!$G$3:$H$180,2,FALSE)</f>
        <v>88</v>
      </c>
      <c r="O1740" t="str">
        <f t="shared" si="109"/>
        <v>42_-3_88</v>
      </c>
      <c r="P1740">
        <f>SUMIF($O$3:$O$7726,O1740,$M$3:$M$7726)</f>
        <v>0</v>
      </c>
      <c r="Q1740">
        <f t="shared" si="110"/>
        <v>0</v>
      </c>
      <c r="R1740" t="b">
        <f t="shared" si="111"/>
        <v>1</v>
      </c>
    </row>
    <row r="1741" spans="1:18" x14ac:dyDescent="0.3">
      <c r="A1741">
        <v>42</v>
      </c>
      <c r="B1741">
        <v>177</v>
      </c>
      <c r="C1741">
        <v>-3</v>
      </c>
      <c r="D1741">
        <v>0</v>
      </c>
      <c r="E1741">
        <f>VLOOKUP(B1741,'[1]input data'!$G$3:$H$180,2,FALSE)</f>
        <v>88</v>
      </c>
      <c r="F1741" t="str">
        <f t="shared" si="108"/>
        <v>42_-3_88</v>
      </c>
      <c r="G1741">
        <f>_xlfn.MAXIFS($D$3:$D$7726,$F$3:$F$7726,$F1741)</f>
        <v>0</v>
      </c>
      <c r="J1741">
        <v>42</v>
      </c>
      <c r="K1741">
        <v>177</v>
      </c>
      <c r="L1741">
        <v>-3</v>
      </c>
      <c r="M1741">
        <v>0</v>
      </c>
      <c r="N1741">
        <f>VLOOKUP(K1741,'[1]input data'!$G$3:$H$180,2,FALSE)</f>
        <v>88</v>
      </c>
      <c r="O1741" t="str">
        <f t="shared" si="109"/>
        <v>42_-3_88</v>
      </c>
      <c r="P1741">
        <f>SUMIF($O$3:$O$7726,O1741,$M$3:$M$7726)</f>
        <v>0</v>
      </c>
      <c r="Q1741">
        <f t="shared" si="110"/>
        <v>0</v>
      </c>
      <c r="R1741" t="b">
        <f t="shared" si="111"/>
        <v>1</v>
      </c>
    </row>
    <row r="1742" spans="1:18" x14ac:dyDescent="0.3">
      <c r="A1742">
        <v>42</v>
      </c>
      <c r="B1742">
        <v>89</v>
      </c>
      <c r="C1742">
        <v>-3</v>
      </c>
      <c r="D1742">
        <v>0</v>
      </c>
      <c r="E1742">
        <f>VLOOKUP(B1742,'[1]input data'!$G$3:$H$180,2,FALSE)</f>
        <v>89</v>
      </c>
      <c r="F1742" t="str">
        <f t="shared" si="108"/>
        <v>42_-3_89</v>
      </c>
      <c r="G1742">
        <f>_xlfn.MAXIFS($D$3:$D$7726,$F$3:$F$7726,$F1742)</f>
        <v>0</v>
      </c>
      <c r="J1742">
        <v>42</v>
      </c>
      <c r="K1742">
        <v>89</v>
      </c>
      <c r="L1742">
        <v>-3</v>
      </c>
      <c r="M1742">
        <v>0</v>
      </c>
      <c r="N1742">
        <f>VLOOKUP(K1742,'[1]input data'!$G$3:$H$180,2,FALSE)</f>
        <v>89</v>
      </c>
      <c r="O1742" t="str">
        <f t="shared" si="109"/>
        <v>42_-3_89</v>
      </c>
      <c r="P1742">
        <f>SUMIF($O$3:$O$7726,O1742,$M$3:$M$7726)</f>
        <v>0</v>
      </c>
      <c r="Q1742">
        <f t="shared" si="110"/>
        <v>0</v>
      </c>
      <c r="R1742" t="b">
        <f t="shared" si="111"/>
        <v>1</v>
      </c>
    </row>
    <row r="1743" spans="1:18" x14ac:dyDescent="0.3">
      <c r="A1743">
        <v>42</v>
      </c>
      <c r="B1743">
        <v>178</v>
      </c>
      <c r="C1743">
        <v>-3</v>
      </c>
      <c r="D1743">
        <v>0</v>
      </c>
      <c r="E1743">
        <f>VLOOKUP(B1743,'[1]input data'!$G$3:$H$180,2,FALSE)</f>
        <v>89</v>
      </c>
      <c r="F1743" t="str">
        <f t="shared" si="108"/>
        <v>42_-3_89</v>
      </c>
      <c r="G1743">
        <f>_xlfn.MAXIFS($D$3:$D$7726,$F$3:$F$7726,$F1743)</f>
        <v>0</v>
      </c>
      <c r="J1743">
        <v>42</v>
      </c>
      <c r="K1743">
        <v>178</v>
      </c>
      <c r="L1743">
        <v>-3</v>
      </c>
      <c r="M1743">
        <v>0</v>
      </c>
      <c r="N1743">
        <f>VLOOKUP(K1743,'[1]input data'!$G$3:$H$180,2,FALSE)</f>
        <v>89</v>
      </c>
      <c r="O1743" t="str">
        <f t="shared" si="109"/>
        <v>42_-3_89</v>
      </c>
      <c r="P1743">
        <f>SUMIF($O$3:$O$7726,O1743,$M$3:$M$7726)</f>
        <v>0</v>
      </c>
      <c r="Q1743">
        <f t="shared" si="110"/>
        <v>0</v>
      </c>
      <c r="R1743" t="b">
        <f t="shared" si="111"/>
        <v>1</v>
      </c>
    </row>
    <row r="1744" spans="1:18" x14ac:dyDescent="0.3">
      <c r="A1744">
        <v>42</v>
      </c>
      <c r="B1744">
        <v>1</v>
      </c>
      <c r="C1744">
        <v>-2</v>
      </c>
      <c r="D1744">
        <v>0</v>
      </c>
      <c r="E1744">
        <f>VLOOKUP(B1744,'[1]input data'!$G$3:$H$180,2,FALSE)</f>
        <v>1</v>
      </c>
      <c r="F1744" t="str">
        <f t="shared" si="108"/>
        <v>42_-2_1</v>
      </c>
      <c r="G1744">
        <f>_xlfn.MAXIFS($D$3:$D$7726,$F$3:$F$7726,$F1744)</f>
        <v>0</v>
      </c>
      <c r="J1744">
        <v>42</v>
      </c>
      <c r="K1744">
        <v>1</v>
      </c>
      <c r="L1744">
        <v>-2</v>
      </c>
      <c r="M1744">
        <v>0</v>
      </c>
      <c r="N1744">
        <f>VLOOKUP(K1744,'[1]input data'!$G$3:$H$180,2,FALSE)</f>
        <v>1</v>
      </c>
      <c r="O1744" t="str">
        <f t="shared" si="109"/>
        <v>42_-2_1</v>
      </c>
      <c r="P1744">
        <f>SUMIF($O$3:$O$7726,O1744,$M$3:$M$7726)</f>
        <v>0</v>
      </c>
      <c r="Q1744">
        <f t="shared" si="110"/>
        <v>0</v>
      </c>
      <c r="R1744" t="b">
        <f t="shared" si="111"/>
        <v>1</v>
      </c>
    </row>
    <row r="1745" spans="1:18" x14ac:dyDescent="0.3">
      <c r="A1745">
        <v>42</v>
      </c>
      <c r="B1745">
        <v>90</v>
      </c>
      <c r="C1745">
        <v>-2</v>
      </c>
      <c r="D1745">
        <v>0</v>
      </c>
      <c r="E1745">
        <f>VLOOKUP(B1745,'[1]input data'!$G$3:$H$180,2,FALSE)</f>
        <v>1</v>
      </c>
      <c r="F1745" t="str">
        <f t="shared" si="108"/>
        <v>42_-2_1</v>
      </c>
      <c r="G1745">
        <f>_xlfn.MAXIFS($D$3:$D$7726,$F$3:$F$7726,$F1745)</f>
        <v>0</v>
      </c>
      <c r="J1745">
        <v>42</v>
      </c>
      <c r="K1745">
        <v>90</v>
      </c>
      <c r="L1745">
        <v>-2</v>
      </c>
      <c r="M1745">
        <v>0</v>
      </c>
      <c r="N1745">
        <f>VLOOKUP(K1745,'[1]input data'!$G$3:$H$180,2,FALSE)</f>
        <v>1</v>
      </c>
      <c r="O1745" t="str">
        <f t="shared" si="109"/>
        <v>42_-2_1</v>
      </c>
      <c r="P1745">
        <f>SUMIF($O$3:$O$7726,O1745,$M$3:$M$7726)</f>
        <v>0</v>
      </c>
      <c r="Q1745">
        <f t="shared" si="110"/>
        <v>0</v>
      </c>
      <c r="R1745" t="b">
        <f t="shared" si="111"/>
        <v>1</v>
      </c>
    </row>
    <row r="1746" spans="1:18" x14ac:dyDescent="0.3">
      <c r="A1746">
        <v>42</v>
      </c>
      <c r="B1746">
        <v>2</v>
      </c>
      <c r="C1746">
        <v>-2</v>
      </c>
      <c r="D1746">
        <v>8189.62</v>
      </c>
      <c r="E1746">
        <f>VLOOKUP(B1746,'[1]input data'!$G$3:$H$180,2,FALSE)</f>
        <v>2</v>
      </c>
      <c r="F1746" t="str">
        <f t="shared" si="108"/>
        <v>42_-2_2</v>
      </c>
      <c r="G1746">
        <f>_xlfn.MAXIFS($D$3:$D$7726,$F$3:$F$7726,$F1746)</f>
        <v>8689.2199999999993</v>
      </c>
      <c r="J1746">
        <v>42</v>
      </c>
      <c r="K1746">
        <v>2</v>
      </c>
      <c r="L1746">
        <v>-2</v>
      </c>
      <c r="M1746">
        <v>0</v>
      </c>
      <c r="N1746">
        <f>VLOOKUP(K1746,'[1]input data'!$G$3:$H$180,2,FALSE)</f>
        <v>2</v>
      </c>
      <c r="O1746" t="str">
        <f t="shared" si="109"/>
        <v>42_-2_2</v>
      </c>
      <c r="P1746">
        <f>SUMIF($O$3:$O$7726,O1746,$M$3:$M$7726)</f>
        <v>8689.2199999999993</v>
      </c>
      <c r="Q1746">
        <f t="shared" si="110"/>
        <v>0</v>
      </c>
      <c r="R1746" t="b">
        <f t="shared" si="111"/>
        <v>1</v>
      </c>
    </row>
    <row r="1747" spans="1:18" x14ac:dyDescent="0.3">
      <c r="A1747">
        <v>42</v>
      </c>
      <c r="B1747">
        <v>91</v>
      </c>
      <c r="C1747">
        <v>-2</v>
      </c>
      <c r="D1747">
        <v>8689.2199999999993</v>
      </c>
      <c r="E1747">
        <f>VLOOKUP(B1747,'[1]input data'!$G$3:$H$180,2,FALSE)</f>
        <v>2</v>
      </c>
      <c r="F1747" t="str">
        <f t="shared" si="108"/>
        <v>42_-2_2</v>
      </c>
      <c r="G1747">
        <f>_xlfn.MAXIFS($D$3:$D$7726,$F$3:$F$7726,$F1747)</f>
        <v>8689.2199999999993</v>
      </c>
      <c r="J1747">
        <v>42</v>
      </c>
      <c r="K1747">
        <v>91</v>
      </c>
      <c r="L1747">
        <v>-2</v>
      </c>
      <c r="M1747">
        <v>8689.2199999999993</v>
      </c>
      <c r="N1747">
        <f>VLOOKUP(K1747,'[1]input data'!$G$3:$H$180,2,FALSE)</f>
        <v>2</v>
      </c>
      <c r="O1747" t="str">
        <f t="shared" si="109"/>
        <v>42_-2_2</v>
      </c>
      <c r="P1747">
        <f>SUMIF($O$3:$O$7726,O1747,$M$3:$M$7726)</f>
        <v>8689.2199999999993</v>
      </c>
      <c r="Q1747">
        <f t="shared" si="110"/>
        <v>0</v>
      </c>
      <c r="R1747" t="b">
        <f t="shared" si="111"/>
        <v>1</v>
      </c>
    </row>
    <row r="1748" spans="1:18" x14ac:dyDescent="0.3">
      <c r="A1748">
        <v>42</v>
      </c>
      <c r="B1748">
        <v>3</v>
      </c>
      <c r="C1748">
        <v>-2</v>
      </c>
      <c r="D1748">
        <v>0</v>
      </c>
      <c r="E1748">
        <f>VLOOKUP(B1748,'[1]input data'!$G$3:$H$180,2,FALSE)</f>
        <v>3</v>
      </c>
      <c r="F1748" t="str">
        <f t="shared" si="108"/>
        <v>42_-2_3</v>
      </c>
      <c r="G1748">
        <f>_xlfn.MAXIFS($D$3:$D$7726,$F$3:$F$7726,$F1748)</f>
        <v>0</v>
      </c>
      <c r="J1748">
        <v>42</v>
      </c>
      <c r="K1748">
        <v>3</v>
      </c>
      <c r="L1748">
        <v>-2</v>
      </c>
      <c r="M1748">
        <v>0</v>
      </c>
      <c r="N1748">
        <f>VLOOKUP(K1748,'[1]input data'!$G$3:$H$180,2,FALSE)</f>
        <v>3</v>
      </c>
      <c r="O1748" t="str">
        <f t="shared" si="109"/>
        <v>42_-2_3</v>
      </c>
      <c r="P1748">
        <f>SUMIF($O$3:$O$7726,O1748,$M$3:$M$7726)</f>
        <v>0</v>
      </c>
      <c r="Q1748">
        <f t="shared" si="110"/>
        <v>0</v>
      </c>
      <c r="R1748" t="b">
        <f t="shared" si="111"/>
        <v>1</v>
      </c>
    </row>
    <row r="1749" spans="1:18" x14ac:dyDescent="0.3">
      <c r="A1749">
        <v>42</v>
      </c>
      <c r="B1749">
        <v>92</v>
      </c>
      <c r="C1749">
        <v>-2</v>
      </c>
      <c r="D1749">
        <v>0</v>
      </c>
      <c r="E1749">
        <f>VLOOKUP(B1749,'[1]input data'!$G$3:$H$180,2,FALSE)</f>
        <v>3</v>
      </c>
      <c r="F1749" t="str">
        <f t="shared" si="108"/>
        <v>42_-2_3</v>
      </c>
      <c r="G1749">
        <f>_xlfn.MAXIFS($D$3:$D$7726,$F$3:$F$7726,$F1749)</f>
        <v>0</v>
      </c>
      <c r="J1749">
        <v>42</v>
      </c>
      <c r="K1749">
        <v>92</v>
      </c>
      <c r="L1749">
        <v>-2</v>
      </c>
      <c r="M1749">
        <v>0</v>
      </c>
      <c r="N1749">
        <f>VLOOKUP(K1749,'[1]input data'!$G$3:$H$180,2,FALSE)</f>
        <v>3</v>
      </c>
      <c r="O1749" t="str">
        <f t="shared" si="109"/>
        <v>42_-2_3</v>
      </c>
      <c r="P1749">
        <f>SUMIF($O$3:$O$7726,O1749,$M$3:$M$7726)</f>
        <v>0</v>
      </c>
      <c r="Q1749">
        <f t="shared" si="110"/>
        <v>0</v>
      </c>
      <c r="R1749" t="b">
        <f t="shared" si="111"/>
        <v>1</v>
      </c>
    </row>
    <row r="1750" spans="1:18" x14ac:dyDescent="0.3">
      <c r="A1750">
        <v>42</v>
      </c>
      <c r="B1750">
        <v>4</v>
      </c>
      <c r="C1750">
        <v>-2</v>
      </c>
      <c r="D1750">
        <v>8635.24</v>
      </c>
      <c r="E1750">
        <f>VLOOKUP(B1750,'[1]input data'!$G$3:$H$180,2,FALSE)</f>
        <v>4</v>
      </c>
      <c r="F1750" t="str">
        <f t="shared" si="108"/>
        <v>42_-2_4</v>
      </c>
      <c r="G1750">
        <f>_xlfn.MAXIFS($D$3:$D$7726,$F$3:$F$7726,$F1750)</f>
        <v>8758.7800000000007</v>
      </c>
      <c r="J1750">
        <v>42</v>
      </c>
      <c r="K1750">
        <v>4</v>
      </c>
      <c r="L1750">
        <v>-2</v>
      </c>
      <c r="M1750">
        <v>0</v>
      </c>
      <c r="N1750">
        <f>VLOOKUP(K1750,'[1]input data'!$G$3:$H$180,2,FALSE)</f>
        <v>4</v>
      </c>
      <c r="O1750" t="str">
        <f t="shared" si="109"/>
        <v>42_-2_4</v>
      </c>
      <c r="P1750">
        <f>SUMIF($O$3:$O$7726,O1750,$M$3:$M$7726)</f>
        <v>8758.7800000000007</v>
      </c>
      <c r="Q1750">
        <f t="shared" si="110"/>
        <v>0</v>
      </c>
      <c r="R1750" t="b">
        <f t="shared" si="111"/>
        <v>1</v>
      </c>
    </row>
    <row r="1751" spans="1:18" x14ac:dyDescent="0.3">
      <c r="A1751">
        <v>42</v>
      </c>
      <c r="B1751">
        <v>93</v>
      </c>
      <c r="C1751">
        <v>-2</v>
      </c>
      <c r="D1751">
        <v>8758.7800000000007</v>
      </c>
      <c r="E1751">
        <f>VLOOKUP(B1751,'[1]input data'!$G$3:$H$180,2,FALSE)</f>
        <v>4</v>
      </c>
      <c r="F1751" t="str">
        <f t="shared" si="108"/>
        <v>42_-2_4</v>
      </c>
      <c r="G1751">
        <f>_xlfn.MAXIFS($D$3:$D$7726,$F$3:$F$7726,$F1751)</f>
        <v>8758.7800000000007</v>
      </c>
      <c r="J1751">
        <v>42</v>
      </c>
      <c r="K1751">
        <v>93</v>
      </c>
      <c r="L1751">
        <v>-2</v>
      </c>
      <c r="M1751">
        <v>8758.7800000000007</v>
      </c>
      <c r="N1751">
        <f>VLOOKUP(K1751,'[1]input data'!$G$3:$H$180,2,FALSE)</f>
        <v>4</v>
      </c>
      <c r="O1751" t="str">
        <f t="shared" si="109"/>
        <v>42_-2_4</v>
      </c>
      <c r="P1751">
        <f>SUMIF($O$3:$O$7726,O1751,$M$3:$M$7726)</f>
        <v>8758.7800000000007</v>
      </c>
      <c r="Q1751">
        <f t="shared" si="110"/>
        <v>0</v>
      </c>
      <c r="R1751" t="b">
        <f t="shared" si="111"/>
        <v>1</v>
      </c>
    </row>
    <row r="1752" spans="1:18" x14ac:dyDescent="0.3">
      <c r="A1752">
        <v>42</v>
      </c>
      <c r="B1752">
        <v>5</v>
      </c>
      <c r="C1752">
        <v>-2</v>
      </c>
      <c r="D1752">
        <v>377.39</v>
      </c>
      <c r="E1752">
        <f>VLOOKUP(B1752,'[1]input data'!$G$3:$H$180,2,FALSE)</f>
        <v>5</v>
      </c>
      <c r="F1752" t="str">
        <f t="shared" si="108"/>
        <v>42_-2_5</v>
      </c>
      <c r="G1752">
        <f>_xlfn.MAXIFS($D$3:$D$7726,$F$3:$F$7726,$F1752)</f>
        <v>377.39</v>
      </c>
      <c r="J1752">
        <v>42</v>
      </c>
      <c r="K1752">
        <v>5</v>
      </c>
      <c r="L1752">
        <v>-2</v>
      </c>
      <c r="M1752">
        <v>377.39</v>
      </c>
      <c r="N1752">
        <f>VLOOKUP(K1752,'[1]input data'!$G$3:$H$180,2,FALSE)</f>
        <v>5</v>
      </c>
      <c r="O1752" t="str">
        <f t="shared" si="109"/>
        <v>42_-2_5</v>
      </c>
      <c r="P1752">
        <f>SUMIF($O$3:$O$7726,O1752,$M$3:$M$7726)</f>
        <v>377.39</v>
      </c>
      <c r="Q1752">
        <f t="shared" si="110"/>
        <v>0</v>
      </c>
      <c r="R1752" t="b">
        <f t="shared" si="111"/>
        <v>1</v>
      </c>
    </row>
    <row r="1753" spans="1:18" x14ac:dyDescent="0.3">
      <c r="A1753">
        <v>42</v>
      </c>
      <c r="B1753">
        <v>94</v>
      </c>
      <c r="C1753">
        <v>-2</v>
      </c>
      <c r="D1753">
        <v>360.21</v>
      </c>
      <c r="E1753">
        <f>VLOOKUP(B1753,'[1]input data'!$G$3:$H$180,2,FALSE)</f>
        <v>5</v>
      </c>
      <c r="F1753" t="str">
        <f t="shared" si="108"/>
        <v>42_-2_5</v>
      </c>
      <c r="G1753">
        <f>_xlfn.MAXIFS($D$3:$D$7726,$F$3:$F$7726,$F1753)</f>
        <v>377.39</v>
      </c>
      <c r="J1753">
        <v>42</v>
      </c>
      <c r="K1753">
        <v>94</v>
      </c>
      <c r="L1753">
        <v>-2</v>
      </c>
      <c r="M1753">
        <v>0</v>
      </c>
      <c r="N1753">
        <f>VLOOKUP(K1753,'[1]input data'!$G$3:$H$180,2,FALSE)</f>
        <v>5</v>
      </c>
      <c r="O1753" t="str">
        <f t="shared" si="109"/>
        <v>42_-2_5</v>
      </c>
      <c r="P1753">
        <f>SUMIF($O$3:$O$7726,O1753,$M$3:$M$7726)</f>
        <v>377.39</v>
      </c>
      <c r="Q1753">
        <f t="shared" si="110"/>
        <v>0</v>
      </c>
      <c r="R1753" t="b">
        <f t="shared" si="111"/>
        <v>1</v>
      </c>
    </row>
    <row r="1754" spans="1:18" x14ac:dyDescent="0.3">
      <c r="A1754">
        <v>42</v>
      </c>
      <c r="B1754">
        <v>6</v>
      </c>
      <c r="C1754">
        <v>-2</v>
      </c>
      <c r="D1754">
        <v>0</v>
      </c>
      <c r="E1754">
        <f>VLOOKUP(B1754,'[1]input data'!$G$3:$H$180,2,FALSE)</f>
        <v>6</v>
      </c>
      <c r="F1754" t="str">
        <f t="shared" si="108"/>
        <v>42_-2_6</v>
      </c>
      <c r="G1754">
        <f>_xlfn.MAXIFS($D$3:$D$7726,$F$3:$F$7726,$F1754)</f>
        <v>0</v>
      </c>
      <c r="J1754">
        <v>42</v>
      </c>
      <c r="K1754">
        <v>6</v>
      </c>
      <c r="L1754">
        <v>-2</v>
      </c>
      <c r="M1754">
        <v>0</v>
      </c>
      <c r="N1754">
        <f>VLOOKUP(K1754,'[1]input data'!$G$3:$H$180,2,FALSE)</f>
        <v>6</v>
      </c>
      <c r="O1754" t="str">
        <f t="shared" si="109"/>
        <v>42_-2_6</v>
      </c>
      <c r="P1754">
        <f>SUMIF($O$3:$O$7726,O1754,$M$3:$M$7726)</f>
        <v>0</v>
      </c>
      <c r="Q1754">
        <f t="shared" si="110"/>
        <v>0</v>
      </c>
      <c r="R1754" t="b">
        <f t="shared" si="111"/>
        <v>1</v>
      </c>
    </row>
    <row r="1755" spans="1:18" x14ac:dyDescent="0.3">
      <c r="A1755">
        <v>42</v>
      </c>
      <c r="B1755">
        <v>95</v>
      </c>
      <c r="C1755">
        <v>-2</v>
      </c>
      <c r="D1755">
        <v>0</v>
      </c>
      <c r="E1755">
        <f>VLOOKUP(B1755,'[1]input data'!$G$3:$H$180,2,FALSE)</f>
        <v>6</v>
      </c>
      <c r="F1755" t="str">
        <f t="shared" si="108"/>
        <v>42_-2_6</v>
      </c>
      <c r="G1755">
        <f>_xlfn.MAXIFS($D$3:$D$7726,$F$3:$F$7726,$F1755)</f>
        <v>0</v>
      </c>
      <c r="J1755">
        <v>42</v>
      </c>
      <c r="K1755">
        <v>95</v>
      </c>
      <c r="L1755">
        <v>-2</v>
      </c>
      <c r="M1755">
        <v>0</v>
      </c>
      <c r="N1755">
        <f>VLOOKUP(K1755,'[1]input data'!$G$3:$H$180,2,FALSE)</f>
        <v>6</v>
      </c>
      <c r="O1755" t="str">
        <f t="shared" si="109"/>
        <v>42_-2_6</v>
      </c>
      <c r="P1755">
        <f>SUMIF($O$3:$O$7726,O1755,$M$3:$M$7726)</f>
        <v>0</v>
      </c>
      <c r="Q1755">
        <f t="shared" si="110"/>
        <v>0</v>
      </c>
      <c r="R1755" t="b">
        <f t="shared" si="111"/>
        <v>1</v>
      </c>
    </row>
    <row r="1756" spans="1:18" x14ac:dyDescent="0.3">
      <c r="A1756">
        <v>42</v>
      </c>
      <c r="B1756">
        <v>7</v>
      </c>
      <c r="C1756">
        <v>-2</v>
      </c>
      <c r="D1756">
        <v>4789.91</v>
      </c>
      <c r="E1756">
        <f>VLOOKUP(B1756,'[1]input data'!$G$3:$H$180,2,FALSE)</f>
        <v>7</v>
      </c>
      <c r="F1756" t="str">
        <f t="shared" si="108"/>
        <v>42_-2_7</v>
      </c>
      <c r="G1756">
        <f>_xlfn.MAXIFS($D$3:$D$7726,$F$3:$F$7726,$F1756)</f>
        <v>4864.21</v>
      </c>
      <c r="J1756">
        <v>42</v>
      </c>
      <c r="K1756">
        <v>7</v>
      </c>
      <c r="L1756">
        <v>-2</v>
      </c>
      <c r="M1756">
        <v>0</v>
      </c>
      <c r="N1756">
        <f>VLOOKUP(K1756,'[1]input data'!$G$3:$H$180,2,FALSE)</f>
        <v>7</v>
      </c>
      <c r="O1756" t="str">
        <f t="shared" si="109"/>
        <v>42_-2_7</v>
      </c>
      <c r="P1756">
        <f>SUMIF($O$3:$O$7726,O1756,$M$3:$M$7726)</f>
        <v>4864.21</v>
      </c>
      <c r="Q1756">
        <f t="shared" si="110"/>
        <v>0</v>
      </c>
      <c r="R1756" t="b">
        <f t="shared" si="111"/>
        <v>1</v>
      </c>
    </row>
    <row r="1757" spans="1:18" x14ac:dyDescent="0.3">
      <c r="A1757">
        <v>42</v>
      </c>
      <c r="B1757">
        <v>96</v>
      </c>
      <c r="C1757">
        <v>-2</v>
      </c>
      <c r="D1757">
        <v>4864.21</v>
      </c>
      <c r="E1757">
        <f>VLOOKUP(B1757,'[1]input data'!$G$3:$H$180,2,FALSE)</f>
        <v>7</v>
      </c>
      <c r="F1757" t="str">
        <f t="shared" si="108"/>
        <v>42_-2_7</v>
      </c>
      <c r="G1757">
        <f>_xlfn.MAXIFS($D$3:$D$7726,$F$3:$F$7726,$F1757)</f>
        <v>4864.21</v>
      </c>
      <c r="J1757">
        <v>42</v>
      </c>
      <c r="K1757">
        <v>96</v>
      </c>
      <c r="L1757">
        <v>-2</v>
      </c>
      <c r="M1757">
        <v>4864.21</v>
      </c>
      <c r="N1757">
        <f>VLOOKUP(K1757,'[1]input data'!$G$3:$H$180,2,FALSE)</f>
        <v>7</v>
      </c>
      <c r="O1757" t="str">
        <f t="shared" si="109"/>
        <v>42_-2_7</v>
      </c>
      <c r="P1757">
        <f>SUMIF($O$3:$O$7726,O1757,$M$3:$M$7726)</f>
        <v>4864.21</v>
      </c>
      <c r="Q1757">
        <f t="shared" si="110"/>
        <v>0</v>
      </c>
      <c r="R1757" t="b">
        <f t="shared" si="111"/>
        <v>1</v>
      </c>
    </row>
    <row r="1758" spans="1:18" x14ac:dyDescent="0.3">
      <c r="A1758">
        <v>42</v>
      </c>
      <c r="B1758">
        <v>8</v>
      </c>
      <c r="C1758">
        <v>-2</v>
      </c>
      <c r="D1758">
        <v>4789.91</v>
      </c>
      <c r="E1758">
        <f>VLOOKUP(B1758,'[1]input data'!$G$3:$H$180,2,FALSE)</f>
        <v>8</v>
      </c>
      <c r="F1758" t="str">
        <f t="shared" si="108"/>
        <v>42_-2_8</v>
      </c>
      <c r="G1758">
        <f>_xlfn.MAXIFS($D$3:$D$7726,$F$3:$F$7726,$F1758)</f>
        <v>5872.25</v>
      </c>
      <c r="J1758">
        <v>42</v>
      </c>
      <c r="K1758">
        <v>8</v>
      </c>
      <c r="L1758">
        <v>-2</v>
      </c>
      <c r="M1758">
        <v>0</v>
      </c>
      <c r="N1758">
        <f>VLOOKUP(K1758,'[1]input data'!$G$3:$H$180,2,FALSE)</f>
        <v>8</v>
      </c>
      <c r="O1758" t="str">
        <f t="shared" si="109"/>
        <v>42_-2_8</v>
      </c>
      <c r="P1758">
        <f>SUMIF($O$3:$O$7726,O1758,$M$3:$M$7726)</f>
        <v>5872.25</v>
      </c>
      <c r="Q1758">
        <f t="shared" si="110"/>
        <v>0</v>
      </c>
      <c r="R1758" t="b">
        <f t="shared" si="111"/>
        <v>1</v>
      </c>
    </row>
    <row r="1759" spans="1:18" x14ac:dyDescent="0.3">
      <c r="A1759">
        <v>42</v>
      </c>
      <c r="B1759">
        <v>97</v>
      </c>
      <c r="C1759">
        <v>-2</v>
      </c>
      <c r="D1759">
        <v>5872.25</v>
      </c>
      <c r="E1759">
        <f>VLOOKUP(B1759,'[1]input data'!$G$3:$H$180,2,FALSE)</f>
        <v>8</v>
      </c>
      <c r="F1759" t="str">
        <f t="shared" si="108"/>
        <v>42_-2_8</v>
      </c>
      <c r="G1759">
        <f>_xlfn.MAXIFS($D$3:$D$7726,$F$3:$F$7726,$F1759)</f>
        <v>5872.25</v>
      </c>
      <c r="J1759">
        <v>42</v>
      </c>
      <c r="K1759">
        <v>97</v>
      </c>
      <c r="L1759">
        <v>-2</v>
      </c>
      <c r="M1759">
        <v>5872.25</v>
      </c>
      <c r="N1759">
        <f>VLOOKUP(K1759,'[1]input data'!$G$3:$H$180,2,FALSE)</f>
        <v>8</v>
      </c>
      <c r="O1759" t="str">
        <f t="shared" si="109"/>
        <v>42_-2_8</v>
      </c>
      <c r="P1759">
        <f>SUMIF($O$3:$O$7726,O1759,$M$3:$M$7726)</f>
        <v>5872.25</v>
      </c>
      <c r="Q1759">
        <f t="shared" si="110"/>
        <v>0</v>
      </c>
      <c r="R1759" t="b">
        <f t="shared" si="111"/>
        <v>1</v>
      </c>
    </row>
    <row r="1760" spans="1:18" x14ac:dyDescent="0.3">
      <c r="A1760">
        <v>42</v>
      </c>
      <c r="B1760">
        <v>9</v>
      </c>
      <c r="C1760">
        <v>-2</v>
      </c>
      <c r="D1760">
        <v>4789.91</v>
      </c>
      <c r="E1760">
        <f>VLOOKUP(B1760,'[1]input data'!$G$3:$H$180,2,FALSE)</f>
        <v>9</v>
      </c>
      <c r="F1760" t="str">
        <f t="shared" si="108"/>
        <v>42_-2_9</v>
      </c>
      <c r="G1760">
        <f>_xlfn.MAXIFS($D$3:$D$7726,$F$3:$F$7726,$F1760)</f>
        <v>4789.91</v>
      </c>
      <c r="J1760">
        <v>42</v>
      </c>
      <c r="K1760">
        <v>9</v>
      </c>
      <c r="L1760">
        <v>-2</v>
      </c>
      <c r="M1760">
        <v>4789.91</v>
      </c>
      <c r="N1760">
        <f>VLOOKUP(K1760,'[1]input data'!$G$3:$H$180,2,FALSE)</f>
        <v>9</v>
      </c>
      <c r="O1760" t="str">
        <f t="shared" si="109"/>
        <v>42_-2_9</v>
      </c>
      <c r="P1760">
        <f>SUMIF($O$3:$O$7726,O1760,$M$3:$M$7726)</f>
        <v>4789.91</v>
      </c>
      <c r="Q1760">
        <f t="shared" si="110"/>
        <v>0</v>
      </c>
      <c r="R1760" t="b">
        <f t="shared" si="111"/>
        <v>1</v>
      </c>
    </row>
    <row r="1761" spans="1:18" x14ac:dyDescent="0.3">
      <c r="A1761">
        <v>42</v>
      </c>
      <c r="B1761">
        <v>98</v>
      </c>
      <c r="C1761">
        <v>-2</v>
      </c>
      <c r="D1761">
        <v>4159.05</v>
      </c>
      <c r="E1761">
        <f>VLOOKUP(B1761,'[1]input data'!$G$3:$H$180,2,FALSE)</f>
        <v>9</v>
      </c>
      <c r="F1761" t="str">
        <f t="shared" si="108"/>
        <v>42_-2_9</v>
      </c>
      <c r="G1761">
        <f>_xlfn.MAXIFS($D$3:$D$7726,$F$3:$F$7726,$F1761)</f>
        <v>4789.91</v>
      </c>
      <c r="J1761">
        <v>42</v>
      </c>
      <c r="K1761">
        <v>98</v>
      </c>
      <c r="L1761">
        <v>-2</v>
      </c>
      <c r="M1761">
        <v>0</v>
      </c>
      <c r="N1761">
        <f>VLOOKUP(K1761,'[1]input data'!$G$3:$H$180,2,FALSE)</f>
        <v>9</v>
      </c>
      <c r="O1761" t="str">
        <f t="shared" si="109"/>
        <v>42_-2_9</v>
      </c>
      <c r="P1761">
        <f>SUMIF($O$3:$O$7726,O1761,$M$3:$M$7726)</f>
        <v>4789.91</v>
      </c>
      <c r="Q1761">
        <f t="shared" si="110"/>
        <v>0</v>
      </c>
      <c r="R1761" t="b">
        <f t="shared" si="111"/>
        <v>1</v>
      </c>
    </row>
    <row r="1762" spans="1:18" x14ac:dyDescent="0.3">
      <c r="A1762">
        <v>42</v>
      </c>
      <c r="B1762">
        <v>10</v>
      </c>
      <c r="C1762">
        <v>-2</v>
      </c>
      <c r="D1762">
        <v>4789.91</v>
      </c>
      <c r="E1762">
        <f>VLOOKUP(B1762,'[1]input data'!$G$3:$H$180,2,FALSE)</f>
        <v>10</v>
      </c>
      <c r="F1762" t="str">
        <f t="shared" si="108"/>
        <v>42_-2_10</v>
      </c>
      <c r="G1762">
        <f>_xlfn.MAXIFS($D$3:$D$7726,$F$3:$F$7726,$F1762)</f>
        <v>5902.31</v>
      </c>
      <c r="J1762">
        <v>42</v>
      </c>
      <c r="K1762">
        <v>10</v>
      </c>
      <c r="L1762">
        <v>-2</v>
      </c>
      <c r="M1762">
        <v>0</v>
      </c>
      <c r="N1762">
        <f>VLOOKUP(K1762,'[1]input data'!$G$3:$H$180,2,FALSE)</f>
        <v>10</v>
      </c>
      <c r="O1762" t="str">
        <f t="shared" si="109"/>
        <v>42_-2_10</v>
      </c>
      <c r="P1762">
        <f>SUMIF($O$3:$O$7726,O1762,$M$3:$M$7726)</f>
        <v>5902.31</v>
      </c>
      <c r="Q1762">
        <f t="shared" si="110"/>
        <v>0</v>
      </c>
      <c r="R1762" t="b">
        <f t="shared" si="111"/>
        <v>1</v>
      </c>
    </row>
    <row r="1763" spans="1:18" x14ac:dyDescent="0.3">
      <c r="A1763">
        <v>42</v>
      </c>
      <c r="B1763">
        <v>99</v>
      </c>
      <c r="C1763">
        <v>-2</v>
      </c>
      <c r="D1763">
        <v>5902.31</v>
      </c>
      <c r="E1763">
        <f>VLOOKUP(B1763,'[1]input data'!$G$3:$H$180,2,FALSE)</f>
        <v>10</v>
      </c>
      <c r="F1763" t="str">
        <f t="shared" si="108"/>
        <v>42_-2_10</v>
      </c>
      <c r="G1763">
        <f>_xlfn.MAXIFS($D$3:$D$7726,$F$3:$F$7726,$F1763)</f>
        <v>5902.31</v>
      </c>
      <c r="J1763">
        <v>42</v>
      </c>
      <c r="K1763">
        <v>99</v>
      </c>
      <c r="L1763">
        <v>-2</v>
      </c>
      <c r="M1763">
        <v>5902.31</v>
      </c>
      <c r="N1763">
        <f>VLOOKUP(K1763,'[1]input data'!$G$3:$H$180,2,FALSE)</f>
        <v>10</v>
      </c>
      <c r="O1763" t="str">
        <f t="shared" si="109"/>
        <v>42_-2_10</v>
      </c>
      <c r="P1763">
        <f>SUMIF($O$3:$O$7726,O1763,$M$3:$M$7726)</f>
        <v>5902.31</v>
      </c>
      <c r="Q1763">
        <f t="shared" si="110"/>
        <v>0</v>
      </c>
      <c r="R1763" t="b">
        <f t="shared" si="111"/>
        <v>1</v>
      </c>
    </row>
    <row r="1764" spans="1:18" x14ac:dyDescent="0.3">
      <c r="A1764">
        <v>42</v>
      </c>
      <c r="B1764">
        <v>11</v>
      </c>
      <c r="C1764">
        <v>-2</v>
      </c>
      <c r="D1764">
        <v>4789.91</v>
      </c>
      <c r="E1764">
        <f>VLOOKUP(B1764,'[1]input data'!$G$3:$H$180,2,FALSE)</f>
        <v>11</v>
      </c>
      <c r="F1764" t="str">
        <f t="shared" si="108"/>
        <v>42_-2_11</v>
      </c>
      <c r="G1764">
        <f>_xlfn.MAXIFS($D$3:$D$7726,$F$3:$F$7726,$F1764)</f>
        <v>6438.88</v>
      </c>
      <c r="J1764">
        <v>42</v>
      </c>
      <c r="K1764">
        <v>11</v>
      </c>
      <c r="L1764">
        <v>-2</v>
      </c>
      <c r="M1764">
        <v>0</v>
      </c>
      <c r="N1764">
        <f>VLOOKUP(K1764,'[1]input data'!$G$3:$H$180,2,FALSE)</f>
        <v>11</v>
      </c>
      <c r="O1764" t="str">
        <f t="shared" si="109"/>
        <v>42_-2_11</v>
      </c>
      <c r="P1764">
        <f>SUMIF($O$3:$O$7726,O1764,$M$3:$M$7726)</f>
        <v>6438.88</v>
      </c>
      <c r="Q1764">
        <f t="shared" si="110"/>
        <v>0</v>
      </c>
      <c r="R1764" t="b">
        <f t="shared" si="111"/>
        <v>1</v>
      </c>
    </row>
    <row r="1765" spans="1:18" x14ac:dyDescent="0.3">
      <c r="A1765">
        <v>42</v>
      </c>
      <c r="B1765">
        <v>100</v>
      </c>
      <c r="C1765">
        <v>-2</v>
      </c>
      <c r="D1765">
        <v>6438.88</v>
      </c>
      <c r="E1765">
        <f>VLOOKUP(B1765,'[1]input data'!$G$3:$H$180,2,FALSE)</f>
        <v>11</v>
      </c>
      <c r="F1765" t="str">
        <f t="shared" si="108"/>
        <v>42_-2_11</v>
      </c>
      <c r="G1765">
        <f>_xlfn.MAXIFS($D$3:$D$7726,$F$3:$F$7726,$F1765)</f>
        <v>6438.88</v>
      </c>
      <c r="J1765">
        <v>42</v>
      </c>
      <c r="K1765">
        <v>100</v>
      </c>
      <c r="L1765">
        <v>-2</v>
      </c>
      <c r="M1765">
        <v>6438.88</v>
      </c>
      <c r="N1765">
        <f>VLOOKUP(K1765,'[1]input data'!$G$3:$H$180,2,FALSE)</f>
        <v>11</v>
      </c>
      <c r="O1765" t="str">
        <f t="shared" si="109"/>
        <v>42_-2_11</v>
      </c>
      <c r="P1765">
        <f>SUMIF($O$3:$O$7726,O1765,$M$3:$M$7726)</f>
        <v>6438.88</v>
      </c>
      <c r="Q1765">
        <f t="shared" si="110"/>
        <v>0</v>
      </c>
      <c r="R1765" t="b">
        <f t="shared" si="111"/>
        <v>1</v>
      </c>
    </row>
    <row r="1766" spans="1:18" x14ac:dyDescent="0.3">
      <c r="A1766">
        <v>42</v>
      </c>
      <c r="B1766">
        <v>12</v>
      </c>
      <c r="C1766">
        <v>-2</v>
      </c>
      <c r="D1766">
        <v>4789.91</v>
      </c>
      <c r="E1766">
        <f>VLOOKUP(B1766,'[1]input data'!$G$3:$H$180,2,FALSE)</f>
        <v>12</v>
      </c>
      <c r="F1766" t="str">
        <f t="shared" si="108"/>
        <v>42_-2_12</v>
      </c>
      <c r="G1766">
        <f>_xlfn.MAXIFS($D$3:$D$7726,$F$3:$F$7726,$F1766)</f>
        <v>6023.76</v>
      </c>
      <c r="J1766">
        <v>42</v>
      </c>
      <c r="K1766">
        <v>12</v>
      </c>
      <c r="L1766">
        <v>-2</v>
      </c>
      <c r="M1766">
        <v>0</v>
      </c>
      <c r="N1766">
        <f>VLOOKUP(K1766,'[1]input data'!$G$3:$H$180,2,FALSE)</f>
        <v>12</v>
      </c>
      <c r="O1766" t="str">
        <f t="shared" si="109"/>
        <v>42_-2_12</v>
      </c>
      <c r="P1766">
        <f>SUMIF($O$3:$O$7726,O1766,$M$3:$M$7726)</f>
        <v>6023.76</v>
      </c>
      <c r="Q1766">
        <f t="shared" si="110"/>
        <v>0</v>
      </c>
      <c r="R1766" t="b">
        <f t="shared" si="111"/>
        <v>1</v>
      </c>
    </row>
    <row r="1767" spans="1:18" x14ac:dyDescent="0.3">
      <c r="A1767">
        <v>42</v>
      </c>
      <c r="B1767">
        <v>101</v>
      </c>
      <c r="C1767">
        <v>-2</v>
      </c>
      <c r="D1767">
        <v>6023.76</v>
      </c>
      <c r="E1767">
        <f>VLOOKUP(B1767,'[1]input data'!$G$3:$H$180,2,FALSE)</f>
        <v>12</v>
      </c>
      <c r="F1767" t="str">
        <f t="shared" si="108"/>
        <v>42_-2_12</v>
      </c>
      <c r="G1767">
        <f>_xlfn.MAXIFS($D$3:$D$7726,$F$3:$F$7726,$F1767)</f>
        <v>6023.76</v>
      </c>
      <c r="J1767">
        <v>42</v>
      </c>
      <c r="K1767">
        <v>101</v>
      </c>
      <c r="L1767">
        <v>-2</v>
      </c>
      <c r="M1767">
        <v>6023.76</v>
      </c>
      <c r="N1767">
        <f>VLOOKUP(K1767,'[1]input data'!$G$3:$H$180,2,FALSE)</f>
        <v>12</v>
      </c>
      <c r="O1767" t="str">
        <f t="shared" si="109"/>
        <v>42_-2_12</v>
      </c>
      <c r="P1767">
        <f>SUMIF($O$3:$O$7726,O1767,$M$3:$M$7726)</f>
        <v>6023.76</v>
      </c>
      <c r="Q1767">
        <f t="shared" si="110"/>
        <v>0</v>
      </c>
      <c r="R1767" t="b">
        <f t="shared" si="111"/>
        <v>1</v>
      </c>
    </row>
    <row r="1768" spans="1:18" x14ac:dyDescent="0.3">
      <c r="A1768">
        <v>42</v>
      </c>
      <c r="B1768">
        <v>13</v>
      </c>
      <c r="C1768">
        <v>-2</v>
      </c>
      <c r="D1768">
        <v>2028.33</v>
      </c>
      <c r="E1768">
        <f>VLOOKUP(B1768,'[1]input data'!$G$3:$H$180,2,FALSE)</f>
        <v>13</v>
      </c>
      <c r="F1768" t="str">
        <f t="shared" si="108"/>
        <v>42_-2_13</v>
      </c>
      <c r="G1768">
        <f>_xlfn.MAXIFS($D$3:$D$7726,$F$3:$F$7726,$F1768)</f>
        <v>2877.49</v>
      </c>
      <c r="J1768">
        <v>42</v>
      </c>
      <c r="K1768">
        <v>13</v>
      </c>
      <c r="L1768">
        <v>-2</v>
      </c>
      <c r="M1768">
        <v>0</v>
      </c>
      <c r="N1768">
        <f>VLOOKUP(K1768,'[1]input data'!$G$3:$H$180,2,FALSE)</f>
        <v>13</v>
      </c>
      <c r="O1768" t="str">
        <f t="shared" si="109"/>
        <v>42_-2_13</v>
      </c>
      <c r="P1768">
        <f>SUMIF($O$3:$O$7726,O1768,$M$3:$M$7726)</f>
        <v>2877.49</v>
      </c>
      <c r="Q1768">
        <f t="shared" si="110"/>
        <v>0</v>
      </c>
      <c r="R1768" t="b">
        <f t="shared" si="111"/>
        <v>1</v>
      </c>
    </row>
    <row r="1769" spans="1:18" x14ac:dyDescent="0.3">
      <c r="A1769">
        <v>42</v>
      </c>
      <c r="B1769">
        <v>102</v>
      </c>
      <c r="C1769">
        <v>-2</v>
      </c>
      <c r="D1769">
        <v>2877.49</v>
      </c>
      <c r="E1769">
        <f>VLOOKUP(B1769,'[1]input data'!$G$3:$H$180,2,FALSE)</f>
        <v>13</v>
      </c>
      <c r="F1769" t="str">
        <f t="shared" si="108"/>
        <v>42_-2_13</v>
      </c>
      <c r="G1769">
        <f>_xlfn.MAXIFS($D$3:$D$7726,$F$3:$F$7726,$F1769)</f>
        <v>2877.49</v>
      </c>
      <c r="J1769">
        <v>42</v>
      </c>
      <c r="K1769">
        <v>102</v>
      </c>
      <c r="L1769">
        <v>-2</v>
      </c>
      <c r="M1769">
        <v>2877.49</v>
      </c>
      <c r="N1769">
        <f>VLOOKUP(K1769,'[1]input data'!$G$3:$H$180,2,FALSE)</f>
        <v>13</v>
      </c>
      <c r="O1769" t="str">
        <f t="shared" si="109"/>
        <v>42_-2_13</v>
      </c>
      <c r="P1769">
        <f>SUMIF($O$3:$O$7726,O1769,$M$3:$M$7726)</f>
        <v>2877.49</v>
      </c>
      <c r="Q1769">
        <f t="shared" si="110"/>
        <v>0</v>
      </c>
      <c r="R1769" t="b">
        <f t="shared" si="111"/>
        <v>1</v>
      </c>
    </row>
    <row r="1770" spans="1:18" x14ac:dyDescent="0.3">
      <c r="A1770">
        <v>42</v>
      </c>
      <c r="B1770">
        <v>14</v>
      </c>
      <c r="C1770">
        <v>-2</v>
      </c>
      <c r="D1770">
        <v>2028.33</v>
      </c>
      <c r="E1770">
        <f>VLOOKUP(B1770,'[1]input data'!$G$3:$H$180,2,FALSE)</f>
        <v>14</v>
      </c>
      <c r="F1770" t="str">
        <f t="shared" si="108"/>
        <v>42_-2_14</v>
      </c>
      <c r="G1770">
        <f>_xlfn.MAXIFS($D$3:$D$7726,$F$3:$F$7726,$F1770)</f>
        <v>2028.33</v>
      </c>
      <c r="J1770">
        <v>42</v>
      </c>
      <c r="K1770">
        <v>14</v>
      </c>
      <c r="L1770">
        <v>-2</v>
      </c>
      <c r="M1770">
        <v>2028.33</v>
      </c>
      <c r="N1770">
        <f>VLOOKUP(K1770,'[1]input data'!$G$3:$H$180,2,FALSE)</f>
        <v>14</v>
      </c>
      <c r="O1770" t="str">
        <f t="shared" si="109"/>
        <v>42_-2_14</v>
      </c>
      <c r="P1770">
        <f>SUMIF($O$3:$O$7726,O1770,$M$3:$M$7726)</f>
        <v>2028.33</v>
      </c>
      <c r="Q1770">
        <f t="shared" si="110"/>
        <v>0</v>
      </c>
      <c r="R1770" t="b">
        <f t="shared" si="111"/>
        <v>1</v>
      </c>
    </row>
    <row r="1771" spans="1:18" x14ac:dyDescent="0.3">
      <c r="A1771">
        <v>42</v>
      </c>
      <c r="B1771">
        <v>103</v>
      </c>
      <c r="C1771">
        <v>-2</v>
      </c>
      <c r="D1771">
        <v>1513.47</v>
      </c>
      <c r="E1771">
        <f>VLOOKUP(B1771,'[1]input data'!$G$3:$H$180,2,FALSE)</f>
        <v>14</v>
      </c>
      <c r="F1771" t="str">
        <f t="shared" si="108"/>
        <v>42_-2_14</v>
      </c>
      <c r="G1771">
        <f>_xlfn.MAXIFS($D$3:$D$7726,$F$3:$F$7726,$F1771)</f>
        <v>2028.33</v>
      </c>
      <c r="J1771">
        <v>42</v>
      </c>
      <c r="K1771">
        <v>103</v>
      </c>
      <c r="L1771">
        <v>-2</v>
      </c>
      <c r="M1771">
        <v>0</v>
      </c>
      <c r="N1771">
        <f>VLOOKUP(K1771,'[1]input data'!$G$3:$H$180,2,FALSE)</f>
        <v>14</v>
      </c>
      <c r="O1771" t="str">
        <f t="shared" si="109"/>
        <v>42_-2_14</v>
      </c>
      <c r="P1771">
        <f>SUMIF($O$3:$O$7726,O1771,$M$3:$M$7726)</f>
        <v>2028.33</v>
      </c>
      <c r="Q1771">
        <f t="shared" si="110"/>
        <v>0</v>
      </c>
      <c r="R1771" t="b">
        <f t="shared" si="111"/>
        <v>1</v>
      </c>
    </row>
    <row r="1772" spans="1:18" x14ac:dyDescent="0.3">
      <c r="A1772">
        <v>42</v>
      </c>
      <c r="B1772">
        <v>15</v>
      </c>
      <c r="C1772">
        <v>-2</v>
      </c>
      <c r="D1772">
        <v>2028.33</v>
      </c>
      <c r="E1772">
        <f>VLOOKUP(B1772,'[1]input data'!$G$3:$H$180,2,FALSE)</f>
        <v>15</v>
      </c>
      <c r="F1772" t="str">
        <f t="shared" si="108"/>
        <v>42_-2_15</v>
      </c>
      <c r="G1772">
        <f>_xlfn.MAXIFS($D$3:$D$7726,$F$3:$F$7726,$F1772)</f>
        <v>2682.92</v>
      </c>
      <c r="J1772">
        <v>42</v>
      </c>
      <c r="K1772">
        <v>15</v>
      </c>
      <c r="L1772">
        <v>-2</v>
      </c>
      <c r="M1772">
        <v>0</v>
      </c>
      <c r="N1772">
        <f>VLOOKUP(K1772,'[1]input data'!$G$3:$H$180,2,FALSE)</f>
        <v>15</v>
      </c>
      <c r="O1772" t="str">
        <f t="shared" si="109"/>
        <v>42_-2_15</v>
      </c>
      <c r="P1772">
        <f>SUMIF($O$3:$O$7726,O1772,$M$3:$M$7726)</f>
        <v>2682.92</v>
      </c>
      <c r="Q1772">
        <f t="shared" si="110"/>
        <v>0</v>
      </c>
      <c r="R1772" t="b">
        <f t="shared" si="111"/>
        <v>1</v>
      </c>
    </row>
    <row r="1773" spans="1:18" x14ac:dyDescent="0.3">
      <c r="A1773">
        <v>42</v>
      </c>
      <c r="B1773">
        <v>104</v>
      </c>
      <c r="C1773">
        <v>-2</v>
      </c>
      <c r="D1773">
        <v>2682.92</v>
      </c>
      <c r="E1773">
        <f>VLOOKUP(B1773,'[1]input data'!$G$3:$H$180,2,FALSE)</f>
        <v>15</v>
      </c>
      <c r="F1773" t="str">
        <f t="shared" si="108"/>
        <v>42_-2_15</v>
      </c>
      <c r="G1773">
        <f>_xlfn.MAXIFS($D$3:$D$7726,$F$3:$F$7726,$F1773)</f>
        <v>2682.92</v>
      </c>
      <c r="J1773">
        <v>42</v>
      </c>
      <c r="K1773">
        <v>104</v>
      </c>
      <c r="L1773">
        <v>-2</v>
      </c>
      <c r="M1773">
        <v>2682.92</v>
      </c>
      <c r="N1773">
        <f>VLOOKUP(K1773,'[1]input data'!$G$3:$H$180,2,FALSE)</f>
        <v>15</v>
      </c>
      <c r="O1773" t="str">
        <f t="shared" si="109"/>
        <v>42_-2_15</v>
      </c>
      <c r="P1773">
        <f>SUMIF($O$3:$O$7726,O1773,$M$3:$M$7726)</f>
        <v>2682.92</v>
      </c>
      <c r="Q1773">
        <f t="shared" si="110"/>
        <v>0</v>
      </c>
      <c r="R1773" t="b">
        <f t="shared" si="111"/>
        <v>1</v>
      </c>
    </row>
    <row r="1774" spans="1:18" x14ac:dyDescent="0.3">
      <c r="A1774">
        <v>42</v>
      </c>
      <c r="B1774">
        <v>16</v>
      </c>
      <c r="C1774">
        <v>-2</v>
      </c>
      <c r="D1774">
        <v>2028.33</v>
      </c>
      <c r="E1774">
        <f>VLOOKUP(B1774,'[1]input data'!$G$3:$H$180,2,FALSE)</f>
        <v>16</v>
      </c>
      <c r="F1774" t="str">
        <f t="shared" si="108"/>
        <v>42_-2_16</v>
      </c>
      <c r="G1774">
        <f>_xlfn.MAXIFS($D$3:$D$7726,$F$3:$F$7726,$F1774)</f>
        <v>2070.06</v>
      </c>
      <c r="J1774">
        <v>42</v>
      </c>
      <c r="K1774">
        <v>16</v>
      </c>
      <c r="L1774">
        <v>-2</v>
      </c>
      <c r="M1774">
        <v>0</v>
      </c>
      <c r="N1774">
        <f>VLOOKUP(K1774,'[1]input data'!$G$3:$H$180,2,FALSE)</f>
        <v>16</v>
      </c>
      <c r="O1774" t="str">
        <f t="shared" si="109"/>
        <v>42_-2_16</v>
      </c>
      <c r="P1774">
        <f>SUMIF($O$3:$O$7726,O1774,$M$3:$M$7726)</f>
        <v>2070.06</v>
      </c>
      <c r="Q1774">
        <f t="shared" si="110"/>
        <v>0</v>
      </c>
      <c r="R1774" t="b">
        <f t="shared" si="111"/>
        <v>1</v>
      </c>
    </row>
    <row r="1775" spans="1:18" x14ac:dyDescent="0.3">
      <c r="A1775">
        <v>42</v>
      </c>
      <c r="B1775">
        <v>105</v>
      </c>
      <c r="C1775">
        <v>-2</v>
      </c>
      <c r="D1775">
        <v>2070.06</v>
      </c>
      <c r="E1775">
        <f>VLOOKUP(B1775,'[1]input data'!$G$3:$H$180,2,FALSE)</f>
        <v>16</v>
      </c>
      <c r="F1775" t="str">
        <f t="shared" si="108"/>
        <v>42_-2_16</v>
      </c>
      <c r="G1775">
        <f>_xlfn.MAXIFS($D$3:$D$7726,$F$3:$F$7726,$F1775)</f>
        <v>2070.06</v>
      </c>
      <c r="J1775">
        <v>42</v>
      </c>
      <c r="K1775">
        <v>105</v>
      </c>
      <c r="L1775">
        <v>-2</v>
      </c>
      <c r="M1775">
        <v>2070.06</v>
      </c>
      <c r="N1775">
        <f>VLOOKUP(K1775,'[1]input data'!$G$3:$H$180,2,FALSE)</f>
        <v>16</v>
      </c>
      <c r="O1775" t="str">
        <f t="shared" si="109"/>
        <v>42_-2_16</v>
      </c>
      <c r="P1775">
        <f>SUMIF($O$3:$O$7726,O1775,$M$3:$M$7726)</f>
        <v>2070.06</v>
      </c>
      <c r="Q1775">
        <f t="shared" si="110"/>
        <v>0</v>
      </c>
      <c r="R1775" t="b">
        <f t="shared" si="111"/>
        <v>1</v>
      </c>
    </row>
    <row r="1776" spans="1:18" x14ac:dyDescent="0.3">
      <c r="A1776">
        <v>42</v>
      </c>
      <c r="B1776">
        <v>17</v>
      </c>
      <c r="C1776">
        <v>-2</v>
      </c>
      <c r="D1776">
        <v>2028.33</v>
      </c>
      <c r="E1776">
        <f>VLOOKUP(B1776,'[1]input data'!$G$3:$H$180,2,FALSE)</f>
        <v>17</v>
      </c>
      <c r="F1776" t="str">
        <f t="shared" si="108"/>
        <v>42_-2_17</v>
      </c>
      <c r="G1776">
        <f>_xlfn.MAXIFS($D$3:$D$7726,$F$3:$F$7726,$F1776)</f>
        <v>2070.06</v>
      </c>
      <c r="J1776">
        <v>42</v>
      </c>
      <c r="K1776">
        <v>17</v>
      </c>
      <c r="L1776">
        <v>-2</v>
      </c>
      <c r="M1776">
        <v>0</v>
      </c>
      <c r="N1776">
        <f>VLOOKUP(K1776,'[1]input data'!$G$3:$H$180,2,FALSE)</f>
        <v>17</v>
      </c>
      <c r="O1776" t="str">
        <f t="shared" si="109"/>
        <v>42_-2_17</v>
      </c>
      <c r="P1776">
        <f>SUMIF($O$3:$O$7726,O1776,$M$3:$M$7726)</f>
        <v>2070.06</v>
      </c>
      <c r="Q1776">
        <f t="shared" si="110"/>
        <v>0</v>
      </c>
      <c r="R1776" t="b">
        <f t="shared" si="111"/>
        <v>1</v>
      </c>
    </row>
    <row r="1777" spans="1:18" x14ac:dyDescent="0.3">
      <c r="A1777">
        <v>42</v>
      </c>
      <c r="B1777">
        <v>106</v>
      </c>
      <c r="C1777">
        <v>-2</v>
      </c>
      <c r="D1777">
        <v>2070.06</v>
      </c>
      <c r="E1777">
        <f>VLOOKUP(B1777,'[1]input data'!$G$3:$H$180,2,FALSE)</f>
        <v>17</v>
      </c>
      <c r="F1777" t="str">
        <f t="shared" si="108"/>
        <v>42_-2_17</v>
      </c>
      <c r="G1777">
        <f>_xlfn.MAXIFS($D$3:$D$7726,$F$3:$F$7726,$F1777)</f>
        <v>2070.06</v>
      </c>
      <c r="J1777">
        <v>42</v>
      </c>
      <c r="K1777">
        <v>106</v>
      </c>
      <c r="L1777">
        <v>-2</v>
      </c>
      <c r="M1777">
        <v>2070.06</v>
      </c>
      <c r="N1777">
        <f>VLOOKUP(K1777,'[1]input data'!$G$3:$H$180,2,FALSE)</f>
        <v>17</v>
      </c>
      <c r="O1777" t="str">
        <f t="shared" si="109"/>
        <v>42_-2_17</v>
      </c>
      <c r="P1777">
        <f>SUMIF($O$3:$O$7726,O1777,$M$3:$M$7726)</f>
        <v>2070.06</v>
      </c>
      <c r="Q1777">
        <f t="shared" si="110"/>
        <v>0</v>
      </c>
      <c r="R1777" t="b">
        <f t="shared" si="111"/>
        <v>1</v>
      </c>
    </row>
    <row r="1778" spans="1:18" x14ac:dyDescent="0.3">
      <c r="A1778">
        <v>42</v>
      </c>
      <c r="B1778">
        <v>18</v>
      </c>
      <c r="C1778">
        <v>-2</v>
      </c>
      <c r="D1778">
        <v>2028.33</v>
      </c>
      <c r="E1778">
        <f>VLOOKUP(B1778,'[1]input data'!$G$3:$H$180,2,FALSE)</f>
        <v>18</v>
      </c>
      <c r="F1778" t="str">
        <f t="shared" si="108"/>
        <v>42_-2_18</v>
      </c>
      <c r="G1778">
        <f>_xlfn.MAXIFS($D$3:$D$7726,$F$3:$F$7726,$F1778)</f>
        <v>2028.33</v>
      </c>
      <c r="J1778">
        <v>42</v>
      </c>
      <c r="K1778">
        <v>18</v>
      </c>
      <c r="L1778">
        <v>-2</v>
      </c>
      <c r="M1778">
        <v>2028.33</v>
      </c>
      <c r="N1778">
        <f>VLOOKUP(K1778,'[1]input data'!$G$3:$H$180,2,FALSE)</f>
        <v>18</v>
      </c>
      <c r="O1778" t="str">
        <f t="shared" si="109"/>
        <v>42_-2_18</v>
      </c>
      <c r="P1778">
        <f>SUMIF($O$3:$O$7726,O1778,$M$3:$M$7726)</f>
        <v>2028.33</v>
      </c>
      <c r="Q1778">
        <f t="shared" si="110"/>
        <v>0</v>
      </c>
      <c r="R1778" t="b">
        <f t="shared" si="111"/>
        <v>1</v>
      </c>
    </row>
    <row r="1779" spans="1:18" x14ac:dyDescent="0.3">
      <c r="A1779">
        <v>42</v>
      </c>
      <c r="B1779">
        <v>107</v>
      </c>
      <c r="C1779">
        <v>-2</v>
      </c>
      <c r="D1779">
        <v>851.37</v>
      </c>
      <c r="E1779">
        <f>VLOOKUP(B1779,'[1]input data'!$G$3:$H$180,2,FALSE)</f>
        <v>18</v>
      </c>
      <c r="F1779" t="str">
        <f t="shared" si="108"/>
        <v>42_-2_18</v>
      </c>
      <c r="G1779">
        <f>_xlfn.MAXIFS($D$3:$D$7726,$F$3:$F$7726,$F1779)</f>
        <v>2028.33</v>
      </c>
      <c r="J1779">
        <v>42</v>
      </c>
      <c r="K1779">
        <v>107</v>
      </c>
      <c r="L1779">
        <v>-2</v>
      </c>
      <c r="M1779">
        <v>0</v>
      </c>
      <c r="N1779">
        <f>VLOOKUP(K1779,'[1]input data'!$G$3:$H$180,2,FALSE)</f>
        <v>18</v>
      </c>
      <c r="O1779" t="str">
        <f t="shared" si="109"/>
        <v>42_-2_18</v>
      </c>
      <c r="P1779">
        <f>SUMIF($O$3:$O$7726,O1779,$M$3:$M$7726)</f>
        <v>2028.33</v>
      </c>
      <c r="Q1779">
        <f t="shared" si="110"/>
        <v>0</v>
      </c>
      <c r="R1779" t="b">
        <f t="shared" si="111"/>
        <v>1</v>
      </c>
    </row>
    <row r="1780" spans="1:18" x14ac:dyDescent="0.3">
      <c r="A1780">
        <v>42</v>
      </c>
      <c r="B1780">
        <v>19</v>
      </c>
      <c r="C1780">
        <v>-2</v>
      </c>
      <c r="D1780">
        <v>4793.09</v>
      </c>
      <c r="E1780">
        <f>VLOOKUP(B1780,'[1]input data'!$G$3:$H$180,2,FALSE)</f>
        <v>19</v>
      </c>
      <c r="F1780" t="str">
        <f t="shared" si="108"/>
        <v>42_-2_19</v>
      </c>
      <c r="G1780">
        <f>_xlfn.MAXIFS($D$3:$D$7726,$F$3:$F$7726,$F1780)</f>
        <v>5176.63</v>
      </c>
      <c r="J1780">
        <v>42</v>
      </c>
      <c r="K1780">
        <v>19</v>
      </c>
      <c r="L1780">
        <v>-2</v>
      </c>
      <c r="M1780">
        <v>0</v>
      </c>
      <c r="N1780">
        <f>VLOOKUP(K1780,'[1]input data'!$G$3:$H$180,2,FALSE)</f>
        <v>19</v>
      </c>
      <c r="O1780" t="str">
        <f t="shared" si="109"/>
        <v>42_-2_19</v>
      </c>
      <c r="P1780">
        <f>SUMIF($O$3:$O$7726,O1780,$M$3:$M$7726)</f>
        <v>5176.63</v>
      </c>
      <c r="Q1780">
        <f t="shared" si="110"/>
        <v>0</v>
      </c>
      <c r="R1780" t="b">
        <f t="shared" si="111"/>
        <v>1</v>
      </c>
    </row>
    <row r="1781" spans="1:18" x14ac:dyDescent="0.3">
      <c r="A1781">
        <v>42</v>
      </c>
      <c r="B1781">
        <v>108</v>
      </c>
      <c r="C1781">
        <v>-2</v>
      </c>
      <c r="D1781">
        <v>5176.63</v>
      </c>
      <c r="E1781">
        <f>VLOOKUP(B1781,'[1]input data'!$G$3:$H$180,2,FALSE)</f>
        <v>19</v>
      </c>
      <c r="F1781" t="str">
        <f t="shared" si="108"/>
        <v>42_-2_19</v>
      </c>
      <c r="G1781">
        <f>_xlfn.MAXIFS($D$3:$D$7726,$F$3:$F$7726,$F1781)</f>
        <v>5176.63</v>
      </c>
      <c r="J1781">
        <v>42</v>
      </c>
      <c r="K1781">
        <v>108</v>
      </c>
      <c r="L1781">
        <v>-2</v>
      </c>
      <c r="M1781">
        <v>5176.63</v>
      </c>
      <c r="N1781">
        <f>VLOOKUP(K1781,'[1]input data'!$G$3:$H$180,2,FALSE)</f>
        <v>19</v>
      </c>
      <c r="O1781" t="str">
        <f t="shared" si="109"/>
        <v>42_-2_19</v>
      </c>
      <c r="P1781">
        <f>SUMIF($O$3:$O$7726,O1781,$M$3:$M$7726)</f>
        <v>5176.63</v>
      </c>
      <c r="Q1781">
        <f t="shared" si="110"/>
        <v>0</v>
      </c>
      <c r="R1781" t="b">
        <f t="shared" si="111"/>
        <v>1</v>
      </c>
    </row>
    <row r="1782" spans="1:18" x14ac:dyDescent="0.3">
      <c r="A1782">
        <v>42</v>
      </c>
      <c r="B1782">
        <v>20</v>
      </c>
      <c r="C1782">
        <v>-2</v>
      </c>
      <c r="D1782">
        <v>4793.09</v>
      </c>
      <c r="E1782">
        <f>VLOOKUP(B1782,'[1]input data'!$G$3:$H$180,2,FALSE)</f>
        <v>20</v>
      </c>
      <c r="F1782" t="str">
        <f t="shared" si="108"/>
        <v>42_-2_20</v>
      </c>
      <c r="G1782">
        <f>_xlfn.MAXIFS($D$3:$D$7726,$F$3:$F$7726,$F1782)</f>
        <v>6027.75</v>
      </c>
      <c r="J1782">
        <v>42</v>
      </c>
      <c r="K1782">
        <v>20</v>
      </c>
      <c r="L1782">
        <v>-2</v>
      </c>
      <c r="M1782">
        <v>0</v>
      </c>
      <c r="N1782">
        <f>VLOOKUP(K1782,'[1]input data'!$G$3:$H$180,2,FALSE)</f>
        <v>20</v>
      </c>
      <c r="O1782" t="str">
        <f t="shared" si="109"/>
        <v>42_-2_20</v>
      </c>
      <c r="P1782">
        <f>SUMIF($O$3:$O$7726,O1782,$M$3:$M$7726)</f>
        <v>6027.75</v>
      </c>
      <c r="Q1782">
        <f t="shared" si="110"/>
        <v>0</v>
      </c>
      <c r="R1782" t="b">
        <f t="shared" si="111"/>
        <v>1</v>
      </c>
    </row>
    <row r="1783" spans="1:18" x14ac:dyDescent="0.3">
      <c r="A1783">
        <v>42</v>
      </c>
      <c r="B1783">
        <v>109</v>
      </c>
      <c r="C1783">
        <v>-2</v>
      </c>
      <c r="D1783">
        <v>6027.75</v>
      </c>
      <c r="E1783">
        <f>VLOOKUP(B1783,'[1]input data'!$G$3:$H$180,2,FALSE)</f>
        <v>20</v>
      </c>
      <c r="F1783" t="str">
        <f t="shared" si="108"/>
        <v>42_-2_20</v>
      </c>
      <c r="G1783">
        <f>_xlfn.MAXIFS($D$3:$D$7726,$F$3:$F$7726,$F1783)</f>
        <v>6027.75</v>
      </c>
      <c r="J1783">
        <v>42</v>
      </c>
      <c r="K1783">
        <v>109</v>
      </c>
      <c r="L1783">
        <v>-2</v>
      </c>
      <c r="M1783">
        <v>6027.75</v>
      </c>
      <c r="N1783">
        <f>VLOOKUP(K1783,'[1]input data'!$G$3:$H$180,2,FALSE)</f>
        <v>20</v>
      </c>
      <c r="O1783" t="str">
        <f t="shared" si="109"/>
        <v>42_-2_20</v>
      </c>
      <c r="P1783">
        <f>SUMIF($O$3:$O$7726,O1783,$M$3:$M$7726)</f>
        <v>6027.75</v>
      </c>
      <c r="Q1783">
        <f t="shared" si="110"/>
        <v>0</v>
      </c>
      <c r="R1783" t="b">
        <f t="shared" si="111"/>
        <v>1</v>
      </c>
    </row>
    <row r="1784" spans="1:18" x14ac:dyDescent="0.3">
      <c r="A1784">
        <v>42</v>
      </c>
      <c r="B1784">
        <v>21</v>
      </c>
      <c r="C1784">
        <v>-2</v>
      </c>
      <c r="D1784">
        <v>2003.92</v>
      </c>
      <c r="E1784">
        <f>VLOOKUP(B1784,'[1]input data'!$G$3:$H$180,2,FALSE)</f>
        <v>21</v>
      </c>
      <c r="F1784" t="str">
        <f t="shared" si="108"/>
        <v>42_-2_21</v>
      </c>
      <c r="G1784">
        <f>_xlfn.MAXIFS($D$3:$D$7726,$F$3:$F$7726,$F1784)</f>
        <v>2003.92</v>
      </c>
      <c r="J1784">
        <v>42</v>
      </c>
      <c r="K1784">
        <v>21</v>
      </c>
      <c r="L1784">
        <v>-2</v>
      </c>
      <c r="M1784">
        <v>2003.92</v>
      </c>
      <c r="N1784">
        <f>VLOOKUP(K1784,'[1]input data'!$G$3:$H$180,2,FALSE)</f>
        <v>21</v>
      </c>
      <c r="O1784" t="str">
        <f t="shared" si="109"/>
        <v>42_-2_21</v>
      </c>
      <c r="P1784">
        <f>SUMIF($O$3:$O$7726,O1784,$M$3:$M$7726)</f>
        <v>2003.92</v>
      </c>
      <c r="Q1784">
        <f t="shared" si="110"/>
        <v>0</v>
      </c>
      <c r="R1784" t="b">
        <f t="shared" si="111"/>
        <v>1</v>
      </c>
    </row>
    <row r="1785" spans="1:18" x14ac:dyDescent="0.3">
      <c r="A1785">
        <v>42</v>
      </c>
      <c r="B1785">
        <v>110</v>
      </c>
      <c r="C1785">
        <v>-2</v>
      </c>
      <c r="D1785">
        <v>1899.21</v>
      </c>
      <c r="E1785">
        <f>VLOOKUP(B1785,'[1]input data'!$G$3:$H$180,2,FALSE)</f>
        <v>21</v>
      </c>
      <c r="F1785" t="str">
        <f t="shared" si="108"/>
        <v>42_-2_21</v>
      </c>
      <c r="G1785">
        <f>_xlfn.MAXIFS($D$3:$D$7726,$F$3:$F$7726,$F1785)</f>
        <v>2003.92</v>
      </c>
      <c r="J1785">
        <v>42</v>
      </c>
      <c r="K1785">
        <v>110</v>
      </c>
      <c r="L1785">
        <v>-2</v>
      </c>
      <c r="M1785">
        <v>0</v>
      </c>
      <c r="N1785">
        <f>VLOOKUP(K1785,'[1]input data'!$G$3:$H$180,2,FALSE)</f>
        <v>21</v>
      </c>
      <c r="O1785" t="str">
        <f t="shared" si="109"/>
        <v>42_-2_21</v>
      </c>
      <c r="P1785">
        <f>SUMIF($O$3:$O$7726,O1785,$M$3:$M$7726)</f>
        <v>2003.92</v>
      </c>
      <c r="Q1785">
        <f t="shared" si="110"/>
        <v>0</v>
      </c>
      <c r="R1785" t="b">
        <f t="shared" si="111"/>
        <v>1</v>
      </c>
    </row>
    <row r="1786" spans="1:18" x14ac:dyDescent="0.3">
      <c r="A1786">
        <v>42</v>
      </c>
      <c r="B1786">
        <v>22</v>
      </c>
      <c r="C1786">
        <v>-2</v>
      </c>
      <c r="D1786">
        <v>2003.92</v>
      </c>
      <c r="E1786">
        <f>VLOOKUP(B1786,'[1]input data'!$G$3:$H$180,2,FALSE)</f>
        <v>22</v>
      </c>
      <c r="F1786" t="str">
        <f t="shared" si="108"/>
        <v>42_-2_22</v>
      </c>
      <c r="G1786">
        <f>_xlfn.MAXIFS($D$3:$D$7726,$F$3:$F$7726,$F1786)</f>
        <v>2750.15</v>
      </c>
      <c r="J1786">
        <v>42</v>
      </c>
      <c r="K1786">
        <v>22</v>
      </c>
      <c r="L1786">
        <v>-2</v>
      </c>
      <c r="M1786">
        <v>0</v>
      </c>
      <c r="N1786">
        <f>VLOOKUP(K1786,'[1]input data'!$G$3:$H$180,2,FALSE)</f>
        <v>22</v>
      </c>
      <c r="O1786" t="str">
        <f t="shared" si="109"/>
        <v>42_-2_22</v>
      </c>
      <c r="P1786">
        <f>SUMIF($O$3:$O$7726,O1786,$M$3:$M$7726)</f>
        <v>2750.15</v>
      </c>
      <c r="Q1786">
        <f t="shared" si="110"/>
        <v>0</v>
      </c>
      <c r="R1786" t="b">
        <f t="shared" si="111"/>
        <v>1</v>
      </c>
    </row>
    <row r="1787" spans="1:18" x14ac:dyDescent="0.3">
      <c r="A1787">
        <v>42</v>
      </c>
      <c r="B1787">
        <v>111</v>
      </c>
      <c r="C1787">
        <v>-2</v>
      </c>
      <c r="D1787">
        <v>2750.15</v>
      </c>
      <c r="E1787">
        <f>VLOOKUP(B1787,'[1]input data'!$G$3:$H$180,2,FALSE)</f>
        <v>22</v>
      </c>
      <c r="F1787" t="str">
        <f t="shared" si="108"/>
        <v>42_-2_22</v>
      </c>
      <c r="G1787">
        <f>_xlfn.MAXIFS($D$3:$D$7726,$F$3:$F$7726,$F1787)</f>
        <v>2750.15</v>
      </c>
      <c r="J1787">
        <v>42</v>
      </c>
      <c r="K1787">
        <v>111</v>
      </c>
      <c r="L1787">
        <v>-2</v>
      </c>
      <c r="M1787">
        <v>2750.15</v>
      </c>
      <c r="N1787">
        <f>VLOOKUP(K1787,'[1]input data'!$G$3:$H$180,2,FALSE)</f>
        <v>22</v>
      </c>
      <c r="O1787" t="str">
        <f t="shared" si="109"/>
        <v>42_-2_22</v>
      </c>
      <c r="P1787">
        <f>SUMIF($O$3:$O$7726,O1787,$M$3:$M$7726)</f>
        <v>2750.15</v>
      </c>
      <c r="Q1787">
        <f t="shared" si="110"/>
        <v>0</v>
      </c>
      <c r="R1787" t="b">
        <f t="shared" si="111"/>
        <v>1</v>
      </c>
    </row>
    <row r="1788" spans="1:18" x14ac:dyDescent="0.3">
      <c r="A1788">
        <v>42</v>
      </c>
      <c r="B1788">
        <v>23</v>
      </c>
      <c r="C1788">
        <v>-2</v>
      </c>
      <c r="D1788">
        <v>8174.67</v>
      </c>
      <c r="E1788">
        <f>VLOOKUP(B1788,'[1]input data'!$G$3:$H$180,2,FALSE)</f>
        <v>23</v>
      </c>
      <c r="F1788" t="str">
        <f t="shared" si="108"/>
        <v>42_-2_23</v>
      </c>
      <c r="G1788">
        <f>_xlfn.MAXIFS($D$3:$D$7726,$F$3:$F$7726,$F1788)</f>
        <v>13824.22</v>
      </c>
      <c r="J1788">
        <v>42</v>
      </c>
      <c r="K1788">
        <v>23</v>
      </c>
      <c r="L1788">
        <v>-2</v>
      </c>
      <c r="M1788">
        <v>0</v>
      </c>
      <c r="N1788">
        <f>VLOOKUP(K1788,'[1]input data'!$G$3:$H$180,2,FALSE)</f>
        <v>23</v>
      </c>
      <c r="O1788" t="str">
        <f t="shared" si="109"/>
        <v>42_-2_23</v>
      </c>
      <c r="P1788">
        <f>SUMIF($O$3:$O$7726,O1788,$M$3:$M$7726)</f>
        <v>13824.22</v>
      </c>
      <c r="Q1788">
        <f t="shared" si="110"/>
        <v>0</v>
      </c>
      <c r="R1788" t="b">
        <f t="shared" si="111"/>
        <v>1</v>
      </c>
    </row>
    <row r="1789" spans="1:18" x14ac:dyDescent="0.3">
      <c r="A1789">
        <v>42</v>
      </c>
      <c r="B1789">
        <v>112</v>
      </c>
      <c r="C1789">
        <v>-2</v>
      </c>
      <c r="D1789">
        <v>13824.22</v>
      </c>
      <c r="E1789">
        <f>VLOOKUP(B1789,'[1]input data'!$G$3:$H$180,2,FALSE)</f>
        <v>23</v>
      </c>
      <c r="F1789" t="str">
        <f t="shared" si="108"/>
        <v>42_-2_23</v>
      </c>
      <c r="G1789">
        <f>_xlfn.MAXIFS($D$3:$D$7726,$F$3:$F$7726,$F1789)</f>
        <v>13824.22</v>
      </c>
      <c r="J1789">
        <v>42</v>
      </c>
      <c r="K1789">
        <v>112</v>
      </c>
      <c r="L1789">
        <v>-2</v>
      </c>
      <c r="M1789">
        <v>13824.22</v>
      </c>
      <c r="N1789">
        <f>VLOOKUP(K1789,'[1]input data'!$G$3:$H$180,2,FALSE)</f>
        <v>23</v>
      </c>
      <c r="O1789" t="str">
        <f t="shared" si="109"/>
        <v>42_-2_23</v>
      </c>
      <c r="P1789">
        <f>SUMIF($O$3:$O$7726,O1789,$M$3:$M$7726)</f>
        <v>13824.22</v>
      </c>
      <c r="Q1789">
        <f t="shared" si="110"/>
        <v>0</v>
      </c>
      <c r="R1789" t="b">
        <f t="shared" si="111"/>
        <v>1</v>
      </c>
    </row>
    <row r="1790" spans="1:18" x14ac:dyDescent="0.3">
      <c r="A1790">
        <v>42</v>
      </c>
      <c r="B1790">
        <v>24</v>
      </c>
      <c r="C1790">
        <v>-2</v>
      </c>
      <c r="D1790">
        <v>8174.67</v>
      </c>
      <c r="E1790">
        <f>VLOOKUP(B1790,'[1]input data'!$G$3:$H$180,2,FALSE)</f>
        <v>24</v>
      </c>
      <c r="F1790" t="str">
        <f t="shared" si="108"/>
        <v>42_-2_24</v>
      </c>
      <c r="G1790">
        <f>_xlfn.MAXIFS($D$3:$D$7726,$F$3:$F$7726,$F1790)</f>
        <v>8255.65</v>
      </c>
      <c r="J1790">
        <v>42</v>
      </c>
      <c r="K1790">
        <v>24</v>
      </c>
      <c r="L1790">
        <v>-2</v>
      </c>
      <c r="M1790">
        <v>0</v>
      </c>
      <c r="N1790">
        <f>VLOOKUP(K1790,'[1]input data'!$G$3:$H$180,2,FALSE)</f>
        <v>24</v>
      </c>
      <c r="O1790" t="str">
        <f t="shared" si="109"/>
        <v>42_-2_24</v>
      </c>
      <c r="P1790">
        <f>SUMIF($O$3:$O$7726,O1790,$M$3:$M$7726)</f>
        <v>8255.65</v>
      </c>
      <c r="Q1790">
        <f t="shared" si="110"/>
        <v>0</v>
      </c>
      <c r="R1790" t="b">
        <f t="shared" si="111"/>
        <v>1</v>
      </c>
    </row>
    <row r="1791" spans="1:18" x14ac:dyDescent="0.3">
      <c r="A1791">
        <v>42</v>
      </c>
      <c r="B1791">
        <v>113</v>
      </c>
      <c r="C1791">
        <v>-2</v>
      </c>
      <c r="D1791">
        <v>8255.65</v>
      </c>
      <c r="E1791">
        <f>VLOOKUP(B1791,'[1]input data'!$G$3:$H$180,2,FALSE)</f>
        <v>24</v>
      </c>
      <c r="F1791" t="str">
        <f t="shared" si="108"/>
        <v>42_-2_24</v>
      </c>
      <c r="G1791">
        <f>_xlfn.MAXIFS($D$3:$D$7726,$F$3:$F$7726,$F1791)</f>
        <v>8255.65</v>
      </c>
      <c r="J1791">
        <v>42</v>
      </c>
      <c r="K1791">
        <v>113</v>
      </c>
      <c r="L1791">
        <v>-2</v>
      </c>
      <c r="M1791">
        <v>8255.65</v>
      </c>
      <c r="N1791">
        <f>VLOOKUP(K1791,'[1]input data'!$G$3:$H$180,2,FALSE)</f>
        <v>24</v>
      </c>
      <c r="O1791" t="str">
        <f t="shared" si="109"/>
        <v>42_-2_24</v>
      </c>
      <c r="P1791">
        <f>SUMIF($O$3:$O$7726,O1791,$M$3:$M$7726)</f>
        <v>8255.65</v>
      </c>
      <c r="Q1791">
        <f t="shared" si="110"/>
        <v>0</v>
      </c>
      <c r="R1791" t="b">
        <f t="shared" si="111"/>
        <v>1</v>
      </c>
    </row>
    <row r="1792" spans="1:18" x14ac:dyDescent="0.3">
      <c r="A1792">
        <v>42</v>
      </c>
      <c r="B1792">
        <v>25</v>
      </c>
      <c r="C1792">
        <v>-2</v>
      </c>
      <c r="D1792">
        <v>2513.6</v>
      </c>
      <c r="E1792">
        <f>VLOOKUP(B1792,'[1]input data'!$G$3:$H$180,2,FALSE)</f>
        <v>25</v>
      </c>
      <c r="F1792" t="str">
        <f t="shared" si="108"/>
        <v>42_-2_25</v>
      </c>
      <c r="G1792">
        <f>_xlfn.MAXIFS($D$3:$D$7726,$F$3:$F$7726,$F1792)</f>
        <v>2782.29</v>
      </c>
      <c r="J1792">
        <v>42</v>
      </c>
      <c r="K1792">
        <v>25</v>
      </c>
      <c r="L1792">
        <v>-2</v>
      </c>
      <c r="M1792">
        <v>0</v>
      </c>
      <c r="N1792">
        <f>VLOOKUP(K1792,'[1]input data'!$G$3:$H$180,2,FALSE)</f>
        <v>25</v>
      </c>
      <c r="O1792" t="str">
        <f t="shared" si="109"/>
        <v>42_-2_25</v>
      </c>
      <c r="P1792">
        <f>SUMIF($O$3:$O$7726,O1792,$M$3:$M$7726)</f>
        <v>2782.29</v>
      </c>
      <c r="Q1792">
        <f t="shared" si="110"/>
        <v>0</v>
      </c>
      <c r="R1792" t="b">
        <f t="shared" si="111"/>
        <v>1</v>
      </c>
    </row>
    <row r="1793" spans="1:18" x14ac:dyDescent="0.3">
      <c r="A1793">
        <v>42</v>
      </c>
      <c r="B1793">
        <v>114</v>
      </c>
      <c r="C1793">
        <v>-2</v>
      </c>
      <c r="D1793">
        <v>2782.29</v>
      </c>
      <c r="E1793">
        <f>VLOOKUP(B1793,'[1]input data'!$G$3:$H$180,2,FALSE)</f>
        <v>25</v>
      </c>
      <c r="F1793" t="str">
        <f t="shared" si="108"/>
        <v>42_-2_25</v>
      </c>
      <c r="G1793">
        <f>_xlfn.MAXIFS($D$3:$D$7726,$F$3:$F$7726,$F1793)</f>
        <v>2782.29</v>
      </c>
      <c r="J1793">
        <v>42</v>
      </c>
      <c r="K1793">
        <v>114</v>
      </c>
      <c r="L1793">
        <v>-2</v>
      </c>
      <c r="M1793">
        <v>2782.29</v>
      </c>
      <c r="N1793">
        <f>VLOOKUP(K1793,'[1]input data'!$G$3:$H$180,2,FALSE)</f>
        <v>25</v>
      </c>
      <c r="O1793" t="str">
        <f t="shared" si="109"/>
        <v>42_-2_25</v>
      </c>
      <c r="P1793">
        <f>SUMIF($O$3:$O$7726,O1793,$M$3:$M$7726)</f>
        <v>2782.29</v>
      </c>
      <c r="Q1793">
        <f t="shared" si="110"/>
        <v>0</v>
      </c>
      <c r="R1793" t="b">
        <f t="shared" si="111"/>
        <v>1</v>
      </c>
    </row>
    <row r="1794" spans="1:18" x14ac:dyDescent="0.3">
      <c r="A1794">
        <v>42</v>
      </c>
      <c r="B1794">
        <v>26</v>
      </c>
      <c r="C1794">
        <v>-2</v>
      </c>
      <c r="D1794">
        <v>2513.6</v>
      </c>
      <c r="E1794">
        <f>VLOOKUP(B1794,'[1]input data'!$G$3:$H$180,2,FALSE)</f>
        <v>26</v>
      </c>
      <c r="F1794" t="str">
        <f t="shared" si="108"/>
        <v>42_-2_26</v>
      </c>
      <c r="G1794">
        <f>_xlfn.MAXIFS($D$3:$D$7726,$F$3:$F$7726,$F1794)</f>
        <v>2513.6</v>
      </c>
      <c r="J1794">
        <v>42</v>
      </c>
      <c r="K1794">
        <v>26</v>
      </c>
      <c r="L1794">
        <v>-2</v>
      </c>
      <c r="M1794">
        <v>2513.6</v>
      </c>
      <c r="N1794">
        <f>VLOOKUP(K1794,'[1]input data'!$G$3:$H$180,2,FALSE)</f>
        <v>26</v>
      </c>
      <c r="O1794" t="str">
        <f t="shared" si="109"/>
        <v>42_-2_26</v>
      </c>
      <c r="P1794">
        <f>SUMIF($O$3:$O$7726,O1794,$M$3:$M$7726)</f>
        <v>2513.6</v>
      </c>
      <c r="Q1794">
        <f t="shared" si="110"/>
        <v>0</v>
      </c>
      <c r="R1794" t="b">
        <f t="shared" si="111"/>
        <v>1</v>
      </c>
    </row>
    <row r="1795" spans="1:18" x14ac:dyDescent="0.3">
      <c r="A1795">
        <v>42</v>
      </c>
      <c r="B1795">
        <v>115</v>
      </c>
      <c r="C1795">
        <v>-2</v>
      </c>
      <c r="D1795">
        <v>2253.5</v>
      </c>
      <c r="E1795">
        <f>VLOOKUP(B1795,'[1]input data'!$G$3:$H$180,2,FALSE)</f>
        <v>26</v>
      </c>
      <c r="F1795" t="str">
        <f t="shared" si="108"/>
        <v>42_-2_26</v>
      </c>
      <c r="G1795">
        <f>_xlfn.MAXIFS($D$3:$D$7726,$F$3:$F$7726,$F1795)</f>
        <v>2513.6</v>
      </c>
      <c r="J1795">
        <v>42</v>
      </c>
      <c r="K1795">
        <v>115</v>
      </c>
      <c r="L1795">
        <v>-2</v>
      </c>
      <c r="M1795">
        <v>0</v>
      </c>
      <c r="N1795">
        <f>VLOOKUP(K1795,'[1]input data'!$G$3:$H$180,2,FALSE)</f>
        <v>26</v>
      </c>
      <c r="O1795" t="str">
        <f t="shared" si="109"/>
        <v>42_-2_26</v>
      </c>
      <c r="P1795">
        <f>SUMIF($O$3:$O$7726,O1795,$M$3:$M$7726)</f>
        <v>2513.6</v>
      </c>
      <c r="Q1795">
        <f t="shared" si="110"/>
        <v>0</v>
      </c>
      <c r="R1795" t="b">
        <f t="shared" si="111"/>
        <v>1</v>
      </c>
    </row>
    <row r="1796" spans="1:18" x14ac:dyDescent="0.3">
      <c r="A1796">
        <v>42</v>
      </c>
      <c r="B1796">
        <v>27</v>
      </c>
      <c r="C1796">
        <v>-2</v>
      </c>
      <c r="D1796">
        <v>0</v>
      </c>
      <c r="E1796">
        <f>VLOOKUP(B1796,'[1]input data'!$G$3:$H$180,2,FALSE)</f>
        <v>27</v>
      </c>
      <c r="F1796" t="str">
        <f t="shared" ref="F1796:F1859" si="112">A1796&amp;"_"&amp;C1796&amp;"_"&amp;E1796</f>
        <v>42_-2_27</v>
      </c>
      <c r="G1796">
        <f>_xlfn.MAXIFS($D$3:$D$7726,$F$3:$F$7726,$F1796)</f>
        <v>0</v>
      </c>
      <c r="J1796">
        <v>42</v>
      </c>
      <c r="K1796">
        <v>27</v>
      </c>
      <c r="L1796">
        <v>-2</v>
      </c>
      <c r="M1796">
        <v>0</v>
      </c>
      <c r="N1796">
        <f>VLOOKUP(K1796,'[1]input data'!$G$3:$H$180,2,FALSE)</f>
        <v>27</v>
      </c>
      <c r="O1796" t="str">
        <f t="shared" ref="O1796:O1859" si="113">J1796&amp;"_"&amp;L1796&amp;"_"&amp;N1796</f>
        <v>42_-2_27</v>
      </c>
      <c r="P1796">
        <f>SUMIF($O$3:$O$7726,O1796,$M$3:$M$7726)</f>
        <v>0</v>
      </c>
      <c r="Q1796">
        <f t="shared" ref="Q1796:Q1859" si="114">G1796-P1796</f>
        <v>0</v>
      </c>
      <c r="R1796" t="b">
        <f t="shared" ref="R1796:R1859" si="115">OR(D1796=G1796,M1796=0)</f>
        <v>1</v>
      </c>
    </row>
    <row r="1797" spans="1:18" x14ac:dyDescent="0.3">
      <c r="A1797">
        <v>42</v>
      </c>
      <c r="B1797">
        <v>116</v>
      </c>
      <c r="C1797">
        <v>-2</v>
      </c>
      <c r="D1797">
        <v>0</v>
      </c>
      <c r="E1797">
        <f>VLOOKUP(B1797,'[1]input data'!$G$3:$H$180,2,FALSE)</f>
        <v>27</v>
      </c>
      <c r="F1797" t="str">
        <f t="shared" si="112"/>
        <v>42_-2_27</v>
      </c>
      <c r="G1797">
        <f>_xlfn.MAXIFS($D$3:$D$7726,$F$3:$F$7726,$F1797)</f>
        <v>0</v>
      </c>
      <c r="J1797">
        <v>42</v>
      </c>
      <c r="K1797">
        <v>116</v>
      </c>
      <c r="L1797">
        <v>-2</v>
      </c>
      <c r="M1797">
        <v>0</v>
      </c>
      <c r="N1797">
        <f>VLOOKUP(K1797,'[1]input data'!$G$3:$H$180,2,FALSE)</f>
        <v>27</v>
      </c>
      <c r="O1797" t="str">
        <f t="shared" si="113"/>
        <v>42_-2_27</v>
      </c>
      <c r="P1797">
        <f>SUMIF($O$3:$O$7726,O1797,$M$3:$M$7726)</f>
        <v>0</v>
      </c>
      <c r="Q1797">
        <f t="shared" si="114"/>
        <v>0</v>
      </c>
      <c r="R1797" t="b">
        <f t="shared" si="115"/>
        <v>1</v>
      </c>
    </row>
    <row r="1798" spans="1:18" x14ac:dyDescent="0.3">
      <c r="A1798">
        <v>42</v>
      </c>
      <c r="B1798">
        <v>28</v>
      </c>
      <c r="C1798">
        <v>-2</v>
      </c>
      <c r="D1798">
        <v>3186.52</v>
      </c>
      <c r="E1798">
        <f>VLOOKUP(B1798,'[1]input data'!$G$3:$H$180,2,FALSE)</f>
        <v>28</v>
      </c>
      <c r="F1798" t="str">
        <f t="shared" si="112"/>
        <v>42_-2_28</v>
      </c>
      <c r="G1798">
        <f>_xlfn.MAXIFS($D$3:$D$7726,$F$3:$F$7726,$F1798)</f>
        <v>3186.52</v>
      </c>
      <c r="J1798">
        <v>42</v>
      </c>
      <c r="K1798">
        <v>28</v>
      </c>
      <c r="L1798">
        <v>-2</v>
      </c>
      <c r="M1798">
        <v>3186.52</v>
      </c>
      <c r="N1798">
        <f>VLOOKUP(K1798,'[1]input data'!$G$3:$H$180,2,FALSE)</f>
        <v>28</v>
      </c>
      <c r="O1798" t="str">
        <f t="shared" si="113"/>
        <v>42_-2_28</v>
      </c>
      <c r="P1798">
        <f>SUMIF($O$3:$O$7726,O1798,$M$3:$M$7726)</f>
        <v>3186.52</v>
      </c>
      <c r="Q1798">
        <f t="shared" si="114"/>
        <v>0</v>
      </c>
      <c r="R1798" t="b">
        <f t="shared" si="115"/>
        <v>1</v>
      </c>
    </row>
    <row r="1799" spans="1:18" x14ac:dyDescent="0.3">
      <c r="A1799">
        <v>42</v>
      </c>
      <c r="B1799">
        <v>117</v>
      </c>
      <c r="C1799">
        <v>-2</v>
      </c>
      <c r="D1799">
        <v>2059.38</v>
      </c>
      <c r="E1799">
        <f>VLOOKUP(B1799,'[1]input data'!$G$3:$H$180,2,FALSE)</f>
        <v>28</v>
      </c>
      <c r="F1799" t="str">
        <f t="shared" si="112"/>
        <v>42_-2_28</v>
      </c>
      <c r="G1799">
        <f>_xlfn.MAXIFS($D$3:$D$7726,$F$3:$F$7726,$F1799)</f>
        <v>3186.52</v>
      </c>
      <c r="J1799">
        <v>42</v>
      </c>
      <c r="K1799">
        <v>117</v>
      </c>
      <c r="L1799">
        <v>-2</v>
      </c>
      <c r="M1799">
        <v>0</v>
      </c>
      <c r="N1799">
        <f>VLOOKUP(K1799,'[1]input data'!$G$3:$H$180,2,FALSE)</f>
        <v>28</v>
      </c>
      <c r="O1799" t="str">
        <f t="shared" si="113"/>
        <v>42_-2_28</v>
      </c>
      <c r="P1799">
        <f>SUMIF($O$3:$O$7726,O1799,$M$3:$M$7726)</f>
        <v>3186.52</v>
      </c>
      <c r="Q1799">
        <f t="shared" si="114"/>
        <v>0</v>
      </c>
      <c r="R1799" t="b">
        <f t="shared" si="115"/>
        <v>1</v>
      </c>
    </row>
    <row r="1800" spans="1:18" x14ac:dyDescent="0.3">
      <c r="A1800">
        <v>42</v>
      </c>
      <c r="B1800">
        <v>29</v>
      </c>
      <c r="C1800">
        <v>-2</v>
      </c>
      <c r="D1800">
        <v>2436.33</v>
      </c>
      <c r="E1800">
        <f>VLOOKUP(B1800,'[1]input data'!$G$3:$H$180,2,FALSE)</f>
        <v>29</v>
      </c>
      <c r="F1800" t="str">
        <f t="shared" si="112"/>
        <v>42_-2_29</v>
      </c>
      <c r="G1800">
        <f>_xlfn.MAXIFS($D$3:$D$7726,$F$3:$F$7726,$F1800)</f>
        <v>3434.88</v>
      </c>
      <c r="J1800">
        <v>42</v>
      </c>
      <c r="K1800">
        <v>29</v>
      </c>
      <c r="L1800">
        <v>-2</v>
      </c>
      <c r="M1800">
        <v>0</v>
      </c>
      <c r="N1800">
        <f>VLOOKUP(K1800,'[1]input data'!$G$3:$H$180,2,FALSE)</f>
        <v>29</v>
      </c>
      <c r="O1800" t="str">
        <f t="shared" si="113"/>
        <v>42_-2_29</v>
      </c>
      <c r="P1800">
        <f>SUMIF($O$3:$O$7726,O1800,$M$3:$M$7726)</f>
        <v>3434.88</v>
      </c>
      <c r="Q1800">
        <f t="shared" si="114"/>
        <v>0</v>
      </c>
      <c r="R1800" t="b">
        <f t="shared" si="115"/>
        <v>1</v>
      </c>
    </row>
    <row r="1801" spans="1:18" x14ac:dyDescent="0.3">
      <c r="A1801">
        <v>42</v>
      </c>
      <c r="B1801">
        <v>118</v>
      </c>
      <c r="C1801">
        <v>-2</v>
      </c>
      <c r="D1801">
        <v>3434.88</v>
      </c>
      <c r="E1801">
        <f>VLOOKUP(B1801,'[1]input data'!$G$3:$H$180,2,FALSE)</f>
        <v>29</v>
      </c>
      <c r="F1801" t="str">
        <f t="shared" si="112"/>
        <v>42_-2_29</v>
      </c>
      <c r="G1801">
        <f>_xlfn.MAXIFS($D$3:$D$7726,$F$3:$F$7726,$F1801)</f>
        <v>3434.88</v>
      </c>
      <c r="J1801">
        <v>42</v>
      </c>
      <c r="K1801">
        <v>118</v>
      </c>
      <c r="L1801">
        <v>-2</v>
      </c>
      <c r="M1801">
        <v>3434.88</v>
      </c>
      <c r="N1801">
        <f>VLOOKUP(K1801,'[1]input data'!$G$3:$H$180,2,FALSE)</f>
        <v>29</v>
      </c>
      <c r="O1801" t="str">
        <f t="shared" si="113"/>
        <v>42_-2_29</v>
      </c>
      <c r="P1801">
        <f>SUMIF($O$3:$O$7726,O1801,$M$3:$M$7726)</f>
        <v>3434.88</v>
      </c>
      <c r="Q1801">
        <f t="shared" si="114"/>
        <v>0</v>
      </c>
      <c r="R1801" t="b">
        <f t="shared" si="115"/>
        <v>1</v>
      </c>
    </row>
    <row r="1802" spans="1:18" x14ac:dyDescent="0.3">
      <c r="A1802">
        <v>42</v>
      </c>
      <c r="B1802">
        <v>30</v>
      </c>
      <c r="C1802">
        <v>-2</v>
      </c>
      <c r="D1802">
        <v>2436.33</v>
      </c>
      <c r="E1802">
        <f>VLOOKUP(B1802,'[1]input data'!$G$3:$H$180,2,FALSE)</f>
        <v>30</v>
      </c>
      <c r="F1802" t="str">
        <f t="shared" si="112"/>
        <v>42_-2_30</v>
      </c>
      <c r="G1802">
        <f>_xlfn.MAXIFS($D$3:$D$7726,$F$3:$F$7726,$F1802)</f>
        <v>2699.19</v>
      </c>
      <c r="J1802">
        <v>42</v>
      </c>
      <c r="K1802">
        <v>30</v>
      </c>
      <c r="L1802">
        <v>-2</v>
      </c>
      <c r="M1802">
        <v>0</v>
      </c>
      <c r="N1802">
        <f>VLOOKUP(K1802,'[1]input data'!$G$3:$H$180,2,FALSE)</f>
        <v>30</v>
      </c>
      <c r="O1802" t="str">
        <f t="shared" si="113"/>
        <v>42_-2_30</v>
      </c>
      <c r="P1802">
        <f>SUMIF($O$3:$O$7726,O1802,$M$3:$M$7726)</f>
        <v>2699.19</v>
      </c>
      <c r="Q1802">
        <f t="shared" si="114"/>
        <v>0</v>
      </c>
      <c r="R1802" t="b">
        <f t="shared" si="115"/>
        <v>1</v>
      </c>
    </row>
    <row r="1803" spans="1:18" x14ac:dyDescent="0.3">
      <c r="A1803">
        <v>42</v>
      </c>
      <c r="B1803">
        <v>119</v>
      </c>
      <c r="C1803">
        <v>-2</v>
      </c>
      <c r="D1803">
        <v>2699.19</v>
      </c>
      <c r="E1803">
        <f>VLOOKUP(B1803,'[1]input data'!$G$3:$H$180,2,FALSE)</f>
        <v>30</v>
      </c>
      <c r="F1803" t="str">
        <f t="shared" si="112"/>
        <v>42_-2_30</v>
      </c>
      <c r="G1803">
        <f>_xlfn.MAXIFS($D$3:$D$7726,$F$3:$F$7726,$F1803)</f>
        <v>2699.19</v>
      </c>
      <c r="J1803">
        <v>42</v>
      </c>
      <c r="K1803">
        <v>119</v>
      </c>
      <c r="L1803">
        <v>-2</v>
      </c>
      <c r="M1803">
        <v>2699.19</v>
      </c>
      <c r="N1803">
        <f>VLOOKUP(K1803,'[1]input data'!$G$3:$H$180,2,FALSE)</f>
        <v>30</v>
      </c>
      <c r="O1803" t="str">
        <f t="shared" si="113"/>
        <v>42_-2_30</v>
      </c>
      <c r="P1803">
        <f>SUMIF($O$3:$O$7726,O1803,$M$3:$M$7726)</f>
        <v>2699.19</v>
      </c>
      <c r="Q1803">
        <f t="shared" si="114"/>
        <v>0</v>
      </c>
      <c r="R1803" t="b">
        <f t="shared" si="115"/>
        <v>1</v>
      </c>
    </row>
    <row r="1804" spans="1:18" x14ac:dyDescent="0.3">
      <c r="A1804">
        <v>42</v>
      </c>
      <c r="B1804">
        <v>31</v>
      </c>
      <c r="C1804">
        <v>-2</v>
      </c>
      <c r="D1804">
        <v>1322.36</v>
      </c>
      <c r="E1804">
        <f>VLOOKUP(B1804,'[1]input data'!$G$3:$H$180,2,FALSE)</f>
        <v>31</v>
      </c>
      <c r="F1804" t="str">
        <f t="shared" si="112"/>
        <v>42_-2_31</v>
      </c>
      <c r="G1804">
        <f>_xlfn.MAXIFS($D$3:$D$7726,$F$3:$F$7726,$F1804)</f>
        <v>1322.36</v>
      </c>
      <c r="J1804">
        <v>42</v>
      </c>
      <c r="K1804">
        <v>31</v>
      </c>
      <c r="L1804">
        <v>-2</v>
      </c>
      <c r="M1804">
        <v>1322.36</v>
      </c>
      <c r="N1804">
        <f>VLOOKUP(K1804,'[1]input data'!$G$3:$H$180,2,FALSE)</f>
        <v>31</v>
      </c>
      <c r="O1804" t="str">
        <f t="shared" si="113"/>
        <v>42_-2_31</v>
      </c>
      <c r="P1804">
        <f>SUMIF($O$3:$O$7726,O1804,$M$3:$M$7726)</f>
        <v>1322.36</v>
      </c>
      <c r="Q1804">
        <f t="shared" si="114"/>
        <v>0</v>
      </c>
      <c r="R1804" t="b">
        <f t="shared" si="115"/>
        <v>1</v>
      </c>
    </row>
    <row r="1805" spans="1:18" x14ac:dyDescent="0.3">
      <c r="A1805">
        <v>42</v>
      </c>
      <c r="B1805">
        <v>120</v>
      </c>
      <c r="C1805">
        <v>-2</v>
      </c>
      <c r="D1805">
        <v>678.22</v>
      </c>
      <c r="E1805">
        <f>VLOOKUP(B1805,'[1]input data'!$G$3:$H$180,2,FALSE)</f>
        <v>31</v>
      </c>
      <c r="F1805" t="str">
        <f t="shared" si="112"/>
        <v>42_-2_31</v>
      </c>
      <c r="G1805">
        <f>_xlfn.MAXIFS($D$3:$D$7726,$F$3:$F$7726,$F1805)</f>
        <v>1322.36</v>
      </c>
      <c r="J1805">
        <v>42</v>
      </c>
      <c r="K1805">
        <v>120</v>
      </c>
      <c r="L1805">
        <v>-2</v>
      </c>
      <c r="M1805">
        <v>0</v>
      </c>
      <c r="N1805">
        <f>VLOOKUP(K1805,'[1]input data'!$G$3:$H$180,2,FALSE)</f>
        <v>31</v>
      </c>
      <c r="O1805" t="str">
        <f t="shared" si="113"/>
        <v>42_-2_31</v>
      </c>
      <c r="P1805">
        <f>SUMIF($O$3:$O$7726,O1805,$M$3:$M$7726)</f>
        <v>1322.36</v>
      </c>
      <c r="Q1805">
        <f t="shared" si="114"/>
        <v>0</v>
      </c>
      <c r="R1805" t="b">
        <f t="shared" si="115"/>
        <v>1</v>
      </c>
    </row>
    <row r="1806" spans="1:18" x14ac:dyDescent="0.3">
      <c r="A1806">
        <v>42</v>
      </c>
      <c r="B1806">
        <v>32</v>
      </c>
      <c r="C1806">
        <v>-2</v>
      </c>
      <c r="D1806">
        <v>1322.36</v>
      </c>
      <c r="E1806">
        <f>VLOOKUP(B1806,'[1]input data'!$G$3:$H$180,2,FALSE)</f>
        <v>32</v>
      </c>
      <c r="F1806" t="str">
        <f t="shared" si="112"/>
        <v>42_-2_32</v>
      </c>
      <c r="G1806">
        <f>_xlfn.MAXIFS($D$3:$D$7726,$F$3:$F$7726,$F1806)</f>
        <v>1322.36</v>
      </c>
      <c r="J1806">
        <v>42</v>
      </c>
      <c r="K1806">
        <v>32</v>
      </c>
      <c r="L1806">
        <v>-2</v>
      </c>
      <c r="M1806">
        <v>1322.36</v>
      </c>
      <c r="N1806">
        <f>VLOOKUP(K1806,'[1]input data'!$G$3:$H$180,2,FALSE)</f>
        <v>32</v>
      </c>
      <c r="O1806" t="str">
        <f t="shared" si="113"/>
        <v>42_-2_32</v>
      </c>
      <c r="P1806">
        <f>SUMIF($O$3:$O$7726,O1806,$M$3:$M$7726)</f>
        <v>1322.36</v>
      </c>
      <c r="Q1806">
        <f t="shared" si="114"/>
        <v>0</v>
      </c>
      <c r="R1806" t="b">
        <f t="shared" si="115"/>
        <v>1</v>
      </c>
    </row>
    <row r="1807" spans="1:18" x14ac:dyDescent="0.3">
      <c r="A1807">
        <v>42</v>
      </c>
      <c r="B1807">
        <v>121</v>
      </c>
      <c r="C1807">
        <v>-2</v>
      </c>
      <c r="D1807">
        <v>758.03</v>
      </c>
      <c r="E1807">
        <f>VLOOKUP(B1807,'[1]input data'!$G$3:$H$180,2,FALSE)</f>
        <v>32</v>
      </c>
      <c r="F1807" t="str">
        <f t="shared" si="112"/>
        <v>42_-2_32</v>
      </c>
      <c r="G1807">
        <f>_xlfn.MAXIFS($D$3:$D$7726,$F$3:$F$7726,$F1807)</f>
        <v>1322.36</v>
      </c>
      <c r="J1807">
        <v>42</v>
      </c>
      <c r="K1807">
        <v>121</v>
      </c>
      <c r="L1807">
        <v>-2</v>
      </c>
      <c r="M1807">
        <v>0</v>
      </c>
      <c r="N1807">
        <f>VLOOKUP(K1807,'[1]input data'!$G$3:$H$180,2,FALSE)</f>
        <v>32</v>
      </c>
      <c r="O1807" t="str">
        <f t="shared" si="113"/>
        <v>42_-2_32</v>
      </c>
      <c r="P1807">
        <f>SUMIF($O$3:$O$7726,O1807,$M$3:$M$7726)</f>
        <v>1322.36</v>
      </c>
      <c r="Q1807">
        <f t="shared" si="114"/>
        <v>0</v>
      </c>
      <c r="R1807" t="b">
        <f t="shared" si="115"/>
        <v>1</v>
      </c>
    </row>
    <row r="1808" spans="1:18" x14ac:dyDescent="0.3">
      <c r="A1808">
        <v>42</v>
      </c>
      <c r="B1808">
        <v>33</v>
      </c>
      <c r="C1808">
        <v>-2</v>
      </c>
      <c r="D1808">
        <v>0</v>
      </c>
      <c r="E1808">
        <f>VLOOKUP(B1808,'[1]input data'!$G$3:$H$180,2,FALSE)</f>
        <v>33</v>
      </c>
      <c r="F1808" t="str">
        <f t="shared" si="112"/>
        <v>42_-2_33</v>
      </c>
      <c r="G1808">
        <f>_xlfn.MAXIFS($D$3:$D$7726,$F$3:$F$7726,$F1808)</f>
        <v>0</v>
      </c>
      <c r="J1808">
        <v>42</v>
      </c>
      <c r="K1808">
        <v>33</v>
      </c>
      <c r="L1808">
        <v>-2</v>
      </c>
      <c r="M1808">
        <v>0</v>
      </c>
      <c r="N1808">
        <f>VLOOKUP(K1808,'[1]input data'!$G$3:$H$180,2,FALSE)</f>
        <v>33</v>
      </c>
      <c r="O1808" t="str">
        <f t="shared" si="113"/>
        <v>42_-2_33</v>
      </c>
      <c r="P1808">
        <f>SUMIF($O$3:$O$7726,O1808,$M$3:$M$7726)</f>
        <v>0</v>
      </c>
      <c r="Q1808">
        <f t="shared" si="114"/>
        <v>0</v>
      </c>
      <c r="R1808" t="b">
        <f t="shared" si="115"/>
        <v>1</v>
      </c>
    </row>
    <row r="1809" spans="1:18" x14ac:dyDescent="0.3">
      <c r="A1809">
        <v>42</v>
      </c>
      <c r="B1809">
        <v>122</v>
      </c>
      <c r="C1809">
        <v>-2</v>
      </c>
      <c r="D1809">
        <v>0</v>
      </c>
      <c r="E1809">
        <f>VLOOKUP(B1809,'[1]input data'!$G$3:$H$180,2,FALSE)</f>
        <v>33</v>
      </c>
      <c r="F1809" t="str">
        <f t="shared" si="112"/>
        <v>42_-2_33</v>
      </c>
      <c r="G1809">
        <f>_xlfn.MAXIFS($D$3:$D$7726,$F$3:$F$7726,$F1809)</f>
        <v>0</v>
      </c>
      <c r="J1809">
        <v>42</v>
      </c>
      <c r="K1809">
        <v>122</v>
      </c>
      <c r="L1809">
        <v>-2</v>
      </c>
      <c r="M1809">
        <v>0</v>
      </c>
      <c r="N1809">
        <f>VLOOKUP(K1809,'[1]input data'!$G$3:$H$180,2,FALSE)</f>
        <v>33</v>
      </c>
      <c r="O1809" t="str">
        <f t="shared" si="113"/>
        <v>42_-2_33</v>
      </c>
      <c r="P1809">
        <f>SUMIF($O$3:$O$7726,O1809,$M$3:$M$7726)</f>
        <v>0</v>
      </c>
      <c r="Q1809">
        <f t="shared" si="114"/>
        <v>0</v>
      </c>
      <c r="R1809" t="b">
        <f t="shared" si="115"/>
        <v>1</v>
      </c>
    </row>
    <row r="1810" spans="1:18" x14ac:dyDescent="0.3">
      <c r="A1810">
        <v>42</v>
      </c>
      <c r="B1810">
        <v>34</v>
      </c>
      <c r="C1810">
        <v>-2</v>
      </c>
      <c r="D1810">
        <v>4256.8900000000003</v>
      </c>
      <c r="E1810">
        <f>VLOOKUP(B1810,'[1]input data'!$G$3:$H$180,2,FALSE)</f>
        <v>34</v>
      </c>
      <c r="F1810" t="str">
        <f t="shared" si="112"/>
        <v>42_-2_34</v>
      </c>
      <c r="G1810">
        <f>_xlfn.MAXIFS($D$3:$D$7726,$F$3:$F$7726,$F1810)</f>
        <v>4256.8900000000003</v>
      </c>
      <c r="J1810">
        <v>42</v>
      </c>
      <c r="K1810">
        <v>34</v>
      </c>
      <c r="L1810">
        <v>-2</v>
      </c>
      <c r="M1810">
        <v>4256.8900000000003</v>
      </c>
      <c r="N1810">
        <f>VLOOKUP(K1810,'[1]input data'!$G$3:$H$180,2,FALSE)</f>
        <v>34</v>
      </c>
      <c r="O1810" t="str">
        <f t="shared" si="113"/>
        <v>42_-2_34</v>
      </c>
      <c r="P1810">
        <f>SUMIF($O$3:$O$7726,O1810,$M$3:$M$7726)</f>
        <v>4256.8900000000003</v>
      </c>
      <c r="Q1810">
        <f t="shared" si="114"/>
        <v>0</v>
      </c>
      <c r="R1810" t="b">
        <f t="shared" si="115"/>
        <v>1</v>
      </c>
    </row>
    <row r="1811" spans="1:18" x14ac:dyDescent="0.3">
      <c r="A1811">
        <v>42</v>
      </c>
      <c r="B1811">
        <v>123</v>
      </c>
      <c r="C1811">
        <v>-2</v>
      </c>
      <c r="D1811">
        <v>1516.59</v>
      </c>
      <c r="E1811">
        <f>VLOOKUP(B1811,'[1]input data'!$G$3:$H$180,2,FALSE)</f>
        <v>34</v>
      </c>
      <c r="F1811" t="str">
        <f t="shared" si="112"/>
        <v>42_-2_34</v>
      </c>
      <c r="G1811">
        <f>_xlfn.MAXIFS($D$3:$D$7726,$F$3:$F$7726,$F1811)</f>
        <v>4256.8900000000003</v>
      </c>
      <c r="J1811">
        <v>42</v>
      </c>
      <c r="K1811">
        <v>123</v>
      </c>
      <c r="L1811">
        <v>-2</v>
      </c>
      <c r="M1811">
        <v>0</v>
      </c>
      <c r="N1811">
        <f>VLOOKUP(K1811,'[1]input data'!$G$3:$H$180,2,FALSE)</f>
        <v>34</v>
      </c>
      <c r="O1811" t="str">
        <f t="shared" si="113"/>
        <v>42_-2_34</v>
      </c>
      <c r="P1811">
        <f>SUMIF($O$3:$O$7726,O1811,$M$3:$M$7726)</f>
        <v>4256.8900000000003</v>
      </c>
      <c r="Q1811">
        <f t="shared" si="114"/>
        <v>0</v>
      </c>
      <c r="R1811" t="b">
        <f t="shared" si="115"/>
        <v>1</v>
      </c>
    </row>
    <row r="1812" spans="1:18" x14ac:dyDescent="0.3">
      <c r="A1812">
        <v>42</v>
      </c>
      <c r="B1812">
        <v>45</v>
      </c>
      <c r="C1812">
        <v>-2</v>
      </c>
      <c r="D1812">
        <v>7638.18</v>
      </c>
      <c r="E1812">
        <f>VLOOKUP(B1812,'[1]input data'!$G$3:$H$180,2,FALSE)</f>
        <v>45</v>
      </c>
      <c r="F1812" t="str">
        <f t="shared" si="112"/>
        <v>42_-2_45</v>
      </c>
      <c r="G1812">
        <f>_xlfn.MAXIFS($D$3:$D$7726,$F$3:$F$7726,$F1812)</f>
        <v>14703.31</v>
      </c>
      <c r="J1812">
        <v>42</v>
      </c>
      <c r="K1812">
        <v>45</v>
      </c>
      <c r="L1812">
        <v>-2</v>
      </c>
      <c r="M1812">
        <v>0</v>
      </c>
      <c r="N1812">
        <f>VLOOKUP(K1812,'[1]input data'!$G$3:$H$180,2,FALSE)</f>
        <v>45</v>
      </c>
      <c r="O1812" t="str">
        <f t="shared" si="113"/>
        <v>42_-2_45</v>
      </c>
      <c r="P1812">
        <f>SUMIF($O$3:$O$7726,O1812,$M$3:$M$7726)</f>
        <v>14703.31</v>
      </c>
      <c r="Q1812">
        <f t="shared" si="114"/>
        <v>0</v>
      </c>
      <c r="R1812" t="b">
        <f t="shared" si="115"/>
        <v>1</v>
      </c>
    </row>
    <row r="1813" spans="1:18" x14ac:dyDescent="0.3">
      <c r="A1813">
        <v>42</v>
      </c>
      <c r="B1813">
        <v>134</v>
      </c>
      <c r="C1813">
        <v>-2</v>
      </c>
      <c r="D1813">
        <v>14703.31</v>
      </c>
      <c r="E1813">
        <f>VLOOKUP(B1813,'[1]input data'!$G$3:$H$180,2,FALSE)</f>
        <v>45</v>
      </c>
      <c r="F1813" t="str">
        <f t="shared" si="112"/>
        <v>42_-2_45</v>
      </c>
      <c r="G1813">
        <f>_xlfn.MAXIFS($D$3:$D$7726,$F$3:$F$7726,$F1813)</f>
        <v>14703.31</v>
      </c>
      <c r="J1813">
        <v>42</v>
      </c>
      <c r="K1813">
        <v>134</v>
      </c>
      <c r="L1813">
        <v>-2</v>
      </c>
      <c r="M1813">
        <v>14703.31</v>
      </c>
      <c r="N1813">
        <f>VLOOKUP(K1813,'[1]input data'!$G$3:$H$180,2,FALSE)</f>
        <v>45</v>
      </c>
      <c r="O1813" t="str">
        <f t="shared" si="113"/>
        <v>42_-2_45</v>
      </c>
      <c r="P1813">
        <f>SUMIF($O$3:$O$7726,O1813,$M$3:$M$7726)</f>
        <v>14703.31</v>
      </c>
      <c r="Q1813">
        <f t="shared" si="114"/>
        <v>0</v>
      </c>
      <c r="R1813" t="b">
        <f t="shared" si="115"/>
        <v>1</v>
      </c>
    </row>
    <row r="1814" spans="1:18" x14ac:dyDescent="0.3">
      <c r="A1814">
        <v>42</v>
      </c>
      <c r="B1814">
        <v>46</v>
      </c>
      <c r="C1814">
        <v>-2</v>
      </c>
      <c r="D1814">
        <v>7638.18</v>
      </c>
      <c r="E1814">
        <f>VLOOKUP(B1814,'[1]input data'!$G$3:$H$180,2,FALSE)</f>
        <v>46</v>
      </c>
      <c r="F1814" t="str">
        <f t="shared" si="112"/>
        <v>42_-2_46</v>
      </c>
      <c r="G1814">
        <f>_xlfn.MAXIFS($D$3:$D$7726,$F$3:$F$7726,$F1814)</f>
        <v>15226.06</v>
      </c>
      <c r="J1814">
        <v>42</v>
      </c>
      <c r="K1814">
        <v>46</v>
      </c>
      <c r="L1814">
        <v>-2</v>
      </c>
      <c r="M1814">
        <v>0</v>
      </c>
      <c r="N1814">
        <f>VLOOKUP(K1814,'[1]input data'!$G$3:$H$180,2,FALSE)</f>
        <v>46</v>
      </c>
      <c r="O1814" t="str">
        <f t="shared" si="113"/>
        <v>42_-2_46</v>
      </c>
      <c r="P1814">
        <f>SUMIF($O$3:$O$7726,O1814,$M$3:$M$7726)</f>
        <v>15226.06</v>
      </c>
      <c r="Q1814">
        <f t="shared" si="114"/>
        <v>0</v>
      </c>
      <c r="R1814" t="b">
        <f t="shared" si="115"/>
        <v>1</v>
      </c>
    </row>
    <row r="1815" spans="1:18" x14ac:dyDescent="0.3">
      <c r="A1815">
        <v>42</v>
      </c>
      <c r="B1815">
        <v>135</v>
      </c>
      <c r="C1815">
        <v>-2</v>
      </c>
      <c r="D1815">
        <v>15226.06</v>
      </c>
      <c r="E1815">
        <f>VLOOKUP(B1815,'[1]input data'!$G$3:$H$180,2,FALSE)</f>
        <v>46</v>
      </c>
      <c r="F1815" t="str">
        <f t="shared" si="112"/>
        <v>42_-2_46</v>
      </c>
      <c r="G1815">
        <f>_xlfn.MAXIFS($D$3:$D$7726,$F$3:$F$7726,$F1815)</f>
        <v>15226.06</v>
      </c>
      <c r="J1815">
        <v>42</v>
      </c>
      <c r="K1815">
        <v>135</v>
      </c>
      <c r="L1815">
        <v>-2</v>
      </c>
      <c r="M1815">
        <v>15226.06</v>
      </c>
      <c r="N1815">
        <f>VLOOKUP(K1815,'[1]input data'!$G$3:$H$180,2,FALSE)</f>
        <v>46</v>
      </c>
      <c r="O1815" t="str">
        <f t="shared" si="113"/>
        <v>42_-2_46</v>
      </c>
      <c r="P1815">
        <f>SUMIF($O$3:$O$7726,O1815,$M$3:$M$7726)</f>
        <v>15226.06</v>
      </c>
      <c r="Q1815">
        <f t="shared" si="114"/>
        <v>0</v>
      </c>
      <c r="R1815" t="b">
        <f t="shared" si="115"/>
        <v>1</v>
      </c>
    </row>
    <row r="1816" spans="1:18" x14ac:dyDescent="0.3">
      <c r="A1816">
        <v>42</v>
      </c>
      <c r="B1816">
        <v>47</v>
      </c>
      <c r="C1816">
        <v>-2</v>
      </c>
      <c r="D1816">
        <v>7638.18</v>
      </c>
      <c r="E1816">
        <f>VLOOKUP(B1816,'[1]input data'!$G$3:$H$180,2,FALSE)</f>
        <v>47</v>
      </c>
      <c r="F1816" t="str">
        <f t="shared" si="112"/>
        <v>42_-2_47</v>
      </c>
      <c r="G1816">
        <f>_xlfn.MAXIFS($D$3:$D$7726,$F$3:$F$7726,$F1816)</f>
        <v>9924.2000000000007</v>
      </c>
      <c r="J1816">
        <v>42</v>
      </c>
      <c r="K1816">
        <v>47</v>
      </c>
      <c r="L1816">
        <v>-2</v>
      </c>
      <c r="M1816">
        <v>0</v>
      </c>
      <c r="N1816">
        <f>VLOOKUP(K1816,'[1]input data'!$G$3:$H$180,2,FALSE)</f>
        <v>47</v>
      </c>
      <c r="O1816" t="str">
        <f t="shared" si="113"/>
        <v>42_-2_47</v>
      </c>
      <c r="P1816">
        <f>SUMIF($O$3:$O$7726,O1816,$M$3:$M$7726)</f>
        <v>9924.2000000000007</v>
      </c>
      <c r="Q1816">
        <f t="shared" si="114"/>
        <v>0</v>
      </c>
      <c r="R1816" t="b">
        <f t="shared" si="115"/>
        <v>1</v>
      </c>
    </row>
    <row r="1817" spans="1:18" x14ac:dyDescent="0.3">
      <c r="A1817">
        <v>42</v>
      </c>
      <c r="B1817">
        <v>136</v>
      </c>
      <c r="C1817">
        <v>-2</v>
      </c>
      <c r="D1817">
        <v>9924.2000000000007</v>
      </c>
      <c r="E1817">
        <f>VLOOKUP(B1817,'[1]input data'!$G$3:$H$180,2,FALSE)</f>
        <v>47</v>
      </c>
      <c r="F1817" t="str">
        <f t="shared" si="112"/>
        <v>42_-2_47</v>
      </c>
      <c r="G1817">
        <f>_xlfn.MAXIFS($D$3:$D$7726,$F$3:$F$7726,$F1817)</f>
        <v>9924.2000000000007</v>
      </c>
      <c r="J1817">
        <v>42</v>
      </c>
      <c r="K1817">
        <v>136</v>
      </c>
      <c r="L1817">
        <v>-2</v>
      </c>
      <c r="M1817">
        <v>9924.2000000000007</v>
      </c>
      <c r="N1817">
        <f>VLOOKUP(K1817,'[1]input data'!$G$3:$H$180,2,FALSE)</f>
        <v>47</v>
      </c>
      <c r="O1817" t="str">
        <f t="shared" si="113"/>
        <v>42_-2_47</v>
      </c>
      <c r="P1817">
        <f>SUMIF($O$3:$O$7726,O1817,$M$3:$M$7726)</f>
        <v>9924.2000000000007</v>
      </c>
      <c r="Q1817">
        <f t="shared" si="114"/>
        <v>0</v>
      </c>
      <c r="R1817" t="b">
        <f t="shared" si="115"/>
        <v>1</v>
      </c>
    </row>
    <row r="1818" spans="1:18" x14ac:dyDescent="0.3">
      <c r="A1818">
        <v>42</v>
      </c>
      <c r="B1818">
        <v>48</v>
      </c>
      <c r="C1818">
        <v>-2</v>
      </c>
      <c r="D1818">
        <v>2867.3</v>
      </c>
      <c r="E1818">
        <f>VLOOKUP(B1818,'[1]input data'!$G$3:$H$180,2,FALSE)</f>
        <v>48</v>
      </c>
      <c r="F1818" t="str">
        <f t="shared" si="112"/>
        <v>42_-2_48</v>
      </c>
      <c r="G1818">
        <f>_xlfn.MAXIFS($D$3:$D$7726,$F$3:$F$7726,$F1818)</f>
        <v>3480.88</v>
      </c>
      <c r="J1818">
        <v>42</v>
      </c>
      <c r="K1818">
        <v>48</v>
      </c>
      <c r="L1818">
        <v>-2</v>
      </c>
      <c r="M1818">
        <v>0</v>
      </c>
      <c r="N1818">
        <f>VLOOKUP(K1818,'[1]input data'!$G$3:$H$180,2,FALSE)</f>
        <v>48</v>
      </c>
      <c r="O1818" t="str">
        <f t="shared" si="113"/>
        <v>42_-2_48</v>
      </c>
      <c r="P1818">
        <f>SUMIF($O$3:$O$7726,O1818,$M$3:$M$7726)</f>
        <v>3480.88</v>
      </c>
      <c r="Q1818">
        <f t="shared" si="114"/>
        <v>0</v>
      </c>
      <c r="R1818" t="b">
        <f t="shared" si="115"/>
        <v>1</v>
      </c>
    </row>
    <row r="1819" spans="1:18" x14ac:dyDescent="0.3">
      <c r="A1819">
        <v>42</v>
      </c>
      <c r="B1819">
        <v>137</v>
      </c>
      <c r="C1819">
        <v>-2</v>
      </c>
      <c r="D1819">
        <v>3480.88</v>
      </c>
      <c r="E1819">
        <f>VLOOKUP(B1819,'[1]input data'!$G$3:$H$180,2,FALSE)</f>
        <v>48</v>
      </c>
      <c r="F1819" t="str">
        <f t="shared" si="112"/>
        <v>42_-2_48</v>
      </c>
      <c r="G1819">
        <f>_xlfn.MAXIFS($D$3:$D$7726,$F$3:$F$7726,$F1819)</f>
        <v>3480.88</v>
      </c>
      <c r="J1819">
        <v>42</v>
      </c>
      <c r="K1819">
        <v>137</v>
      </c>
      <c r="L1819">
        <v>-2</v>
      </c>
      <c r="M1819">
        <v>3480.88</v>
      </c>
      <c r="N1819">
        <f>VLOOKUP(K1819,'[1]input data'!$G$3:$H$180,2,FALSE)</f>
        <v>48</v>
      </c>
      <c r="O1819" t="str">
        <f t="shared" si="113"/>
        <v>42_-2_48</v>
      </c>
      <c r="P1819">
        <f>SUMIF($O$3:$O$7726,O1819,$M$3:$M$7726)</f>
        <v>3480.88</v>
      </c>
      <c r="Q1819">
        <f t="shared" si="114"/>
        <v>0</v>
      </c>
      <c r="R1819" t="b">
        <f t="shared" si="115"/>
        <v>1</v>
      </c>
    </row>
    <row r="1820" spans="1:18" x14ac:dyDescent="0.3">
      <c r="A1820">
        <v>42</v>
      </c>
      <c r="B1820">
        <v>49</v>
      </c>
      <c r="C1820">
        <v>-2</v>
      </c>
      <c r="D1820">
        <v>2867.3</v>
      </c>
      <c r="E1820">
        <f>VLOOKUP(B1820,'[1]input data'!$G$3:$H$180,2,FALSE)</f>
        <v>49</v>
      </c>
      <c r="F1820" t="str">
        <f t="shared" si="112"/>
        <v>42_-2_49</v>
      </c>
      <c r="G1820">
        <f>_xlfn.MAXIFS($D$3:$D$7726,$F$3:$F$7726,$F1820)</f>
        <v>2867.3</v>
      </c>
      <c r="J1820">
        <v>42</v>
      </c>
      <c r="K1820">
        <v>49</v>
      </c>
      <c r="L1820">
        <v>-2</v>
      </c>
      <c r="M1820">
        <v>2867.3</v>
      </c>
      <c r="N1820">
        <f>VLOOKUP(K1820,'[1]input data'!$G$3:$H$180,2,FALSE)</f>
        <v>49</v>
      </c>
      <c r="O1820" t="str">
        <f t="shared" si="113"/>
        <v>42_-2_49</v>
      </c>
      <c r="P1820">
        <f>SUMIF($O$3:$O$7726,O1820,$M$3:$M$7726)</f>
        <v>2867.3</v>
      </c>
      <c r="Q1820">
        <f t="shared" si="114"/>
        <v>0</v>
      </c>
      <c r="R1820" t="b">
        <f t="shared" si="115"/>
        <v>1</v>
      </c>
    </row>
    <row r="1821" spans="1:18" x14ac:dyDescent="0.3">
      <c r="A1821">
        <v>42</v>
      </c>
      <c r="B1821">
        <v>138</v>
      </c>
      <c r="C1821">
        <v>-2</v>
      </c>
      <c r="D1821">
        <v>2058.6</v>
      </c>
      <c r="E1821">
        <f>VLOOKUP(B1821,'[1]input data'!$G$3:$H$180,2,FALSE)</f>
        <v>49</v>
      </c>
      <c r="F1821" t="str">
        <f t="shared" si="112"/>
        <v>42_-2_49</v>
      </c>
      <c r="G1821">
        <f>_xlfn.MAXIFS($D$3:$D$7726,$F$3:$F$7726,$F1821)</f>
        <v>2867.3</v>
      </c>
      <c r="J1821">
        <v>42</v>
      </c>
      <c r="K1821">
        <v>138</v>
      </c>
      <c r="L1821">
        <v>-2</v>
      </c>
      <c r="M1821">
        <v>0</v>
      </c>
      <c r="N1821">
        <f>VLOOKUP(K1821,'[1]input data'!$G$3:$H$180,2,FALSE)</f>
        <v>49</v>
      </c>
      <c r="O1821" t="str">
        <f t="shared" si="113"/>
        <v>42_-2_49</v>
      </c>
      <c r="P1821">
        <f>SUMIF($O$3:$O$7726,O1821,$M$3:$M$7726)</f>
        <v>2867.3</v>
      </c>
      <c r="Q1821">
        <f t="shared" si="114"/>
        <v>0</v>
      </c>
      <c r="R1821" t="b">
        <f t="shared" si="115"/>
        <v>1</v>
      </c>
    </row>
    <row r="1822" spans="1:18" x14ac:dyDescent="0.3">
      <c r="A1822">
        <v>42</v>
      </c>
      <c r="B1822">
        <v>50</v>
      </c>
      <c r="C1822">
        <v>-2</v>
      </c>
      <c r="D1822">
        <v>2867.3</v>
      </c>
      <c r="E1822">
        <f>VLOOKUP(B1822,'[1]input data'!$G$3:$H$180,2,FALSE)</f>
        <v>50</v>
      </c>
      <c r="F1822" t="str">
        <f t="shared" si="112"/>
        <v>42_-2_50</v>
      </c>
      <c r="G1822">
        <f>_xlfn.MAXIFS($D$3:$D$7726,$F$3:$F$7726,$F1822)</f>
        <v>3400.57</v>
      </c>
      <c r="J1822">
        <v>42</v>
      </c>
      <c r="K1822">
        <v>50</v>
      </c>
      <c r="L1822">
        <v>-2</v>
      </c>
      <c r="M1822">
        <v>0</v>
      </c>
      <c r="N1822">
        <f>VLOOKUP(K1822,'[1]input data'!$G$3:$H$180,2,FALSE)</f>
        <v>50</v>
      </c>
      <c r="O1822" t="str">
        <f t="shared" si="113"/>
        <v>42_-2_50</v>
      </c>
      <c r="P1822">
        <f>SUMIF($O$3:$O$7726,O1822,$M$3:$M$7726)</f>
        <v>3400.57</v>
      </c>
      <c r="Q1822">
        <f t="shared" si="114"/>
        <v>0</v>
      </c>
      <c r="R1822" t="b">
        <f t="shared" si="115"/>
        <v>1</v>
      </c>
    </row>
    <row r="1823" spans="1:18" x14ac:dyDescent="0.3">
      <c r="A1823">
        <v>42</v>
      </c>
      <c r="B1823">
        <v>139</v>
      </c>
      <c r="C1823">
        <v>-2</v>
      </c>
      <c r="D1823">
        <v>3400.57</v>
      </c>
      <c r="E1823">
        <f>VLOOKUP(B1823,'[1]input data'!$G$3:$H$180,2,FALSE)</f>
        <v>50</v>
      </c>
      <c r="F1823" t="str">
        <f t="shared" si="112"/>
        <v>42_-2_50</v>
      </c>
      <c r="G1823">
        <f>_xlfn.MAXIFS($D$3:$D$7726,$F$3:$F$7726,$F1823)</f>
        <v>3400.57</v>
      </c>
      <c r="J1823">
        <v>42</v>
      </c>
      <c r="K1823">
        <v>139</v>
      </c>
      <c r="L1823">
        <v>-2</v>
      </c>
      <c r="M1823">
        <v>3400.57</v>
      </c>
      <c r="N1823">
        <f>VLOOKUP(K1823,'[1]input data'!$G$3:$H$180,2,FALSE)</f>
        <v>50</v>
      </c>
      <c r="O1823" t="str">
        <f t="shared" si="113"/>
        <v>42_-2_50</v>
      </c>
      <c r="P1823">
        <f>SUMIF($O$3:$O$7726,O1823,$M$3:$M$7726)</f>
        <v>3400.57</v>
      </c>
      <c r="Q1823">
        <f t="shared" si="114"/>
        <v>0</v>
      </c>
      <c r="R1823" t="b">
        <f t="shared" si="115"/>
        <v>1</v>
      </c>
    </row>
    <row r="1824" spans="1:18" x14ac:dyDescent="0.3">
      <c r="A1824">
        <v>42</v>
      </c>
      <c r="B1824">
        <v>51</v>
      </c>
      <c r="C1824">
        <v>-2</v>
      </c>
      <c r="D1824">
        <v>3030.23</v>
      </c>
      <c r="E1824">
        <f>VLOOKUP(B1824,'[1]input data'!$G$3:$H$180,2,FALSE)</f>
        <v>51</v>
      </c>
      <c r="F1824" t="str">
        <f t="shared" si="112"/>
        <v>42_-2_51</v>
      </c>
      <c r="G1824">
        <f>_xlfn.MAXIFS($D$3:$D$7726,$F$3:$F$7726,$F1824)</f>
        <v>4229.0200000000004</v>
      </c>
      <c r="J1824">
        <v>42</v>
      </c>
      <c r="K1824">
        <v>51</v>
      </c>
      <c r="L1824">
        <v>-2</v>
      </c>
      <c r="M1824">
        <v>0</v>
      </c>
      <c r="N1824">
        <f>VLOOKUP(K1824,'[1]input data'!$G$3:$H$180,2,FALSE)</f>
        <v>51</v>
      </c>
      <c r="O1824" t="str">
        <f t="shared" si="113"/>
        <v>42_-2_51</v>
      </c>
      <c r="P1824">
        <f>SUMIF($O$3:$O$7726,O1824,$M$3:$M$7726)</f>
        <v>4229.0200000000004</v>
      </c>
      <c r="Q1824">
        <f t="shared" si="114"/>
        <v>0</v>
      </c>
      <c r="R1824" t="b">
        <f t="shared" si="115"/>
        <v>1</v>
      </c>
    </row>
    <row r="1825" spans="1:18" x14ac:dyDescent="0.3">
      <c r="A1825">
        <v>42</v>
      </c>
      <c r="B1825">
        <v>140</v>
      </c>
      <c r="C1825">
        <v>-2</v>
      </c>
      <c r="D1825">
        <v>4229.0200000000004</v>
      </c>
      <c r="E1825">
        <f>VLOOKUP(B1825,'[1]input data'!$G$3:$H$180,2,FALSE)</f>
        <v>51</v>
      </c>
      <c r="F1825" t="str">
        <f t="shared" si="112"/>
        <v>42_-2_51</v>
      </c>
      <c r="G1825">
        <f>_xlfn.MAXIFS($D$3:$D$7726,$F$3:$F$7726,$F1825)</f>
        <v>4229.0200000000004</v>
      </c>
      <c r="J1825">
        <v>42</v>
      </c>
      <c r="K1825">
        <v>140</v>
      </c>
      <c r="L1825">
        <v>-2</v>
      </c>
      <c r="M1825">
        <v>4229.0200000000004</v>
      </c>
      <c r="N1825">
        <f>VLOOKUP(K1825,'[1]input data'!$G$3:$H$180,2,FALSE)</f>
        <v>51</v>
      </c>
      <c r="O1825" t="str">
        <f t="shared" si="113"/>
        <v>42_-2_51</v>
      </c>
      <c r="P1825">
        <f>SUMIF($O$3:$O$7726,O1825,$M$3:$M$7726)</f>
        <v>4229.0200000000004</v>
      </c>
      <c r="Q1825">
        <f t="shared" si="114"/>
        <v>0</v>
      </c>
      <c r="R1825" t="b">
        <f t="shared" si="115"/>
        <v>1</v>
      </c>
    </row>
    <row r="1826" spans="1:18" x14ac:dyDescent="0.3">
      <c r="A1826">
        <v>42</v>
      </c>
      <c r="B1826">
        <v>52</v>
      </c>
      <c r="C1826">
        <v>-2</v>
      </c>
      <c r="D1826">
        <v>3030.23</v>
      </c>
      <c r="E1826">
        <f>VLOOKUP(B1826,'[1]input data'!$G$3:$H$180,2,FALSE)</f>
        <v>52</v>
      </c>
      <c r="F1826" t="str">
        <f t="shared" si="112"/>
        <v>42_-2_52</v>
      </c>
      <c r="G1826">
        <f>_xlfn.MAXIFS($D$3:$D$7726,$F$3:$F$7726,$F1826)</f>
        <v>3452.1</v>
      </c>
      <c r="J1826">
        <v>42</v>
      </c>
      <c r="K1826">
        <v>52</v>
      </c>
      <c r="L1826">
        <v>-2</v>
      </c>
      <c r="M1826">
        <v>0</v>
      </c>
      <c r="N1826">
        <f>VLOOKUP(K1826,'[1]input data'!$G$3:$H$180,2,FALSE)</f>
        <v>52</v>
      </c>
      <c r="O1826" t="str">
        <f t="shared" si="113"/>
        <v>42_-2_52</v>
      </c>
      <c r="P1826">
        <f>SUMIF($O$3:$O$7726,O1826,$M$3:$M$7726)</f>
        <v>3452.1</v>
      </c>
      <c r="Q1826">
        <f t="shared" si="114"/>
        <v>0</v>
      </c>
      <c r="R1826" t="b">
        <f t="shared" si="115"/>
        <v>1</v>
      </c>
    </row>
    <row r="1827" spans="1:18" x14ac:dyDescent="0.3">
      <c r="A1827">
        <v>42</v>
      </c>
      <c r="B1827">
        <v>141</v>
      </c>
      <c r="C1827">
        <v>-2</v>
      </c>
      <c r="D1827">
        <v>3452.1</v>
      </c>
      <c r="E1827">
        <f>VLOOKUP(B1827,'[1]input data'!$G$3:$H$180,2,FALSE)</f>
        <v>52</v>
      </c>
      <c r="F1827" t="str">
        <f t="shared" si="112"/>
        <v>42_-2_52</v>
      </c>
      <c r="G1827">
        <f>_xlfn.MAXIFS($D$3:$D$7726,$F$3:$F$7726,$F1827)</f>
        <v>3452.1</v>
      </c>
      <c r="J1827">
        <v>42</v>
      </c>
      <c r="K1827">
        <v>141</v>
      </c>
      <c r="L1827">
        <v>-2</v>
      </c>
      <c r="M1827">
        <v>3452.1</v>
      </c>
      <c r="N1827">
        <f>VLOOKUP(K1827,'[1]input data'!$G$3:$H$180,2,FALSE)</f>
        <v>52</v>
      </c>
      <c r="O1827" t="str">
        <f t="shared" si="113"/>
        <v>42_-2_52</v>
      </c>
      <c r="P1827">
        <f>SUMIF($O$3:$O$7726,O1827,$M$3:$M$7726)</f>
        <v>3452.1</v>
      </c>
      <c r="Q1827">
        <f t="shared" si="114"/>
        <v>0</v>
      </c>
      <c r="R1827" t="b">
        <f t="shared" si="115"/>
        <v>1</v>
      </c>
    </row>
    <row r="1828" spans="1:18" x14ac:dyDescent="0.3">
      <c r="A1828">
        <v>42</v>
      </c>
      <c r="B1828">
        <v>53</v>
      </c>
      <c r="C1828">
        <v>-2</v>
      </c>
      <c r="D1828">
        <v>3030.23</v>
      </c>
      <c r="E1828">
        <f>VLOOKUP(B1828,'[1]input data'!$G$3:$H$180,2,FALSE)</f>
        <v>53</v>
      </c>
      <c r="F1828" t="str">
        <f t="shared" si="112"/>
        <v>42_-2_53</v>
      </c>
      <c r="G1828">
        <f>_xlfn.MAXIFS($D$3:$D$7726,$F$3:$F$7726,$F1828)</f>
        <v>3030.23</v>
      </c>
      <c r="J1828">
        <v>42</v>
      </c>
      <c r="K1828">
        <v>53</v>
      </c>
      <c r="L1828">
        <v>-2</v>
      </c>
      <c r="M1828">
        <v>3030.23</v>
      </c>
      <c r="N1828">
        <f>VLOOKUP(K1828,'[1]input data'!$G$3:$H$180,2,FALSE)</f>
        <v>53</v>
      </c>
      <c r="O1828" t="str">
        <f t="shared" si="113"/>
        <v>42_-2_53</v>
      </c>
      <c r="P1828">
        <f>SUMIF($O$3:$O$7726,O1828,$M$3:$M$7726)</f>
        <v>3030.23</v>
      </c>
      <c r="Q1828">
        <f t="shared" si="114"/>
        <v>0</v>
      </c>
      <c r="R1828" t="b">
        <f t="shared" si="115"/>
        <v>1</v>
      </c>
    </row>
    <row r="1829" spans="1:18" x14ac:dyDescent="0.3">
      <c r="A1829">
        <v>42</v>
      </c>
      <c r="B1829">
        <v>142</v>
      </c>
      <c r="C1829">
        <v>-2</v>
      </c>
      <c r="D1829">
        <v>1758.12</v>
      </c>
      <c r="E1829">
        <f>VLOOKUP(B1829,'[1]input data'!$G$3:$H$180,2,FALSE)</f>
        <v>53</v>
      </c>
      <c r="F1829" t="str">
        <f t="shared" si="112"/>
        <v>42_-2_53</v>
      </c>
      <c r="G1829">
        <f>_xlfn.MAXIFS($D$3:$D$7726,$F$3:$F$7726,$F1829)</f>
        <v>3030.23</v>
      </c>
      <c r="J1829">
        <v>42</v>
      </c>
      <c r="K1829">
        <v>142</v>
      </c>
      <c r="L1829">
        <v>-2</v>
      </c>
      <c r="M1829">
        <v>0</v>
      </c>
      <c r="N1829">
        <f>VLOOKUP(K1829,'[1]input data'!$G$3:$H$180,2,FALSE)</f>
        <v>53</v>
      </c>
      <c r="O1829" t="str">
        <f t="shared" si="113"/>
        <v>42_-2_53</v>
      </c>
      <c r="P1829">
        <f>SUMIF($O$3:$O$7726,O1829,$M$3:$M$7726)</f>
        <v>3030.23</v>
      </c>
      <c r="Q1829">
        <f t="shared" si="114"/>
        <v>0</v>
      </c>
      <c r="R1829" t="b">
        <f t="shared" si="115"/>
        <v>1</v>
      </c>
    </row>
    <row r="1830" spans="1:18" x14ac:dyDescent="0.3">
      <c r="A1830">
        <v>42</v>
      </c>
      <c r="B1830">
        <v>54</v>
      </c>
      <c r="C1830">
        <v>-2</v>
      </c>
      <c r="D1830">
        <v>1938.85</v>
      </c>
      <c r="E1830">
        <f>VLOOKUP(B1830,'[1]input data'!$G$3:$H$180,2,FALSE)</f>
        <v>54</v>
      </c>
      <c r="F1830" t="str">
        <f t="shared" si="112"/>
        <v>42_-2_54</v>
      </c>
      <c r="G1830">
        <f>_xlfn.MAXIFS($D$3:$D$7726,$F$3:$F$7726,$F1830)</f>
        <v>1938.85</v>
      </c>
      <c r="J1830">
        <v>42</v>
      </c>
      <c r="K1830">
        <v>54</v>
      </c>
      <c r="L1830">
        <v>-2</v>
      </c>
      <c r="M1830">
        <v>1938.85</v>
      </c>
      <c r="N1830">
        <f>VLOOKUP(K1830,'[1]input data'!$G$3:$H$180,2,FALSE)</f>
        <v>54</v>
      </c>
      <c r="O1830" t="str">
        <f t="shared" si="113"/>
        <v>42_-2_54</v>
      </c>
      <c r="P1830">
        <f>SUMIF($O$3:$O$7726,O1830,$M$3:$M$7726)</f>
        <v>1938.85</v>
      </c>
      <c r="Q1830">
        <f t="shared" si="114"/>
        <v>0</v>
      </c>
      <c r="R1830" t="b">
        <f t="shared" si="115"/>
        <v>1</v>
      </c>
    </row>
    <row r="1831" spans="1:18" x14ac:dyDescent="0.3">
      <c r="A1831">
        <v>42</v>
      </c>
      <c r="B1831">
        <v>143</v>
      </c>
      <c r="C1831">
        <v>-2</v>
      </c>
      <c r="D1831">
        <v>1740.59</v>
      </c>
      <c r="E1831">
        <f>VLOOKUP(B1831,'[1]input data'!$G$3:$H$180,2,FALSE)</f>
        <v>54</v>
      </c>
      <c r="F1831" t="str">
        <f t="shared" si="112"/>
        <v>42_-2_54</v>
      </c>
      <c r="G1831">
        <f>_xlfn.MAXIFS($D$3:$D$7726,$F$3:$F$7726,$F1831)</f>
        <v>1938.85</v>
      </c>
      <c r="J1831">
        <v>42</v>
      </c>
      <c r="K1831">
        <v>143</v>
      </c>
      <c r="L1831">
        <v>-2</v>
      </c>
      <c r="M1831">
        <v>0</v>
      </c>
      <c r="N1831">
        <f>VLOOKUP(K1831,'[1]input data'!$G$3:$H$180,2,FALSE)</f>
        <v>54</v>
      </c>
      <c r="O1831" t="str">
        <f t="shared" si="113"/>
        <v>42_-2_54</v>
      </c>
      <c r="P1831">
        <f>SUMIF($O$3:$O$7726,O1831,$M$3:$M$7726)</f>
        <v>1938.85</v>
      </c>
      <c r="Q1831">
        <f t="shared" si="114"/>
        <v>0</v>
      </c>
      <c r="R1831" t="b">
        <f t="shared" si="115"/>
        <v>1</v>
      </c>
    </row>
    <row r="1832" spans="1:18" x14ac:dyDescent="0.3">
      <c r="A1832">
        <v>42</v>
      </c>
      <c r="B1832">
        <v>55</v>
      </c>
      <c r="C1832">
        <v>-2</v>
      </c>
      <c r="D1832">
        <v>1938.85</v>
      </c>
      <c r="E1832">
        <f>VLOOKUP(B1832,'[1]input data'!$G$3:$H$180,2,FALSE)</f>
        <v>55</v>
      </c>
      <c r="F1832" t="str">
        <f t="shared" si="112"/>
        <v>42_-2_55</v>
      </c>
      <c r="G1832">
        <f>_xlfn.MAXIFS($D$3:$D$7726,$F$3:$F$7726,$F1832)</f>
        <v>2793.36</v>
      </c>
      <c r="J1832">
        <v>42</v>
      </c>
      <c r="K1832">
        <v>55</v>
      </c>
      <c r="L1832">
        <v>-2</v>
      </c>
      <c r="M1832">
        <v>0</v>
      </c>
      <c r="N1832">
        <f>VLOOKUP(K1832,'[1]input data'!$G$3:$H$180,2,FALSE)</f>
        <v>55</v>
      </c>
      <c r="O1832" t="str">
        <f t="shared" si="113"/>
        <v>42_-2_55</v>
      </c>
      <c r="P1832">
        <f>SUMIF($O$3:$O$7726,O1832,$M$3:$M$7726)</f>
        <v>2793.36</v>
      </c>
      <c r="Q1832">
        <f t="shared" si="114"/>
        <v>0</v>
      </c>
      <c r="R1832" t="b">
        <f t="shared" si="115"/>
        <v>1</v>
      </c>
    </row>
    <row r="1833" spans="1:18" x14ac:dyDescent="0.3">
      <c r="A1833">
        <v>42</v>
      </c>
      <c r="B1833">
        <v>144</v>
      </c>
      <c r="C1833">
        <v>-2</v>
      </c>
      <c r="D1833">
        <v>2793.36</v>
      </c>
      <c r="E1833">
        <f>VLOOKUP(B1833,'[1]input data'!$G$3:$H$180,2,FALSE)</f>
        <v>55</v>
      </c>
      <c r="F1833" t="str">
        <f t="shared" si="112"/>
        <v>42_-2_55</v>
      </c>
      <c r="G1833">
        <f>_xlfn.MAXIFS($D$3:$D$7726,$F$3:$F$7726,$F1833)</f>
        <v>2793.36</v>
      </c>
      <c r="J1833">
        <v>42</v>
      </c>
      <c r="K1833">
        <v>144</v>
      </c>
      <c r="L1833">
        <v>-2</v>
      </c>
      <c r="M1833">
        <v>2793.36</v>
      </c>
      <c r="N1833">
        <f>VLOOKUP(K1833,'[1]input data'!$G$3:$H$180,2,FALSE)</f>
        <v>55</v>
      </c>
      <c r="O1833" t="str">
        <f t="shared" si="113"/>
        <v>42_-2_55</v>
      </c>
      <c r="P1833">
        <f>SUMIF($O$3:$O$7726,O1833,$M$3:$M$7726)</f>
        <v>2793.36</v>
      </c>
      <c r="Q1833">
        <f t="shared" si="114"/>
        <v>0</v>
      </c>
      <c r="R1833" t="b">
        <f t="shared" si="115"/>
        <v>1</v>
      </c>
    </row>
    <row r="1834" spans="1:18" x14ac:dyDescent="0.3">
      <c r="A1834">
        <v>42</v>
      </c>
      <c r="B1834">
        <v>56</v>
      </c>
      <c r="C1834">
        <v>-2</v>
      </c>
      <c r="D1834">
        <v>1938.85</v>
      </c>
      <c r="E1834">
        <f>VLOOKUP(B1834,'[1]input data'!$G$3:$H$180,2,FALSE)</f>
        <v>56</v>
      </c>
      <c r="F1834" t="str">
        <f t="shared" si="112"/>
        <v>42_-2_56</v>
      </c>
      <c r="G1834">
        <f>_xlfn.MAXIFS($D$3:$D$7726,$F$3:$F$7726,$F1834)</f>
        <v>2793.36</v>
      </c>
      <c r="J1834">
        <v>42</v>
      </c>
      <c r="K1834">
        <v>56</v>
      </c>
      <c r="L1834">
        <v>-2</v>
      </c>
      <c r="M1834">
        <v>0</v>
      </c>
      <c r="N1834">
        <f>VLOOKUP(K1834,'[1]input data'!$G$3:$H$180,2,FALSE)</f>
        <v>56</v>
      </c>
      <c r="O1834" t="str">
        <f t="shared" si="113"/>
        <v>42_-2_56</v>
      </c>
      <c r="P1834">
        <f>SUMIF($O$3:$O$7726,O1834,$M$3:$M$7726)</f>
        <v>2793.36</v>
      </c>
      <c r="Q1834">
        <f t="shared" si="114"/>
        <v>0</v>
      </c>
      <c r="R1834" t="b">
        <f t="shared" si="115"/>
        <v>1</v>
      </c>
    </row>
    <row r="1835" spans="1:18" x14ac:dyDescent="0.3">
      <c r="A1835">
        <v>42</v>
      </c>
      <c r="B1835">
        <v>145</v>
      </c>
      <c r="C1835">
        <v>-2</v>
      </c>
      <c r="D1835">
        <v>2793.36</v>
      </c>
      <c r="E1835">
        <f>VLOOKUP(B1835,'[1]input data'!$G$3:$H$180,2,FALSE)</f>
        <v>56</v>
      </c>
      <c r="F1835" t="str">
        <f t="shared" si="112"/>
        <v>42_-2_56</v>
      </c>
      <c r="G1835">
        <f>_xlfn.MAXIFS($D$3:$D$7726,$F$3:$F$7726,$F1835)</f>
        <v>2793.36</v>
      </c>
      <c r="J1835">
        <v>42</v>
      </c>
      <c r="K1835">
        <v>145</v>
      </c>
      <c r="L1835">
        <v>-2</v>
      </c>
      <c r="M1835">
        <v>2793.36</v>
      </c>
      <c r="N1835">
        <f>VLOOKUP(K1835,'[1]input data'!$G$3:$H$180,2,FALSE)</f>
        <v>56</v>
      </c>
      <c r="O1835" t="str">
        <f t="shared" si="113"/>
        <v>42_-2_56</v>
      </c>
      <c r="P1835">
        <f>SUMIF($O$3:$O$7726,O1835,$M$3:$M$7726)</f>
        <v>2793.36</v>
      </c>
      <c r="Q1835">
        <f t="shared" si="114"/>
        <v>0</v>
      </c>
      <c r="R1835" t="b">
        <f t="shared" si="115"/>
        <v>1</v>
      </c>
    </row>
    <row r="1836" spans="1:18" x14ac:dyDescent="0.3">
      <c r="A1836">
        <v>42</v>
      </c>
      <c r="B1836">
        <v>57</v>
      </c>
      <c r="C1836">
        <v>-2</v>
      </c>
      <c r="D1836">
        <v>5594.27</v>
      </c>
      <c r="E1836">
        <f>VLOOKUP(B1836,'[1]input data'!$G$3:$H$180,2,FALSE)</f>
        <v>57</v>
      </c>
      <c r="F1836" t="str">
        <f t="shared" si="112"/>
        <v>42_-2_57</v>
      </c>
      <c r="G1836">
        <f>_xlfn.MAXIFS($D$3:$D$7726,$F$3:$F$7726,$F1836)</f>
        <v>7081.38</v>
      </c>
      <c r="J1836">
        <v>42</v>
      </c>
      <c r="K1836">
        <v>57</v>
      </c>
      <c r="L1836">
        <v>-2</v>
      </c>
      <c r="M1836">
        <v>0</v>
      </c>
      <c r="N1836">
        <f>VLOOKUP(K1836,'[1]input data'!$G$3:$H$180,2,FALSE)</f>
        <v>57</v>
      </c>
      <c r="O1836" t="str">
        <f t="shared" si="113"/>
        <v>42_-2_57</v>
      </c>
      <c r="P1836">
        <f>SUMIF($O$3:$O$7726,O1836,$M$3:$M$7726)</f>
        <v>7081.38</v>
      </c>
      <c r="Q1836">
        <f t="shared" si="114"/>
        <v>0</v>
      </c>
      <c r="R1836" t="b">
        <f t="shared" si="115"/>
        <v>1</v>
      </c>
    </row>
    <row r="1837" spans="1:18" x14ac:dyDescent="0.3">
      <c r="A1837">
        <v>42</v>
      </c>
      <c r="B1837">
        <v>146</v>
      </c>
      <c r="C1837">
        <v>-2</v>
      </c>
      <c r="D1837">
        <v>7081.38</v>
      </c>
      <c r="E1837">
        <f>VLOOKUP(B1837,'[1]input data'!$G$3:$H$180,2,FALSE)</f>
        <v>57</v>
      </c>
      <c r="F1837" t="str">
        <f t="shared" si="112"/>
        <v>42_-2_57</v>
      </c>
      <c r="G1837">
        <f>_xlfn.MAXIFS($D$3:$D$7726,$F$3:$F$7726,$F1837)</f>
        <v>7081.38</v>
      </c>
      <c r="J1837">
        <v>42</v>
      </c>
      <c r="K1837">
        <v>146</v>
      </c>
      <c r="L1837">
        <v>-2</v>
      </c>
      <c r="M1837">
        <v>7081.38</v>
      </c>
      <c r="N1837">
        <f>VLOOKUP(K1837,'[1]input data'!$G$3:$H$180,2,FALSE)</f>
        <v>57</v>
      </c>
      <c r="O1837" t="str">
        <f t="shared" si="113"/>
        <v>42_-2_57</v>
      </c>
      <c r="P1837">
        <f>SUMIF($O$3:$O$7726,O1837,$M$3:$M$7726)</f>
        <v>7081.38</v>
      </c>
      <c r="Q1837">
        <f t="shared" si="114"/>
        <v>0</v>
      </c>
      <c r="R1837" t="b">
        <f t="shared" si="115"/>
        <v>1</v>
      </c>
    </row>
    <row r="1838" spans="1:18" x14ac:dyDescent="0.3">
      <c r="A1838">
        <v>42</v>
      </c>
      <c r="B1838">
        <v>58</v>
      </c>
      <c r="C1838">
        <v>-2</v>
      </c>
      <c r="D1838">
        <v>5594.27</v>
      </c>
      <c r="E1838">
        <f>VLOOKUP(B1838,'[1]input data'!$G$3:$H$180,2,FALSE)</f>
        <v>58</v>
      </c>
      <c r="F1838" t="str">
        <f t="shared" si="112"/>
        <v>42_-2_58</v>
      </c>
      <c r="G1838">
        <f>_xlfn.MAXIFS($D$3:$D$7726,$F$3:$F$7726,$F1838)</f>
        <v>6269.98</v>
      </c>
      <c r="J1838">
        <v>42</v>
      </c>
      <c r="K1838">
        <v>58</v>
      </c>
      <c r="L1838">
        <v>-2</v>
      </c>
      <c r="M1838">
        <v>0</v>
      </c>
      <c r="N1838">
        <f>VLOOKUP(K1838,'[1]input data'!$G$3:$H$180,2,FALSE)</f>
        <v>58</v>
      </c>
      <c r="O1838" t="str">
        <f t="shared" si="113"/>
        <v>42_-2_58</v>
      </c>
      <c r="P1838">
        <f>SUMIF($O$3:$O$7726,O1838,$M$3:$M$7726)</f>
        <v>6269.98</v>
      </c>
      <c r="Q1838">
        <f t="shared" si="114"/>
        <v>0</v>
      </c>
      <c r="R1838" t="b">
        <f t="shared" si="115"/>
        <v>1</v>
      </c>
    </row>
    <row r="1839" spans="1:18" x14ac:dyDescent="0.3">
      <c r="A1839">
        <v>42</v>
      </c>
      <c r="B1839">
        <v>147</v>
      </c>
      <c r="C1839">
        <v>-2</v>
      </c>
      <c r="D1839">
        <v>6269.98</v>
      </c>
      <c r="E1839">
        <f>VLOOKUP(B1839,'[1]input data'!$G$3:$H$180,2,FALSE)</f>
        <v>58</v>
      </c>
      <c r="F1839" t="str">
        <f t="shared" si="112"/>
        <v>42_-2_58</v>
      </c>
      <c r="G1839">
        <f>_xlfn.MAXIFS($D$3:$D$7726,$F$3:$F$7726,$F1839)</f>
        <v>6269.98</v>
      </c>
      <c r="J1839">
        <v>42</v>
      </c>
      <c r="K1839">
        <v>147</v>
      </c>
      <c r="L1839">
        <v>-2</v>
      </c>
      <c r="M1839">
        <v>6269.98</v>
      </c>
      <c r="N1839">
        <f>VLOOKUP(K1839,'[1]input data'!$G$3:$H$180,2,FALSE)</f>
        <v>58</v>
      </c>
      <c r="O1839" t="str">
        <f t="shared" si="113"/>
        <v>42_-2_58</v>
      </c>
      <c r="P1839">
        <f>SUMIF($O$3:$O$7726,O1839,$M$3:$M$7726)</f>
        <v>6269.98</v>
      </c>
      <c r="Q1839">
        <f t="shared" si="114"/>
        <v>0</v>
      </c>
      <c r="R1839" t="b">
        <f t="shared" si="115"/>
        <v>1</v>
      </c>
    </row>
    <row r="1840" spans="1:18" x14ac:dyDescent="0.3">
      <c r="A1840">
        <v>42</v>
      </c>
      <c r="B1840">
        <v>59</v>
      </c>
      <c r="C1840">
        <v>-2</v>
      </c>
      <c r="D1840">
        <v>1866.24</v>
      </c>
      <c r="E1840">
        <f>VLOOKUP(B1840,'[1]input data'!$G$3:$H$180,2,FALSE)</f>
        <v>59</v>
      </c>
      <c r="F1840" t="str">
        <f t="shared" si="112"/>
        <v>42_-2_59</v>
      </c>
      <c r="G1840">
        <f>_xlfn.MAXIFS($D$3:$D$7726,$F$3:$F$7726,$F1840)</f>
        <v>3083.61</v>
      </c>
      <c r="J1840">
        <v>42</v>
      </c>
      <c r="K1840">
        <v>59</v>
      </c>
      <c r="L1840">
        <v>-2</v>
      </c>
      <c r="M1840">
        <v>0</v>
      </c>
      <c r="N1840">
        <f>VLOOKUP(K1840,'[1]input data'!$G$3:$H$180,2,FALSE)</f>
        <v>59</v>
      </c>
      <c r="O1840" t="str">
        <f t="shared" si="113"/>
        <v>42_-2_59</v>
      </c>
      <c r="P1840">
        <f>SUMIF($O$3:$O$7726,O1840,$M$3:$M$7726)</f>
        <v>3083.61</v>
      </c>
      <c r="Q1840">
        <f t="shared" si="114"/>
        <v>0</v>
      </c>
      <c r="R1840" t="b">
        <f t="shared" si="115"/>
        <v>1</v>
      </c>
    </row>
    <row r="1841" spans="1:18" x14ac:dyDescent="0.3">
      <c r="A1841">
        <v>42</v>
      </c>
      <c r="B1841">
        <v>148</v>
      </c>
      <c r="C1841">
        <v>-2</v>
      </c>
      <c r="D1841">
        <v>3083.61</v>
      </c>
      <c r="E1841">
        <f>VLOOKUP(B1841,'[1]input data'!$G$3:$H$180,2,FALSE)</f>
        <v>59</v>
      </c>
      <c r="F1841" t="str">
        <f t="shared" si="112"/>
        <v>42_-2_59</v>
      </c>
      <c r="G1841">
        <f>_xlfn.MAXIFS($D$3:$D$7726,$F$3:$F$7726,$F1841)</f>
        <v>3083.61</v>
      </c>
      <c r="J1841">
        <v>42</v>
      </c>
      <c r="K1841">
        <v>148</v>
      </c>
      <c r="L1841">
        <v>-2</v>
      </c>
      <c r="M1841">
        <v>3083.61</v>
      </c>
      <c r="N1841">
        <f>VLOOKUP(K1841,'[1]input data'!$G$3:$H$180,2,FALSE)</f>
        <v>59</v>
      </c>
      <c r="O1841" t="str">
        <f t="shared" si="113"/>
        <v>42_-2_59</v>
      </c>
      <c r="P1841">
        <f>SUMIF($O$3:$O$7726,O1841,$M$3:$M$7726)</f>
        <v>3083.61</v>
      </c>
      <c r="Q1841">
        <f t="shared" si="114"/>
        <v>0</v>
      </c>
      <c r="R1841" t="b">
        <f t="shared" si="115"/>
        <v>1</v>
      </c>
    </row>
    <row r="1842" spans="1:18" x14ac:dyDescent="0.3">
      <c r="A1842">
        <v>42</v>
      </c>
      <c r="B1842">
        <v>60</v>
      </c>
      <c r="C1842">
        <v>-2</v>
      </c>
      <c r="D1842">
        <v>1866.24</v>
      </c>
      <c r="E1842">
        <f>VLOOKUP(B1842,'[1]input data'!$G$3:$H$180,2,FALSE)</f>
        <v>60</v>
      </c>
      <c r="F1842" t="str">
        <f t="shared" si="112"/>
        <v>42_-2_60</v>
      </c>
      <c r="G1842">
        <f>_xlfn.MAXIFS($D$3:$D$7726,$F$3:$F$7726,$F1842)</f>
        <v>1866.24</v>
      </c>
      <c r="J1842">
        <v>42</v>
      </c>
      <c r="K1842">
        <v>60</v>
      </c>
      <c r="L1842">
        <v>-2</v>
      </c>
      <c r="M1842">
        <v>1866.24</v>
      </c>
      <c r="N1842">
        <f>VLOOKUP(K1842,'[1]input data'!$G$3:$H$180,2,FALSE)</f>
        <v>60</v>
      </c>
      <c r="O1842" t="str">
        <f t="shared" si="113"/>
        <v>42_-2_60</v>
      </c>
      <c r="P1842">
        <f>SUMIF($O$3:$O$7726,O1842,$M$3:$M$7726)</f>
        <v>1866.24</v>
      </c>
      <c r="Q1842">
        <f t="shared" si="114"/>
        <v>0</v>
      </c>
      <c r="R1842" t="b">
        <f t="shared" si="115"/>
        <v>1</v>
      </c>
    </row>
    <row r="1843" spans="1:18" x14ac:dyDescent="0.3">
      <c r="A1843">
        <v>42</v>
      </c>
      <c r="B1843">
        <v>149</v>
      </c>
      <c r="C1843">
        <v>-2</v>
      </c>
      <c r="D1843">
        <v>1338.66</v>
      </c>
      <c r="E1843">
        <f>VLOOKUP(B1843,'[1]input data'!$G$3:$H$180,2,FALSE)</f>
        <v>60</v>
      </c>
      <c r="F1843" t="str">
        <f t="shared" si="112"/>
        <v>42_-2_60</v>
      </c>
      <c r="G1843">
        <f>_xlfn.MAXIFS($D$3:$D$7726,$F$3:$F$7726,$F1843)</f>
        <v>1866.24</v>
      </c>
      <c r="J1843">
        <v>42</v>
      </c>
      <c r="K1843">
        <v>149</v>
      </c>
      <c r="L1843">
        <v>-2</v>
      </c>
      <c r="M1843">
        <v>0</v>
      </c>
      <c r="N1843">
        <f>VLOOKUP(K1843,'[1]input data'!$G$3:$H$180,2,FALSE)</f>
        <v>60</v>
      </c>
      <c r="O1843" t="str">
        <f t="shared" si="113"/>
        <v>42_-2_60</v>
      </c>
      <c r="P1843">
        <f>SUMIF($O$3:$O$7726,O1843,$M$3:$M$7726)</f>
        <v>1866.24</v>
      </c>
      <c r="Q1843">
        <f t="shared" si="114"/>
        <v>0</v>
      </c>
      <c r="R1843" t="b">
        <f t="shared" si="115"/>
        <v>1</v>
      </c>
    </row>
    <row r="1844" spans="1:18" x14ac:dyDescent="0.3">
      <c r="A1844">
        <v>42</v>
      </c>
      <c r="B1844">
        <v>61</v>
      </c>
      <c r="C1844">
        <v>-2</v>
      </c>
      <c r="D1844">
        <v>507.61</v>
      </c>
      <c r="E1844">
        <f>VLOOKUP(B1844,'[1]input data'!$G$3:$H$180,2,FALSE)</f>
        <v>61</v>
      </c>
      <c r="F1844" t="str">
        <f t="shared" si="112"/>
        <v>42_-2_61</v>
      </c>
      <c r="G1844">
        <f>_xlfn.MAXIFS($D$3:$D$7726,$F$3:$F$7726,$F1844)</f>
        <v>752.27</v>
      </c>
      <c r="J1844">
        <v>42</v>
      </c>
      <c r="K1844">
        <v>61</v>
      </c>
      <c r="L1844">
        <v>-2</v>
      </c>
      <c r="M1844">
        <v>0</v>
      </c>
      <c r="N1844">
        <f>VLOOKUP(K1844,'[1]input data'!$G$3:$H$180,2,FALSE)</f>
        <v>61</v>
      </c>
      <c r="O1844" t="str">
        <f t="shared" si="113"/>
        <v>42_-2_61</v>
      </c>
      <c r="P1844">
        <f>SUMIF($O$3:$O$7726,O1844,$M$3:$M$7726)</f>
        <v>752.27</v>
      </c>
      <c r="Q1844">
        <f t="shared" si="114"/>
        <v>0</v>
      </c>
      <c r="R1844" t="b">
        <f t="shared" si="115"/>
        <v>1</v>
      </c>
    </row>
    <row r="1845" spans="1:18" x14ac:dyDescent="0.3">
      <c r="A1845">
        <v>42</v>
      </c>
      <c r="B1845">
        <v>150</v>
      </c>
      <c r="C1845">
        <v>-2</v>
      </c>
      <c r="D1845">
        <v>752.27</v>
      </c>
      <c r="E1845">
        <f>VLOOKUP(B1845,'[1]input data'!$G$3:$H$180,2,FALSE)</f>
        <v>61</v>
      </c>
      <c r="F1845" t="str">
        <f t="shared" si="112"/>
        <v>42_-2_61</v>
      </c>
      <c r="G1845">
        <f>_xlfn.MAXIFS($D$3:$D$7726,$F$3:$F$7726,$F1845)</f>
        <v>752.27</v>
      </c>
      <c r="J1845">
        <v>42</v>
      </c>
      <c r="K1845">
        <v>150</v>
      </c>
      <c r="L1845">
        <v>-2</v>
      </c>
      <c r="M1845">
        <v>752.27</v>
      </c>
      <c r="N1845">
        <f>VLOOKUP(K1845,'[1]input data'!$G$3:$H$180,2,FALSE)</f>
        <v>61</v>
      </c>
      <c r="O1845" t="str">
        <f t="shared" si="113"/>
        <v>42_-2_61</v>
      </c>
      <c r="P1845">
        <f>SUMIF($O$3:$O$7726,O1845,$M$3:$M$7726)</f>
        <v>752.27</v>
      </c>
      <c r="Q1845">
        <f t="shared" si="114"/>
        <v>0</v>
      </c>
      <c r="R1845" t="b">
        <f t="shared" si="115"/>
        <v>1</v>
      </c>
    </row>
    <row r="1846" spans="1:18" x14ac:dyDescent="0.3">
      <c r="A1846">
        <v>42</v>
      </c>
      <c r="B1846">
        <v>62</v>
      </c>
      <c r="C1846">
        <v>-2</v>
      </c>
      <c r="D1846">
        <v>507.61</v>
      </c>
      <c r="E1846">
        <f>VLOOKUP(B1846,'[1]input data'!$G$3:$H$180,2,FALSE)</f>
        <v>62</v>
      </c>
      <c r="F1846" t="str">
        <f t="shared" si="112"/>
        <v>42_-2_62</v>
      </c>
      <c r="G1846">
        <f>_xlfn.MAXIFS($D$3:$D$7726,$F$3:$F$7726,$F1846)</f>
        <v>518.54999999999995</v>
      </c>
      <c r="J1846">
        <v>42</v>
      </c>
      <c r="K1846">
        <v>62</v>
      </c>
      <c r="L1846">
        <v>-2</v>
      </c>
      <c r="M1846">
        <v>0</v>
      </c>
      <c r="N1846">
        <f>VLOOKUP(K1846,'[1]input data'!$G$3:$H$180,2,FALSE)</f>
        <v>62</v>
      </c>
      <c r="O1846" t="str">
        <f t="shared" si="113"/>
        <v>42_-2_62</v>
      </c>
      <c r="P1846">
        <f>SUMIF($O$3:$O$7726,O1846,$M$3:$M$7726)</f>
        <v>518.54999999999995</v>
      </c>
      <c r="Q1846">
        <f t="shared" si="114"/>
        <v>0</v>
      </c>
      <c r="R1846" t="b">
        <f t="shared" si="115"/>
        <v>1</v>
      </c>
    </row>
    <row r="1847" spans="1:18" x14ac:dyDescent="0.3">
      <c r="A1847">
        <v>42</v>
      </c>
      <c r="B1847">
        <v>151</v>
      </c>
      <c r="C1847">
        <v>-2</v>
      </c>
      <c r="D1847">
        <v>518.54999999999995</v>
      </c>
      <c r="E1847">
        <f>VLOOKUP(B1847,'[1]input data'!$G$3:$H$180,2,FALSE)</f>
        <v>62</v>
      </c>
      <c r="F1847" t="str">
        <f t="shared" si="112"/>
        <v>42_-2_62</v>
      </c>
      <c r="G1847">
        <f>_xlfn.MAXIFS($D$3:$D$7726,$F$3:$F$7726,$F1847)</f>
        <v>518.54999999999995</v>
      </c>
      <c r="J1847">
        <v>42</v>
      </c>
      <c r="K1847">
        <v>151</v>
      </c>
      <c r="L1847">
        <v>-2</v>
      </c>
      <c r="M1847">
        <v>518.54999999999995</v>
      </c>
      <c r="N1847">
        <f>VLOOKUP(K1847,'[1]input data'!$G$3:$H$180,2,FALSE)</f>
        <v>62</v>
      </c>
      <c r="O1847" t="str">
        <f t="shared" si="113"/>
        <v>42_-2_62</v>
      </c>
      <c r="P1847">
        <f>SUMIF($O$3:$O$7726,O1847,$M$3:$M$7726)</f>
        <v>518.54999999999995</v>
      </c>
      <c r="Q1847">
        <f t="shared" si="114"/>
        <v>0</v>
      </c>
      <c r="R1847" t="b">
        <f t="shared" si="115"/>
        <v>1</v>
      </c>
    </row>
    <row r="1848" spans="1:18" x14ac:dyDescent="0.3">
      <c r="A1848">
        <v>42</v>
      </c>
      <c r="B1848">
        <v>63</v>
      </c>
      <c r="C1848">
        <v>-2</v>
      </c>
      <c r="D1848">
        <v>8752.35</v>
      </c>
      <c r="E1848">
        <f>VLOOKUP(B1848,'[1]input data'!$G$3:$H$180,2,FALSE)</f>
        <v>63</v>
      </c>
      <c r="F1848" t="str">
        <f t="shared" si="112"/>
        <v>42_-2_63</v>
      </c>
      <c r="G1848">
        <f>_xlfn.MAXIFS($D$3:$D$7726,$F$3:$F$7726,$F1848)</f>
        <v>10584.14</v>
      </c>
      <c r="J1848">
        <v>42</v>
      </c>
      <c r="K1848">
        <v>63</v>
      </c>
      <c r="L1848">
        <v>-2</v>
      </c>
      <c r="M1848">
        <v>0</v>
      </c>
      <c r="N1848">
        <f>VLOOKUP(K1848,'[1]input data'!$G$3:$H$180,2,FALSE)</f>
        <v>63</v>
      </c>
      <c r="O1848" t="str">
        <f t="shared" si="113"/>
        <v>42_-2_63</v>
      </c>
      <c r="P1848">
        <f>SUMIF($O$3:$O$7726,O1848,$M$3:$M$7726)</f>
        <v>10584.14</v>
      </c>
      <c r="Q1848">
        <f t="shared" si="114"/>
        <v>0</v>
      </c>
      <c r="R1848" t="b">
        <f t="shared" si="115"/>
        <v>1</v>
      </c>
    </row>
    <row r="1849" spans="1:18" x14ac:dyDescent="0.3">
      <c r="A1849">
        <v>42</v>
      </c>
      <c r="B1849">
        <v>152</v>
      </c>
      <c r="C1849">
        <v>-2</v>
      </c>
      <c r="D1849">
        <v>10584.14</v>
      </c>
      <c r="E1849">
        <f>VLOOKUP(B1849,'[1]input data'!$G$3:$H$180,2,FALSE)</f>
        <v>63</v>
      </c>
      <c r="F1849" t="str">
        <f t="shared" si="112"/>
        <v>42_-2_63</v>
      </c>
      <c r="G1849">
        <f>_xlfn.MAXIFS($D$3:$D$7726,$F$3:$F$7726,$F1849)</f>
        <v>10584.14</v>
      </c>
      <c r="J1849">
        <v>42</v>
      </c>
      <c r="K1849">
        <v>152</v>
      </c>
      <c r="L1849">
        <v>-2</v>
      </c>
      <c r="M1849">
        <v>10584.14</v>
      </c>
      <c r="N1849">
        <f>VLOOKUP(K1849,'[1]input data'!$G$3:$H$180,2,FALSE)</f>
        <v>63</v>
      </c>
      <c r="O1849" t="str">
        <f t="shared" si="113"/>
        <v>42_-2_63</v>
      </c>
      <c r="P1849">
        <f>SUMIF($O$3:$O$7726,O1849,$M$3:$M$7726)</f>
        <v>10584.14</v>
      </c>
      <c r="Q1849">
        <f t="shared" si="114"/>
        <v>0</v>
      </c>
      <c r="R1849" t="b">
        <f t="shared" si="115"/>
        <v>1</v>
      </c>
    </row>
    <row r="1850" spans="1:18" x14ac:dyDescent="0.3">
      <c r="A1850">
        <v>42</v>
      </c>
      <c r="B1850">
        <v>64</v>
      </c>
      <c r="C1850">
        <v>-2</v>
      </c>
      <c r="D1850">
        <v>8752.35</v>
      </c>
      <c r="E1850">
        <f>VLOOKUP(B1850,'[1]input data'!$G$3:$H$180,2,FALSE)</f>
        <v>64</v>
      </c>
      <c r="F1850" t="str">
        <f t="shared" si="112"/>
        <v>42_-2_64</v>
      </c>
      <c r="G1850">
        <f>_xlfn.MAXIFS($D$3:$D$7726,$F$3:$F$7726,$F1850)</f>
        <v>15454.26</v>
      </c>
      <c r="J1850">
        <v>42</v>
      </c>
      <c r="K1850">
        <v>64</v>
      </c>
      <c r="L1850">
        <v>-2</v>
      </c>
      <c r="M1850">
        <v>0</v>
      </c>
      <c r="N1850">
        <f>VLOOKUP(K1850,'[1]input data'!$G$3:$H$180,2,FALSE)</f>
        <v>64</v>
      </c>
      <c r="O1850" t="str">
        <f t="shared" si="113"/>
        <v>42_-2_64</v>
      </c>
      <c r="P1850">
        <f>SUMIF($O$3:$O$7726,O1850,$M$3:$M$7726)</f>
        <v>15454.26</v>
      </c>
      <c r="Q1850">
        <f t="shared" si="114"/>
        <v>0</v>
      </c>
      <c r="R1850" t="b">
        <f t="shared" si="115"/>
        <v>1</v>
      </c>
    </row>
    <row r="1851" spans="1:18" x14ac:dyDescent="0.3">
      <c r="A1851">
        <v>42</v>
      </c>
      <c r="B1851">
        <v>153</v>
      </c>
      <c r="C1851">
        <v>-2</v>
      </c>
      <c r="D1851">
        <v>15454.26</v>
      </c>
      <c r="E1851">
        <f>VLOOKUP(B1851,'[1]input data'!$G$3:$H$180,2,FALSE)</f>
        <v>64</v>
      </c>
      <c r="F1851" t="str">
        <f t="shared" si="112"/>
        <v>42_-2_64</v>
      </c>
      <c r="G1851">
        <f>_xlfn.MAXIFS($D$3:$D$7726,$F$3:$F$7726,$F1851)</f>
        <v>15454.26</v>
      </c>
      <c r="J1851">
        <v>42</v>
      </c>
      <c r="K1851">
        <v>153</v>
      </c>
      <c r="L1851">
        <v>-2</v>
      </c>
      <c r="M1851">
        <v>15454.26</v>
      </c>
      <c r="N1851">
        <f>VLOOKUP(K1851,'[1]input data'!$G$3:$H$180,2,FALSE)</f>
        <v>64</v>
      </c>
      <c r="O1851" t="str">
        <f t="shared" si="113"/>
        <v>42_-2_64</v>
      </c>
      <c r="P1851">
        <f>SUMIF($O$3:$O$7726,O1851,$M$3:$M$7726)</f>
        <v>15454.26</v>
      </c>
      <c r="Q1851">
        <f t="shared" si="114"/>
        <v>0</v>
      </c>
      <c r="R1851" t="b">
        <f t="shared" si="115"/>
        <v>1</v>
      </c>
    </row>
    <row r="1852" spans="1:18" x14ac:dyDescent="0.3">
      <c r="A1852">
        <v>42</v>
      </c>
      <c r="B1852">
        <v>65</v>
      </c>
      <c r="C1852">
        <v>-2</v>
      </c>
      <c r="D1852">
        <v>8752.35</v>
      </c>
      <c r="E1852">
        <f>VLOOKUP(B1852,'[1]input data'!$G$3:$H$180,2,FALSE)</f>
        <v>65</v>
      </c>
      <c r="F1852" t="str">
        <f t="shared" si="112"/>
        <v>42_-2_65</v>
      </c>
      <c r="G1852">
        <f>_xlfn.MAXIFS($D$3:$D$7726,$F$3:$F$7726,$F1852)</f>
        <v>10889.62</v>
      </c>
      <c r="J1852">
        <v>42</v>
      </c>
      <c r="K1852">
        <v>65</v>
      </c>
      <c r="L1852">
        <v>-2</v>
      </c>
      <c r="M1852">
        <v>0</v>
      </c>
      <c r="N1852">
        <f>VLOOKUP(K1852,'[1]input data'!$G$3:$H$180,2,FALSE)</f>
        <v>65</v>
      </c>
      <c r="O1852" t="str">
        <f t="shared" si="113"/>
        <v>42_-2_65</v>
      </c>
      <c r="P1852">
        <f>SUMIF($O$3:$O$7726,O1852,$M$3:$M$7726)</f>
        <v>10889.62</v>
      </c>
      <c r="Q1852">
        <f t="shared" si="114"/>
        <v>0</v>
      </c>
      <c r="R1852" t="b">
        <f t="shared" si="115"/>
        <v>1</v>
      </c>
    </row>
    <row r="1853" spans="1:18" x14ac:dyDescent="0.3">
      <c r="A1853">
        <v>42</v>
      </c>
      <c r="B1853">
        <v>154</v>
      </c>
      <c r="C1853">
        <v>-2</v>
      </c>
      <c r="D1853">
        <v>10889.62</v>
      </c>
      <c r="E1853">
        <f>VLOOKUP(B1853,'[1]input data'!$G$3:$H$180,2,FALSE)</f>
        <v>65</v>
      </c>
      <c r="F1853" t="str">
        <f t="shared" si="112"/>
        <v>42_-2_65</v>
      </c>
      <c r="G1853">
        <f>_xlfn.MAXIFS($D$3:$D$7726,$F$3:$F$7726,$F1853)</f>
        <v>10889.62</v>
      </c>
      <c r="J1853">
        <v>42</v>
      </c>
      <c r="K1853">
        <v>154</v>
      </c>
      <c r="L1853">
        <v>-2</v>
      </c>
      <c r="M1853">
        <v>10889.62</v>
      </c>
      <c r="N1853">
        <f>VLOOKUP(K1853,'[1]input data'!$G$3:$H$180,2,FALSE)</f>
        <v>65</v>
      </c>
      <c r="O1853" t="str">
        <f t="shared" si="113"/>
        <v>42_-2_65</v>
      </c>
      <c r="P1853">
        <f>SUMIF($O$3:$O$7726,O1853,$M$3:$M$7726)</f>
        <v>10889.62</v>
      </c>
      <c r="Q1853">
        <f t="shared" si="114"/>
        <v>0</v>
      </c>
      <c r="R1853" t="b">
        <f t="shared" si="115"/>
        <v>1</v>
      </c>
    </row>
    <row r="1854" spans="1:18" x14ac:dyDescent="0.3">
      <c r="A1854">
        <v>42</v>
      </c>
      <c r="B1854">
        <v>66</v>
      </c>
      <c r="C1854">
        <v>-2</v>
      </c>
      <c r="D1854">
        <v>2647.32</v>
      </c>
      <c r="E1854">
        <f>VLOOKUP(B1854,'[1]input data'!$G$3:$H$180,2,FALSE)</f>
        <v>66</v>
      </c>
      <c r="F1854" t="str">
        <f t="shared" si="112"/>
        <v>42_-2_66</v>
      </c>
      <c r="G1854">
        <f>_xlfn.MAXIFS($D$3:$D$7726,$F$3:$F$7726,$F1854)</f>
        <v>2647.32</v>
      </c>
      <c r="J1854">
        <v>42</v>
      </c>
      <c r="K1854">
        <v>66</v>
      </c>
      <c r="L1854">
        <v>-2</v>
      </c>
      <c r="M1854">
        <v>2647.32</v>
      </c>
      <c r="N1854">
        <f>VLOOKUP(K1854,'[1]input data'!$G$3:$H$180,2,FALSE)</f>
        <v>66</v>
      </c>
      <c r="O1854" t="str">
        <f t="shared" si="113"/>
        <v>42_-2_66</v>
      </c>
      <c r="P1854">
        <f>SUMIF($O$3:$O$7726,O1854,$M$3:$M$7726)</f>
        <v>2647.32</v>
      </c>
      <c r="Q1854">
        <f t="shared" si="114"/>
        <v>0</v>
      </c>
      <c r="R1854" t="b">
        <f t="shared" si="115"/>
        <v>1</v>
      </c>
    </row>
    <row r="1855" spans="1:18" x14ac:dyDescent="0.3">
      <c r="A1855">
        <v>42</v>
      </c>
      <c r="B1855">
        <v>155</v>
      </c>
      <c r="C1855">
        <v>-2</v>
      </c>
      <c r="D1855">
        <v>1893.84</v>
      </c>
      <c r="E1855">
        <f>VLOOKUP(B1855,'[1]input data'!$G$3:$H$180,2,FALSE)</f>
        <v>66</v>
      </c>
      <c r="F1855" t="str">
        <f t="shared" si="112"/>
        <v>42_-2_66</v>
      </c>
      <c r="G1855">
        <f>_xlfn.MAXIFS($D$3:$D$7726,$F$3:$F$7726,$F1855)</f>
        <v>2647.32</v>
      </c>
      <c r="J1855">
        <v>42</v>
      </c>
      <c r="K1855">
        <v>155</v>
      </c>
      <c r="L1855">
        <v>-2</v>
      </c>
      <c r="M1855">
        <v>0</v>
      </c>
      <c r="N1855">
        <f>VLOOKUP(K1855,'[1]input data'!$G$3:$H$180,2,FALSE)</f>
        <v>66</v>
      </c>
      <c r="O1855" t="str">
        <f t="shared" si="113"/>
        <v>42_-2_66</v>
      </c>
      <c r="P1855">
        <f>SUMIF($O$3:$O$7726,O1855,$M$3:$M$7726)</f>
        <v>2647.32</v>
      </c>
      <c r="Q1855">
        <f t="shared" si="114"/>
        <v>0</v>
      </c>
      <c r="R1855" t="b">
        <f t="shared" si="115"/>
        <v>1</v>
      </c>
    </row>
    <row r="1856" spans="1:18" x14ac:dyDescent="0.3">
      <c r="A1856">
        <v>42</v>
      </c>
      <c r="B1856">
        <v>67</v>
      </c>
      <c r="C1856">
        <v>-2</v>
      </c>
      <c r="D1856">
        <v>2647.32</v>
      </c>
      <c r="E1856">
        <f>VLOOKUP(B1856,'[1]input data'!$G$3:$H$180,2,FALSE)</f>
        <v>67</v>
      </c>
      <c r="F1856" t="str">
        <f t="shared" si="112"/>
        <v>42_-2_67</v>
      </c>
      <c r="G1856">
        <f>_xlfn.MAXIFS($D$3:$D$7726,$F$3:$F$7726,$F1856)</f>
        <v>2647.32</v>
      </c>
      <c r="J1856">
        <v>42</v>
      </c>
      <c r="K1856">
        <v>67</v>
      </c>
      <c r="L1856">
        <v>-2</v>
      </c>
      <c r="M1856">
        <v>2647.32</v>
      </c>
      <c r="N1856">
        <f>VLOOKUP(K1856,'[1]input data'!$G$3:$H$180,2,FALSE)</f>
        <v>67</v>
      </c>
      <c r="O1856" t="str">
        <f t="shared" si="113"/>
        <v>42_-2_67</v>
      </c>
      <c r="P1856">
        <f>SUMIF($O$3:$O$7726,O1856,$M$3:$M$7726)</f>
        <v>2647.32</v>
      </c>
      <c r="Q1856">
        <f t="shared" si="114"/>
        <v>0</v>
      </c>
      <c r="R1856" t="b">
        <f t="shared" si="115"/>
        <v>1</v>
      </c>
    </row>
    <row r="1857" spans="1:18" x14ac:dyDescent="0.3">
      <c r="A1857">
        <v>42</v>
      </c>
      <c r="B1857">
        <v>156</v>
      </c>
      <c r="C1857">
        <v>-2</v>
      </c>
      <c r="D1857">
        <v>2111.13</v>
      </c>
      <c r="E1857">
        <f>VLOOKUP(B1857,'[1]input data'!$G$3:$H$180,2,FALSE)</f>
        <v>67</v>
      </c>
      <c r="F1857" t="str">
        <f t="shared" si="112"/>
        <v>42_-2_67</v>
      </c>
      <c r="G1857">
        <f>_xlfn.MAXIFS($D$3:$D$7726,$F$3:$F$7726,$F1857)</f>
        <v>2647.32</v>
      </c>
      <c r="J1857">
        <v>42</v>
      </c>
      <c r="K1857">
        <v>156</v>
      </c>
      <c r="L1857">
        <v>-2</v>
      </c>
      <c r="M1857">
        <v>0</v>
      </c>
      <c r="N1857">
        <f>VLOOKUP(K1857,'[1]input data'!$G$3:$H$180,2,FALSE)</f>
        <v>67</v>
      </c>
      <c r="O1857" t="str">
        <f t="shared" si="113"/>
        <v>42_-2_67</v>
      </c>
      <c r="P1857">
        <f>SUMIF($O$3:$O$7726,O1857,$M$3:$M$7726)</f>
        <v>2647.32</v>
      </c>
      <c r="Q1857">
        <f t="shared" si="114"/>
        <v>0</v>
      </c>
      <c r="R1857" t="b">
        <f t="shared" si="115"/>
        <v>1</v>
      </c>
    </row>
    <row r="1858" spans="1:18" x14ac:dyDescent="0.3">
      <c r="A1858">
        <v>42</v>
      </c>
      <c r="B1858">
        <v>68</v>
      </c>
      <c r="C1858">
        <v>-2</v>
      </c>
      <c r="D1858">
        <v>2647.32</v>
      </c>
      <c r="E1858">
        <f>VLOOKUP(B1858,'[1]input data'!$G$3:$H$180,2,FALSE)</f>
        <v>68</v>
      </c>
      <c r="F1858" t="str">
        <f t="shared" si="112"/>
        <v>42_-2_68</v>
      </c>
      <c r="G1858">
        <f>_xlfn.MAXIFS($D$3:$D$7726,$F$3:$F$7726,$F1858)</f>
        <v>2647.32</v>
      </c>
      <c r="J1858">
        <v>42</v>
      </c>
      <c r="K1858">
        <v>68</v>
      </c>
      <c r="L1858">
        <v>-2</v>
      </c>
      <c r="M1858">
        <v>2647.32</v>
      </c>
      <c r="N1858">
        <f>VLOOKUP(K1858,'[1]input data'!$G$3:$H$180,2,FALSE)</f>
        <v>68</v>
      </c>
      <c r="O1858" t="str">
        <f t="shared" si="113"/>
        <v>42_-2_68</v>
      </c>
      <c r="P1858">
        <f>SUMIF($O$3:$O$7726,O1858,$M$3:$M$7726)</f>
        <v>2647.32</v>
      </c>
      <c r="Q1858">
        <f t="shared" si="114"/>
        <v>0</v>
      </c>
      <c r="R1858" t="b">
        <f t="shared" si="115"/>
        <v>1</v>
      </c>
    </row>
    <row r="1859" spans="1:18" x14ac:dyDescent="0.3">
      <c r="A1859">
        <v>42</v>
      </c>
      <c r="B1859">
        <v>157</v>
      </c>
      <c r="C1859">
        <v>-2</v>
      </c>
      <c r="D1859">
        <v>2185.9299999999998</v>
      </c>
      <c r="E1859">
        <f>VLOOKUP(B1859,'[1]input data'!$G$3:$H$180,2,FALSE)</f>
        <v>68</v>
      </c>
      <c r="F1859" t="str">
        <f t="shared" si="112"/>
        <v>42_-2_68</v>
      </c>
      <c r="G1859">
        <f>_xlfn.MAXIFS($D$3:$D$7726,$F$3:$F$7726,$F1859)</f>
        <v>2647.32</v>
      </c>
      <c r="J1859">
        <v>42</v>
      </c>
      <c r="K1859">
        <v>157</v>
      </c>
      <c r="L1859">
        <v>-2</v>
      </c>
      <c r="M1859">
        <v>0</v>
      </c>
      <c r="N1859">
        <f>VLOOKUP(K1859,'[1]input data'!$G$3:$H$180,2,FALSE)</f>
        <v>68</v>
      </c>
      <c r="O1859" t="str">
        <f t="shared" si="113"/>
        <v>42_-2_68</v>
      </c>
      <c r="P1859">
        <f>SUMIF($O$3:$O$7726,O1859,$M$3:$M$7726)</f>
        <v>2647.32</v>
      </c>
      <c r="Q1859">
        <f t="shared" si="114"/>
        <v>0</v>
      </c>
      <c r="R1859" t="b">
        <f t="shared" si="115"/>
        <v>1</v>
      </c>
    </row>
    <row r="1860" spans="1:18" x14ac:dyDescent="0.3">
      <c r="A1860">
        <v>42</v>
      </c>
      <c r="B1860">
        <v>69</v>
      </c>
      <c r="C1860">
        <v>-2</v>
      </c>
      <c r="D1860">
        <v>10660.2</v>
      </c>
      <c r="E1860">
        <f>VLOOKUP(B1860,'[1]input data'!$G$3:$H$180,2,FALSE)</f>
        <v>69</v>
      </c>
      <c r="F1860" t="str">
        <f t="shared" ref="F1860:F1923" si="116">A1860&amp;"_"&amp;C1860&amp;"_"&amp;E1860</f>
        <v>42_-2_69</v>
      </c>
      <c r="G1860">
        <f>_xlfn.MAXIFS($D$3:$D$7726,$F$3:$F$7726,$F1860)</f>
        <v>15370</v>
      </c>
      <c r="J1860">
        <v>42</v>
      </c>
      <c r="K1860">
        <v>69</v>
      </c>
      <c r="L1860">
        <v>-2</v>
      </c>
      <c r="M1860">
        <v>0</v>
      </c>
      <c r="N1860">
        <f>VLOOKUP(K1860,'[1]input data'!$G$3:$H$180,2,FALSE)</f>
        <v>69</v>
      </c>
      <c r="O1860" t="str">
        <f t="shared" ref="O1860:O1923" si="117">J1860&amp;"_"&amp;L1860&amp;"_"&amp;N1860</f>
        <v>42_-2_69</v>
      </c>
      <c r="P1860">
        <f>SUMIF($O$3:$O$7726,O1860,$M$3:$M$7726)</f>
        <v>15370</v>
      </c>
      <c r="Q1860">
        <f t="shared" ref="Q1860:Q1923" si="118">G1860-P1860</f>
        <v>0</v>
      </c>
      <c r="R1860" t="b">
        <f t="shared" ref="R1860:R1923" si="119">OR(D1860=G1860,M1860=0)</f>
        <v>1</v>
      </c>
    </row>
    <row r="1861" spans="1:18" x14ac:dyDescent="0.3">
      <c r="A1861">
        <v>42</v>
      </c>
      <c r="B1861">
        <v>158</v>
      </c>
      <c r="C1861">
        <v>-2</v>
      </c>
      <c r="D1861">
        <v>15370</v>
      </c>
      <c r="E1861">
        <f>VLOOKUP(B1861,'[1]input data'!$G$3:$H$180,2,FALSE)</f>
        <v>69</v>
      </c>
      <c r="F1861" t="str">
        <f t="shared" si="116"/>
        <v>42_-2_69</v>
      </c>
      <c r="G1861">
        <f>_xlfn.MAXIFS($D$3:$D$7726,$F$3:$F$7726,$F1861)</f>
        <v>15370</v>
      </c>
      <c r="J1861">
        <v>42</v>
      </c>
      <c r="K1861">
        <v>158</v>
      </c>
      <c r="L1861">
        <v>-2</v>
      </c>
      <c r="M1861">
        <v>15370</v>
      </c>
      <c r="N1861">
        <f>VLOOKUP(K1861,'[1]input data'!$G$3:$H$180,2,FALSE)</f>
        <v>69</v>
      </c>
      <c r="O1861" t="str">
        <f t="shared" si="117"/>
        <v>42_-2_69</v>
      </c>
      <c r="P1861">
        <f>SUMIF($O$3:$O$7726,O1861,$M$3:$M$7726)</f>
        <v>15370</v>
      </c>
      <c r="Q1861">
        <f t="shared" si="118"/>
        <v>0</v>
      </c>
      <c r="R1861" t="b">
        <f t="shared" si="119"/>
        <v>1</v>
      </c>
    </row>
    <row r="1862" spans="1:18" x14ac:dyDescent="0.3">
      <c r="A1862">
        <v>42</v>
      </c>
      <c r="B1862">
        <v>70</v>
      </c>
      <c r="C1862">
        <v>-2</v>
      </c>
      <c r="D1862">
        <v>10660.2</v>
      </c>
      <c r="E1862">
        <f>VLOOKUP(B1862,'[1]input data'!$G$3:$H$180,2,FALSE)</f>
        <v>70</v>
      </c>
      <c r="F1862" t="str">
        <f t="shared" si="116"/>
        <v>42_-2_70</v>
      </c>
      <c r="G1862">
        <f>_xlfn.MAXIFS($D$3:$D$7726,$F$3:$F$7726,$F1862)</f>
        <v>10660.2</v>
      </c>
      <c r="J1862">
        <v>42</v>
      </c>
      <c r="K1862">
        <v>70</v>
      </c>
      <c r="L1862">
        <v>-2</v>
      </c>
      <c r="M1862">
        <v>10660.2</v>
      </c>
      <c r="N1862">
        <f>VLOOKUP(K1862,'[1]input data'!$G$3:$H$180,2,FALSE)</f>
        <v>70</v>
      </c>
      <c r="O1862" t="str">
        <f t="shared" si="117"/>
        <v>42_-2_70</v>
      </c>
      <c r="P1862">
        <f>SUMIF($O$3:$O$7726,O1862,$M$3:$M$7726)</f>
        <v>10660.2</v>
      </c>
      <c r="Q1862">
        <f t="shared" si="118"/>
        <v>0</v>
      </c>
      <c r="R1862" t="b">
        <f t="shared" si="119"/>
        <v>1</v>
      </c>
    </row>
    <row r="1863" spans="1:18" x14ac:dyDescent="0.3">
      <c r="A1863">
        <v>42</v>
      </c>
      <c r="B1863">
        <v>159</v>
      </c>
      <c r="C1863">
        <v>-2</v>
      </c>
      <c r="D1863">
        <v>6796.92</v>
      </c>
      <c r="E1863">
        <f>VLOOKUP(B1863,'[1]input data'!$G$3:$H$180,2,FALSE)</f>
        <v>70</v>
      </c>
      <c r="F1863" t="str">
        <f t="shared" si="116"/>
        <v>42_-2_70</v>
      </c>
      <c r="G1863">
        <f>_xlfn.MAXIFS($D$3:$D$7726,$F$3:$F$7726,$F1863)</f>
        <v>10660.2</v>
      </c>
      <c r="J1863">
        <v>42</v>
      </c>
      <c r="K1863">
        <v>159</v>
      </c>
      <c r="L1863">
        <v>-2</v>
      </c>
      <c r="M1863">
        <v>0</v>
      </c>
      <c r="N1863">
        <f>VLOOKUP(K1863,'[1]input data'!$G$3:$H$180,2,FALSE)</f>
        <v>70</v>
      </c>
      <c r="O1863" t="str">
        <f t="shared" si="117"/>
        <v>42_-2_70</v>
      </c>
      <c r="P1863">
        <f>SUMIF($O$3:$O$7726,O1863,$M$3:$M$7726)</f>
        <v>10660.2</v>
      </c>
      <c r="Q1863">
        <f t="shared" si="118"/>
        <v>0</v>
      </c>
      <c r="R1863" t="b">
        <f t="shared" si="119"/>
        <v>1</v>
      </c>
    </row>
    <row r="1864" spans="1:18" x14ac:dyDescent="0.3">
      <c r="A1864">
        <v>42</v>
      </c>
      <c r="B1864">
        <v>71</v>
      </c>
      <c r="C1864">
        <v>-2</v>
      </c>
      <c r="D1864">
        <v>2558.4899999999998</v>
      </c>
      <c r="E1864">
        <f>VLOOKUP(B1864,'[1]input data'!$G$3:$H$180,2,FALSE)</f>
        <v>71</v>
      </c>
      <c r="F1864" t="str">
        <f t="shared" si="116"/>
        <v>42_-2_71</v>
      </c>
      <c r="G1864">
        <f>_xlfn.MAXIFS($D$3:$D$7726,$F$3:$F$7726,$F1864)</f>
        <v>2567.2600000000002</v>
      </c>
      <c r="J1864">
        <v>42</v>
      </c>
      <c r="K1864">
        <v>71</v>
      </c>
      <c r="L1864">
        <v>-2</v>
      </c>
      <c r="M1864">
        <v>0</v>
      </c>
      <c r="N1864">
        <f>VLOOKUP(K1864,'[1]input data'!$G$3:$H$180,2,FALSE)</f>
        <v>71</v>
      </c>
      <c r="O1864" t="str">
        <f t="shared" si="117"/>
        <v>42_-2_71</v>
      </c>
      <c r="P1864">
        <f>SUMIF($O$3:$O$7726,O1864,$M$3:$M$7726)</f>
        <v>2567.2600000000002</v>
      </c>
      <c r="Q1864">
        <f t="shared" si="118"/>
        <v>0</v>
      </c>
      <c r="R1864" t="b">
        <f t="shared" si="119"/>
        <v>1</v>
      </c>
    </row>
    <row r="1865" spans="1:18" x14ac:dyDescent="0.3">
      <c r="A1865">
        <v>42</v>
      </c>
      <c r="B1865">
        <v>160</v>
      </c>
      <c r="C1865">
        <v>-2</v>
      </c>
      <c r="D1865">
        <v>2567.2600000000002</v>
      </c>
      <c r="E1865">
        <f>VLOOKUP(B1865,'[1]input data'!$G$3:$H$180,2,FALSE)</f>
        <v>71</v>
      </c>
      <c r="F1865" t="str">
        <f t="shared" si="116"/>
        <v>42_-2_71</v>
      </c>
      <c r="G1865">
        <f>_xlfn.MAXIFS($D$3:$D$7726,$F$3:$F$7726,$F1865)</f>
        <v>2567.2600000000002</v>
      </c>
      <c r="J1865">
        <v>42</v>
      </c>
      <c r="K1865">
        <v>160</v>
      </c>
      <c r="L1865">
        <v>-2</v>
      </c>
      <c r="M1865">
        <v>2567.2600000000002</v>
      </c>
      <c r="N1865">
        <f>VLOOKUP(K1865,'[1]input data'!$G$3:$H$180,2,FALSE)</f>
        <v>71</v>
      </c>
      <c r="O1865" t="str">
        <f t="shared" si="117"/>
        <v>42_-2_71</v>
      </c>
      <c r="P1865">
        <f>SUMIF($O$3:$O$7726,O1865,$M$3:$M$7726)</f>
        <v>2567.2600000000002</v>
      </c>
      <c r="Q1865">
        <f t="shared" si="118"/>
        <v>0</v>
      </c>
      <c r="R1865" t="b">
        <f t="shared" si="119"/>
        <v>1</v>
      </c>
    </row>
    <row r="1866" spans="1:18" x14ac:dyDescent="0.3">
      <c r="A1866">
        <v>42</v>
      </c>
      <c r="B1866">
        <v>72</v>
      </c>
      <c r="C1866">
        <v>-2</v>
      </c>
      <c r="D1866">
        <v>2558.4899999999998</v>
      </c>
      <c r="E1866">
        <f>VLOOKUP(B1866,'[1]input data'!$G$3:$H$180,2,FALSE)</f>
        <v>72</v>
      </c>
      <c r="F1866" t="str">
        <f t="shared" si="116"/>
        <v>42_-2_72</v>
      </c>
      <c r="G1866">
        <f>_xlfn.MAXIFS($D$3:$D$7726,$F$3:$F$7726,$F1866)</f>
        <v>2569.13</v>
      </c>
      <c r="J1866">
        <v>42</v>
      </c>
      <c r="K1866">
        <v>72</v>
      </c>
      <c r="L1866">
        <v>-2</v>
      </c>
      <c r="M1866">
        <v>0</v>
      </c>
      <c r="N1866">
        <f>VLOOKUP(K1866,'[1]input data'!$G$3:$H$180,2,FALSE)</f>
        <v>72</v>
      </c>
      <c r="O1866" t="str">
        <f t="shared" si="117"/>
        <v>42_-2_72</v>
      </c>
      <c r="P1866">
        <f>SUMIF($O$3:$O$7726,O1866,$M$3:$M$7726)</f>
        <v>2569.13</v>
      </c>
      <c r="Q1866">
        <f t="shared" si="118"/>
        <v>0</v>
      </c>
      <c r="R1866" t="b">
        <f t="shared" si="119"/>
        <v>1</v>
      </c>
    </row>
    <row r="1867" spans="1:18" x14ac:dyDescent="0.3">
      <c r="A1867">
        <v>42</v>
      </c>
      <c r="B1867">
        <v>161</v>
      </c>
      <c r="C1867">
        <v>-2</v>
      </c>
      <c r="D1867">
        <v>2569.13</v>
      </c>
      <c r="E1867">
        <f>VLOOKUP(B1867,'[1]input data'!$G$3:$H$180,2,FALSE)</f>
        <v>72</v>
      </c>
      <c r="F1867" t="str">
        <f t="shared" si="116"/>
        <v>42_-2_72</v>
      </c>
      <c r="G1867">
        <f>_xlfn.MAXIFS($D$3:$D$7726,$F$3:$F$7726,$F1867)</f>
        <v>2569.13</v>
      </c>
      <c r="J1867">
        <v>42</v>
      </c>
      <c r="K1867">
        <v>161</v>
      </c>
      <c r="L1867">
        <v>-2</v>
      </c>
      <c r="M1867">
        <v>2569.13</v>
      </c>
      <c r="N1867">
        <f>VLOOKUP(K1867,'[1]input data'!$G$3:$H$180,2,FALSE)</f>
        <v>72</v>
      </c>
      <c r="O1867" t="str">
        <f t="shared" si="117"/>
        <v>42_-2_72</v>
      </c>
      <c r="P1867">
        <f>SUMIF($O$3:$O$7726,O1867,$M$3:$M$7726)</f>
        <v>2569.13</v>
      </c>
      <c r="Q1867">
        <f t="shared" si="118"/>
        <v>0</v>
      </c>
      <c r="R1867" t="b">
        <f t="shared" si="119"/>
        <v>1</v>
      </c>
    </row>
    <row r="1868" spans="1:18" x14ac:dyDescent="0.3">
      <c r="A1868">
        <v>42</v>
      </c>
      <c r="B1868">
        <v>73</v>
      </c>
      <c r="C1868">
        <v>-2</v>
      </c>
      <c r="D1868">
        <v>5311.39</v>
      </c>
      <c r="E1868">
        <f>VLOOKUP(B1868,'[1]input data'!$G$3:$H$180,2,FALSE)</f>
        <v>73</v>
      </c>
      <c r="F1868" t="str">
        <f t="shared" si="116"/>
        <v>42_-2_73</v>
      </c>
      <c r="G1868">
        <f>_xlfn.MAXIFS($D$3:$D$7726,$F$3:$F$7726,$F1868)</f>
        <v>5311.39</v>
      </c>
      <c r="J1868">
        <v>42</v>
      </c>
      <c r="K1868">
        <v>73</v>
      </c>
      <c r="L1868">
        <v>-2</v>
      </c>
      <c r="M1868">
        <v>5311.39</v>
      </c>
      <c r="N1868">
        <f>VLOOKUP(K1868,'[1]input data'!$G$3:$H$180,2,FALSE)</f>
        <v>73</v>
      </c>
      <c r="O1868" t="str">
        <f t="shared" si="117"/>
        <v>42_-2_73</v>
      </c>
      <c r="P1868">
        <f>SUMIF($O$3:$O$7726,O1868,$M$3:$M$7726)</f>
        <v>5311.39</v>
      </c>
      <c r="Q1868">
        <f t="shared" si="118"/>
        <v>0</v>
      </c>
      <c r="R1868" t="b">
        <f t="shared" si="119"/>
        <v>1</v>
      </c>
    </row>
    <row r="1869" spans="1:18" x14ac:dyDescent="0.3">
      <c r="A1869">
        <v>42</v>
      </c>
      <c r="B1869">
        <v>162</v>
      </c>
      <c r="C1869">
        <v>-2</v>
      </c>
      <c r="D1869">
        <v>4144.6499999999996</v>
      </c>
      <c r="E1869">
        <f>VLOOKUP(B1869,'[1]input data'!$G$3:$H$180,2,FALSE)</f>
        <v>73</v>
      </c>
      <c r="F1869" t="str">
        <f t="shared" si="116"/>
        <v>42_-2_73</v>
      </c>
      <c r="G1869">
        <f>_xlfn.MAXIFS($D$3:$D$7726,$F$3:$F$7726,$F1869)</f>
        <v>5311.39</v>
      </c>
      <c r="J1869">
        <v>42</v>
      </c>
      <c r="K1869">
        <v>162</v>
      </c>
      <c r="L1869">
        <v>-2</v>
      </c>
      <c r="M1869">
        <v>0</v>
      </c>
      <c r="N1869">
        <f>VLOOKUP(K1869,'[1]input data'!$G$3:$H$180,2,FALSE)</f>
        <v>73</v>
      </c>
      <c r="O1869" t="str">
        <f t="shared" si="117"/>
        <v>42_-2_73</v>
      </c>
      <c r="P1869">
        <f>SUMIF($O$3:$O$7726,O1869,$M$3:$M$7726)</f>
        <v>5311.39</v>
      </c>
      <c r="Q1869">
        <f t="shared" si="118"/>
        <v>0</v>
      </c>
      <c r="R1869" t="b">
        <f t="shared" si="119"/>
        <v>1</v>
      </c>
    </row>
    <row r="1870" spans="1:18" x14ac:dyDescent="0.3">
      <c r="A1870">
        <v>42</v>
      </c>
      <c r="B1870">
        <v>74</v>
      </c>
      <c r="C1870">
        <v>-2</v>
      </c>
      <c r="D1870">
        <v>5311.39</v>
      </c>
      <c r="E1870">
        <f>VLOOKUP(B1870,'[1]input data'!$G$3:$H$180,2,FALSE)</f>
        <v>74</v>
      </c>
      <c r="F1870" t="str">
        <f t="shared" si="116"/>
        <v>42_-2_74</v>
      </c>
      <c r="G1870">
        <f>_xlfn.MAXIFS($D$3:$D$7726,$F$3:$F$7726,$F1870)</f>
        <v>5311.39</v>
      </c>
      <c r="J1870">
        <v>42</v>
      </c>
      <c r="K1870">
        <v>74</v>
      </c>
      <c r="L1870">
        <v>-2</v>
      </c>
      <c r="M1870">
        <v>5311.39</v>
      </c>
      <c r="N1870">
        <f>VLOOKUP(K1870,'[1]input data'!$G$3:$H$180,2,FALSE)</f>
        <v>74</v>
      </c>
      <c r="O1870" t="str">
        <f t="shared" si="117"/>
        <v>42_-2_74</v>
      </c>
      <c r="P1870">
        <f>SUMIF($O$3:$O$7726,O1870,$M$3:$M$7726)</f>
        <v>5311.39</v>
      </c>
      <c r="Q1870">
        <f t="shared" si="118"/>
        <v>0</v>
      </c>
      <c r="R1870" t="b">
        <f t="shared" si="119"/>
        <v>1</v>
      </c>
    </row>
    <row r="1871" spans="1:18" x14ac:dyDescent="0.3">
      <c r="A1871">
        <v>42</v>
      </c>
      <c r="B1871">
        <v>163</v>
      </c>
      <c r="C1871">
        <v>-2</v>
      </c>
      <c r="D1871">
        <v>3675.23</v>
      </c>
      <c r="E1871">
        <f>VLOOKUP(B1871,'[1]input data'!$G$3:$H$180,2,FALSE)</f>
        <v>74</v>
      </c>
      <c r="F1871" t="str">
        <f t="shared" si="116"/>
        <v>42_-2_74</v>
      </c>
      <c r="G1871">
        <f>_xlfn.MAXIFS($D$3:$D$7726,$F$3:$F$7726,$F1871)</f>
        <v>5311.39</v>
      </c>
      <c r="J1871">
        <v>42</v>
      </c>
      <c r="K1871">
        <v>163</v>
      </c>
      <c r="L1871">
        <v>-2</v>
      </c>
      <c r="M1871">
        <v>0</v>
      </c>
      <c r="N1871">
        <f>VLOOKUP(K1871,'[1]input data'!$G$3:$H$180,2,FALSE)</f>
        <v>74</v>
      </c>
      <c r="O1871" t="str">
        <f t="shared" si="117"/>
        <v>42_-2_74</v>
      </c>
      <c r="P1871">
        <f>SUMIF($O$3:$O$7726,O1871,$M$3:$M$7726)</f>
        <v>5311.39</v>
      </c>
      <c r="Q1871">
        <f t="shared" si="118"/>
        <v>0</v>
      </c>
      <c r="R1871" t="b">
        <f t="shared" si="119"/>
        <v>1</v>
      </c>
    </row>
    <row r="1872" spans="1:18" x14ac:dyDescent="0.3">
      <c r="A1872">
        <v>42</v>
      </c>
      <c r="B1872">
        <v>75</v>
      </c>
      <c r="C1872">
        <v>-2</v>
      </c>
      <c r="D1872">
        <v>1208.02</v>
      </c>
      <c r="E1872">
        <f>VLOOKUP(B1872,'[1]input data'!$G$3:$H$180,2,FALSE)</f>
        <v>75</v>
      </c>
      <c r="F1872" t="str">
        <f t="shared" si="116"/>
        <v>42_-2_75</v>
      </c>
      <c r="G1872">
        <f>_xlfn.MAXIFS($D$3:$D$7726,$F$3:$F$7726,$F1872)</f>
        <v>1208.02</v>
      </c>
      <c r="J1872">
        <v>42</v>
      </c>
      <c r="K1872">
        <v>75</v>
      </c>
      <c r="L1872">
        <v>-2</v>
      </c>
      <c r="M1872">
        <v>1208.02</v>
      </c>
      <c r="N1872">
        <f>VLOOKUP(K1872,'[1]input data'!$G$3:$H$180,2,FALSE)</f>
        <v>75</v>
      </c>
      <c r="O1872" t="str">
        <f t="shared" si="117"/>
        <v>42_-2_75</v>
      </c>
      <c r="P1872">
        <f>SUMIF($O$3:$O$7726,O1872,$M$3:$M$7726)</f>
        <v>1208.02</v>
      </c>
      <c r="Q1872">
        <f t="shared" si="118"/>
        <v>0</v>
      </c>
      <c r="R1872" t="b">
        <f t="shared" si="119"/>
        <v>1</v>
      </c>
    </row>
    <row r="1873" spans="1:18" x14ac:dyDescent="0.3">
      <c r="A1873">
        <v>42</v>
      </c>
      <c r="B1873">
        <v>164</v>
      </c>
      <c r="C1873">
        <v>-2</v>
      </c>
      <c r="D1873">
        <v>479.34</v>
      </c>
      <c r="E1873">
        <f>VLOOKUP(B1873,'[1]input data'!$G$3:$H$180,2,FALSE)</f>
        <v>75</v>
      </c>
      <c r="F1873" t="str">
        <f t="shared" si="116"/>
        <v>42_-2_75</v>
      </c>
      <c r="G1873">
        <f>_xlfn.MAXIFS($D$3:$D$7726,$F$3:$F$7726,$F1873)</f>
        <v>1208.02</v>
      </c>
      <c r="J1873">
        <v>42</v>
      </c>
      <c r="K1873">
        <v>164</v>
      </c>
      <c r="L1873">
        <v>-2</v>
      </c>
      <c r="M1873">
        <v>0</v>
      </c>
      <c r="N1873">
        <f>VLOOKUP(K1873,'[1]input data'!$G$3:$H$180,2,FALSE)</f>
        <v>75</v>
      </c>
      <c r="O1873" t="str">
        <f t="shared" si="117"/>
        <v>42_-2_75</v>
      </c>
      <c r="P1873">
        <f>SUMIF($O$3:$O$7726,O1873,$M$3:$M$7726)</f>
        <v>1208.02</v>
      </c>
      <c r="Q1873">
        <f t="shared" si="118"/>
        <v>0</v>
      </c>
      <c r="R1873" t="b">
        <f t="shared" si="119"/>
        <v>1</v>
      </c>
    </row>
    <row r="1874" spans="1:18" x14ac:dyDescent="0.3">
      <c r="A1874">
        <v>42</v>
      </c>
      <c r="B1874">
        <v>76</v>
      </c>
      <c r="C1874">
        <v>-2</v>
      </c>
      <c r="D1874">
        <v>1208.02</v>
      </c>
      <c r="E1874">
        <f>VLOOKUP(B1874,'[1]input data'!$G$3:$H$180,2,FALSE)</f>
        <v>76</v>
      </c>
      <c r="F1874" t="str">
        <f t="shared" si="116"/>
        <v>42_-2_76</v>
      </c>
      <c r="G1874">
        <f>_xlfn.MAXIFS($D$3:$D$7726,$F$3:$F$7726,$F1874)</f>
        <v>1208.02</v>
      </c>
      <c r="J1874">
        <v>42</v>
      </c>
      <c r="K1874">
        <v>76</v>
      </c>
      <c r="L1874">
        <v>-2</v>
      </c>
      <c r="M1874">
        <v>1208.02</v>
      </c>
      <c r="N1874">
        <f>VLOOKUP(K1874,'[1]input data'!$G$3:$H$180,2,FALSE)</f>
        <v>76</v>
      </c>
      <c r="O1874" t="str">
        <f t="shared" si="117"/>
        <v>42_-2_76</v>
      </c>
      <c r="P1874">
        <f>SUMIF($O$3:$O$7726,O1874,$M$3:$M$7726)</f>
        <v>1208.02</v>
      </c>
      <c r="Q1874">
        <f t="shared" si="118"/>
        <v>0</v>
      </c>
      <c r="R1874" t="b">
        <f t="shared" si="119"/>
        <v>1</v>
      </c>
    </row>
    <row r="1875" spans="1:18" x14ac:dyDescent="0.3">
      <c r="A1875">
        <v>42</v>
      </c>
      <c r="B1875">
        <v>165</v>
      </c>
      <c r="C1875">
        <v>-2</v>
      </c>
      <c r="D1875">
        <v>1052.6300000000001</v>
      </c>
      <c r="E1875">
        <f>VLOOKUP(B1875,'[1]input data'!$G$3:$H$180,2,FALSE)</f>
        <v>76</v>
      </c>
      <c r="F1875" t="str">
        <f t="shared" si="116"/>
        <v>42_-2_76</v>
      </c>
      <c r="G1875">
        <f>_xlfn.MAXIFS($D$3:$D$7726,$F$3:$F$7726,$F1875)</f>
        <v>1208.02</v>
      </c>
      <c r="J1875">
        <v>42</v>
      </c>
      <c r="K1875">
        <v>165</v>
      </c>
      <c r="L1875">
        <v>-2</v>
      </c>
      <c r="M1875">
        <v>0</v>
      </c>
      <c r="N1875">
        <f>VLOOKUP(K1875,'[1]input data'!$G$3:$H$180,2,FALSE)</f>
        <v>76</v>
      </c>
      <c r="O1875" t="str">
        <f t="shared" si="117"/>
        <v>42_-2_76</v>
      </c>
      <c r="P1875">
        <f>SUMIF($O$3:$O$7726,O1875,$M$3:$M$7726)</f>
        <v>1208.02</v>
      </c>
      <c r="Q1875">
        <f t="shared" si="118"/>
        <v>0</v>
      </c>
      <c r="R1875" t="b">
        <f t="shared" si="119"/>
        <v>1</v>
      </c>
    </row>
    <row r="1876" spans="1:18" x14ac:dyDescent="0.3">
      <c r="A1876">
        <v>42</v>
      </c>
      <c r="B1876">
        <v>77</v>
      </c>
      <c r="C1876">
        <v>-2</v>
      </c>
      <c r="D1876">
        <v>14026.01</v>
      </c>
      <c r="E1876">
        <f>VLOOKUP(B1876,'[1]input data'!$G$3:$H$180,2,FALSE)</f>
        <v>77</v>
      </c>
      <c r="F1876" t="str">
        <f t="shared" si="116"/>
        <v>42_-2_77</v>
      </c>
      <c r="G1876">
        <f>_xlfn.MAXIFS($D$3:$D$7726,$F$3:$F$7726,$F1876)</f>
        <v>19825.89</v>
      </c>
      <c r="J1876">
        <v>42</v>
      </c>
      <c r="K1876">
        <v>77</v>
      </c>
      <c r="L1876">
        <v>-2</v>
      </c>
      <c r="M1876">
        <v>0</v>
      </c>
      <c r="N1876">
        <f>VLOOKUP(K1876,'[1]input data'!$G$3:$H$180,2,FALSE)</f>
        <v>77</v>
      </c>
      <c r="O1876" t="str">
        <f t="shared" si="117"/>
        <v>42_-2_77</v>
      </c>
      <c r="P1876">
        <f>SUMIF($O$3:$O$7726,O1876,$M$3:$M$7726)</f>
        <v>19825.89</v>
      </c>
      <c r="Q1876">
        <f t="shared" si="118"/>
        <v>0</v>
      </c>
      <c r="R1876" t="b">
        <f t="shared" si="119"/>
        <v>1</v>
      </c>
    </row>
    <row r="1877" spans="1:18" x14ac:dyDescent="0.3">
      <c r="A1877">
        <v>42</v>
      </c>
      <c r="B1877">
        <v>166</v>
      </c>
      <c r="C1877">
        <v>-2</v>
      </c>
      <c r="D1877">
        <v>19825.89</v>
      </c>
      <c r="E1877">
        <f>VLOOKUP(B1877,'[1]input data'!$G$3:$H$180,2,FALSE)</f>
        <v>77</v>
      </c>
      <c r="F1877" t="str">
        <f t="shared" si="116"/>
        <v>42_-2_77</v>
      </c>
      <c r="G1877">
        <f>_xlfn.MAXIFS($D$3:$D$7726,$F$3:$F$7726,$F1877)</f>
        <v>19825.89</v>
      </c>
      <c r="J1877">
        <v>42</v>
      </c>
      <c r="K1877">
        <v>166</v>
      </c>
      <c r="L1877">
        <v>-2</v>
      </c>
      <c r="M1877">
        <v>19825.89</v>
      </c>
      <c r="N1877">
        <f>VLOOKUP(K1877,'[1]input data'!$G$3:$H$180,2,FALSE)</f>
        <v>77</v>
      </c>
      <c r="O1877" t="str">
        <f t="shared" si="117"/>
        <v>42_-2_77</v>
      </c>
      <c r="P1877">
        <f>SUMIF($O$3:$O$7726,O1877,$M$3:$M$7726)</f>
        <v>19825.89</v>
      </c>
      <c r="Q1877">
        <f t="shared" si="118"/>
        <v>0</v>
      </c>
      <c r="R1877" t="b">
        <f t="shared" si="119"/>
        <v>1</v>
      </c>
    </row>
    <row r="1878" spans="1:18" x14ac:dyDescent="0.3">
      <c r="A1878">
        <v>42</v>
      </c>
      <c r="B1878">
        <v>78</v>
      </c>
      <c r="C1878">
        <v>-2</v>
      </c>
      <c r="D1878">
        <v>14026.01</v>
      </c>
      <c r="E1878">
        <f>VLOOKUP(B1878,'[1]input data'!$G$3:$H$180,2,FALSE)</f>
        <v>78</v>
      </c>
      <c r="F1878" t="str">
        <f t="shared" si="116"/>
        <v>42_-2_78</v>
      </c>
      <c r="G1878">
        <f>_xlfn.MAXIFS($D$3:$D$7726,$F$3:$F$7726,$F1878)</f>
        <v>18998.63</v>
      </c>
      <c r="J1878">
        <v>42</v>
      </c>
      <c r="K1878">
        <v>78</v>
      </c>
      <c r="L1878">
        <v>-2</v>
      </c>
      <c r="M1878">
        <v>0</v>
      </c>
      <c r="N1878">
        <f>VLOOKUP(K1878,'[1]input data'!$G$3:$H$180,2,FALSE)</f>
        <v>78</v>
      </c>
      <c r="O1878" t="str">
        <f t="shared" si="117"/>
        <v>42_-2_78</v>
      </c>
      <c r="P1878">
        <f>SUMIF($O$3:$O$7726,O1878,$M$3:$M$7726)</f>
        <v>18998.63</v>
      </c>
      <c r="Q1878">
        <f t="shared" si="118"/>
        <v>0</v>
      </c>
      <c r="R1878" t="b">
        <f t="shared" si="119"/>
        <v>1</v>
      </c>
    </row>
    <row r="1879" spans="1:18" x14ac:dyDescent="0.3">
      <c r="A1879">
        <v>42</v>
      </c>
      <c r="B1879">
        <v>167</v>
      </c>
      <c r="C1879">
        <v>-2</v>
      </c>
      <c r="D1879">
        <v>18998.63</v>
      </c>
      <c r="E1879">
        <f>VLOOKUP(B1879,'[1]input data'!$G$3:$H$180,2,FALSE)</f>
        <v>78</v>
      </c>
      <c r="F1879" t="str">
        <f t="shared" si="116"/>
        <v>42_-2_78</v>
      </c>
      <c r="G1879">
        <f>_xlfn.MAXIFS($D$3:$D$7726,$F$3:$F$7726,$F1879)</f>
        <v>18998.63</v>
      </c>
      <c r="J1879">
        <v>42</v>
      </c>
      <c r="K1879">
        <v>167</v>
      </c>
      <c r="L1879">
        <v>-2</v>
      </c>
      <c r="M1879">
        <v>18998.63</v>
      </c>
      <c r="N1879">
        <f>VLOOKUP(K1879,'[1]input data'!$G$3:$H$180,2,FALSE)</f>
        <v>78</v>
      </c>
      <c r="O1879" t="str">
        <f t="shared" si="117"/>
        <v>42_-2_78</v>
      </c>
      <c r="P1879">
        <f>SUMIF($O$3:$O$7726,O1879,$M$3:$M$7726)</f>
        <v>18998.63</v>
      </c>
      <c r="Q1879">
        <f t="shared" si="118"/>
        <v>0</v>
      </c>
      <c r="R1879" t="b">
        <f t="shared" si="119"/>
        <v>1</v>
      </c>
    </row>
    <row r="1880" spans="1:18" x14ac:dyDescent="0.3">
      <c r="A1880">
        <v>42</v>
      </c>
      <c r="B1880">
        <v>79</v>
      </c>
      <c r="C1880">
        <v>-2</v>
      </c>
      <c r="D1880">
        <v>14026.01</v>
      </c>
      <c r="E1880">
        <f>VLOOKUP(B1880,'[1]input data'!$G$3:$H$180,2,FALSE)</f>
        <v>79</v>
      </c>
      <c r="F1880" t="str">
        <f t="shared" si="116"/>
        <v>42_-2_79</v>
      </c>
      <c r="G1880">
        <f>_xlfn.MAXIFS($D$3:$D$7726,$F$3:$F$7726,$F1880)</f>
        <v>16876.48</v>
      </c>
      <c r="J1880">
        <v>42</v>
      </c>
      <c r="K1880">
        <v>79</v>
      </c>
      <c r="L1880">
        <v>-2</v>
      </c>
      <c r="M1880">
        <v>0</v>
      </c>
      <c r="N1880">
        <f>VLOOKUP(K1880,'[1]input data'!$G$3:$H$180,2,FALSE)</f>
        <v>79</v>
      </c>
      <c r="O1880" t="str">
        <f t="shared" si="117"/>
        <v>42_-2_79</v>
      </c>
      <c r="P1880">
        <f>SUMIF($O$3:$O$7726,O1880,$M$3:$M$7726)</f>
        <v>16876.48</v>
      </c>
      <c r="Q1880">
        <f t="shared" si="118"/>
        <v>0</v>
      </c>
      <c r="R1880" t="b">
        <f t="shared" si="119"/>
        <v>1</v>
      </c>
    </row>
    <row r="1881" spans="1:18" x14ac:dyDescent="0.3">
      <c r="A1881">
        <v>42</v>
      </c>
      <c r="B1881">
        <v>168</v>
      </c>
      <c r="C1881">
        <v>-2</v>
      </c>
      <c r="D1881">
        <v>16876.48</v>
      </c>
      <c r="E1881">
        <f>VLOOKUP(B1881,'[1]input data'!$G$3:$H$180,2,FALSE)</f>
        <v>79</v>
      </c>
      <c r="F1881" t="str">
        <f t="shared" si="116"/>
        <v>42_-2_79</v>
      </c>
      <c r="G1881">
        <f>_xlfn.MAXIFS($D$3:$D$7726,$F$3:$F$7726,$F1881)</f>
        <v>16876.48</v>
      </c>
      <c r="J1881">
        <v>42</v>
      </c>
      <c r="K1881">
        <v>168</v>
      </c>
      <c r="L1881">
        <v>-2</v>
      </c>
      <c r="M1881">
        <v>16876.48</v>
      </c>
      <c r="N1881">
        <f>VLOOKUP(K1881,'[1]input data'!$G$3:$H$180,2,FALSE)</f>
        <v>79</v>
      </c>
      <c r="O1881" t="str">
        <f t="shared" si="117"/>
        <v>42_-2_79</v>
      </c>
      <c r="P1881">
        <f>SUMIF($O$3:$O$7726,O1881,$M$3:$M$7726)</f>
        <v>16876.48</v>
      </c>
      <c r="Q1881">
        <f t="shared" si="118"/>
        <v>0</v>
      </c>
      <c r="R1881" t="b">
        <f t="shared" si="119"/>
        <v>1</v>
      </c>
    </row>
    <row r="1882" spans="1:18" x14ac:dyDescent="0.3">
      <c r="A1882">
        <v>42</v>
      </c>
      <c r="B1882">
        <v>80</v>
      </c>
      <c r="C1882">
        <v>-2</v>
      </c>
      <c r="D1882">
        <v>14026.01</v>
      </c>
      <c r="E1882">
        <f>VLOOKUP(B1882,'[1]input data'!$G$3:$H$180,2,FALSE)</f>
        <v>80</v>
      </c>
      <c r="F1882" t="str">
        <f t="shared" si="116"/>
        <v>42_-2_80</v>
      </c>
      <c r="G1882">
        <f>_xlfn.MAXIFS($D$3:$D$7726,$F$3:$F$7726,$F1882)</f>
        <v>18039.27</v>
      </c>
      <c r="J1882">
        <v>42</v>
      </c>
      <c r="K1882">
        <v>80</v>
      </c>
      <c r="L1882">
        <v>-2</v>
      </c>
      <c r="M1882">
        <v>0</v>
      </c>
      <c r="N1882">
        <f>VLOOKUP(K1882,'[1]input data'!$G$3:$H$180,2,FALSE)</f>
        <v>80</v>
      </c>
      <c r="O1882" t="str">
        <f t="shared" si="117"/>
        <v>42_-2_80</v>
      </c>
      <c r="P1882">
        <f>SUMIF($O$3:$O$7726,O1882,$M$3:$M$7726)</f>
        <v>18039.27</v>
      </c>
      <c r="Q1882">
        <f t="shared" si="118"/>
        <v>0</v>
      </c>
      <c r="R1882" t="b">
        <f t="shared" si="119"/>
        <v>1</v>
      </c>
    </row>
    <row r="1883" spans="1:18" x14ac:dyDescent="0.3">
      <c r="A1883">
        <v>42</v>
      </c>
      <c r="B1883">
        <v>169</v>
      </c>
      <c r="C1883">
        <v>-2</v>
      </c>
      <c r="D1883">
        <v>18039.27</v>
      </c>
      <c r="E1883">
        <f>VLOOKUP(B1883,'[1]input data'!$G$3:$H$180,2,FALSE)</f>
        <v>80</v>
      </c>
      <c r="F1883" t="str">
        <f t="shared" si="116"/>
        <v>42_-2_80</v>
      </c>
      <c r="G1883">
        <f>_xlfn.MAXIFS($D$3:$D$7726,$F$3:$F$7726,$F1883)</f>
        <v>18039.27</v>
      </c>
      <c r="J1883">
        <v>42</v>
      </c>
      <c r="K1883">
        <v>169</v>
      </c>
      <c r="L1883">
        <v>-2</v>
      </c>
      <c r="M1883">
        <v>18039.27</v>
      </c>
      <c r="N1883">
        <f>VLOOKUP(K1883,'[1]input data'!$G$3:$H$180,2,FALSE)</f>
        <v>80</v>
      </c>
      <c r="O1883" t="str">
        <f t="shared" si="117"/>
        <v>42_-2_80</v>
      </c>
      <c r="P1883">
        <f>SUMIF($O$3:$O$7726,O1883,$M$3:$M$7726)</f>
        <v>18039.27</v>
      </c>
      <c r="Q1883">
        <f t="shared" si="118"/>
        <v>0</v>
      </c>
      <c r="R1883" t="b">
        <f t="shared" si="119"/>
        <v>1</v>
      </c>
    </row>
    <row r="1884" spans="1:18" x14ac:dyDescent="0.3">
      <c r="A1884">
        <v>42</v>
      </c>
      <c r="B1884">
        <v>81</v>
      </c>
      <c r="C1884">
        <v>-2</v>
      </c>
      <c r="D1884">
        <v>4462.58</v>
      </c>
      <c r="E1884">
        <f>VLOOKUP(B1884,'[1]input data'!$G$3:$H$180,2,FALSE)</f>
        <v>81</v>
      </c>
      <c r="F1884" t="str">
        <f t="shared" si="116"/>
        <v>42_-2_81</v>
      </c>
      <c r="G1884">
        <f>_xlfn.MAXIFS($D$3:$D$7726,$F$3:$F$7726,$F1884)</f>
        <v>4462.58</v>
      </c>
      <c r="J1884">
        <v>42</v>
      </c>
      <c r="K1884">
        <v>81</v>
      </c>
      <c r="L1884">
        <v>-2</v>
      </c>
      <c r="M1884">
        <v>4462.58</v>
      </c>
      <c r="N1884">
        <f>VLOOKUP(K1884,'[1]input data'!$G$3:$H$180,2,FALSE)</f>
        <v>81</v>
      </c>
      <c r="O1884" t="str">
        <f t="shared" si="117"/>
        <v>42_-2_81</v>
      </c>
      <c r="P1884">
        <f>SUMIF($O$3:$O$7726,O1884,$M$3:$M$7726)</f>
        <v>4462.58</v>
      </c>
      <c r="Q1884">
        <f t="shared" si="118"/>
        <v>0</v>
      </c>
      <c r="R1884" t="b">
        <f t="shared" si="119"/>
        <v>1</v>
      </c>
    </row>
    <row r="1885" spans="1:18" x14ac:dyDescent="0.3">
      <c r="A1885">
        <v>42</v>
      </c>
      <c r="B1885">
        <v>170</v>
      </c>
      <c r="C1885">
        <v>-2</v>
      </c>
      <c r="D1885">
        <v>2490.44</v>
      </c>
      <c r="E1885">
        <f>VLOOKUP(B1885,'[1]input data'!$G$3:$H$180,2,FALSE)</f>
        <v>81</v>
      </c>
      <c r="F1885" t="str">
        <f t="shared" si="116"/>
        <v>42_-2_81</v>
      </c>
      <c r="G1885">
        <f>_xlfn.MAXIFS($D$3:$D$7726,$F$3:$F$7726,$F1885)</f>
        <v>4462.58</v>
      </c>
      <c r="J1885">
        <v>42</v>
      </c>
      <c r="K1885">
        <v>170</v>
      </c>
      <c r="L1885">
        <v>-2</v>
      </c>
      <c r="M1885">
        <v>0</v>
      </c>
      <c r="N1885">
        <f>VLOOKUP(K1885,'[1]input data'!$G$3:$H$180,2,FALSE)</f>
        <v>81</v>
      </c>
      <c r="O1885" t="str">
        <f t="shared" si="117"/>
        <v>42_-2_81</v>
      </c>
      <c r="P1885">
        <f>SUMIF($O$3:$O$7726,O1885,$M$3:$M$7726)</f>
        <v>4462.58</v>
      </c>
      <c r="Q1885">
        <f t="shared" si="118"/>
        <v>0</v>
      </c>
      <c r="R1885" t="b">
        <f t="shared" si="119"/>
        <v>1</v>
      </c>
    </row>
    <row r="1886" spans="1:18" x14ac:dyDescent="0.3">
      <c r="A1886">
        <v>42</v>
      </c>
      <c r="B1886">
        <v>82</v>
      </c>
      <c r="C1886">
        <v>-2</v>
      </c>
      <c r="D1886">
        <v>4462.58</v>
      </c>
      <c r="E1886">
        <f>VLOOKUP(B1886,'[1]input data'!$G$3:$H$180,2,FALSE)</f>
        <v>82</v>
      </c>
      <c r="F1886" t="str">
        <f t="shared" si="116"/>
        <v>42_-2_82</v>
      </c>
      <c r="G1886">
        <f>_xlfn.MAXIFS($D$3:$D$7726,$F$3:$F$7726,$F1886)</f>
        <v>4462.58</v>
      </c>
      <c r="J1886">
        <v>42</v>
      </c>
      <c r="K1886">
        <v>82</v>
      </c>
      <c r="L1886">
        <v>-2</v>
      </c>
      <c r="M1886">
        <v>4462.58</v>
      </c>
      <c r="N1886">
        <f>VLOOKUP(K1886,'[1]input data'!$G$3:$H$180,2,FALSE)</f>
        <v>82</v>
      </c>
      <c r="O1886" t="str">
        <f t="shared" si="117"/>
        <v>42_-2_82</v>
      </c>
      <c r="P1886">
        <f>SUMIF($O$3:$O$7726,O1886,$M$3:$M$7726)</f>
        <v>4462.58</v>
      </c>
      <c r="Q1886">
        <f t="shared" si="118"/>
        <v>0</v>
      </c>
      <c r="R1886" t="b">
        <f t="shared" si="119"/>
        <v>1</v>
      </c>
    </row>
    <row r="1887" spans="1:18" x14ac:dyDescent="0.3">
      <c r="A1887">
        <v>42</v>
      </c>
      <c r="B1887">
        <v>171</v>
      </c>
      <c r="C1887">
        <v>-2</v>
      </c>
      <c r="D1887">
        <v>3177.92</v>
      </c>
      <c r="E1887">
        <f>VLOOKUP(B1887,'[1]input data'!$G$3:$H$180,2,FALSE)</f>
        <v>82</v>
      </c>
      <c r="F1887" t="str">
        <f t="shared" si="116"/>
        <v>42_-2_82</v>
      </c>
      <c r="G1887">
        <f>_xlfn.MAXIFS($D$3:$D$7726,$F$3:$F$7726,$F1887)</f>
        <v>4462.58</v>
      </c>
      <c r="J1887">
        <v>42</v>
      </c>
      <c r="K1887">
        <v>171</v>
      </c>
      <c r="L1887">
        <v>-2</v>
      </c>
      <c r="M1887">
        <v>0</v>
      </c>
      <c r="N1887">
        <f>VLOOKUP(K1887,'[1]input data'!$G$3:$H$180,2,FALSE)</f>
        <v>82</v>
      </c>
      <c r="O1887" t="str">
        <f t="shared" si="117"/>
        <v>42_-2_82</v>
      </c>
      <c r="P1887">
        <f>SUMIF($O$3:$O$7726,O1887,$M$3:$M$7726)</f>
        <v>4462.58</v>
      </c>
      <c r="Q1887">
        <f t="shared" si="118"/>
        <v>0</v>
      </c>
      <c r="R1887" t="b">
        <f t="shared" si="119"/>
        <v>1</v>
      </c>
    </row>
    <row r="1888" spans="1:18" x14ac:dyDescent="0.3">
      <c r="A1888">
        <v>42</v>
      </c>
      <c r="B1888">
        <v>83</v>
      </c>
      <c r="C1888">
        <v>-2</v>
      </c>
      <c r="D1888">
        <v>4462.58</v>
      </c>
      <c r="E1888">
        <f>VLOOKUP(B1888,'[1]input data'!$G$3:$H$180,2,FALSE)</f>
        <v>83</v>
      </c>
      <c r="F1888" t="str">
        <f t="shared" si="116"/>
        <v>42_-2_83</v>
      </c>
      <c r="G1888">
        <f>_xlfn.MAXIFS($D$3:$D$7726,$F$3:$F$7726,$F1888)</f>
        <v>4462.58</v>
      </c>
      <c r="J1888">
        <v>42</v>
      </c>
      <c r="K1888">
        <v>83</v>
      </c>
      <c r="L1888">
        <v>-2</v>
      </c>
      <c r="M1888">
        <v>4462.58</v>
      </c>
      <c r="N1888">
        <f>VLOOKUP(K1888,'[1]input data'!$G$3:$H$180,2,FALSE)</f>
        <v>83</v>
      </c>
      <c r="O1888" t="str">
        <f t="shared" si="117"/>
        <v>42_-2_83</v>
      </c>
      <c r="P1888">
        <f>SUMIF($O$3:$O$7726,O1888,$M$3:$M$7726)</f>
        <v>4462.58</v>
      </c>
      <c r="Q1888">
        <f t="shared" si="118"/>
        <v>0</v>
      </c>
      <c r="R1888" t="b">
        <f t="shared" si="119"/>
        <v>1</v>
      </c>
    </row>
    <row r="1889" spans="1:18" x14ac:dyDescent="0.3">
      <c r="A1889">
        <v>42</v>
      </c>
      <c r="B1889">
        <v>172</v>
      </c>
      <c r="C1889">
        <v>-2</v>
      </c>
      <c r="D1889">
        <v>3930.51</v>
      </c>
      <c r="E1889">
        <f>VLOOKUP(B1889,'[1]input data'!$G$3:$H$180,2,FALSE)</f>
        <v>83</v>
      </c>
      <c r="F1889" t="str">
        <f t="shared" si="116"/>
        <v>42_-2_83</v>
      </c>
      <c r="G1889">
        <f>_xlfn.MAXIFS($D$3:$D$7726,$F$3:$F$7726,$F1889)</f>
        <v>4462.58</v>
      </c>
      <c r="J1889">
        <v>42</v>
      </c>
      <c r="K1889">
        <v>172</v>
      </c>
      <c r="L1889">
        <v>-2</v>
      </c>
      <c r="M1889">
        <v>0</v>
      </c>
      <c r="N1889">
        <f>VLOOKUP(K1889,'[1]input data'!$G$3:$H$180,2,FALSE)</f>
        <v>83</v>
      </c>
      <c r="O1889" t="str">
        <f t="shared" si="117"/>
        <v>42_-2_83</v>
      </c>
      <c r="P1889">
        <f>SUMIF($O$3:$O$7726,O1889,$M$3:$M$7726)</f>
        <v>4462.58</v>
      </c>
      <c r="Q1889">
        <f t="shared" si="118"/>
        <v>0</v>
      </c>
      <c r="R1889" t="b">
        <f t="shared" si="119"/>
        <v>1</v>
      </c>
    </row>
    <row r="1890" spans="1:18" x14ac:dyDescent="0.3">
      <c r="A1890">
        <v>42</v>
      </c>
      <c r="B1890">
        <v>84</v>
      </c>
      <c r="C1890">
        <v>-2</v>
      </c>
      <c r="D1890">
        <v>4462.58</v>
      </c>
      <c r="E1890">
        <f>VLOOKUP(B1890,'[1]input data'!$G$3:$H$180,2,FALSE)</f>
        <v>84</v>
      </c>
      <c r="F1890" t="str">
        <f t="shared" si="116"/>
        <v>42_-2_84</v>
      </c>
      <c r="G1890">
        <f>_xlfn.MAXIFS($D$3:$D$7726,$F$3:$F$7726,$F1890)</f>
        <v>4462.58</v>
      </c>
      <c r="J1890">
        <v>42</v>
      </c>
      <c r="K1890">
        <v>84</v>
      </c>
      <c r="L1890">
        <v>-2</v>
      </c>
      <c r="M1890">
        <v>4462.58</v>
      </c>
      <c r="N1890">
        <f>VLOOKUP(K1890,'[1]input data'!$G$3:$H$180,2,FALSE)</f>
        <v>84</v>
      </c>
      <c r="O1890" t="str">
        <f t="shared" si="117"/>
        <v>42_-2_84</v>
      </c>
      <c r="P1890">
        <f>SUMIF($O$3:$O$7726,O1890,$M$3:$M$7726)</f>
        <v>4462.58</v>
      </c>
      <c r="Q1890">
        <f t="shared" si="118"/>
        <v>0</v>
      </c>
      <c r="R1890" t="b">
        <f t="shared" si="119"/>
        <v>1</v>
      </c>
    </row>
    <row r="1891" spans="1:18" x14ac:dyDescent="0.3">
      <c r="A1891">
        <v>42</v>
      </c>
      <c r="B1891">
        <v>173</v>
      </c>
      <c r="C1891">
        <v>-2</v>
      </c>
      <c r="D1891">
        <v>3925.13</v>
      </c>
      <c r="E1891">
        <f>VLOOKUP(B1891,'[1]input data'!$G$3:$H$180,2,FALSE)</f>
        <v>84</v>
      </c>
      <c r="F1891" t="str">
        <f t="shared" si="116"/>
        <v>42_-2_84</v>
      </c>
      <c r="G1891">
        <f>_xlfn.MAXIFS($D$3:$D$7726,$F$3:$F$7726,$F1891)</f>
        <v>4462.58</v>
      </c>
      <c r="J1891">
        <v>42</v>
      </c>
      <c r="K1891">
        <v>173</v>
      </c>
      <c r="L1891">
        <v>-2</v>
      </c>
      <c r="M1891">
        <v>0</v>
      </c>
      <c r="N1891">
        <f>VLOOKUP(K1891,'[1]input data'!$G$3:$H$180,2,FALSE)</f>
        <v>84</v>
      </c>
      <c r="O1891" t="str">
        <f t="shared" si="117"/>
        <v>42_-2_84</v>
      </c>
      <c r="P1891">
        <f>SUMIF($O$3:$O$7726,O1891,$M$3:$M$7726)</f>
        <v>4462.58</v>
      </c>
      <c r="Q1891">
        <f t="shared" si="118"/>
        <v>0</v>
      </c>
      <c r="R1891" t="b">
        <f t="shared" si="119"/>
        <v>1</v>
      </c>
    </row>
    <row r="1892" spans="1:18" x14ac:dyDescent="0.3">
      <c r="A1892">
        <v>42</v>
      </c>
      <c r="B1892">
        <v>85</v>
      </c>
      <c r="C1892">
        <v>-2</v>
      </c>
      <c r="D1892">
        <v>0</v>
      </c>
      <c r="E1892">
        <f>VLOOKUP(B1892,'[1]input data'!$G$3:$H$180,2,FALSE)</f>
        <v>85</v>
      </c>
      <c r="F1892" t="str">
        <f t="shared" si="116"/>
        <v>42_-2_85</v>
      </c>
      <c r="G1892">
        <f>_xlfn.MAXIFS($D$3:$D$7726,$F$3:$F$7726,$F1892)</f>
        <v>0</v>
      </c>
      <c r="J1892">
        <v>42</v>
      </c>
      <c r="K1892">
        <v>85</v>
      </c>
      <c r="L1892">
        <v>-2</v>
      </c>
      <c r="M1892">
        <v>0</v>
      </c>
      <c r="N1892">
        <f>VLOOKUP(K1892,'[1]input data'!$G$3:$H$180,2,FALSE)</f>
        <v>85</v>
      </c>
      <c r="O1892" t="str">
        <f t="shared" si="117"/>
        <v>42_-2_85</v>
      </c>
      <c r="P1892">
        <f>SUMIF($O$3:$O$7726,O1892,$M$3:$M$7726)</f>
        <v>0</v>
      </c>
      <c r="Q1892">
        <f t="shared" si="118"/>
        <v>0</v>
      </c>
      <c r="R1892" t="b">
        <f t="shared" si="119"/>
        <v>1</v>
      </c>
    </row>
    <row r="1893" spans="1:18" x14ac:dyDescent="0.3">
      <c r="A1893">
        <v>42</v>
      </c>
      <c r="B1893">
        <v>174</v>
      </c>
      <c r="C1893">
        <v>-2</v>
      </c>
      <c r="D1893">
        <v>0</v>
      </c>
      <c r="E1893">
        <f>VLOOKUP(B1893,'[1]input data'!$G$3:$H$180,2,FALSE)</f>
        <v>85</v>
      </c>
      <c r="F1893" t="str">
        <f t="shared" si="116"/>
        <v>42_-2_85</v>
      </c>
      <c r="G1893">
        <f>_xlfn.MAXIFS($D$3:$D$7726,$F$3:$F$7726,$F1893)</f>
        <v>0</v>
      </c>
      <c r="J1893">
        <v>42</v>
      </c>
      <c r="K1893">
        <v>174</v>
      </c>
      <c r="L1893">
        <v>-2</v>
      </c>
      <c r="M1893">
        <v>0</v>
      </c>
      <c r="N1893">
        <f>VLOOKUP(K1893,'[1]input data'!$G$3:$H$180,2,FALSE)</f>
        <v>85</v>
      </c>
      <c r="O1893" t="str">
        <f t="shared" si="117"/>
        <v>42_-2_85</v>
      </c>
      <c r="P1893">
        <f>SUMIF($O$3:$O$7726,O1893,$M$3:$M$7726)</f>
        <v>0</v>
      </c>
      <c r="Q1893">
        <f t="shared" si="118"/>
        <v>0</v>
      </c>
      <c r="R1893" t="b">
        <f t="shared" si="119"/>
        <v>1</v>
      </c>
    </row>
    <row r="1894" spans="1:18" x14ac:dyDescent="0.3">
      <c r="A1894">
        <v>42</v>
      </c>
      <c r="B1894">
        <v>86</v>
      </c>
      <c r="C1894">
        <v>-2</v>
      </c>
      <c r="D1894">
        <v>782.17</v>
      </c>
      <c r="E1894">
        <f>VLOOKUP(B1894,'[1]input data'!$G$3:$H$180,2,FALSE)</f>
        <v>86</v>
      </c>
      <c r="F1894" t="str">
        <f t="shared" si="116"/>
        <v>42_-2_86</v>
      </c>
      <c r="G1894">
        <f>_xlfn.MAXIFS($D$3:$D$7726,$F$3:$F$7726,$F1894)</f>
        <v>782.17</v>
      </c>
      <c r="J1894">
        <v>42</v>
      </c>
      <c r="K1894">
        <v>86</v>
      </c>
      <c r="L1894">
        <v>-2</v>
      </c>
      <c r="M1894">
        <v>782.17</v>
      </c>
      <c r="N1894">
        <f>VLOOKUP(K1894,'[1]input data'!$G$3:$H$180,2,FALSE)</f>
        <v>86</v>
      </c>
      <c r="O1894" t="str">
        <f t="shared" si="117"/>
        <v>42_-2_86</v>
      </c>
      <c r="P1894">
        <f>SUMIF($O$3:$O$7726,O1894,$M$3:$M$7726)</f>
        <v>782.17</v>
      </c>
      <c r="Q1894">
        <f t="shared" si="118"/>
        <v>0</v>
      </c>
      <c r="R1894" t="b">
        <f t="shared" si="119"/>
        <v>1</v>
      </c>
    </row>
    <row r="1895" spans="1:18" x14ac:dyDescent="0.3">
      <c r="A1895">
        <v>42</v>
      </c>
      <c r="B1895">
        <v>175</v>
      </c>
      <c r="C1895">
        <v>-2</v>
      </c>
      <c r="D1895">
        <v>663.15</v>
      </c>
      <c r="E1895">
        <f>VLOOKUP(B1895,'[1]input data'!$G$3:$H$180,2,FALSE)</f>
        <v>86</v>
      </c>
      <c r="F1895" t="str">
        <f t="shared" si="116"/>
        <v>42_-2_86</v>
      </c>
      <c r="G1895">
        <f>_xlfn.MAXIFS($D$3:$D$7726,$F$3:$F$7726,$F1895)</f>
        <v>782.17</v>
      </c>
      <c r="J1895">
        <v>42</v>
      </c>
      <c r="K1895">
        <v>175</v>
      </c>
      <c r="L1895">
        <v>-2</v>
      </c>
      <c r="M1895">
        <v>0</v>
      </c>
      <c r="N1895">
        <f>VLOOKUP(K1895,'[1]input data'!$G$3:$H$180,2,FALSE)</f>
        <v>86</v>
      </c>
      <c r="O1895" t="str">
        <f t="shared" si="117"/>
        <v>42_-2_86</v>
      </c>
      <c r="P1895">
        <f>SUMIF($O$3:$O$7726,O1895,$M$3:$M$7726)</f>
        <v>782.17</v>
      </c>
      <c r="Q1895">
        <f t="shared" si="118"/>
        <v>0</v>
      </c>
      <c r="R1895" t="b">
        <f t="shared" si="119"/>
        <v>1</v>
      </c>
    </row>
    <row r="1896" spans="1:18" x14ac:dyDescent="0.3">
      <c r="A1896">
        <v>42</v>
      </c>
      <c r="B1896">
        <v>87</v>
      </c>
      <c r="C1896">
        <v>-2</v>
      </c>
      <c r="D1896">
        <v>45156.47</v>
      </c>
      <c r="E1896">
        <f>VLOOKUP(B1896,'[1]input data'!$G$3:$H$180,2,FALSE)</f>
        <v>87</v>
      </c>
      <c r="F1896" t="str">
        <f t="shared" si="116"/>
        <v>42_-2_87</v>
      </c>
      <c r="G1896">
        <f>_xlfn.MAXIFS($D$3:$D$7726,$F$3:$F$7726,$F1896)</f>
        <v>49412.25</v>
      </c>
      <c r="J1896">
        <v>42</v>
      </c>
      <c r="K1896">
        <v>87</v>
      </c>
      <c r="L1896">
        <v>-2</v>
      </c>
      <c r="M1896">
        <v>0</v>
      </c>
      <c r="N1896">
        <f>VLOOKUP(K1896,'[1]input data'!$G$3:$H$180,2,FALSE)</f>
        <v>87</v>
      </c>
      <c r="O1896" t="str">
        <f t="shared" si="117"/>
        <v>42_-2_87</v>
      </c>
      <c r="P1896">
        <f>SUMIF($O$3:$O$7726,O1896,$M$3:$M$7726)</f>
        <v>49412.25</v>
      </c>
      <c r="Q1896">
        <f t="shared" si="118"/>
        <v>0</v>
      </c>
      <c r="R1896" t="b">
        <f t="shared" si="119"/>
        <v>1</v>
      </c>
    </row>
    <row r="1897" spans="1:18" x14ac:dyDescent="0.3">
      <c r="A1897">
        <v>42</v>
      </c>
      <c r="B1897">
        <v>176</v>
      </c>
      <c r="C1897">
        <v>-2</v>
      </c>
      <c r="D1897">
        <v>49412.25</v>
      </c>
      <c r="E1897">
        <f>VLOOKUP(B1897,'[1]input data'!$G$3:$H$180,2,FALSE)</f>
        <v>87</v>
      </c>
      <c r="F1897" t="str">
        <f t="shared" si="116"/>
        <v>42_-2_87</v>
      </c>
      <c r="G1897">
        <f>_xlfn.MAXIFS($D$3:$D$7726,$F$3:$F$7726,$F1897)</f>
        <v>49412.25</v>
      </c>
      <c r="J1897">
        <v>42</v>
      </c>
      <c r="K1897">
        <v>176</v>
      </c>
      <c r="L1897">
        <v>-2</v>
      </c>
      <c r="M1897">
        <v>49412.25</v>
      </c>
      <c r="N1897">
        <f>VLOOKUP(K1897,'[1]input data'!$G$3:$H$180,2,FALSE)</f>
        <v>87</v>
      </c>
      <c r="O1897" t="str">
        <f t="shared" si="117"/>
        <v>42_-2_87</v>
      </c>
      <c r="P1897">
        <f>SUMIF($O$3:$O$7726,O1897,$M$3:$M$7726)</f>
        <v>49412.25</v>
      </c>
      <c r="Q1897">
        <f t="shared" si="118"/>
        <v>0</v>
      </c>
      <c r="R1897" t="b">
        <f t="shared" si="119"/>
        <v>1</v>
      </c>
    </row>
    <row r="1898" spans="1:18" x14ac:dyDescent="0.3">
      <c r="A1898">
        <v>42</v>
      </c>
      <c r="B1898">
        <v>88</v>
      </c>
      <c r="C1898">
        <v>-2</v>
      </c>
      <c r="D1898">
        <v>0</v>
      </c>
      <c r="E1898">
        <f>VLOOKUP(B1898,'[1]input data'!$G$3:$H$180,2,FALSE)</f>
        <v>88</v>
      </c>
      <c r="F1898" t="str">
        <f t="shared" si="116"/>
        <v>42_-2_88</v>
      </c>
      <c r="G1898">
        <f>_xlfn.MAXIFS($D$3:$D$7726,$F$3:$F$7726,$F1898)</f>
        <v>0</v>
      </c>
      <c r="J1898">
        <v>42</v>
      </c>
      <c r="K1898">
        <v>88</v>
      </c>
      <c r="L1898">
        <v>-2</v>
      </c>
      <c r="M1898">
        <v>0</v>
      </c>
      <c r="N1898">
        <f>VLOOKUP(K1898,'[1]input data'!$G$3:$H$180,2,FALSE)</f>
        <v>88</v>
      </c>
      <c r="O1898" t="str">
        <f t="shared" si="117"/>
        <v>42_-2_88</v>
      </c>
      <c r="P1898">
        <f>SUMIF($O$3:$O$7726,O1898,$M$3:$M$7726)</f>
        <v>0</v>
      </c>
      <c r="Q1898">
        <f t="shared" si="118"/>
        <v>0</v>
      </c>
      <c r="R1898" t="b">
        <f t="shared" si="119"/>
        <v>1</v>
      </c>
    </row>
    <row r="1899" spans="1:18" x14ac:dyDescent="0.3">
      <c r="A1899">
        <v>42</v>
      </c>
      <c r="B1899">
        <v>177</v>
      </c>
      <c r="C1899">
        <v>-2</v>
      </c>
      <c r="D1899">
        <v>0</v>
      </c>
      <c r="E1899">
        <f>VLOOKUP(B1899,'[1]input data'!$G$3:$H$180,2,FALSE)</f>
        <v>88</v>
      </c>
      <c r="F1899" t="str">
        <f t="shared" si="116"/>
        <v>42_-2_88</v>
      </c>
      <c r="G1899">
        <f>_xlfn.MAXIFS($D$3:$D$7726,$F$3:$F$7726,$F1899)</f>
        <v>0</v>
      </c>
      <c r="J1899">
        <v>42</v>
      </c>
      <c r="K1899">
        <v>177</v>
      </c>
      <c r="L1899">
        <v>-2</v>
      </c>
      <c r="M1899">
        <v>0</v>
      </c>
      <c r="N1899">
        <f>VLOOKUP(K1899,'[1]input data'!$G$3:$H$180,2,FALSE)</f>
        <v>88</v>
      </c>
      <c r="O1899" t="str">
        <f t="shared" si="117"/>
        <v>42_-2_88</v>
      </c>
      <c r="P1899">
        <f>SUMIF($O$3:$O$7726,O1899,$M$3:$M$7726)</f>
        <v>0</v>
      </c>
      <c r="Q1899">
        <f t="shared" si="118"/>
        <v>0</v>
      </c>
      <c r="R1899" t="b">
        <f t="shared" si="119"/>
        <v>1</v>
      </c>
    </row>
    <row r="1900" spans="1:18" x14ac:dyDescent="0.3">
      <c r="A1900">
        <v>42</v>
      </c>
      <c r="B1900">
        <v>89</v>
      </c>
      <c r="C1900">
        <v>-2</v>
      </c>
      <c r="D1900">
        <v>0</v>
      </c>
      <c r="E1900">
        <f>VLOOKUP(B1900,'[1]input data'!$G$3:$H$180,2,FALSE)</f>
        <v>89</v>
      </c>
      <c r="F1900" t="str">
        <f t="shared" si="116"/>
        <v>42_-2_89</v>
      </c>
      <c r="G1900">
        <f>_xlfn.MAXIFS($D$3:$D$7726,$F$3:$F$7726,$F1900)</f>
        <v>0</v>
      </c>
      <c r="J1900">
        <v>42</v>
      </c>
      <c r="K1900">
        <v>89</v>
      </c>
      <c r="L1900">
        <v>-2</v>
      </c>
      <c r="M1900">
        <v>0</v>
      </c>
      <c r="N1900">
        <f>VLOOKUP(K1900,'[1]input data'!$G$3:$H$180,2,FALSE)</f>
        <v>89</v>
      </c>
      <c r="O1900" t="str">
        <f t="shared" si="117"/>
        <v>42_-2_89</v>
      </c>
      <c r="P1900">
        <f>SUMIF($O$3:$O$7726,O1900,$M$3:$M$7726)</f>
        <v>0</v>
      </c>
      <c r="Q1900">
        <f t="shared" si="118"/>
        <v>0</v>
      </c>
      <c r="R1900" t="b">
        <f t="shared" si="119"/>
        <v>1</v>
      </c>
    </row>
    <row r="1901" spans="1:18" x14ac:dyDescent="0.3">
      <c r="A1901">
        <v>42</v>
      </c>
      <c r="B1901">
        <v>178</v>
      </c>
      <c r="C1901">
        <v>-2</v>
      </c>
      <c r="D1901">
        <v>0</v>
      </c>
      <c r="E1901">
        <f>VLOOKUP(B1901,'[1]input data'!$G$3:$H$180,2,FALSE)</f>
        <v>89</v>
      </c>
      <c r="F1901" t="str">
        <f t="shared" si="116"/>
        <v>42_-2_89</v>
      </c>
      <c r="G1901">
        <f>_xlfn.MAXIFS($D$3:$D$7726,$F$3:$F$7726,$F1901)</f>
        <v>0</v>
      </c>
      <c r="J1901">
        <v>42</v>
      </c>
      <c r="K1901">
        <v>178</v>
      </c>
      <c r="L1901">
        <v>-2</v>
      </c>
      <c r="M1901">
        <v>0</v>
      </c>
      <c r="N1901">
        <f>VLOOKUP(K1901,'[1]input data'!$G$3:$H$180,2,FALSE)</f>
        <v>89</v>
      </c>
      <c r="O1901" t="str">
        <f t="shared" si="117"/>
        <v>42_-2_89</v>
      </c>
      <c r="P1901">
        <f>SUMIF($O$3:$O$7726,O1901,$M$3:$M$7726)</f>
        <v>0</v>
      </c>
      <c r="Q1901">
        <f t="shared" si="118"/>
        <v>0</v>
      </c>
      <c r="R1901" t="b">
        <f t="shared" si="119"/>
        <v>1</v>
      </c>
    </row>
    <row r="1902" spans="1:18" x14ac:dyDescent="0.3">
      <c r="A1902">
        <v>42</v>
      </c>
      <c r="B1902">
        <v>1</v>
      </c>
      <c r="C1902">
        <v>-1</v>
      </c>
      <c r="D1902">
        <v>0</v>
      </c>
      <c r="E1902">
        <f>VLOOKUP(B1902,'[1]input data'!$G$3:$H$180,2,FALSE)</f>
        <v>1</v>
      </c>
      <c r="F1902" t="str">
        <f t="shared" si="116"/>
        <v>42_-1_1</v>
      </c>
      <c r="G1902">
        <f>_xlfn.MAXIFS($D$3:$D$7726,$F$3:$F$7726,$F1902)</f>
        <v>0</v>
      </c>
      <c r="J1902">
        <v>42</v>
      </c>
      <c r="K1902">
        <v>1</v>
      </c>
      <c r="L1902">
        <v>-1</v>
      </c>
      <c r="M1902">
        <v>0</v>
      </c>
      <c r="N1902">
        <f>VLOOKUP(K1902,'[1]input data'!$G$3:$H$180,2,FALSE)</f>
        <v>1</v>
      </c>
      <c r="O1902" t="str">
        <f t="shared" si="117"/>
        <v>42_-1_1</v>
      </c>
      <c r="P1902">
        <f>SUMIF($O$3:$O$7726,O1902,$M$3:$M$7726)</f>
        <v>0</v>
      </c>
      <c r="Q1902">
        <f t="shared" si="118"/>
        <v>0</v>
      </c>
      <c r="R1902" t="b">
        <f t="shared" si="119"/>
        <v>1</v>
      </c>
    </row>
    <row r="1903" spans="1:18" x14ac:dyDescent="0.3">
      <c r="A1903">
        <v>42</v>
      </c>
      <c r="B1903">
        <v>90</v>
      </c>
      <c r="C1903">
        <v>-1</v>
      </c>
      <c r="D1903">
        <v>0</v>
      </c>
      <c r="E1903">
        <f>VLOOKUP(B1903,'[1]input data'!$G$3:$H$180,2,FALSE)</f>
        <v>1</v>
      </c>
      <c r="F1903" t="str">
        <f t="shared" si="116"/>
        <v>42_-1_1</v>
      </c>
      <c r="G1903">
        <f>_xlfn.MAXIFS($D$3:$D$7726,$F$3:$F$7726,$F1903)</f>
        <v>0</v>
      </c>
      <c r="J1903">
        <v>42</v>
      </c>
      <c r="K1903">
        <v>90</v>
      </c>
      <c r="L1903">
        <v>-1</v>
      </c>
      <c r="M1903">
        <v>0</v>
      </c>
      <c r="N1903">
        <f>VLOOKUP(K1903,'[1]input data'!$G$3:$H$180,2,FALSE)</f>
        <v>1</v>
      </c>
      <c r="O1903" t="str">
        <f t="shared" si="117"/>
        <v>42_-1_1</v>
      </c>
      <c r="P1903">
        <f>SUMIF($O$3:$O$7726,O1903,$M$3:$M$7726)</f>
        <v>0</v>
      </c>
      <c r="Q1903">
        <f t="shared" si="118"/>
        <v>0</v>
      </c>
      <c r="R1903" t="b">
        <f t="shared" si="119"/>
        <v>1</v>
      </c>
    </row>
    <row r="1904" spans="1:18" x14ac:dyDescent="0.3">
      <c r="A1904">
        <v>42</v>
      </c>
      <c r="B1904">
        <v>2</v>
      </c>
      <c r="C1904">
        <v>-1</v>
      </c>
      <c r="D1904">
        <v>4967.4799999999996</v>
      </c>
      <c r="E1904">
        <f>VLOOKUP(B1904,'[1]input data'!$G$3:$H$180,2,FALSE)</f>
        <v>2</v>
      </c>
      <c r="F1904" t="str">
        <f t="shared" si="116"/>
        <v>42_-1_2</v>
      </c>
      <c r="G1904">
        <f>_xlfn.MAXIFS($D$3:$D$7726,$F$3:$F$7726,$F1904)</f>
        <v>6150.7</v>
      </c>
      <c r="J1904">
        <v>42</v>
      </c>
      <c r="K1904">
        <v>2</v>
      </c>
      <c r="L1904">
        <v>-1</v>
      </c>
      <c r="M1904">
        <v>0</v>
      </c>
      <c r="N1904">
        <f>VLOOKUP(K1904,'[1]input data'!$G$3:$H$180,2,FALSE)</f>
        <v>2</v>
      </c>
      <c r="O1904" t="str">
        <f t="shared" si="117"/>
        <v>42_-1_2</v>
      </c>
      <c r="P1904">
        <f>SUMIF($O$3:$O$7726,O1904,$M$3:$M$7726)</f>
        <v>6150.7</v>
      </c>
      <c r="Q1904">
        <f t="shared" si="118"/>
        <v>0</v>
      </c>
      <c r="R1904" t="b">
        <f t="shared" si="119"/>
        <v>1</v>
      </c>
    </row>
    <row r="1905" spans="1:18" x14ac:dyDescent="0.3">
      <c r="A1905">
        <v>42</v>
      </c>
      <c r="B1905">
        <v>91</v>
      </c>
      <c r="C1905">
        <v>-1</v>
      </c>
      <c r="D1905">
        <v>6150.7</v>
      </c>
      <c r="E1905">
        <f>VLOOKUP(B1905,'[1]input data'!$G$3:$H$180,2,FALSE)</f>
        <v>2</v>
      </c>
      <c r="F1905" t="str">
        <f t="shared" si="116"/>
        <v>42_-1_2</v>
      </c>
      <c r="G1905">
        <f>_xlfn.MAXIFS($D$3:$D$7726,$F$3:$F$7726,$F1905)</f>
        <v>6150.7</v>
      </c>
      <c r="J1905">
        <v>42</v>
      </c>
      <c r="K1905">
        <v>91</v>
      </c>
      <c r="L1905">
        <v>-1</v>
      </c>
      <c r="M1905">
        <v>6150.7</v>
      </c>
      <c r="N1905">
        <f>VLOOKUP(K1905,'[1]input data'!$G$3:$H$180,2,FALSE)</f>
        <v>2</v>
      </c>
      <c r="O1905" t="str">
        <f t="shared" si="117"/>
        <v>42_-1_2</v>
      </c>
      <c r="P1905">
        <f>SUMIF($O$3:$O$7726,O1905,$M$3:$M$7726)</f>
        <v>6150.7</v>
      </c>
      <c r="Q1905">
        <f t="shared" si="118"/>
        <v>0</v>
      </c>
      <c r="R1905" t="b">
        <f t="shared" si="119"/>
        <v>1</v>
      </c>
    </row>
    <row r="1906" spans="1:18" x14ac:dyDescent="0.3">
      <c r="A1906">
        <v>42</v>
      </c>
      <c r="B1906">
        <v>3</v>
      </c>
      <c r="C1906">
        <v>-1</v>
      </c>
      <c r="D1906">
        <v>0</v>
      </c>
      <c r="E1906">
        <f>VLOOKUP(B1906,'[1]input data'!$G$3:$H$180,2,FALSE)</f>
        <v>3</v>
      </c>
      <c r="F1906" t="str">
        <f t="shared" si="116"/>
        <v>42_-1_3</v>
      </c>
      <c r="G1906">
        <f>_xlfn.MAXIFS($D$3:$D$7726,$F$3:$F$7726,$F1906)</f>
        <v>0</v>
      </c>
      <c r="J1906">
        <v>42</v>
      </c>
      <c r="K1906">
        <v>3</v>
      </c>
      <c r="L1906">
        <v>-1</v>
      </c>
      <c r="M1906">
        <v>0</v>
      </c>
      <c r="N1906">
        <f>VLOOKUP(K1906,'[1]input data'!$G$3:$H$180,2,FALSE)</f>
        <v>3</v>
      </c>
      <c r="O1906" t="str">
        <f t="shared" si="117"/>
        <v>42_-1_3</v>
      </c>
      <c r="P1906">
        <f>SUMIF($O$3:$O$7726,O1906,$M$3:$M$7726)</f>
        <v>0</v>
      </c>
      <c r="Q1906">
        <f t="shared" si="118"/>
        <v>0</v>
      </c>
      <c r="R1906" t="b">
        <f t="shared" si="119"/>
        <v>1</v>
      </c>
    </row>
    <row r="1907" spans="1:18" x14ac:dyDescent="0.3">
      <c r="A1907">
        <v>42</v>
      </c>
      <c r="B1907">
        <v>92</v>
      </c>
      <c r="C1907">
        <v>-1</v>
      </c>
      <c r="D1907">
        <v>0</v>
      </c>
      <c r="E1907">
        <f>VLOOKUP(B1907,'[1]input data'!$G$3:$H$180,2,FALSE)</f>
        <v>3</v>
      </c>
      <c r="F1907" t="str">
        <f t="shared" si="116"/>
        <v>42_-1_3</v>
      </c>
      <c r="G1907">
        <f>_xlfn.MAXIFS($D$3:$D$7726,$F$3:$F$7726,$F1907)</f>
        <v>0</v>
      </c>
      <c r="J1907">
        <v>42</v>
      </c>
      <c r="K1907">
        <v>92</v>
      </c>
      <c r="L1907">
        <v>-1</v>
      </c>
      <c r="M1907">
        <v>0</v>
      </c>
      <c r="N1907">
        <f>VLOOKUP(K1907,'[1]input data'!$G$3:$H$180,2,FALSE)</f>
        <v>3</v>
      </c>
      <c r="O1907" t="str">
        <f t="shared" si="117"/>
        <v>42_-1_3</v>
      </c>
      <c r="P1907">
        <f>SUMIF($O$3:$O$7726,O1907,$M$3:$M$7726)</f>
        <v>0</v>
      </c>
      <c r="Q1907">
        <f t="shared" si="118"/>
        <v>0</v>
      </c>
      <c r="R1907" t="b">
        <f t="shared" si="119"/>
        <v>1</v>
      </c>
    </row>
    <row r="1908" spans="1:18" x14ac:dyDescent="0.3">
      <c r="A1908">
        <v>42</v>
      </c>
      <c r="B1908">
        <v>4</v>
      </c>
      <c r="C1908">
        <v>-1</v>
      </c>
      <c r="D1908">
        <v>4257.22</v>
      </c>
      <c r="E1908">
        <f>VLOOKUP(B1908,'[1]input data'!$G$3:$H$180,2,FALSE)</f>
        <v>4</v>
      </c>
      <c r="F1908" t="str">
        <f t="shared" si="116"/>
        <v>42_-1_4</v>
      </c>
      <c r="G1908">
        <f>_xlfn.MAXIFS($D$3:$D$7726,$F$3:$F$7726,$F1908)</f>
        <v>6079.13</v>
      </c>
      <c r="J1908">
        <v>42</v>
      </c>
      <c r="K1908">
        <v>4</v>
      </c>
      <c r="L1908">
        <v>-1</v>
      </c>
      <c r="M1908">
        <v>0</v>
      </c>
      <c r="N1908">
        <f>VLOOKUP(K1908,'[1]input data'!$G$3:$H$180,2,FALSE)</f>
        <v>4</v>
      </c>
      <c r="O1908" t="str">
        <f t="shared" si="117"/>
        <v>42_-1_4</v>
      </c>
      <c r="P1908">
        <f>SUMIF($O$3:$O$7726,O1908,$M$3:$M$7726)</f>
        <v>6079.13</v>
      </c>
      <c r="Q1908">
        <f t="shared" si="118"/>
        <v>0</v>
      </c>
      <c r="R1908" t="b">
        <f t="shared" si="119"/>
        <v>1</v>
      </c>
    </row>
    <row r="1909" spans="1:18" x14ac:dyDescent="0.3">
      <c r="A1909">
        <v>42</v>
      </c>
      <c r="B1909">
        <v>93</v>
      </c>
      <c r="C1909">
        <v>-1</v>
      </c>
      <c r="D1909">
        <v>6079.13</v>
      </c>
      <c r="E1909">
        <f>VLOOKUP(B1909,'[1]input data'!$G$3:$H$180,2,FALSE)</f>
        <v>4</v>
      </c>
      <c r="F1909" t="str">
        <f t="shared" si="116"/>
        <v>42_-1_4</v>
      </c>
      <c r="G1909">
        <f>_xlfn.MAXIFS($D$3:$D$7726,$F$3:$F$7726,$F1909)</f>
        <v>6079.13</v>
      </c>
      <c r="J1909">
        <v>42</v>
      </c>
      <c r="K1909">
        <v>93</v>
      </c>
      <c r="L1909">
        <v>-1</v>
      </c>
      <c r="M1909">
        <v>6079.13</v>
      </c>
      <c r="N1909">
        <f>VLOOKUP(K1909,'[1]input data'!$G$3:$H$180,2,FALSE)</f>
        <v>4</v>
      </c>
      <c r="O1909" t="str">
        <f t="shared" si="117"/>
        <v>42_-1_4</v>
      </c>
      <c r="P1909">
        <f>SUMIF($O$3:$O$7726,O1909,$M$3:$M$7726)</f>
        <v>6079.13</v>
      </c>
      <c r="Q1909">
        <f t="shared" si="118"/>
        <v>0</v>
      </c>
      <c r="R1909" t="b">
        <f t="shared" si="119"/>
        <v>1</v>
      </c>
    </row>
    <row r="1910" spans="1:18" x14ac:dyDescent="0.3">
      <c r="A1910">
        <v>42</v>
      </c>
      <c r="B1910">
        <v>5</v>
      </c>
      <c r="C1910">
        <v>-1</v>
      </c>
      <c r="D1910">
        <v>222.24</v>
      </c>
      <c r="E1910">
        <f>VLOOKUP(B1910,'[1]input data'!$G$3:$H$180,2,FALSE)</f>
        <v>5</v>
      </c>
      <c r="F1910" t="str">
        <f t="shared" si="116"/>
        <v>42_-1_5</v>
      </c>
      <c r="G1910">
        <f>_xlfn.MAXIFS($D$3:$D$7726,$F$3:$F$7726,$F1910)</f>
        <v>222.24</v>
      </c>
      <c r="J1910">
        <v>42</v>
      </c>
      <c r="K1910">
        <v>5</v>
      </c>
      <c r="L1910">
        <v>-1</v>
      </c>
      <c r="M1910">
        <v>222.24</v>
      </c>
      <c r="N1910">
        <f>VLOOKUP(K1910,'[1]input data'!$G$3:$H$180,2,FALSE)</f>
        <v>5</v>
      </c>
      <c r="O1910" t="str">
        <f t="shared" si="117"/>
        <v>42_-1_5</v>
      </c>
      <c r="P1910">
        <f>SUMIF($O$3:$O$7726,O1910,$M$3:$M$7726)</f>
        <v>222.24</v>
      </c>
      <c r="Q1910">
        <f t="shared" si="118"/>
        <v>0</v>
      </c>
      <c r="R1910" t="b">
        <f t="shared" si="119"/>
        <v>1</v>
      </c>
    </row>
    <row r="1911" spans="1:18" x14ac:dyDescent="0.3">
      <c r="A1911">
        <v>42</v>
      </c>
      <c r="B1911">
        <v>94</v>
      </c>
      <c r="C1911">
        <v>-1</v>
      </c>
      <c r="D1911">
        <v>220.41</v>
      </c>
      <c r="E1911">
        <f>VLOOKUP(B1911,'[1]input data'!$G$3:$H$180,2,FALSE)</f>
        <v>5</v>
      </c>
      <c r="F1911" t="str">
        <f t="shared" si="116"/>
        <v>42_-1_5</v>
      </c>
      <c r="G1911">
        <f>_xlfn.MAXIFS($D$3:$D$7726,$F$3:$F$7726,$F1911)</f>
        <v>222.24</v>
      </c>
      <c r="J1911">
        <v>42</v>
      </c>
      <c r="K1911">
        <v>94</v>
      </c>
      <c r="L1911">
        <v>-1</v>
      </c>
      <c r="M1911">
        <v>0</v>
      </c>
      <c r="N1911">
        <f>VLOOKUP(K1911,'[1]input data'!$G$3:$H$180,2,FALSE)</f>
        <v>5</v>
      </c>
      <c r="O1911" t="str">
        <f t="shared" si="117"/>
        <v>42_-1_5</v>
      </c>
      <c r="P1911">
        <f>SUMIF($O$3:$O$7726,O1911,$M$3:$M$7726)</f>
        <v>222.24</v>
      </c>
      <c r="Q1911">
        <f t="shared" si="118"/>
        <v>0</v>
      </c>
      <c r="R1911" t="b">
        <f t="shared" si="119"/>
        <v>1</v>
      </c>
    </row>
    <row r="1912" spans="1:18" x14ac:dyDescent="0.3">
      <c r="A1912">
        <v>42</v>
      </c>
      <c r="B1912">
        <v>6</v>
      </c>
      <c r="C1912">
        <v>-1</v>
      </c>
      <c r="D1912">
        <v>0</v>
      </c>
      <c r="E1912">
        <f>VLOOKUP(B1912,'[1]input data'!$G$3:$H$180,2,FALSE)</f>
        <v>6</v>
      </c>
      <c r="F1912" t="str">
        <f t="shared" si="116"/>
        <v>42_-1_6</v>
      </c>
      <c r="G1912">
        <f>_xlfn.MAXIFS($D$3:$D$7726,$F$3:$F$7726,$F1912)</f>
        <v>0</v>
      </c>
      <c r="J1912">
        <v>42</v>
      </c>
      <c r="K1912">
        <v>6</v>
      </c>
      <c r="L1912">
        <v>-1</v>
      </c>
      <c r="M1912">
        <v>0</v>
      </c>
      <c r="N1912">
        <f>VLOOKUP(K1912,'[1]input data'!$G$3:$H$180,2,FALSE)</f>
        <v>6</v>
      </c>
      <c r="O1912" t="str">
        <f t="shared" si="117"/>
        <v>42_-1_6</v>
      </c>
      <c r="P1912">
        <f>SUMIF($O$3:$O$7726,O1912,$M$3:$M$7726)</f>
        <v>0</v>
      </c>
      <c r="Q1912">
        <f t="shared" si="118"/>
        <v>0</v>
      </c>
      <c r="R1912" t="b">
        <f t="shared" si="119"/>
        <v>1</v>
      </c>
    </row>
    <row r="1913" spans="1:18" x14ac:dyDescent="0.3">
      <c r="A1913">
        <v>42</v>
      </c>
      <c r="B1913">
        <v>95</v>
      </c>
      <c r="C1913">
        <v>-1</v>
      </c>
      <c r="D1913">
        <v>0</v>
      </c>
      <c r="E1913">
        <f>VLOOKUP(B1913,'[1]input data'!$G$3:$H$180,2,FALSE)</f>
        <v>6</v>
      </c>
      <c r="F1913" t="str">
        <f t="shared" si="116"/>
        <v>42_-1_6</v>
      </c>
      <c r="G1913">
        <f>_xlfn.MAXIFS($D$3:$D$7726,$F$3:$F$7726,$F1913)</f>
        <v>0</v>
      </c>
      <c r="J1913">
        <v>42</v>
      </c>
      <c r="K1913">
        <v>95</v>
      </c>
      <c r="L1913">
        <v>-1</v>
      </c>
      <c r="M1913">
        <v>0</v>
      </c>
      <c r="N1913">
        <f>VLOOKUP(K1913,'[1]input data'!$G$3:$H$180,2,FALSE)</f>
        <v>6</v>
      </c>
      <c r="O1913" t="str">
        <f t="shared" si="117"/>
        <v>42_-1_6</v>
      </c>
      <c r="P1913">
        <f>SUMIF($O$3:$O$7726,O1913,$M$3:$M$7726)</f>
        <v>0</v>
      </c>
      <c r="Q1913">
        <f t="shared" si="118"/>
        <v>0</v>
      </c>
      <c r="R1913" t="b">
        <f t="shared" si="119"/>
        <v>1</v>
      </c>
    </row>
    <row r="1914" spans="1:18" x14ac:dyDescent="0.3">
      <c r="A1914">
        <v>42</v>
      </c>
      <c r="B1914">
        <v>7</v>
      </c>
      <c r="C1914">
        <v>-1</v>
      </c>
      <c r="D1914">
        <v>2057.23</v>
      </c>
      <c r="E1914">
        <f>VLOOKUP(B1914,'[1]input data'!$G$3:$H$180,2,FALSE)</f>
        <v>7</v>
      </c>
      <c r="F1914" t="str">
        <f t="shared" si="116"/>
        <v>42_-1_7</v>
      </c>
      <c r="G1914">
        <f>_xlfn.MAXIFS($D$3:$D$7726,$F$3:$F$7726,$F1914)</f>
        <v>2129.89</v>
      </c>
      <c r="J1914">
        <v>42</v>
      </c>
      <c r="K1914">
        <v>7</v>
      </c>
      <c r="L1914">
        <v>-1</v>
      </c>
      <c r="M1914">
        <v>0</v>
      </c>
      <c r="N1914">
        <f>VLOOKUP(K1914,'[1]input data'!$G$3:$H$180,2,FALSE)</f>
        <v>7</v>
      </c>
      <c r="O1914" t="str">
        <f t="shared" si="117"/>
        <v>42_-1_7</v>
      </c>
      <c r="P1914">
        <f>SUMIF($O$3:$O$7726,O1914,$M$3:$M$7726)</f>
        <v>2129.89</v>
      </c>
      <c r="Q1914">
        <f t="shared" si="118"/>
        <v>0</v>
      </c>
      <c r="R1914" t="b">
        <f t="shared" si="119"/>
        <v>1</v>
      </c>
    </row>
    <row r="1915" spans="1:18" x14ac:dyDescent="0.3">
      <c r="A1915">
        <v>42</v>
      </c>
      <c r="B1915">
        <v>96</v>
      </c>
      <c r="C1915">
        <v>-1</v>
      </c>
      <c r="D1915">
        <v>2129.89</v>
      </c>
      <c r="E1915">
        <f>VLOOKUP(B1915,'[1]input data'!$G$3:$H$180,2,FALSE)</f>
        <v>7</v>
      </c>
      <c r="F1915" t="str">
        <f t="shared" si="116"/>
        <v>42_-1_7</v>
      </c>
      <c r="G1915">
        <f>_xlfn.MAXIFS($D$3:$D$7726,$F$3:$F$7726,$F1915)</f>
        <v>2129.89</v>
      </c>
      <c r="J1915">
        <v>42</v>
      </c>
      <c r="K1915">
        <v>96</v>
      </c>
      <c r="L1915">
        <v>-1</v>
      </c>
      <c r="M1915">
        <v>2129.89</v>
      </c>
      <c r="N1915">
        <f>VLOOKUP(K1915,'[1]input data'!$G$3:$H$180,2,FALSE)</f>
        <v>7</v>
      </c>
      <c r="O1915" t="str">
        <f t="shared" si="117"/>
        <v>42_-1_7</v>
      </c>
      <c r="P1915">
        <f>SUMIF($O$3:$O$7726,O1915,$M$3:$M$7726)</f>
        <v>2129.89</v>
      </c>
      <c r="Q1915">
        <f t="shared" si="118"/>
        <v>0</v>
      </c>
      <c r="R1915" t="b">
        <f t="shared" si="119"/>
        <v>1</v>
      </c>
    </row>
    <row r="1916" spans="1:18" x14ac:dyDescent="0.3">
      <c r="A1916">
        <v>42</v>
      </c>
      <c r="B1916">
        <v>8</v>
      </c>
      <c r="C1916">
        <v>-1</v>
      </c>
      <c r="D1916">
        <v>2057.23</v>
      </c>
      <c r="E1916">
        <f>VLOOKUP(B1916,'[1]input data'!$G$3:$H$180,2,FALSE)</f>
        <v>8</v>
      </c>
      <c r="F1916" t="str">
        <f t="shared" si="116"/>
        <v>42_-1_8</v>
      </c>
      <c r="G1916">
        <f>_xlfn.MAXIFS($D$3:$D$7726,$F$3:$F$7726,$F1916)</f>
        <v>2900.22</v>
      </c>
      <c r="J1916">
        <v>42</v>
      </c>
      <c r="K1916">
        <v>8</v>
      </c>
      <c r="L1916">
        <v>-1</v>
      </c>
      <c r="M1916">
        <v>0</v>
      </c>
      <c r="N1916">
        <f>VLOOKUP(K1916,'[1]input data'!$G$3:$H$180,2,FALSE)</f>
        <v>8</v>
      </c>
      <c r="O1916" t="str">
        <f t="shared" si="117"/>
        <v>42_-1_8</v>
      </c>
      <c r="P1916">
        <f>SUMIF($O$3:$O$7726,O1916,$M$3:$M$7726)</f>
        <v>2900.22</v>
      </c>
      <c r="Q1916">
        <f t="shared" si="118"/>
        <v>0</v>
      </c>
      <c r="R1916" t="b">
        <f t="shared" si="119"/>
        <v>1</v>
      </c>
    </row>
    <row r="1917" spans="1:18" x14ac:dyDescent="0.3">
      <c r="A1917">
        <v>42</v>
      </c>
      <c r="B1917">
        <v>97</v>
      </c>
      <c r="C1917">
        <v>-1</v>
      </c>
      <c r="D1917">
        <v>2900.22</v>
      </c>
      <c r="E1917">
        <f>VLOOKUP(B1917,'[1]input data'!$G$3:$H$180,2,FALSE)</f>
        <v>8</v>
      </c>
      <c r="F1917" t="str">
        <f t="shared" si="116"/>
        <v>42_-1_8</v>
      </c>
      <c r="G1917">
        <f>_xlfn.MAXIFS($D$3:$D$7726,$F$3:$F$7726,$F1917)</f>
        <v>2900.22</v>
      </c>
      <c r="J1917">
        <v>42</v>
      </c>
      <c r="K1917">
        <v>97</v>
      </c>
      <c r="L1917">
        <v>-1</v>
      </c>
      <c r="M1917">
        <v>2900.22</v>
      </c>
      <c r="N1917">
        <f>VLOOKUP(K1917,'[1]input data'!$G$3:$H$180,2,FALSE)</f>
        <v>8</v>
      </c>
      <c r="O1917" t="str">
        <f t="shared" si="117"/>
        <v>42_-1_8</v>
      </c>
      <c r="P1917">
        <f>SUMIF($O$3:$O$7726,O1917,$M$3:$M$7726)</f>
        <v>2900.22</v>
      </c>
      <c r="Q1917">
        <f t="shared" si="118"/>
        <v>0</v>
      </c>
      <c r="R1917" t="b">
        <f t="shared" si="119"/>
        <v>1</v>
      </c>
    </row>
    <row r="1918" spans="1:18" x14ac:dyDescent="0.3">
      <c r="A1918">
        <v>42</v>
      </c>
      <c r="B1918">
        <v>9</v>
      </c>
      <c r="C1918">
        <v>-1</v>
      </c>
      <c r="D1918">
        <v>2057.23</v>
      </c>
      <c r="E1918">
        <f>VLOOKUP(B1918,'[1]input data'!$G$3:$H$180,2,FALSE)</f>
        <v>9</v>
      </c>
      <c r="F1918" t="str">
        <f t="shared" si="116"/>
        <v>42_-1_9</v>
      </c>
      <c r="G1918">
        <f>_xlfn.MAXIFS($D$3:$D$7726,$F$3:$F$7726,$F1918)</f>
        <v>2057.23</v>
      </c>
      <c r="J1918">
        <v>42</v>
      </c>
      <c r="K1918">
        <v>9</v>
      </c>
      <c r="L1918">
        <v>-1</v>
      </c>
      <c r="M1918">
        <v>2057.23</v>
      </c>
      <c r="N1918">
        <f>VLOOKUP(K1918,'[1]input data'!$G$3:$H$180,2,FALSE)</f>
        <v>9</v>
      </c>
      <c r="O1918" t="str">
        <f t="shared" si="117"/>
        <v>42_-1_9</v>
      </c>
      <c r="P1918">
        <f>SUMIF($O$3:$O$7726,O1918,$M$3:$M$7726)</f>
        <v>2057.23</v>
      </c>
      <c r="Q1918">
        <f t="shared" si="118"/>
        <v>0</v>
      </c>
      <c r="R1918" t="b">
        <f t="shared" si="119"/>
        <v>1</v>
      </c>
    </row>
    <row r="1919" spans="1:18" x14ac:dyDescent="0.3">
      <c r="A1919">
        <v>42</v>
      </c>
      <c r="B1919">
        <v>98</v>
      </c>
      <c r="C1919">
        <v>-1</v>
      </c>
      <c r="D1919">
        <v>1829.93</v>
      </c>
      <c r="E1919">
        <f>VLOOKUP(B1919,'[1]input data'!$G$3:$H$180,2,FALSE)</f>
        <v>9</v>
      </c>
      <c r="F1919" t="str">
        <f t="shared" si="116"/>
        <v>42_-1_9</v>
      </c>
      <c r="G1919">
        <f>_xlfn.MAXIFS($D$3:$D$7726,$F$3:$F$7726,$F1919)</f>
        <v>2057.23</v>
      </c>
      <c r="J1919">
        <v>42</v>
      </c>
      <c r="K1919">
        <v>98</v>
      </c>
      <c r="L1919">
        <v>-1</v>
      </c>
      <c r="M1919">
        <v>0</v>
      </c>
      <c r="N1919">
        <f>VLOOKUP(K1919,'[1]input data'!$G$3:$H$180,2,FALSE)</f>
        <v>9</v>
      </c>
      <c r="O1919" t="str">
        <f t="shared" si="117"/>
        <v>42_-1_9</v>
      </c>
      <c r="P1919">
        <f>SUMIF($O$3:$O$7726,O1919,$M$3:$M$7726)</f>
        <v>2057.23</v>
      </c>
      <c r="Q1919">
        <f t="shared" si="118"/>
        <v>0</v>
      </c>
      <c r="R1919" t="b">
        <f t="shared" si="119"/>
        <v>1</v>
      </c>
    </row>
    <row r="1920" spans="1:18" x14ac:dyDescent="0.3">
      <c r="A1920">
        <v>42</v>
      </c>
      <c r="B1920">
        <v>10</v>
      </c>
      <c r="C1920">
        <v>-1</v>
      </c>
      <c r="D1920">
        <v>2057.23</v>
      </c>
      <c r="E1920">
        <f>VLOOKUP(B1920,'[1]input data'!$G$3:$H$180,2,FALSE)</f>
        <v>10</v>
      </c>
      <c r="F1920" t="str">
        <f t="shared" si="116"/>
        <v>42_-1_10</v>
      </c>
      <c r="G1920">
        <f>_xlfn.MAXIFS($D$3:$D$7726,$F$3:$F$7726,$F1920)</f>
        <v>2934.63</v>
      </c>
      <c r="J1920">
        <v>42</v>
      </c>
      <c r="K1920">
        <v>10</v>
      </c>
      <c r="L1920">
        <v>-1</v>
      </c>
      <c r="M1920">
        <v>0</v>
      </c>
      <c r="N1920">
        <f>VLOOKUP(K1920,'[1]input data'!$G$3:$H$180,2,FALSE)</f>
        <v>10</v>
      </c>
      <c r="O1920" t="str">
        <f t="shared" si="117"/>
        <v>42_-1_10</v>
      </c>
      <c r="P1920">
        <f>SUMIF($O$3:$O$7726,O1920,$M$3:$M$7726)</f>
        <v>2934.63</v>
      </c>
      <c r="Q1920">
        <f t="shared" si="118"/>
        <v>0</v>
      </c>
      <c r="R1920" t="b">
        <f t="shared" si="119"/>
        <v>1</v>
      </c>
    </row>
    <row r="1921" spans="1:18" x14ac:dyDescent="0.3">
      <c r="A1921">
        <v>42</v>
      </c>
      <c r="B1921">
        <v>99</v>
      </c>
      <c r="C1921">
        <v>-1</v>
      </c>
      <c r="D1921">
        <v>2934.63</v>
      </c>
      <c r="E1921">
        <f>VLOOKUP(B1921,'[1]input data'!$G$3:$H$180,2,FALSE)</f>
        <v>10</v>
      </c>
      <c r="F1921" t="str">
        <f t="shared" si="116"/>
        <v>42_-1_10</v>
      </c>
      <c r="G1921">
        <f>_xlfn.MAXIFS($D$3:$D$7726,$F$3:$F$7726,$F1921)</f>
        <v>2934.63</v>
      </c>
      <c r="J1921">
        <v>42</v>
      </c>
      <c r="K1921">
        <v>99</v>
      </c>
      <c r="L1921">
        <v>-1</v>
      </c>
      <c r="M1921">
        <v>2934.63</v>
      </c>
      <c r="N1921">
        <f>VLOOKUP(K1921,'[1]input data'!$G$3:$H$180,2,FALSE)</f>
        <v>10</v>
      </c>
      <c r="O1921" t="str">
        <f t="shared" si="117"/>
        <v>42_-1_10</v>
      </c>
      <c r="P1921">
        <f>SUMIF($O$3:$O$7726,O1921,$M$3:$M$7726)</f>
        <v>2934.63</v>
      </c>
      <c r="Q1921">
        <f t="shared" si="118"/>
        <v>0</v>
      </c>
      <c r="R1921" t="b">
        <f t="shared" si="119"/>
        <v>1</v>
      </c>
    </row>
    <row r="1922" spans="1:18" x14ac:dyDescent="0.3">
      <c r="A1922">
        <v>42</v>
      </c>
      <c r="B1922">
        <v>11</v>
      </c>
      <c r="C1922">
        <v>-1</v>
      </c>
      <c r="D1922">
        <v>2057.23</v>
      </c>
      <c r="E1922">
        <f>VLOOKUP(B1922,'[1]input data'!$G$3:$H$180,2,FALSE)</f>
        <v>11</v>
      </c>
      <c r="F1922" t="str">
        <f t="shared" si="116"/>
        <v>42_-1_11</v>
      </c>
      <c r="G1922">
        <f>_xlfn.MAXIFS($D$3:$D$7726,$F$3:$F$7726,$F1922)</f>
        <v>3198.98</v>
      </c>
      <c r="J1922">
        <v>42</v>
      </c>
      <c r="K1922">
        <v>11</v>
      </c>
      <c r="L1922">
        <v>-1</v>
      </c>
      <c r="M1922">
        <v>0</v>
      </c>
      <c r="N1922">
        <f>VLOOKUP(K1922,'[1]input data'!$G$3:$H$180,2,FALSE)</f>
        <v>11</v>
      </c>
      <c r="O1922" t="str">
        <f t="shared" si="117"/>
        <v>42_-1_11</v>
      </c>
      <c r="P1922">
        <f>SUMIF($O$3:$O$7726,O1922,$M$3:$M$7726)</f>
        <v>3198.98</v>
      </c>
      <c r="Q1922">
        <f t="shared" si="118"/>
        <v>0</v>
      </c>
      <c r="R1922" t="b">
        <f t="shared" si="119"/>
        <v>1</v>
      </c>
    </row>
    <row r="1923" spans="1:18" x14ac:dyDescent="0.3">
      <c r="A1923">
        <v>42</v>
      </c>
      <c r="B1923">
        <v>100</v>
      </c>
      <c r="C1923">
        <v>-1</v>
      </c>
      <c r="D1923">
        <v>3198.98</v>
      </c>
      <c r="E1923">
        <f>VLOOKUP(B1923,'[1]input data'!$G$3:$H$180,2,FALSE)</f>
        <v>11</v>
      </c>
      <c r="F1923" t="str">
        <f t="shared" si="116"/>
        <v>42_-1_11</v>
      </c>
      <c r="G1923">
        <f>_xlfn.MAXIFS($D$3:$D$7726,$F$3:$F$7726,$F1923)</f>
        <v>3198.98</v>
      </c>
      <c r="J1923">
        <v>42</v>
      </c>
      <c r="K1923">
        <v>100</v>
      </c>
      <c r="L1923">
        <v>-1</v>
      </c>
      <c r="M1923">
        <v>3198.98</v>
      </c>
      <c r="N1923">
        <f>VLOOKUP(K1923,'[1]input data'!$G$3:$H$180,2,FALSE)</f>
        <v>11</v>
      </c>
      <c r="O1923" t="str">
        <f t="shared" si="117"/>
        <v>42_-1_11</v>
      </c>
      <c r="P1923">
        <f>SUMIF($O$3:$O$7726,O1923,$M$3:$M$7726)</f>
        <v>3198.98</v>
      </c>
      <c r="Q1923">
        <f t="shared" si="118"/>
        <v>0</v>
      </c>
      <c r="R1923" t="b">
        <f t="shared" si="119"/>
        <v>1</v>
      </c>
    </row>
    <row r="1924" spans="1:18" x14ac:dyDescent="0.3">
      <c r="A1924">
        <v>42</v>
      </c>
      <c r="B1924">
        <v>12</v>
      </c>
      <c r="C1924">
        <v>-1</v>
      </c>
      <c r="D1924">
        <v>2057.23</v>
      </c>
      <c r="E1924">
        <f>VLOOKUP(B1924,'[1]input data'!$G$3:$H$180,2,FALSE)</f>
        <v>12</v>
      </c>
      <c r="F1924" t="str">
        <f t="shared" ref="F1924:F1987" si="120">A1924&amp;"_"&amp;C1924&amp;"_"&amp;E1924</f>
        <v>42_-1_12</v>
      </c>
      <c r="G1924">
        <f>_xlfn.MAXIFS($D$3:$D$7726,$F$3:$F$7726,$F1924)</f>
        <v>3001.35</v>
      </c>
      <c r="J1924">
        <v>42</v>
      </c>
      <c r="K1924">
        <v>12</v>
      </c>
      <c r="L1924">
        <v>-1</v>
      </c>
      <c r="M1924">
        <v>0</v>
      </c>
      <c r="N1924">
        <f>VLOOKUP(K1924,'[1]input data'!$G$3:$H$180,2,FALSE)</f>
        <v>12</v>
      </c>
      <c r="O1924" t="str">
        <f t="shared" ref="O1924:O1987" si="121">J1924&amp;"_"&amp;L1924&amp;"_"&amp;N1924</f>
        <v>42_-1_12</v>
      </c>
      <c r="P1924">
        <f>SUMIF($O$3:$O$7726,O1924,$M$3:$M$7726)</f>
        <v>3001.35</v>
      </c>
      <c r="Q1924">
        <f t="shared" ref="Q1924:Q1987" si="122">G1924-P1924</f>
        <v>0</v>
      </c>
      <c r="R1924" t="b">
        <f t="shared" ref="R1924:R1987" si="123">OR(D1924=G1924,M1924=0)</f>
        <v>1</v>
      </c>
    </row>
    <row r="1925" spans="1:18" x14ac:dyDescent="0.3">
      <c r="A1925">
        <v>42</v>
      </c>
      <c r="B1925">
        <v>101</v>
      </c>
      <c r="C1925">
        <v>-1</v>
      </c>
      <c r="D1925">
        <v>3001.35</v>
      </c>
      <c r="E1925">
        <f>VLOOKUP(B1925,'[1]input data'!$G$3:$H$180,2,FALSE)</f>
        <v>12</v>
      </c>
      <c r="F1925" t="str">
        <f t="shared" si="120"/>
        <v>42_-1_12</v>
      </c>
      <c r="G1925">
        <f>_xlfn.MAXIFS($D$3:$D$7726,$F$3:$F$7726,$F1925)</f>
        <v>3001.35</v>
      </c>
      <c r="J1925">
        <v>42</v>
      </c>
      <c r="K1925">
        <v>101</v>
      </c>
      <c r="L1925">
        <v>-1</v>
      </c>
      <c r="M1925">
        <v>3001.35</v>
      </c>
      <c r="N1925">
        <f>VLOOKUP(K1925,'[1]input data'!$G$3:$H$180,2,FALSE)</f>
        <v>12</v>
      </c>
      <c r="O1925" t="str">
        <f t="shared" si="121"/>
        <v>42_-1_12</v>
      </c>
      <c r="P1925">
        <f>SUMIF($O$3:$O$7726,O1925,$M$3:$M$7726)</f>
        <v>3001.35</v>
      </c>
      <c r="Q1925">
        <f t="shared" si="122"/>
        <v>0</v>
      </c>
      <c r="R1925" t="b">
        <f t="shared" si="123"/>
        <v>1</v>
      </c>
    </row>
    <row r="1926" spans="1:18" x14ac:dyDescent="0.3">
      <c r="A1926">
        <v>42</v>
      </c>
      <c r="B1926">
        <v>13</v>
      </c>
      <c r="C1926">
        <v>-1</v>
      </c>
      <c r="D1926">
        <v>1008.49</v>
      </c>
      <c r="E1926">
        <f>VLOOKUP(B1926,'[1]input data'!$G$3:$H$180,2,FALSE)</f>
        <v>13</v>
      </c>
      <c r="F1926" t="str">
        <f t="shared" si="120"/>
        <v>42_-1_13</v>
      </c>
      <c r="G1926">
        <f>_xlfn.MAXIFS($D$3:$D$7726,$F$3:$F$7726,$F1926)</f>
        <v>1425.57</v>
      </c>
      <c r="J1926">
        <v>42</v>
      </c>
      <c r="K1926">
        <v>13</v>
      </c>
      <c r="L1926">
        <v>-1</v>
      </c>
      <c r="M1926">
        <v>0</v>
      </c>
      <c r="N1926">
        <f>VLOOKUP(K1926,'[1]input data'!$G$3:$H$180,2,FALSE)</f>
        <v>13</v>
      </c>
      <c r="O1926" t="str">
        <f t="shared" si="121"/>
        <v>42_-1_13</v>
      </c>
      <c r="P1926">
        <f>SUMIF($O$3:$O$7726,O1926,$M$3:$M$7726)</f>
        <v>1425.57</v>
      </c>
      <c r="Q1926">
        <f t="shared" si="122"/>
        <v>0</v>
      </c>
      <c r="R1926" t="b">
        <f t="shared" si="123"/>
        <v>1</v>
      </c>
    </row>
    <row r="1927" spans="1:18" x14ac:dyDescent="0.3">
      <c r="A1927">
        <v>42</v>
      </c>
      <c r="B1927">
        <v>102</v>
      </c>
      <c r="C1927">
        <v>-1</v>
      </c>
      <c r="D1927">
        <v>1425.57</v>
      </c>
      <c r="E1927">
        <f>VLOOKUP(B1927,'[1]input data'!$G$3:$H$180,2,FALSE)</f>
        <v>13</v>
      </c>
      <c r="F1927" t="str">
        <f t="shared" si="120"/>
        <v>42_-1_13</v>
      </c>
      <c r="G1927">
        <f>_xlfn.MAXIFS($D$3:$D$7726,$F$3:$F$7726,$F1927)</f>
        <v>1425.57</v>
      </c>
      <c r="J1927">
        <v>42</v>
      </c>
      <c r="K1927">
        <v>102</v>
      </c>
      <c r="L1927">
        <v>-1</v>
      </c>
      <c r="M1927">
        <v>1425.57</v>
      </c>
      <c r="N1927">
        <f>VLOOKUP(K1927,'[1]input data'!$G$3:$H$180,2,FALSE)</f>
        <v>13</v>
      </c>
      <c r="O1927" t="str">
        <f t="shared" si="121"/>
        <v>42_-1_13</v>
      </c>
      <c r="P1927">
        <f>SUMIF($O$3:$O$7726,O1927,$M$3:$M$7726)</f>
        <v>1425.57</v>
      </c>
      <c r="Q1927">
        <f t="shared" si="122"/>
        <v>0</v>
      </c>
      <c r="R1927" t="b">
        <f t="shared" si="123"/>
        <v>1</v>
      </c>
    </row>
    <row r="1928" spans="1:18" x14ac:dyDescent="0.3">
      <c r="A1928">
        <v>42</v>
      </c>
      <c r="B1928">
        <v>14</v>
      </c>
      <c r="C1928">
        <v>-1</v>
      </c>
      <c r="D1928">
        <v>1008.49</v>
      </c>
      <c r="E1928">
        <f>VLOOKUP(B1928,'[1]input data'!$G$3:$H$180,2,FALSE)</f>
        <v>14</v>
      </c>
      <c r="F1928" t="str">
        <f t="shared" si="120"/>
        <v>42_-1_14</v>
      </c>
      <c r="G1928">
        <f>_xlfn.MAXIFS($D$3:$D$7726,$F$3:$F$7726,$F1928)</f>
        <v>1008.49</v>
      </c>
      <c r="J1928">
        <v>42</v>
      </c>
      <c r="K1928">
        <v>14</v>
      </c>
      <c r="L1928">
        <v>-1</v>
      </c>
      <c r="M1928">
        <v>1008.49</v>
      </c>
      <c r="N1928">
        <f>VLOOKUP(K1928,'[1]input data'!$G$3:$H$180,2,FALSE)</f>
        <v>14</v>
      </c>
      <c r="O1928" t="str">
        <f t="shared" si="121"/>
        <v>42_-1_14</v>
      </c>
      <c r="P1928">
        <f>SUMIF($O$3:$O$7726,O1928,$M$3:$M$7726)</f>
        <v>1008.49</v>
      </c>
      <c r="Q1928">
        <f t="shared" si="122"/>
        <v>0</v>
      </c>
      <c r="R1928" t="b">
        <f t="shared" si="123"/>
        <v>1</v>
      </c>
    </row>
    <row r="1929" spans="1:18" x14ac:dyDescent="0.3">
      <c r="A1929">
        <v>42</v>
      </c>
      <c r="B1929">
        <v>103</v>
      </c>
      <c r="C1929">
        <v>-1</v>
      </c>
      <c r="D1929">
        <v>693.52</v>
      </c>
      <c r="E1929">
        <f>VLOOKUP(B1929,'[1]input data'!$G$3:$H$180,2,FALSE)</f>
        <v>14</v>
      </c>
      <c r="F1929" t="str">
        <f t="shared" si="120"/>
        <v>42_-1_14</v>
      </c>
      <c r="G1929">
        <f>_xlfn.MAXIFS($D$3:$D$7726,$F$3:$F$7726,$F1929)</f>
        <v>1008.49</v>
      </c>
      <c r="J1929">
        <v>42</v>
      </c>
      <c r="K1929">
        <v>103</v>
      </c>
      <c r="L1929">
        <v>-1</v>
      </c>
      <c r="M1929">
        <v>0</v>
      </c>
      <c r="N1929">
        <f>VLOOKUP(K1929,'[1]input data'!$G$3:$H$180,2,FALSE)</f>
        <v>14</v>
      </c>
      <c r="O1929" t="str">
        <f t="shared" si="121"/>
        <v>42_-1_14</v>
      </c>
      <c r="P1929">
        <f>SUMIF($O$3:$O$7726,O1929,$M$3:$M$7726)</f>
        <v>1008.49</v>
      </c>
      <c r="Q1929">
        <f t="shared" si="122"/>
        <v>0</v>
      </c>
      <c r="R1929" t="b">
        <f t="shared" si="123"/>
        <v>1</v>
      </c>
    </row>
    <row r="1930" spans="1:18" x14ac:dyDescent="0.3">
      <c r="A1930">
        <v>42</v>
      </c>
      <c r="B1930">
        <v>15</v>
      </c>
      <c r="C1930">
        <v>-1</v>
      </c>
      <c r="D1930">
        <v>1008.49</v>
      </c>
      <c r="E1930">
        <f>VLOOKUP(B1930,'[1]input data'!$G$3:$H$180,2,FALSE)</f>
        <v>15</v>
      </c>
      <c r="F1930" t="str">
        <f t="shared" si="120"/>
        <v>42_-1_15</v>
      </c>
      <c r="G1930">
        <f>_xlfn.MAXIFS($D$3:$D$7726,$F$3:$F$7726,$F1930)</f>
        <v>1008.49</v>
      </c>
      <c r="J1930">
        <v>42</v>
      </c>
      <c r="K1930">
        <v>15</v>
      </c>
      <c r="L1930">
        <v>-1</v>
      </c>
      <c r="M1930">
        <v>1008.49</v>
      </c>
      <c r="N1930">
        <f>VLOOKUP(K1930,'[1]input data'!$G$3:$H$180,2,FALSE)</f>
        <v>15</v>
      </c>
      <c r="O1930" t="str">
        <f t="shared" si="121"/>
        <v>42_-1_15</v>
      </c>
      <c r="P1930">
        <f>SUMIF($O$3:$O$7726,O1930,$M$3:$M$7726)</f>
        <v>1008.49</v>
      </c>
      <c r="Q1930">
        <f t="shared" si="122"/>
        <v>0</v>
      </c>
      <c r="R1930" t="b">
        <f t="shared" si="123"/>
        <v>1</v>
      </c>
    </row>
    <row r="1931" spans="1:18" x14ac:dyDescent="0.3">
      <c r="A1931">
        <v>42</v>
      </c>
      <c r="B1931">
        <v>104</v>
      </c>
      <c r="C1931">
        <v>-1</v>
      </c>
      <c r="D1931">
        <v>999.08</v>
      </c>
      <c r="E1931">
        <f>VLOOKUP(B1931,'[1]input data'!$G$3:$H$180,2,FALSE)</f>
        <v>15</v>
      </c>
      <c r="F1931" t="str">
        <f t="shared" si="120"/>
        <v>42_-1_15</v>
      </c>
      <c r="G1931">
        <f>_xlfn.MAXIFS($D$3:$D$7726,$F$3:$F$7726,$F1931)</f>
        <v>1008.49</v>
      </c>
      <c r="J1931">
        <v>42</v>
      </c>
      <c r="K1931">
        <v>104</v>
      </c>
      <c r="L1931">
        <v>-1</v>
      </c>
      <c r="M1931">
        <v>0</v>
      </c>
      <c r="N1931">
        <f>VLOOKUP(K1931,'[1]input data'!$G$3:$H$180,2,FALSE)</f>
        <v>15</v>
      </c>
      <c r="O1931" t="str">
        <f t="shared" si="121"/>
        <v>42_-1_15</v>
      </c>
      <c r="P1931">
        <f>SUMIF($O$3:$O$7726,O1931,$M$3:$M$7726)</f>
        <v>1008.49</v>
      </c>
      <c r="Q1931">
        <f t="shared" si="122"/>
        <v>0</v>
      </c>
      <c r="R1931" t="b">
        <f t="shared" si="123"/>
        <v>1</v>
      </c>
    </row>
    <row r="1932" spans="1:18" x14ac:dyDescent="0.3">
      <c r="A1932">
        <v>42</v>
      </c>
      <c r="B1932">
        <v>16</v>
      </c>
      <c r="C1932">
        <v>-1</v>
      </c>
      <c r="D1932">
        <v>1008.49</v>
      </c>
      <c r="E1932">
        <f>VLOOKUP(B1932,'[1]input data'!$G$3:$H$180,2,FALSE)</f>
        <v>16</v>
      </c>
      <c r="F1932" t="str">
        <f t="shared" si="120"/>
        <v>42_-1_16</v>
      </c>
      <c r="G1932">
        <f>_xlfn.MAXIFS($D$3:$D$7726,$F$3:$F$7726,$F1932)</f>
        <v>1031.42</v>
      </c>
      <c r="J1932">
        <v>42</v>
      </c>
      <c r="K1932">
        <v>16</v>
      </c>
      <c r="L1932">
        <v>-1</v>
      </c>
      <c r="M1932">
        <v>0</v>
      </c>
      <c r="N1932">
        <f>VLOOKUP(K1932,'[1]input data'!$G$3:$H$180,2,FALSE)</f>
        <v>16</v>
      </c>
      <c r="O1932" t="str">
        <f t="shared" si="121"/>
        <v>42_-1_16</v>
      </c>
      <c r="P1932">
        <f>SUMIF($O$3:$O$7726,O1932,$M$3:$M$7726)</f>
        <v>1031.42</v>
      </c>
      <c r="Q1932">
        <f t="shared" si="122"/>
        <v>0</v>
      </c>
      <c r="R1932" t="b">
        <f t="shared" si="123"/>
        <v>1</v>
      </c>
    </row>
    <row r="1933" spans="1:18" x14ac:dyDescent="0.3">
      <c r="A1933">
        <v>42</v>
      </c>
      <c r="B1933">
        <v>105</v>
      </c>
      <c r="C1933">
        <v>-1</v>
      </c>
      <c r="D1933">
        <v>1031.42</v>
      </c>
      <c r="E1933">
        <f>VLOOKUP(B1933,'[1]input data'!$G$3:$H$180,2,FALSE)</f>
        <v>16</v>
      </c>
      <c r="F1933" t="str">
        <f t="shared" si="120"/>
        <v>42_-1_16</v>
      </c>
      <c r="G1933">
        <f>_xlfn.MAXIFS($D$3:$D$7726,$F$3:$F$7726,$F1933)</f>
        <v>1031.42</v>
      </c>
      <c r="J1933">
        <v>42</v>
      </c>
      <c r="K1933">
        <v>105</v>
      </c>
      <c r="L1933">
        <v>-1</v>
      </c>
      <c r="M1933">
        <v>1031.42</v>
      </c>
      <c r="N1933">
        <f>VLOOKUP(K1933,'[1]input data'!$G$3:$H$180,2,FALSE)</f>
        <v>16</v>
      </c>
      <c r="O1933" t="str">
        <f t="shared" si="121"/>
        <v>42_-1_16</v>
      </c>
      <c r="P1933">
        <f>SUMIF($O$3:$O$7726,O1933,$M$3:$M$7726)</f>
        <v>1031.42</v>
      </c>
      <c r="Q1933">
        <f t="shared" si="122"/>
        <v>0</v>
      </c>
      <c r="R1933" t="b">
        <f t="shared" si="123"/>
        <v>1</v>
      </c>
    </row>
    <row r="1934" spans="1:18" x14ac:dyDescent="0.3">
      <c r="A1934">
        <v>42</v>
      </c>
      <c r="B1934">
        <v>17</v>
      </c>
      <c r="C1934">
        <v>-1</v>
      </c>
      <c r="D1934">
        <v>1008.49</v>
      </c>
      <c r="E1934">
        <f>VLOOKUP(B1934,'[1]input data'!$G$3:$H$180,2,FALSE)</f>
        <v>17</v>
      </c>
      <c r="F1934" t="str">
        <f t="shared" si="120"/>
        <v>42_-1_17</v>
      </c>
      <c r="G1934">
        <f>_xlfn.MAXIFS($D$3:$D$7726,$F$3:$F$7726,$F1934)</f>
        <v>1031.42</v>
      </c>
      <c r="J1934">
        <v>42</v>
      </c>
      <c r="K1934">
        <v>17</v>
      </c>
      <c r="L1934">
        <v>-1</v>
      </c>
      <c r="M1934">
        <v>0</v>
      </c>
      <c r="N1934">
        <f>VLOOKUP(K1934,'[1]input data'!$G$3:$H$180,2,FALSE)</f>
        <v>17</v>
      </c>
      <c r="O1934" t="str">
        <f t="shared" si="121"/>
        <v>42_-1_17</v>
      </c>
      <c r="P1934">
        <f>SUMIF($O$3:$O$7726,O1934,$M$3:$M$7726)</f>
        <v>1031.42</v>
      </c>
      <c r="Q1934">
        <f t="shared" si="122"/>
        <v>0</v>
      </c>
      <c r="R1934" t="b">
        <f t="shared" si="123"/>
        <v>1</v>
      </c>
    </row>
    <row r="1935" spans="1:18" x14ac:dyDescent="0.3">
      <c r="A1935">
        <v>42</v>
      </c>
      <c r="B1935">
        <v>106</v>
      </c>
      <c r="C1935">
        <v>-1</v>
      </c>
      <c r="D1935">
        <v>1031.42</v>
      </c>
      <c r="E1935">
        <f>VLOOKUP(B1935,'[1]input data'!$G$3:$H$180,2,FALSE)</f>
        <v>17</v>
      </c>
      <c r="F1935" t="str">
        <f t="shared" si="120"/>
        <v>42_-1_17</v>
      </c>
      <c r="G1935">
        <f>_xlfn.MAXIFS($D$3:$D$7726,$F$3:$F$7726,$F1935)</f>
        <v>1031.42</v>
      </c>
      <c r="J1935">
        <v>42</v>
      </c>
      <c r="K1935">
        <v>106</v>
      </c>
      <c r="L1935">
        <v>-1</v>
      </c>
      <c r="M1935">
        <v>1031.42</v>
      </c>
      <c r="N1935">
        <f>VLOOKUP(K1935,'[1]input data'!$G$3:$H$180,2,FALSE)</f>
        <v>17</v>
      </c>
      <c r="O1935" t="str">
        <f t="shared" si="121"/>
        <v>42_-1_17</v>
      </c>
      <c r="P1935">
        <f>SUMIF($O$3:$O$7726,O1935,$M$3:$M$7726)</f>
        <v>1031.42</v>
      </c>
      <c r="Q1935">
        <f t="shared" si="122"/>
        <v>0</v>
      </c>
      <c r="R1935" t="b">
        <f t="shared" si="123"/>
        <v>1</v>
      </c>
    </row>
    <row r="1936" spans="1:18" x14ac:dyDescent="0.3">
      <c r="A1936">
        <v>42</v>
      </c>
      <c r="B1936">
        <v>18</v>
      </c>
      <c r="C1936">
        <v>-1</v>
      </c>
      <c r="D1936">
        <v>1008.49</v>
      </c>
      <c r="E1936">
        <f>VLOOKUP(B1936,'[1]input data'!$G$3:$H$180,2,FALSE)</f>
        <v>18</v>
      </c>
      <c r="F1936" t="str">
        <f t="shared" si="120"/>
        <v>42_-1_18</v>
      </c>
      <c r="G1936">
        <f>_xlfn.MAXIFS($D$3:$D$7726,$F$3:$F$7726,$F1936)</f>
        <v>1008.49</v>
      </c>
      <c r="J1936">
        <v>42</v>
      </c>
      <c r="K1936">
        <v>18</v>
      </c>
      <c r="L1936">
        <v>-1</v>
      </c>
      <c r="M1936">
        <v>1008.49</v>
      </c>
      <c r="N1936">
        <f>VLOOKUP(K1936,'[1]input data'!$G$3:$H$180,2,FALSE)</f>
        <v>18</v>
      </c>
      <c r="O1936" t="str">
        <f t="shared" si="121"/>
        <v>42_-1_18</v>
      </c>
      <c r="P1936">
        <f>SUMIF($O$3:$O$7726,O1936,$M$3:$M$7726)</f>
        <v>1008.49</v>
      </c>
      <c r="Q1936">
        <f t="shared" si="122"/>
        <v>0</v>
      </c>
      <c r="R1936" t="b">
        <f t="shared" si="123"/>
        <v>1</v>
      </c>
    </row>
    <row r="1937" spans="1:18" x14ac:dyDescent="0.3">
      <c r="A1937">
        <v>42</v>
      </c>
      <c r="B1937">
        <v>107</v>
      </c>
      <c r="C1937">
        <v>-1</v>
      </c>
      <c r="D1937">
        <v>241.05</v>
      </c>
      <c r="E1937">
        <f>VLOOKUP(B1937,'[1]input data'!$G$3:$H$180,2,FALSE)</f>
        <v>18</v>
      </c>
      <c r="F1937" t="str">
        <f t="shared" si="120"/>
        <v>42_-1_18</v>
      </c>
      <c r="G1937">
        <f>_xlfn.MAXIFS($D$3:$D$7726,$F$3:$F$7726,$F1937)</f>
        <v>1008.49</v>
      </c>
      <c r="J1937">
        <v>42</v>
      </c>
      <c r="K1937">
        <v>107</v>
      </c>
      <c r="L1937">
        <v>-1</v>
      </c>
      <c r="M1937">
        <v>0</v>
      </c>
      <c r="N1937">
        <f>VLOOKUP(K1937,'[1]input data'!$G$3:$H$180,2,FALSE)</f>
        <v>18</v>
      </c>
      <c r="O1937" t="str">
        <f t="shared" si="121"/>
        <v>42_-1_18</v>
      </c>
      <c r="P1937">
        <f>SUMIF($O$3:$O$7726,O1937,$M$3:$M$7726)</f>
        <v>1008.49</v>
      </c>
      <c r="Q1937">
        <f t="shared" si="122"/>
        <v>0</v>
      </c>
      <c r="R1937" t="b">
        <f t="shared" si="123"/>
        <v>1</v>
      </c>
    </row>
    <row r="1938" spans="1:18" x14ac:dyDescent="0.3">
      <c r="A1938">
        <v>42</v>
      </c>
      <c r="B1938">
        <v>19</v>
      </c>
      <c r="C1938">
        <v>-1</v>
      </c>
      <c r="D1938">
        <v>2058.59</v>
      </c>
      <c r="E1938">
        <f>VLOOKUP(B1938,'[1]input data'!$G$3:$H$180,2,FALSE)</f>
        <v>19</v>
      </c>
      <c r="F1938" t="str">
        <f t="shared" si="120"/>
        <v>42_-1_19</v>
      </c>
      <c r="G1938">
        <f>_xlfn.MAXIFS($D$3:$D$7726,$F$3:$F$7726,$F1938)</f>
        <v>2264.2600000000002</v>
      </c>
      <c r="J1938">
        <v>42</v>
      </c>
      <c r="K1938">
        <v>19</v>
      </c>
      <c r="L1938">
        <v>-1</v>
      </c>
      <c r="M1938">
        <v>0</v>
      </c>
      <c r="N1938">
        <f>VLOOKUP(K1938,'[1]input data'!$G$3:$H$180,2,FALSE)</f>
        <v>19</v>
      </c>
      <c r="O1938" t="str">
        <f t="shared" si="121"/>
        <v>42_-1_19</v>
      </c>
      <c r="P1938">
        <f>SUMIF($O$3:$O$7726,O1938,$M$3:$M$7726)</f>
        <v>2264.2600000000002</v>
      </c>
      <c r="Q1938">
        <f t="shared" si="122"/>
        <v>0</v>
      </c>
      <c r="R1938" t="b">
        <f t="shared" si="123"/>
        <v>1</v>
      </c>
    </row>
    <row r="1939" spans="1:18" x14ac:dyDescent="0.3">
      <c r="A1939">
        <v>42</v>
      </c>
      <c r="B1939">
        <v>108</v>
      </c>
      <c r="C1939">
        <v>-1</v>
      </c>
      <c r="D1939">
        <v>2264.2600000000002</v>
      </c>
      <c r="E1939">
        <f>VLOOKUP(B1939,'[1]input data'!$G$3:$H$180,2,FALSE)</f>
        <v>19</v>
      </c>
      <c r="F1939" t="str">
        <f t="shared" si="120"/>
        <v>42_-1_19</v>
      </c>
      <c r="G1939">
        <f>_xlfn.MAXIFS($D$3:$D$7726,$F$3:$F$7726,$F1939)</f>
        <v>2264.2600000000002</v>
      </c>
      <c r="J1939">
        <v>42</v>
      </c>
      <c r="K1939">
        <v>108</v>
      </c>
      <c r="L1939">
        <v>-1</v>
      </c>
      <c r="M1939">
        <v>2264.2600000000002</v>
      </c>
      <c r="N1939">
        <f>VLOOKUP(K1939,'[1]input data'!$G$3:$H$180,2,FALSE)</f>
        <v>19</v>
      </c>
      <c r="O1939" t="str">
        <f t="shared" si="121"/>
        <v>42_-1_19</v>
      </c>
      <c r="P1939">
        <f>SUMIF($O$3:$O$7726,O1939,$M$3:$M$7726)</f>
        <v>2264.2600000000002</v>
      </c>
      <c r="Q1939">
        <f t="shared" si="122"/>
        <v>0</v>
      </c>
      <c r="R1939" t="b">
        <f t="shared" si="123"/>
        <v>1</v>
      </c>
    </row>
    <row r="1940" spans="1:18" x14ac:dyDescent="0.3">
      <c r="A1940">
        <v>42</v>
      </c>
      <c r="B1940">
        <v>20</v>
      </c>
      <c r="C1940">
        <v>-1</v>
      </c>
      <c r="D1940">
        <v>2058.59</v>
      </c>
      <c r="E1940">
        <f>VLOOKUP(B1940,'[1]input data'!$G$3:$H$180,2,FALSE)</f>
        <v>20</v>
      </c>
      <c r="F1940" t="str">
        <f t="shared" si="120"/>
        <v>42_-1_20</v>
      </c>
      <c r="G1940">
        <f>_xlfn.MAXIFS($D$3:$D$7726,$F$3:$F$7726,$F1940)</f>
        <v>3003.34</v>
      </c>
      <c r="J1940">
        <v>42</v>
      </c>
      <c r="K1940">
        <v>20</v>
      </c>
      <c r="L1940">
        <v>-1</v>
      </c>
      <c r="M1940">
        <v>0</v>
      </c>
      <c r="N1940">
        <f>VLOOKUP(K1940,'[1]input data'!$G$3:$H$180,2,FALSE)</f>
        <v>20</v>
      </c>
      <c r="O1940" t="str">
        <f t="shared" si="121"/>
        <v>42_-1_20</v>
      </c>
      <c r="P1940">
        <f>SUMIF($O$3:$O$7726,O1940,$M$3:$M$7726)</f>
        <v>3003.34</v>
      </c>
      <c r="Q1940">
        <f t="shared" si="122"/>
        <v>0</v>
      </c>
      <c r="R1940" t="b">
        <f t="shared" si="123"/>
        <v>1</v>
      </c>
    </row>
    <row r="1941" spans="1:18" x14ac:dyDescent="0.3">
      <c r="A1941">
        <v>42</v>
      </c>
      <c r="B1941">
        <v>109</v>
      </c>
      <c r="C1941">
        <v>-1</v>
      </c>
      <c r="D1941">
        <v>3003.34</v>
      </c>
      <c r="E1941">
        <f>VLOOKUP(B1941,'[1]input data'!$G$3:$H$180,2,FALSE)</f>
        <v>20</v>
      </c>
      <c r="F1941" t="str">
        <f t="shared" si="120"/>
        <v>42_-1_20</v>
      </c>
      <c r="G1941">
        <f>_xlfn.MAXIFS($D$3:$D$7726,$F$3:$F$7726,$F1941)</f>
        <v>3003.34</v>
      </c>
      <c r="J1941">
        <v>42</v>
      </c>
      <c r="K1941">
        <v>109</v>
      </c>
      <c r="L1941">
        <v>-1</v>
      </c>
      <c r="M1941">
        <v>3003.34</v>
      </c>
      <c r="N1941">
        <f>VLOOKUP(K1941,'[1]input data'!$G$3:$H$180,2,FALSE)</f>
        <v>20</v>
      </c>
      <c r="O1941" t="str">
        <f t="shared" si="121"/>
        <v>42_-1_20</v>
      </c>
      <c r="P1941">
        <f>SUMIF($O$3:$O$7726,O1941,$M$3:$M$7726)</f>
        <v>3003.34</v>
      </c>
      <c r="Q1941">
        <f t="shared" si="122"/>
        <v>0</v>
      </c>
      <c r="R1941" t="b">
        <f t="shared" si="123"/>
        <v>1</v>
      </c>
    </row>
    <row r="1942" spans="1:18" x14ac:dyDescent="0.3">
      <c r="A1942">
        <v>42</v>
      </c>
      <c r="B1942">
        <v>21</v>
      </c>
      <c r="C1942">
        <v>-1</v>
      </c>
      <c r="D1942">
        <v>996.35</v>
      </c>
      <c r="E1942">
        <f>VLOOKUP(B1942,'[1]input data'!$G$3:$H$180,2,FALSE)</f>
        <v>21</v>
      </c>
      <c r="F1942" t="str">
        <f t="shared" si="120"/>
        <v>42_-1_21</v>
      </c>
      <c r="G1942">
        <f>_xlfn.MAXIFS($D$3:$D$7726,$F$3:$F$7726,$F1942)</f>
        <v>996.35</v>
      </c>
      <c r="J1942">
        <v>42</v>
      </c>
      <c r="K1942">
        <v>21</v>
      </c>
      <c r="L1942">
        <v>-1</v>
      </c>
      <c r="M1942">
        <v>996.35</v>
      </c>
      <c r="N1942">
        <f>VLOOKUP(K1942,'[1]input data'!$G$3:$H$180,2,FALSE)</f>
        <v>21</v>
      </c>
      <c r="O1942" t="str">
        <f t="shared" si="121"/>
        <v>42_-1_21</v>
      </c>
      <c r="P1942">
        <f>SUMIF($O$3:$O$7726,O1942,$M$3:$M$7726)</f>
        <v>996.35</v>
      </c>
      <c r="Q1942">
        <f t="shared" si="122"/>
        <v>0</v>
      </c>
      <c r="R1942" t="b">
        <f t="shared" si="123"/>
        <v>1</v>
      </c>
    </row>
    <row r="1943" spans="1:18" x14ac:dyDescent="0.3">
      <c r="A1943">
        <v>42</v>
      </c>
      <c r="B1943">
        <v>110</v>
      </c>
      <c r="C1943">
        <v>-1</v>
      </c>
      <c r="D1943">
        <v>880.7</v>
      </c>
      <c r="E1943">
        <f>VLOOKUP(B1943,'[1]input data'!$G$3:$H$180,2,FALSE)</f>
        <v>21</v>
      </c>
      <c r="F1943" t="str">
        <f t="shared" si="120"/>
        <v>42_-1_21</v>
      </c>
      <c r="G1943">
        <f>_xlfn.MAXIFS($D$3:$D$7726,$F$3:$F$7726,$F1943)</f>
        <v>996.35</v>
      </c>
      <c r="J1943">
        <v>42</v>
      </c>
      <c r="K1943">
        <v>110</v>
      </c>
      <c r="L1943">
        <v>-1</v>
      </c>
      <c r="M1943">
        <v>0</v>
      </c>
      <c r="N1943">
        <f>VLOOKUP(K1943,'[1]input data'!$G$3:$H$180,2,FALSE)</f>
        <v>21</v>
      </c>
      <c r="O1943" t="str">
        <f t="shared" si="121"/>
        <v>42_-1_21</v>
      </c>
      <c r="P1943">
        <f>SUMIF($O$3:$O$7726,O1943,$M$3:$M$7726)</f>
        <v>996.35</v>
      </c>
      <c r="Q1943">
        <f t="shared" si="122"/>
        <v>0</v>
      </c>
      <c r="R1943" t="b">
        <f t="shared" si="123"/>
        <v>1</v>
      </c>
    </row>
    <row r="1944" spans="1:18" x14ac:dyDescent="0.3">
      <c r="A1944">
        <v>42</v>
      </c>
      <c r="B1944">
        <v>22</v>
      </c>
      <c r="C1944">
        <v>-1</v>
      </c>
      <c r="D1944">
        <v>996.35</v>
      </c>
      <c r="E1944">
        <f>VLOOKUP(B1944,'[1]input data'!$G$3:$H$180,2,FALSE)</f>
        <v>22</v>
      </c>
      <c r="F1944" t="str">
        <f t="shared" si="120"/>
        <v>42_-1_22</v>
      </c>
      <c r="G1944">
        <f>_xlfn.MAXIFS($D$3:$D$7726,$F$3:$F$7726,$F1944)</f>
        <v>1372.76</v>
      </c>
      <c r="J1944">
        <v>42</v>
      </c>
      <c r="K1944">
        <v>22</v>
      </c>
      <c r="L1944">
        <v>-1</v>
      </c>
      <c r="M1944">
        <v>0</v>
      </c>
      <c r="N1944">
        <f>VLOOKUP(K1944,'[1]input data'!$G$3:$H$180,2,FALSE)</f>
        <v>22</v>
      </c>
      <c r="O1944" t="str">
        <f t="shared" si="121"/>
        <v>42_-1_22</v>
      </c>
      <c r="P1944">
        <f>SUMIF($O$3:$O$7726,O1944,$M$3:$M$7726)</f>
        <v>1372.76</v>
      </c>
      <c r="Q1944">
        <f t="shared" si="122"/>
        <v>0</v>
      </c>
      <c r="R1944" t="b">
        <f t="shared" si="123"/>
        <v>1</v>
      </c>
    </row>
    <row r="1945" spans="1:18" x14ac:dyDescent="0.3">
      <c r="A1945">
        <v>42</v>
      </c>
      <c r="B1945">
        <v>111</v>
      </c>
      <c r="C1945">
        <v>-1</v>
      </c>
      <c r="D1945">
        <v>1372.76</v>
      </c>
      <c r="E1945">
        <f>VLOOKUP(B1945,'[1]input data'!$G$3:$H$180,2,FALSE)</f>
        <v>22</v>
      </c>
      <c r="F1945" t="str">
        <f t="shared" si="120"/>
        <v>42_-1_22</v>
      </c>
      <c r="G1945">
        <f>_xlfn.MAXIFS($D$3:$D$7726,$F$3:$F$7726,$F1945)</f>
        <v>1372.76</v>
      </c>
      <c r="J1945">
        <v>42</v>
      </c>
      <c r="K1945">
        <v>111</v>
      </c>
      <c r="L1945">
        <v>-1</v>
      </c>
      <c r="M1945">
        <v>1372.76</v>
      </c>
      <c r="N1945">
        <f>VLOOKUP(K1945,'[1]input data'!$G$3:$H$180,2,FALSE)</f>
        <v>22</v>
      </c>
      <c r="O1945" t="str">
        <f t="shared" si="121"/>
        <v>42_-1_22</v>
      </c>
      <c r="P1945">
        <f>SUMIF($O$3:$O$7726,O1945,$M$3:$M$7726)</f>
        <v>1372.76</v>
      </c>
      <c r="Q1945">
        <f t="shared" si="122"/>
        <v>0</v>
      </c>
      <c r="R1945" t="b">
        <f t="shared" si="123"/>
        <v>1</v>
      </c>
    </row>
    <row r="1946" spans="1:18" x14ac:dyDescent="0.3">
      <c r="A1946">
        <v>42</v>
      </c>
      <c r="B1946">
        <v>23</v>
      </c>
      <c r="C1946">
        <v>-1</v>
      </c>
      <c r="D1946">
        <v>3510.96</v>
      </c>
      <c r="E1946">
        <f>VLOOKUP(B1946,'[1]input data'!$G$3:$H$180,2,FALSE)</f>
        <v>23</v>
      </c>
      <c r="F1946" t="str">
        <f t="shared" si="120"/>
        <v>42_-1_23</v>
      </c>
      <c r="G1946">
        <f>_xlfn.MAXIFS($D$3:$D$7726,$F$3:$F$7726,$F1946)</f>
        <v>6900.48</v>
      </c>
      <c r="J1946">
        <v>42</v>
      </c>
      <c r="K1946">
        <v>23</v>
      </c>
      <c r="L1946">
        <v>-1</v>
      </c>
      <c r="M1946">
        <v>0</v>
      </c>
      <c r="N1946">
        <f>VLOOKUP(K1946,'[1]input data'!$G$3:$H$180,2,FALSE)</f>
        <v>23</v>
      </c>
      <c r="O1946" t="str">
        <f t="shared" si="121"/>
        <v>42_-1_23</v>
      </c>
      <c r="P1946">
        <f>SUMIF($O$3:$O$7726,O1946,$M$3:$M$7726)</f>
        <v>6900.48</v>
      </c>
      <c r="Q1946">
        <f t="shared" si="122"/>
        <v>0</v>
      </c>
      <c r="R1946" t="b">
        <f t="shared" si="123"/>
        <v>1</v>
      </c>
    </row>
    <row r="1947" spans="1:18" x14ac:dyDescent="0.3">
      <c r="A1947">
        <v>42</v>
      </c>
      <c r="B1947">
        <v>112</v>
      </c>
      <c r="C1947">
        <v>-1</v>
      </c>
      <c r="D1947">
        <v>6900.48</v>
      </c>
      <c r="E1947">
        <f>VLOOKUP(B1947,'[1]input data'!$G$3:$H$180,2,FALSE)</f>
        <v>23</v>
      </c>
      <c r="F1947" t="str">
        <f t="shared" si="120"/>
        <v>42_-1_23</v>
      </c>
      <c r="G1947">
        <f>_xlfn.MAXIFS($D$3:$D$7726,$F$3:$F$7726,$F1947)</f>
        <v>6900.48</v>
      </c>
      <c r="J1947">
        <v>42</v>
      </c>
      <c r="K1947">
        <v>112</v>
      </c>
      <c r="L1947">
        <v>-1</v>
      </c>
      <c r="M1947">
        <v>6900.48</v>
      </c>
      <c r="N1947">
        <f>VLOOKUP(K1947,'[1]input data'!$G$3:$H$180,2,FALSE)</f>
        <v>23</v>
      </c>
      <c r="O1947" t="str">
        <f t="shared" si="121"/>
        <v>42_-1_23</v>
      </c>
      <c r="P1947">
        <f>SUMIF($O$3:$O$7726,O1947,$M$3:$M$7726)</f>
        <v>6900.48</v>
      </c>
      <c r="Q1947">
        <f t="shared" si="122"/>
        <v>0</v>
      </c>
      <c r="R1947" t="b">
        <f t="shared" si="123"/>
        <v>1</v>
      </c>
    </row>
    <row r="1948" spans="1:18" x14ac:dyDescent="0.3">
      <c r="A1948">
        <v>42</v>
      </c>
      <c r="B1948">
        <v>24</v>
      </c>
      <c r="C1948">
        <v>-1</v>
      </c>
      <c r="D1948">
        <v>3510.96</v>
      </c>
      <c r="E1948">
        <f>VLOOKUP(B1948,'[1]input data'!$G$3:$H$180,2,FALSE)</f>
        <v>24</v>
      </c>
      <c r="F1948" t="str">
        <f t="shared" si="120"/>
        <v>42_-1_24</v>
      </c>
      <c r="G1948">
        <f>_xlfn.MAXIFS($D$3:$D$7726,$F$3:$F$7726,$F1948)</f>
        <v>3774.84</v>
      </c>
      <c r="J1948">
        <v>42</v>
      </c>
      <c r="K1948">
        <v>24</v>
      </c>
      <c r="L1948">
        <v>-1</v>
      </c>
      <c r="M1948">
        <v>0</v>
      </c>
      <c r="N1948">
        <f>VLOOKUP(K1948,'[1]input data'!$G$3:$H$180,2,FALSE)</f>
        <v>24</v>
      </c>
      <c r="O1948" t="str">
        <f t="shared" si="121"/>
        <v>42_-1_24</v>
      </c>
      <c r="P1948">
        <f>SUMIF($O$3:$O$7726,O1948,$M$3:$M$7726)</f>
        <v>3774.84</v>
      </c>
      <c r="Q1948">
        <f t="shared" si="122"/>
        <v>0</v>
      </c>
      <c r="R1948" t="b">
        <f t="shared" si="123"/>
        <v>1</v>
      </c>
    </row>
    <row r="1949" spans="1:18" x14ac:dyDescent="0.3">
      <c r="A1949">
        <v>42</v>
      </c>
      <c r="B1949">
        <v>113</v>
      </c>
      <c r="C1949">
        <v>-1</v>
      </c>
      <c r="D1949">
        <v>3774.84</v>
      </c>
      <c r="E1949">
        <f>VLOOKUP(B1949,'[1]input data'!$G$3:$H$180,2,FALSE)</f>
        <v>24</v>
      </c>
      <c r="F1949" t="str">
        <f t="shared" si="120"/>
        <v>42_-1_24</v>
      </c>
      <c r="G1949">
        <f>_xlfn.MAXIFS($D$3:$D$7726,$F$3:$F$7726,$F1949)</f>
        <v>3774.84</v>
      </c>
      <c r="J1949">
        <v>42</v>
      </c>
      <c r="K1949">
        <v>113</v>
      </c>
      <c r="L1949">
        <v>-1</v>
      </c>
      <c r="M1949">
        <v>3774.84</v>
      </c>
      <c r="N1949">
        <f>VLOOKUP(K1949,'[1]input data'!$G$3:$H$180,2,FALSE)</f>
        <v>24</v>
      </c>
      <c r="O1949" t="str">
        <f t="shared" si="121"/>
        <v>42_-1_24</v>
      </c>
      <c r="P1949">
        <f>SUMIF($O$3:$O$7726,O1949,$M$3:$M$7726)</f>
        <v>3774.84</v>
      </c>
      <c r="Q1949">
        <f t="shared" si="122"/>
        <v>0</v>
      </c>
      <c r="R1949" t="b">
        <f t="shared" si="123"/>
        <v>1</v>
      </c>
    </row>
    <row r="1950" spans="1:18" x14ac:dyDescent="0.3">
      <c r="A1950">
        <v>42</v>
      </c>
      <c r="B1950">
        <v>25</v>
      </c>
      <c r="C1950">
        <v>-1</v>
      </c>
      <c r="D1950">
        <v>1249.76</v>
      </c>
      <c r="E1950">
        <f>VLOOKUP(B1950,'[1]input data'!$G$3:$H$180,2,FALSE)</f>
        <v>25</v>
      </c>
      <c r="F1950" t="str">
        <f t="shared" si="120"/>
        <v>42_-1_25</v>
      </c>
      <c r="G1950">
        <f>_xlfn.MAXIFS($D$3:$D$7726,$F$3:$F$7726,$F1950)</f>
        <v>1249.76</v>
      </c>
      <c r="J1950">
        <v>42</v>
      </c>
      <c r="K1950">
        <v>25</v>
      </c>
      <c r="L1950">
        <v>-1</v>
      </c>
      <c r="M1950">
        <v>1249.76</v>
      </c>
      <c r="N1950">
        <f>VLOOKUP(K1950,'[1]input data'!$G$3:$H$180,2,FALSE)</f>
        <v>25</v>
      </c>
      <c r="O1950" t="str">
        <f t="shared" si="121"/>
        <v>42_-1_25</v>
      </c>
      <c r="P1950">
        <f>SUMIF($O$3:$O$7726,O1950,$M$3:$M$7726)</f>
        <v>1249.76</v>
      </c>
      <c r="Q1950">
        <f t="shared" si="122"/>
        <v>0</v>
      </c>
      <c r="R1950" t="b">
        <f t="shared" si="123"/>
        <v>1</v>
      </c>
    </row>
    <row r="1951" spans="1:18" x14ac:dyDescent="0.3">
      <c r="A1951">
        <v>42</v>
      </c>
      <c r="B1951">
        <v>114</v>
      </c>
      <c r="C1951">
        <v>-1</v>
      </c>
      <c r="D1951">
        <v>1231.95</v>
      </c>
      <c r="E1951">
        <f>VLOOKUP(B1951,'[1]input data'!$G$3:$H$180,2,FALSE)</f>
        <v>25</v>
      </c>
      <c r="F1951" t="str">
        <f t="shared" si="120"/>
        <v>42_-1_25</v>
      </c>
      <c r="G1951">
        <f>_xlfn.MAXIFS($D$3:$D$7726,$F$3:$F$7726,$F1951)</f>
        <v>1249.76</v>
      </c>
      <c r="J1951">
        <v>42</v>
      </c>
      <c r="K1951">
        <v>114</v>
      </c>
      <c r="L1951">
        <v>-1</v>
      </c>
      <c r="M1951">
        <v>0</v>
      </c>
      <c r="N1951">
        <f>VLOOKUP(K1951,'[1]input data'!$G$3:$H$180,2,FALSE)</f>
        <v>25</v>
      </c>
      <c r="O1951" t="str">
        <f t="shared" si="121"/>
        <v>42_-1_25</v>
      </c>
      <c r="P1951">
        <f>SUMIF($O$3:$O$7726,O1951,$M$3:$M$7726)</f>
        <v>1249.76</v>
      </c>
      <c r="Q1951">
        <f t="shared" si="122"/>
        <v>0</v>
      </c>
      <c r="R1951" t="b">
        <f t="shared" si="123"/>
        <v>1</v>
      </c>
    </row>
    <row r="1952" spans="1:18" x14ac:dyDescent="0.3">
      <c r="A1952">
        <v>42</v>
      </c>
      <c r="B1952">
        <v>26</v>
      </c>
      <c r="C1952">
        <v>-1</v>
      </c>
      <c r="D1952">
        <v>1249.76</v>
      </c>
      <c r="E1952">
        <f>VLOOKUP(B1952,'[1]input data'!$G$3:$H$180,2,FALSE)</f>
        <v>26</v>
      </c>
      <c r="F1952" t="str">
        <f t="shared" si="120"/>
        <v>42_-1_26</v>
      </c>
      <c r="G1952">
        <f>_xlfn.MAXIFS($D$3:$D$7726,$F$3:$F$7726,$F1952)</f>
        <v>1249.76</v>
      </c>
      <c r="J1952">
        <v>42</v>
      </c>
      <c r="K1952">
        <v>26</v>
      </c>
      <c r="L1952">
        <v>-1</v>
      </c>
      <c r="M1952">
        <v>1249.76</v>
      </c>
      <c r="N1952">
        <f>VLOOKUP(K1952,'[1]input data'!$G$3:$H$180,2,FALSE)</f>
        <v>26</v>
      </c>
      <c r="O1952" t="str">
        <f t="shared" si="121"/>
        <v>42_-1_26</v>
      </c>
      <c r="P1952">
        <f>SUMIF($O$3:$O$7726,O1952,$M$3:$M$7726)</f>
        <v>1249.76</v>
      </c>
      <c r="Q1952">
        <f t="shared" si="122"/>
        <v>0</v>
      </c>
      <c r="R1952" t="b">
        <f t="shared" si="123"/>
        <v>1</v>
      </c>
    </row>
    <row r="1953" spans="1:18" x14ac:dyDescent="0.3">
      <c r="A1953">
        <v>42</v>
      </c>
      <c r="B1953">
        <v>115</v>
      </c>
      <c r="C1953">
        <v>-1</v>
      </c>
      <c r="D1953">
        <v>980.82</v>
      </c>
      <c r="E1953">
        <f>VLOOKUP(B1953,'[1]input data'!$G$3:$H$180,2,FALSE)</f>
        <v>26</v>
      </c>
      <c r="F1953" t="str">
        <f t="shared" si="120"/>
        <v>42_-1_26</v>
      </c>
      <c r="G1953">
        <f>_xlfn.MAXIFS($D$3:$D$7726,$F$3:$F$7726,$F1953)</f>
        <v>1249.76</v>
      </c>
      <c r="J1953">
        <v>42</v>
      </c>
      <c r="K1953">
        <v>115</v>
      </c>
      <c r="L1953">
        <v>-1</v>
      </c>
      <c r="M1953">
        <v>0</v>
      </c>
      <c r="N1953">
        <f>VLOOKUP(K1953,'[1]input data'!$G$3:$H$180,2,FALSE)</f>
        <v>26</v>
      </c>
      <c r="O1953" t="str">
        <f t="shared" si="121"/>
        <v>42_-1_26</v>
      </c>
      <c r="P1953">
        <f>SUMIF($O$3:$O$7726,O1953,$M$3:$M$7726)</f>
        <v>1249.76</v>
      </c>
      <c r="Q1953">
        <f t="shared" si="122"/>
        <v>0</v>
      </c>
      <c r="R1953" t="b">
        <f t="shared" si="123"/>
        <v>1</v>
      </c>
    </row>
    <row r="1954" spans="1:18" x14ac:dyDescent="0.3">
      <c r="A1954">
        <v>42</v>
      </c>
      <c r="B1954">
        <v>27</v>
      </c>
      <c r="C1954">
        <v>-1</v>
      </c>
      <c r="D1954">
        <v>0</v>
      </c>
      <c r="E1954">
        <f>VLOOKUP(B1954,'[1]input data'!$G$3:$H$180,2,FALSE)</f>
        <v>27</v>
      </c>
      <c r="F1954" t="str">
        <f t="shared" si="120"/>
        <v>42_-1_27</v>
      </c>
      <c r="G1954">
        <f>_xlfn.MAXIFS($D$3:$D$7726,$F$3:$F$7726,$F1954)</f>
        <v>0</v>
      </c>
      <c r="J1954">
        <v>42</v>
      </c>
      <c r="K1954">
        <v>27</v>
      </c>
      <c r="L1954">
        <v>-1</v>
      </c>
      <c r="M1954">
        <v>0</v>
      </c>
      <c r="N1954">
        <f>VLOOKUP(K1954,'[1]input data'!$G$3:$H$180,2,FALSE)</f>
        <v>27</v>
      </c>
      <c r="O1954" t="str">
        <f t="shared" si="121"/>
        <v>42_-1_27</v>
      </c>
      <c r="P1954">
        <f>SUMIF($O$3:$O$7726,O1954,$M$3:$M$7726)</f>
        <v>0</v>
      </c>
      <c r="Q1954">
        <f t="shared" si="122"/>
        <v>0</v>
      </c>
      <c r="R1954" t="b">
        <f t="shared" si="123"/>
        <v>1</v>
      </c>
    </row>
    <row r="1955" spans="1:18" x14ac:dyDescent="0.3">
      <c r="A1955">
        <v>42</v>
      </c>
      <c r="B1955">
        <v>116</v>
      </c>
      <c r="C1955">
        <v>-1</v>
      </c>
      <c r="D1955">
        <v>0</v>
      </c>
      <c r="E1955">
        <f>VLOOKUP(B1955,'[1]input data'!$G$3:$H$180,2,FALSE)</f>
        <v>27</v>
      </c>
      <c r="F1955" t="str">
        <f t="shared" si="120"/>
        <v>42_-1_27</v>
      </c>
      <c r="G1955">
        <f>_xlfn.MAXIFS($D$3:$D$7726,$F$3:$F$7726,$F1955)</f>
        <v>0</v>
      </c>
      <c r="J1955">
        <v>42</v>
      </c>
      <c r="K1955">
        <v>116</v>
      </c>
      <c r="L1955">
        <v>-1</v>
      </c>
      <c r="M1955">
        <v>0</v>
      </c>
      <c r="N1955">
        <f>VLOOKUP(K1955,'[1]input data'!$G$3:$H$180,2,FALSE)</f>
        <v>27</v>
      </c>
      <c r="O1955" t="str">
        <f t="shared" si="121"/>
        <v>42_-1_27</v>
      </c>
      <c r="P1955">
        <f>SUMIF($O$3:$O$7726,O1955,$M$3:$M$7726)</f>
        <v>0</v>
      </c>
      <c r="Q1955">
        <f t="shared" si="122"/>
        <v>0</v>
      </c>
      <c r="R1955" t="b">
        <f t="shared" si="123"/>
        <v>1</v>
      </c>
    </row>
    <row r="1956" spans="1:18" x14ac:dyDescent="0.3">
      <c r="A1956">
        <v>42</v>
      </c>
      <c r="B1956">
        <v>28</v>
      </c>
      <c r="C1956">
        <v>-1</v>
      </c>
      <c r="D1956">
        <v>1689.18</v>
      </c>
      <c r="E1956">
        <f>VLOOKUP(B1956,'[1]input data'!$G$3:$H$180,2,FALSE)</f>
        <v>28</v>
      </c>
      <c r="F1956" t="str">
        <f t="shared" si="120"/>
        <v>42_-1_28</v>
      </c>
      <c r="G1956">
        <f>_xlfn.MAXIFS($D$3:$D$7726,$F$3:$F$7726,$F1956)</f>
        <v>1689.18</v>
      </c>
      <c r="J1956">
        <v>42</v>
      </c>
      <c r="K1956">
        <v>28</v>
      </c>
      <c r="L1956">
        <v>-1</v>
      </c>
      <c r="M1956">
        <v>1689.18</v>
      </c>
      <c r="N1956">
        <f>VLOOKUP(K1956,'[1]input data'!$G$3:$H$180,2,FALSE)</f>
        <v>28</v>
      </c>
      <c r="O1956" t="str">
        <f t="shared" si="121"/>
        <v>42_-1_28</v>
      </c>
      <c r="P1956">
        <f>SUMIF($O$3:$O$7726,O1956,$M$3:$M$7726)</f>
        <v>1689.18</v>
      </c>
      <c r="Q1956">
        <f t="shared" si="122"/>
        <v>0</v>
      </c>
      <c r="R1956" t="b">
        <f t="shared" si="123"/>
        <v>1</v>
      </c>
    </row>
    <row r="1957" spans="1:18" x14ac:dyDescent="0.3">
      <c r="A1957">
        <v>42</v>
      </c>
      <c r="B1957">
        <v>117</v>
      </c>
      <c r="C1957">
        <v>-1</v>
      </c>
      <c r="D1957">
        <v>1029.8599999999999</v>
      </c>
      <c r="E1957">
        <f>VLOOKUP(B1957,'[1]input data'!$G$3:$H$180,2,FALSE)</f>
        <v>28</v>
      </c>
      <c r="F1957" t="str">
        <f t="shared" si="120"/>
        <v>42_-1_28</v>
      </c>
      <c r="G1957">
        <f>_xlfn.MAXIFS($D$3:$D$7726,$F$3:$F$7726,$F1957)</f>
        <v>1689.18</v>
      </c>
      <c r="J1957">
        <v>42</v>
      </c>
      <c r="K1957">
        <v>117</v>
      </c>
      <c r="L1957">
        <v>-1</v>
      </c>
      <c r="M1957">
        <v>0</v>
      </c>
      <c r="N1957">
        <f>VLOOKUP(K1957,'[1]input data'!$G$3:$H$180,2,FALSE)</f>
        <v>28</v>
      </c>
      <c r="O1957" t="str">
        <f t="shared" si="121"/>
        <v>42_-1_28</v>
      </c>
      <c r="P1957">
        <f>SUMIF($O$3:$O$7726,O1957,$M$3:$M$7726)</f>
        <v>1689.18</v>
      </c>
      <c r="Q1957">
        <f t="shared" si="122"/>
        <v>0</v>
      </c>
      <c r="R1957" t="b">
        <f t="shared" si="123"/>
        <v>1</v>
      </c>
    </row>
    <row r="1958" spans="1:18" x14ac:dyDescent="0.3">
      <c r="A1958">
        <v>42</v>
      </c>
      <c r="B1958">
        <v>29</v>
      </c>
      <c r="C1958">
        <v>-1</v>
      </c>
      <c r="D1958">
        <v>1181.4000000000001</v>
      </c>
      <c r="E1958">
        <f>VLOOKUP(B1958,'[1]input data'!$G$3:$H$180,2,FALSE)</f>
        <v>29</v>
      </c>
      <c r="F1958" t="str">
        <f t="shared" si="120"/>
        <v>42_-1_29</v>
      </c>
      <c r="G1958">
        <f>_xlfn.MAXIFS($D$3:$D$7726,$F$3:$F$7726,$F1958)</f>
        <v>2026.39</v>
      </c>
      <c r="J1958">
        <v>42</v>
      </c>
      <c r="K1958">
        <v>29</v>
      </c>
      <c r="L1958">
        <v>-1</v>
      </c>
      <c r="M1958">
        <v>0</v>
      </c>
      <c r="N1958">
        <f>VLOOKUP(K1958,'[1]input data'!$G$3:$H$180,2,FALSE)</f>
        <v>29</v>
      </c>
      <c r="O1958" t="str">
        <f t="shared" si="121"/>
        <v>42_-1_29</v>
      </c>
      <c r="P1958">
        <f>SUMIF($O$3:$O$7726,O1958,$M$3:$M$7726)</f>
        <v>2026.39</v>
      </c>
      <c r="Q1958">
        <f t="shared" si="122"/>
        <v>0</v>
      </c>
      <c r="R1958" t="b">
        <f t="shared" si="123"/>
        <v>1</v>
      </c>
    </row>
    <row r="1959" spans="1:18" x14ac:dyDescent="0.3">
      <c r="A1959">
        <v>42</v>
      </c>
      <c r="B1959">
        <v>118</v>
      </c>
      <c r="C1959">
        <v>-1</v>
      </c>
      <c r="D1959">
        <v>2026.39</v>
      </c>
      <c r="E1959">
        <f>VLOOKUP(B1959,'[1]input data'!$G$3:$H$180,2,FALSE)</f>
        <v>29</v>
      </c>
      <c r="F1959" t="str">
        <f t="shared" si="120"/>
        <v>42_-1_29</v>
      </c>
      <c r="G1959">
        <f>_xlfn.MAXIFS($D$3:$D$7726,$F$3:$F$7726,$F1959)</f>
        <v>2026.39</v>
      </c>
      <c r="J1959">
        <v>42</v>
      </c>
      <c r="K1959">
        <v>118</v>
      </c>
      <c r="L1959">
        <v>-1</v>
      </c>
      <c r="M1959">
        <v>2026.39</v>
      </c>
      <c r="N1959">
        <f>VLOOKUP(K1959,'[1]input data'!$G$3:$H$180,2,FALSE)</f>
        <v>29</v>
      </c>
      <c r="O1959" t="str">
        <f t="shared" si="121"/>
        <v>42_-1_29</v>
      </c>
      <c r="P1959">
        <f>SUMIF($O$3:$O$7726,O1959,$M$3:$M$7726)</f>
        <v>2026.39</v>
      </c>
      <c r="Q1959">
        <f t="shared" si="122"/>
        <v>0</v>
      </c>
      <c r="R1959" t="b">
        <f t="shared" si="123"/>
        <v>1</v>
      </c>
    </row>
    <row r="1960" spans="1:18" x14ac:dyDescent="0.3">
      <c r="A1960">
        <v>42</v>
      </c>
      <c r="B1960">
        <v>30</v>
      </c>
      <c r="C1960">
        <v>-1</v>
      </c>
      <c r="D1960">
        <v>1181.4000000000001</v>
      </c>
      <c r="E1960">
        <f>VLOOKUP(B1960,'[1]input data'!$G$3:$H$180,2,FALSE)</f>
        <v>30</v>
      </c>
      <c r="F1960" t="str">
        <f t="shared" si="120"/>
        <v>42_-1_30</v>
      </c>
      <c r="G1960">
        <f>_xlfn.MAXIFS($D$3:$D$7726,$F$3:$F$7726,$F1960)</f>
        <v>1181.4000000000001</v>
      </c>
      <c r="J1960">
        <v>42</v>
      </c>
      <c r="K1960">
        <v>30</v>
      </c>
      <c r="L1960">
        <v>-1</v>
      </c>
      <c r="M1960">
        <v>1181.4000000000001</v>
      </c>
      <c r="N1960">
        <f>VLOOKUP(K1960,'[1]input data'!$G$3:$H$180,2,FALSE)</f>
        <v>30</v>
      </c>
      <c r="O1960" t="str">
        <f t="shared" si="121"/>
        <v>42_-1_30</v>
      </c>
      <c r="P1960">
        <f>SUMIF($O$3:$O$7726,O1960,$M$3:$M$7726)</f>
        <v>1181.4000000000001</v>
      </c>
      <c r="Q1960">
        <f t="shared" si="122"/>
        <v>0</v>
      </c>
      <c r="R1960" t="b">
        <f t="shared" si="123"/>
        <v>1</v>
      </c>
    </row>
    <row r="1961" spans="1:18" x14ac:dyDescent="0.3">
      <c r="A1961">
        <v>42</v>
      </c>
      <c r="B1961">
        <v>119</v>
      </c>
      <c r="C1961">
        <v>-1</v>
      </c>
      <c r="D1961">
        <v>1033.5999999999999</v>
      </c>
      <c r="E1961">
        <f>VLOOKUP(B1961,'[1]input data'!$G$3:$H$180,2,FALSE)</f>
        <v>30</v>
      </c>
      <c r="F1961" t="str">
        <f t="shared" si="120"/>
        <v>42_-1_30</v>
      </c>
      <c r="G1961">
        <f>_xlfn.MAXIFS($D$3:$D$7726,$F$3:$F$7726,$F1961)</f>
        <v>1181.4000000000001</v>
      </c>
      <c r="J1961">
        <v>42</v>
      </c>
      <c r="K1961">
        <v>119</v>
      </c>
      <c r="L1961">
        <v>-1</v>
      </c>
      <c r="M1961">
        <v>0</v>
      </c>
      <c r="N1961">
        <f>VLOOKUP(K1961,'[1]input data'!$G$3:$H$180,2,FALSE)</f>
        <v>30</v>
      </c>
      <c r="O1961" t="str">
        <f t="shared" si="121"/>
        <v>42_-1_30</v>
      </c>
      <c r="P1961">
        <f>SUMIF($O$3:$O$7726,O1961,$M$3:$M$7726)</f>
        <v>1181.4000000000001</v>
      </c>
      <c r="Q1961">
        <f t="shared" si="122"/>
        <v>0</v>
      </c>
      <c r="R1961" t="b">
        <f t="shared" si="123"/>
        <v>1</v>
      </c>
    </row>
    <row r="1962" spans="1:18" x14ac:dyDescent="0.3">
      <c r="A1962">
        <v>42</v>
      </c>
      <c r="B1962">
        <v>31</v>
      </c>
      <c r="C1962">
        <v>-1</v>
      </c>
      <c r="D1962">
        <v>700.98</v>
      </c>
      <c r="E1962">
        <f>VLOOKUP(B1962,'[1]input data'!$G$3:$H$180,2,FALSE)</f>
        <v>31</v>
      </c>
      <c r="F1962" t="str">
        <f t="shared" si="120"/>
        <v>42_-1_31</v>
      </c>
      <c r="G1962">
        <f>_xlfn.MAXIFS($D$3:$D$7726,$F$3:$F$7726,$F1962)</f>
        <v>700.98</v>
      </c>
      <c r="J1962">
        <v>42</v>
      </c>
      <c r="K1962">
        <v>31</v>
      </c>
      <c r="L1962">
        <v>-1</v>
      </c>
      <c r="M1962">
        <v>700.98</v>
      </c>
      <c r="N1962">
        <f>VLOOKUP(K1962,'[1]input data'!$G$3:$H$180,2,FALSE)</f>
        <v>31</v>
      </c>
      <c r="O1962" t="str">
        <f t="shared" si="121"/>
        <v>42_-1_31</v>
      </c>
      <c r="P1962">
        <f>SUMIF($O$3:$O$7726,O1962,$M$3:$M$7726)</f>
        <v>700.98</v>
      </c>
      <c r="Q1962">
        <f t="shared" si="122"/>
        <v>0</v>
      </c>
      <c r="R1962" t="b">
        <f t="shared" si="123"/>
        <v>1</v>
      </c>
    </row>
    <row r="1963" spans="1:18" x14ac:dyDescent="0.3">
      <c r="A1963">
        <v>42</v>
      </c>
      <c r="B1963">
        <v>120</v>
      </c>
      <c r="C1963">
        <v>-1</v>
      </c>
      <c r="D1963">
        <v>393.69</v>
      </c>
      <c r="E1963">
        <f>VLOOKUP(B1963,'[1]input data'!$G$3:$H$180,2,FALSE)</f>
        <v>31</v>
      </c>
      <c r="F1963" t="str">
        <f t="shared" si="120"/>
        <v>42_-1_31</v>
      </c>
      <c r="G1963">
        <f>_xlfn.MAXIFS($D$3:$D$7726,$F$3:$F$7726,$F1963)</f>
        <v>700.98</v>
      </c>
      <c r="J1963">
        <v>42</v>
      </c>
      <c r="K1963">
        <v>120</v>
      </c>
      <c r="L1963">
        <v>-1</v>
      </c>
      <c r="M1963">
        <v>0</v>
      </c>
      <c r="N1963">
        <f>VLOOKUP(K1963,'[1]input data'!$G$3:$H$180,2,FALSE)</f>
        <v>31</v>
      </c>
      <c r="O1963" t="str">
        <f t="shared" si="121"/>
        <v>42_-1_31</v>
      </c>
      <c r="P1963">
        <f>SUMIF($O$3:$O$7726,O1963,$M$3:$M$7726)</f>
        <v>700.98</v>
      </c>
      <c r="Q1963">
        <f t="shared" si="122"/>
        <v>0</v>
      </c>
      <c r="R1963" t="b">
        <f t="shared" si="123"/>
        <v>1</v>
      </c>
    </row>
    <row r="1964" spans="1:18" x14ac:dyDescent="0.3">
      <c r="A1964">
        <v>42</v>
      </c>
      <c r="B1964">
        <v>32</v>
      </c>
      <c r="C1964">
        <v>-1</v>
      </c>
      <c r="D1964">
        <v>700.98</v>
      </c>
      <c r="E1964">
        <f>VLOOKUP(B1964,'[1]input data'!$G$3:$H$180,2,FALSE)</f>
        <v>32</v>
      </c>
      <c r="F1964" t="str">
        <f t="shared" si="120"/>
        <v>42_-1_32</v>
      </c>
      <c r="G1964">
        <f>_xlfn.MAXIFS($D$3:$D$7726,$F$3:$F$7726,$F1964)</f>
        <v>700.98</v>
      </c>
      <c r="J1964">
        <v>42</v>
      </c>
      <c r="K1964">
        <v>32</v>
      </c>
      <c r="L1964">
        <v>-1</v>
      </c>
      <c r="M1964">
        <v>700.98</v>
      </c>
      <c r="N1964">
        <f>VLOOKUP(K1964,'[1]input data'!$G$3:$H$180,2,FALSE)</f>
        <v>32</v>
      </c>
      <c r="O1964" t="str">
        <f t="shared" si="121"/>
        <v>42_-1_32</v>
      </c>
      <c r="P1964">
        <f>SUMIF($O$3:$O$7726,O1964,$M$3:$M$7726)</f>
        <v>700.98</v>
      </c>
      <c r="Q1964">
        <f t="shared" si="122"/>
        <v>0</v>
      </c>
      <c r="R1964" t="b">
        <f t="shared" si="123"/>
        <v>1</v>
      </c>
    </row>
    <row r="1965" spans="1:18" x14ac:dyDescent="0.3">
      <c r="A1965">
        <v>42</v>
      </c>
      <c r="B1965">
        <v>121</v>
      </c>
      <c r="C1965">
        <v>-1</v>
      </c>
      <c r="D1965">
        <v>441.62</v>
      </c>
      <c r="E1965">
        <f>VLOOKUP(B1965,'[1]input data'!$G$3:$H$180,2,FALSE)</f>
        <v>32</v>
      </c>
      <c r="F1965" t="str">
        <f t="shared" si="120"/>
        <v>42_-1_32</v>
      </c>
      <c r="G1965">
        <f>_xlfn.MAXIFS($D$3:$D$7726,$F$3:$F$7726,$F1965)</f>
        <v>700.98</v>
      </c>
      <c r="J1965">
        <v>42</v>
      </c>
      <c r="K1965">
        <v>121</v>
      </c>
      <c r="L1965">
        <v>-1</v>
      </c>
      <c r="M1965">
        <v>0</v>
      </c>
      <c r="N1965">
        <f>VLOOKUP(K1965,'[1]input data'!$G$3:$H$180,2,FALSE)</f>
        <v>32</v>
      </c>
      <c r="O1965" t="str">
        <f t="shared" si="121"/>
        <v>42_-1_32</v>
      </c>
      <c r="P1965">
        <f>SUMIF($O$3:$O$7726,O1965,$M$3:$M$7726)</f>
        <v>700.98</v>
      </c>
      <c r="Q1965">
        <f t="shared" si="122"/>
        <v>0</v>
      </c>
      <c r="R1965" t="b">
        <f t="shared" si="123"/>
        <v>1</v>
      </c>
    </row>
    <row r="1966" spans="1:18" x14ac:dyDescent="0.3">
      <c r="A1966">
        <v>42</v>
      </c>
      <c r="B1966">
        <v>33</v>
      </c>
      <c r="C1966">
        <v>-1</v>
      </c>
      <c r="D1966">
        <v>0</v>
      </c>
      <c r="E1966">
        <f>VLOOKUP(B1966,'[1]input data'!$G$3:$H$180,2,FALSE)</f>
        <v>33</v>
      </c>
      <c r="F1966" t="str">
        <f t="shared" si="120"/>
        <v>42_-1_33</v>
      </c>
      <c r="G1966">
        <f>_xlfn.MAXIFS($D$3:$D$7726,$F$3:$F$7726,$F1966)</f>
        <v>0</v>
      </c>
      <c r="J1966">
        <v>42</v>
      </c>
      <c r="K1966">
        <v>33</v>
      </c>
      <c r="L1966">
        <v>-1</v>
      </c>
      <c r="M1966">
        <v>0</v>
      </c>
      <c r="N1966">
        <f>VLOOKUP(K1966,'[1]input data'!$G$3:$H$180,2,FALSE)</f>
        <v>33</v>
      </c>
      <c r="O1966" t="str">
        <f t="shared" si="121"/>
        <v>42_-1_33</v>
      </c>
      <c r="P1966">
        <f>SUMIF($O$3:$O$7726,O1966,$M$3:$M$7726)</f>
        <v>0</v>
      </c>
      <c r="Q1966">
        <f t="shared" si="122"/>
        <v>0</v>
      </c>
      <c r="R1966" t="b">
        <f t="shared" si="123"/>
        <v>1</v>
      </c>
    </row>
    <row r="1967" spans="1:18" x14ac:dyDescent="0.3">
      <c r="A1967">
        <v>42</v>
      </c>
      <c r="B1967">
        <v>122</v>
      </c>
      <c r="C1967">
        <v>-1</v>
      </c>
      <c r="D1967">
        <v>0</v>
      </c>
      <c r="E1967">
        <f>VLOOKUP(B1967,'[1]input data'!$G$3:$H$180,2,FALSE)</f>
        <v>33</v>
      </c>
      <c r="F1967" t="str">
        <f t="shared" si="120"/>
        <v>42_-1_33</v>
      </c>
      <c r="G1967">
        <f>_xlfn.MAXIFS($D$3:$D$7726,$F$3:$F$7726,$F1967)</f>
        <v>0</v>
      </c>
      <c r="J1967">
        <v>42</v>
      </c>
      <c r="K1967">
        <v>122</v>
      </c>
      <c r="L1967">
        <v>-1</v>
      </c>
      <c r="M1967">
        <v>0</v>
      </c>
      <c r="N1967">
        <f>VLOOKUP(K1967,'[1]input data'!$G$3:$H$180,2,FALSE)</f>
        <v>33</v>
      </c>
      <c r="O1967" t="str">
        <f t="shared" si="121"/>
        <v>42_-1_33</v>
      </c>
      <c r="P1967">
        <f>SUMIF($O$3:$O$7726,O1967,$M$3:$M$7726)</f>
        <v>0</v>
      </c>
      <c r="Q1967">
        <f t="shared" si="122"/>
        <v>0</v>
      </c>
      <c r="R1967" t="b">
        <f t="shared" si="123"/>
        <v>1</v>
      </c>
    </row>
    <row r="1968" spans="1:18" x14ac:dyDescent="0.3">
      <c r="A1968">
        <v>42</v>
      </c>
      <c r="B1968">
        <v>34</v>
      </c>
      <c r="C1968">
        <v>-1</v>
      </c>
      <c r="D1968">
        <v>2256.59</v>
      </c>
      <c r="E1968">
        <f>VLOOKUP(B1968,'[1]input data'!$G$3:$H$180,2,FALSE)</f>
        <v>34</v>
      </c>
      <c r="F1968" t="str">
        <f t="shared" si="120"/>
        <v>42_-1_34</v>
      </c>
      <c r="G1968">
        <f>_xlfn.MAXIFS($D$3:$D$7726,$F$3:$F$7726,$F1968)</f>
        <v>2256.59</v>
      </c>
      <c r="J1968">
        <v>42</v>
      </c>
      <c r="K1968">
        <v>34</v>
      </c>
      <c r="L1968">
        <v>-1</v>
      </c>
      <c r="M1968">
        <v>2256.59</v>
      </c>
      <c r="N1968">
        <f>VLOOKUP(K1968,'[1]input data'!$G$3:$H$180,2,FALSE)</f>
        <v>34</v>
      </c>
      <c r="O1968" t="str">
        <f t="shared" si="121"/>
        <v>42_-1_34</v>
      </c>
      <c r="P1968">
        <f>SUMIF($O$3:$O$7726,O1968,$M$3:$M$7726)</f>
        <v>2256.59</v>
      </c>
      <c r="Q1968">
        <f t="shared" si="122"/>
        <v>0</v>
      </c>
      <c r="R1968" t="b">
        <f t="shared" si="123"/>
        <v>1</v>
      </c>
    </row>
    <row r="1969" spans="1:18" x14ac:dyDescent="0.3">
      <c r="A1969">
        <v>42</v>
      </c>
      <c r="B1969">
        <v>123</v>
      </c>
      <c r="C1969">
        <v>-1</v>
      </c>
      <c r="D1969">
        <v>476.45</v>
      </c>
      <c r="E1969">
        <f>VLOOKUP(B1969,'[1]input data'!$G$3:$H$180,2,FALSE)</f>
        <v>34</v>
      </c>
      <c r="F1969" t="str">
        <f t="shared" si="120"/>
        <v>42_-1_34</v>
      </c>
      <c r="G1969">
        <f>_xlfn.MAXIFS($D$3:$D$7726,$F$3:$F$7726,$F1969)</f>
        <v>2256.59</v>
      </c>
      <c r="J1969">
        <v>42</v>
      </c>
      <c r="K1969">
        <v>123</v>
      </c>
      <c r="L1969">
        <v>-1</v>
      </c>
      <c r="M1969">
        <v>0</v>
      </c>
      <c r="N1969">
        <f>VLOOKUP(K1969,'[1]input data'!$G$3:$H$180,2,FALSE)</f>
        <v>34</v>
      </c>
      <c r="O1969" t="str">
        <f t="shared" si="121"/>
        <v>42_-1_34</v>
      </c>
      <c r="P1969">
        <f>SUMIF($O$3:$O$7726,O1969,$M$3:$M$7726)</f>
        <v>2256.59</v>
      </c>
      <c r="Q1969">
        <f t="shared" si="122"/>
        <v>0</v>
      </c>
      <c r="R1969" t="b">
        <f t="shared" si="123"/>
        <v>1</v>
      </c>
    </row>
    <row r="1970" spans="1:18" x14ac:dyDescent="0.3">
      <c r="A1970">
        <v>42</v>
      </c>
      <c r="B1970">
        <v>45</v>
      </c>
      <c r="C1970">
        <v>-1</v>
      </c>
      <c r="D1970">
        <v>3343.31</v>
      </c>
      <c r="E1970">
        <f>VLOOKUP(B1970,'[1]input data'!$G$3:$H$180,2,FALSE)</f>
        <v>45</v>
      </c>
      <c r="F1970" t="str">
        <f t="shared" si="120"/>
        <v>42_-1_45</v>
      </c>
      <c r="G1970">
        <f>_xlfn.MAXIFS($D$3:$D$7726,$F$3:$F$7726,$F1970)</f>
        <v>7345.33</v>
      </c>
      <c r="J1970">
        <v>42</v>
      </c>
      <c r="K1970">
        <v>45</v>
      </c>
      <c r="L1970">
        <v>-1</v>
      </c>
      <c r="M1970">
        <v>0</v>
      </c>
      <c r="N1970">
        <f>VLOOKUP(K1970,'[1]input data'!$G$3:$H$180,2,FALSE)</f>
        <v>45</v>
      </c>
      <c r="O1970" t="str">
        <f t="shared" si="121"/>
        <v>42_-1_45</v>
      </c>
      <c r="P1970">
        <f>SUMIF($O$3:$O$7726,O1970,$M$3:$M$7726)</f>
        <v>7345.33</v>
      </c>
      <c r="Q1970">
        <f t="shared" si="122"/>
        <v>0</v>
      </c>
      <c r="R1970" t="b">
        <f t="shared" si="123"/>
        <v>1</v>
      </c>
    </row>
    <row r="1971" spans="1:18" x14ac:dyDescent="0.3">
      <c r="A1971">
        <v>42</v>
      </c>
      <c r="B1971">
        <v>134</v>
      </c>
      <c r="C1971">
        <v>-1</v>
      </c>
      <c r="D1971">
        <v>7345.33</v>
      </c>
      <c r="E1971">
        <f>VLOOKUP(B1971,'[1]input data'!$G$3:$H$180,2,FALSE)</f>
        <v>45</v>
      </c>
      <c r="F1971" t="str">
        <f t="shared" si="120"/>
        <v>42_-1_45</v>
      </c>
      <c r="G1971">
        <f>_xlfn.MAXIFS($D$3:$D$7726,$F$3:$F$7726,$F1971)</f>
        <v>7345.33</v>
      </c>
      <c r="J1971">
        <v>42</v>
      </c>
      <c r="K1971">
        <v>134</v>
      </c>
      <c r="L1971">
        <v>-1</v>
      </c>
      <c r="M1971">
        <v>7345.33</v>
      </c>
      <c r="N1971">
        <f>VLOOKUP(K1971,'[1]input data'!$G$3:$H$180,2,FALSE)</f>
        <v>45</v>
      </c>
      <c r="O1971" t="str">
        <f t="shared" si="121"/>
        <v>42_-1_45</v>
      </c>
      <c r="P1971">
        <f>SUMIF($O$3:$O$7726,O1971,$M$3:$M$7726)</f>
        <v>7345.33</v>
      </c>
      <c r="Q1971">
        <f t="shared" si="122"/>
        <v>0</v>
      </c>
      <c r="R1971" t="b">
        <f t="shared" si="123"/>
        <v>1</v>
      </c>
    </row>
    <row r="1972" spans="1:18" x14ac:dyDescent="0.3">
      <c r="A1972">
        <v>42</v>
      </c>
      <c r="B1972">
        <v>46</v>
      </c>
      <c r="C1972">
        <v>-1</v>
      </c>
      <c r="D1972">
        <v>3343.31</v>
      </c>
      <c r="E1972">
        <f>VLOOKUP(B1972,'[1]input data'!$G$3:$H$180,2,FALSE)</f>
        <v>46</v>
      </c>
      <c r="F1972" t="str">
        <f t="shared" si="120"/>
        <v>42_-1_46</v>
      </c>
      <c r="G1972">
        <f>_xlfn.MAXIFS($D$3:$D$7726,$F$3:$F$7726,$F1972)</f>
        <v>7542.98</v>
      </c>
      <c r="J1972">
        <v>42</v>
      </c>
      <c r="K1972">
        <v>46</v>
      </c>
      <c r="L1972">
        <v>-1</v>
      </c>
      <c r="M1972">
        <v>0</v>
      </c>
      <c r="N1972">
        <f>VLOOKUP(K1972,'[1]input data'!$G$3:$H$180,2,FALSE)</f>
        <v>46</v>
      </c>
      <c r="O1972" t="str">
        <f t="shared" si="121"/>
        <v>42_-1_46</v>
      </c>
      <c r="P1972">
        <f>SUMIF($O$3:$O$7726,O1972,$M$3:$M$7726)</f>
        <v>7542.98</v>
      </c>
      <c r="Q1972">
        <f t="shared" si="122"/>
        <v>0</v>
      </c>
      <c r="R1972" t="b">
        <f t="shared" si="123"/>
        <v>1</v>
      </c>
    </row>
    <row r="1973" spans="1:18" x14ac:dyDescent="0.3">
      <c r="A1973">
        <v>42</v>
      </c>
      <c r="B1973">
        <v>135</v>
      </c>
      <c r="C1973">
        <v>-1</v>
      </c>
      <c r="D1973">
        <v>7542.98</v>
      </c>
      <c r="E1973">
        <f>VLOOKUP(B1973,'[1]input data'!$G$3:$H$180,2,FALSE)</f>
        <v>46</v>
      </c>
      <c r="F1973" t="str">
        <f t="shared" si="120"/>
        <v>42_-1_46</v>
      </c>
      <c r="G1973">
        <f>_xlfn.MAXIFS($D$3:$D$7726,$F$3:$F$7726,$F1973)</f>
        <v>7542.98</v>
      </c>
      <c r="J1973">
        <v>42</v>
      </c>
      <c r="K1973">
        <v>135</v>
      </c>
      <c r="L1973">
        <v>-1</v>
      </c>
      <c r="M1973">
        <v>7542.98</v>
      </c>
      <c r="N1973">
        <f>VLOOKUP(K1973,'[1]input data'!$G$3:$H$180,2,FALSE)</f>
        <v>46</v>
      </c>
      <c r="O1973" t="str">
        <f t="shared" si="121"/>
        <v>42_-1_46</v>
      </c>
      <c r="P1973">
        <f>SUMIF($O$3:$O$7726,O1973,$M$3:$M$7726)</f>
        <v>7542.98</v>
      </c>
      <c r="Q1973">
        <f t="shared" si="122"/>
        <v>0</v>
      </c>
      <c r="R1973" t="b">
        <f t="shared" si="123"/>
        <v>1</v>
      </c>
    </row>
    <row r="1974" spans="1:18" x14ac:dyDescent="0.3">
      <c r="A1974">
        <v>42</v>
      </c>
      <c r="B1974">
        <v>47</v>
      </c>
      <c r="C1974">
        <v>-1</v>
      </c>
      <c r="D1974">
        <v>3343.31</v>
      </c>
      <c r="E1974">
        <f>VLOOKUP(B1974,'[1]input data'!$G$3:$H$180,2,FALSE)</f>
        <v>47</v>
      </c>
      <c r="F1974" t="str">
        <f t="shared" si="120"/>
        <v>42_-1_47</v>
      </c>
      <c r="G1974">
        <f>_xlfn.MAXIFS($D$3:$D$7726,$F$3:$F$7726,$F1974)</f>
        <v>4457.67</v>
      </c>
      <c r="J1974">
        <v>42</v>
      </c>
      <c r="K1974">
        <v>47</v>
      </c>
      <c r="L1974">
        <v>-1</v>
      </c>
      <c r="M1974">
        <v>0</v>
      </c>
      <c r="N1974">
        <f>VLOOKUP(K1974,'[1]input data'!$G$3:$H$180,2,FALSE)</f>
        <v>47</v>
      </c>
      <c r="O1974" t="str">
        <f t="shared" si="121"/>
        <v>42_-1_47</v>
      </c>
      <c r="P1974">
        <f>SUMIF($O$3:$O$7726,O1974,$M$3:$M$7726)</f>
        <v>4457.67</v>
      </c>
      <c r="Q1974">
        <f t="shared" si="122"/>
        <v>0</v>
      </c>
      <c r="R1974" t="b">
        <f t="shared" si="123"/>
        <v>1</v>
      </c>
    </row>
    <row r="1975" spans="1:18" x14ac:dyDescent="0.3">
      <c r="A1975">
        <v>42</v>
      </c>
      <c r="B1975">
        <v>136</v>
      </c>
      <c r="C1975">
        <v>-1</v>
      </c>
      <c r="D1975">
        <v>4457.67</v>
      </c>
      <c r="E1975">
        <f>VLOOKUP(B1975,'[1]input data'!$G$3:$H$180,2,FALSE)</f>
        <v>47</v>
      </c>
      <c r="F1975" t="str">
        <f t="shared" si="120"/>
        <v>42_-1_47</v>
      </c>
      <c r="G1975">
        <f>_xlfn.MAXIFS($D$3:$D$7726,$F$3:$F$7726,$F1975)</f>
        <v>4457.67</v>
      </c>
      <c r="J1975">
        <v>42</v>
      </c>
      <c r="K1975">
        <v>136</v>
      </c>
      <c r="L1975">
        <v>-1</v>
      </c>
      <c r="M1975">
        <v>4457.67</v>
      </c>
      <c r="N1975">
        <f>VLOOKUP(K1975,'[1]input data'!$G$3:$H$180,2,FALSE)</f>
        <v>47</v>
      </c>
      <c r="O1975" t="str">
        <f t="shared" si="121"/>
        <v>42_-1_47</v>
      </c>
      <c r="P1975">
        <f>SUMIF($O$3:$O$7726,O1975,$M$3:$M$7726)</f>
        <v>4457.67</v>
      </c>
      <c r="Q1975">
        <f t="shared" si="122"/>
        <v>0</v>
      </c>
      <c r="R1975" t="b">
        <f t="shared" si="123"/>
        <v>1</v>
      </c>
    </row>
    <row r="1976" spans="1:18" x14ac:dyDescent="0.3">
      <c r="A1976">
        <v>42</v>
      </c>
      <c r="B1976">
        <v>48</v>
      </c>
      <c r="C1976">
        <v>-1</v>
      </c>
      <c r="D1976">
        <v>1421.97</v>
      </c>
      <c r="E1976">
        <f>VLOOKUP(B1976,'[1]input data'!$G$3:$H$180,2,FALSE)</f>
        <v>48</v>
      </c>
      <c r="F1976" t="str">
        <f t="shared" si="120"/>
        <v>42_-1_48</v>
      </c>
      <c r="G1976">
        <f>_xlfn.MAXIFS($D$3:$D$7726,$F$3:$F$7726,$F1976)</f>
        <v>1639.52</v>
      </c>
      <c r="J1976">
        <v>42</v>
      </c>
      <c r="K1976">
        <v>48</v>
      </c>
      <c r="L1976">
        <v>-1</v>
      </c>
      <c r="M1976">
        <v>0</v>
      </c>
      <c r="N1976">
        <f>VLOOKUP(K1976,'[1]input data'!$G$3:$H$180,2,FALSE)</f>
        <v>48</v>
      </c>
      <c r="O1976" t="str">
        <f t="shared" si="121"/>
        <v>42_-1_48</v>
      </c>
      <c r="P1976">
        <f>SUMIF($O$3:$O$7726,O1976,$M$3:$M$7726)</f>
        <v>1639.52</v>
      </c>
      <c r="Q1976">
        <f t="shared" si="122"/>
        <v>0</v>
      </c>
      <c r="R1976" t="b">
        <f t="shared" si="123"/>
        <v>1</v>
      </c>
    </row>
    <row r="1977" spans="1:18" x14ac:dyDescent="0.3">
      <c r="A1977">
        <v>42</v>
      </c>
      <c r="B1977">
        <v>137</v>
      </c>
      <c r="C1977">
        <v>-1</v>
      </c>
      <c r="D1977">
        <v>1639.52</v>
      </c>
      <c r="E1977">
        <f>VLOOKUP(B1977,'[1]input data'!$G$3:$H$180,2,FALSE)</f>
        <v>48</v>
      </c>
      <c r="F1977" t="str">
        <f t="shared" si="120"/>
        <v>42_-1_48</v>
      </c>
      <c r="G1977">
        <f>_xlfn.MAXIFS($D$3:$D$7726,$F$3:$F$7726,$F1977)</f>
        <v>1639.52</v>
      </c>
      <c r="J1977">
        <v>42</v>
      </c>
      <c r="K1977">
        <v>137</v>
      </c>
      <c r="L1977">
        <v>-1</v>
      </c>
      <c r="M1977">
        <v>1639.52</v>
      </c>
      <c r="N1977">
        <f>VLOOKUP(K1977,'[1]input data'!$G$3:$H$180,2,FALSE)</f>
        <v>48</v>
      </c>
      <c r="O1977" t="str">
        <f t="shared" si="121"/>
        <v>42_-1_48</v>
      </c>
      <c r="P1977">
        <f>SUMIF($O$3:$O$7726,O1977,$M$3:$M$7726)</f>
        <v>1639.52</v>
      </c>
      <c r="Q1977">
        <f t="shared" si="122"/>
        <v>0</v>
      </c>
      <c r="R1977" t="b">
        <f t="shared" si="123"/>
        <v>1</v>
      </c>
    </row>
    <row r="1978" spans="1:18" x14ac:dyDescent="0.3">
      <c r="A1978">
        <v>42</v>
      </c>
      <c r="B1978">
        <v>49</v>
      </c>
      <c r="C1978">
        <v>-1</v>
      </c>
      <c r="D1978">
        <v>1421.97</v>
      </c>
      <c r="E1978">
        <f>VLOOKUP(B1978,'[1]input data'!$G$3:$H$180,2,FALSE)</f>
        <v>49</v>
      </c>
      <c r="F1978" t="str">
        <f t="shared" si="120"/>
        <v>42_-1_49</v>
      </c>
      <c r="G1978">
        <f>_xlfn.MAXIFS($D$3:$D$7726,$F$3:$F$7726,$F1978)</f>
        <v>1421.97</v>
      </c>
      <c r="J1978">
        <v>42</v>
      </c>
      <c r="K1978">
        <v>49</v>
      </c>
      <c r="L1978">
        <v>-1</v>
      </c>
      <c r="M1978">
        <v>1421.97</v>
      </c>
      <c r="N1978">
        <f>VLOOKUP(K1978,'[1]input data'!$G$3:$H$180,2,FALSE)</f>
        <v>49</v>
      </c>
      <c r="O1978" t="str">
        <f t="shared" si="121"/>
        <v>42_-1_49</v>
      </c>
      <c r="P1978">
        <f>SUMIF($O$3:$O$7726,O1978,$M$3:$M$7726)</f>
        <v>1421.97</v>
      </c>
      <c r="Q1978">
        <f t="shared" si="122"/>
        <v>0</v>
      </c>
      <c r="R1978" t="b">
        <f t="shared" si="123"/>
        <v>1</v>
      </c>
    </row>
    <row r="1979" spans="1:18" x14ac:dyDescent="0.3">
      <c r="A1979">
        <v>42</v>
      </c>
      <c r="B1979">
        <v>138</v>
      </c>
      <c r="C1979">
        <v>-1</v>
      </c>
      <c r="D1979">
        <v>998.37</v>
      </c>
      <c r="E1979">
        <f>VLOOKUP(B1979,'[1]input data'!$G$3:$H$180,2,FALSE)</f>
        <v>49</v>
      </c>
      <c r="F1979" t="str">
        <f t="shared" si="120"/>
        <v>42_-1_49</v>
      </c>
      <c r="G1979">
        <f>_xlfn.MAXIFS($D$3:$D$7726,$F$3:$F$7726,$F1979)</f>
        <v>1421.97</v>
      </c>
      <c r="J1979">
        <v>42</v>
      </c>
      <c r="K1979">
        <v>138</v>
      </c>
      <c r="L1979">
        <v>-1</v>
      </c>
      <c r="M1979">
        <v>0</v>
      </c>
      <c r="N1979">
        <f>VLOOKUP(K1979,'[1]input data'!$G$3:$H$180,2,FALSE)</f>
        <v>49</v>
      </c>
      <c r="O1979" t="str">
        <f t="shared" si="121"/>
        <v>42_-1_49</v>
      </c>
      <c r="P1979">
        <f>SUMIF($O$3:$O$7726,O1979,$M$3:$M$7726)</f>
        <v>1421.97</v>
      </c>
      <c r="Q1979">
        <f t="shared" si="122"/>
        <v>0</v>
      </c>
      <c r="R1979" t="b">
        <f t="shared" si="123"/>
        <v>1</v>
      </c>
    </row>
    <row r="1980" spans="1:18" x14ac:dyDescent="0.3">
      <c r="A1980">
        <v>42</v>
      </c>
      <c r="B1980">
        <v>50</v>
      </c>
      <c r="C1980">
        <v>-1</v>
      </c>
      <c r="D1980">
        <v>1421.97</v>
      </c>
      <c r="E1980">
        <f>VLOOKUP(B1980,'[1]input data'!$G$3:$H$180,2,FALSE)</f>
        <v>50</v>
      </c>
      <c r="F1980" t="str">
        <f t="shared" si="120"/>
        <v>42_-1_50</v>
      </c>
      <c r="G1980">
        <f>_xlfn.MAXIFS($D$3:$D$7726,$F$3:$F$7726,$F1980)</f>
        <v>1615.62</v>
      </c>
      <c r="J1980">
        <v>42</v>
      </c>
      <c r="K1980">
        <v>50</v>
      </c>
      <c r="L1980">
        <v>-1</v>
      </c>
      <c r="M1980">
        <v>0</v>
      </c>
      <c r="N1980">
        <f>VLOOKUP(K1980,'[1]input data'!$G$3:$H$180,2,FALSE)</f>
        <v>50</v>
      </c>
      <c r="O1980" t="str">
        <f t="shared" si="121"/>
        <v>42_-1_50</v>
      </c>
      <c r="P1980">
        <f>SUMIF($O$3:$O$7726,O1980,$M$3:$M$7726)</f>
        <v>1615.62</v>
      </c>
      <c r="Q1980">
        <f t="shared" si="122"/>
        <v>0</v>
      </c>
      <c r="R1980" t="b">
        <f t="shared" si="123"/>
        <v>1</v>
      </c>
    </row>
    <row r="1981" spans="1:18" x14ac:dyDescent="0.3">
      <c r="A1981">
        <v>42</v>
      </c>
      <c r="B1981">
        <v>139</v>
      </c>
      <c r="C1981">
        <v>-1</v>
      </c>
      <c r="D1981">
        <v>1615.62</v>
      </c>
      <c r="E1981">
        <f>VLOOKUP(B1981,'[1]input data'!$G$3:$H$180,2,FALSE)</f>
        <v>50</v>
      </c>
      <c r="F1981" t="str">
        <f t="shared" si="120"/>
        <v>42_-1_50</v>
      </c>
      <c r="G1981">
        <f>_xlfn.MAXIFS($D$3:$D$7726,$F$3:$F$7726,$F1981)</f>
        <v>1615.62</v>
      </c>
      <c r="J1981">
        <v>42</v>
      </c>
      <c r="K1981">
        <v>139</v>
      </c>
      <c r="L1981">
        <v>-1</v>
      </c>
      <c r="M1981">
        <v>1615.62</v>
      </c>
      <c r="N1981">
        <f>VLOOKUP(K1981,'[1]input data'!$G$3:$H$180,2,FALSE)</f>
        <v>50</v>
      </c>
      <c r="O1981" t="str">
        <f t="shared" si="121"/>
        <v>42_-1_50</v>
      </c>
      <c r="P1981">
        <f>SUMIF($O$3:$O$7726,O1981,$M$3:$M$7726)</f>
        <v>1615.62</v>
      </c>
      <c r="Q1981">
        <f t="shared" si="122"/>
        <v>0</v>
      </c>
      <c r="R1981" t="b">
        <f t="shared" si="123"/>
        <v>1</v>
      </c>
    </row>
    <row r="1982" spans="1:18" x14ac:dyDescent="0.3">
      <c r="A1982">
        <v>42</v>
      </c>
      <c r="B1982">
        <v>51</v>
      </c>
      <c r="C1982">
        <v>-1</v>
      </c>
      <c r="D1982">
        <v>1326.36</v>
      </c>
      <c r="E1982">
        <f>VLOOKUP(B1982,'[1]input data'!$G$3:$H$180,2,FALSE)</f>
        <v>51</v>
      </c>
      <c r="F1982" t="str">
        <f t="shared" si="120"/>
        <v>42_-1_51</v>
      </c>
      <c r="G1982">
        <f>_xlfn.MAXIFS($D$3:$D$7726,$F$3:$F$7726,$F1982)</f>
        <v>2096</v>
      </c>
      <c r="J1982">
        <v>42</v>
      </c>
      <c r="K1982">
        <v>51</v>
      </c>
      <c r="L1982">
        <v>-1</v>
      </c>
      <c r="M1982">
        <v>0</v>
      </c>
      <c r="N1982">
        <f>VLOOKUP(K1982,'[1]input data'!$G$3:$H$180,2,FALSE)</f>
        <v>51</v>
      </c>
      <c r="O1982" t="str">
        <f t="shared" si="121"/>
        <v>42_-1_51</v>
      </c>
      <c r="P1982">
        <f>SUMIF($O$3:$O$7726,O1982,$M$3:$M$7726)</f>
        <v>2096</v>
      </c>
      <c r="Q1982">
        <f t="shared" si="122"/>
        <v>0</v>
      </c>
      <c r="R1982" t="b">
        <f t="shared" si="123"/>
        <v>1</v>
      </c>
    </row>
    <row r="1983" spans="1:18" x14ac:dyDescent="0.3">
      <c r="A1983">
        <v>42</v>
      </c>
      <c r="B1983">
        <v>140</v>
      </c>
      <c r="C1983">
        <v>-1</v>
      </c>
      <c r="D1983">
        <v>2096</v>
      </c>
      <c r="E1983">
        <f>VLOOKUP(B1983,'[1]input data'!$G$3:$H$180,2,FALSE)</f>
        <v>51</v>
      </c>
      <c r="F1983" t="str">
        <f t="shared" si="120"/>
        <v>42_-1_51</v>
      </c>
      <c r="G1983">
        <f>_xlfn.MAXIFS($D$3:$D$7726,$F$3:$F$7726,$F1983)</f>
        <v>2096</v>
      </c>
      <c r="J1983">
        <v>42</v>
      </c>
      <c r="K1983">
        <v>140</v>
      </c>
      <c r="L1983">
        <v>-1</v>
      </c>
      <c r="M1983">
        <v>2096</v>
      </c>
      <c r="N1983">
        <f>VLOOKUP(K1983,'[1]input data'!$G$3:$H$180,2,FALSE)</f>
        <v>51</v>
      </c>
      <c r="O1983" t="str">
        <f t="shared" si="121"/>
        <v>42_-1_51</v>
      </c>
      <c r="P1983">
        <f>SUMIF($O$3:$O$7726,O1983,$M$3:$M$7726)</f>
        <v>2096</v>
      </c>
      <c r="Q1983">
        <f t="shared" si="122"/>
        <v>0</v>
      </c>
      <c r="R1983" t="b">
        <f t="shared" si="123"/>
        <v>1</v>
      </c>
    </row>
    <row r="1984" spans="1:18" x14ac:dyDescent="0.3">
      <c r="A1984">
        <v>42</v>
      </c>
      <c r="B1984">
        <v>52</v>
      </c>
      <c r="C1984">
        <v>-1</v>
      </c>
      <c r="D1984">
        <v>1326.36</v>
      </c>
      <c r="E1984">
        <f>VLOOKUP(B1984,'[1]input data'!$G$3:$H$180,2,FALSE)</f>
        <v>52</v>
      </c>
      <c r="F1984" t="str">
        <f t="shared" si="120"/>
        <v>42_-1_52</v>
      </c>
      <c r="G1984">
        <f>_xlfn.MAXIFS($D$3:$D$7726,$F$3:$F$7726,$F1984)</f>
        <v>1457.57</v>
      </c>
      <c r="J1984">
        <v>42</v>
      </c>
      <c r="K1984">
        <v>52</v>
      </c>
      <c r="L1984">
        <v>-1</v>
      </c>
      <c r="M1984">
        <v>0</v>
      </c>
      <c r="N1984">
        <f>VLOOKUP(K1984,'[1]input data'!$G$3:$H$180,2,FALSE)</f>
        <v>52</v>
      </c>
      <c r="O1984" t="str">
        <f t="shared" si="121"/>
        <v>42_-1_52</v>
      </c>
      <c r="P1984">
        <f>SUMIF($O$3:$O$7726,O1984,$M$3:$M$7726)</f>
        <v>1457.57</v>
      </c>
      <c r="Q1984">
        <f t="shared" si="122"/>
        <v>0</v>
      </c>
      <c r="R1984" t="b">
        <f t="shared" si="123"/>
        <v>1</v>
      </c>
    </row>
    <row r="1985" spans="1:18" x14ac:dyDescent="0.3">
      <c r="A1985">
        <v>42</v>
      </c>
      <c r="B1985">
        <v>141</v>
      </c>
      <c r="C1985">
        <v>-1</v>
      </c>
      <c r="D1985">
        <v>1457.57</v>
      </c>
      <c r="E1985">
        <f>VLOOKUP(B1985,'[1]input data'!$G$3:$H$180,2,FALSE)</f>
        <v>52</v>
      </c>
      <c r="F1985" t="str">
        <f t="shared" si="120"/>
        <v>42_-1_52</v>
      </c>
      <c r="G1985">
        <f>_xlfn.MAXIFS($D$3:$D$7726,$F$3:$F$7726,$F1985)</f>
        <v>1457.57</v>
      </c>
      <c r="J1985">
        <v>42</v>
      </c>
      <c r="K1985">
        <v>141</v>
      </c>
      <c r="L1985">
        <v>-1</v>
      </c>
      <c r="M1985">
        <v>1457.57</v>
      </c>
      <c r="N1985">
        <f>VLOOKUP(K1985,'[1]input data'!$G$3:$H$180,2,FALSE)</f>
        <v>52</v>
      </c>
      <c r="O1985" t="str">
        <f t="shared" si="121"/>
        <v>42_-1_52</v>
      </c>
      <c r="P1985">
        <f>SUMIF($O$3:$O$7726,O1985,$M$3:$M$7726)</f>
        <v>1457.57</v>
      </c>
      <c r="Q1985">
        <f t="shared" si="122"/>
        <v>0</v>
      </c>
      <c r="R1985" t="b">
        <f t="shared" si="123"/>
        <v>1</v>
      </c>
    </row>
    <row r="1986" spans="1:18" x14ac:dyDescent="0.3">
      <c r="A1986">
        <v>42</v>
      </c>
      <c r="B1986">
        <v>53</v>
      </c>
      <c r="C1986">
        <v>-1</v>
      </c>
      <c r="D1986">
        <v>1326.36</v>
      </c>
      <c r="E1986">
        <f>VLOOKUP(B1986,'[1]input data'!$G$3:$H$180,2,FALSE)</f>
        <v>53</v>
      </c>
      <c r="F1986" t="str">
        <f t="shared" si="120"/>
        <v>42_-1_53</v>
      </c>
      <c r="G1986">
        <f>_xlfn.MAXIFS($D$3:$D$7726,$F$3:$F$7726,$F1986)</f>
        <v>1326.36</v>
      </c>
      <c r="J1986">
        <v>42</v>
      </c>
      <c r="K1986">
        <v>53</v>
      </c>
      <c r="L1986">
        <v>-1</v>
      </c>
      <c r="M1986">
        <v>1326.36</v>
      </c>
      <c r="N1986">
        <f>VLOOKUP(K1986,'[1]input data'!$G$3:$H$180,2,FALSE)</f>
        <v>53</v>
      </c>
      <c r="O1986" t="str">
        <f t="shared" si="121"/>
        <v>42_-1_53</v>
      </c>
      <c r="P1986">
        <f>SUMIF($O$3:$O$7726,O1986,$M$3:$M$7726)</f>
        <v>1326.36</v>
      </c>
      <c r="Q1986">
        <f t="shared" si="122"/>
        <v>0</v>
      </c>
      <c r="R1986" t="b">
        <f t="shared" si="123"/>
        <v>1</v>
      </c>
    </row>
    <row r="1987" spans="1:18" x14ac:dyDescent="0.3">
      <c r="A1987">
        <v>42</v>
      </c>
      <c r="B1987">
        <v>142</v>
      </c>
      <c r="C1987">
        <v>-1</v>
      </c>
      <c r="D1987">
        <v>501.6</v>
      </c>
      <c r="E1987">
        <f>VLOOKUP(B1987,'[1]input data'!$G$3:$H$180,2,FALSE)</f>
        <v>53</v>
      </c>
      <c r="F1987" t="str">
        <f t="shared" si="120"/>
        <v>42_-1_53</v>
      </c>
      <c r="G1987">
        <f>_xlfn.MAXIFS($D$3:$D$7726,$F$3:$F$7726,$F1987)</f>
        <v>1326.36</v>
      </c>
      <c r="J1987">
        <v>42</v>
      </c>
      <c r="K1987">
        <v>142</v>
      </c>
      <c r="L1987">
        <v>-1</v>
      </c>
      <c r="M1987">
        <v>0</v>
      </c>
      <c r="N1987">
        <f>VLOOKUP(K1987,'[1]input data'!$G$3:$H$180,2,FALSE)</f>
        <v>53</v>
      </c>
      <c r="O1987" t="str">
        <f t="shared" si="121"/>
        <v>42_-1_53</v>
      </c>
      <c r="P1987">
        <f>SUMIF($O$3:$O$7726,O1987,$M$3:$M$7726)</f>
        <v>1326.36</v>
      </c>
      <c r="Q1987">
        <f t="shared" si="122"/>
        <v>0</v>
      </c>
      <c r="R1987" t="b">
        <f t="shared" si="123"/>
        <v>1</v>
      </c>
    </row>
    <row r="1988" spans="1:18" x14ac:dyDescent="0.3">
      <c r="A1988">
        <v>42</v>
      </c>
      <c r="B1988">
        <v>54</v>
      </c>
      <c r="C1988">
        <v>-1</v>
      </c>
      <c r="D1988">
        <v>961.53</v>
      </c>
      <c r="E1988">
        <f>VLOOKUP(B1988,'[1]input data'!$G$3:$H$180,2,FALSE)</f>
        <v>54</v>
      </c>
      <c r="F1988" t="str">
        <f t="shared" ref="F1988:F2051" si="124">A1988&amp;"_"&amp;C1988&amp;"_"&amp;E1988</f>
        <v>42_-1_54</v>
      </c>
      <c r="G1988">
        <f>_xlfn.MAXIFS($D$3:$D$7726,$F$3:$F$7726,$F1988)</f>
        <v>961.53</v>
      </c>
      <c r="J1988">
        <v>42</v>
      </c>
      <c r="K1988">
        <v>54</v>
      </c>
      <c r="L1988">
        <v>-1</v>
      </c>
      <c r="M1988">
        <v>961.53</v>
      </c>
      <c r="N1988">
        <f>VLOOKUP(K1988,'[1]input data'!$G$3:$H$180,2,FALSE)</f>
        <v>54</v>
      </c>
      <c r="O1988" t="str">
        <f t="shared" ref="O1988:O2051" si="125">J1988&amp;"_"&amp;L1988&amp;"_"&amp;N1988</f>
        <v>42_-1_54</v>
      </c>
      <c r="P1988">
        <f>SUMIF($O$3:$O$7726,O1988,$M$3:$M$7726)</f>
        <v>961.53</v>
      </c>
      <c r="Q1988">
        <f t="shared" ref="Q1988:Q2051" si="126">G1988-P1988</f>
        <v>0</v>
      </c>
      <c r="R1988" t="b">
        <f t="shared" ref="R1988:R2051" si="127">OR(D1988=G1988,M1988=0)</f>
        <v>1</v>
      </c>
    </row>
    <row r="1989" spans="1:18" x14ac:dyDescent="0.3">
      <c r="A1989">
        <v>42</v>
      </c>
      <c r="B1989">
        <v>143</v>
      </c>
      <c r="C1989">
        <v>-1</v>
      </c>
      <c r="D1989">
        <v>622.96</v>
      </c>
      <c r="E1989">
        <f>VLOOKUP(B1989,'[1]input data'!$G$3:$H$180,2,FALSE)</f>
        <v>54</v>
      </c>
      <c r="F1989" t="str">
        <f t="shared" si="124"/>
        <v>42_-1_54</v>
      </c>
      <c r="G1989">
        <f>_xlfn.MAXIFS($D$3:$D$7726,$F$3:$F$7726,$F1989)</f>
        <v>961.53</v>
      </c>
      <c r="J1989">
        <v>42</v>
      </c>
      <c r="K1989">
        <v>143</v>
      </c>
      <c r="L1989">
        <v>-1</v>
      </c>
      <c r="M1989">
        <v>0</v>
      </c>
      <c r="N1989">
        <f>VLOOKUP(K1989,'[1]input data'!$G$3:$H$180,2,FALSE)</f>
        <v>54</v>
      </c>
      <c r="O1989" t="str">
        <f t="shared" si="125"/>
        <v>42_-1_54</v>
      </c>
      <c r="P1989">
        <f>SUMIF($O$3:$O$7726,O1989,$M$3:$M$7726)</f>
        <v>961.53</v>
      </c>
      <c r="Q1989">
        <f t="shared" si="126"/>
        <v>0</v>
      </c>
      <c r="R1989" t="b">
        <f t="shared" si="127"/>
        <v>1</v>
      </c>
    </row>
    <row r="1990" spans="1:18" x14ac:dyDescent="0.3">
      <c r="A1990">
        <v>42</v>
      </c>
      <c r="B1990">
        <v>55</v>
      </c>
      <c r="C1990">
        <v>-1</v>
      </c>
      <c r="D1990">
        <v>961.53</v>
      </c>
      <c r="E1990">
        <f>VLOOKUP(B1990,'[1]input data'!$G$3:$H$180,2,FALSE)</f>
        <v>55</v>
      </c>
      <c r="F1990" t="str">
        <f t="shared" si="124"/>
        <v>42_-1_55</v>
      </c>
      <c r="G1990">
        <f>_xlfn.MAXIFS($D$3:$D$7726,$F$3:$F$7726,$F1990)</f>
        <v>1383.83</v>
      </c>
      <c r="J1990">
        <v>42</v>
      </c>
      <c r="K1990">
        <v>55</v>
      </c>
      <c r="L1990">
        <v>-1</v>
      </c>
      <c r="M1990">
        <v>0</v>
      </c>
      <c r="N1990">
        <f>VLOOKUP(K1990,'[1]input data'!$G$3:$H$180,2,FALSE)</f>
        <v>55</v>
      </c>
      <c r="O1990" t="str">
        <f t="shared" si="125"/>
        <v>42_-1_55</v>
      </c>
      <c r="P1990">
        <f>SUMIF($O$3:$O$7726,O1990,$M$3:$M$7726)</f>
        <v>1383.83</v>
      </c>
      <c r="Q1990">
        <f t="shared" si="126"/>
        <v>0</v>
      </c>
      <c r="R1990" t="b">
        <f t="shared" si="127"/>
        <v>1</v>
      </c>
    </row>
    <row r="1991" spans="1:18" x14ac:dyDescent="0.3">
      <c r="A1991">
        <v>42</v>
      </c>
      <c r="B1991">
        <v>144</v>
      </c>
      <c r="C1991">
        <v>-1</v>
      </c>
      <c r="D1991">
        <v>1383.83</v>
      </c>
      <c r="E1991">
        <f>VLOOKUP(B1991,'[1]input data'!$G$3:$H$180,2,FALSE)</f>
        <v>55</v>
      </c>
      <c r="F1991" t="str">
        <f t="shared" si="124"/>
        <v>42_-1_55</v>
      </c>
      <c r="G1991">
        <f>_xlfn.MAXIFS($D$3:$D$7726,$F$3:$F$7726,$F1991)</f>
        <v>1383.83</v>
      </c>
      <c r="J1991">
        <v>42</v>
      </c>
      <c r="K1991">
        <v>144</v>
      </c>
      <c r="L1991">
        <v>-1</v>
      </c>
      <c r="M1991">
        <v>1383.83</v>
      </c>
      <c r="N1991">
        <f>VLOOKUP(K1991,'[1]input data'!$G$3:$H$180,2,FALSE)</f>
        <v>55</v>
      </c>
      <c r="O1991" t="str">
        <f t="shared" si="125"/>
        <v>42_-1_55</v>
      </c>
      <c r="P1991">
        <f>SUMIF($O$3:$O$7726,O1991,$M$3:$M$7726)</f>
        <v>1383.83</v>
      </c>
      <c r="Q1991">
        <f t="shared" si="126"/>
        <v>0</v>
      </c>
      <c r="R1991" t="b">
        <f t="shared" si="127"/>
        <v>1</v>
      </c>
    </row>
    <row r="1992" spans="1:18" x14ac:dyDescent="0.3">
      <c r="A1992">
        <v>42</v>
      </c>
      <c r="B1992">
        <v>56</v>
      </c>
      <c r="C1992">
        <v>-1</v>
      </c>
      <c r="D1992">
        <v>961.53</v>
      </c>
      <c r="E1992">
        <f>VLOOKUP(B1992,'[1]input data'!$G$3:$H$180,2,FALSE)</f>
        <v>56</v>
      </c>
      <c r="F1992" t="str">
        <f t="shared" si="124"/>
        <v>42_-1_56</v>
      </c>
      <c r="G1992">
        <f>_xlfn.MAXIFS($D$3:$D$7726,$F$3:$F$7726,$F1992)</f>
        <v>1383.83</v>
      </c>
      <c r="J1992">
        <v>42</v>
      </c>
      <c r="K1992">
        <v>56</v>
      </c>
      <c r="L1992">
        <v>-1</v>
      </c>
      <c r="M1992">
        <v>0</v>
      </c>
      <c r="N1992">
        <f>VLOOKUP(K1992,'[1]input data'!$G$3:$H$180,2,FALSE)</f>
        <v>56</v>
      </c>
      <c r="O1992" t="str">
        <f t="shared" si="125"/>
        <v>42_-1_56</v>
      </c>
      <c r="P1992">
        <f>SUMIF($O$3:$O$7726,O1992,$M$3:$M$7726)</f>
        <v>1383.83</v>
      </c>
      <c r="Q1992">
        <f t="shared" si="126"/>
        <v>0</v>
      </c>
      <c r="R1992" t="b">
        <f t="shared" si="127"/>
        <v>1</v>
      </c>
    </row>
    <row r="1993" spans="1:18" x14ac:dyDescent="0.3">
      <c r="A1993">
        <v>42</v>
      </c>
      <c r="B1993">
        <v>145</v>
      </c>
      <c r="C1993">
        <v>-1</v>
      </c>
      <c r="D1993">
        <v>1383.83</v>
      </c>
      <c r="E1993">
        <f>VLOOKUP(B1993,'[1]input data'!$G$3:$H$180,2,FALSE)</f>
        <v>56</v>
      </c>
      <c r="F1993" t="str">
        <f t="shared" si="124"/>
        <v>42_-1_56</v>
      </c>
      <c r="G1993">
        <f>_xlfn.MAXIFS($D$3:$D$7726,$F$3:$F$7726,$F1993)</f>
        <v>1383.83</v>
      </c>
      <c r="J1993">
        <v>42</v>
      </c>
      <c r="K1993">
        <v>145</v>
      </c>
      <c r="L1993">
        <v>-1</v>
      </c>
      <c r="M1993">
        <v>1383.83</v>
      </c>
      <c r="N1993">
        <f>VLOOKUP(K1993,'[1]input data'!$G$3:$H$180,2,FALSE)</f>
        <v>56</v>
      </c>
      <c r="O1993" t="str">
        <f t="shared" si="125"/>
        <v>42_-1_56</v>
      </c>
      <c r="P1993">
        <f>SUMIF($O$3:$O$7726,O1993,$M$3:$M$7726)</f>
        <v>1383.83</v>
      </c>
      <c r="Q1993">
        <f t="shared" si="126"/>
        <v>0</v>
      </c>
      <c r="R1993" t="b">
        <f t="shared" si="127"/>
        <v>1</v>
      </c>
    </row>
    <row r="1994" spans="1:18" x14ac:dyDescent="0.3">
      <c r="A1994">
        <v>42</v>
      </c>
      <c r="B1994">
        <v>57</v>
      </c>
      <c r="C1994">
        <v>-1</v>
      </c>
      <c r="D1994">
        <v>1365.58</v>
      </c>
      <c r="E1994">
        <f>VLOOKUP(B1994,'[1]input data'!$G$3:$H$180,2,FALSE)</f>
        <v>57</v>
      </c>
      <c r="F1994" t="str">
        <f t="shared" si="124"/>
        <v>42_-1_57</v>
      </c>
      <c r="G1994">
        <f>_xlfn.MAXIFS($D$3:$D$7726,$F$3:$F$7726,$F1994)</f>
        <v>2367.35</v>
      </c>
      <c r="J1994">
        <v>42</v>
      </c>
      <c r="K1994">
        <v>57</v>
      </c>
      <c r="L1994">
        <v>-1</v>
      </c>
      <c r="M1994">
        <v>0</v>
      </c>
      <c r="N1994">
        <f>VLOOKUP(K1994,'[1]input data'!$G$3:$H$180,2,FALSE)</f>
        <v>57</v>
      </c>
      <c r="O1994" t="str">
        <f t="shared" si="125"/>
        <v>42_-1_57</v>
      </c>
      <c r="P1994">
        <f>SUMIF($O$3:$O$7726,O1994,$M$3:$M$7726)</f>
        <v>2367.35</v>
      </c>
      <c r="Q1994">
        <f t="shared" si="126"/>
        <v>0</v>
      </c>
      <c r="R1994" t="b">
        <f t="shared" si="127"/>
        <v>1</v>
      </c>
    </row>
    <row r="1995" spans="1:18" x14ac:dyDescent="0.3">
      <c r="A1995">
        <v>42</v>
      </c>
      <c r="B1995">
        <v>146</v>
      </c>
      <c r="C1995">
        <v>-1</v>
      </c>
      <c r="D1995">
        <v>2367.35</v>
      </c>
      <c r="E1995">
        <f>VLOOKUP(B1995,'[1]input data'!$G$3:$H$180,2,FALSE)</f>
        <v>57</v>
      </c>
      <c r="F1995" t="str">
        <f t="shared" si="124"/>
        <v>42_-1_57</v>
      </c>
      <c r="G1995">
        <f>_xlfn.MAXIFS($D$3:$D$7726,$F$3:$F$7726,$F1995)</f>
        <v>2367.35</v>
      </c>
      <c r="J1995">
        <v>42</v>
      </c>
      <c r="K1995">
        <v>146</v>
      </c>
      <c r="L1995">
        <v>-1</v>
      </c>
      <c r="M1995">
        <v>2367.35</v>
      </c>
      <c r="N1995">
        <f>VLOOKUP(K1995,'[1]input data'!$G$3:$H$180,2,FALSE)</f>
        <v>57</v>
      </c>
      <c r="O1995" t="str">
        <f t="shared" si="125"/>
        <v>42_-1_57</v>
      </c>
      <c r="P1995">
        <f>SUMIF($O$3:$O$7726,O1995,$M$3:$M$7726)</f>
        <v>2367.35</v>
      </c>
      <c r="Q1995">
        <f t="shared" si="126"/>
        <v>0</v>
      </c>
      <c r="R1995" t="b">
        <f t="shared" si="127"/>
        <v>1</v>
      </c>
    </row>
    <row r="1996" spans="1:18" x14ac:dyDescent="0.3">
      <c r="A1996">
        <v>42</v>
      </c>
      <c r="B1996">
        <v>58</v>
      </c>
      <c r="C1996">
        <v>-1</v>
      </c>
      <c r="D1996">
        <v>1365.58</v>
      </c>
      <c r="E1996">
        <f>VLOOKUP(B1996,'[1]input data'!$G$3:$H$180,2,FALSE)</f>
        <v>58</v>
      </c>
      <c r="F1996" t="str">
        <f t="shared" si="124"/>
        <v>42_-1_58</v>
      </c>
      <c r="G1996">
        <f>_xlfn.MAXIFS($D$3:$D$7726,$F$3:$F$7726,$F1996)</f>
        <v>2095.0700000000002</v>
      </c>
      <c r="J1996">
        <v>42</v>
      </c>
      <c r="K1996">
        <v>58</v>
      </c>
      <c r="L1996">
        <v>-1</v>
      </c>
      <c r="M1996">
        <v>0</v>
      </c>
      <c r="N1996">
        <f>VLOOKUP(K1996,'[1]input data'!$G$3:$H$180,2,FALSE)</f>
        <v>58</v>
      </c>
      <c r="O1996" t="str">
        <f t="shared" si="125"/>
        <v>42_-1_58</v>
      </c>
      <c r="P1996">
        <f>SUMIF($O$3:$O$7726,O1996,$M$3:$M$7726)</f>
        <v>2095.0700000000002</v>
      </c>
      <c r="Q1996">
        <f t="shared" si="126"/>
        <v>0</v>
      </c>
      <c r="R1996" t="b">
        <f t="shared" si="127"/>
        <v>1</v>
      </c>
    </row>
    <row r="1997" spans="1:18" x14ac:dyDescent="0.3">
      <c r="A1997">
        <v>42</v>
      </c>
      <c r="B1997">
        <v>147</v>
      </c>
      <c r="C1997">
        <v>-1</v>
      </c>
      <c r="D1997">
        <v>2095.0700000000002</v>
      </c>
      <c r="E1997">
        <f>VLOOKUP(B1997,'[1]input data'!$G$3:$H$180,2,FALSE)</f>
        <v>58</v>
      </c>
      <c r="F1997" t="str">
        <f t="shared" si="124"/>
        <v>42_-1_58</v>
      </c>
      <c r="G1997">
        <f>_xlfn.MAXIFS($D$3:$D$7726,$F$3:$F$7726,$F1997)</f>
        <v>2095.0700000000002</v>
      </c>
      <c r="J1997">
        <v>42</v>
      </c>
      <c r="K1997">
        <v>147</v>
      </c>
      <c r="L1997">
        <v>-1</v>
      </c>
      <c r="M1997">
        <v>2095.0700000000002</v>
      </c>
      <c r="N1997">
        <f>VLOOKUP(K1997,'[1]input data'!$G$3:$H$180,2,FALSE)</f>
        <v>58</v>
      </c>
      <c r="O1997" t="str">
        <f t="shared" si="125"/>
        <v>42_-1_58</v>
      </c>
      <c r="P1997">
        <f>SUMIF($O$3:$O$7726,O1997,$M$3:$M$7726)</f>
        <v>2095.0700000000002</v>
      </c>
      <c r="Q1997">
        <f t="shared" si="126"/>
        <v>0</v>
      </c>
      <c r="R1997" t="b">
        <f t="shared" si="127"/>
        <v>1</v>
      </c>
    </row>
    <row r="1998" spans="1:18" x14ac:dyDescent="0.3">
      <c r="A1998">
        <v>42</v>
      </c>
      <c r="B1998">
        <v>59</v>
      </c>
      <c r="C1998">
        <v>-1</v>
      </c>
      <c r="D1998">
        <v>548.51</v>
      </c>
      <c r="E1998">
        <f>VLOOKUP(B1998,'[1]input data'!$G$3:$H$180,2,FALSE)</f>
        <v>59</v>
      </c>
      <c r="F1998" t="str">
        <f t="shared" si="124"/>
        <v>42_-1_59</v>
      </c>
      <c r="G1998">
        <f>_xlfn.MAXIFS($D$3:$D$7726,$F$3:$F$7726,$F1998)</f>
        <v>998.14</v>
      </c>
      <c r="J1998">
        <v>42</v>
      </c>
      <c r="K1998">
        <v>59</v>
      </c>
      <c r="L1998">
        <v>-1</v>
      </c>
      <c r="M1998">
        <v>0</v>
      </c>
      <c r="N1998">
        <f>VLOOKUP(K1998,'[1]input data'!$G$3:$H$180,2,FALSE)</f>
        <v>59</v>
      </c>
      <c r="O1998" t="str">
        <f t="shared" si="125"/>
        <v>42_-1_59</v>
      </c>
      <c r="P1998">
        <f>SUMIF($O$3:$O$7726,O1998,$M$3:$M$7726)</f>
        <v>998.14</v>
      </c>
      <c r="Q1998">
        <f t="shared" si="126"/>
        <v>0</v>
      </c>
      <c r="R1998" t="b">
        <f t="shared" si="127"/>
        <v>1</v>
      </c>
    </row>
    <row r="1999" spans="1:18" x14ac:dyDescent="0.3">
      <c r="A1999">
        <v>42</v>
      </c>
      <c r="B1999">
        <v>148</v>
      </c>
      <c r="C1999">
        <v>-1</v>
      </c>
      <c r="D1999">
        <v>998.14</v>
      </c>
      <c r="E1999">
        <f>VLOOKUP(B1999,'[1]input data'!$G$3:$H$180,2,FALSE)</f>
        <v>59</v>
      </c>
      <c r="F1999" t="str">
        <f t="shared" si="124"/>
        <v>42_-1_59</v>
      </c>
      <c r="G1999">
        <f>_xlfn.MAXIFS($D$3:$D$7726,$F$3:$F$7726,$F1999)</f>
        <v>998.14</v>
      </c>
      <c r="J1999">
        <v>42</v>
      </c>
      <c r="K1999">
        <v>148</v>
      </c>
      <c r="L1999">
        <v>-1</v>
      </c>
      <c r="M1999">
        <v>998.14</v>
      </c>
      <c r="N1999">
        <f>VLOOKUP(K1999,'[1]input data'!$G$3:$H$180,2,FALSE)</f>
        <v>59</v>
      </c>
      <c r="O1999" t="str">
        <f t="shared" si="125"/>
        <v>42_-1_59</v>
      </c>
      <c r="P1999">
        <f>SUMIF($O$3:$O$7726,O1999,$M$3:$M$7726)</f>
        <v>998.14</v>
      </c>
      <c r="Q1999">
        <f t="shared" si="126"/>
        <v>0</v>
      </c>
      <c r="R1999" t="b">
        <f t="shared" si="127"/>
        <v>1</v>
      </c>
    </row>
    <row r="2000" spans="1:18" x14ac:dyDescent="0.3">
      <c r="A2000">
        <v>42</v>
      </c>
      <c r="B2000">
        <v>60</v>
      </c>
      <c r="C2000">
        <v>-1</v>
      </c>
      <c r="D2000">
        <v>548.51</v>
      </c>
      <c r="E2000">
        <f>VLOOKUP(B2000,'[1]input data'!$G$3:$H$180,2,FALSE)</f>
        <v>60</v>
      </c>
      <c r="F2000" t="str">
        <f t="shared" si="124"/>
        <v>42_-1_60</v>
      </c>
      <c r="G2000">
        <f>_xlfn.MAXIFS($D$3:$D$7726,$F$3:$F$7726,$F2000)</f>
        <v>548.51</v>
      </c>
      <c r="J2000">
        <v>42</v>
      </c>
      <c r="K2000">
        <v>60</v>
      </c>
      <c r="L2000">
        <v>-1</v>
      </c>
      <c r="M2000">
        <v>548.51</v>
      </c>
      <c r="N2000">
        <f>VLOOKUP(K2000,'[1]input data'!$G$3:$H$180,2,FALSE)</f>
        <v>60</v>
      </c>
      <c r="O2000" t="str">
        <f t="shared" si="125"/>
        <v>42_-1_60</v>
      </c>
      <c r="P2000">
        <f>SUMIF($O$3:$O$7726,O2000,$M$3:$M$7726)</f>
        <v>548.51</v>
      </c>
      <c r="Q2000">
        <f t="shared" si="126"/>
        <v>0</v>
      </c>
      <c r="R2000" t="b">
        <f t="shared" si="127"/>
        <v>1</v>
      </c>
    </row>
    <row r="2001" spans="1:18" x14ac:dyDescent="0.3">
      <c r="A2001">
        <v>42</v>
      </c>
      <c r="B2001">
        <v>149</v>
      </c>
      <c r="C2001">
        <v>-1</v>
      </c>
      <c r="D2001">
        <v>438.61</v>
      </c>
      <c r="E2001">
        <f>VLOOKUP(B2001,'[1]input data'!$G$3:$H$180,2,FALSE)</f>
        <v>60</v>
      </c>
      <c r="F2001" t="str">
        <f t="shared" si="124"/>
        <v>42_-1_60</v>
      </c>
      <c r="G2001">
        <f>_xlfn.MAXIFS($D$3:$D$7726,$F$3:$F$7726,$F2001)</f>
        <v>548.51</v>
      </c>
      <c r="J2001">
        <v>42</v>
      </c>
      <c r="K2001">
        <v>149</v>
      </c>
      <c r="L2001">
        <v>-1</v>
      </c>
      <c r="M2001">
        <v>0</v>
      </c>
      <c r="N2001">
        <f>VLOOKUP(K2001,'[1]input data'!$G$3:$H$180,2,FALSE)</f>
        <v>60</v>
      </c>
      <c r="O2001" t="str">
        <f t="shared" si="125"/>
        <v>42_-1_60</v>
      </c>
      <c r="P2001">
        <f>SUMIF($O$3:$O$7726,O2001,$M$3:$M$7726)</f>
        <v>548.51</v>
      </c>
      <c r="Q2001">
        <f t="shared" si="126"/>
        <v>0</v>
      </c>
      <c r="R2001" t="b">
        <f t="shared" si="127"/>
        <v>1</v>
      </c>
    </row>
    <row r="2002" spans="1:18" x14ac:dyDescent="0.3">
      <c r="A2002">
        <v>42</v>
      </c>
      <c r="B2002">
        <v>61</v>
      </c>
      <c r="C2002">
        <v>-1</v>
      </c>
      <c r="D2002">
        <v>101.17</v>
      </c>
      <c r="E2002">
        <f>VLOOKUP(B2002,'[1]input data'!$G$3:$H$180,2,FALSE)</f>
        <v>61</v>
      </c>
      <c r="F2002" t="str">
        <f t="shared" si="124"/>
        <v>42_-1_61</v>
      </c>
      <c r="G2002">
        <f>_xlfn.MAXIFS($D$3:$D$7726,$F$3:$F$7726,$F2002)</f>
        <v>239.25</v>
      </c>
      <c r="J2002">
        <v>42</v>
      </c>
      <c r="K2002">
        <v>61</v>
      </c>
      <c r="L2002">
        <v>-1</v>
      </c>
      <c r="M2002">
        <v>0</v>
      </c>
      <c r="N2002">
        <f>VLOOKUP(K2002,'[1]input data'!$G$3:$H$180,2,FALSE)</f>
        <v>61</v>
      </c>
      <c r="O2002" t="str">
        <f t="shared" si="125"/>
        <v>42_-1_61</v>
      </c>
      <c r="P2002">
        <f>SUMIF($O$3:$O$7726,O2002,$M$3:$M$7726)</f>
        <v>239.25</v>
      </c>
      <c r="Q2002">
        <f t="shared" si="126"/>
        <v>0</v>
      </c>
      <c r="R2002" t="b">
        <f t="shared" si="127"/>
        <v>1</v>
      </c>
    </row>
    <row r="2003" spans="1:18" x14ac:dyDescent="0.3">
      <c r="A2003">
        <v>42</v>
      </c>
      <c r="B2003">
        <v>150</v>
      </c>
      <c r="C2003">
        <v>-1</v>
      </c>
      <c r="D2003">
        <v>239.25</v>
      </c>
      <c r="E2003">
        <f>VLOOKUP(B2003,'[1]input data'!$G$3:$H$180,2,FALSE)</f>
        <v>61</v>
      </c>
      <c r="F2003" t="str">
        <f t="shared" si="124"/>
        <v>42_-1_61</v>
      </c>
      <c r="G2003">
        <f>_xlfn.MAXIFS($D$3:$D$7726,$F$3:$F$7726,$F2003)</f>
        <v>239.25</v>
      </c>
      <c r="J2003">
        <v>42</v>
      </c>
      <c r="K2003">
        <v>150</v>
      </c>
      <c r="L2003">
        <v>-1</v>
      </c>
      <c r="M2003">
        <v>239.25</v>
      </c>
      <c r="N2003">
        <f>VLOOKUP(K2003,'[1]input data'!$G$3:$H$180,2,FALSE)</f>
        <v>61</v>
      </c>
      <c r="O2003" t="str">
        <f t="shared" si="125"/>
        <v>42_-1_61</v>
      </c>
      <c r="P2003">
        <f>SUMIF($O$3:$O$7726,O2003,$M$3:$M$7726)</f>
        <v>239.25</v>
      </c>
      <c r="Q2003">
        <f t="shared" si="126"/>
        <v>0</v>
      </c>
      <c r="R2003" t="b">
        <f t="shared" si="127"/>
        <v>1</v>
      </c>
    </row>
    <row r="2004" spans="1:18" x14ac:dyDescent="0.3">
      <c r="A2004">
        <v>42</v>
      </c>
      <c r="B2004">
        <v>62</v>
      </c>
      <c r="C2004">
        <v>-1</v>
      </c>
      <c r="D2004">
        <v>101.17</v>
      </c>
      <c r="E2004">
        <f>VLOOKUP(B2004,'[1]input data'!$G$3:$H$180,2,FALSE)</f>
        <v>62</v>
      </c>
      <c r="F2004" t="str">
        <f t="shared" si="124"/>
        <v>42_-1_62</v>
      </c>
      <c r="G2004">
        <f>_xlfn.MAXIFS($D$3:$D$7726,$F$3:$F$7726,$F2004)</f>
        <v>102.81</v>
      </c>
      <c r="J2004">
        <v>42</v>
      </c>
      <c r="K2004">
        <v>62</v>
      </c>
      <c r="L2004">
        <v>-1</v>
      </c>
      <c r="M2004">
        <v>0</v>
      </c>
      <c r="N2004">
        <f>VLOOKUP(K2004,'[1]input data'!$G$3:$H$180,2,FALSE)</f>
        <v>62</v>
      </c>
      <c r="O2004" t="str">
        <f t="shared" si="125"/>
        <v>42_-1_62</v>
      </c>
      <c r="P2004">
        <f>SUMIF($O$3:$O$7726,O2004,$M$3:$M$7726)</f>
        <v>102.81</v>
      </c>
      <c r="Q2004">
        <f t="shared" si="126"/>
        <v>0</v>
      </c>
      <c r="R2004" t="b">
        <f t="shared" si="127"/>
        <v>1</v>
      </c>
    </row>
    <row r="2005" spans="1:18" x14ac:dyDescent="0.3">
      <c r="A2005">
        <v>42</v>
      </c>
      <c r="B2005">
        <v>151</v>
      </c>
      <c r="C2005">
        <v>-1</v>
      </c>
      <c r="D2005">
        <v>102.81</v>
      </c>
      <c r="E2005">
        <f>VLOOKUP(B2005,'[1]input data'!$G$3:$H$180,2,FALSE)</f>
        <v>62</v>
      </c>
      <c r="F2005" t="str">
        <f t="shared" si="124"/>
        <v>42_-1_62</v>
      </c>
      <c r="G2005">
        <f>_xlfn.MAXIFS($D$3:$D$7726,$F$3:$F$7726,$F2005)</f>
        <v>102.81</v>
      </c>
      <c r="J2005">
        <v>42</v>
      </c>
      <c r="K2005">
        <v>151</v>
      </c>
      <c r="L2005">
        <v>-1</v>
      </c>
      <c r="M2005">
        <v>102.81</v>
      </c>
      <c r="N2005">
        <f>VLOOKUP(K2005,'[1]input data'!$G$3:$H$180,2,FALSE)</f>
        <v>62</v>
      </c>
      <c r="O2005" t="str">
        <f t="shared" si="125"/>
        <v>42_-1_62</v>
      </c>
      <c r="P2005">
        <f>SUMIF($O$3:$O$7726,O2005,$M$3:$M$7726)</f>
        <v>102.81</v>
      </c>
      <c r="Q2005">
        <f t="shared" si="126"/>
        <v>0</v>
      </c>
      <c r="R2005" t="b">
        <f t="shared" si="127"/>
        <v>1</v>
      </c>
    </row>
    <row r="2006" spans="1:18" x14ac:dyDescent="0.3">
      <c r="A2006">
        <v>42</v>
      </c>
      <c r="B2006">
        <v>63</v>
      </c>
      <c r="C2006">
        <v>-1</v>
      </c>
      <c r="D2006">
        <v>2547.73</v>
      </c>
      <c r="E2006">
        <f>VLOOKUP(B2006,'[1]input data'!$G$3:$H$180,2,FALSE)</f>
        <v>63</v>
      </c>
      <c r="F2006" t="str">
        <f t="shared" si="124"/>
        <v>42_-1_63</v>
      </c>
      <c r="G2006">
        <f>_xlfn.MAXIFS($D$3:$D$7726,$F$3:$F$7726,$F2006)</f>
        <v>3541.16</v>
      </c>
      <c r="J2006">
        <v>42</v>
      </c>
      <c r="K2006">
        <v>63</v>
      </c>
      <c r="L2006">
        <v>-1</v>
      </c>
      <c r="M2006">
        <v>0</v>
      </c>
      <c r="N2006">
        <f>VLOOKUP(K2006,'[1]input data'!$G$3:$H$180,2,FALSE)</f>
        <v>63</v>
      </c>
      <c r="O2006" t="str">
        <f t="shared" si="125"/>
        <v>42_-1_63</v>
      </c>
      <c r="P2006">
        <f>SUMIF($O$3:$O$7726,O2006,$M$3:$M$7726)</f>
        <v>3541.16</v>
      </c>
      <c r="Q2006">
        <f t="shared" si="126"/>
        <v>0</v>
      </c>
      <c r="R2006" t="b">
        <f t="shared" si="127"/>
        <v>1</v>
      </c>
    </row>
    <row r="2007" spans="1:18" x14ac:dyDescent="0.3">
      <c r="A2007">
        <v>42</v>
      </c>
      <c r="B2007">
        <v>152</v>
      </c>
      <c r="C2007">
        <v>-1</v>
      </c>
      <c r="D2007">
        <v>3541.16</v>
      </c>
      <c r="E2007">
        <f>VLOOKUP(B2007,'[1]input data'!$G$3:$H$180,2,FALSE)</f>
        <v>63</v>
      </c>
      <c r="F2007" t="str">
        <f t="shared" si="124"/>
        <v>42_-1_63</v>
      </c>
      <c r="G2007">
        <f>_xlfn.MAXIFS($D$3:$D$7726,$F$3:$F$7726,$F2007)</f>
        <v>3541.16</v>
      </c>
      <c r="J2007">
        <v>42</v>
      </c>
      <c r="K2007">
        <v>152</v>
      </c>
      <c r="L2007">
        <v>-1</v>
      </c>
      <c r="M2007">
        <v>3541.16</v>
      </c>
      <c r="N2007">
        <f>VLOOKUP(K2007,'[1]input data'!$G$3:$H$180,2,FALSE)</f>
        <v>63</v>
      </c>
      <c r="O2007" t="str">
        <f t="shared" si="125"/>
        <v>42_-1_63</v>
      </c>
      <c r="P2007">
        <f>SUMIF($O$3:$O$7726,O2007,$M$3:$M$7726)</f>
        <v>3541.16</v>
      </c>
      <c r="Q2007">
        <f t="shared" si="126"/>
        <v>0</v>
      </c>
      <c r="R2007" t="b">
        <f t="shared" si="127"/>
        <v>1</v>
      </c>
    </row>
    <row r="2008" spans="1:18" x14ac:dyDescent="0.3">
      <c r="A2008">
        <v>42</v>
      </c>
      <c r="B2008">
        <v>64</v>
      </c>
      <c r="C2008">
        <v>-1</v>
      </c>
      <c r="D2008">
        <v>2547.73</v>
      </c>
      <c r="E2008">
        <f>VLOOKUP(B2008,'[1]input data'!$G$3:$H$180,2,FALSE)</f>
        <v>64</v>
      </c>
      <c r="F2008" t="str">
        <f t="shared" si="124"/>
        <v>42_-1_64</v>
      </c>
      <c r="G2008">
        <f>_xlfn.MAXIFS($D$3:$D$7726,$F$3:$F$7726,$F2008)</f>
        <v>5167.91</v>
      </c>
      <c r="J2008">
        <v>42</v>
      </c>
      <c r="K2008">
        <v>64</v>
      </c>
      <c r="L2008">
        <v>-1</v>
      </c>
      <c r="M2008">
        <v>0</v>
      </c>
      <c r="N2008">
        <f>VLOOKUP(K2008,'[1]input data'!$G$3:$H$180,2,FALSE)</f>
        <v>64</v>
      </c>
      <c r="O2008" t="str">
        <f t="shared" si="125"/>
        <v>42_-1_64</v>
      </c>
      <c r="P2008">
        <f>SUMIF($O$3:$O$7726,O2008,$M$3:$M$7726)</f>
        <v>5167.91</v>
      </c>
      <c r="Q2008">
        <f t="shared" si="126"/>
        <v>0</v>
      </c>
      <c r="R2008" t="b">
        <f t="shared" si="127"/>
        <v>1</v>
      </c>
    </row>
    <row r="2009" spans="1:18" x14ac:dyDescent="0.3">
      <c r="A2009">
        <v>42</v>
      </c>
      <c r="B2009">
        <v>153</v>
      </c>
      <c r="C2009">
        <v>-1</v>
      </c>
      <c r="D2009">
        <v>5167.91</v>
      </c>
      <c r="E2009">
        <f>VLOOKUP(B2009,'[1]input data'!$G$3:$H$180,2,FALSE)</f>
        <v>64</v>
      </c>
      <c r="F2009" t="str">
        <f t="shared" si="124"/>
        <v>42_-1_64</v>
      </c>
      <c r="G2009">
        <f>_xlfn.MAXIFS($D$3:$D$7726,$F$3:$F$7726,$F2009)</f>
        <v>5167.91</v>
      </c>
      <c r="J2009">
        <v>42</v>
      </c>
      <c r="K2009">
        <v>153</v>
      </c>
      <c r="L2009">
        <v>-1</v>
      </c>
      <c r="M2009">
        <v>5167.91</v>
      </c>
      <c r="N2009">
        <f>VLOOKUP(K2009,'[1]input data'!$G$3:$H$180,2,FALSE)</f>
        <v>64</v>
      </c>
      <c r="O2009" t="str">
        <f t="shared" si="125"/>
        <v>42_-1_64</v>
      </c>
      <c r="P2009">
        <f>SUMIF($O$3:$O$7726,O2009,$M$3:$M$7726)</f>
        <v>5167.91</v>
      </c>
      <c r="Q2009">
        <f t="shared" si="126"/>
        <v>0</v>
      </c>
      <c r="R2009" t="b">
        <f t="shared" si="127"/>
        <v>1</v>
      </c>
    </row>
    <row r="2010" spans="1:18" x14ac:dyDescent="0.3">
      <c r="A2010">
        <v>42</v>
      </c>
      <c r="B2010">
        <v>65</v>
      </c>
      <c r="C2010">
        <v>-1</v>
      </c>
      <c r="D2010">
        <v>2547.73</v>
      </c>
      <c r="E2010">
        <f>VLOOKUP(B2010,'[1]input data'!$G$3:$H$180,2,FALSE)</f>
        <v>65</v>
      </c>
      <c r="F2010" t="str">
        <f t="shared" si="124"/>
        <v>42_-1_65</v>
      </c>
      <c r="G2010">
        <f>_xlfn.MAXIFS($D$3:$D$7726,$F$3:$F$7726,$F2010)</f>
        <v>3650.35</v>
      </c>
      <c r="J2010">
        <v>42</v>
      </c>
      <c r="K2010">
        <v>65</v>
      </c>
      <c r="L2010">
        <v>-1</v>
      </c>
      <c r="M2010">
        <v>0</v>
      </c>
      <c r="N2010">
        <f>VLOOKUP(K2010,'[1]input data'!$G$3:$H$180,2,FALSE)</f>
        <v>65</v>
      </c>
      <c r="O2010" t="str">
        <f t="shared" si="125"/>
        <v>42_-1_65</v>
      </c>
      <c r="P2010">
        <f>SUMIF($O$3:$O$7726,O2010,$M$3:$M$7726)</f>
        <v>3650.35</v>
      </c>
      <c r="Q2010">
        <f t="shared" si="126"/>
        <v>0</v>
      </c>
      <c r="R2010" t="b">
        <f t="shared" si="127"/>
        <v>1</v>
      </c>
    </row>
    <row r="2011" spans="1:18" x14ac:dyDescent="0.3">
      <c r="A2011">
        <v>42</v>
      </c>
      <c r="B2011">
        <v>154</v>
      </c>
      <c r="C2011">
        <v>-1</v>
      </c>
      <c r="D2011">
        <v>3650.35</v>
      </c>
      <c r="E2011">
        <f>VLOOKUP(B2011,'[1]input data'!$G$3:$H$180,2,FALSE)</f>
        <v>65</v>
      </c>
      <c r="F2011" t="str">
        <f t="shared" si="124"/>
        <v>42_-1_65</v>
      </c>
      <c r="G2011">
        <f>_xlfn.MAXIFS($D$3:$D$7726,$F$3:$F$7726,$F2011)</f>
        <v>3650.35</v>
      </c>
      <c r="J2011">
        <v>42</v>
      </c>
      <c r="K2011">
        <v>154</v>
      </c>
      <c r="L2011">
        <v>-1</v>
      </c>
      <c r="M2011">
        <v>3650.35</v>
      </c>
      <c r="N2011">
        <f>VLOOKUP(K2011,'[1]input data'!$G$3:$H$180,2,FALSE)</f>
        <v>65</v>
      </c>
      <c r="O2011" t="str">
        <f t="shared" si="125"/>
        <v>42_-1_65</v>
      </c>
      <c r="P2011">
        <f>SUMIF($O$3:$O$7726,O2011,$M$3:$M$7726)</f>
        <v>3650.35</v>
      </c>
      <c r="Q2011">
        <f t="shared" si="126"/>
        <v>0</v>
      </c>
      <c r="R2011" t="b">
        <f t="shared" si="127"/>
        <v>1</v>
      </c>
    </row>
    <row r="2012" spans="1:18" x14ac:dyDescent="0.3">
      <c r="A2012">
        <v>42</v>
      </c>
      <c r="B2012">
        <v>66</v>
      </c>
      <c r="C2012">
        <v>-1</v>
      </c>
      <c r="D2012">
        <v>868.92</v>
      </c>
      <c r="E2012">
        <f>VLOOKUP(B2012,'[1]input data'!$G$3:$H$180,2,FALSE)</f>
        <v>66</v>
      </c>
      <c r="F2012" t="str">
        <f t="shared" si="124"/>
        <v>42_-1_66</v>
      </c>
      <c r="G2012">
        <f>_xlfn.MAXIFS($D$3:$D$7726,$F$3:$F$7726,$F2012)</f>
        <v>868.92</v>
      </c>
      <c r="J2012">
        <v>42</v>
      </c>
      <c r="K2012">
        <v>66</v>
      </c>
      <c r="L2012">
        <v>-1</v>
      </c>
      <c r="M2012">
        <v>868.92</v>
      </c>
      <c r="N2012">
        <f>VLOOKUP(K2012,'[1]input data'!$G$3:$H$180,2,FALSE)</f>
        <v>66</v>
      </c>
      <c r="O2012" t="str">
        <f t="shared" si="125"/>
        <v>42_-1_66</v>
      </c>
      <c r="P2012">
        <f>SUMIF($O$3:$O$7726,O2012,$M$3:$M$7726)</f>
        <v>868.92</v>
      </c>
      <c r="Q2012">
        <f t="shared" si="126"/>
        <v>0</v>
      </c>
      <c r="R2012" t="b">
        <f t="shared" si="127"/>
        <v>1</v>
      </c>
    </row>
    <row r="2013" spans="1:18" x14ac:dyDescent="0.3">
      <c r="A2013">
        <v>42</v>
      </c>
      <c r="B2013">
        <v>155</v>
      </c>
      <c r="C2013">
        <v>-1</v>
      </c>
      <c r="D2013">
        <v>573.91</v>
      </c>
      <c r="E2013">
        <f>VLOOKUP(B2013,'[1]input data'!$G$3:$H$180,2,FALSE)</f>
        <v>66</v>
      </c>
      <c r="F2013" t="str">
        <f t="shared" si="124"/>
        <v>42_-1_66</v>
      </c>
      <c r="G2013">
        <f>_xlfn.MAXIFS($D$3:$D$7726,$F$3:$F$7726,$F2013)</f>
        <v>868.92</v>
      </c>
      <c r="J2013">
        <v>42</v>
      </c>
      <c r="K2013">
        <v>155</v>
      </c>
      <c r="L2013">
        <v>-1</v>
      </c>
      <c r="M2013">
        <v>0</v>
      </c>
      <c r="N2013">
        <f>VLOOKUP(K2013,'[1]input data'!$G$3:$H$180,2,FALSE)</f>
        <v>66</v>
      </c>
      <c r="O2013" t="str">
        <f t="shared" si="125"/>
        <v>42_-1_66</v>
      </c>
      <c r="P2013">
        <f>SUMIF($O$3:$O$7726,O2013,$M$3:$M$7726)</f>
        <v>868.92</v>
      </c>
      <c r="Q2013">
        <f t="shared" si="126"/>
        <v>0</v>
      </c>
      <c r="R2013" t="b">
        <f t="shared" si="127"/>
        <v>1</v>
      </c>
    </row>
    <row r="2014" spans="1:18" x14ac:dyDescent="0.3">
      <c r="A2014">
        <v>42</v>
      </c>
      <c r="B2014">
        <v>67</v>
      </c>
      <c r="C2014">
        <v>-1</v>
      </c>
      <c r="D2014">
        <v>868.92</v>
      </c>
      <c r="E2014">
        <f>VLOOKUP(B2014,'[1]input data'!$G$3:$H$180,2,FALSE)</f>
        <v>67</v>
      </c>
      <c r="F2014" t="str">
        <f t="shared" si="124"/>
        <v>42_-1_67</v>
      </c>
      <c r="G2014">
        <f>_xlfn.MAXIFS($D$3:$D$7726,$F$3:$F$7726,$F2014)</f>
        <v>868.92</v>
      </c>
      <c r="J2014">
        <v>42</v>
      </c>
      <c r="K2014">
        <v>67</v>
      </c>
      <c r="L2014">
        <v>-1</v>
      </c>
      <c r="M2014">
        <v>868.92</v>
      </c>
      <c r="N2014">
        <f>VLOOKUP(K2014,'[1]input data'!$G$3:$H$180,2,FALSE)</f>
        <v>67</v>
      </c>
      <c r="O2014" t="str">
        <f t="shared" si="125"/>
        <v>42_-1_67</v>
      </c>
      <c r="P2014">
        <f>SUMIF($O$3:$O$7726,O2014,$M$3:$M$7726)</f>
        <v>868.92</v>
      </c>
      <c r="Q2014">
        <f t="shared" si="126"/>
        <v>0</v>
      </c>
      <c r="R2014" t="b">
        <f t="shared" si="127"/>
        <v>1</v>
      </c>
    </row>
    <row r="2015" spans="1:18" x14ac:dyDescent="0.3">
      <c r="A2015">
        <v>42</v>
      </c>
      <c r="B2015">
        <v>156</v>
      </c>
      <c r="C2015">
        <v>-1</v>
      </c>
      <c r="D2015">
        <v>650.59</v>
      </c>
      <c r="E2015">
        <f>VLOOKUP(B2015,'[1]input data'!$G$3:$H$180,2,FALSE)</f>
        <v>67</v>
      </c>
      <c r="F2015" t="str">
        <f t="shared" si="124"/>
        <v>42_-1_67</v>
      </c>
      <c r="G2015">
        <f>_xlfn.MAXIFS($D$3:$D$7726,$F$3:$F$7726,$F2015)</f>
        <v>868.92</v>
      </c>
      <c r="J2015">
        <v>42</v>
      </c>
      <c r="K2015">
        <v>156</v>
      </c>
      <c r="L2015">
        <v>-1</v>
      </c>
      <c r="M2015">
        <v>0</v>
      </c>
      <c r="N2015">
        <f>VLOOKUP(K2015,'[1]input data'!$G$3:$H$180,2,FALSE)</f>
        <v>67</v>
      </c>
      <c r="O2015" t="str">
        <f t="shared" si="125"/>
        <v>42_-1_67</v>
      </c>
      <c r="P2015">
        <f>SUMIF($O$3:$O$7726,O2015,$M$3:$M$7726)</f>
        <v>868.92</v>
      </c>
      <c r="Q2015">
        <f t="shared" si="126"/>
        <v>0</v>
      </c>
      <c r="R2015" t="b">
        <f t="shared" si="127"/>
        <v>1</v>
      </c>
    </row>
    <row r="2016" spans="1:18" x14ac:dyDescent="0.3">
      <c r="A2016">
        <v>42</v>
      </c>
      <c r="B2016">
        <v>68</v>
      </c>
      <c r="C2016">
        <v>-1</v>
      </c>
      <c r="D2016">
        <v>868.92</v>
      </c>
      <c r="E2016">
        <f>VLOOKUP(B2016,'[1]input data'!$G$3:$H$180,2,FALSE)</f>
        <v>68</v>
      </c>
      <c r="F2016" t="str">
        <f t="shared" si="124"/>
        <v>42_-1_68</v>
      </c>
      <c r="G2016">
        <f>_xlfn.MAXIFS($D$3:$D$7726,$F$3:$F$7726,$F2016)</f>
        <v>868.92</v>
      </c>
      <c r="J2016">
        <v>42</v>
      </c>
      <c r="K2016">
        <v>68</v>
      </c>
      <c r="L2016">
        <v>-1</v>
      </c>
      <c r="M2016">
        <v>868.92</v>
      </c>
      <c r="N2016">
        <f>VLOOKUP(K2016,'[1]input data'!$G$3:$H$180,2,FALSE)</f>
        <v>68</v>
      </c>
      <c r="O2016" t="str">
        <f t="shared" si="125"/>
        <v>42_-1_68</v>
      </c>
      <c r="P2016">
        <f>SUMIF($O$3:$O$7726,O2016,$M$3:$M$7726)</f>
        <v>868.92</v>
      </c>
      <c r="Q2016">
        <f t="shared" si="126"/>
        <v>0</v>
      </c>
      <c r="R2016" t="b">
        <f t="shared" si="127"/>
        <v>1</v>
      </c>
    </row>
    <row r="2017" spans="1:18" x14ac:dyDescent="0.3">
      <c r="A2017">
        <v>42</v>
      </c>
      <c r="B2017">
        <v>157</v>
      </c>
      <c r="C2017">
        <v>-1</v>
      </c>
      <c r="D2017">
        <v>703.97</v>
      </c>
      <c r="E2017">
        <f>VLOOKUP(B2017,'[1]input data'!$G$3:$H$180,2,FALSE)</f>
        <v>68</v>
      </c>
      <c r="F2017" t="str">
        <f t="shared" si="124"/>
        <v>42_-1_68</v>
      </c>
      <c r="G2017">
        <f>_xlfn.MAXIFS($D$3:$D$7726,$F$3:$F$7726,$F2017)</f>
        <v>868.92</v>
      </c>
      <c r="J2017">
        <v>42</v>
      </c>
      <c r="K2017">
        <v>157</v>
      </c>
      <c r="L2017">
        <v>-1</v>
      </c>
      <c r="M2017">
        <v>0</v>
      </c>
      <c r="N2017">
        <f>VLOOKUP(K2017,'[1]input data'!$G$3:$H$180,2,FALSE)</f>
        <v>68</v>
      </c>
      <c r="O2017" t="str">
        <f t="shared" si="125"/>
        <v>42_-1_68</v>
      </c>
      <c r="P2017">
        <f>SUMIF($O$3:$O$7726,O2017,$M$3:$M$7726)</f>
        <v>868.92</v>
      </c>
      <c r="Q2017">
        <f t="shared" si="126"/>
        <v>0</v>
      </c>
      <c r="R2017" t="b">
        <f t="shared" si="127"/>
        <v>1</v>
      </c>
    </row>
    <row r="2018" spans="1:18" x14ac:dyDescent="0.3">
      <c r="A2018">
        <v>42</v>
      </c>
      <c r="B2018">
        <v>69</v>
      </c>
      <c r="C2018">
        <v>-1</v>
      </c>
      <c r="D2018">
        <v>4106.1000000000004</v>
      </c>
      <c r="E2018">
        <f>VLOOKUP(B2018,'[1]input data'!$G$3:$H$180,2,FALSE)</f>
        <v>69</v>
      </c>
      <c r="F2018" t="str">
        <f t="shared" si="124"/>
        <v>42_-1_69</v>
      </c>
      <c r="G2018">
        <f>_xlfn.MAXIFS($D$3:$D$7726,$F$3:$F$7726,$F2018)</f>
        <v>6775.6</v>
      </c>
      <c r="J2018">
        <v>42</v>
      </c>
      <c r="K2018">
        <v>69</v>
      </c>
      <c r="L2018">
        <v>-1</v>
      </c>
      <c r="M2018">
        <v>0</v>
      </c>
      <c r="N2018">
        <f>VLOOKUP(K2018,'[1]input data'!$G$3:$H$180,2,FALSE)</f>
        <v>69</v>
      </c>
      <c r="O2018" t="str">
        <f t="shared" si="125"/>
        <v>42_-1_69</v>
      </c>
      <c r="P2018">
        <f>SUMIF($O$3:$O$7726,O2018,$M$3:$M$7726)</f>
        <v>6775.6</v>
      </c>
      <c r="Q2018">
        <f t="shared" si="126"/>
        <v>0</v>
      </c>
      <c r="R2018" t="b">
        <f t="shared" si="127"/>
        <v>1</v>
      </c>
    </row>
    <row r="2019" spans="1:18" x14ac:dyDescent="0.3">
      <c r="A2019">
        <v>42</v>
      </c>
      <c r="B2019">
        <v>158</v>
      </c>
      <c r="C2019">
        <v>-1</v>
      </c>
      <c r="D2019">
        <v>6775.6</v>
      </c>
      <c r="E2019">
        <f>VLOOKUP(B2019,'[1]input data'!$G$3:$H$180,2,FALSE)</f>
        <v>69</v>
      </c>
      <c r="F2019" t="str">
        <f t="shared" si="124"/>
        <v>42_-1_69</v>
      </c>
      <c r="G2019">
        <f>_xlfn.MAXIFS($D$3:$D$7726,$F$3:$F$7726,$F2019)</f>
        <v>6775.6</v>
      </c>
      <c r="J2019">
        <v>42</v>
      </c>
      <c r="K2019">
        <v>158</v>
      </c>
      <c r="L2019">
        <v>-1</v>
      </c>
      <c r="M2019">
        <v>6775.6</v>
      </c>
      <c r="N2019">
        <f>VLOOKUP(K2019,'[1]input data'!$G$3:$H$180,2,FALSE)</f>
        <v>69</v>
      </c>
      <c r="O2019" t="str">
        <f t="shared" si="125"/>
        <v>42_-1_69</v>
      </c>
      <c r="P2019">
        <f>SUMIF($O$3:$O$7726,O2019,$M$3:$M$7726)</f>
        <v>6775.6</v>
      </c>
      <c r="Q2019">
        <f t="shared" si="126"/>
        <v>0</v>
      </c>
      <c r="R2019" t="b">
        <f t="shared" si="127"/>
        <v>1</v>
      </c>
    </row>
    <row r="2020" spans="1:18" x14ac:dyDescent="0.3">
      <c r="A2020">
        <v>42</v>
      </c>
      <c r="B2020">
        <v>70</v>
      </c>
      <c r="C2020">
        <v>-1</v>
      </c>
      <c r="D2020">
        <v>4106.1000000000004</v>
      </c>
      <c r="E2020">
        <f>VLOOKUP(B2020,'[1]input data'!$G$3:$H$180,2,FALSE)</f>
        <v>70</v>
      </c>
      <c r="F2020" t="str">
        <f t="shared" si="124"/>
        <v>42_-1_70</v>
      </c>
      <c r="G2020">
        <f>_xlfn.MAXIFS($D$3:$D$7726,$F$3:$F$7726,$F2020)</f>
        <v>4106.1000000000004</v>
      </c>
      <c r="J2020">
        <v>42</v>
      </c>
      <c r="K2020">
        <v>70</v>
      </c>
      <c r="L2020">
        <v>-1</v>
      </c>
      <c r="M2020">
        <v>4106.1000000000004</v>
      </c>
      <c r="N2020">
        <f>VLOOKUP(K2020,'[1]input data'!$G$3:$H$180,2,FALSE)</f>
        <v>70</v>
      </c>
      <c r="O2020" t="str">
        <f t="shared" si="125"/>
        <v>42_-1_70</v>
      </c>
      <c r="P2020">
        <f>SUMIF($O$3:$O$7726,O2020,$M$3:$M$7726)</f>
        <v>4106.1000000000004</v>
      </c>
      <c r="Q2020">
        <f t="shared" si="126"/>
        <v>0</v>
      </c>
      <c r="R2020" t="b">
        <f t="shared" si="127"/>
        <v>1</v>
      </c>
    </row>
    <row r="2021" spans="1:18" x14ac:dyDescent="0.3">
      <c r="A2021">
        <v>42</v>
      </c>
      <c r="B2021">
        <v>159</v>
      </c>
      <c r="C2021">
        <v>-1</v>
      </c>
      <c r="D2021">
        <v>1665.68</v>
      </c>
      <c r="E2021">
        <f>VLOOKUP(B2021,'[1]input data'!$G$3:$H$180,2,FALSE)</f>
        <v>70</v>
      </c>
      <c r="F2021" t="str">
        <f t="shared" si="124"/>
        <v>42_-1_70</v>
      </c>
      <c r="G2021">
        <f>_xlfn.MAXIFS($D$3:$D$7726,$F$3:$F$7726,$F2021)</f>
        <v>4106.1000000000004</v>
      </c>
      <c r="J2021">
        <v>42</v>
      </c>
      <c r="K2021">
        <v>159</v>
      </c>
      <c r="L2021">
        <v>-1</v>
      </c>
      <c r="M2021">
        <v>0</v>
      </c>
      <c r="N2021">
        <f>VLOOKUP(K2021,'[1]input data'!$G$3:$H$180,2,FALSE)</f>
        <v>70</v>
      </c>
      <c r="O2021" t="str">
        <f t="shared" si="125"/>
        <v>42_-1_70</v>
      </c>
      <c r="P2021">
        <f>SUMIF($O$3:$O$7726,O2021,$M$3:$M$7726)</f>
        <v>4106.1000000000004</v>
      </c>
      <c r="Q2021">
        <f t="shared" si="126"/>
        <v>0</v>
      </c>
      <c r="R2021" t="b">
        <f t="shared" si="127"/>
        <v>1</v>
      </c>
    </row>
    <row r="2022" spans="1:18" x14ac:dyDescent="0.3">
      <c r="A2022">
        <v>42</v>
      </c>
      <c r="B2022">
        <v>71</v>
      </c>
      <c r="C2022">
        <v>-1</v>
      </c>
      <c r="D2022">
        <v>1125.46</v>
      </c>
      <c r="E2022">
        <f>VLOOKUP(B2022,'[1]input data'!$G$3:$H$180,2,FALSE)</f>
        <v>71</v>
      </c>
      <c r="F2022" t="str">
        <f t="shared" si="124"/>
        <v>42_-1_71</v>
      </c>
      <c r="G2022">
        <f>_xlfn.MAXIFS($D$3:$D$7726,$F$3:$F$7726,$F2022)</f>
        <v>1133.1400000000001</v>
      </c>
      <c r="J2022">
        <v>42</v>
      </c>
      <c r="K2022">
        <v>71</v>
      </c>
      <c r="L2022">
        <v>-1</v>
      </c>
      <c r="M2022">
        <v>0</v>
      </c>
      <c r="N2022">
        <f>VLOOKUP(K2022,'[1]input data'!$G$3:$H$180,2,FALSE)</f>
        <v>71</v>
      </c>
      <c r="O2022" t="str">
        <f t="shared" si="125"/>
        <v>42_-1_71</v>
      </c>
      <c r="P2022">
        <f>SUMIF($O$3:$O$7726,O2022,$M$3:$M$7726)</f>
        <v>1133.1400000000001</v>
      </c>
      <c r="Q2022">
        <f t="shared" si="126"/>
        <v>0</v>
      </c>
      <c r="R2022" t="b">
        <f t="shared" si="127"/>
        <v>1</v>
      </c>
    </row>
    <row r="2023" spans="1:18" x14ac:dyDescent="0.3">
      <c r="A2023">
        <v>42</v>
      </c>
      <c r="B2023">
        <v>160</v>
      </c>
      <c r="C2023">
        <v>-1</v>
      </c>
      <c r="D2023">
        <v>1133.1400000000001</v>
      </c>
      <c r="E2023">
        <f>VLOOKUP(B2023,'[1]input data'!$G$3:$H$180,2,FALSE)</f>
        <v>71</v>
      </c>
      <c r="F2023" t="str">
        <f t="shared" si="124"/>
        <v>42_-1_71</v>
      </c>
      <c r="G2023">
        <f>_xlfn.MAXIFS($D$3:$D$7726,$F$3:$F$7726,$F2023)</f>
        <v>1133.1400000000001</v>
      </c>
      <c r="J2023">
        <v>42</v>
      </c>
      <c r="K2023">
        <v>160</v>
      </c>
      <c r="L2023">
        <v>-1</v>
      </c>
      <c r="M2023">
        <v>1133.1400000000001</v>
      </c>
      <c r="N2023">
        <f>VLOOKUP(K2023,'[1]input data'!$G$3:$H$180,2,FALSE)</f>
        <v>71</v>
      </c>
      <c r="O2023" t="str">
        <f t="shared" si="125"/>
        <v>42_-1_71</v>
      </c>
      <c r="P2023">
        <f>SUMIF($O$3:$O$7726,O2023,$M$3:$M$7726)</f>
        <v>1133.1400000000001</v>
      </c>
      <c r="Q2023">
        <f t="shared" si="126"/>
        <v>0</v>
      </c>
      <c r="R2023" t="b">
        <f t="shared" si="127"/>
        <v>1</v>
      </c>
    </row>
    <row r="2024" spans="1:18" x14ac:dyDescent="0.3">
      <c r="A2024">
        <v>42</v>
      </c>
      <c r="B2024">
        <v>72</v>
      </c>
      <c r="C2024">
        <v>-1</v>
      </c>
      <c r="D2024">
        <v>1125.46</v>
      </c>
      <c r="E2024">
        <f>VLOOKUP(B2024,'[1]input data'!$G$3:$H$180,2,FALSE)</f>
        <v>72</v>
      </c>
      <c r="F2024" t="str">
        <f t="shared" si="124"/>
        <v>42_-1_72</v>
      </c>
      <c r="G2024">
        <f>_xlfn.MAXIFS($D$3:$D$7726,$F$3:$F$7726,$F2024)</f>
        <v>1135.22</v>
      </c>
      <c r="J2024">
        <v>42</v>
      </c>
      <c r="K2024">
        <v>72</v>
      </c>
      <c r="L2024">
        <v>-1</v>
      </c>
      <c r="M2024">
        <v>0</v>
      </c>
      <c r="N2024">
        <f>VLOOKUP(K2024,'[1]input data'!$G$3:$H$180,2,FALSE)</f>
        <v>72</v>
      </c>
      <c r="O2024" t="str">
        <f t="shared" si="125"/>
        <v>42_-1_72</v>
      </c>
      <c r="P2024">
        <f>SUMIF($O$3:$O$7726,O2024,$M$3:$M$7726)</f>
        <v>1135.22</v>
      </c>
      <c r="Q2024">
        <f t="shared" si="126"/>
        <v>0</v>
      </c>
      <c r="R2024" t="b">
        <f t="shared" si="127"/>
        <v>1</v>
      </c>
    </row>
    <row r="2025" spans="1:18" x14ac:dyDescent="0.3">
      <c r="A2025">
        <v>42</v>
      </c>
      <c r="B2025">
        <v>161</v>
      </c>
      <c r="C2025">
        <v>-1</v>
      </c>
      <c r="D2025">
        <v>1135.22</v>
      </c>
      <c r="E2025">
        <f>VLOOKUP(B2025,'[1]input data'!$G$3:$H$180,2,FALSE)</f>
        <v>72</v>
      </c>
      <c r="F2025" t="str">
        <f t="shared" si="124"/>
        <v>42_-1_72</v>
      </c>
      <c r="G2025">
        <f>_xlfn.MAXIFS($D$3:$D$7726,$F$3:$F$7726,$F2025)</f>
        <v>1135.22</v>
      </c>
      <c r="J2025">
        <v>42</v>
      </c>
      <c r="K2025">
        <v>161</v>
      </c>
      <c r="L2025">
        <v>-1</v>
      </c>
      <c r="M2025">
        <v>1135.22</v>
      </c>
      <c r="N2025">
        <f>VLOOKUP(K2025,'[1]input data'!$G$3:$H$180,2,FALSE)</f>
        <v>72</v>
      </c>
      <c r="O2025" t="str">
        <f t="shared" si="125"/>
        <v>42_-1_72</v>
      </c>
      <c r="P2025">
        <f>SUMIF($O$3:$O$7726,O2025,$M$3:$M$7726)</f>
        <v>1135.22</v>
      </c>
      <c r="Q2025">
        <f t="shared" si="126"/>
        <v>0</v>
      </c>
      <c r="R2025" t="b">
        <f t="shared" si="127"/>
        <v>1</v>
      </c>
    </row>
    <row r="2026" spans="1:18" x14ac:dyDescent="0.3">
      <c r="A2026">
        <v>42</v>
      </c>
      <c r="B2026">
        <v>73</v>
      </c>
      <c r="C2026">
        <v>-1</v>
      </c>
      <c r="D2026">
        <v>2045.85</v>
      </c>
      <c r="E2026">
        <f>VLOOKUP(B2026,'[1]input data'!$G$3:$H$180,2,FALSE)</f>
        <v>73</v>
      </c>
      <c r="F2026" t="str">
        <f t="shared" si="124"/>
        <v>42_-1_73</v>
      </c>
      <c r="G2026">
        <f>_xlfn.MAXIFS($D$3:$D$7726,$F$3:$F$7726,$F2026)</f>
        <v>2045.85</v>
      </c>
      <c r="J2026">
        <v>42</v>
      </c>
      <c r="K2026">
        <v>73</v>
      </c>
      <c r="L2026">
        <v>-1</v>
      </c>
      <c r="M2026">
        <v>2045.85</v>
      </c>
      <c r="N2026">
        <f>VLOOKUP(K2026,'[1]input data'!$G$3:$H$180,2,FALSE)</f>
        <v>73</v>
      </c>
      <c r="O2026" t="str">
        <f t="shared" si="125"/>
        <v>42_-1_73</v>
      </c>
      <c r="P2026">
        <f>SUMIF($O$3:$O$7726,O2026,$M$3:$M$7726)</f>
        <v>2045.85</v>
      </c>
      <c r="Q2026">
        <f t="shared" si="126"/>
        <v>0</v>
      </c>
      <c r="R2026" t="b">
        <f t="shared" si="127"/>
        <v>1</v>
      </c>
    </row>
    <row r="2027" spans="1:18" x14ac:dyDescent="0.3">
      <c r="A2027">
        <v>42</v>
      </c>
      <c r="B2027">
        <v>162</v>
      </c>
      <c r="C2027">
        <v>-1</v>
      </c>
      <c r="D2027">
        <v>1616.47</v>
      </c>
      <c r="E2027">
        <f>VLOOKUP(B2027,'[1]input data'!$G$3:$H$180,2,FALSE)</f>
        <v>73</v>
      </c>
      <c r="F2027" t="str">
        <f t="shared" si="124"/>
        <v>42_-1_73</v>
      </c>
      <c r="G2027">
        <f>_xlfn.MAXIFS($D$3:$D$7726,$F$3:$F$7726,$F2027)</f>
        <v>2045.85</v>
      </c>
      <c r="J2027">
        <v>42</v>
      </c>
      <c r="K2027">
        <v>162</v>
      </c>
      <c r="L2027">
        <v>-1</v>
      </c>
      <c r="M2027">
        <v>0</v>
      </c>
      <c r="N2027">
        <f>VLOOKUP(K2027,'[1]input data'!$G$3:$H$180,2,FALSE)</f>
        <v>73</v>
      </c>
      <c r="O2027" t="str">
        <f t="shared" si="125"/>
        <v>42_-1_73</v>
      </c>
      <c r="P2027">
        <f>SUMIF($O$3:$O$7726,O2027,$M$3:$M$7726)</f>
        <v>2045.85</v>
      </c>
      <c r="Q2027">
        <f t="shared" si="126"/>
        <v>0</v>
      </c>
      <c r="R2027" t="b">
        <f t="shared" si="127"/>
        <v>1</v>
      </c>
    </row>
    <row r="2028" spans="1:18" x14ac:dyDescent="0.3">
      <c r="A2028">
        <v>42</v>
      </c>
      <c r="B2028">
        <v>74</v>
      </c>
      <c r="C2028">
        <v>-1</v>
      </c>
      <c r="D2028">
        <v>2045.85</v>
      </c>
      <c r="E2028">
        <f>VLOOKUP(B2028,'[1]input data'!$G$3:$H$180,2,FALSE)</f>
        <v>74</v>
      </c>
      <c r="F2028" t="str">
        <f t="shared" si="124"/>
        <v>42_-1_74</v>
      </c>
      <c r="G2028">
        <f>_xlfn.MAXIFS($D$3:$D$7726,$F$3:$F$7726,$F2028)</f>
        <v>2045.85</v>
      </c>
      <c r="J2028">
        <v>42</v>
      </c>
      <c r="K2028">
        <v>74</v>
      </c>
      <c r="L2028">
        <v>-1</v>
      </c>
      <c r="M2028">
        <v>2045.85</v>
      </c>
      <c r="N2028">
        <f>VLOOKUP(K2028,'[1]input data'!$G$3:$H$180,2,FALSE)</f>
        <v>74</v>
      </c>
      <c r="O2028" t="str">
        <f t="shared" si="125"/>
        <v>42_-1_74</v>
      </c>
      <c r="P2028">
        <f>SUMIF($O$3:$O$7726,O2028,$M$3:$M$7726)</f>
        <v>2045.85</v>
      </c>
      <c r="Q2028">
        <f t="shared" si="126"/>
        <v>0</v>
      </c>
      <c r="R2028" t="b">
        <f t="shared" si="127"/>
        <v>1</v>
      </c>
    </row>
    <row r="2029" spans="1:18" x14ac:dyDescent="0.3">
      <c r="A2029">
        <v>42</v>
      </c>
      <c r="B2029">
        <v>163</v>
      </c>
      <c r="C2029">
        <v>-1</v>
      </c>
      <c r="D2029">
        <v>1429.38</v>
      </c>
      <c r="E2029">
        <f>VLOOKUP(B2029,'[1]input data'!$G$3:$H$180,2,FALSE)</f>
        <v>74</v>
      </c>
      <c r="F2029" t="str">
        <f t="shared" si="124"/>
        <v>42_-1_74</v>
      </c>
      <c r="G2029">
        <f>_xlfn.MAXIFS($D$3:$D$7726,$F$3:$F$7726,$F2029)</f>
        <v>2045.85</v>
      </c>
      <c r="J2029">
        <v>42</v>
      </c>
      <c r="K2029">
        <v>163</v>
      </c>
      <c r="L2029">
        <v>-1</v>
      </c>
      <c r="M2029">
        <v>0</v>
      </c>
      <c r="N2029">
        <f>VLOOKUP(K2029,'[1]input data'!$G$3:$H$180,2,FALSE)</f>
        <v>74</v>
      </c>
      <c r="O2029" t="str">
        <f t="shared" si="125"/>
        <v>42_-1_74</v>
      </c>
      <c r="P2029">
        <f>SUMIF($O$3:$O$7726,O2029,$M$3:$M$7726)</f>
        <v>2045.85</v>
      </c>
      <c r="Q2029">
        <f t="shared" si="126"/>
        <v>0</v>
      </c>
      <c r="R2029" t="b">
        <f t="shared" si="127"/>
        <v>1</v>
      </c>
    </row>
    <row r="2030" spans="1:18" x14ac:dyDescent="0.3">
      <c r="A2030">
        <v>42</v>
      </c>
      <c r="B2030">
        <v>75</v>
      </c>
      <c r="C2030">
        <v>-1</v>
      </c>
      <c r="D2030">
        <v>531.4</v>
      </c>
      <c r="E2030">
        <f>VLOOKUP(B2030,'[1]input data'!$G$3:$H$180,2,FALSE)</f>
        <v>75</v>
      </c>
      <c r="F2030" t="str">
        <f t="shared" si="124"/>
        <v>42_-1_75</v>
      </c>
      <c r="G2030">
        <f>_xlfn.MAXIFS($D$3:$D$7726,$F$3:$F$7726,$F2030)</f>
        <v>531.4</v>
      </c>
      <c r="J2030">
        <v>42</v>
      </c>
      <c r="K2030">
        <v>75</v>
      </c>
      <c r="L2030">
        <v>-1</v>
      </c>
      <c r="M2030">
        <v>531.4</v>
      </c>
      <c r="N2030">
        <f>VLOOKUP(K2030,'[1]input data'!$G$3:$H$180,2,FALSE)</f>
        <v>75</v>
      </c>
      <c r="O2030" t="str">
        <f t="shared" si="125"/>
        <v>42_-1_75</v>
      </c>
      <c r="P2030">
        <f>SUMIF($O$3:$O$7726,O2030,$M$3:$M$7726)</f>
        <v>531.4</v>
      </c>
      <c r="Q2030">
        <f t="shared" si="126"/>
        <v>0</v>
      </c>
      <c r="R2030" t="b">
        <f t="shared" si="127"/>
        <v>1</v>
      </c>
    </row>
    <row r="2031" spans="1:18" x14ac:dyDescent="0.3">
      <c r="A2031">
        <v>42</v>
      </c>
      <c r="B2031">
        <v>164</v>
      </c>
      <c r="C2031">
        <v>-1</v>
      </c>
      <c r="D2031">
        <v>122.45</v>
      </c>
      <c r="E2031">
        <f>VLOOKUP(B2031,'[1]input data'!$G$3:$H$180,2,FALSE)</f>
        <v>75</v>
      </c>
      <c r="F2031" t="str">
        <f t="shared" si="124"/>
        <v>42_-1_75</v>
      </c>
      <c r="G2031">
        <f>_xlfn.MAXIFS($D$3:$D$7726,$F$3:$F$7726,$F2031)</f>
        <v>531.4</v>
      </c>
      <c r="J2031">
        <v>42</v>
      </c>
      <c r="K2031">
        <v>164</v>
      </c>
      <c r="L2031">
        <v>-1</v>
      </c>
      <c r="M2031">
        <v>0</v>
      </c>
      <c r="N2031">
        <f>VLOOKUP(K2031,'[1]input data'!$G$3:$H$180,2,FALSE)</f>
        <v>75</v>
      </c>
      <c r="O2031" t="str">
        <f t="shared" si="125"/>
        <v>42_-1_75</v>
      </c>
      <c r="P2031">
        <f>SUMIF($O$3:$O$7726,O2031,$M$3:$M$7726)</f>
        <v>531.4</v>
      </c>
      <c r="Q2031">
        <f t="shared" si="126"/>
        <v>0</v>
      </c>
      <c r="R2031" t="b">
        <f t="shared" si="127"/>
        <v>1</v>
      </c>
    </row>
    <row r="2032" spans="1:18" x14ac:dyDescent="0.3">
      <c r="A2032">
        <v>42</v>
      </c>
      <c r="B2032">
        <v>76</v>
      </c>
      <c r="C2032">
        <v>-1</v>
      </c>
      <c r="D2032">
        <v>531.4</v>
      </c>
      <c r="E2032">
        <f>VLOOKUP(B2032,'[1]input data'!$G$3:$H$180,2,FALSE)</f>
        <v>76</v>
      </c>
      <c r="F2032" t="str">
        <f t="shared" si="124"/>
        <v>42_-1_76</v>
      </c>
      <c r="G2032">
        <f>_xlfn.MAXIFS($D$3:$D$7726,$F$3:$F$7726,$F2032)</f>
        <v>531.4</v>
      </c>
      <c r="J2032">
        <v>42</v>
      </c>
      <c r="K2032">
        <v>76</v>
      </c>
      <c r="L2032">
        <v>-1</v>
      </c>
      <c r="M2032">
        <v>531.4</v>
      </c>
      <c r="N2032">
        <f>VLOOKUP(K2032,'[1]input data'!$G$3:$H$180,2,FALSE)</f>
        <v>76</v>
      </c>
      <c r="O2032" t="str">
        <f t="shared" si="125"/>
        <v>42_-1_76</v>
      </c>
      <c r="P2032">
        <f>SUMIF($O$3:$O$7726,O2032,$M$3:$M$7726)</f>
        <v>531.4</v>
      </c>
      <c r="Q2032">
        <f t="shared" si="126"/>
        <v>0</v>
      </c>
      <c r="R2032" t="b">
        <f t="shared" si="127"/>
        <v>1</v>
      </c>
    </row>
    <row r="2033" spans="1:18" x14ac:dyDescent="0.3">
      <c r="A2033">
        <v>42</v>
      </c>
      <c r="B2033">
        <v>165</v>
      </c>
      <c r="C2033">
        <v>-1</v>
      </c>
      <c r="D2033">
        <v>330.57</v>
      </c>
      <c r="E2033">
        <f>VLOOKUP(B2033,'[1]input data'!$G$3:$H$180,2,FALSE)</f>
        <v>76</v>
      </c>
      <c r="F2033" t="str">
        <f t="shared" si="124"/>
        <v>42_-1_76</v>
      </c>
      <c r="G2033">
        <f>_xlfn.MAXIFS($D$3:$D$7726,$F$3:$F$7726,$F2033)</f>
        <v>531.4</v>
      </c>
      <c r="J2033">
        <v>42</v>
      </c>
      <c r="K2033">
        <v>165</v>
      </c>
      <c r="L2033">
        <v>-1</v>
      </c>
      <c r="M2033">
        <v>0</v>
      </c>
      <c r="N2033">
        <f>VLOOKUP(K2033,'[1]input data'!$G$3:$H$180,2,FALSE)</f>
        <v>76</v>
      </c>
      <c r="O2033" t="str">
        <f t="shared" si="125"/>
        <v>42_-1_76</v>
      </c>
      <c r="P2033">
        <f>SUMIF($O$3:$O$7726,O2033,$M$3:$M$7726)</f>
        <v>531.4</v>
      </c>
      <c r="Q2033">
        <f t="shared" si="126"/>
        <v>0</v>
      </c>
      <c r="R2033" t="b">
        <f t="shared" si="127"/>
        <v>1</v>
      </c>
    </row>
    <row r="2034" spans="1:18" x14ac:dyDescent="0.3">
      <c r="A2034">
        <v>42</v>
      </c>
      <c r="B2034">
        <v>77</v>
      </c>
      <c r="C2034">
        <v>-1</v>
      </c>
      <c r="D2034">
        <v>5246.48</v>
      </c>
      <c r="E2034">
        <f>VLOOKUP(B2034,'[1]input data'!$G$3:$H$180,2,FALSE)</f>
        <v>77</v>
      </c>
      <c r="F2034" t="str">
        <f t="shared" si="124"/>
        <v>42_-1_77</v>
      </c>
      <c r="G2034">
        <f>_xlfn.MAXIFS($D$3:$D$7726,$F$3:$F$7726,$F2034)</f>
        <v>7650.56</v>
      </c>
      <c r="J2034">
        <v>42</v>
      </c>
      <c r="K2034">
        <v>77</v>
      </c>
      <c r="L2034">
        <v>-1</v>
      </c>
      <c r="M2034">
        <v>0</v>
      </c>
      <c r="N2034">
        <f>VLOOKUP(K2034,'[1]input data'!$G$3:$H$180,2,FALSE)</f>
        <v>77</v>
      </c>
      <c r="O2034" t="str">
        <f t="shared" si="125"/>
        <v>42_-1_77</v>
      </c>
      <c r="P2034">
        <f>SUMIF($O$3:$O$7726,O2034,$M$3:$M$7726)</f>
        <v>7650.56</v>
      </c>
      <c r="Q2034">
        <f t="shared" si="126"/>
        <v>0</v>
      </c>
      <c r="R2034" t="b">
        <f t="shared" si="127"/>
        <v>1</v>
      </c>
    </row>
    <row r="2035" spans="1:18" x14ac:dyDescent="0.3">
      <c r="A2035">
        <v>42</v>
      </c>
      <c r="B2035">
        <v>166</v>
      </c>
      <c r="C2035">
        <v>-1</v>
      </c>
      <c r="D2035">
        <v>7650.56</v>
      </c>
      <c r="E2035">
        <f>VLOOKUP(B2035,'[1]input data'!$G$3:$H$180,2,FALSE)</f>
        <v>77</v>
      </c>
      <c r="F2035" t="str">
        <f t="shared" si="124"/>
        <v>42_-1_77</v>
      </c>
      <c r="G2035">
        <f>_xlfn.MAXIFS($D$3:$D$7726,$F$3:$F$7726,$F2035)</f>
        <v>7650.56</v>
      </c>
      <c r="J2035">
        <v>42</v>
      </c>
      <c r="K2035">
        <v>166</v>
      </c>
      <c r="L2035">
        <v>-1</v>
      </c>
      <c r="M2035">
        <v>7650.56</v>
      </c>
      <c r="N2035">
        <f>VLOOKUP(K2035,'[1]input data'!$G$3:$H$180,2,FALSE)</f>
        <v>77</v>
      </c>
      <c r="O2035" t="str">
        <f t="shared" si="125"/>
        <v>42_-1_77</v>
      </c>
      <c r="P2035">
        <f>SUMIF($O$3:$O$7726,O2035,$M$3:$M$7726)</f>
        <v>7650.56</v>
      </c>
      <c r="Q2035">
        <f t="shared" si="126"/>
        <v>0</v>
      </c>
      <c r="R2035" t="b">
        <f t="shared" si="127"/>
        <v>1</v>
      </c>
    </row>
    <row r="2036" spans="1:18" x14ac:dyDescent="0.3">
      <c r="A2036">
        <v>42</v>
      </c>
      <c r="B2036">
        <v>78</v>
      </c>
      <c r="C2036">
        <v>-1</v>
      </c>
      <c r="D2036">
        <v>5246.48</v>
      </c>
      <c r="E2036">
        <f>VLOOKUP(B2036,'[1]input data'!$G$3:$H$180,2,FALSE)</f>
        <v>78</v>
      </c>
      <c r="F2036" t="str">
        <f t="shared" si="124"/>
        <v>42_-1_78</v>
      </c>
      <c r="G2036">
        <f>_xlfn.MAXIFS($D$3:$D$7726,$F$3:$F$7726,$F2036)</f>
        <v>7814.85</v>
      </c>
      <c r="J2036">
        <v>42</v>
      </c>
      <c r="K2036">
        <v>78</v>
      </c>
      <c r="L2036">
        <v>-1</v>
      </c>
      <c r="M2036">
        <v>0</v>
      </c>
      <c r="N2036">
        <f>VLOOKUP(K2036,'[1]input data'!$G$3:$H$180,2,FALSE)</f>
        <v>78</v>
      </c>
      <c r="O2036" t="str">
        <f t="shared" si="125"/>
        <v>42_-1_78</v>
      </c>
      <c r="P2036">
        <f>SUMIF($O$3:$O$7726,O2036,$M$3:$M$7726)</f>
        <v>7814.85</v>
      </c>
      <c r="Q2036">
        <f t="shared" si="126"/>
        <v>0</v>
      </c>
      <c r="R2036" t="b">
        <f t="shared" si="127"/>
        <v>1</v>
      </c>
    </row>
    <row r="2037" spans="1:18" x14ac:dyDescent="0.3">
      <c r="A2037">
        <v>42</v>
      </c>
      <c r="B2037">
        <v>167</v>
      </c>
      <c r="C2037">
        <v>-1</v>
      </c>
      <c r="D2037">
        <v>7814.85</v>
      </c>
      <c r="E2037">
        <f>VLOOKUP(B2037,'[1]input data'!$G$3:$H$180,2,FALSE)</f>
        <v>78</v>
      </c>
      <c r="F2037" t="str">
        <f t="shared" si="124"/>
        <v>42_-1_78</v>
      </c>
      <c r="G2037">
        <f>_xlfn.MAXIFS($D$3:$D$7726,$F$3:$F$7726,$F2037)</f>
        <v>7814.85</v>
      </c>
      <c r="J2037">
        <v>42</v>
      </c>
      <c r="K2037">
        <v>167</v>
      </c>
      <c r="L2037">
        <v>-1</v>
      </c>
      <c r="M2037">
        <v>7814.85</v>
      </c>
      <c r="N2037">
        <f>VLOOKUP(K2037,'[1]input data'!$G$3:$H$180,2,FALSE)</f>
        <v>78</v>
      </c>
      <c r="O2037" t="str">
        <f t="shared" si="125"/>
        <v>42_-1_78</v>
      </c>
      <c r="P2037">
        <f>SUMIF($O$3:$O$7726,O2037,$M$3:$M$7726)</f>
        <v>7814.85</v>
      </c>
      <c r="Q2037">
        <f t="shared" si="126"/>
        <v>0</v>
      </c>
      <c r="R2037" t="b">
        <f t="shared" si="127"/>
        <v>1</v>
      </c>
    </row>
    <row r="2038" spans="1:18" x14ac:dyDescent="0.3">
      <c r="A2038">
        <v>42</v>
      </c>
      <c r="B2038">
        <v>79</v>
      </c>
      <c r="C2038">
        <v>-1</v>
      </c>
      <c r="D2038">
        <v>5246.48</v>
      </c>
      <c r="E2038">
        <f>VLOOKUP(B2038,'[1]input data'!$G$3:$H$180,2,FALSE)</f>
        <v>79</v>
      </c>
      <c r="F2038" t="str">
        <f t="shared" si="124"/>
        <v>42_-1_79</v>
      </c>
      <c r="G2038">
        <f>_xlfn.MAXIFS($D$3:$D$7726,$F$3:$F$7726,$F2038)</f>
        <v>6395.75</v>
      </c>
      <c r="J2038">
        <v>42</v>
      </c>
      <c r="K2038">
        <v>79</v>
      </c>
      <c r="L2038">
        <v>-1</v>
      </c>
      <c r="M2038">
        <v>0</v>
      </c>
      <c r="N2038">
        <f>VLOOKUP(K2038,'[1]input data'!$G$3:$H$180,2,FALSE)</f>
        <v>79</v>
      </c>
      <c r="O2038" t="str">
        <f t="shared" si="125"/>
        <v>42_-1_79</v>
      </c>
      <c r="P2038">
        <f>SUMIF($O$3:$O$7726,O2038,$M$3:$M$7726)</f>
        <v>6395.75</v>
      </c>
      <c r="Q2038">
        <f t="shared" si="126"/>
        <v>0</v>
      </c>
      <c r="R2038" t="b">
        <f t="shared" si="127"/>
        <v>1</v>
      </c>
    </row>
    <row r="2039" spans="1:18" x14ac:dyDescent="0.3">
      <c r="A2039">
        <v>42</v>
      </c>
      <c r="B2039">
        <v>168</v>
      </c>
      <c r="C2039">
        <v>-1</v>
      </c>
      <c r="D2039">
        <v>6395.75</v>
      </c>
      <c r="E2039">
        <f>VLOOKUP(B2039,'[1]input data'!$G$3:$H$180,2,FALSE)</f>
        <v>79</v>
      </c>
      <c r="F2039" t="str">
        <f t="shared" si="124"/>
        <v>42_-1_79</v>
      </c>
      <c r="G2039">
        <f>_xlfn.MAXIFS($D$3:$D$7726,$F$3:$F$7726,$F2039)</f>
        <v>6395.75</v>
      </c>
      <c r="J2039">
        <v>42</v>
      </c>
      <c r="K2039">
        <v>168</v>
      </c>
      <c r="L2039">
        <v>-1</v>
      </c>
      <c r="M2039">
        <v>6395.75</v>
      </c>
      <c r="N2039">
        <f>VLOOKUP(K2039,'[1]input data'!$G$3:$H$180,2,FALSE)</f>
        <v>79</v>
      </c>
      <c r="O2039" t="str">
        <f t="shared" si="125"/>
        <v>42_-1_79</v>
      </c>
      <c r="P2039">
        <f>SUMIF($O$3:$O$7726,O2039,$M$3:$M$7726)</f>
        <v>6395.75</v>
      </c>
      <c r="Q2039">
        <f t="shared" si="126"/>
        <v>0</v>
      </c>
      <c r="R2039" t="b">
        <f t="shared" si="127"/>
        <v>1</v>
      </c>
    </row>
    <row r="2040" spans="1:18" x14ac:dyDescent="0.3">
      <c r="A2040">
        <v>42</v>
      </c>
      <c r="B2040">
        <v>80</v>
      </c>
      <c r="C2040">
        <v>-1</v>
      </c>
      <c r="D2040">
        <v>5246.48</v>
      </c>
      <c r="E2040">
        <f>VLOOKUP(B2040,'[1]input data'!$G$3:$H$180,2,FALSE)</f>
        <v>80</v>
      </c>
      <c r="F2040" t="str">
        <f t="shared" si="124"/>
        <v>42_-1_80</v>
      </c>
      <c r="G2040">
        <f>_xlfn.MAXIFS($D$3:$D$7726,$F$3:$F$7726,$F2040)</f>
        <v>7138.21</v>
      </c>
      <c r="J2040">
        <v>42</v>
      </c>
      <c r="K2040">
        <v>80</v>
      </c>
      <c r="L2040">
        <v>-1</v>
      </c>
      <c r="M2040">
        <v>0</v>
      </c>
      <c r="N2040">
        <f>VLOOKUP(K2040,'[1]input data'!$G$3:$H$180,2,FALSE)</f>
        <v>80</v>
      </c>
      <c r="O2040" t="str">
        <f t="shared" si="125"/>
        <v>42_-1_80</v>
      </c>
      <c r="P2040">
        <f>SUMIF($O$3:$O$7726,O2040,$M$3:$M$7726)</f>
        <v>7138.21</v>
      </c>
      <c r="Q2040">
        <f t="shared" si="126"/>
        <v>0</v>
      </c>
      <c r="R2040" t="b">
        <f t="shared" si="127"/>
        <v>1</v>
      </c>
    </row>
    <row r="2041" spans="1:18" x14ac:dyDescent="0.3">
      <c r="A2041">
        <v>42</v>
      </c>
      <c r="B2041">
        <v>169</v>
      </c>
      <c r="C2041">
        <v>-1</v>
      </c>
      <c r="D2041">
        <v>7138.21</v>
      </c>
      <c r="E2041">
        <f>VLOOKUP(B2041,'[1]input data'!$G$3:$H$180,2,FALSE)</f>
        <v>80</v>
      </c>
      <c r="F2041" t="str">
        <f t="shared" si="124"/>
        <v>42_-1_80</v>
      </c>
      <c r="G2041">
        <f>_xlfn.MAXIFS($D$3:$D$7726,$F$3:$F$7726,$F2041)</f>
        <v>7138.21</v>
      </c>
      <c r="J2041">
        <v>42</v>
      </c>
      <c r="K2041">
        <v>169</v>
      </c>
      <c r="L2041">
        <v>-1</v>
      </c>
      <c r="M2041">
        <v>7138.21</v>
      </c>
      <c r="N2041">
        <f>VLOOKUP(K2041,'[1]input data'!$G$3:$H$180,2,FALSE)</f>
        <v>80</v>
      </c>
      <c r="O2041" t="str">
        <f t="shared" si="125"/>
        <v>42_-1_80</v>
      </c>
      <c r="P2041">
        <f>SUMIF($O$3:$O$7726,O2041,$M$3:$M$7726)</f>
        <v>7138.21</v>
      </c>
      <c r="Q2041">
        <f t="shared" si="126"/>
        <v>0</v>
      </c>
      <c r="R2041" t="b">
        <f t="shared" si="127"/>
        <v>1</v>
      </c>
    </row>
    <row r="2042" spans="1:18" x14ac:dyDescent="0.3">
      <c r="A2042">
        <v>42</v>
      </c>
      <c r="B2042">
        <v>81</v>
      </c>
      <c r="C2042">
        <v>-1</v>
      </c>
      <c r="D2042">
        <v>1881.22</v>
      </c>
      <c r="E2042">
        <f>VLOOKUP(B2042,'[1]input data'!$G$3:$H$180,2,FALSE)</f>
        <v>81</v>
      </c>
      <c r="F2042" t="str">
        <f t="shared" si="124"/>
        <v>42_-1_81</v>
      </c>
      <c r="G2042">
        <f>_xlfn.MAXIFS($D$3:$D$7726,$F$3:$F$7726,$F2042)</f>
        <v>1881.22</v>
      </c>
      <c r="J2042">
        <v>42</v>
      </c>
      <c r="K2042">
        <v>81</v>
      </c>
      <c r="L2042">
        <v>-1</v>
      </c>
      <c r="M2042">
        <v>1881.22</v>
      </c>
      <c r="N2042">
        <f>VLOOKUP(K2042,'[1]input data'!$G$3:$H$180,2,FALSE)</f>
        <v>81</v>
      </c>
      <c r="O2042" t="str">
        <f t="shared" si="125"/>
        <v>42_-1_81</v>
      </c>
      <c r="P2042">
        <f>SUMIF($O$3:$O$7726,O2042,$M$3:$M$7726)</f>
        <v>1881.22</v>
      </c>
      <c r="Q2042">
        <f t="shared" si="126"/>
        <v>0</v>
      </c>
      <c r="R2042" t="b">
        <f t="shared" si="127"/>
        <v>1</v>
      </c>
    </row>
    <row r="2043" spans="1:18" x14ac:dyDescent="0.3">
      <c r="A2043">
        <v>42</v>
      </c>
      <c r="B2043">
        <v>170</v>
      </c>
      <c r="C2043">
        <v>-1</v>
      </c>
      <c r="D2043">
        <v>902.97</v>
      </c>
      <c r="E2043">
        <f>VLOOKUP(B2043,'[1]input data'!$G$3:$H$180,2,FALSE)</f>
        <v>81</v>
      </c>
      <c r="F2043" t="str">
        <f t="shared" si="124"/>
        <v>42_-1_81</v>
      </c>
      <c r="G2043">
        <f>_xlfn.MAXIFS($D$3:$D$7726,$F$3:$F$7726,$F2043)</f>
        <v>1881.22</v>
      </c>
      <c r="J2043">
        <v>42</v>
      </c>
      <c r="K2043">
        <v>170</v>
      </c>
      <c r="L2043">
        <v>-1</v>
      </c>
      <c r="M2043">
        <v>0</v>
      </c>
      <c r="N2043">
        <f>VLOOKUP(K2043,'[1]input data'!$G$3:$H$180,2,FALSE)</f>
        <v>81</v>
      </c>
      <c r="O2043" t="str">
        <f t="shared" si="125"/>
        <v>42_-1_81</v>
      </c>
      <c r="P2043">
        <f>SUMIF($O$3:$O$7726,O2043,$M$3:$M$7726)</f>
        <v>1881.22</v>
      </c>
      <c r="Q2043">
        <f t="shared" si="126"/>
        <v>0</v>
      </c>
      <c r="R2043" t="b">
        <f t="shared" si="127"/>
        <v>1</v>
      </c>
    </row>
    <row r="2044" spans="1:18" x14ac:dyDescent="0.3">
      <c r="A2044">
        <v>42</v>
      </c>
      <c r="B2044">
        <v>82</v>
      </c>
      <c r="C2044">
        <v>-1</v>
      </c>
      <c r="D2044">
        <v>1881.22</v>
      </c>
      <c r="E2044">
        <f>VLOOKUP(B2044,'[1]input data'!$G$3:$H$180,2,FALSE)</f>
        <v>82</v>
      </c>
      <c r="F2044" t="str">
        <f t="shared" si="124"/>
        <v>42_-1_82</v>
      </c>
      <c r="G2044">
        <f>_xlfn.MAXIFS($D$3:$D$7726,$F$3:$F$7726,$F2044)</f>
        <v>1881.22</v>
      </c>
      <c r="J2044">
        <v>42</v>
      </c>
      <c r="K2044">
        <v>82</v>
      </c>
      <c r="L2044">
        <v>-1</v>
      </c>
      <c r="M2044">
        <v>1881.22</v>
      </c>
      <c r="N2044">
        <f>VLOOKUP(K2044,'[1]input data'!$G$3:$H$180,2,FALSE)</f>
        <v>82</v>
      </c>
      <c r="O2044" t="str">
        <f t="shared" si="125"/>
        <v>42_-1_82</v>
      </c>
      <c r="P2044">
        <f>SUMIF($O$3:$O$7726,O2044,$M$3:$M$7726)</f>
        <v>1881.22</v>
      </c>
      <c r="Q2044">
        <f t="shared" si="126"/>
        <v>0</v>
      </c>
      <c r="R2044" t="b">
        <f t="shared" si="127"/>
        <v>1</v>
      </c>
    </row>
    <row r="2045" spans="1:18" x14ac:dyDescent="0.3">
      <c r="A2045">
        <v>42</v>
      </c>
      <c r="B2045">
        <v>171</v>
      </c>
      <c r="C2045">
        <v>-1</v>
      </c>
      <c r="D2045">
        <v>1181.26</v>
      </c>
      <c r="E2045">
        <f>VLOOKUP(B2045,'[1]input data'!$G$3:$H$180,2,FALSE)</f>
        <v>82</v>
      </c>
      <c r="F2045" t="str">
        <f t="shared" si="124"/>
        <v>42_-1_82</v>
      </c>
      <c r="G2045">
        <f>_xlfn.MAXIFS($D$3:$D$7726,$F$3:$F$7726,$F2045)</f>
        <v>1881.22</v>
      </c>
      <c r="J2045">
        <v>42</v>
      </c>
      <c r="K2045">
        <v>171</v>
      </c>
      <c r="L2045">
        <v>-1</v>
      </c>
      <c r="M2045">
        <v>0</v>
      </c>
      <c r="N2045">
        <f>VLOOKUP(K2045,'[1]input data'!$G$3:$H$180,2,FALSE)</f>
        <v>82</v>
      </c>
      <c r="O2045" t="str">
        <f t="shared" si="125"/>
        <v>42_-1_82</v>
      </c>
      <c r="P2045">
        <f>SUMIF($O$3:$O$7726,O2045,$M$3:$M$7726)</f>
        <v>1881.22</v>
      </c>
      <c r="Q2045">
        <f t="shared" si="126"/>
        <v>0</v>
      </c>
      <c r="R2045" t="b">
        <f t="shared" si="127"/>
        <v>1</v>
      </c>
    </row>
    <row r="2046" spans="1:18" x14ac:dyDescent="0.3">
      <c r="A2046">
        <v>42</v>
      </c>
      <c r="B2046">
        <v>83</v>
      </c>
      <c r="C2046">
        <v>-1</v>
      </c>
      <c r="D2046">
        <v>1881.22</v>
      </c>
      <c r="E2046">
        <f>VLOOKUP(B2046,'[1]input data'!$G$3:$H$180,2,FALSE)</f>
        <v>83</v>
      </c>
      <c r="F2046" t="str">
        <f t="shared" si="124"/>
        <v>42_-1_83</v>
      </c>
      <c r="G2046">
        <f>_xlfn.MAXIFS($D$3:$D$7726,$F$3:$F$7726,$F2046)</f>
        <v>1881.22</v>
      </c>
      <c r="J2046">
        <v>42</v>
      </c>
      <c r="K2046">
        <v>83</v>
      </c>
      <c r="L2046">
        <v>-1</v>
      </c>
      <c r="M2046">
        <v>1881.22</v>
      </c>
      <c r="N2046">
        <f>VLOOKUP(K2046,'[1]input data'!$G$3:$H$180,2,FALSE)</f>
        <v>83</v>
      </c>
      <c r="O2046" t="str">
        <f t="shared" si="125"/>
        <v>42_-1_83</v>
      </c>
      <c r="P2046">
        <f>SUMIF($O$3:$O$7726,O2046,$M$3:$M$7726)</f>
        <v>1881.22</v>
      </c>
      <c r="Q2046">
        <f t="shared" si="126"/>
        <v>0</v>
      </c>
      <c r="R2046" t="b">
        <f t="shared" si="127"/>
        <v>1</v>
      </c>
    </row>
    <row r="2047" spans="1:18" x14ac:dyDescent="0.3">
      <c r="A2047">
        <v>42</v>
      </c>
      <c r="B2047">
        <v>172</v>
      </c>
      <c r="C2047">
        <v>-1</v>
      </c>
      <c r="D2047">
        <v>1202.94</v>
      </c>
      <c r="E2047">
        <f>VLOOKUP(B2047,'[1]input data'!$G$3:$H$180,2,FALSE)</f>
        <v>83</v>
      </c>
      <c r="F2047" t="str">
        <f t="shared" si="124"/>
        <v>42_-1_83</v>
      </c>
      <c r="G2047">
        <f>_xlfn.MAXIFS($D$3:$D$7726,$F$3:$F$7726,$F2047)</f>
        <v>1881.22</v>
      </c>
      <c r="J2047">
        <v>42</v>
      </c>
      <c r="K2047">
        <v>172</v>
      </c>
      <c r="L2047">
        <v>-1</v>
      </c>
      <c r="M2047">
        <v>0</v>
      </c>
      <c r="N2047">
        <f>VLOOKUP(K2047,'[1]input data'!$G$3:$H$180,2,FALSE)</f>
        <v>83</v>
      </c>
      <c r="O2047" t="str">
        <f t="shared" si="125"/>
        <v>42_-1_83</v>
      </c>
      <c r="P2047">
        <f>SUMIF($O$3:$O$7726,O2047,$M$3:$M$7726)</f>
        <v>1881.22</v>
      </c>
      <c r="Q2047">
        <f t="shared" si="126"/>
        <v>0</v>
      </c>
      <c r="R2047" t="b">
        <f t="shared" si="127"/>
        <v>1</v>
      </c>
    </row>
    <row r="2048" spans="1:18" x14ac:dyDescent="0.3">
      <c r="A2048">
        <v>42</v>
      </c>
      <c r="B2048">
        <v>84</v>
      </c>
      <c r="C2048">
        <v>-1</v>
      </c>
      <c r="D2048">
        <v>1881.22</v>
      </c>
      <c r="E2048">
        <f>VLOOKUP(B2048,'[1]input data'!$G$3:$H$180,2,FALSE)</f>
        <v>84</v>
      </c>
      <c r="F2048" t="str">
        <f t="shared" si="124"/>
        <v>42_-1_84</v>
      </c>
      <c r="G2048">
        <f>_xlfn.MAXIFS($D$3:$D$7726,$F$3:$F$7726,$F2048)</f>
        <v>1881.22</v>
      </c>
      <c r="J2048">
        <v>42</v>
      </c>
      <c r="K2048">
        <v>84</v>
      </c>
      <c r="L2048">
        <v>-1</v>
      </c>
      <c r="M2048">
        <v>1881.22</v>
      </c>
      <c r="N2048">
        <f>VLOOKUP(K2048,'[1]input data'!$G$3:$H$180,2,FALSE)</f>
        <v>84</v>
      </c>
      <c r="O2048" t="str">
        <f t="shared" si="125"/>
        <v>42_-1_84</v>
      </c>
      <c r="P2048">
        <f>SUMIF($O$3:$O$7726,O2048,$M$3:$M$7726)</f>
        <v>1881.22</v>
      </c>
      <c r="Q2048">
        <f t="shared" si="126"/>
        <v>0</v>
      </c>
      <c r="R2048" t="b">
        <f t="shared" si="127"/>
        <v>1</v>
      </c>
    </row>
    <row r="2049" spans="1:18" x14ac:dyDescent="0.3">
      <c r="A2049">
        <v>42</v>
      </c>
      <c r="B2049">
        <v>173</v>
      </c>
      <c r="C2049">
        <v>-1</v>
      </c>
      <c r="D2049">
        <v>1206.97</v>
      </c>
      <c r="E2049">
        <f>VLOOKUP(B2049,'[1]input data'!$G$3:$H$180,2,FALSE)</f>
        <v>84</v>
      </c>
      <c r="F2049" t="str">
        <f t="shared" si="124"/>
        <v>42_-1_84</v>
      </c>
      <c r="G2049">
        <f>_xlfn.MAXIFS($D$3:$D$7726,$F$3:$F$7726,$F2049)</f>
        <v>1881.22</v>
      </c>
      <c r="J2049">
        <v>42</v>
      </c>
      <c r="K2049">
        <v>173</v>
      </c>
      <c r="L2049">
        <v>-1</v>
      </c>
      <c r="M2049">
        <v>0</v>
      </c>
      <c r="N2049">
        <f>VLOOKUP(K2049,'[1]input data'!$G$3:$H$180,2,FALSE)</f>
        <v>84</v>
      </c>
      <c r="O2049" t="str">
        <f t="shared" si="125"/>
        <v>42_-1_84</v>
      </c>
      <c r="P2049">
        <f>SUMIF($O$3:$O$7726,O2049,$M$3:$M$7726)</f>
        <v>1881.22</v>
      </c>
      <c r="Q2049">
        <f t="shared" si="126"/>
        <v>0</v>
      </c>
      <c r="R2049" t="b">
        <f t="shared" si="127"/>
        <v>1</v>
      </c>
    </row>
    <row r="2050" spans="1:18" x14ac:dyDescent="0.3">
      <c r="A2050">
        <v>42</v>
      </c>
      <c r="B2050">
        <v>85</v>
      </c>
      <c r="C2050">
        <v>-1</v>
      </c>
      <c r="D2050">
        <v>0</v>
      </c>
      <c r="E2050">
        <f>VLOOKUP(B2050,'[1]input data'!$G$3:$H$180,2,FALSE)</f>
        <v>85</v>
      </c>
      <c r="F2050" t="str">
        <f t="shared" si="124"/>
        <v>42_-1_85</v>
      </c>
      <c r="G2050">
        <f>_xlfn.MAXIFS($D$3:$D$7726,$F$3:$F$7726,$F2050)</f>
        <v>0</v>
      </c>
      <c r="J2050">
        <v>42</v>
      </c>
      <c r="K2050">
        <v>85</v>
      </c>
      <c r="L2050">
        <v>-1</v>
      </c>
      <c r="M2050">
        <v>0</v>
      </c>
      <c r="N2050">
        <f>VLOOKUP(K2050,'[1]input data'!$G$3:$H$180,2,FALSE)</f>
        <v>85</v>
      </c>
      <c r="O2050" t="str">
        <f t="shared" si="125"/>
        <v>42_-1_85</v>
      </c>
      <c r="P2050">
        <f>SUMIF($O$3:$O$7726,O2050,$M$3:$M$7726)</f>
        <v>0</v>
      </c>
      <c r="Q2050">
        <f t="shared" si="126"/>
        <v>0</v>
      </c>
      <c r="R2050" t="b">
        <f t="shared" si="127"/>
        <v>1</v>
      </c>
    </row>
    <row r="2051" spans="1:18" x14ac:dyDescent="0.3">
      <c r="A2051">
        <v>42</v>
      </c>
      <c r="B2051">
        <v>174</v>
      </c>
      <c r="C2051">
        <v>-1</v>
      </c>
      <c r="D2051">
        <v>0</v>
      </c>
      <c r="E2051">
        <f>VLOOKUP(B2051,'[1]input data'!$G$3:$H$180,2,FALSE)</f>
        <v>85</v>
      </c>
      <c r="F2051" t="str">
        <f t="shared" si="124"/>
        <v>42_-1_85</v>
      </c>
      <c r="G2051">
        <f>_xlfn.MAXIFS($D$3:$D$7726,$F$3:$F$7726,$F2051)</f>
        <v>0</v>
      </c>
      <c r="J2051">
        <v>42</v>
      </c>
      <c r="K2051">
        <v>174</v>
      </c>
      <c r="L2051">
        <v>-1</v>
      </c>
      <c r="M2051">
        <v>0</v>
      </c>
      <c r="N2051">
        <f>VLOOKUP(K2051,'[1]input data'!$G$3:$H$180,2,FALSE)</f>
        <v>85</v>
      </c>
      <c r="O2051" t="str">
        <f t="shared" si="125"/>
        <v>42_-1_85</v>
      </c>
      <c r="P2051">
        <f>SUMIF($O$3:$O$7726,O2051,$M$3:$M$7726)</f>
        <v>0</v>
      </c>
      <c r="Q2051">
        <f t="shared" si="126"/>
        <v>0</v>
      </c>
      <c r="R2051" t="b">
        <f t="shared" si="127"/>
        <v>1</v>
      </c>
    </row>
    <row r="2052" spans="1:18" x14ac:dyDescent="0.3">
      <c r="A2052">
        <v>42</v>
      </c>
      <c r="B2052">
        <v>86</v>
      </c>
      <c r="C2052">
        <v>-1</v>
      </c>
      <c r="D2052">
        <v>247.06</v>
      </c>
      <c r="E2052">
        <f>VLOOKUP(B2052,'[1]input data'!$G$3:$H$180,2,FALSE)</f>
        <v>86</v>
      </c>
      <c r="F2052" t="str">
        <f t="shared" ref="F2052:F2115" si="128">A2052&amp;"_"&amp;C2052&amp;"_"&amp;E2052</f>
        <v>42_-1_86</v>
      </c>
      <c r="G2052">
        <f>_xlfn.MAXIFS($D$3:$D$7726,$F$3:$F$7726,$F2052)</f>
        <v>247.06</v>
      </c>
      <c r="J2052">
        <v>42</v>
      </c>
      <c r="K2052">
        <v>86</v>
      </c>
      <c r="L2052">
        <v>-1</v>
      </c>
      <c r="M2052">
        <v>247.06</v>
      </c>
      <c r="N2052">
        <f>VLOOKUP(K2052,'[1]input data'!$G$3:$H$180,2,FALSE)</f>
        <v>86</v>
      </c>
      <c r="O2052" t="str">
        <f t="shared" ref="O2052:O2115" si="129">J2052&amp;"_"&amp;L2052&amp;"_"&amp;N2052</f>
        <v>42_-1_86</v>
      </c>
      <c r="P2052">
        <f>SUMIF($O$3:$O$7726,O2052,$M$3:$M$7726)</f>
        <v>247.06</v>
      </c>
      <c r="Q2052">
        <f t="shared" ref="Q2052:Q2115" si="130">G2052-P2052</f>
        <v>0</v>
      </c>
      <c r="R2052" t="b">
        <f t="shared" ref="R2052:R2115" si="131">OR(D2052=G2052,M2052=0)</f>
        <v>1</v>
      </c>
    </row>
    <row r="2053" spans="1:18" x14ac:dyDescent="0.3">
      <c r="A2053">
        <v>42</v>
      </c>
      <c r="B2053">
        <v>175</v>
      </c>
      <c r="C2053">
        <v>-1</v>
      </c>
      <c r="D2053">
        <v>212.63</v>
      </c>
      <c r="E2053">
        <f>VLOOKUP(B2053,'[1]input data'!$G$3:$H$180,2,FALSE)</f>
        <v>86</v>
      </c>
      <c r="F2053" t="str">
        <f t="shared" si="128"/>
        <v>42_-1_86</v>
      </c>
      <c r="G2053">
        <f>_xlfn.MAXIFS($D$3:$D$7726,$F$3:$F$7726,$F2053)</f>
        <v>247.06</v>
      </c>
      <c r="J2053">
        <v>42</v>
      </c>
      <c r="K2053">
        <v>175</v>
      </c>
      <c r="L2053">
        <v>-1</v>
      </c>
      <c r="M2053">
        <v>0</v>
      </c>
      <c r="N2053">
        <f>VLOOKUP(K2053,'[1]input data'!$G$3:$H$180,2,FALSE)</f>
        <v>86</v>
      </c>
      <c r="O2053" t="str">
        <f t="shared" si="129"/>
        <v>42_-1_86</v>
      </c>
      <c r="P2053">
        <f>SUMIF($O$3:$O$7726,O2053,$M$3:$M$7726)</f>
        <v>247.06</v>
      </c>
      <c r="Q2053">
        <f t="shared" si="130"/>
        <v>0</v>
      </c>
      <c r="R2053" t="b">
        <f t="shared" si="131"/>
        <v>1</v>
      </c>
    </row>
    <row r="2054" spans="1:18" x14ac:dyDescent="0.3">
      <c r="A2054">
        <v>42</v>
      </c>
      <c r="B2054">
        <v>87</v>
      </c>
      <c r="C2054">
        <v>-1</v>
      </c>
      <c r="D2054">
        <v>10882.46</v>
      </c>
      <c r="E2054">
        <f>VLOOKUP(B2054,'[1]input data'!$G$3:$H$180,2,FALSE)</f>
        <v>87</v>
      </c>
      <c r="F2054" t="str">
        <f t="shared" si="128"/>
        <v>42_-1_87</v>
      </c>
      <c r="G2054">
        <f>_xlfn.MAXIFS($D$3:$D$7726,$F$3:$F$7726,$F2054)</f>
        <v>15958.79</v>
      </c>
      <c r="J2054">
        <v>42</v>
      </c>
      <c r="K2054">
        <v>87</v>
      </c>
      <c r="L2054">
        <v>-1</v>
      </c>
      <c r="M2054">
        <v>0</v>
      </c>
      <c r="N2054">
        <f>VLOOKUP(K2054,'[1]input data'!$G$3:$H$180,2,FALSE)</f>
        <v>87</v>
      </c>
      <c r="O2054" t="str">
        <f t="shared" si="129"/>
        <v>42_-1_87</v>
      </c>
      <c r="P2054">
        <f>SUMIF($O$3:$O$7726,O2054,$M$3:$M$7726)</f>
        <v>15958.79</v>
      </c>
      <c r="Q2054">
        <f t="shared" si="130"/>
        <v>0</v>
      </c>
      <c r="R2054" t="b">
        <f t="shared" si="131"/>
        <v>1</v>
      </c>
    </row>
    <row r="2055" spans="1:18" x14ac:dyDescent="0.3">
      <c r="A2055">
        <v>42</v>
      </c>
      <c r="B2055">
        <v>176</v>
      </c>
      <c r="C2055">
        <v>-1</v>
      </c>
      <c r="D2055">
        <v>15958.79</v>
      </c>
      <c r="E2055">
        <f>VLOOKUP(B2055,'[1]input data'!$G$3:$H$180,2,FALSE)</f>
        <v>87</v>
      </c>
      <c r="F2055" t="str">
        <f t="shared" si="128"/>
        <v>42_-1_87</v>
      </c>
      <c r="G2055">
        <f>_xlfn.MAXIFS($D$3:$D$7726,$F$3:$F$7726,$F2055)</f>
        <v>15958.79</v>
      </c>
      <c r="J2055">
        <v>42</v>
      </c>
      <c r="K2055">
        <v>176</v>
      </c>
      <c r="L2055">
        <v>-1</v>
      </c>
      <c r="M2055">
        <v>15958.79</v>
      </c>
      <c r="N2055">
        <f>VLOOKUP(K2055,'[1]input data'!$G$3:$H$180,2,FALSE)</f>
        <v>87</v>
      </c>
      <c r="O2055" t="str">
        <f t="shared" si="129"/>
        <v>42_-1_87</v>
      </c>
      <c r="P2055">
        <f>SUMIF($O$3:$O$7726,O2055,$M$3:$M$7726)</f>
        <v>15958.79</v>
      </c>
      <c r="Q2055">
        <f t="shared" si="130"/>
        <v>0</v>
      </c>
      <c r="R2055" t="b">
        <f t="shared" si="131"/>
        <v>1</v>
      </c>
    </row>
    <row r="2056" spans="1:18" x14ac:dyDescent="0.3">
      <c r="A2056">
        <v>42</v>
      </c>
      <c r="B2056">
        <v>88</v>
      </c>
      <c r="C2056">
        <v>-1</v>
      </c>
      <c r="D2056">
        <v>0</v>
      </c>
      <c r="E2056">
        <f>VLOOKUP(B2056,'[1]input data'!$G$3:$H$180,2,FALSE)</f>
        <v>88</v>
      </c>
      <c r="F2056" t="str">
        <f t="shared" si="128"/>
        <v>42_-1_88</v>
      </c>
      <c r="G2056">
        <f>_xlfn.MAXIFS($D$3:$D$7726,$F$3:$F$7726,$F2056)</f>
        <v>0</v>
      </c>
      <c r="J2056">
        <v>42</v>
      </c>
      <c r="K2056">
        <v>88</v>
      </c>
      <c r="L2056">
        <v>-1</v>
      </c>
      <c r="M2056">
        <v>0</v>
      </c>
      <c r="N2056">
        <f>VLOOKUP(K2056,'[1]input data'!$G$3:$H$180,2,FALSE)</f>
        <v>88</v>
      </c>
      <c r="O2056" t="str">
        <f t="shared" si="129"/>
        <v>42_-1_88</v>
      </c>
      <c r="P2056">
        <f>SUMIF($O$3:$O$7726,O2056,$M$3:$M$7726)</f>
        <v>0</v>
      </c>
      <c r="Q2056">
        <f t="shared" si="130"/>
        <v>0</v>
      </c>
      <c r="R2056" t="b">
        <f t="shared" si="131"/>
        <v>1</v>
      </c>
    </row>
    <row r="2057" spans="1:18" x14ac:dyDescent="0.3">
      <c r="A2057">
        <v>42</v>
      </c>
      <c r="B2057">
        <v>177</v>
      </c>
      <c r="C2057">
        <v>-1</v>
      </c>
      <c r="D2057">
        <v>0</v>
      </c>
      <c r="E2057">
        <f>VLOOKUP(B2057,'[1]input data'!$G$3:$H$180,2,FALSE)</f>
        <v>88</v>
      </c>
      <c r="F2057" t="str">
        <f t="shared" si="128"/>
        <v>42_-1_88</v>
      </c>
      <c r="G2057">
        <f>_xlfn.MAXIFS($D$3:$D$7726,$F$3:$F$7726,$F2057)</f>
        <v>0</v>
      </c>
      <c r="J2057">
        <v>42</v>
      </c>
      <c r="K2057">
        <v>177</v>
      </c>
      <c r="L2057">
        <v>-1</v>
      </c>
      <c r="M2057">
        <v>0</v>
      </c>
      <c r="N2057">
        <f>VLOOKUP(K2057,'[1]input data'!$G$3:$H$180,2,FALSE)</f>
        <v>88</v>
      </c>
      <c r="O2057" t="str">
        <f t="shared" si="129"/>
        <v>42_-1_88</v>
      </c>
      <c r="P2057">
        <f>SUMIF($O$3:$O$7726,O2057,$M$3:$M$7726)</f>
        <v>0</v>
      </c>
      <c r="Q2057">
        <f t="shared" si="130"/>
        <v>0</v>
      </c>
      <c r="R2057" t="b">
        <f t="shared" si="131"/>
        <v>1</v>
      </c>
    </row>
    <row r="2058" spans="1:18" x14ac:dyDescent="0.3">
      <c r="A2058">
        <v>42</v>
      </c>
      <c r="B2058">
        <v>89</v>
      </c>
      <c r="C2058">
        <v>-1</v>
      </c>
      <c r="D2058">
        <v>0</v>
      </c>
      <c r="E2058">
        <f>VLOOKUP(B2058,'[1]input data'!$G$3:$H$180,2,FALSE)</f>
        <v>89</v>
      </c>
      <c r="F2058" t="str">
        <f t="shared" si="128"/>
        <v>42_-1_89</v>
      </c>
      <c r="G2058">
        <f>_xlfn.MAXIFS($D$3:$D$7726,$F$3:$F$7726,$F2058)</f>
        <v>0</v>
      </c>
      <c r="J2058">
        <v>42</v>
      </c>
      <c r="K2058">
        <v>89</v>
      </c>
      <c r="L2058">
        <v>-1</v>
      </c>
      <c r="M2058">
        <v>0</v>
      </c>
      <c r="N2058">
        <f>VLOOKUP(K2058,'[1]input data'!$G$3:$H$180,2,FALSE)</f>
        <v>89</v>
      </c>
      <c r="O2058" t="str">
        <f t="shared" si="129"/>
        <v>42_-1_89</v>
      </c>
      <c r="P2058">
        <f>SUMIF($O$3:$O$7726,O2058,$M$3:$M$7726)</f>
        <v>0</v>
      </c>
      <c r="Q2058">
        <f t="shared" si="130"/>
        <v>0</v>
      </c>
      <c r="R2058" t="b">
        <f t="shared" si="131"/>
        <v>1</v>
      </c>
    </row>
    <row r="2059" spans="1:18" x14ac:dyDescent="0.3">
      <c r="A2059">
        <v>42</v>
      </c>
      <c r="B2059">
        <v>178</v>
      </c>
      <c r="C2059">
        <v>-1</v>
      </c>
      <c r="D2059">
        <v>0</v>
      </c>
      <c r="E2059">
        <f>VLOOKUP(B2059,'[1]input data'!$G$3:$H$180,2,FALSE)</f>
        <v>89</v>
      </c>
      <c r="F2059" t="str">
        <f t="shared" si="128"/>
        <v>42_-1_89</v>
      </c>
      <c r="G2059">
        <f>_xlfn.MAXIFS($D$3:$D$7726,$F$3:$F$7726,$F2059)</f>
        <v>0</v>
      </c>
      <c r="J2059">
        <v>42</v>
      </c>
      <c r="K2059">
        <v>178</v>
      </c>
      <c r="L2059">
        <v>-1</v>
      </c>
      <c r="M2059">
        <v>0</v>
      </c>
      <c r="N2059">
        <f>VLOOKUP(K2059,'[1]input data'!$G$3:$H$180,2,FALSE)</f>
        <v>89</v>
      </c>
      <c r="O2059" t="str">
        <f t="shared" si="129"/>
        <v>42_-1_89</v>
      </c>
      <c r="P2059">
        <f>SUMIF($O$3:$O$7726,O2059,$M$3:$M$7726)</f>
        <v>0</v>
      </c>
      <c r="Q2059">
        <f t="shared" si="130"/>
        <v>0</v>
      </c>
      <c r="R2059" t="b">
        <f t="shared" si="131"/>
        <v>1</v>
      </c>
    </row>
    <row r="2060" spans="1:18" x14ac:dyDescent="0.3">
      <c r="A2060">
        <v>42</v>
      </c>
      <c r="B2060">
        <v>2</v>
      </c>
      <c r="C2060">
        <v>1</v>
      </c>
      <c r="D2060">
        <v>21298.77</v>
      </c>
      <c r="E2060">
        <f>VLOOKUP(B2060,'[1]input data'!$G$3:$H$180,2,FALSE)</f>
        <v>2</v>
      </c>
      <c r="F2060" t="str">
        <f t="shared" si="128"/>
        <v>42_1_2</v>
      </c>
      <c r="G2060">
        <f>_xlfn.MAXIFS($D$3:$D$7726,$F$3:$F$7726,$F2060)</f>
        <v>21298.77</v>
      </c>
      <c r="J2060">
        <v>42</v>
      </c>
      <c r="K2060">
        <v>2</v>
      </c>
      <c r="L2060">
        <v>1</v>
      </c>
      <c r="M2060">
        <v>21298.77</v>
      </c>
      <c r="N2060">
        <f>VLOOKUP(K2060,'[1]input data'!$G$3:$H$180,2,FALSE)</f>
        <v>2</v>
      </c>
      <c r="O2060" t="str">
        <f t="shared" si="129"/>
        <v>42_1_2</v>
      </c>
      <c r="P2060">
        <f>SUMIF($O$3:$O$7726,O2060,$M$3:$M$7726)</f>
        <v>21298.77</v>
      </c>
      <c r="Q2060">
        <f t="shared" si="130"/>
        <v>0</v>
      </c>
      <c r="R2060" t="b">
        <f t="shared" si="131"/>
        <v>1</v>
      </c>
    </row>
    <row r="2061" spans="1:18" x14ac:dyDescent="0.3">
      <c r="A2061">
        <v>42</v>
      </c>
      <c r="B2061">
        <v>91</v>
      </c>
      <c r="C2061">
        <v>1</v>
      </c>
      <c r="D2061">
        <v>20589.650000000001</v>
      </c>
      <c r="E2061">
        <f>VLOOKUP(B2061,'[1]input data'!$G$3:$H$180,2,FALSE)</f>
        <v>2</v>
      </c>
      <c r="F2061" t="str">
        <f t="shared" si="128"/>
        <v>42_1_2</v>
      </c>
      <c r="G2061">
        <f>_xlfn.MAXIFS($D$3:$D$7726,$F$3:$F$7726,$F2061)</f>
        <v>21298.77</v>
      </c>
      <c r="J2061">
        <v>42</v>
      </c>
      <c r="K2061">
        <v>91</v>
      </c>
      <c r="L2061">
        <v>1</v>
      </c>
      <c r="M2061">
        <v>0</v>
      </c>
      <c r="N2061">
        <f>VLOOKUP(K2061,'[1]input data'!$G$3:$H$180,2,FALSE)</f>
        <v>2</v>
      </c>
      <c r="O2061" t="str">
        <f t="shared" si="129"/>
        <v>42_1_2</v>
      </c>
      <c r="P2061">
        <f>SUMIF($O$3:$O$7726,O2061,$M$3:$M$7726)</f>
        <v>21298.77</v>
      </c>
      <c r="Q2061">
        <f t="shared" si="130"/>
        <v>0</v>
      </c>
      <c r="R2061" t="b">
        <f t="shared" si="131"/>
        <v>1</v>
      </c>
    </row>
    <row r="2062" spans="1:18" x14ac:dyDescent="0.3">
      <c r="A2062">
        <v>42</v>
      </c>
      <c r="B2062">
        <v>4</v>
      </c>
      <c r="C2062">
        <v>1</v>
      </c>
      <c r="D2062">
        <v>62.58</v>
      </c>
      <c r="E2062">
        <f>VLOOKUP(B2062,'[1]input data'!$G$3:$H$180,2,FALSE)</f>
        <v>4</v>
      </c>
      <c r="F2062" t="str">
        <f t="shared" si="128"/>
        <v>42_1_4</v>
      </c>
      <c r="G2062">
        <f>_xlfn.MAXIFS($D$3:$D$7726,$F$3:$F$7726,$F2062)</f>
        <v>14721.83</v>
      </c>
      <c r="J2062">
        <v>42</v>
      </c>
      <c r="K2062">
        <v>4</v>
      </c>
      <c r="L2062">
        <v>1</v>
      </c>
      <c r="M2062">
        <v>0</v>
      </c>
      <c r="N2062">
        <f>VLOOKUP(K2062,'[1]input data'!$G$3:$H$180,2,FALSE)</f>
        <v>4</v>
      </c>
      <c r="O2062" t="str">
        <f t="shared" si="129"/>
        <v>42_1_4</v>
      </c>
      <c r="P2062">
        <f>SUMIF($O$3:$O$7726,O2062,$M$3:$M$7726)</f>
        <v>14721.83</v>
      </c>
      <c r="Q2062">
        <f t="shared" si="130"/>
        <v>0</v>
      </c>
      <c r="R2062" t="b">
        <f t="shared" si="131"/>
        <v>1</v>
      </c>
    </row>
    <row r="2063" spans="1:18" x14ac:dyDescent="0.3">
      <c r="A2063">
        <v>42</v>
      </c>
      <c r="B2063">
        <v>93</v>
      </c>
      <c r="C2063">
        <v>1</v>
      </c>
      <c r="D2063">
        <v>14721.83</v>
      </c>
      <c r="E2063">
        <f>VLOOKUP(B2063,'[1]input data'!$G$3:$H$180,2,FALSE)</f>
        <v>4</v>
      </c>
      <c r="F2063" t="str">
        <f t="shared" si="128"/>
        <v>42_1_4</v>
      </c>
      <c r="G2063">
        <f>_xlfn.MAXIFS($D$3:$D$7726,$F$3:$F$7726,$F2063)</f>
        <v>14721.83</v>
      </c>
      <c r="J2063">
        <v>42</v>
      </c>
      <c r="K2063">
        <v>93</v>
      </c>
      <c r="L2063">
        <v>1</v>
      </c>
      <c r="M2063">
        <v>14721.83</v>
      </c>
      <c r="N2063">
        <f>VLOOKUP(K2063,'[1]input data'!$G$3:$H$180,2,FALSE)</f>
        <v>4</v>
      </c>
      <c r="O2063" t="str">
        <f t="shared" si="129"/>
        <v>42_1_4</v>
      </c>
      <c r="P2063">
        <f>SUMIF($O$3:$O$7726,O2063,$M$3:$M$7726)</f>
        <v>14721.83</v>
      </c>
      <c r="Q2063">
        <f t="shared" si="130"/>
        <v>0</v>
      </c>
      <c r="R2063" t="b">
        <f t="shared" si="131"/>
        <v>1</v>
      </c>
    </row>
    <row r="2064" spans="1:18" x14ac:dyDescent="0.3">
      <c r="A2064">
        <v>42</v>
      </c>
      <c r="B2064">
        <v>5</v>
      </c>
      <c r="C2064">
        <v>1</v>
      </c>
      <c r="D2064">
        <v>307.72000000000003</v>
      </c>
      <c r="E2064">
        <f>VLOOKUP(B2064,'[1]input data'!$G$3:$H$180,2,FALSE)</f>
        <v>5</v>
      </c>
      <c r="F2064" t="str">
        <f t="shared" si="128"/>
        <v>42_1_5</v>
      </c>
      <c r="G2064">
        <f>_xlfn.MAXIFS($D$3:$D$7726,$F$3:$F$7726,$F2064)</f>
        <v>352.34</v>
      </c>
      <c r="J2064">
        <v>42</v>
      </c>
      <c r="K2064">
        <v>5</v>
      </c>
      <c r="L2064">
        <v>1</v>
      </c>
      <c r="M2064">
        <v>0</v>
      </c>
      <c r="N2064">
        <f>VLOOKUP(K2064,'[1]input data'!$G$3:$H$180,2,FALSE)</f>
        <v>5</v>
      </c>
      <c r="O2064" t="str">
        <f t="shared" si="129"/>
        <v>42_1_5</v>
      </c>
      <c r="P2064">
        <f>SUMIF($O$3:$O$7726,O2064,$M$3:$M$7726)</f>
        <v>352.34</v>
      </c>
      <c r="Q2064">
        <f t="shared" si="130"/>
        <v>0</v>
      </c>
      <c r="R2064" t="b">
        <f t="shared" si="131"/>
        <v>1</v>
      </c>
    </row>
    <row r="2065" spans="1:18" x14ac:dyDescent="0.3">
      <c r="A2065">
        <v>42</v>
      </c>
      <c r="B2065">
        <v>94</v>
      </c>
      <c r="C2065">
        <v>1</v>
      </c>
      <c r="D2065">
        <v>352.34</v>
      </c>
      <c r="E2065">
        <f>VLOOKUP(B2065,'[1]input data'!$G$3:$H$180,2,FALSE)</f>
        <v>5</v>
      </c>
      <c r="F2065" t="str">
        <f t="shared" si="128"/>
        <v>42_1_5</v>
      </c>
      <c r="G2065">
        <f>_xlfn.MAXIFS($D$3:$D$7726,$F$3:$F$7726,$F2065)</f>
        <v>352.34</v>
      </c>
      <c r="J2065">
        <v>42</v>
      </c>
      <c r="K2065">
        <v>94</v>
      </c>
      <c r="L2065">
        <v>1</v>
      </c>
      <c r="M2065">
        <v>352.34</v>
      </c>
      <c r="N2065">
        <f>VLOOKUP(K2065,'[1]input data'!$G$3:$H$180,2,FALSE)</f>
        <v>5</v>
      </c>
      <c r="O2065" t="str">
        <f t="shared" si="129"/>
        <v>42_1_5</v>
      </c>
      <c r="P2065">
        <f>SUMIF($O$3:$O$7726,O2065,$M$3:$M$7726)</f>
        <v>352.34</v>
      </c>
      <c r="Q2065">
        <f t="shared" si="130"/>
        <v>0</v>
      </c>
      <c r="R2065" t="b">
        <f t="shared" si="131"/>
        <v>1</v>
      </c>
    </row>
    <row r="2066" spans="1:18" x14ac:dyDescent="0.3">
      <c r="A2066">
        <v>42</v>
      </c>
      <c r="B2066">
        <v>12</v>
      </c>
      <c r="C2066">
        <v>1</v>
      </c>
      <c r="D2066">
        <v>2324.66</v>
      </c>
      <c r="E2066">
        <f>VLOOKUP(B2066,'[1]input data'!$G$3:$H$180,2,FALSE)</f>
        <v>12</v>
      </c>
      <c r="F2066" t="str">
        <f t="shared" si="128"/>
        <v>42_1_12</v>
      </c>
      <c r="G2066">
        <f>_xlfn.MAXIFS($D$3:$D$7726,$F$3:$F$7726,$F2066)</f>
        <v>11952.01</v>
      </c>
      <c r="J2066">
        <v>42</v>
      </c>
      <c r="K2066">
        <v>12</v>
      </c>
      <c r="L2066">
        <v>1</v>
      </c>
      <c r="M2066">
        <v>0</v>
      </c>
      <c r="N2066">
        <f>VLOOKUP(K2066,'[1]input data'!$G$3:$H$180,2,FALSE)</f>
        <v>12</v>
      </c>
      <c r="O2066" t="str">
        <f t="shared" si="129"/>
        <v>42_1_12</v>
      </c>
      <c r="P2066">
        <f>SUMIF($O$3:$O$7726,O2066,$M$3:$M$7726)</f>
        <v>11952.01</v>
      </c>
      <c r="Q2066">
        <f t="shared" si="130"/>
        <v>0</v>
      </c>
      <c r="R2066" t="b">
        <f t="shared" si="131"/>
        <v>1</v>
      </c>
    </row>
    <row r="2067" spans="1:18" x14ac:dyDescent="0.3">
      <c r="A2067">
        <v>42</v>
      </c>
      <c r="B2067">
        <v>101</v>
      </c>
      <c r="C2067">
        <v>1</v>
      </c>
      <c r="D2067">
        <v>11952.01</v>
      </c>
      <c r="E2067">
        <f>VLOOKUP(B2067,'[1]input data'!$G$3:$H$180,2,FALSE)</f>
        <v>12</v>
      </c>
      <c r="F2067" t="str">
        <f t="shared" si="128"/>
        <v>42_1_12</v>
      </c>
      <c r="G2067">
        <f>_xlfn.MAXIFS($D$3:$D$7726,$F$3:$F$7726,$F2067)</f>
        <v>11952.01</v>
      </c>
      <c r="J2067">
        <v>42</v>
      </c>
      <c r="K2067">
        <v>101</v>
      </c>
      <c r="L2067">
        <v>1</v>
      </c>
      <c r="M2067">
        <v>11952.01</v>
      </c>
      <c r="N2067">
        <f>VLOOKUP(K2067,'[1]input data'!$G$3:$H$180,2,FALSE)</f>
        <v>12</v>
      </c>
      <c r="O2067" t="str">
        <f t="shared" si="129"/>
        <v>42_1_12</v>
      </c>
      <c r="P2067">
        <f>SUMIF($O$3:$O$7726,O2067,$M$3:$M$7726)</f>
        <v>11952.01</v>
      </c>
      <c r="Q2067">
        <f t="shared" si="130"/>
        <v>0</v>
      </c>
      <c r="R2067" t="b">
        <f t="shared" si="131"/>
        <v>1</v>
      </c>
    </row>
    <row r="2068" spans="1:18" x14ac:dyDescent="0.3">
      <c r="A2068">
        <v>42</v>
      </c>
      <c r="B2068">
        <v>18</v>
      </c>
      <c r="C2068">
        <v>1</v>
      </c>
      <c r="D2068">
        <v>3938.43</v>
      </c>
      <c r="E2068">
        <f>VLOOKUP(B2068,'[1]input data'!$G$3:$H$180,2,FALSE)</f>
        <v>18</v>
      </c>
      <c r="F2068" t="str">
        <f t="shared" si="128"/>
        <v>42_1_18</v>
      </c>
      <c r="G2068">
        <f>_xlfn.MAXIFS($D$3:$D$7726,$F$3:$F$7726,$F2068)</f>
        <v>3938.43</v>
      </c>
      <c r="J2068">
        <v>42</v>
      </c>
      <c r="K2068">
        <v>18</v>
      </c>
      <c r="L2068">
        <v>1</v>
      </c>
      <c r="M2068">
        <v>3938.43</v>
      </c>
      <c r="N2068">
        <f>VLOOKUP(K2068,'[1]input data'!$G$3:$H$180,2,FALSE)</f>
        <v>18</v>
      </c>
      <c r="O2068" t="str">
        <f t="shared" si="129"/>
        <v>42_1_18</v>
      </c>
      <c r="P2068">
        <f>SUMIF($O$3:$O$7726,O2068,$M$3:$M$7726)</f>
        <v>3938.43</v>
      </c>
      <c r="Q2068">
        <f t="shared" si="130"/>
        <v>0</v>
      </c>
      <c r="R2068" t="b">
        <f t="shared" si="131"/>
        <v>1</v>
      </c>
    </row>
    <row r="2069" spans="1:18" x14ac:dyDescent="0.3">
      <c r="A2069">
        <v>42</v>
      </c>
      <c r="B2069">
        <v>19</v>
      </c>
      <c r="C2069">
        <v>1</v>
      </c>
      <c r="D2069">
        <v>10006.19</v>
      </c>
      <c r="E2069">
        <f>VLOOKUP(B2069,'[1]input data'!$G$3:$H$180,2,FALSE)</f>
        <v>19</v>
      </c>
      <c r="F2069" t="str">
        <f t="shared" si="128"/>
        <v>42_1_19</v>
      </c>
      <c r="G2069">
        <f>_xlfn.MAXIFS($D$3:$D$7726,$F$3:$F$7726,$F2069)</f>
        <v>11046.08</v>
      </c>
      <c r="J2069">
        <v>42</v>
      </c>
      <c r="K2069">
        <v>19</v>
      </c>
      <c r="L2069">
        <v>1</v>
      </c>
      <c r="M2069">
        <v>0</v>
      </c>
      <c r="N2069">
        <f>VLOOKUP(K2069,'[1]input data'!$G$3:$H$180,2,FALSE)</f>
        <v>19</v>
      </c>
      <c r="O2069" t="str">
        <f t="shared" si="129"/>
        <v>42_1_19</v>
      </c>
      <c r="P2069">
        <f>SUMIF($O$3:$O$7726,O2069,$M$3:$M$7726)</f>
        <v>11046.08</v>
      </c>
      <c r="Q2069">
        <f t="shared" si="130"/>
        <v>0</v>
      </c>
      <c r="R2069" t="b">
        <f t="shared" si="131"/>
        <v>1</v>
      </c>
    </row>
    <row r="2070" spans="1:18" x14ac:dyDescent="0.3">
      <c r="A2070">
        <v>42</v>
      </c>
      <c r="B2070">
        <v>108</v>
      </c>
      <c r="C2070">
        <v>1</v>
      </c>
      <c r="D2070">
        <v>11046.08</v>
      </c>
      <c r="E2070">
        <f>VLOOKUP(B2070,'[1]input data'!$G$3:$H$180,2,FALSE)</f>
        <v>19</v>
      </c>
      <c r="F2070" t="str">
        <f t="shared" si="128"/>
        <v>42_1_19</v>
      </c>
      <c r="G2070">
        <f>_xlfn.MAXIFS($D$3:$D$7726,$F$3:$F$7726,$F2070)</f>
        <v>11046.08</v>
      </c>
      <c r="J2070">
        <v>42</v>
      </c>
      <c r="K2070">
        <v>108</v>
      </c>
      <c r="L2070">
        <v>1</v>
      </c>
      <c r="M2070">
        <v>11046.08</v>
      </c>
      <c r="N2070">
        <f>VLOOKUP(K2070,'[1]input data'!$G$3:$H$180,2,FALSE)</f>
        <v>19</v>
      </c>
      <c r="O2070" t="str">
        <f t="shared" si="129"/>
        <v>42_1_19</v>
      </c>
      <c r="P2070">
        <f>SUMIF($O$3:$O$7726,O2070,$M$3:$M$7726)</f>
        <v>11046.08</v>
      </c>
      <c r="Q2070">
        <f t="shared" si="130"/>
        <v>0</v>
      </c>
      <c r="R2070" t="b">
        <f t="shared" si="131"/>
        <v>1</v>
      </c>
    </row>
    <row r="2071" spans="1:18" x14ac:dyDescent="0.3">
      <c r="A2071">
        <v>42</v>
      </c>
      <c r="B2071">
        <v>21</v>
      </c>
      <c r="C2071">
        <v>1</v>
      </c>
      <c r="D2071">
        <v>4902.1899999999996</v>
      </c>
      <c r="E2071">
        <f>VLOOKUP(B2071,'[1]input data'!$G$3:$H$180,2,FALSE)</f>
        <v>21</v>
      </c>
      <c r="F2071" t="str">
        <f t="shared" si="128"/>
        <v>42_1_21</v>
      </c>
      <c r="G2071">
        <f>_xlfn.MAXIFS($D$3:$D$7726,$F$3:$F$7726,$F2071)</f>
        <v>4902.1899999999996</v>
      </c>
      <c r="J2071">
        <v>42</v>
      </c>
      <c r="K2071">
        <v>21</v>
      </c>
      <c r="L2071">
        <v>1</v>
      </c>
      <c r="M2071">
        <v>4902.1899999999996</v>
      </c>
      <c r="N2071">
        <f>VLOOKUP(K2071,'[1]input data'!$G$3:$H$180,2,FALSE)</f>
        <v>21</v>
      </c>
      <c r="O2071" t="str">
        <f t="shared" si="129"/>
        <v>42_1_21</v>
      </c>
      <c r="P2071">
        <f>SUMIF($O$3:$O$7726,O2071,$M$3:$M$7726)</f>
        <v>4902.1899999999996</v>
      </c>
      <c r="Q2071">
        <f t="shared" si="130"/>
        <v>0</v>
      </c>
      <c r="R2071" t="b">
        <f t="shared" si="131"/>
        <v>1</v>
      </c>
    </row>
    <row r="2072" spans="1:18" x14ac:dyDescent="0.3">
      <c r="A2072">
        <v>42</v>
      </c>
      <c r="B2072">
        <v>110</v>
      </c>
      <c r="C2072">
        <v>1</v>
      </c>
      <c r="D2072">
        <v>4324.0200000000004</v>
      </c>
      <c r="E2072">
        <f>VLOOKUP(B2072,'[1]input data'!$G$3:$H$180,2,FALSE)</f>
        <v>21</v>
      </c>
      <c r="F2072" t="str">
        <f t="shared" si="128"/>
        <v>42_1_21</v>
      </c>
      <c r="G2072">
        <f>_xlfn.MAXIFS($D$3:$D$7726,$F$3:$F$7726,$F2072)</f>
        <v>4902.1899999999996</v>
      </c>
      <c r="J2072">
        <v>42</v>
      </c>
      <c r="K2072">
        <v>110</v>
      </c>
      <c r="L2072">
        <v>1</v>
      </c>
      <c r="M2072">
        <v>0</v>
      </c>
      <c r="N2072">
        <f>VLOOKUP(K2072,'[1]input data'!$G$3:$H$180,2,FALSE)</f>
        <v>21</v>
      </c>
      <c r="O2072" t="str">
        <f t="shared" si="129"/>
        <v>42_1_21</v>
      </c>
      <c r="P2072">
        <f>SUMIF($O$3:$O$7726,O2072,$M$3:$M$7726)</f>
        <v>4902.1899999999996</v>
      </c>
      <c r="Q2072">
        <f t="shared" si="130"/>
        <v>0</v>
      </c>
      <c r="R2072" t="b">
        <f t="shared" si="131"/>
        <v>1</v>
      </c>
    </row>
    <row r="2073" spans="1:18" x14ac:dyDescent="0.3">
      <c r="A2073">
        <v>42</v>
      </c>
      <c r="B2073">
        <v>28</v>
      </c>
      <c r="C2073">
        <v>1</v>
      </c>
      <c r="D2073">
        <v>7934.17</v>
      </c>
      <c r="E2073">
        <f>VLOOKUP(B2073,'[1]input data'!$G$3:$H$180,2,FALSE)</f>
        <v>28</v>
      </c>
      <c r="F2073" t="str">
        <f t="shared" si="128"/>
        <v>42_1_28</v>
      </c>
      <c r="G2073">
        <f>_xlfn.MAXIFS($D$3:$D$7726,$F$3:$F$7726,$F2073)</f>
        <v>7934.17</v>
      </c>
      <c r="J2073">
        <v>42</v>
      </c>
      <c r="K2073">
        <v>28</v>
      </c>
      <c r="L2073">
        <v>1</v>
      </c>
      <c r="M2073">
        <v>7934.17</v>
      </c>
      <c r="N2073">
        <f>VLOOKUP(K2073,'[1]input data'!$G$3:$H$180,2,FALSE)</f>
        <v>28</v>
      </c>
      <c r="O2073" t="str">
        <f t="shared" si="129"/>
        <v>42_1_28</v>
      </c>
      <c r="P2073">
        <f>SUMIF($O$3:$O$7726,O2073,$M$3:$M$7726)</f>
        <v>7934.17</v>
      </c>
      <c r="Q2073">
        <f t="shared" si="130"/>
        <v>0</v>
      </c>
      <c r="R2073" t="b">
        <f t="shared" si="131"/>
        <v>1</v>
      </c>
    </row>
    <row r="2074" spans="1:18" x14ac:dyDescent="0.3">
      <c r="A2074">
        <v>42</v>
      </c>
      <c r="B2074">
        <v>117</v>
      </c>
      <c r="C2074">
        <v>1</v>
      </c>
      <c r="D2074">
        <v>5014.04</v>
      </c>
      <c r="E2074">
        <f>VLOOKUP(B2074,'[1]input data'!$G$3:$H$180,2,FALSE)</f>
        <v>28</v>
      </c>
      <c r="F2074" t="str">
        <f t="shared" si="128"/>
        <v>42_1_28</v>
      </c>
      <c r="G2074">
        <f>_xlfn.MAXIFS($D$3:$D$7726,$F$3:$F$7726,$F2074)</f>
        <v>7934.17</v>
      </c>
      <c r="J2074">
        <v>42</v>
      </c>
      <c r="K2074">
        <v>117</v>
      </c>
      <c r="L2074">
        <v>1</v>
      </c>
      <c r="M2074">
        <v>0</v>
      </c>
      <c r="N2074">
        <f>VLOOKUP(K2074,'[1]input data'!$G$3:$H$180,2,FALSE)</f>
        <v>28</v>
      </c>
      <c r="O2074" t="str">
        <f t="shared" si="129"/>
        <v>42_1_28</v>
      </c>
      <c r="P2074">
        <f>SUMIF($O$3:$O$7726,O2074,$M$3:$M$7726)</f>
        <v>7934.17</v>
      </c>
      <c r="Q2074">
        <f t="shared" si="130"/>
        <v>0</v>
      </c>
      <c r="R2074" t="b">
        <f t="shared" si="131"/>
        <v>1</v>
      </c>
    </row>
    <row r="2075" spans="1:18" x14ac:dyDescent="0.3">
      <c r="A2075">
        <v>42</v>
      </c>
      <c r="B2075">
        <v>29</v>
      </c>
      <c r="C2075">
        <v>1</v>
      </c>
      <c r="D2075">
        <v>3512.91</v>
      </c>
      <c r="E2075">
        <f>VLOOKUP(B2075,'[1]input data'!$G$3:$H$180,2,FALSE)</f>
        <v>29</v>
      </c>
      <c r="F2075" t="str">
        <f t="shared" si="128"/>
        <v>42_1_29</v>
      </c>
      <c r="G2075">
        <f>_xlfn.MAXIFS($D$3:$D$7726,$F$3:$F$7726,$F2075)</f>
        <v>7211.69</v>
      </c>
      <c r="J2075">
        <v>42</v>
      </c>
      <c r="K2075">
        <v>29</v>
      </c>
      <c r="L2075">
        <v>1</v>
      </c>
      <c r="M2075">
        <v>0</v>
      </c>
      <c r="N2075">
        <f>VLOOKUP(K2075,'[1]input data'!$G$3:$H$180,2,FALSE)</f>
        <v>29</v>
      </c>
      <c r="O2075" t="str">
        <f t="shared" si="129"/>
        <v>42_1_29</v>
      </c>
      <c r="P2075">
        <f>SUMIF($O$3:$O$7726,O2075,$M$3:$M$7726)</f>
        <v>7211.69</v>
      </c>
      <c r="Q2075">
        <f t="shared" si="130"/>
        <v>0</v>
      </c>
      <c r="R2075" t="b">
        <f t="shared" si="131"/>
        <v>1</v>
      </c>
    </row>
    <row r="2076" spans="1:18" x14ac:dyDescent="0.3">
      <c r="A2076">
        <v>42</v>
      </c>
      <c r="B2076">
        <v>118</v>
      </c>
      <c r="C2076">
        <v>1</v>
      </c>
      <c r="D2076">
        <v>7211.69</v>
      </c>
      <c r="E2076">
        <f>VLOOKUP(B2076,'[1]input data'!$G$3:$H$180,2,FALSE)</f>
        <v>29</v>
      </c>
      <c r="F2076" t="str">
        <f t="shared" si="128"/>
        <v>42_1_29</v>
      </c>
      <c r="G2076">
        <f>_xlfn.MAXIFS($D$3:$D$7726,$F$3:$F$7726,$F2076)</f>
        <v>7211.69</v>
      </c>
      <c r="J2076">
        <v>42</v>
      </c>
      <c r="K2076">
        <v>118</v>
      </c>
      <c r="L2076">
        <v>1</v>
      </c>
      <c r="M2076">
        <v>7211.69</v>
      </c>
      <c r="N2076">
        <f>VLOOKUP(K2076,'[1]input data'!$G$3:$H$180,2,FALSE)</f>
        <v>29</v>
      </c>
      <c r="O2076" t="str">
        <f t="shared" si="129"/>
        <v>42_1_29</v>
      </c>
      <c r="P2076">
        <f>SUMIF($O$3:$O$7726,O2076,$M$3:$M$7726)</f>
        <v>7211.69</v>
      </c>
      <c r="Q2076">
        <f t="shared" si="130"/>
        <v>0</v>
      </c>
      <c r="R2076" t="b">
        <f t="shared" si="131"/>
        <v>1</v>
      </c>
    </row>
    <row r="2077" spans="1:18" x14ac:dyDescent="0.3">
      <c r="A2077">
        <v>42</v>
      </c>
      <c r="B2077">
        <v>31</v>
      </c>
      <c r="C2077">
        <v>1</v>
      </c>
      <c r="D2077">
        <v>2290.3000000000002</v>
      </c>
      <c r="E2077">
        <f>VLOOKUP(B2077,'[1]input data'!$G$3:$H$180,2,FALSE)</f>
        <v>31</v>
      </c>
      <c r="F2077" t="str">
        <f t="shared" si="128"/>
        <v>42_1_31</v>
      </c>
      <c r="G2077">
        <f>_xlfn.MAXIFS($D$3:$D$7726,$F$3:$F$7726,$F2077)</f>
        <v>2290.3000000000002</v>
      </c>
      <c r="J2077">
        <v>42</v>
      </c>
      <c r="K2077">
        <v>31</v>
      </c>
      <c r="L2077">
        <v>1</v>
      </c>
      <c r="M2077">
        <v>2290.3000000000002</v>
      </c>
      <c r="N2077">
        <f>VLOOKUP(K2077,'[1]input data'!$G$3:$H$180,2,FALSE)</f>
        <v>31</v>
      </c>
      <c r="O2077" t="str">
        <f t="shared" si="129"/>
        <v>42_1_31</v>
      </c>
      <c r="P2077">
        <f>SUMIF($O$3:$O$7726,O2077,$M$3:$M$7726)</f>
        <v>2290.3000000000002</v>
      </c>
      <c r="Q2077">
        <f t="shared" si="130"/>
        <v>0</v>
      </c>
      <c r="R2077" t="b">
        <f t="shared" si="131"/>
        <v>1</v>
      </c>
    </row>
    <row r="2078" spans="1:18" x14ac:dyDescent="0.3">
      <c r="A2078">
        <v>42</v>
      </c>
      <c r="B2078">
        <v>120</v>
      </c>
      <c r="C2078">
        <v>1</v>
      </c>
      <c r="D2078">
        <v>1371.35</v>
      </c>
      <c r="E2078">
        <f>VLOOKUP(B2078,'[1]input data'!$G$3:$H$180,2,FALSE)</f>
        <v>31</v>
      </c>
      <c r="F2078" t="str">
        <f t="shared" si="128"/>
        <v>42_1_31</v>
      </c>
      <c r="G2078">
        <f>_xlfn.MAXIFS($D$3:$D$7726,$F$3:$F$7726,$F2078)</f>
        <v>2290.3000000000002</v>
      </c>
      <c r="J2078">
        <v>42</v>
      </c>
      <c r="K2078">
        <v>120</v>
      </c>
      <c r="L2078">
        <v>1</v>
      </c>
      <c r="M2078">
        <v>0</v>
      </c>
      <c r="N2078">
        <f>VLOOKUP(K2078,'[1]input data'!$G$3:$H$180,2,FALSE)</f>
        <v>31</v>
      </c>
      <c r="O2078" t="str">
        <f t="shared" si="129"/>
        <v>42_1_31</v>
      </c>
      <c r="P2078">
        <f>SUMIF($O$3:$O$7726,O2078,$M$3:$M$7726)</f>
        <v>2290.3000000000002</v>
      </c>
      <c r="Q2078">
        <f t="shared" si="130"/>
        <v>0</v>
      </c>
      <c r="R2078" t="b">
        <f t="shared" si="131"/>
        <v>1</v>
      </c>
    </row>
    <row r="2079" spans="1:18" x14ac:dyDescent="0.3">
      <c r="A2079">
        <v>42</v>
      </c>
      <c r="B2079">
        <v>47</v>
      </c>
      <c r="C2079">
        <v>1</v>
      </c>
      <c r="D2079">
        <v>16412.09</v>
      </c>
      <c r="E2079">
        <f>VLOOKUP(B2079,'[1]input data'!$G$3:$H$180,2,FALSE)</f>
        <v>47</v>
      </c>
      <c r="F2079" t="str">
        <f t="shared" si="128"/>
        <v>42_1_47</v>
      </c>
      <c r="G2079">
        <f>_xlfn.MAXIFS($D$3:$D$7726,$F$3:$F$7726,$F2079)</f>
        <v>21887.58</v>
      </c>
      <c r="J2079">
        <v>42</v>
      </c>
      <c r="K2079">
        <v>47</v>
      </c>
      <c r="L2079">
        <v>1</v>
      </c>
      <c r="M2079">
        <v>0</v>
      </c>
      <c r="N2079">
        <f>VLOOKUP(K2079,'[1]input data'!$G$3:$H$180,2,FALSE)</f>
        <v>47</v>
      </c>
      <c r="O2079" t="str">
        <f t="shared" si="129"/>
        <v>42_1_47</v>
      </c>
      <c r="P2079">
        <f>SUMIF($O$3:$O$7726,O2079,$M$3:$M$7726)</f>
        <v>21887.58</v>
      </c>
      <c r="Q2079">
        <f t="shared" si="130"/>
        <v>0</v>
      </c>
      <c r="R2079" t="b">
        <f t="shared" si="131"/>
        <v>1</v>
      </c>
    </row>
    <row r="2080" spans="1:18" x14ac:dyDescent="0.3">
      <c r="A2080">
        <v>42</v>
      </c>
      <c r="B2080">
        <v>136</v>
      </c>
      <c r="C2080">
        <v>1</v>
      </c>
      <c r="D2080">
        <v>21887.58</v>
      </c>
      <c r="E2080">
        <f>VLOOKUP(B2080,'[1]input data'!$G$3:$H$180,2,FALSE)</f>
        <v>47</v>
      </c>
      <c r="F2080" t="str">
        <f t="shared" si="128"/>
        <v>42_1_47</v>
      </c>
      <c r="G2080">
        <f>_xlfn.MAXIFS($D$3:$D$7726,$F$3:$F$7726,$F2080)</f>
        <v>21887.58</v>
      </c>
      <c r="J2080">
        <v>42</v>
      </c>
      <c r="K2080">
        <v>136</v>
      </c>
      <c r="L2080">
        <v>1</v>
      </c>
      <c r="M2080">
        <v>21887.58</v>
      </c>
      <c r="N2080">
        <f>VLOOKUP(K2080,'[1]input data'!$G$3:$H$180,2,FALSE)</f>
        <v>47</v>
      </c>
      <c r="O2080" t="str">
        <f t="shared" si="129"/>
        <v>42_1_47</v>
      </c>
      <c r="P2080">
        <f>SUMIF($O$3:$O$7726,O2080,$M$3:$M$7726)</f>
        <v>21887.58</v>
      </c>
      <c r="Q2080">
        <f t="shared" si="130"/>
        <v>0</v>
      </c>
      <c r="R2080" t="b">
        <f t="shared" si="131"/>
        <v>1</v>
      </c>
    </row>
    <row r="2081" spans="1:18" x14ac:dyDescent="0.3">
      <c r="A2081">
        <v>42</v>
      </c>
      <c r="B2081">
        <v>50</v>
      </c>
      <c r="C2081">
        <v>1</v>
      </c>
      <c r="D2081">
        <v>7003.13</v>
      </c>
      <c r="E2081">
        <f>VLOOKUP(B2081,'[1]input data'!$G$3:$H$180,2,FALSE)</f>
        <v>50</v>
      </c>
      <c r="F2081" t="str">
        <f t="shared" si="128"/>
        <v>42_1_50</v>
      </c>
      <c r="G2081">
        <f>_xlfn.MAXIFS($D$3:$D$7726,$F$3:$F$7726,$F2081)</f>
        <v>7951.52</v>
      </c>
      <c r="J2081">
        <v>42</v>
      </c>
      <c r="K2081">
        <v>50</v>
      </c>
      <c r="L2081">
        <v>1</v>
      </c>
      <c r="M2081">
        <v>0</v>
      </c>
      <c r="N2081">
        <f>VLOOKUP(K2081,'[1]input data'!$G$3:$H$180,2,FALSE)</f>
        <v>50</v>
      </c>
      <c r="O2081" t="str">
        <f t="shared" si="129"/>
        <v>42_1_50</v>
      </c>
      <c r="P2081">
        <f>SUMIF($O$3:$O$7726,O2081,$M$3:$M$7726)</f>
        <v>7951.52</v>
      </c>
      <c r="Q2081">
        <f t="shared" si="130"/>
        <v>0</v>
      </c>
      <c r="R2081" t="b">
        <f t="shared" si="131"/>
        <v>1</v>
      </c>
    </row>
    <row r="2082" spans="1:18" x14ac:dyDescent="0.3">
      <c r="A2082">
        <v>42</v>
      </c>
      <c r="B2082">
        <v>139</v>
      </c>
      <c r="C2082">
        <v>1</v>
      </c>
      <c r="D2082">
        <v>7951.52</v>
      </c>
      <c r="E2082">
        <f>VLOOKUP(B2082,'[1]input data'!$G$3:$H$180,2,FALSE)</f>
        <v>50</v>
      </c>
      <c r="F2082" t="str">
        <f t="shared" si="128"/>
        <v>42_1_50</v>
      </c>
      <c r="G2082">
        <f>_xlfn.MAXIFS($D$3:$D$7726,$F$3:$F$7726,$F2082)</f>
        <v>7951.52</v>
      </c>
      <c r="J2082">
        <v>42</v>
      </c>
      <c r="K2082">
        <v>139</v>
      </c>
      <c r="L2082">
        <v>1</v>
      </c>
      <c r="M2082">
        <v>7951.52</v>
      </c>
      <c r="N2082">
        <f>VLOOKUP(K2082,'[1]input data'!$G$3:$H$180,2,FALSE)</f>
        <v>50</v>
      </c>
      <c r="O2082" t="str">
        <f t="shared" si="129"/>
        <v>42_1_50</v>
      </c>
      <c r="P2082">
        <f>SUMIF($O$3:$O$7726,O2082,$M$3:$M$7726)</f>
        <v>7951.52</v>
      </c>
      <c r="Q2082">
        <f t="shared" si="130"/>
        <v>0</v>
      </c>
      <c r="R2082" t="b">
        <f t="shared" si="131"/>
        <v>1</v>
      </c>
    </row>
    <row r="2083" spans="1:18" x14ac:dyDescent="0.3">
      <c r="A2083">
        <v>42</v>
      </c>
      <c r="B2083">
        <v>52</v>
      </c>
      <c r="C2083">
        <v>1</v>
      </c>
      <c r="D2083">
        <v>7460.33</v>
      </c>
      <c r="E2083">
        <f>VLOOKUP(B2083,'[1]input data'!$G$3:$H$180,2,FALSE)</f>
        <v>52</v>
      </c>
      <c r="F2083" t="str">
        <f t="shared" si="128"/>
        <v>42_1_52</v>
      </c>
      <c r="G2083">
        <f>_xlfn.MAXIFS($D$3:$D$7726,$F$3:$F$7726,$F2083)</f>
        <v>8350.49</v>
      </c>
      <c r="J2083">
        <v>42</v>
      </c>
      <c r="K2083">
        <v>52</v>
      </c>
      <c r="L2083">
        <v>1</v>
      </c>
      <c r="M2083">
        <v>0</v>
      </c>
      <c r="N2083">
        <f>VLOOKUP(K2083,'[1]input data'!$G$3:$H$180,2,FALSE)</f>
        <v>52</v>
      </c>
      <c r="O2083" t="str">
        <f t="shared" si="129"/>
        <v>42_1_52</v>
      </c>
      <c r="P2083">
        <f>SUMIF($O$3:$O$7726,O2083,$M$3:$M$7726)</f>
        <v>8350.49</v>
      </c>
      <c r="Q2083">
        <f t="shared" si="130"/>
        <v>0</v>
      </c>
      <c r="R2083" t="b">
        <f t="shared" si="131"/>
        <v>1</v>
      </c>
    </row>
    <row r="2084" spans="1:18" x14ac:dyDescent="0.3">
      <c r="A2084">
        <v>42</v>
      </c>
      <c r="B2084">
        <v>141</v>
      </c>
      <c r="C2084">
        <v>1</v>
      </c>
      <c r="D2084">
        <v>8350.49</v>
      </c>
      <c r="E2084">
        <f>VLOOKUP(B2084,'[1]input data'!$G$3:$H$180,2,FALSE)</f>
        <v>52</v>
      </c>
      <c r="F2084" t="str">
        <f t="shared" si="128"/>
        <v>42_1_52</v>
      </c>
      <c r="G2084">
        <f>_xlfn.MAXIFS($D$3:$D$7726,$F$3:$F$7726,$F2084)</f>
        <v>8350.49</v>
      </c>
      <c r="J2084">
        <v>42</v>
      </c>
      <c r="K2084">
        <v>141</v>
      </c>
      <c r="L2084">
        <v>1</v>
      </c>
      <c r="M2084">
        <v>8350.49</v>
      </c>
      <c r="N2084">
        <f>VLOOKUP(K2084,'[1]input data'!$G$3:$H$180,2,FALSE)</f>
        <v>52</v>
      </c>
      <c r="O2084" t="str">
        <f t="shared" si="129"/>
        <v>42_1_52</v>
      </c>
      <c r="P2084">
        <f>SUMIF($O$3:$O$7726,O2084,$M$3:$M$7726)</f>
        <v>8350.49</v>
      </c>
      <c r="Q2084">
        <f t="shared" si="130"/>
        <v>0</v>
      </c>
      <c r="R2084" t="b">
        <f t="shared" si="131"/>
        <v>1</v>
      </c>
    </row>
    <row r="2085" spans="1:18" x14ac:dyDescent="0.3">
      <c r="A2085">
        <v>42</v>
      </c>
      <c r="B2085">
        <v>55</v>
      </c>
      <c r="C2085">
        <v>1</v>
      </c>
      <c r="D2085">
        <v>4991.8900000000003</v>
      </c>
      <c r="E2085">
        <f>VLOOKUP(B2085,'[1]input data'!$G$3:$H$180,2,FALSE)</f>
        <v>55</v>
      </c>
      <c r="F2085" t="str">
        <f t="shared" si="128"/>
        <v>42_1_55</v>
      </c>
      <c r="G2085">
        <f>_xlfn.MAXIFS($D$3:$D$7726,$F$3:$F$7726,$F2085)</f>
        <v>7171.62</v>
      </c>
      <c r="J2085">
        <v>42</v>
      </c>
      <c r="K2085">
        <v>55</v>
      </c>
      <c r="L2085">
        <v>1</v>
      </c>
      <c r="M2085">
        <v>0</v>
      </c>
      <c r="N2085">
        <f>VLOOKUP(K2085,'[1]input data'!$G$3:$H$180,2,FALSE)</f>
        <v>55</v>
      </c>
      <c r="O2085" t="str">
        <f t="shared" si="129"/>
        <v>42_1_55</v>
      </c>
      <c r="P2085">
        <f>SUMIF($O$3:$O$7726,O2085,$M$3:$M$7726)</f>
        <v>7171.62</v>
      </c>
      <c r="Q2085">
        <f t="shared" si="130"/>
        <v>0</v>
      </c>
      <c r="R2085" t="b">
        <f t="shared" si="131"/>
        <v>1</v>
      </c>
    </row>
    <row r="2086" spans="1:18" x14ac:dyDescent="0.3">
      <c r="A2086">
        <v>42</v>
      </c>
      <c r="B2086">
        <v>144</v>
      </c>
      <c r="C2086">
        <v>1</v>
      </c>
      <c r="D2086">
        <v>7171.62</v>
      </c>
      <c r="E2086">
        <f>VLOOKUP(B2086,'[1]input data'!$G$3:$H$180,2,FALSE)</f>
        <v>55</v>
      </c>
      <c r="F2086" t="str">
        <f t="shared" si="128"/>
        <v>42_1_55</v>
      </c>
      <c r="G2086">
        <f>_xlfn.MAXIFS($D$3:$D$7726,$F$3:$F$7726,$F2086)</f>
        <v>7171.62</v>
      </c>
      <c r="J2086">
        <v>42</v>
      </c>
      <c r="K2086">
        <v>144</v>
      </c>
      <c r="L2086">
        <v>1</v>
      </c>
      <c r="M2086">
        <v>7171.62</v>
      </c>
      <c r="N2086">
        <f>VLOOKUP(K2086,'[1]input data'!$G$3:$H$180,2,FALSE)</f>
        <v>55</v>
      </c>
      <c r="O2086" t="str">
        <f t="shared" si="129"/>
        <v>42_1_55</v>
      </c>
      <c r="P2086">
        <f>SUMIF($O$3:$O$7726,O2086,$M$3:$M$7726)</f>
        <v>7171.62</v>
      </c>
      <c r="Q2086">
        <f t="shared" si="130"/>
        <v>0</v>
      </c>
      <c r="R2086" t="b">
        <f t="shared" si="131"/>
        <v>1</v>
      </c>
    </row>
    <row r="2087" spans="1:18" x14ac:dyDescent="0.3">
      <c r="A2087">
        <v>42</v>
      </c>
      <c r="B2087">
        <v>70</v>
      </c>
      <c r="C2087">
        <v>1</v>
      </c>
      <c r="D2087">
        <v>19183.16</v>
      </c>
      <c r="E2087">
        <f>VLOOKUP(B2087,'[1]input data'!$G$3:$H$180,2,FALSE)</f>
        <v>70</v>
      </c>
      <c r="F2087" t="str">
        <f t="shared" si="128"/>
        <v>42_1_70</v>
      </c>
      <c r="G2087">
        <f>_xlfn.MAXIFS($D$3:$D$7726,$F$3:$F$7726,$F2087)</f>
        <v>19183.16</v>
      </c>
      <c r="J2087">
        <v>42</v>
      </c>
      <c r="K2087">
        <v>70</v>
      </c>
      <c r="L2087">
        <v>1</v>
      </c>
      <c r="M2087">
        <v>19183.16</v>
      </c>
      <c r="N2087">
        <f>VLOOKUP(K2087,'[1]input data'!$G$3:$H$180,2,FALSE)</f>
        <v>70</v>
      </c>
      <c r="O2087" t="str">
        <f t="shared" si="129"/>
        <v>42_1_70</v>
      </c>
      <c r="P2087">
        <f>SUMIF($O$3:$O$7726,O2087,$M$3:$M$7726)</f>
        <v>19183.16</v>
      </c>
      <c r="Q2087">
        <f t="shared" si="130"/>
        <v>0</v>
      </c>
      <c r="R2087" t="b">
        <f t="shared" si="131"/>
        <v>1</v>
      </c>
    </row>
    <row r="2088" spans="1:18" x14ac:dyDescent="0.3">
      <c r="A2088">
        <v>42</v>
      </c>
      <c r="B2088">
        <v>72</v>
      </c>
      <c r="C2088">
        <v>1</v>
      </c>
      <c r="D2088">
        <v>6206.31</v>
      </c>
      <c r="E2088">
        <f>VLOOKUP(B2088,'[1]input data'!$G$3:$H$180,2,FALSE)</f>
        <v>72</v>
      </c>
      <c r="F2088" t="str">
        <f t="shared" si="128"/>
        <v>42_1_72</v>
      </c>
      <c r="G2088">
        <f>_xlfn.MAXIFS($D$3:$D$7726,$F$3:$F$7726,$F2088)</f>
        <v>6311.38</v>
      </c>
      <c r="J2088">
        <v>42</v>
      </c>
      <c r="K2088">
        <v>72</v>
      </c>
      <c r="L2088">
        <v>1</v>
      </c>
      <c r="M2088">
        <v>0</v>
      </c>
      <c r="N2088">
        <f>VLOOKUP(K2088,'[1]input data'!$G$3:$H$180,2,FALSE)</f>
        <v>72</v>
      </c>
      <c r="O2088" t="str">
        <f t="shared" si="129"/>
        <v>42_1_72</v>
      </c>
      <c r="P2088">
        <f>SUMIF($O$3:$O$7726,O2088,$M$3:$M$7726)</f>
        <v>6311.38</v>
      </c>
      <c r="Q2088">
        <f t="shared" si="130"/>
        <v>0</v>
      </c>
      <c r="R2088" t="b">
        <f t="shared" si="131"/>
        <v>1</v>
      </c>
    </row>
    <row r="2089" spans="1:18" x14ac:dyDescent="0.3">
      <c r="A2089">
        <v>42</v>
      </c>
      <c r="B2089">
        <v>161</v>
      </c>
      <c r="C2089">
        <v>1</v>
      </c>
      <c r="D2089">
        <v>6311.38</v>
      </c>
      <c r="E2089">
        <f>VLOOKUP(B2089,'[1]input data'!$G$3:$H$180,2,FALSE)</f>
        <v>72</v>
      </c>
      <c r="F2089" t="str">
        <f t="shared" si="128"/>
        <v>42_1_72</v>
      </c>
      <c r="G2089">
        <f>_xlfn.MAXIFS($D$3:$D$7726,$F$3:$F$7726,$F2089)</f>
        <v>6311.38</v>
      </c>
      <c r="J2089">
        <v>42</v>
      </c>
      <c r="K2089">
        <v>161</v>
      </c>
      <c r="L2089">
        <v>1</v>
      </c>
      <c r="M2089">
        <v>6311.38</v>
      </c>
      <c r="N2089">
        <f>VLOOKUP(K2089,'[1]input data'!$G$3:$H$180,2,FALSE)</f>
        <v>72</v>
      </c>
      <c r="O2089" t="str">
        <f t="shared" si="129"/>
        <v>42_1_72</v>
      </c>
      <c r="P2089">
        <f>SUMIF($O$3:$O$7726,O2089,$M$3:$M$7726)</f>
        <v>6311.38</v>
      </c>
      <c r="Q2089">
        <f t="shared" si="130"/>
        <v>0</v>
      </c>
      <c r="R2089" t="b">
        <f t="shared" si="131"/>
        <v>1</v>
      </c>
    </row>
    <row r="2090" spans="1:18" x14ac:dyDescent="0.3">
      <c r="A2090">
        <v>42</v>
      </c>
      <c r="B2090">
        <v>77</v>
      </c>
      <c r="C2090">
        <v>1</v>
      </c>
      <c r="D2090">
        <v>49044.62</v>
      </c>
      <c r="E2090">
        <f>VLOOKUP(B2090,'[1]input data'!$G$3:$H$180,2,FALSE)</f>
        <v>77</v>
      </c>
      <c r="F2090" t="str">
        <f t="shared" si="128"/>
        <v>42_1_77</v>
      </c>
      <c r="G2090">
        <f>_xlfn.MAXIFS($D$3:$D$7726,$F$3:$F$7726,$F2090)</f>
        <v>68415.600000000006</v>
      </c>
      <c r="J2090">
        <v>42</v>
      </c>
      <c r="K2090">
        <v>77</v>
      </c>
      <c r="L2090">
        <v>1</v>
      </c>
      <c r="M2090">
        <v>0</v>
      </c>
      <c r="N2090">
        <f>VLOOKUP(K2090,'[1]input data'!$G$3:$H$180,2,FALSE)</f>
        <v>77</v>
      </c>
      <c r="O2090" t="str">
        <f t="shared" si="129"/>
        <v>42_1_77</v>
      </c>
      <c r="P2090">
        <f>SUMIF($O$3:$O$7726,O2090,$M$3:$M$7726)</f>
        <v>68415.600000000006</v>
      </c>
      <c r="Q2090">
        <f t="shared" si="130"/>
        <v>0</v>
      </c>
      <c r="R2090" t="b">
        <f t="shared" si="131"/>
        <v>1</v>
      </c>
    </row>
    <row r="2091" spans="1:18" x14ac:dyDescent="0.3">
      <c r="A2091">
        <v>42</v>
      </c>
      <c r="B2091">
        <v>166</v>
      </c>
      <c r="C2091">
        <v>1</v>
      </c>
      <c r="D2091">
        <v>68415.600000000006</v>
      </c>
      <c r="E2091">
        <f>VLOOKUP(B2091,'[1]input data'!$G$3:$H$180,2,FALSE)</f>
        <v>77</v>
      </c>
      <c r="F2091" t="str">
        <f t="shared" si="128"/>
        <v>42_1_77</v>
      </c>
      <c r="G2091">
        <f>_xlfn.MAXIFS($D$3:$D$7726,$F$3:$F$7726,$F2091)</f>
        <v>68415.600000000006</v>
      </c>
      <c r="J2091">
        <v>42</v>
      </c>
      <c r="K2091">
        <v>166</v>
      </c>
      <c r="L2091">
        <v>1</v>
      </c>
      <c r="M2091">
        <v>68415.600000000006</v>
      </c>
      <c r="N2091">
        <f>VLOOKUP(K2091,'[1]input data'!$G$3:$H$180,2,FALSE)</f>
        <v>77</v>
      </c>
      <c r="O2091" t="str">
        <f t="shared" si="129"/>
        <v>42_1_77</v>
      </c>
      <c r="P2091">
        <f>SUMIF($O$3:$O$7726,O2091,$M$3:$M$7726)</f>
        <v>68415.600000000006</v>
      </c>
      <c r="Q2091">
        <f t="shared" si="130"/>
        <v>0</v>
      </c>
      <c r="R2091" t="b">
        <f t="shared" si="131"/>
        <v>1</v>
      </c>
    </row>
    <row r="2092" spans="1:18" x14ac:dyDescent="0.3">
      <c r="A2092">
        <v>42</v>
      </c>
      <c r="B2092">
        <v>79</v>
      </c>
      <c r="C2092">
        <v>1</v>
      </c>
      <c r="D2092">
        <v>17042.63</v>
      </c>
      <c r="E2092">
        <f>VLOOKUP(B2092,'[1]input data'!$G$3:$H$180,2,FALSE)</f>
        <v>79</v>
      </c>
      <c r="F2092" t="str">
        <f t="shared" si="128"/>
        <v>42_1_79</v>
      </c>
      <c r="G2092">
        <f>_xlfn.MAXIFS($D$3:$D$7726,$F$3:$F$7726,$F2092)</f>
        <v>21926.54</v>
      </c>
      <c r="J2092">
        <v>42</v>
      </c>
      <c r="K2092">
        <v>79</v>
      </c>
      <c r="L2092">
        <v>1</v>
      </c>
      <c r="M2092">
        <v>0</v>
      </c>
      <c r="N2092">
        <f>VLOOKUP(K2092,'[1]input data'!$G$3:$H$180,2,FALSE)</f>
        <v>79</v>
      </c>
      <c r="O2092" t="str">
        <f t="shared" si="129"/>
        <v>42_1_79</v>
      </c>
      <c r="P2092">
        <f>SUMIF($O$3:$O$7726,O2092,$M$3:$M$7726)</f>
        <v>21926.54</v>
      </c>
      <c r="Q2092">
        <f t="shared" si="130"/>
        <v>0</v>
      </c>
      <c r="R2092" t="b">
        <f t="shared" si="131"/>
        <v>1</v>
      </c>
    </row>
    <row r="2093" spans="1:18" x14ac:dyDescent="0.3">
      <c r="A2093">
        <v>42</v>
      </c>
      <c r="B2093">
        <v>168</v>
      </c>
      <c r="C2093">
        <v>1</v>
      </c>
      <c r="D2093">
        <v>21926.54</v>
      </c>
      <c r="E2093">
        <f>VLOOKUP(B2093,'[1]input data'!$G$3:$H$180,2,FALSE)</f>
        <v>79</v>
      </c>
      <c r="F2093" t="str">
        <f t="shared" si="128"/>
        <v>42_1_79</v>
      </c>
      <c r="G2093">
        <f>_xlfn.MAXIFS($D$3:$D$7726,$F$3:$F$7726,$F2093)</f>
        <v>21926.54</v>
      </c>
      <c r="J2093">
        <v>42</v>
      </c>
      <c r="K2093">
        <v>168</v>
      </c>
      <c r="L2093">
        <v>1</v>
      </c>
      <c r="M2093">
        <v>21926.54</v>
      </c>
      <c r="N2093">
        <f>VLOOKUP(K2093,'[1]input data'!$G$3:$H$180,2,FALSE)</f>
        <v>79</v>
      </c>
      <c r="O2093" t="str">
        <f t="shared" si="129"/>
        <v>42_1_79</v>
      </c>
      <c r="P2093">
        <f>SUMIF($O$3:$O$7726,O2093,$M$3:$M$7726)</f>
        <v>21926.54</v>
      </c>
      <c r="Q2093">
        <f t="shared" si="130"/>
        <v>0</v>
      </c>
      <c r="R2093" t="b">
        <f t="shared" si="131"/>
        <v>1</v>
      </c>
    </row>
    <row r="2094" spans="1:18" x14ac:dyDescent="0.3">
      <c r="A2094">
        <v>42</v>
      </c>
      <c r="B2094">
        <v>81</v>
      </c>
      <c r="C2094">
        <v>1</v>
      </c>
      <c r="D2094">
        <v>14307.56</v>
      </c>
      <c r="E2094">
        <f>VLOOKUP(B2094,'[1]input data'!$G$3:$H$180,2,FALSE)</f>
        <v>81</v>
      </c>
      <c r="F2094" t="str">
        <f t="shared" si="128"/>
        <v>42_1_81</v>
      </c>
      <c r="G2094">
        <f>_xlfn.MAXIFS($D$3:$D$7726,$F$3:$F$7726,$F2094)</f>
        <v>14307.56</v>
      </c>
      <c r="J2094">
        <v>42</v>
      </c>
      <c r="K2094">
        <v>81</v>
      </c>
      <c r="L2094">
        <v>1</v>
      </c>
      <c r="M2094">
        <v>14307.56</v>
      </c>
      <c r="N2094">
        <f>VLOOKUP(K2094,'[1]input data'!$G$3:$H$180,2,FALSE)</f>
        <v>81</v>
      </c>
      <c r="O2094" t="str">
        <f t="shared" si="129"/>
        <v>42_1_81</v>
      </c>
      <c r="P2094">
        <f>SUMIF($O$3:$O$7726,O2094,$M$3:$M$7726)</f>
        <v>14307.56</v>
      </c>
      <c r="Q2094">
        <f t="shared" si="130"/>
        <v>0</v>
      </c>
      <c r="R2094" t="b">
        <f t="shared" si="131"/>
        <v>1</v>
      </c>
    </row>
    <row r="2095" spans="1:18" x14ac:dyDescent="0.3">
      <c r="A2095">
        <v>42</v>
      </c>
      <c r="B2095">
        <v>170</v>
      </c>
      <c r="C2095">
        <v>1</v>
      </c>
      <c r="D2095">
        <v>8764.66</v>
      </c>
      <c r="E2095">
        <f>VLOOKUP(B2095,'[1]input data'!$G$3:$H$180,2,FALSE)</f>
        <v>81</v>
      </c>
      <c r="F2095" t="str">
        <f t="shared" si="128"/>
        <v>42_1_81</v>
      </c>
      <c r="G2095">
        <f>_xlfn.MAXIFS($D$3:$D$7726,$F$3:$F$7726,$F2095)</f>
        <v>14307.56</v>
      </c>
      <c r="J2095">
        <v>42</v>
      </c>
      <c r="K2095">
        <v>170</v>
      </c>
      <c r="L2095">
        <v>1</v>
      </c>
      <c r="M2095">
        <v>0</v>
      </c>
      <c r="N2095">
        <f>VLOOKUP(K2095,'[1]input data'!$G$3:$H$180,2,FALSE)</f>
        <v>81</v>
      </c>
      <c r="O2095" t="str">
        <f t="shared" si="129"/>
        <v>42_1_81</v>
      </c>
      <c r="P2095">
        <f>SUMIF($O$3:$O$7726,O2095,$M$3:$M$7726)</f>
        <v>14307.56</v>
      </c>
      <c r="Q2095">
        <f t="shared" si="130"/>
        <v>0</v>
      </c>
      <c r="R2095" t="b">
        <f t="shared" si="131"/>
        <v>1</v>
      </c>
    </row>
    <row r="2096" spans="1:18" x14ac:dyDescent="0.3">
      <c r="A2096">
        <v>42</v>
      </c>
      <c r="B2096">
        <v>83</v>
      </c>
      <c r="C2096">
        <v>1</v>
      </c>
      <c r="D2096">
        <v>9488.43</v>
      </c>
      <c r="E2096">
        <f>VLOOKUP(B2096,'[1]input data'!$G$3:$H$180,2,FALSE)</f>
        <v>83</v>
      </c>
      <c r="F2096" t="str">
        <f t="shared" si="128"/>
        <v>42_1_83</v>
      </c>
      <c r="G2096">
        <f>_xlfn.MAXIFS($D$3:$D$7726,$F$3:$F$7726,$F2096)</f>
        <v>9488.43</v>
      </c>
      <c r="J2096">
        <v>42</v>
      </c>
      <c r="K2096">
        <v>83</v>
      </c>
      <c r="L2096">
        <v>1</v>
      </c>
      <c r="M2096">
        <v>9488.43</v>
      </c>
      <c r="N2096">
        <f>VLOOKUP(K2096,'[1]input data'!$G$3:$H$180,2,FALSE)</f>
        <v>83</v>
      </c>
      <c r="O2096" t="str">
        <f t="shared" si="129"/>
        <v>42_1_83</v>
      </c>
      <c r="P2096">
        <f>SUMIF($O$3:$O$7726,O2096,$M$3:$M$7726)</f>
        <v>9488.43</v>
      </c>
      <c r="Q2096">
        <f t="shared" si="130"/>
        <v>0</v>
      </c>
      <c r="R2096" t="b">
        <f t="shared" si="131"/>
        <v>1</v>
      </c>
    </row>
    <row r="2097" spans="1:18" x14ac:dyDescent="0.3">
      <c r="A2097">
        <v>42</v>
      </c>
      <c r="B2097">
        <v>2</v>
      </c>
      <c r="C2097">
        <v>2</v>
      </c>
      <c r="D2097">
        <v>15665.95</v>
      </c>
      <c r="E2097">
        <f>VLOOKUP(B2097,'[1]input data'!$G$3:$H$180,2,FALSE)</f>
        <v>2</v>
      </c>
      <c r="F2097" t="str">
        <f t="shared" si="128"/>
        <v>42_2_2</v>
      </c>
      <c r="G2097">
        <f>_xlfn.MAXIFS($D$3:$D$7726,$F$3:$F$7726,$F2097)</f>
        <v>18415.78</v>
      </c>
      <c r="J2097">
        <v>42</v>
      </c>
      <c r="K2097">
        <v>2</v>
      </c>
      <c r="L2097">
        <v>2</v>
      </c>
      <c r="M2097">
        <v>0</v>
      </c>
      <c r="N2097">
        <f>VLOOKUP(K2097,'[1]input data'!$G$3:$H$180,2,FALSE)</f>
        <v>2</v>
      </c>
      <c r="O2097" t="str">
        <f t="shared" si="129"/>
        <v>42_2_2</v>
      </c>
      <c r="P2097">
        <f>SUMIF($O$3:$O$7726,O2097,$M$3:$M$7726)</f>
        <v>18415.78</v>
      </c>
      <c r="Q2097">
        <f t="shared" si="130"/>
        <v>0</v>
      </c>
      <c r="R2097" t="b">
        <f t="shared" si="131"/>
        <v>1</v>
      </c>
    </row>
    <row r="2098" spans="1:18" x14ac:dyDescent="0.3">
      <c r="A2098">
        <v>42</v>
      </c>
      <c r="B2098">
        <v>91</v>
      </c>
      <c r="C2098">
        <v>2</v>
      </c>
      <c r="D2098">
        <v>18415.78</v>
      </c>
      <c r="E2098">
        <f>VLOOKUP(B2098,'[1]input data'!$G$3:$H$180,2,FALSE)</f>
        <v>2</v>
      </c>
      <c r="F2098" t="str">
        <f t="shared" si="128"/>
        <v>42_2_2</v>
      </c>
      <c r="G2098">
        <f>_xlfn.MAXIFS($D$3:$D$7726,$F$3:$F$7726,$F2098)</f>
        <v>18415.78</v>
      </c>
      <c r="J2098">
        <v>42</v>
      </c>
      <c r="K2098">
        <v>91</v>
      </c>
      <c r="L2098">
        <v>2</v>
      </c>
      <c r="M2098">
        <v>18415.78</v>
      </c>
      <c r="N2098">
        <f>VLOOKUP(K2098,'[1]input data'!$G$3:$H$180,2,FALSE)</f>
        <v>2</v>
      </c>
      <c r="O2098" t="str">
        <f t="shared" si="129"/>
        <v>42_2_2</v>
      </c>
      <c r="P2098">
        <f>SUMIF($O$3:$O$7726,O2098,$M$3:$M$7726)</f>
        <v>18415.78</v>
      </c>
      <c r="Q2098">
        <f t="shared" si="130"/>
        <v>0</v>
      </c>
      <c r="R2098" t="b">
        <f t="shared" si="131"/>
        <v>1</v>
      </c>
    </row>
    <row r="2099" spans="1:18" x14ac:dyDescent="0.3">
      <c r="A2099">
        <v>42</v>
      </c>
      <c r="B2099">
        <v>4</v>
      </c>
      <c r="C2099">
        <v>2</v>
      </c>
      <c r="D2099">
        <v>25838.73</v>
      </c>
      <c r="E2099">
        <f>VLOOKUP(B2099,'[1]input data'!$G$3:$H$180,2,FALSE)</f>
        <v>4</v>
      </c>
      <c r="F2099" t="str">
        <f t="shared" si="128"/>
        <v>42_2_4</v>
      </c>
      <c r="G2099">
        <f>_xlfn.MAXIFS($D$3:$D$7726,$F$3:$F$7726,$F2099)</f>
        <v>25838.73</v>
      </c>
      <c r="J2099">
        <v>42</v>
      </c>
      <c r="K2099">
        <v>4</v>
      </c>
      <c r="L2099">
        <v>2</v>
      </c>
      <c r="M2099">
        <v>25838.73</v>
      </c>
      <c r="N2099">
        <f>VLOOKUP(K2099,'[1]input data'!$G$3:$H$180,2,FALSE)</f>
        <v>4</v>
      </c>
      <c r="O2099" t="str">
        <f t="shared" si="129"/>
        <v>42_2_4</v>
      </c>
      <c r="P2099">
        <f>SUMIF($O$3:$O$7726,O2099,$M$3:$M$7726)</f>
        <v>25838.73</v>
      </c>
      <c r="Q2099">
        <f t="shared" si="130"/>
        <v>0</v>
      </c>
      <c r="R2099" t="b">
        <f t="shared" si="131"/>
        <v>1</v>
      </c>
    </row>
    <row r="2100" spans="1:18" x14ac:dyDescent="0.3">
      <c r="A2100">
        <v>42</v>
      </c>
      <c r="B2100">
        <v>93</v>
      </c>
      <c r="C2100">
        <v>2</v>
      </c>
      <c r="D2100">
        <v>22103.03</v>
      </c>
      <c r="E2100">
        <f>VLOOKUP(B2100,'[1]input data'!$G$3:$H$180,2,FALSE)</f>
        <v>4</v>
      </c>
      <c r="F2100" t="str">
        <f t="shared" si="128"/>
        <v>42_2_4</v>
      </c>
      <c r="G2100">
        <f>_xlfn.MAXIFS($D$3:$D$7726,$F$3:$F$7726,$F2100)</f>
        <v>25838.73</v>
      </c>
      <c r="J2100">
        <v>42</v>
      </c>
      <c r="K2100">
        <v>93</v>
      </c>
      <c r="L2100">
        <v>2</v>
      </c>
      <c r="M2100">
        <v>0</v>
      </c>
      <c r="N2100">
        <f>VLOOKUP(K2100,'[1]input data'!$G$3:$H$180,2,FALSE)</f>
        <v>4</v>
      </c>
      <c r="O2100" t="str">
        <f t="shared" si="129"/>
        <v>42_2_4</v>
      </c>
      <c r="P2100">
        <f>SUMIF($O$3:$O$7726,O2100,$M$3:$M$7726)</f>
        <v>25838.73</v>
      </c>
      <c r="Q2100">
        <f t="shared" si="130"/>
        <v>0</v>
      </c>
      <c r="R2100" t="b">
        <f t="shared" si="131"/>
        <v>1</v>
      </c>
    </row>
    <row r="2101" spans="1:18" x14ac:dyDescent="0.3">
      <c r="A2101">
        <v>42</v>
      </c>
      <c r="B2101">
        <v>5</v>
      </c>
      <c r="C2101">
        <v>2</v>
      </c>
      <c r="D2101">
        <v>1092.51</v>
      </c>
      <c r="E2101">
        <f>VLOOKUP(B2101,'[1]input data'!$G$3:$H$180,2,FALSE)</f>
        <v>5</v>
      </c>
      <c r="F2101" t="str">
        <f t="shared" si="128"/>
        <v>42_2_5</v>
      </c>
      <c r="G2101">
        <f>_xlfn.MAXIFS($D$3:$D$7726,$F$3:$F$7726,$F2101)</f>
        <v>1092.51</v>
      </c>
      <c r="J2101">
        <v>42</v>
      </c>
      <c r="K2101">
        <v>5</v>
      </c>
      <c r="L2101">
        <v>2</v>
      </c>
      <c r="M2101">
        <v>1092.51</v>
      </c>
      <c r="N2101">
        <f>VLOOKUP(K2101,'[1]input data'!$G$3:$H$180,2,FALSE)</f>
        <v>5</v>
      </c>
      <c r="O2101" t="str">
        <f t="shared" si="129"/>
        <v>42_2_5</v>
      </c>
      <c r="P2101">
        <f>SUMIF($O$3:$O$7726,O2101,$M$3:$M$7726)</f>
        <v>1092.51</v>
      </c>
      <c r="Q2101">
        <f t="shared" si="130"/>
        <v>0</v>
      </c>
      <c r="R2101" t="b">
        <f t="shared" si="131"/>
        <v>1</v>
      </c>
    </row>
    <row r="2102" spans="1:18" x14ac:dyDescent="0.3">
      <c r="A2102">
        <v>42</v>
      </c>
      <c r="B2102">
        <v>94</v>
      </c>
      <c r="C2102">
        <v>2</v>
      </c>
      <c r="D2102">
        <v>1029.3599999999999</v>
      </c>
      <c r="E2102">
        <f>VLOOKUP(B2102,'[1]input data'!$G$3:$H$180,2,FALSE)</f>
        <v>5</v>
      </c>
      <c r="F2102" t="str">
        <f t="shared" si="128"/>
        <v>42_2_5</v>
      </c>
      <c r="G2102">
        <f>_xlfn.MAXIFS($D$3:$D$7726,$F$3:$F$7726,$F2102)</f>
        <v>1092.51</v>
      </c>
      <c r="J2102">
        <v>42</v>
      </c>
      <c r="K2102">
        <v>94</v>
      </c>
      <c r="L2102">
        <v>2</v>
      </c>
      <c r="M2102">
        <v>0</v>
      </c>
      <c r="N2102">
        <f>VLOOKUP(K2102,'[1]input data'!$G$3:$H$180,2,FALSE)</f>
        <v>5</v>
      </c>
      <c r="O2102" t="str">
        <f t="shared" si="129"/>
        <v>42_2_5</v>
      </c>
      <c r="P2102">
        <f>SUMIF($O$3:$O$7726,O2102,$M$3:$M$7726)</f>
        <v>1092.51</v>
      </c>
      <c r="Q2102">
        <f t="shared" si="130"/>
        <v>0</v>
      </c>
      <c r="R2102" t="b">
        <f t="shared" si="131"/>
        <v>1</v>
      </c>
    </row>
    <row r="2103" spans="1:18" x14ac:dyDescent="0.3">
      <c r="A2103">
        <v>42</v>
      </c>
      <c r="B2103">
        <v>7</v>
      </c>
      <c r="C2103">
        <v>2</v>
      </c>
      <c r="D2103">
        <v>6469.41</v>
      </c>
      <c r="E2103">
        <f>VLOOKUP(B2103,'[1]input data'!$G$3:$H$180,2,FALSE)</f>
        <v>7</v>
      </c>
      <c r="F2103" t="str">
        <f t="shared" si="128"/>
        <v>42_2_7</v>
      </c>
      <c r="G2103">
        <f>_xlfn.MAXIFS($D$3:$D$7726,$F$3:$F$7726,$F2103)</f>
        <v>7037.34</v>
      </c>
      <c r="J2103">
        <v>42</v>
      </c>
      <c r="K2103">
        <v>7</v>
      </c>
      <c r="L2103">
        <v>2</v>
      </c>
      <c r="M2103">
        <v>0</v>
      </c>
      <c r="N2103">
        <f>VLOOKUP(K2103,'[1]input data'!$G$3:$H$180,2,FALSE)</f>
        <v>7</v>
      </c>
      <c r="O2103" t="str">
        <f t="shared" si="129"/>
        <v>42_2_7</v>
      </c>
      <c r="P2103">
        <f>SUMIF($O$3:$O$7726,O2103,$M$3:$M$7726)</f>
        <v>7037.34</v>
      </c>
      <c r="Q2103">
        <f t="shared" si="130"/>
        <v>0</v>
      </c>
      <c r="R2103" t="b">
        <f t="shared" si="131"/>
        <v>1</v>
      </c>
    </row>
    <row r="2104" spans="1:18" x14ac:dyDescent="0.3">
      <c r="A2104">
        <v>42</v>
      </c>
      <c r="B2104">
        <v>96</v>
      </c>
      <c r="C2104">
        <v>2</v>
      </c>
      <c r="D2104">
        <v>7037.34</v>
      </c>
      <c r="E2104">
        <f>VLOOKUP(B2104,'[1]input data'!$G$3:$H$180,2,FALSE)</f>
        <v>7</v>
      </c>
      <c r="F2104" t="str">
        <f t="shared" si="128"/>
        <v>42_2_7</v>
      </c>
      <c r="G2104">
        <f>_xlfn.MAXIFS($D$3:$D$7726,$F$3:$F$7726,$F2104)</f>
        <v>7037.34</v>
      </c>
      <c r="J2104">
        <v>42</v>
      </c>
      <c r="K2104">
        <v>96</v>
      </c>
      <c r="L2104">
        <v>2</v>
      </c>
      <c r="M2104">
        <v>7037.34</v>
      </c>
      <c r="N2104">
        <f>VLOOKUP(K2104,'[1]input data'!$G$3:$H$180,2,FALSE)</f>
        <v>7</v>
      </c>
      <c r="O2104" t="str">
        <f t="shared" si="129"/>
        <v>42_2_7</v>
      </c>
      <c r="P2104">
        <f>SUMIF($O$3:$O$7726,O2104,$M$3:$M$7726)</f>
        <v>7037.34</v>
      </c>
      <c r="Q2104">
        <f t="shared" si="130"/>
        <v>0</v>
      </c>
      <c r="R2104" t="b">
        <f t="shared" si="131"/>
        <v>1</v>
      </c>
    </row>
    <row r="2105" spans="1:18" x14ac:dyDescent="0.3">
      <c r="A2105">
        <v>42</v>
      </c>
      <c r="B2105">
        <v>13</v>
      </c>
      <c r="C2105">
        <v>2</v>
      </c>
      <c r="D2105">
        <v>4490.1899999999996</v>
      </c>
      <c r="E2105">
        <f>VLOOKUP(B2105,'[1]input data'!$G$3:$H$180,2,FALSE)</f>
        <v>13</v>
      </c>
      <c r="F2105" t="str">
        <f t="shared" si="128"/>
        <v>42_2_13</v>
      </c>
      <c r="G2105">
        <f>_xlfn.MAXIFS($D$3:$D$7726,$F$3:$F$7726,$F2105)</f>
        <v>6271.21</v>
      </c>
      <c r="J2105">
        <v>42</v>
      </c>
      <c r="K2105">
        <v>13</v>
      </c>
      <c r="L2105">
        <v>2</v>
      </c>
      <c r="M2105">
        <v>0</v>
      </c>
      <c r="N2105">
        <f>VLOOKUP(K2105,'[1]input data'!$G$3:$H$180,2,FALSE)</f>
        <v>13</v>
      </c>
      <c r="O2105" t="str">
        <f t="shared" si="129"/>
        <v>42_2_13</v>
      </c>
      <c r="P2105">
        <f>SUMIF($O$3:$O$7726,O2105,$M$3:$M$7726)</f>
        <v>6271.21</v>
      </c>
      <c r="Q2105">
        <f t="shared" si="130"/>
        <v>0</v>
      </c>
      <c r="R2105" t="b">
        <f t="shared" si="131"/>
        <v>1</v>
      </c>
    </row>
    <row r="2106" spans="1:18" x14ac:dyDescent="0.3">
      <c r="A2106">
        <v>42</v>
      </c>
      <c r="B2106">
        <v>102</v>
      </c>
      <c r="C2106">
        <v>2</v>
      </c>
      <c r="D2106">
        <v>6271.21</v>
      </c>
      <c r="E2106">
        <f>VLOOKUP(B2106,'[1]input data'!$G$3:$H$180,2,FALSE)</f>
        <v>13</v>
      </c>
      <c r="F2106" t="str">
        <f t="shared" si="128"/>
        <v>42_2_13</v>
      </c>
      <c r="G2106">
        <f>_xlfn.MAXIFS($D$3:$D$7726,$F$3:$F$7726,$F2106)</f>
        <v>6271.21</v>
      </c>
      <c r="J2106">
        <v>42</v>
      </c>
      <c r="K2106">
        <v>102</v>
      </c>
      <c r="L2106">
        <v>2</v>
      </c>
      <c r="M2106">
        <v>6271.21</v>
      </c>
      <c r="N2106">
        <f>VLOOKUP(K2106,'[1]input data'!$G$3:$H$180,2,FALSE)</f>
        <v>13</v>
      </c>
      <c r="O2106" t="str">
        <f t="shared" si="129"/>
        <v>42_2_13</v>
      </c>
      <c r="P2106">
        <f>SUMIF($O$3:$O$7726,O2106,$M$3:$M$7726)</f>
        <v>6271.21</v>
      </c>
      <c r="Q2106">
        <f t="shared" si="130"/>
        <v>0</v>
      </c>
      <c r="R2106" t="b">
        <f t="shared" si="131"/>
        <v>1</v>
      </c>
    </row>
    <row r="2107" spans="1:18" x14ac:dyDescent="0.3">
      <c r="A2107">
        <v>42</v>
      </c>
      <c r="B2107">
        <v>28</v>
      </c>
      <c r="C2107">
        <v>2</v>
      </c>
      <c r="D2107">
        <v>2234.54</v>
      </c>
      <c r="E2107">
        <f>VLOOKUP(B2107,'[1]input data'!$G$3:$H$180,2,FALSE)</f>
        <v>28</v>
      </c>
      <c r="F2107" t="str">
        <f t="shared" si="128"/>
        <v>42_2_28</v>
      </c>
      <c r="G2107">
        <f>_xlfn.MAXIFS($D$3:$D$7726,$F$3:$F$7726,$F2107)</f>
        <v>2234.54</v>
      </c>
      <c r="J2107">
        <v>42</v>
      </c>
      <c r="K2107">
        <v>28</v>
      </c>
      <c r="L2107">
        <v>2</v>
      </c>
      <c r="M2107">
        <v>2234.54</v>
      </c>
      <c r="N2107">
        <f>VLOOKUP(K2107,'[1]input data'!$G$3:$H$180,2,FALSE)</f>
        <v>28</v>
      </c>
      <c r="O2107" t="str">
        <f t="shared" si="129"/>
        <v>42_2_28</v>
      </c>
      <c r="P2107">
        <f>SUMIF($O$3:$O$7726,O2107,$M$3:$M$7726)</f>
        <v>2234.54</v>
      </c>
      <c r="Q2107">
        <f t="shared" si="130"/>
        <v>0</v>
      </c>
      <c r="R2107" t="b">
        <f t="shared" si="131"/>
        <v>1</v>
      </c>
    </row>
    <row r="2108" spans="1:18" x14ac:dyDescent="0.3">
      <c r="A2108">
        <v>42</v>
      </c>
      <c r="B2108">
        <v>117</v>
      </c>
      <c r="C2108">
        <v>2</v>
      </c>
      <c r="D2108">
        <v>767.56</v>
      </c>
      <c r="E2108">
        <f>VLOOKUP(B2108,'[1]input data'!$G$3:$H$180,2,FALSE)</f>
        <v>28</v>
      </c>
      <c r="F2108" t="str">
        <f t="shared" si="128"/>
        <v>42_2_28</v>
      </c>
      <c r="G2108">
        <f>_xlfn.MAXIFS($D$3:$D$7726,$F$3:$F$7726,$F2108)</f>
        <v>2234.54</v>
      </c>
      <c r="J2108">
        <v>42</v>
      </c>
      <c r="K2108">
        <v>117</v>
      </c>
      <c r="L2108">
        <v>2</v>
      </c>
      <c r="M2108">
        <v>0</v>
      </c>
      <c r="N2108">
        <f>VLOOKUP(K2108,'[1]input data'!$G$3:$H$180,2,FALSE)</f>
        <v>28</v>
      </c>
      <c r="O2108" t="str">
        <f t="shared" si="129"/>
        <v>42_2_28</v>
      </c>
      <c r="P2108">
        <f>SUMIF($O$3:$O$7726,O2108,$M$3:$M$7726)</f>
        <v>2234.54</v>
      </c>
      <c r="Q2108">
        <f t="shared" si="130"/>
        <v>0</v>
      </c>
      <c r="R2108" t="b">
        <f t="shared" si="131"/>
        <v>1</v>
      </c>
    </row>
    <row r="2109" spans="1:18" x14ac:dyDescent="0.3">
      <c r="A2109">
        <v>42</v>
      </c>
      <c r="B2109">
        <v>45</v>
      </c>
      <c r="C2109">
        <v>2</v>
      </c>
      <c r="D2109">
        <v>8313.68</v>
      </c>
      <c r="E2109">
        <f>VLOOKUP(B2109,'[1]input data'!$G$3:$H$180,2,FALSE)</f>
        <v>45</v>
      </c>
      <c r="F2109" t="str">
        <f t="shared" si="128"/>
        <v>42_2_45</v>
      </c>
      <c r="G2109">
        <f>_xlfn.MAXIFS($D$3:$D$7726,$F$3:$F$7726,$F2109)</f>
        <v>30425.279999999999</v>
      </c>
      <c r="J2109">
        <v>42</v>
      </c>
      <c r="K2109">
        <v>45</v>
      </c>
      <c r="L2109">
        <v>2</v>
      </c>
      <c r="M2109">
        <v>0</v>
      </c>
      <c r="N2109">
        <f>VLOOKUP(K2109,'[1]input data'!$G$3:$H$180,2,FALSE)</f>
        <v>45</v>
      </c>
      <c r="O2109" t="str">
        <f t="shared" si="129"/>
        <v>42_2_45</v>
      </c>
      <c r="P2109">
        <f>SUMIF($O$3:$O$7726,O2109,$M$3:$M$7726)</f>
        <v>30425.279999999999</v>
      </c>
      <c r="Q2109">
        <f t="shared" si="130"/>
        <v>0</v>
      </c>
      <c r="R2109" t="b">
        <f t="shared" si="131"/>
        <v>1</v>
      </c>
    </row>
    <row r="2110" spans="1:18" x14ac:dyDescent="0.3">
      <c r="A2110">
        <v>42</v>
      </c>
      <c r="B2110">
        <v>134</v>
      </c>
      <c r="C2110">
        <v>2</v>
      </c>
      <c r="D2110">
        <v>30425.279999999999</v>
      </c>
      <c r="E2110">
        <f>VLOOKUP(B2110,'[1]input data'!$G$3:$H$180,2,FALSE)</f>
        <v>45</v>
      </c>
      <c r="F2110" t="str">
        <f t="shared" si="128"/>
        <v>42_2_45</v>
      </c>
      <c r="G2110">
        <f>_xlfn.MAXIFS($D$3:$D$7726,$F$3:$F$7726,$F2110)</f>
        <v>30425.279999999999</v>
      </c>
      <c r="J2110">
        <v>42</v>
      </c>
      <c r="K2110">
        <v>134</v>
      </c>
      <c r="L2110">
        <v>2</v>
      </c>
      <c r="M2110">
        <v>30425.279999999999</v>
      </c>
      <c r="N2110">
        <f>VLOOKUP(K2110,'[1]input data'!$G$3:$H$180,2,FALSE)</f>
        <v>45</v>
      </c>
      <c r="O2110" t="str">
        <f t="shared" si="129"/>
        <v>42_2_45</v>
      </c>
      <c r="P2110">
        <f>SUMIF($O$3:$O$7726,O2110,$M$3:$M$7726)</f>
        <v>30425.279999999999</v>
      </c>
      <c r="Q2110">
        <f t="shared" si="130"/>
        <v>0</v>
      </c>
      <c r="R2110" t="b">
        <f t="shared" si="131"/>
        <v>1</v>
      </c>
    </row>
    <row r="2111" spans="1:18" x14ac:dyDescent="0.3">
      <c r="A2111">
        <v>42</v>
      </c>
      <c r="B2111">
        <v>48</v>
      </c>
      <c r="C2111">
        <v>2</v>
      </c>
      <c r="D2111">
        <v>5665.32</v>
      </c>
      <c r="E2111">
        <f>VLOOKUP(B2111,'[1]input data'!$G$3:$H$180,2,FALSE)</f>
        <v>48</v>
      </c>
      <c r="F2111" t="str">
        <f t="shared" si="128"/>
        <v>42_2_48</v>
      </c>
      <c r="G2111">
        <f>_xlfn.MAXIFS($D$3:$D$7726,$F$3:$F$7726,$F2111)</f>
        <v>5665.32</v>
      </c>
      <c r="J2111">
        <v>42</v>
      </c>
      <c r="K2111">
        <v>48</v>
      </c>
      <c r="L2111">
        <v>2</v>
      </c>
      <c r="M2111">
        <v>5665.32</v>
      </c>
      <c r="N2111">
        <f>VLOOKUP(K2111,'[1]input data'!$G$3:$H$180,2,FALSE)</f>
        <v>48</v>
      </c>
      <c r="O2111" t="str">
        <f t="shared" si="129"/>
        <v>42_2_48</v>
      </c>
      <c r="P2111">
        <f>SUMIF($O$3:$O$7726,O2111,$M$3:$M$7726)</f>
        <v>5665.32</v>
      </c>
      <c r="Q2111">
        <f t="shared" si="130"/>
        <v>0</v>
      </c>
      <c r="R2111" t="b">
        <f t="shared" si="131"/>
        <v>1</v>
      </c>
    </row>
    <row r="2112" spans="1:18" x14ac:dyDescent="0.3">
      <c r="A2112">
        <v>42</v>
      </c>
      <c r="B2112">
        <v>137</v>
      </c>
      <c r="C2112">
        <v>2</v>
      </c>
      <c r="D2112">
        <v>5399.51</v>
      </c>
      <c r="E2112">
        <f>VLOOKUP(B2112,'[1]input data'!$G$3:$H$180,2,FALSE)</f>
        <v>48</v>
      </c>
      <c r="F2112" t="str">
        <f t="shared" si="128"/>
        <v>42_2_48</v>
      </c>
      <c r="G2112">
        <f>_xlfn.MAXIFS($D$3:$D$7726,$F$3:$F$7726,$F2112)</f>
        <v>5665.32</v>
      </c>
      <c r="J2112">
        <v>42</v>
      </c>
      <c r="K2112">
        <v>137</v>
      </c>
      <c r="L2112">
        <v>2</v>
      </c>
      <c r="M2112">
        <v>0</v>
      </c>
      <c r="N2112">
        <f>VLOOKUP(K2112,'[1]input data'!$G$3:$H$180,2,FALSE)</f>
        <v>48</v>
      </c>
      <c r="O2112" t="str">
        <f t="shared" si="129"/>
        <v>42_2_48</v>
      </c>
      <c r="P2112">
        <f>SUMIF($O$3:$O$7726,O2112,$M$3:$M$7726)</f>
        <v>5665.32</v>
      </c>
      <c r="Q2112">
        <f t="shared" si="130"/>
        <v>0</v>
      </c>
      <c r="R2112" t="b">
        <f t="shared" si="131"/>
        <v>1</v>
      </c>
    </row>
    <row r="2113" spans="1:18" x14ac:dyDescent="0.3">
      <c r="A2113">
        <v>42</v>
      </c>
      <c r="B2113">
        <v>78</v>
      </c>
      <c r="C2113">
        <v>2</v>
      </c>
      <c r="D2113">
        <v>11152.64</v>
      </c>
      <c r="E2113">
        <f>VLOOKUP(B2113,'[1]input data'!$G$3:$H$180,2,FALSE)</f>
        <v>78</v>
      </c>
      <c r="F2113" t="str">
        <f t="shared" si="128"/>
        <v>42_2_78</v>
      </c>
      <c r="G2113">
        <f>_xlfn.MAXIFS($D$3:$D$7726,$F$3:$F$7726,$F2113)</f>
        <v>30585.96</v>
      </c>
      <c r="J2113">
        <v>42</v>
      </c>
      <c r="K2113">
        <v>78</v>
      </c>
      <c r="L2113">
        <v>2</v>
      </c>
      <c r="M2113">
        <v>0</v>
      </c>
      <c r="N2113">
        <f>VLOOKUP(K2113,'[1]input data'!$G$3:$H$180,2,FALSE)</f>
        <v>78</v>
      </c>
      <c r="O2113" t="str">
        <f t="shared" si="129"/>
        <v>42_2_78</v>
      </c>
      <c r="P2113">
        <f>SUMIF($O$3:$O$7726,O2113,$M$3:$M$7726)</f>
        <v>30585.96</v>
      </c>
      <c r="Q2113">
        <f t="shared" si="130"/>
        <v>0</v>
      </c>
      <c r="R2113" t="b">
        <f t="shared" si="131"/>
        <v>1</v>
      </c>
    </row>
    <row r="2114" spans="1:18" x14ac:dyDescent="0.3">
      <c r="A2114">
        <v>42</v>
      </c>
      <c r="B2114">
        <v>167</v>
      </c>
      <c r="C2114">
        <v>2</v>
      </c>
      <c r="D2114">
        <v>30585.96</v>
      </c>
      <c r="E2114">
        <f>VLOOKUP(B2114,'[1]input data'!$G$3:$H$180,2,FALSE)</f>
        <v>78</v>
      </c>
      <c r="F2114" t="str">
        <f t="shared" si="128"/>
        <v>42_2_78</v>
      </c>
      <c r="G2114">
        <f>_xlfn.MAXIFS($D$3:$D$7726,$F$3:$F$7726,$F2114)</f>
        <v>30585.96</v>
      </c>
      <c r="J2114">
        <v>42</v>
      </c>
      <c r="K2114">
        <v>167</v>
      </c>
      <c r="L2114">
        <v>2</v>
      </c>
      <c r="M2114">
        <v>30585.96</v>
      </c>
      <c r="N2114">
        <f>VLOOKUP(K2114,'[1]input data'!$G$3:$H$180,2,FALSE)</f>
        <v>78</v>
      </c>
      <c r="O2114" t="str">
        <f t="shared" si="129"/>
        <v>42_2_78</v>
      </c>
      <c r="P2114">
        <f>SUMIF($O$3:$O$7726,O2114,$M$3:$M$7726)</f>
        <v>30585.96</v>
      </c>
      <c r="Q2114">
        <f t="shared" si="130"/>
        <v>0</v>
      </c>
      <c r="R2114" t="b">
        <f t="shared" si="131"/>
        <v>1</v>
      </c>
    </row>
    <row r="2115" spans="1:18" x14ac:dyDescent="0.3">
      <c r="A2115">
        <v>42</v>
      </c>
      <c r="B2115">
        <v>82</v>
      </c>
      <c r="C2115">
        <v>2</v>
      </c>
      <c r="D2115">
        <v>8490.9500000000007</v>
      </c>
      <c r="E2115">
        <f>VLOOKUP(B2115,'[1]input data'!$G$3:$H$180,2,FALSE)</f>
        <v>82</v>
      </c>
      <c r="F2115" t="str">
        <f t="shared" si="128"/>
        <v>42_2_82</v>
      </c>
      <c r="G2115">
        <f>_xlfn.MAXIFS($D$3:$D$7726,$F$3:$F$7726,$F2115)</f>
        <v>8490.9500000000007</v>
      </c>
      <c r="J2115">
        <v>42</v>
      </c>
      <c r="K2115">
        <v>82</v>
      </c>
      <c r="L2115">
        <v>2</v>
      </c>
      <c r="M2115">
        <v>8490.9500000000007</v>
      </c>
      <c r="N2115">
        <f>VLOOKUP(K2115,'[1]input data'!$G$3:$H$180,2,FALSE)</f>
        <v>82</v>
      </c>
      <c r="O2115" t="str">
        <f t="shared" si="129"/>
        <v>42_2_82</v>
      </c>
      <c r="P2115">
        <f>SUMIF($O$3:$O$7726,O2115,$M$3:$M$7726)</f>
        <v>8490.9500000000007</v>
      </c>
      <c r="Q2115">
        <f t="shared" si="130"/>
        <v>0</v>
      </c>
      <c r="R2115" t="b">
        <f t="shared" si="131"/>
        <v>1</v>
      </c>
    </row>
    <row r="2116" spans="1:18" x14ac:dyDescent="0.3">
      <c r="A2116">
        <v>42</v>
      </c>
      <c r="B2116">
        <v>171</v>
      </c>
      <c r="C2116">
        <v>2</v>
      </c>
      <c r="D2116">
        <v>2405.98</v>
      </c>
      <c r="E2116">
        <f>VLOOKUP(B2116,'[1]input data'!$G$3:$H$180,2,FALSE)</f>
        <v>82</v>
      </c>
      <c r="F2116" t="str">
        <f t="shared" ref="F2116:F2179" si="132">A2116&amp;"_"&amp;C2116&amp;"_"&amp;E2116</f>
        <v>42_2_82</v>
      </c>
      <c r="G2116">
        <f>_xlfn.MAXIFS($D$3:$D$7726,$F$3:$F$7726,$F2116)</f>
        <v>8490.9500000000007</v>
      </c>
      <c r="J2116">
        <v>42</v>
      </c>
      <c r="K2116">
        <v>171</v>
      </c>
      <c r="L2116">
        <v>2</v>
      </c>
      <c r="M2116">
        <v>0</v>
      </c>
      <c r="N2116">
        <f>VLOOKUP(K2116,'[1]input data'!$G$3:$H$180,2,FALSE)</f>
        <v>82</v>
      </c>
      <c r="O2116" t="str">
        <f t="shared" ref="O2116:O2179" si="133">J2116&amp;"_"&amp;L2116&amp;"_"&amp;N2116</f>
        <v>42_2_82</v>
      </c>
      <c r="P2116">
        <f>SUMIF($O$3:$O$7726,O2116,$M$3:$M$7726)</f>
        <v>8490.9500000000007</v>
      </c>
      <c r="Q2116">
        <f t="shared" ref="Q2116:Q2179" si="134">G2116-P2116</f>
        <v>0</v>
      </c>
      <c r="R2116" t="b">
        <f t="shared" ref="R2116:R2179" si="135">OR(D2116=G2116,M2116=0)</f>
        <v>1</v>
      </c>
    </row>
    <row r="2117" spans="1:18" x14ac:dyDescent="0.3">
      <c r="A2117">
        <v>42</v>
      </c>
      <c r="B2117">
        <v>20</v>
      </c>
      <c r="C2117">
        <v>3</v>
      </c>
      <c r="D2117">
        <v>11444.56</v>
      </c>
      <c r="E2117">
        <f>VLOOKUP(B2117,'[1]input data'!$G$3:$H$180,2,FALSE)</f>
        <v>20</v>
      </c>
      <c r="F2117" t="str">
        <f t="shared" si="132"/>
        <v>42_3_20</v>
      </c>
      <c r="G2117">
        <f>_xlfn.MAXIFS($D$3:$D$7726,$F$3:$F$7726,$F2117)</f>
        <v>15306.86</v>
      </c>
      <c r="J2117">
        <v>42</v>
      </c>
      <c r="K2117">
        <v>20</v>
      </c>
      <c r="L2117">
        <v>3</v>
      </c>
      <c r="M2117">
        <v>0</v>
      </c>
      <c r="N2117">
        <f>VLOOKUP(K2117,'[1]input data'!$G$3:$H$180,2,FALSE)</f>
        <v>20</v>
      </c>
      <c r="O2117" t="str">
        <f t="shared" si="133"/>
        <v>42_3_20</v>
      </c>
      <c r="P2117">
        <f>SUMIF($O$3:$O$7726,O2117,$M$3:$M$7726)</f>
        <v>15306.86</v>
      </c>
      <c r="Q2117">
        <f t="shared" si="134"/>
        <v>0</v>
      </c>
      <c r="R2117" t="b">
        <f t="shared" si="135"/>
        <v>1</v>
      </c>
    </row>
    <row r="2118" spans="1:18" x14ac:dyDescent="0.3">
      <c r="A2118">
        <v>42</v>
      </c>
      <c r="B2118">
        <v>109</v>
      </c>
      <c r="C2118">
        <v>3</v>
      </c>
      <c r="D2118">
        <v>15306.86</v>
      </c>
      <c r="E2118">
        <f>VLOOKUP(B2118,'[1]input data'!$G$3:$H$180,2,FALSE)</f>
        <v>20</v>
      </c>
      <c r="F2118" t="str">
        <f t="shared" si="132"/>
        <v>42_3_20</v>
      </c>
      <c r="G2118">
        <f>_xlfn.MAXIFS($D$3:$D$7726,$F$3:$F$7726,$F2118)</f>
        <v>15306.86</v>
      </c>
      <c r="J2118">
        <v>42</v>
      </c>
      <c r="K2118">
        <v>109</v>
      </c>
      <c r="L2118">
        <v>3</v>
      </c>
      <c r="M2118">
        <v>15306.86</v>
      </c>
      <c r="N2118">
        <f>VLOOKUP(K2118,'[1]input data'!$G$3:$H$180,2,FALSE)</f>
        <v>20</v>
      </c>
      <c r="O2118" t="str">
        <f t="shared" si="133"/>
        <v>42_3_20</v>
      </c>
      <c r="P2118">
        <f>SUMIF($O$3:$O$7726,O2118,$M$3:$M$7726)</f>
        <v>15306.86</v>
      </c>
      <c r="Q2118">
        <f t="shared" si="134"/>
        <v>0</v>
      </c>
      <c r="R2118" t="b">
        <f t="shared" si="135"/>
        <v>1</v>
      </c>
    </row>
    <row r="2119" spans="1:18" x14ac:dyDescent="0.3">
      <c r="A2119">
        <v>42</v>
      </c>
      <c r="B2119">
        <v>22</v>
      </c>
      <c r="C2119">
        <v>3</v>
      </c>
      <c r="D2119">
        <v>5091.6400000000003</v>
      </c>
      <c r="E2119">
        <f>VLOOKUP(B2119,'[1]input data'!$G$3:$H$180,2,FALSE)</f>
        <v>22</v>
      </c>
      <c r="F2119" t="str">
        <f t="shared" si="132"/>
        <v>42_3_22</v>
      </c>
      <c r="G2119">
        <f>_xlfn.MAXIFS($D$3:$D$7726,$F$3:$F$7726,$F2119)</f>
        <v>6979.37</v>
      </c>
      <c r="J2119">
        <v>42</v>
      </c>
      <c r="K2119">
        <v>22</v>
      </c>
      <c r="L2119">
        <v>3</v>
      </c>
      <c r="M2119">
        <v>0</v>
      </c>
      <c r="N2119">
        <f>VLOOKUP(K2119,'[1]input data'!$G$3:$H$180,2,FALSE)</f>
        <v>22</v>
      </c>
      <c r="O2119" t="str">
        <f t="shared" si="133"/>
        <v>42_3_22</v>
      </c>
      <c r="P2119">
        <f>SUMIF($O$3:$O$7726,O2119,$M$3:$M$7726)</f>
        <v>6979.37</v>
      </c>
      <c r="Q2119">
        <f t="shared" si="134"/>
        <v>0</v>
      </c>
      <c r="R2119" t="b">
        <f t="shared" si="135"/>
        <v>1</v>
      </c>
    </row>
    <row r="2120" spans="1:18" x14ac:dyDescent="0.3">
      <c r="A2120">
        <v>42</v>
      </c>
      <c r="B2120">
        <v>111</v>
      </c>
      <c r="C2120">
        <v>3</v>
      </c>
      <c r="D2120">
        <v>6979.37</v>
      </c>
      <c r="E2120">
        <f>VLOOKUP(B2120,'[1]input data'!$G$3:$H$180,2,FALSE)</f>
        <v>22</v>
      </c>
      <c r="F2120" t="str">
        <f t="shared" si="132"/>
        <v>42_3_22</v>
      </c>
      <c r="G2120">
        <f>_xlfn.MAXIFS($D$3:$D$7726,$F$3:$F$7726,$F2120)</f>
        <v>6979.37</v>
      </c>
      <c r="J2120">
        <v>42</v>
      </c>
      <c r="K2120">
        <v>111</v>
      </c>
      <c r="L2120">
        <v>3</v>
      </c>
      <c r="M2120">
        <v>6979.37</v>
      </c>
      <c r="N2120">
        <f>VLOOKUP(K2120,'[1]input data'!$G$3:$H$180,2,FALSE)</f>
        <v>22</v>
      </c>
      <c r="O2120" t="str">
        <f t="shared" si="133"/>
        <v>42_3_22</v>
      </c>
      <c r="P2120">
        <f>SUMIF($O$3:$O$7726,O2120,$M$3:$M$7726)</f>
        <v>6979.37</v>
      </c>
      <c r="Q2120">
        <f t="shared" si="134"/>
        <v>0</v>
      </c>
      <c r="R2120" t="b">
        <f t="shared" si="135"/>
        <v>1</v>
      </c>
    </row>
    <row r="2121" spans="1:18" x14ac:dyDescent="0.3">
      <c r="A2121">
        <v>42</v>
      </c>
      <c r="B2121">
        <v>34</v>
      </c>
      <c r="C2121">
        <v>3</v>
      </c>
      <c r="D2121">
        <v>14127.1</v>
      </c>
      <c r="E2121">
        <f>VLOOKUP(B2121,'[1]input data'!$G$3:$H$180,2,FALSE)</f>
        <v>34</v>
      </c>
      <c r="F2121" t="str">
        <f t="shared" si="132"/>
        <v>42_3_34</v>
      </c>
      <c r="G2121">
        <f>_xlfn.MAXIFS($D$3:$D$7726,$F$3:$F$7726,$F2121)</f>
        <v>14127.1</v>
      </c>
      <c r="J2121">
        <v>42</v>
      </c>
      <c r="K2121">
        <v>34</v>
      </c>
      <c r="L2121">
        <v>3</v>
      </c>
      <c r="M2121">
        <v>14127.1</v>
      </c>
      <c r="N2121">
        <f>VLOOKUP(K2121,'[1]input data'!$G$3:$H$180,2,FALSE)</f>
        <v>34</v>
      </c>
      <c r="O2121" t="str">
        <f t="shared" si="133"/>
        <v>42_3_34</v>
      </c>
      <c r="P2121">
        <f>SUMIF($O$3:$O$7726,O2121,$M$3:$M$7726)</f>
        <v>14127.1</v>
      </c>
      <c r="Q2121">
        <f t="shared" si="134"/>
        <v>0</v>
      </c>
      <c r="R2121" t="b">
        <f t="shared" si="135"/>
        <v>1</v>
      </c>
    </row>
    <row r="2122" spans="1:18" x14ac:dyDescent="0.3">
      <c r="A2122">
        <v>42</v>
      </c>
      <c r="B2122">
        <v>123</v>
      </c>
      <c r="C2122">
        <v>3</v>
      </c>
      <c r="D2122">
        <v>6108.2</v>
      </c>
      <c r="E2122">
        <f>VLOOKUP(B2122,'[1]input data'!$G$3:$H$180,2,FALSE)</f>
        <v>34</v>
      </c>
      <c r="F2122" t="str">
        <f t="shared" si="132"/>
        <v>42_3_34</v>
      </c>
      <c r="G2122">
        <f>_xlfn.MAXIFS($D$3:$D$7726,$F$3:$F$7726,$F2122)</f>
        <v>14127.1</v>
      </c>
      <c r="J2122">
        <v>42</v>
      </c>
      <c r="K2122">
        <v>123</v>
      </c>
      <c r="L2122">
        <v>3</v>
      </c>
      <c r="M2122">
        <v>0</v>
      </c>
      <c r="N2122">
        <f>VLOOKUP(K2122,'[1]input data'!$G$3:$H$180,2,FALSE)</f>
        <v>34</v>
      </c>
      <c r="O2122" t="str">
        <f t="shared" si="133"/>
        <v>42_3_34</v>
      </c>
      <c r="P2122">
        <f>SUMIF($O$3:$O$7726,O2122,$M$3:$M$7726)</f>
        <v>14127.1</v>
      </c>
      <c r="Q2122">
        <f t="shared" si="134"/>
        <v>0</v>
      </c>
      <c r="R2122" t="b">
        <f t="shared" si="135"/>
        <v>1</v>
      </c>
    </row>
    <row r="2123" spans="1:18" x14ac:dyDescent="0.3">
      <c r="A2123">
        <v>42</v>
      </c>
      <c r="B2123">
        <v>45</v>
      </c>
      <c r="C2123">
        <v>3</v>
      </c>
      <c r="D2123">
        <v>20072.72</v>
      </c>
      <c r="E2123">
        <f>VLOOKUP(B2123,'[1]input data'!$G$3:$H$180,2,FALSE)</f>
        <v>45</v>
      </c>
      <c r="F2123" t="str">
        <f t="shared" si="132"/>
        <v>42_3_45</v>
      </c>
      <c r="G2123">
        <f>_xlfn.MAXIFS($D$3:$D$7726,$F$3:$F$7726,$F2123)</f>
        <v>38532.86</v>
      </c>
      <c r="J2123">
        <v>42</v>
      </c>
      <c r="K2123">
        <v>45</v>
      </c>
      <c r="L2123">
        <v>3</v>
      </c>
      <c r="M2123">
        <v>0</v>
      </c>
      <c r="N2123">
        <f>VLOOKUP(K2123,'[1]input data'!$G$3:$H$180,2,FALSE)</f>
        <v>45</v>
      </c>
      <c r="O2123" t="str">
        <f t="shared" si="133"/>
        <v>42_3_45</v>
      </c>
      <c r="P2123">
        <f>SUMIF($O$3:$O$7726,O2123,$M$3:$M$7726)</f>
        <v>38532.86</v>
      </c>
      <c r="Q2123">
        <f t="shared" si="134"/>
        <v>0</v>
      </c>
      <c r="R2123" t="b">
        <f t="shared" si="135"/>
        <v>1</v>
      </c>
    </row>
    <row r="2124" spans="1:18" x14ac:dyDescent="0.3">
      <c r="A2124">
        <v>42</v>
      </c>
      <c r="B2124">
        <v>134</v>
      </c>
      <c r="C2124">
        <v>3</v>
      </c>
      <c r="D2124">
        <v>38532.86</v>
      </c>
      <c r="E2124">
        <f>VLOOKUP(B2124,'[1]input data'!$G$3:$H$180,2,FALSE)</f>
        <v>45</v>
      </c>
      <c r="F2124" t="str">
        <f t="shared" si="132"/>
        <v>42_3_45</v>
      </c>
      <c r="G2124">
        <f>_xlfn.MAXIFS($D$3:$D$7726,$F$3:$F$7726,$F2124)</f>
        <v>38532.86</v>
      </c>
      <c r="J2124">
        <v>42</v>
      </c>
      <c r="K2124">
        <v>134</v>
      </c>
      <c r="L2124">
        <v>3</v>
      </c>
      <c r="M2124">
        <v>38532.86</v>
      </c>
      <c r="N2124">
        <f>VLOOKUP(K2124,'[1]input data'!$G$3:$H$180,2,FALSE)</f>
        <v>45</v>
      </c>
      <c r="O2124" t="str">
        <f t="shared" si="133"/>
        <v>42_3_45</v>
      </c>
      <c r="P2124">
        <f>SUMIF($O$3:$O$7726,O2124,$M$3:$M$7726)</f>
        <v>38532.86</v>
      </c>
      <c r="Q2124">
        <f t="shared" si="134"/>
        <v>0</v>
      </c>
      <c r="R2124" t="b">
        <f t="shared" si="135"/>
        <v>1</v>
      </c>
    </row>
    <row r="2125" spans="1:18" x14ac:dyDescent="0.3">
      <c r="A2125">
        <v>42</v>
      </c>
      <c r="B2125">
        <v>48</v>
      </c>
      <c r="C2125">
        <v>3</v>
      </c>
      <c r="D2125">
        <v>7580.6</v>
      </c>
      <c r="E2125">
        <f>VLOOKUP(B2125,'[1]input data'!$G$3:$H$180,2,FALSE)</f>
        <v>48</v>
      </c>
      <c r="F2125" t="str">
        <f t="shared" si="132"/>
        <v>42_3_48</v>
      </c>
      <c r="G2125">
        <f>_xlfn.MAXIFS($D$3:$D$7726,$F$3:$F$7726,$F2125)</f>
        <v>9269.1</v>
      </c>
      <c r="J2125">
        <v>42</v>
      </c>
      <c r="K2125">
        <v>48</v>
      </c>
      <c r="L2125">
        <v>3</v>
      </c>
      <c r="M2125">
        <v>0</v>
      </c>
      <c r="N2125">
        <f>VLOOKUP(K2125,'[1]input data'!$G$3:$H$180,2,FALSE)</f>
        <v>48</v>
      </c>
      <c r="O2125" t="str">
        <f t="shared" si="133"/>
        <v>42_3_48</v>
      </c>
      <c r="P2125">
        <f>SUMIF($O$3:$O$7726,O2125,$M$3:$M$7726)</f>
        <v>9269.1</v>
      </c>
      <c r="Q2125">
        <f t="shared" si="134"/>
        <v>0</v>
      </c>
      <c r="R2125" t="b">
        <f t="shared" si="135"/>
        <v>1</v>
      </c>
    </row>
    <row r="2126" spans="1:18" x14ac:dyDescent="0.3">
      <c r="A2126">
        <v>42</v>
      </c>
      <c r="B2126">
        <v>137</v>
      </c>
      <c r="C2126">
        <v>3</v>
      </c>
      <c r="D2126">
        <v>9269.1</v>
      </c>
      <c r="E2126">
        <f>VLOOKUP(B2126,'[1]input data'!$G$3:$H$180,2,FALSE)</f>
        <v>48</v>
      </c>
      <c r="F2126" t="str">
        <f t="shared" si="132"/>
        <v>42_3_48</v>
      </c>
      <c r="G2126">
        <f>_xlfn.MAXIFS($D$3:$D$7726,$F$3:$F$7726,$F2126)</f>
        <v>9269.1</v>
      </c>
      <c r="J2126">
        <v>42</v>
      </c>
      <c r="K2126">
        <v>137</v>
      </c>
      <c r="L2126">
        <v>3</v>
      </c>
      <c r="M2126">
        <v>9269.1</v>
      </c>
      <c r="N2126">
        <f>VLOOKUP(K2126,'[1]input data'!$G$3:$H$180,2,FALSE)</f>
        <v>48</v>
      </c>
      <c r="O2126" t="str">
        <f t="shared" si="133"/>
        <v>42_3_48</v>
      </c>
      <c r="P2126">
        <f>SUMIF($O$3:$O$7726,O2126,$M$3:$M$7726)</f>
        <v>9269.1</v>
      </c>
      <c r="Q2126">
        <f t="shared" si="134"/>
        <v>0</v>
      </c>
      <c r="R2126" t="b">
        <f t="shared" si="135"/>
        <v>1</v>
      </c>
    </row>
    <row r="2127" spans="1:18" x14ac:dyDescent="0.3">
      <c r="A2127">
        <v>42</v>
      </c>
      <c r="B2127">
        <v>51</v>
      </c>
      <c r="C2127">
        <v>3</v>
      </c>
      <c r="D2127">
        <v>6541.58</v>
      </c>
      <c r="E2127">
        <f>VLOOKUP(B2127,'[1]input data'!$G$3:$H$180,2,FALSE)</f>
        <v>51</v>
      </c>
      <c r="F2127" t="str">
        <f t="shared" si="132"/>
        <v>42_3_51</v>
      </c>
      <c r="G2127">
        <f>_xlfn.MAXIFS($D$3:$D$7726,$F$3:$F$7726,$F2127)</f>
        <v>10346.44</v>
      </c>
      <c r="J2127">
        <v>42</v>
      </c>
      <c r="K2127">
        <v>51</v>
      </c>
      <c r="L2127">
        <v>3</v>
      </c>
      <c r="M2127">
        <v>0</v>
      </c>
      <c r="N2127">
        <f>VLOOKUP(K2127,'[1]input data'!$G$3:$H$180,2,FALSE)</f>
        <v>51</v>
      </c>
      <c r="O2127" t="str">
        <f t="shared" si="133"/>
        <v>42_3_51</v>
      </c>
      <c r="P2127">
        <f>SUMIF($O$3:$O$7726,O2127,$M$3:$M$7726)</f>
        <v>10346.44</v>
      </c>
      <c r="Q2127">
        <f t="shared" si="134"/>
        <v>0</v>
      </c>
      <c r="R2127" t="b">
        <f t="shared" si="135"/>
        <v>1</v>
      </c>
    </row>
    <row r="2128" spans="1:18" x14ac:dyDescent="0.3">
      <c r="A2128">
        <v>42</v>
      </c>
      <c r="B2128">
        <v>140</v>
      </c>
      <c r="C2128">
        <v>3</v>
      </c>
      <c r="D2128">
        <v>10346.44</v>
      </c>
      <c r="E2128">
        <f>VLOOKUP(B2128,'[1]input data'!$G$3:$H$180,2,FALSE)</f>
        <v>51</v>
      </c>
      <c r="F2128" t="str">
        <f t="shared" si="132"/>
        <v>42_3_51</v>
      </c>
      <c r="G2128">
        <f>_xlfn.MAXIFS($D$3:$D$7726,$F$3:$F$7726,$F2128)</f>
        <v>10346.44</v>
      </c>
      <c r="J2128">
        <v>42</v>
      </c>
      <c r="K2128">
        <v>140</v>
      </c>
      <c r="L2128">
        <v>3</v>
      </c>
      <c r="M2128">
        <v>10346.44</v>
      </c>
      <c r="N2128">
        <f>VLOOKUP(K2128,'[1]input data'!$G$3:$H$180,2,FALSE)</f>
        <v>51</v>
      </c>
      <c r="O2128" t="str">
        <f t="shared" si="133"/>
        <v>42_3_51</v>
      </c>
      <c r="P2128">
        <f>SUMIF($O$3:$O$7726,O2128,$M$3:$M$7726)</f>
        <v>10346.44</v>
      </c>
      <c r="Q2128">
        <f t="shared" si="134"/>
        <v>0</v>
      </c>
      <c r="R2128" t="b">
        <f t="shared" si="135"/>
        <v>1</v>
      </c>
    </row>
    <row r="2129" spans="1:18" x14ac:dyDescent="0.3">
      <c r="A2129">
        <v>42</v>
      </c>
      <c r="B2129">
        <v>54</v>
      </c>
      <c r="C2129">
        <v>3</v>
      </c>
      <c r="D2129">
        <v>4743.91</v>
      </c>
      <c r="E2129">
        <f>VLOOKUP(B2129,'[1]input data'!$G$3:$H$180,2,FALSE)</f>
        <v>54</v>
      </c>
      <c r="F2129" t="str">
        <f t="shared" si="132"/>
        <v>42_3_54</v>
      </c>
      <c r="G2129">
        <f>_xlfn.MAXIFS($D$3:$D$7726,$F$3:$F$7726,$F2129)</f>
        <v>4743.91</v>
      </c>
      <c r="J2129">
        <v>42</v>
      </c>
      <c r="K2129">
        <v>54</v>
      </c>
      <c r="L2129">
        <v>3</v>
      </c>
      <c r="M2129">
        <v>4743.91</v>
      </c>
      <c r="N2129">
        <f>VLOOKUP(K2129,'[1]input data'!$G$3:$H$180,2,FALSE)</f>
        <v>54</v>
      </c>
      <c r="O2129" t="str">
        <f t="shared" si="133"/>
        <v>42_3_54</v>
      </c>
      <c r="P2129">
        <f>SUMIF($O$3:$O$7726,O2129,$M$3:$M$7726)</f>
        <v>4743.91</v>
      </c>
      <c r="Q2129">
        <f t="shared" si="134"/>
        <v>0</v>
      </c>
      <c r="R2129" t="b">
        <f t="shared" si="135"/>
        <v>1</v>
      </c>
    </row>
    <row r="2130" spans="1:18" x14ac:dyDescent="0.3">
      <c r="A2130">
        <v>42</v>
      </c>
      <c r="B2130">
        <v>143</v>
      </c>
      <c r="C2130">
        <v>3</v>
      </c>
      <c r="D2130">
        <v>2825.48</v>
      </c>
      <c r="E2130">
        <f>VLOOKUP(B2130,'[1]input data'!$G$3:$H$180,2,FALSE)</f>
        <v>54</v>
      </c>
      <c r="F2130" t="str">
        <f t="shared" si="132"/>
        <v>42_3_54</v>
      </c>
      <c r="G2130">
        <f>_xlfn.MAXIFS($D$3:$D$7726,$F$3:$F$7726,$F2130)</f>
        <v>4743.91</v>
      </c>
      <c r="J2130">
        <v>42</v>
      </c>
      <c r="K2130">
        <v>143</v>
      </c>
      <c r="L2130">
        <v>3</v>
      </c>
      <c r="M2130">
        <v>0</v>
      </c>
      <c r="N2130">
        <f>VLOOKUP(K2130,'[1]input data'!$G$3:$H$180,2,FALSE)</f>
        <v>54</v>
      </c>
      <c r="O2130" t="str">
        <f t="shared" si="133"/>
        <v>42_3_54</v>
      </c>
      <c r="P2130">
        <f>SUMIF($O$3:$O$7726,O2130,$M$3:$M$7726)</f>
        <v>4743.91</v>
      </c>
      <c r="Q2130">
        <f t="shared" si="134"/>
        <v>0</v>
      </c>
      <c r="R2130" t="b">
        <f t="shared" si="135"/>
        <v>1</v>
      </c>
    </row>
    <row r="2131" spans="1:18" x14ac:dyDescent="0.3">
      <c r="A2131">
        <v>42</v>
      </c>
      <c r="B2131">
        <v>70</v>
      </c>
      <c r="C2131">
        <v>3</v>
      </c>
      <c r="D2131">
        <v>28481.96</v>
      </c>
      <c r="E2131">
        <f>VLOOKUP(B2131,'[1]input data'!$G$3:$H$180,2,FALSE)</f>
        <v>70</v>
      </c>
      <c r="F2131" t="str">
        <f t="shared" si="132"/>
        <v>42_3_70</v>
      </c>
      <c r="G2131">
        <f>_xlfn.MAXIFS($D$3:$D$7726,$F$3:$F$7726,$F2131)</f>
        <v>28481.96</v>
      </c>
      <c r="J2131">
        <v>42</v>
      </c>
      <c r="K2131">
        <v>70</v>
      </c>
      <c r="L2131">
        <v>3</v>
      </c>
      <c r="M2131">
        <v>28481.96</v>
      </c>
      <c r="N2131">
        <f>VLOOKUP(K2131,'[1]input data'!$G$3:$H$180,2,FALSE)</f>
        <v>70</v>
      </c>
      <c r="O2131" t="str">
        <f t="shared" si="133"/>
        <v>42_3_70</v>
      </c>
      <c r="P2131">
        <f>SUMIF($O$3:$O$7726,O2131,$M$3:$M$7726)</f>
        <v>28481.96</v>
      </c>
      <c r="Q2131">
        <f t="shared" si="134"/>
        <v>0</v>
      </c>
      <c r="R2131" t="b">
        <f t="shared" si="135"/>
        <v>1</v>
      </c>
    </row>
    <row r="2132" spans="1:18" x14ac:dyDescent="0.3">
      <c r="A2132">
        <v>42</v>
      </c>
      <c r="B2132">
        <v>159</v>
      </c>
      <c r="C2132">
        <v>3</v>
      </c>
      <c r="D2132">
        <v>9301.68</v>
      </c>
      <c r="E2132">
        <f>VLOOKUP(B2132,'[1]input data'!$G$3:$H$180,2,FALSE)</f>
        <v>70</v>
      </c>
      <c r="F2132" t="str">
        <f t="shared" si="132"/>
        <v>42_3_70</v>
      </c>
      <c r="G2132">
        <f>_xlfn.MAXIFS($D$3:$D$7726,$F$3:$F$7726,$F2132)</f>
        <v>28481.96</v>
      </c>
      <c r="J2132">
        <v>42</v>
      </c>
      <c r="K2132">
        <v>159</v>
      </c>
      <c r="L2132">
        <v>3</v>
      </c>
      <c r="M2132">
        <v>0</v>
      </c>
      <c r="N2132">
        <f>VLOOKUP(K2132,'[1]input data'!$G$3:$H$180,2,FALSE)</f>
        <v>70</v>
      </c>
      <c r="O2132" t="str">
        <f t="shared" si="133"/>
        <v>42_3_70</v>
      </c>
      <c r="P2132">
        <f>SUMIF($O$3:$O$7726,O2132,$M$3:$M$7726)</f>
        <v>28481.96</v>
      </c>
      <c r="Q2132">
        <f t="shared" si="134"/>
        <v>0</v>
      </c>
      <c r="R2132" t="b">
        <f t="shared" si="135"/>
        <v>1</v>
      </c>
    </row>
    <row r="2133" spans="1:18" x14ac:dyDescent="0.3">
      <c r="A2133">
        <v>42</v>
      </c>
      <c r="B2133">
        <v>72</v>
      </c>
      <c r="C2133">
        <v>3</v>
      </c>
      <c r="D2133">
        <v>7152.31</v>
      </c>
      <c r="E2133">
        <f>VLOOKUP(B2133,'[1]input data'!$G$3:$H$180,2,FALSE)</f>
        <v>72</v>
      </c>
      <c r="F2133" t="str">
        <f t="shared" si="132"/>
        <v>42_3_72</v>
      </c>
      <c r="G2133">
        <f>_xlfn.MAXIFS($D$3:$D$7726,$F$3:$F$7726,$F2133)</f>
        <v>7175.44</v>
      </c>
      <c r="J2133">
        <v>42</v>
      </c>
      <c r="K2133">
        <v>72</v>
      </c>
      <c r="L2133">
        <v>3</v>
      </c>
      <c r="M2133">
        <v>0</v>
      </c>
      <c r="N2133">
        <f>VLOOKUP(K2133,'[1]input data'!$G$3:$H$180,2,FALSE)</f>
        <v>72</v>
      </c>
      <c r="O2133" t="str">
        <f t="shared" si="133"/>
        <v>42_3_72</v>
      </c>
      <c r="P2133">
        <f>SUMIF($O$3:$O$7726,O2133,$M$3:$M$7726)</f>
        <v>7175.44</v>
      </c>
      <c r="Q2133">
        <f t="shared" si="134"/>
        <v>0</v>
      </c>
      <c r="R2133" t="b">
        <f t="shared" si="135"/>
        <v>1</v>
      </c>
    </row>
    <row r="2134" spans="1:18" x14ac:dyDescent="0.3">
      <c r="A2134">
        <v>42</v>
      </c>
      <c r="B2134">
        <v>161</v>
      </c>
      <c r="C2134">
        <v>3</v>
      </c>
      <c r="D2134">
        <v>7175.44</v>
      </c>
      <c r="E2134">
        <f>VLOOKUP(B2134,'[1]input data'!$G$3:$H$180,2,FALSE)</f>
        <v>72</v>
      </c>
      <c r="F2134" t="str">
        <f t="shared" si="132"/>
        <v>42_3_72</v>
      </c>
      <c r="G2134">
        <f>_xlfn.MAXIFS($D$3:$D$7726,$F$3:$F$7726,$F2134)</f>
        <v>7175.44</v>
      </c>
      <c r="J2134">
        <v>42</v>
      </c>
      <c r="K2134">
        <v>161</v>
      </c>
      <c r="L2134">
        <v>3</v>
      </c>
      <c r="M2134">
        <v>7175.44</v>
      </c>
      <c r="N2134">
        <f>VLOOKUP(K2134,'[1]input data'!$G$3:$H$180,2,FALSE)</f>
        <v>72</v>
      </c>
      <c r="O2134" t="str">
        <f t="shared" si="133"/>
        <v>42_3_72</v>
      </c>
      <c r="P2134">
        <f>SUMIF($O$3:$O$7726,O2134,$M$3:$M$7726)</f>
        <v>7175.44</v>
      </c>
      <c r="Q2134">
        <f t="shared" si="134"/>
        <v>0</v>
      </c>
      <c r="R2134" t="b">
        <f t="shared" si="135"/>
        <v>1</v>
      </c>
    </row>
    <row r="2135" spans="1:18" x14ac:dyDescent="0.3">
      <c r="A2135">
        <v>42</v>
      </c>
      <c r="B2135">
        <v>8</v>
      </c>
      <c r="C2135">
        <v>4</v>
      </c>
      <c r="D2135">
        <v>6444.81</v>
      </c>
      <c r="E2135">
        <f>VLOOKUP(B2135,'[1]input data'!$G$3:$H$180,2,FALSE)</f>
        <v>8</v>
      </c>
      <c r="F2135" t="str">
        <f t="shared" si="132"/>
        <v>42_4_8</v>
      </c>
      <c r="G2135">
        <f>_xlfn.MAXIFS($D$3:$D$7726,$F$3:$F$7726,$F2135)</f>
        <v>12618.92</v>
      </c>
      <c r="J2135">
        <v>42</v>
      </c>
      <c r="K2135">
        <v>8</v>
      </c>
      <c r="L2135">
        <v>4</v>
      </c>
      <c r="M2135">
        <v>0</v>
      </c>
      <c r="N2135">
        <f>VLOOKUP(K2135,'[1]input data'!$G$3:$H$180,2,FALSE)</f>
        <v>8</v>
      </c>
      <c r="O2135" t="str">
        <f t="shared" si="133"/>
        <v>42_4_8</v>
      </c>
      <c r="P2135">
        <f>SUMIF($O$3:$O$7726,O2135,$M$3:$M$7726)</f>
        <v>12618.92</v>
      </c>
      <c r="Q2135">
        <f t="shared" si="134"/>
        <v>0</v>
      </c>
      <c r="R2135" t="b">
        <f t="shared" si="135"/>
        <v>1</v>
      </c>
    </row>
    <row r="2136" spans="1:18" x14ac:dyDescent="0.3">
      <c r="A2136">
        <v>42</v>
      </c>
      <c r="B2136">
        <v>97</v>
      </c>
      <c r="C2136">
        <v>4</v>
      </c>
      <c r="D2136">
        <v>12618.92</v>
      </c>
      <c r="E2136">
        <f>VLOOKUP(B2136,'[1]input data'!$G$3:$H$180,2,FALSE)</f>
        <v>8</v>
      </c>
      <c r="F2136" t="str">
        <f t="shared" si="132"/>
        <v>42_4_8</v>
      </c>
      <c r="G2136">
        <f>_xlfn.MAXIFS($D$3:$D$7726,$F$3:$F$7726,$F2136)</f>
        <v>12618.92</v>
      </c>
      <c r="J2136">
        <v>42</v>
      </c>
      <c r="K2136">
        <v>97</v>
      </c>
      <c r="L2136">
        <v>4</v>
      </c>
      <c r="M2136">
        <v>12618.92</v>
      </c>
      <c r="N2136">
        <f>VLOOKUP(K2136,'[1]input data'!$G$3:$H$180,2,FALSE)</f>
        <v>8</v>
      </c>
      <c r="O2136" t="str">
        <f t="shared" si="133"/>
        <v>42_4_8</v>
      </c>
      <c r="P2136">
        <f>SUMIF($O$3:$O$7726,O2136,$M$3:$M$7726)</f>
        <v>12618.92</v>
      </c>
      <c r="Q2136">
        <f t="shared" si="134"/>
        <v>0</v>
      </c>
      <c r="R2136" t="b">
        <f t="shared" si="135"/>
        <v>1</v>
      </c>
    </row>
    <row r="2137" spans="1:18" x14ac:dyDescent="0.3">
      <c r="A2137">
        <v>42</v>
      </c>
      <c r="B2137">
        <v>12</v>
      </c>
      <c r="C2137">
        <v>4</v>
      </c>
      <c r="D2137">
        <v>3279.72</v>
      </c>
      <c r="E2137">
        <f>VLOOKUP(B2137,'[1]input data'!$G$3:$H$180,2,FALSE)</f>
        <v>12</v>
      </c>
      <c r="F2137" t="str">
        <f t="shared" si="132"/>
        <v>42_4_12</v>
      </c>
      <c r="G2137">
        <f>_xlfn.MAXIFS($D$3:$D$7726,$F$3:$F$7726,$F2137)</f>
        <v>12304.88</v>
      </c>
      <c r="J2137">
        <v>42</v>
      </c>
      <c r="K2137">
        <v>12</v>
      </c>
      <c r="L2137">
        <v>4</v>
      </c>
      <c r="M2137">
        <v>0</v>
      </c>
      <c r="N2137">
        <f>VLOOKUP(K2137,'[1]input data'!$G$3:$H$180,2,FALSE)</f>
        <v>12</v>
      </c>
      <c r="O2137" t="str">
        <f t="shared" si="133"/>
        <v>42_4_12</v>
      </c>
      <c r="P2137">
        <f>SUMIF($O$3:$O$7726,O2137,$M$3:$M$7726)</f>
        <v>12304.88</v>
      </c>
      <c r="Q2137">
        <f t="shared" si="134"/>
        <v>0</v>
      </c>
      <c r="R2137" t="b">
        <f t="shared" si="135"/>
        <v>1</v>
      </c>
    </row>
    <row r="2138" spans="1:18" x14ac:dyDescent="0.3">
      <c r="A2138">
        <v>42</v>
      </c>
      <c r="B2138">
        <v>101</v>
      </c>
      <c r="C2138">
        <v>4</v>
      </c>
      <c r="D2138">
        <v>12304.88</v>
      </c>
      <c r="E2138">
        <f>VLOOKUP(B2138,'[1]input data'!$G$3:$H$180,2,FALSE)</f>
        <v>12</v>
      </c>
      <c r="F2138" t="str">
        <f t="shared" si="132"/>
        <v>42_4_12</v>
      </c>
      <c r="G2138">
        <f>_xlfn.MAXIFS($D$3:$D$7726,$F$3:$F$7726,$F2138)</f>
        <v>12304.88</v>
      </c>
      <c r="J2138">
        <v>42</v>
      </c>
      <c r="K2138">
        <v>101</v>
      </c>
      <c r="L2138">
        <v>4</v>
      </c>
      <c r="M2138">
        <v>12304.88</v>
      </c>
      <c r="N2138">
        <f>VLOOKUP(K2138,'[1]input data'!$G$3:$H$180,2,FALSE)</f>
        <v>12</v>
      </c>
      <c r="O2138" t="str">
        <f t="shared" si="133"/>
        <v>42_4_12</v>
      </c>
      <c r="P2138">
        <f>SUMIF($O$3:$O$7726,O2138,$M$3:$M$7726)</f>
        <v>12304.88</v>
      </c>
      <c r="Q2138">
        <f t="shared" si="134"/>
        <v>0</v>
      </c>
      <c r="R2138" t="b">
        <f t="shared" si="135"/>
        <v>1</v>
      </c>
    </row>
    <row r="2139" spans="1:18" x14ac:dyDescent="0.3">
      <c r="A2139">
        <v>42</v>
      </c>
      <c r="B2139">
        <v>14</v>
      </c>
      <c r="C2139">
        <v>4</v>
      </c>
      <c r="D2139">
        <v>4486.99</v>
      </c>
      <c r="E2139">
        <f>VLOOKUP(B2139,'[1]input data'!$G$3:$H$180,2,FALSE)</f>
        <v>14</v>
      </c>
      <c r="F2139" t="str">
        <f t="shared" si="132"/>
        <v>42_4_14</v>
      </c>
      <c r="G2139">
        <f>_xlfn.MAXIFS($D$3:$D$7726,$F$3:$F$7726,$F2139)</f>
        <v>4486.99</v>
      </c>
      <c r="J2139">
        <v>42</v>
      </c>
      <c r="K2139">
        <v>14</v>
      </c>
      <c r="L2139">
        <v>4</v>
      </c>
      <c r="M2139">
        <v>4486.99</v>
      </c>
      <c r="N2139">
        <f>VLOOKUP(K2139,'[1]input data'!$G$3:$H$180,2,FALSE)</f>
        <v>14</v>
      </c>
      <c r="O2139" t="str">
        <f t="shared" si="133"/>
        <v>42_4_14</v>
      </c>
      <c r="P2139">
        <f>SUMIF($O$3:$O$7726,O2139,$M$3:$M$7726)</f>
        <v>4486.99</v>
      </c>
      <c r="Q2139">
        <f t="shared" si="134"/>
        <v>0</v>
      </c>
      <c r="R2139" t="b">
        <f t="shared" si="135"/>
        <v>1</v>
      </c>
    </row>
    <row r="2140" spans="1:18" x14ac:dyDescent="0.3">
      <c r="A2140">
        <v>42</v>
      </c>
      <c r="B2140">
        <v>103</v>
      </c>
      <c r="C2140">
        <v>4</v>
      </c>
      <c r="D2140">
        <v>2533.1799999999998</v>
      </c>
      <c r="E2140">
        <f>VLOOKUP(B2140,'[1]input data'!$G$3:$H$180,2,FALSE)</f>
        <v>14</v>
      </c>
      <c r="F2140" t="str">
        <f t="shared" si="132"/>
        <v>42_4_14</v>
      </c>
      <c r="G2140">
        <f>_xlfn.MAXIFS($D$3:$D$7726,$F$3:$F$7726,$F2140)</f>
        <v>4486.99</v>
      </c>
      <c r="J2140">
        <v>42</v>
      </c>
      <c r="K2140">
        <v>103</v>
      </c>
      <c r="L2140">
        <v>4</v>
      </c>
      <c r="M2140">
        <v>0</v>
      </c>
      <c r="N2140">
        <f>VLOOKUP(K2140,'[1]input data'!$G$3:$H$180,2,FALSE)</f>
        <v>14</v>
      </c>
      <c r="O2140" t="str">
        <f t="shared" si="133"/>
        <v>42_4_14</v>
      </c>
      <c r="P2140">
        <f>SUMIF($O$3:$O$7726,O2140,$M$3:$M$7726)</f>
        <v>4486.99</v>
      </c>
      <c r="Q2140">
        <f t="shared" si="134"/>
        <v>0</v>
      </c>
      <c r="R2140" t="b">
        <f t="shared" si="135"/>
        <v>1</v>
      </c>
    </row>
    <row r="2141" spans="1:18" x14ac:dyDescent="0.3">
      <c r="A2141">
        <v>42</v>
      </c>
      <c r="B2141">
        <v>18</v>
      </c>
      <c r="C2141">
        <v>4</v>
      </c>
      <c r="D2141">
        <v>4069.28</v>
      </c>
      <c r="E2141">
        <f>VLOOKUP(B2141,'[1]input data'!$G$3:$H$180,2,FALSE)</f>
        <v>18</v>
      </c>
      <c r="F2141" t="str">
        <f t="shared" si="132"/>
        <v>42_4_18</v>
      </c>
      <c r="G2141">
        <f>_xlfn.MAXIFS($D$3:$D$7726,$F$3:$F$7726,$F2141)</f>
        <v>4069.28</v>
      </c>
      <c r="J2141">
        <v>42</v>
      </c>
      <c r="K2141">
        <v>18</v>
      </c>
      <c r="L2141">
        <v>4</v>
      </c>
      <c r="M2141">
        <v>4069.28</v>
      </c>
      <c r="N2141">
        <f>VLOOKUP(K2141,'[1]input data'!$G$3:$H$180,2,FALSE)</f>
        <v>18</v>
      </c>
      <c r="O2141" t="str">
        <f t="shared" si="133"/>
        <v>42_4_18</v>
      </c>
      <c r="P2141">
        <f>SUMIF($O$3:$O$7726,O2141,$M$3:$M$7726)</f>
        <v>4069.28</v>
      </c>
      <c r="Q2141">
        <f t="shared" si="134"/>
        <v>0</v>
      </c>
      <c r="R2141" t="b">
        <f t="shared" si="135"/>
        <v>1</v>
      </c>
    </row>
    <row r="2142" spans="1:18" x14ac:dyDescent="0.3">
      <c r="A2142">
        <v>42</v>
      </c>
      <c r="B2142">
        <v>23</v>
      </c>
      <c r="C2142">
        <v>4</v>
      </c>
      <c r="D2142">
        <v>17976.14</v>
      </c>
      <c r="E2142">
        <f>VLOOKUP(B2142,'[1]input data'!$G$3:$H$180,2,FALSE)</f>
        <v>23</v>
      </c>
      <c r="F2142" t="str">
        <f t="shared" si="132"/>
        <v>42_4_23</v>
      </c>
      <c r="G2142">
        <f>_xlfn.MAXIFS($D$3:$D$7726,$F$3:$F$7726,$F2142)</f>
        <v>34376.879999999997</v>
      </c>
      <c r="J2142">
        <v>42</v>
      </c>
      <c r="K2142">
        <v>23</v>
      </c>
      <c r="L2142">
        <v>4</v>
      </c>
      <c r="M2142">
        <v>0</v>
      </c>
      <c r="N2142">
        <f>VLOOKUP(K2142,'[1]input data'!$G$3:$H$180,2,FALSE)</f>
        <v>23</v>
      </c>
      <c r="O2142" t="str">
        <f t="shared" si="133"/>
        <v>42_4_23</v>
      </c>
      <c r="P2142">
        <f>SUMIF($O$3:$O$7726,O2142,$M$3:$M$7726)</f>
        <v>34376.879999999997</v>
      </c>
      <c r="Q2142">
        <f t="shared" si="134"/>
        <v>0</v>
      </c>
      <c r="R2142" t="b">
        <f t="shared" si="135"/>
        <v>1</v>
      </c>
    </row>
    <row r="2143" spans="1:18" x14ac:dyDescent="0.3">
      <c r="A2143">
        <v>42</v>
      </c>
      <c r="B2143">
        <v>112</v>
      </c>
      <c r="C2143">
        <v>4</v>
      </c>
      <c r="D2143">
        <v>34376.879999999997</v>
      </c>
      <c r="E2143">
        <f>VLOOKUP(B2143,'[1]input data'!$G$3:$H$180,2,FALSE)</f>
        <v>23</v>
      </c>
      <c r="F2143" t="str">
        <f t="shared" si="132"/>
        <v>42_4_23</v>
      </c>
      <c r="G2143">
        <f>_xlfn.MAXIFS($D$3:$D$7726,$F$3:$F$7726,$F2143)</f>
        <v>34376.879999999997</v>
      </c>
      <c r="J2143">
        <v>42</v>
      </c>
      <c r="K2143">
        <v>112</v>
      </c>
      <c r="L2143">
        <v>4</v>
      </c>
      <c r="M2143">
        <v>34376.879999999997</v>
      </c>
      <c r="N2143">
        <f>VLOOKUP(K2143,'[1]input data'!$G$3:$H$180,2,FALSE)</f>
        <v>23</v>
      </c>
      <c r="O2143" t="str">
        <f t="shared" si="133"/>
        <v>42_4_23</v>
      </c>
      <c r="P2143">
        <f>SUMIF($O$3:$O$7726,O2143,$M$3:$M$7726)</f>
        <v>34376.879999999997</v>
      </c>
      <c r="Q2143">
        <f t="shared" si="134"/>
        <v>0</v>
      </c>
      <c r="R2143" t="b">
        <f t="shared" si="135"/>
        <v>1</v>
      </c>
    </row>
    <row r="2144" spans="1:18" x14ac:dyDescent="0.3">
      <c r="A2144">
        <v>42</v>
      </c>
      <c r="B2144">
        <v>25</v>
      </c>
      <c r="C2144">
        <v>4</v>
      </c>
      <c r="D2144">
        <v>6237.55</v>
      </c>
      <c r="E2144">
        <f>VLOOKUP(B2144,'[1]input data'!$G$3:$H$180,2,FALSE)</f>
        <v>25</v>
      </c>
      <c r="F2144" t="str">
        <f t="shared" si="132"/>
        <v>42_4_25</v>
      </c>
      <c r="G2144">
        <f>_xlfn.MAXIFS($D$3:$D$7726,$F$3:$F$7726,$F2144)</f>
        <v>6301.7</v>
      </c>
      <c r="J2144">
        <v>42</v>
      </c>
      <c r="K2144">
        <v>25</v>
      </c>
      <c r="L2144">
        <v>4</v>
      </c>
      <c r="M2144">
        <v>0</v>
      </c>
      <c r="N2144">
        <f>VLOOKUP(K2144,'[1]input data'!$G$3:$H$180,2,FALSE)</f>
        <v>25</v>
      </c>
      <c r="O2144" t="str">
        <f t="shared" si="133"/>
        <v>42_4_25</v>
      </c>
      <c r="P2144">
        <f>SUMIF($O$3:$O$7726,O2144,$M$3:$M$7726)</f>
        <v>6301.7</v>
      </c>
      <c r="Q2144">
        <f t="shared" si="134"/>
        <v>0</v>
      </c>
      <c r="R2144" t="b">
        <f t="shared" si="135"/>
        <v>1</v>
      </c>
    </row>
    <row r="2145" spans="1:18" x14ac:dyDescent="0.3">
      <c r="A2145">
        <v>42</v>
      </c>
      <c r="B2145">
        <v>114</v>
      </c>
      <c r="C2145">
        <v>4</v>
      </c>
      <c r="D2145">
        <v>6301.7</v>
      </c>
      <c r="E2145">
        <f>VLOOKUP(B2145,'[1]input data'!$G$3:$H$180,2,FALSE)</f>
        <v>25</v>
      </c>
      <c r="F2145" t="str">
        <f t="shared" si="132"/>
        <v>42_4_25</v>
      </c>
      <c r="G2145">
        <f>_xlfn.MAXIFS($D$3:$D$7726,$F$3:$F$7726,$F2145)</f>
        <v>6301.7</v>
      </c>
      <c r="J2145">
        <v>42</v>
      </c>
      <c r="K2145">
        <v>114</v>
      </c>
      <c r="L2145">
        <v>4</v>
      </c>
      <c r="M2145">
        <v>6301.7</v>
      </c>
      <c r="N2145">
        <f>VLOOKUP(K2145,'[1]input data'!$G$3:$H$180,2,FALSE)</f>
        <v>25</v>
      </c>
      <c r="O2145" t="str">
        <f t="shared" si="133"/>
        <v>42_4_25</v>
      </c>
      <c r="P2145">
        <f>SUMIF($O$3:$O$7726,O2145,$M$3:$M$7726)</f>
        <v>6301.7</v>
      </c>
      <c r="Q2145">
        <f t="shared" si="134"/>
        <v>0</v>
      </c>
      <c r="R2145" t="b">
        <f t="shared" si="135"/>
        <v>1</v>
      </c>
    </row>
    <row r="2146" spans="1:18" x14ac:dyDescent="0.3">
      <c r="A2146">
        <v>42</v>
      </c>
      <c r="B2146">
        <v>29</v>
      </c>
      <c r="C2146">
        <v>4</v>
      </c>
      <c r="D2146">
        <v>3853.84</v>
      </c>
      <c r="E2146">
        <f>VLOOKUP(B2146,'[1]input data'!$G$3:$H$180,2,FALSE)</f>
        <v>29</v>
      </c>
      <c r="F2146" t="str">
        <f t="shared" si="132"/>
        <v>42_4_29</v>
      </c>
      <c r="G2146">
        <f>_xlfn.MAXIFS($D$3:$D$7726,$F$3:$F$7726,$F2146)</f>
        <v>7368.89</v>
      </c>
      <c r="J2146">
        <v>42</v>
      </c>
      <c r="K2146">
        <v>29</v>
      </c>
      <c r="L2146">
        <v>4</v>
      </c>
      <c r="M2146">
        <v>0</v>
      </c>
      <c r="N2146">
        <f>VLOOKUP(K2146,'[1]input data'!$G$3:$H$180,2,FALSE)</f>
        <v>29</v>
      </c>
      <c r="O2146" t="str">
        <f t="shared" si="133"/>
        <v>42_4_29</v>
      </c>
      <c r="P2146">
        <f>SUMIF($O$3:$O$7726,O2146,$M$3:$M$7726)</f>
        <v>7368.89</v>
      </c>
      <c r="Q2146">
        <f t="shared" si="134"/>
        <v>0</v>
      </c>
      <c r="R2146" t="b">
        <f t="shared" si="135"/>
        <v>1</v>
      </c>
    </row>
    <row r="2147" spans="1:18" x14ac:dyDescent="0.3">
      <c r="A2147">
        <v>42</v>
      </c>
      <c r="B2147">
        <v>118</v>
      </c>
      <c r="C2147">
        <v>4</v>
      </c>
      <c r="D2147">
        <v>7368.89</v>
      </c>
      <c r="E2147">
        <f>VLOOKUP(B2147,'[1]input data'!$G$3:$H$180,2,FALSE)</f>
        <v>29</v>
      </c>
      <c r="F2147" t="str">
        <f t="shared" si="132"/>
        <v>42_4_29</v>
      </c>
      <c r="G2147">
        <f>_xlfn.MAXIFS($D$3:$D$7726,$F$3:$F$7726,$F2147)</f>
        <v>7368.89</v>
      </c>
      <c r="J2147">
        <v>42</v>
      </c>
      <c r="K2147">
        <v>118</v>
      </c>
      <c r="L2147">
        <v>4</v>
      </c>
      <c r="M2147">
        <v>7368.89</v>
      </c>
      <c r="N2147">
        <f>VLOOKUP(K2147,'[1]input data'!$G$3:$H$180,2,FALSE)</f>
        <v>29</v>
      </c>
      <c r="O2147" t="str">
        <f t="shared" si="133"/>
        <v>42_4_29</v>
      </c>
      <c r="P2147">
        <f>SUMIF($O$3:$O$7726,O2147,$M$3:$M$7726)</f>
        <v>7368.89</v>
      </c>
      <c r="Q2147">
        <f t="shared" si="134"/>
        <v>0</v>
      </c>
      <c r="R2147" t="b">
        <f t="shared" si="135"/>
        <v>1</v>
      </c>
    </row>
    <row r="2148" spans="1:18" x14ac:dyDescent="0.3">
      <c r="A2148">
        <v>42</v>
      </c>
      <c r="B2148">
        <v>31</v>
      </c>
      <c r="C2148">
        <v>4</v>
      </c>
      <c r="D2148">
        <v>2434.5100000000002</v>
      </c>
      <c r="E2148">
        <f>VLOOKUP(B2148,'[1]input data'!$G$3:$H$180,2,FALSE)</f>
        <v>31</v>
      </c>
      <c r="F2148" t="str">
        <f t="shared" si="132"/>
        <v>42_4_31</v>
      </c>
      <c r="G2148">
        <f>_xlfn.MAXIFS($D$3:$D$7726,$F$3:$F$7726,$F2148)</f>
        <v>2434.5100000000002</v>
      </c>
      <c r="J2148">
        <v>42</v>
      </c>
      <c r="K2148">
        <v>31</v>
      </c>
      <c r="L2148">
        <v>4</v>
      </c>
      <c r="M2148">
        <v>2434.5100000000002</v>
      </c>
      <c r="N2148">
        <f>VLOOKUP(K2148,'[1]input data'!$G$3:$H$180,2,FALSE)</f>
        <v>31</v>
      </c>
      <c r="O2148" t="str">
        <f t="shared" si="133"/>
        <v>42_4_31</v>
      </c>
      <c r="P2148">
        <f>SUMIF($O$3:$O$7726,O2148,$M$3:$M$7726)</f>
        <v>2434.5100000000002</v>
      </c>
      <c r="Q2148">
        <f t="shared" si="134"/>
        <v>0</v>
      </c>
      <c r="R2148" t="b">
        <f t="shared" si="135"/>
        <v>1</v>
      </c>
    </row>
    <row r="2149" spans="1:18" x14ac:dyDescent="0.3">
      <c r="A2149">
        <v>42</v>
      </c>
      <c r="B2149">
        <v>120</v>
      </c>
      <c r="C2149">
        <v>4</v>
      </c>
      <c r="D2149">
        <v>1410.63</v>
      </c>
      <c r="E2149">
        <f>VLOOKUP(B2149,'[1]input data'!$G$3:$H$180,2,FALSE)</f>
        <v>31</v>
      </c>
      <c r="F2149" t="str">
        <f t="shared" si="132"/>
        <v>42_4_31</v>
      </c>
      <c r="G2149">
        <f>_xlfn.MAXIFS($D$3:$D$7726,$F$3:$F$7726,$F2149)</f>
        <v>2434.5100000000002</v>
      </c>
      <c r="J2149">
        <v>42</v>
      </c>
      <c r="K2149">
        <v>120</v>
      </c>
      <c r="L2149">
        <v>4</v>
      </c>
      <c r="M2149">
        <v>0</v>
      </c>
      <c r="N2149">
        <f>VLOOKUP(K2149,'[1]input data'!$G$3:$H$180,2,FALSE)</f>
        <v>31</v>
      </c>
      <c r="O2149" t="str">
        <f t="shared" si="133"/>
        <v>42_4_31</v>
      </c>
      <c r="P2149">
        <f>SUMIF($O$3:$O$7726,O2149,$M$3:$M$7726)</f>
        <v>2434.5100000000002</v>
      </c>
      <c r="Q2149">
        <f t="shared" si="134"/>
        <v>0</v>
      </c>
      <c r="R2149" t="b">
        <f t="shared" si="135"/>
        <v>1</v>
      </c>
    </row>
    <row r="2150" spans="1:18" x14ac:dyDescent="0.3">
      <c r="A2150">
        <v>42</v>
      </c>
      <c r="B2150">
        <v>34</v>
      </c>
      <c r="C2150">
        <v>4</v>
      </c>
      <c r="D2150">
        <v>12236.8</v>
      </c>
      <c r="E2150">
        <f>VLOOKUP(B2150,'[1]input data'!$G$3:$H$180,2,FALSE)</f>
        <v>34</v>
      </c>
      <c r="F2150" t="str">
        <f t="shared" si="132"/>
        <v>42_4_34</v>
      </c>
      <c r="G2150">
        <f>_xlfn.MAXIFS($D$3:$D$7726,$F$3:$F$7726,$F2150)</f>
        <v>12236.8</v>
      </c>
      <c r="J2150">
        <v>42</v>
      </c>
      <c r="K2150">
        <v>34</v>
      </c>
      <c r="L2150">
        <v>4</v>
      </c>
      <c r="M2150">
        <v>12236.8</v>
      </c>
      <c r="N2150">
        <f>VLOOKUP(K2150,'[1]input data'!$G$3:$H$180,2,FALSE)</f>
        <v>34</v>
      </c>
      <c r="O2150" t="str">
        <f t="shared" si="133"/>
        <v>42_4_34</v>
      </c>
      <c r="P2150">
        <f>SUMIF($O$3:$O$7726,O2150,$M$3:$M$7726)</f>
        <v>12236.8</v>
      </c>
      <c r="Q2150">
        <f t="shared" si="134"/>
        <v>0</v>
      </c>
      <c r="R2150" t="b">
        <f t="shared" si="135"/>
        <v>1</v>
      </c>
    </row>
    <row r="2151" spans="1:18" x14ac:dyDescent="0.3">
      <c r="A2151">
        <v>42</v>
      </c>
      <c r="B2151">
        <v>123</v>
      </c>
      <c r="C2151">
        <v>4</v>
      </c>
      <c r="D2151">
        <v>4146.17</v>
      </c>
      <c r="E2151">
        <f>VLOOKUP(B2151,'[1]input data'!$G$3:$H$180,2,FALSE)</f>
        <v>34</v>
      </c>
      <c r="F2151" t="str">
        <f t="shared" si="132"/>
        <v>42_4_34</v>
      </c>
      <c r="G2151">
        <f>_xlfn.MAXIFS($D$3:$D$7726,$F$3:$F$7726,$F2151)</f>
        <v>12236.8</v>
      </c>
      <c r="J2151">
        <v>42</v>
      </c>
      <c r="K2151">
        <v>123</v>
      </c>
      <c r="L2151">
        <v>4</v>
      </c>
      <c r="M2151">
        <v>0</v>
      </c>
      <c r="N2151">
        <f>VLOOKUP(K2151,'[1]input data'!$G$3:$H$180,2,FALSE)</f>
        <v>34</v>
      </c>
      <c r="O2151" t="str">
        <f t="shared" si="133"/>
        <v>42_4_34</v>
      </c>
      <c r="P2151">
        <f>SUMIF($O$3:$O$7726,O2151,$M$3:$M$7726)</f>
        <v>12236.8</v>
      </c>
      <c r="Q2151">
        <f t="shared" si="134"/>
        <v>0</v>
      </c>
      <c r="R2151" t="b">
        <f t="shared" si="135"/>
        <v>1</v>
      </c>
    </row>
    <row r="2152" spans="1:18" x14ac:dyDescent="0.3">
      <c r="A2152">
        <v>42</v>
      </c>
      <c r="B2152">
        <v>51</v>
      </c>
      <c r="C2152">
        <v>4</v>
      </c>
      <c r="D2152">
        <v>5550.33</v>
      </c>
      <c r="E2152">
        <f>VLOOKUP(B2152,'[1]input data'!$G$3:$H$180,2,FALSE)</f>
        <v>51</v>
      </c>
      <c r="F2152" t="str">
        <f t="shared" si="132"/>
        <v>42_4_51</v>
      </c>
      <c r="G2152">
        <f>_xlfn.MAXIFS($D$3:$D$7726,$F$3:$F$7726,$F2152)</f>
        <v>9742.02</v>
      </c>
      <c r="J2152">
        <v>42</v>
      </c>
      <c r="K2152">
        <v>51</v>
      </c>
      <c r="L2152">
        <v>4</v>
      </c>
      <c r="M2152">
        <v>0</v>
      </c>
      <c r="N2152">
        <f>VLOOKUP(K2152,'[1]input data'!$G$3:$H$180,2,FALSE)</f>
        <v>51</v>
      </c>
      <c r="O2152" t="str">
        <f t="shared" si="133"/>
        <v>42_4_51</v>
      </c>
      <c r="P2152">
        <f>SUMIF($O$3:$O$7726,O2152,$M$3:$M$7726)</f>
        <v>9742.02</v>
      </c>
      <c r="Q2152">
        <f t="shared" si="134"/>
        <v>0</v>
      </c>
      <c r="R2152" t="b">
        <f t="shared" si="135"/>
        <v>1</v>
      </c>
    </row>
    <row r="2153" spans="1:18" x14ac:dyDescent="0.3">
      <c r="A2153">
        <v>42</v>
      </c>
      <c r="B2153">
        <v>140</v>
      </c>
      <c r="C2153">
        <v>4</v>
      </c>
      <c r="D2153">
        <v>9742.02</v>
      </c>
      <c r="E2153">
        <f>VLOOKUP(B2153,'[1]input data'!$G$3:$H$180,2,FALSE)</f>
        <v>51</v>
      </c>
      <c r="F2153" t="str">
        <f t="shared" si="132"/>
        <v>42_4_51</v>
      </c>
      <c r="G2153">
        <f>_xlfn.MAXIFS($D$3:$D$7726,$F$3:$F$7726,$F2153)</f>
        <v>9742.02</v>
      </c>
      <c r="J2153">
        <v>42</v>
      </c>
      <c r="K2153">
        <v>140</v>
      </c>
      <c r="L2153">
        <v>4</v>
      </c>
      <c r="M2153">
        <v>9742.02</v>
      </c>
      <c r="N2153">
        <f>VLOOKUP(K2153,'[1]input data'!$G$3:$H$180,2,FALSE)</f>
        <v>51</v>
      </c>
      <c r="O2153" t="str">
        <f t="shared" si="133"/>
        <v>42_4_51</v>
      </c>
      <c r="P2153">
        <f>SUMIF($O$3:$O$7726,O2153,$M$3:$M$7726)</f>
        <v>9742.02</v>
      </c>
      <c r="Q2153">
        <f t="shared" si="134"/>
        <v>0</v>
      </c>
      <c r="R2153" t="b">
        <f t="shared" si="135"/>
        <v>1</v>
      </c>
    </row>
    <row r="2154" spans="1:18" x14ac:dyDescent="0.3">
      <c r="A2154">
        <v>42</v>
      </c>
      <c r="B2154">
        <v>52</v>
      </c>
      <c r="C2154">
        <v>4</v>
      </c>
      <c r="D2154">
        <v>6857.41</v>
      </c>
      <c r="E2154">
        <f>VLOOKUP(B2154,'[1]input data'!$G$3:$H$180,2,FALSE)</f>
        <v>52</v>
      </c>
      <c r="F2154" t="str">
        <f t="shared" si="132"/>
        <v>42_4_52</v>
      </c>
      <c r="G2154">
        <f>_xlfn.MAXIFS($D$3:$D$7726,$F$3:$F$7726,$F2154)</f>
        <v>7586.53</v>
      </c>
      <c r="J2154">
        <v>42</v>
      </c>
      <c r="K2154">
        <v>52</v>
      </c>
      <c r="L2154">
        <v>4</v>
      </c>
      <c r="M2154">
        <v>0</v>
      </c>
      <c r="N2154">
        <f>VLOOKUP(K2154,'[1]input data'!$G$3:$H$180,2,FALSE)</f>
        <v>52</v>
      </c>
      <c r="O2154" t="str">
        <f t="shared" si="133"/>
        <v>42_4_52</v>
      </c>
      <c r="P2154">
        <f>SUMIF($O$3:$O$7726,O2154,$M$3:$M$7726)</f>
        <v>7586.53</v>
      </c>
      <c r="Q2154">
        <f t="shared" si="134"/>
        <v>0</v>
      </c>
      <c r="R2154" t="b">
        <f t="shared" si="135"/>
        <v>1</v>
      </c>
    </row>
    <row r="2155" spans="1:18" x14ac:dyDescent="0.3">
      <c r="A2155">
        <v>42</v>
      </c>
      <c r="B2155">
        <v>141</v>
      </c>
      <c r="C2155">
        <v>4</v>
      </c>
      <c r="D2155">
        <v>7586.53</v>
      </c>
      <c r="E2155">
        <f>VLOOKUP(B2155,'[1]input data'!$G$3:$H$180,2,FALSE)</f>
        <v>52</v>
      </c>
      <c r="F2155" t="str">
        <f t="shared" si="132"/>
        <v>42_4_52</v>
      </c>
      <c r="G2155">
        <f>_xlfn.MAXIFS($D$3:$D$7726,$F$3:$F$7726,$F2155)</f>
        <v>7586.53</v>
      </c>
      <c r="J2155">
        <v>42</v>
      </c>
      <c r="K2155">
        <v>141</v>
      </c>
      <c r="L2155">
        <v>4</v>
      </c>
      <c r="M2155">
        <v>7586.53</v>
      </c>
      <c r="N2155">
        <f>VLOOKUP(K2155,'[1]input data'!$G$3:$H$180,2,FALSE)</f>
        <v>52</v>
      </c>
      <c r="O2155" t="str">
        <f t="shared" si="133"/>
        <v>42_4_52</v>
      </c>
      <c r="P2155">
        <f>SUMIF($O$3:$O$7726,O2155,$M$3:$M$7726)</f>
        <v>7586.53</v>
      </c>
      <c r="Q2155">
        <f t="shared" si="134"/>
        <v>0</v>
      </c>
      <c r="R2155" t="b">
        <f t="shared" si="135"/>
        <v>1</v>
      </c>
    </row>
    <row r="2156" spans="1:18" x14ac:dyDescent="0.3">
      <c r="A2156">
        <v>42</v>
      </c>
      <c r="B2156">
        <v>54</v>
      </c>
      <c r="C2156">
        <v>4</v>
      </c>
      <c r="D2156">
        <v>4469.17</v>
      </c>
      <c r="E2156">
        <f>VLOOKUP(B2156,'[1]input data'!$G$3:$H$180,2,FALSE)</f>
        <v>54</v>
      </c>
      <c r="F2156" t="str">
        <f t="shared" si="132"/>
        <v>42_4_54</v>
      </c>
      <c r="G2156">
        <f>_xlfn.MAXIFS($D$3:$D$7726,$F$3:$F$7726,$F2156)</f>
        <v>4469.17</v>
      </c>
      <c r="J2156">
        <v>42</v>
      </c>
      <c r="K2156">
        <v>54</v>
      </c>
      <c r="L2156">
        <v>4</v>
      </c>
      <c r="M2156">
        <v>4469.17</v>
      </c>
      <c r="N2156">
        <f>VLOOKUP(K2156,'[1]input data'!$G$3:$H$180,2,FALSE)</f>
        <v>54</v>
      </c>
      <c r="O2156" t="str">
        <f t="shared" si="133"/>
        <v>42_4_54</v>
      </c>
      <c r="P2156">
        <f>SUMIF($O$3:$O$7726,O2156,$M$3:$M$7726)</f>
        <v>4469.17</v>
      </c>
      <c r="Q2156">
        <f t="shared" si="134"/>
        <v>0</v>
      </c>
      <c r="R2156" t="b">
        <f t="shared" si="135"/>
        <v>1</v>
      </c>
    </row>
    <row r="2157" spans="1:18" x14ac:dyDescent="0.3">
      <c r="A2157">
        <v>42</v>
      </c>
      <c r="B2157">
        <v>143</v>
      </c>
      <c r="C2157">
        <v>4</v>
      </c>
      <c r="D2157">
        <v>1893.95</v>
      </c>
      <c r="E2157">
        <f>VLOOKUP(B2157,'[1]input data'!$G$3:$H$180,2,FALSE)</f>
        <v>54</v>
      </c>
      <c r="F2157" t="str">
        <f t="shared" si="132"/>
        <v>42_4_54</v>
      </c>
      <c r="G2157">
        <f>_xlfn.MAXIFS($D$3:$D$7726,$F$3:$F$7726,$F2157)</f>
        <v>4469.17</v>
      </c>
      <c r="J2157">
        <v>42</v>
      </c>
      <c r="K2157">
        <v>143</v>
      </c>
      <c r="L2157">
        <v>4</v>
      </c>
      <c r="M2157">
        <v>0</v>
      </c>
      <c r="N2157">
        <f>VLOOKUP(K2157,'[1]input data'!$G$3:$H$180,2,FALSE)</f>
        <v>54</v>
      </c>
      <c r="O2157" t="str">
        <f t="shared" si="133"/>
        <v>42_4_54</v>
      </c>
      <c r="P2157">
        <f>SUMIF($O$3:$O$7726,O2157,$M$3:$M$7726)</f>
        <v>4469.17</v>
      </c>
      <c r="Q2157">
        <f t="shared" si="134"/>
        <v>0</v>
      </c>
      <c r="R2157" t="b">
        <f t="shared" si="135"/>
        <v>1</v>
      </c>
    </row>
    <row r="2158" spans="1:18" x14ac:dyDescent="0.3">
      <c r="A2158">
        <v>42</v>
      </c>
      <c r="B2158">
        <v>55</v>
      </c>
      <c r="C2158">
        <v>4</v>
      </c>
      <c r="D2158">
        <v>4829.78</v>
      </c>
      <c r="E2158">
        <f>VLOOKUP(B2158,'[1]input data'!$G$3:$H$180,2,FALSE)</f>
        <v>55</v>
      </c>
      <c r="F2158" t="str">
        <f t="shared" si="132"/>
        <v>42_4_55</v>
      </c>
      <c r="G2158">
        <f>_xlfn.MAXIFS($D$3:$D$7726,$F$3:$F$7726,$F2158)</f>
        <v>6932.43</v>
      </c>
      <c r="J2158">
        <v>42</v>
      </c>
      <c r="K2158">
        <v>55</v>
      </c>
      <c r="L2158">
        <v>4</v>
      </c>
      <c r="M2158">
        <v>0</v>
      </c>
      <c r="N2158">
        <f>VLOOKUP(K2158,'[1]input data'!$G$3:$H$180,2,FALSE)</f>
        <v>55</v>
      </c>
      <c r="O2158" t="str">
        <f t="shared" si="133"/>
        <v>42_4_55</v>
      </c>
      <c r="P2158">
        <f>SUMIF($O$3:$O$7726,O2158,$M$3:$M$7726)</f>
        <v>6932.43</v>
      </c>
      <c r="Q2158">
        <f t="shared" si="134"/>
        <v>0</v>
      </c>
      <c r="R2158" t="b">
        <f t="shared" si="135"/>
        <v>1</v>
      </c>
    </row>
    <row r="2159" spans="1:18" x14ac:dyDescent="0.3">
      <c r="A2159">
        <v>42</v>
      </c>
      <c r="B2159">
        <v>144</v>
      </c>
      <c r="C2159">
        <v>4</v>
      </c>
      <c r="D2159">
        <v>6932.43</v>
      </c>
      <c r="E2159">
        <f>VLOOKUP(B2159,'[1]input data'!$G$3:$H$180,2,FALSE)</f>
        <v>55</v>
      </c>
      <c r="F2159" t="str">
        <f t="shared" si="132"/>
        <v>42_4_55</v>
      </c>
      <c r="G2159">
        <f>_xlfn.MAXIFS($D$3:$D$7726,$F$3:$F$7726,$F2159)</f>
        <v>6932.43</v>
      </c>
      <c r="J2159">
        <v>42</v>
      </c>
      <c r="K2159">
        <v>144</v>
      </c>
      <c r="L2159">
        <v>4</v>
      </c>
      <c r="M2159">
        <v>6932.43</v>
      </c>
      <c r="N2159">
        <f>VLOOKUP(K2159,'[1]input data'!$G$3:$H$180,2,FALSE)</f>
        <v>55</v>
      </c>
      <c r="O2159" t="str">
        <f t="shared" si="133"/>
        <v>42_4_55</v>
      </c>
      <c r="P2159">
        <f>SUMIF($O$3:$O$7726,O2159,$M$3:$M$7726)</f>
        <v>6932.43</v>
      </c>
      <c r="Q2159">
        <f t="shared" si="134"/>
        <v>0</v>
      </c>
      <c r="R2159" t="b">
        <f t="shared" si="135"/>
        <v>1</v>
      </c>
    </row>
    <row r="2160" spans="1:18" x14ac:dyDescent="0.3">
      <c r="A2160">
        <v>42</v>
      </c>
      <c r="B2160">
        <v>77</v>
      </c>
      <c r="C2160">
        <v>4</v>
      </c>
      <c r="D2160">
        <v>34638.769999999997</v>
      </c>
      <c r="E2160">
        <f>VLOOKUP(B2160,'[1]input data'!$G$3:$H$180,2,FALSE)</f>
        <v>77</v>
      </c>
      <c r="F2160" t="str">
        <f t="shared" si="132"/>
        <v>42_4_77</v>
      </c>
      <c r="G2160">
        <f>_xlfn.MAXIFS($D$3:$D$7726,$F$3:$F$7726,$F2160)</f>
        <v>50061.45</v>
      </c>
      <c r="J2160">
        <v>42</v>
      </c>
      <c r="K2160">
        <v>77</v>
      </c>
      <c r="L2160">
        <v>4</v>
      </c>
      <c r="M2160">
        <v>0</v>
      </c>
      <c r="N2160">
        <f>VLOOKUP(K2160,'[1]input data'!$G$3:$H$180,2,FALSE)</f>
        <v>77</v>
      </c>
      <c r="O2160" t="str">
        <f t="shared" si="133"/>
        <v>42_4_77</v>
      </c>
      <c r="P2160">
        <f>SUMIF($O$3:$O$7726,O2160,$M$3:$M$7726)</f>
        <v>50061.45</v>
      </c>
      <c r="Q2160">
        <f t="shared" si="134"/>
        <v>0</v>
      </c>
      <c r="R2160" t="b">
        <f t="shared" si="135"/>
        <v>1</v>
      </c>
    </row>
    <row r="2161" spans="1:18" x14ac:dyDescent="0.3">
      <c r="A2161">
        <v>42</v>
      </c>
      <c r="B2161">
        <v>166</v>
      </c>
      <c r="C2161">
        <v>4</v>
      </c>
      <c r="D2161">
        <v>50061.45</v>
      </c>
      <c r="E2161">
        <f>VLOOKUP(B2161,'[1]input data'!$G$3:$H$180,2,FALSE)</f>
        <v>77</v>
      </c>
      <c r="F2161" t="str">
        <f t="shared" si="132"/>
        <v>42_4_77</v>
      </c>
      <c r="G2161">
        <f>_xlfn.MAXIFS($D$3:$D$7726,$F$3:$F$7726,$F2161)</f>
        <v>50061.45</v>
      </c>
      <c r="J2161">
        <v>42</v>
      </c>
      <c r="K2161">
        <v>166</v>
      </c>
      <c r="L2161">
        <v>4</v>
      </c>
      <c r="M2161">
        <v>50061.45</v>
      </c>
      <c r="N2161">
        <f>VLOOKUP(K2161,'[1]input data'!$G$3:$H$180,2,FALSE)</f>
        <v>77</v>
      </c>
      <c r="O2161" t="str">
        <f t="shared" si="133"/>
        <v>42_4_77</v>
      </c>
      <c r="P2161">
        <f>SUMIF($O$3:$O$7726,O2161,$M$3:$M$7726)</f>
        <v>50061.45</v>
      </c>
      <c r="Q2161">
        <f t="shared" si="134"/>
        <v>0</v>
      </c>
      <c r="R2161" t="b">
        <f t="shared" si="135"/>
        <v>1</v>
      </c>
    </row>
    <row r="2162" spans="1:18" x14ac:dyDescent="0.3">
      <c r="A2162">
        <v>42</v>
      </c>
      <c r="B2162">
        <v>78</v>
      </c>
      <c r="C2162">
        <v>4</v>
      </c>
      <c r="D2162">
        <v>48235</v>
      </c>
      <c r="E2162">
        <f>VLOOKUP(B2162,'[1]input data'!$G$3:$H$180,2,FALSE)</f>
        <v>78</v>
      </c>
      <c r="F2162" t="str">
        <f t="shared" si="132"/>
        <v>42_4_78</v>
      </c>
      <c r="G2162">
        <f>_xlfn.MAXIFS($D$3:$D$7726,$F$3:$F$7726,$F2162)</f>
        <v>62049.62</v>
      </c>
      <c r="J2162">
        <v>42</v>
      </c>
      <c r="K2162">
        <v>78</v>
      </c>
      <c r="L2162">
        <v>4</v>
      </c>
      <c r="M2162">
        <v>0</v>
      </c>
      <c r="N2162">
        <f>VLOOKUP(K2162,'[1]input data'!$G$3:$H$180,2,FALSE)</f>
        <v>78</v>
      </c>
      <c r="O2162" t="str">
        <f t="shared" si="133"/>
        <v>42_4_78</v>
      </c>
      <c r="P2162">
        <f>SUMIF($O$3:$O$7726,O2162,$M$3:$M$7726)</f>
        <v>62049.62</v>
      </c>
      <c r="Q2162">
        <f t="shared" si="134"/>
        <v>0</v>
      </c>
      <c r="R2162" t="b">
        <f t="shared" si="135"/>
        <v>1</v>
      </c>
    </row>
    <row r="2163" spans="1:18" x14ac:dyDescent="0.3">
      <c r="A2163">
        <v>42</v>
      </c>
      <c r="B2163">
        <v>167</v>
      </c>
      <c r="C2163">
        <v>4</v>
      </c>
      <c r="D2163">
        <v>62049.62</v>
      </c>
      <c r="E2163">
        <f>VLOOKUP(B2163,'[1]input data'!$G$3:$H$180,2,FALSE)</f>
        <v>78</v>
      </c>
      <c r="F2163" t="str">
        <f t="shared" si="132"/>
        <v>42_4_78</v>
      </c>
      <c r="G2163">
        <f>_xlfn.MAXIFS($D$3:$D$7726,$F$3:$F$7726,$F2163)</f>
        <v>62049.62</v>
      </c>
      <c r="J2163">
        <v>42</v>
      </c>
      <c r="K2163">
        <v>167</v>
      </c>
      <c r="L2163">
        <v>4</v>
      </c>
      <c r="M2163">
        <v>62049.62</v>
      </c>
      <c r="N2163">
        <f>VLOOKUP(K2163,'[1]input data'!$G$3:$H$180,2,FALSE)</f>
        <v>78</v>
      </c>
      <c r="O2163" t="str">
        <f t="shared" si="133"/>
        <v>42_4_78</v>
      </c>
      <c r="P2163">
        <f>SUMIF($O$3:$O$7726,O2163,$M$3:$M$7726)</f>
        <v>62049.62</v>
      </c>
      <c r="Q2163">
        <f t="shared" si="134"/>
        <v>0</v>
      </c>
      <c r="R2163" t="b">
        <f t="shared" si="135"/>
        <v>1</v>
      </c>
    </row>
    <row r="2164" spans="1:18" x14ac:dyDescent="0.3">
      <c r="A2164">
        <v>42</v>
      </c>
      <c r="B2164">
        <v>80</v>
      </c>
      <c r="C2164">
        <v>4</v>
      </c>
      <c r="D2164">
        <v>27540.799999999999</v>
      </c>
      <c r="E2164">
        <f>VLOOKUP(B2164,'[1]input data'!$G$3:$H$180,2,FALSE)</f>
        <v>80</v>
      </c>
      <c r="F2164" t="str">
        <f t="shared" si="132"/>
        <v>42_4_80</v>
      </c>
      <c r="G2164">
        <f>_xlfn.MAXIFS($D$3:$D$7726,$F$3:$F$7726,$F2164)</f>
        <v>39392.43</v>
      </c>
      <c r="J2164">
        <v>42</v>
      </c>
      <c r="K2164">
        <v>80</v>
      </c>
      <c r="L2164">
        <v>4</v>
      </c>
      <c r="M2164">
        <v>0</v>
      </c>
      <c r="N2164">
        <f>VLOOKUP(K2164,'[1]input data'!$G$3:$H$180,2,FALSE)</f>
        <v>80</v>
      </c>
      <c r="O2164" t="str">
        <f t="shared" si="133"/>
        <v>42_4_80</v>
      </c>
      <c r="P2164">
        <f>SUMIF($O$3:$O$7726,O2164,$M$3:$M$7726)</f>
        <v>39392.43</v>
      </c>
      <c r="Q2164">
        <f t="shared" si="134"/>
        <v>0</v>
      </c>
      <c r="R2164" t="b">
        <f t="shared" si="135"/>
        <v>1</v>
      </c>
    </row>
    <row r="2165" spans="1:18" x14ac:dyDescent="0.3">
      <c r="A2165">
        <v>42</v>
      </c>
      <c r="B2165">
        <v>169</v>
      </c>
      <c r="C2165">
        <v>4</v>
      </c>
      <c r="D2165">
        <v>39392.43</v>
      </c>
      <c r="E2165">
        <f>VLOOKUP(B2165,'[1]input data'!$G$3:$H$180,2,FALSE)</f>
        <v>80</v>
      </c>
      <c r="F2165" t="str">
        <f t="shared" si="132"/>
        <v>42_4_80</v>
      </c>
      <c r="G2165">
        <f>_xlfn.MAXIFS($D$3:$D$7726,$F$3:$F$7726,$F2165)</f>
        <v>39392.43</v>
      </c>
      <c r="J2165">
        <v>42</v>
      </c>
      <c r="K2165">
        <v>169</v>
      </c>
      <c r="L2165">
        <v>4</v>
      </c>
      <c r="M2165">
        <v>39392.43</v>
      </c>
      <c r="N2165">
        <f>VLOOKUP(K2165,'[1]input data'!$G$3:$H$180,2,FALSE)</f>
        <v>80</v>
      </c>
      <c r="O2165" t="str">
        <f t="shared" si="133"/>
        <v>42_4_80</v>
      </c>
      <c r="P2165">
        <f>SUMIF($O$3:$O$7726,O2165,$M$3:$M$7726)</f>
        <v>39392.43</v>
      </c>
      <c r="Q2165">
        <f t="shared" si="134"/>
        <v>0</v>
      </c>
      <c r="R2165" t="b">
        <f t="shared" si="135"/>
        <v>1</v>
      </c>
    </row>
    <row r="2166" spans="1:18" x14ac:dyDescent="0.3">
      <c r="A2166">
        <v>42</v>
      </c>
      <c r="B2166">
        <v>81</v>
      </c>
      <c r="C2166">
        <v>4</v>
      </c>
      <c r="D2166">
        <v>12230.02</v>
      </c>
      <c r="E2166">
        <f>VLOOKUP(B2166,'[1]input data'!$G$3:$H$180,2,FALSE)</f>
        <v>81</v>
      </c>
      <c r="F2166" t="str">
        <f t="shared" si="132"/>
        <v>42_4_81</v>
      </c>
      <c r="G2166">
        <f>_xlfn.MAXIFS($D$3:$D$7726,$F$3:$F$7726,$F2166)</f>
        <v>12230.02</v>
      </c>
      <c r="J2166">
        <v>42</v>
      </c>
      <c r="K2166">
        <v>81</v>
      </c>
      <c r="L2166">
        <v>4</v>
      </c>
      <c r="M2166">
        <v>12230.02</v>
      </c>
      <c r="N2166">
        <f>VLOOKUP(K2166,'[1]input data'!$G$3:$H$180,2,FALSE)</f>
        <v>81</v>
      </c>
      <c r="O2166" t="str">
        <f t="shared" si="133"/>
        <v>42_4_81</v>
      </c>
      <c r="P2166">
        <f>SUMIF($O$3:$O$7726,O2166,$M$3:$M$7726)</f>
        <v>12230.02</v>
      </c>
      <c r="Q2166">
        <f t="shared" si="134"/>
        <v>0</v>
      </c>
      <c r="R2166" t="b">
        <f t="shared" si="135"/>
        <v>1</v>
      </c>
    </row>
    <row r="2167" spans="1:18" x14ac:dyDescent="0.3">
      <c r="A2167">
        <v>42</v>
      </c>
      <c r="B2167">
        <v>170</v>
      </c>
      <c r="C2167">
        <v>4</v>
      </c>
      <c r="D2167">
        <v>5866.64</v>
      </c>
      <c r="E2167">
        <f>VLOOKUP(B2167,'[1]input data'!$G$3:$H$180,2,FALSE)</f>
        <v>81</v>
      </c>
      <c r="F2167" t="str">
        <f t="shared" si="132"/>
        <v>42_4_81</v>
      </c>
      <c r="G2167">
        <f>_xlfn.MAXIFS($D$3:$D$7726,$F$3:$F$7726,$F2167)</f>
        <v>12230.02</v>
      </c>
      <c r="J2167">
        <v>42</v>
      </c>
      <c r="K2167">
        <v>170</v>
      </c>
      <c r="L2167">
        <v>4</v>
      </c>
      <c r="M2167">
        <v>0</v>
      </c>
      <c r="N2167">
        <f>VLOOKUP(K2167,'[1]input data'!$G$3:$H$180,2,FALSE)</f>
        <v>81</v>
      </c>
      <c r="O2167" t="str">
        <f t="shared" si="133"/>
        <v>42_4_81</v>
      </c>
      <c r="P2167">
        <f>SUMIF($O$3:$O$7726,O2167,$M$3:$M$7726)</f>
        <v>12230.02</v>
      </c>
      <c r="Q2167">
        <f t="shared" si="134"/>
        <v>0</v>
      </c>
      <c r="R2167" t="b">
        <f t="shared" si="135"/>
        <v>1</v>
      </c>
    </row>
    <row r="2168" spans="1:18" x14ac:dyDescent="0.3">
      <c r="A2168">
        <v>42</v>
      </c>
      <c r="B2168">
        <v>82</v>
      </c>
      <c r="C2168">
        <v>4</v>
      </c>
      <c r="D2168">
        <v>14187.85</v>
      </c>
      <c r="E2168">
        <f>VLOOKUP(B2168,'[1]input data'!$G$3:$H$180,2,FALSE)</f>
        <v>82</v>
      </c>
      <c r="F2168" t="str">
        <f t="shared" si="132"/>
        <v>42_4_82</v>
      </c>
      <c r="G2168">
        <f>_xlfn.MAXIFS($D$3:$D$7726,$F$3:$F$7726,$F2168)</f>
        <v>14187.85</v>
      </c>
      <c r="J2168">
        <v>42</v>
      </c>
      <c r="K2168">
        <v>82</v>
      </c>
      <c r="L2168">
        <v>4</v>
      </c>
      <c r="M2168">
        <v>14187.85</v>
      </c>
      <c r="N2168">
        <f>VLOOKUP(K2168,'[1]input data'!$G$3:$H$180,2,FALSE)</f>
        <v>82</v>
      </c>
      <c r="O2168" t="str">
        <f t="shared" si="133"/>
        <v>42_4_82</v>
      </c>
      <c r="P2168">
        <f>SUMIF($O$3:$O$7726,O2168,$M$3:$M$7726)</f>
        <v>14187.85</v>
      </c>
      <c r="Q2168">
        <f t="shared" si="134"/>
        <v>0</v>
      </c>
      <c r="R2168" t="b">
        <f t="shared" si="135"/>
        <v>1</v>
      </c>
    </row>
    <row r="2169" spans="1:18" x14ac:dyDescent="0.3">
      <c r="A2169">
        <v>42</v>
      </c>
      <c r="B2169">
        <v>171</v>
      </c>
      <c r="C2169">
        <v>4</v>
      </c>
      <c r="D2169">
        <v>10931.66</v>
      </c>
      <c r="E2169">
        <f>VLOOKUP(B2169,'[1]input data'!$G$3:$H$180,2,FALSE)</f>
        <v>82</v>
      </c>
      <c r="F2169" t="str">
        <f t="shared" si="132"/>
        <v>42_4_82</v>
      </c>
      <c r="G2169">
        <f>_xlfn.MAXIFS($D$3:$D$7726,$F$3:$F$7726,$F2169)</f>
        <v>14187.85</v>
      </c>
      <c r="J2169">
        <v>42</v>
      </c>
      <c r="K2169">
        <v>171</v>
      </c>
      <c r="L2169">
        <v>4</v>
      </c>
      <c r="M2169">
        <v>0</v>
      </c>
      <c r="N2169">
        <f>VLOOKUP(K2169,'[1]input data'!$G$3:$H$180,2,FALSE)</f>
        <v>82</v>
      </c>
      <c r="O2169" t="str">
        <f t="shared" si="133"/>
        <v>42_4_82</v>
      </c>
      <c r="P2169">
        <f>SUMIF($O$3:$O$7726,O2169,$M$3:$M$7726)</f>
        <v>14187.85</v>
      </c>
      <c r="Q2169">
        <f t="shared" si="134"/>
        <v>0</v>
      </c>
      <c r="R2169" t="b">
        <f t="shared" si="135"/>
        <v>1</v>
      </c>
    </row>
    <row r="2170" spans="1:18" x14ac:dyDescent="0.3">
      <c r="A2170">
        <v>42</v>
      </c>
      <c r="B2170">
        <v>84</v>
      </c>
      <c r="C2170">
        <v>4</v>
      </c>
      <c r="D2170">
        <v>11153.44</v>
      </c>
      <c r="E2170">
        <f>VLOOKUP(B2170,'[1]input data'!$G$3:$H$180,2,FALSE)</f>
        <v>84</v>
      </c>
      <c r="F2170" t="str">
        <f t="shared" si="132"/>
        <v>42_4_84</v>
      </c>
      <c r="G2170">
        <f>_xlfn.MAXIFS($D$3:$D$7726,$F$3:$F$7726,$F2170)</f>
        <v>11153.44</v>
      </c>
      <c r="J2170">
        <v>42</v>
      </c>
      <c r="K2170">
        <v>84</v>
      </c>
      <c r="L2170">
        <v>4</v>
      </c>
      <c r="M2170">
        <v>11153.44</v>
      </c>
      <c r="N2170">
        <f>VLOOKUP(K2170,'[1]input data'!$G$3:$H$180,2,FALSE)</f>
        <v>84</v>
      </c>
      <c r="O2170" t="str">
        <f t="shared" si="133"/>
        <v>42_4_84</v>
      </c>
      <c r="P2170">
        <f>SUMIF($O$3:$O$7726,O2170,$M$3:$M$7726)</f>
        <v>11153.44</v>
      </c>
      <c r="Q2170">
        <f t="shared" si="134"/>
        <v>0</v>
      </c>
      <c r="R2170" t="b">
        <f t="shared" si="135"/>
        <v>1</v>
      </c>
    </row>
    <row r="2171" spans="1:18" x14ac:dyDescent="0.3">
      <c r="A2171">
        <v>42</v>
      </c>
      <c r="B2171">
        <v>173</v>
      </c>
      <c r="C2171">
        <v>4</v>
      </c>
      <c r="D2171">
        <v>4319.97</v>
      </c>
      <c r="E2171">
        <f>VLOOKUP(B2171,'[1]input data'!$G$3:$H$180,2,FALSE)</f>
        <v>84</v>
      </c>
      <c r="F2171" t="str">
        <f t="shared" si="132"/>
        <v>42_4_84</v>
      </c>
      <c r="G2171">
        <f>_xlfn.MAXIFS($D$3:$D$7726,$F$3:$F$7726,$F2171)</f>
        <v>11153.44</v>
      </c>
      <c r="J2171">
        <v>42</v>
      </c>
      <c r="K2171">
        <v>173</v>
      </c>
      <c r="L2171">
        <v>4</v>
      </c>
      <c r="M2171">
        <v>0</v>
      </c>
      <c r="N2171">
        <f>VLOOKUP(K2171,'[1]input data'!$G$3:$H$180,2,FALSE)</f>
        <v>84</v>
      </c>
      <c r="O2171" t="str">
        <f t="shared" si="133"/>
        <v>42_4_84</v>
      </c>
      <c r="P2171">
        <f>SUMIF($O$3:$O$7726,O2171,$M$3:$M$7726)</f>
        <v>11153.44</v>
      </c>
      <c r="Q2171">
        <f t="shared" si="134"/>
        <v>0</v>
      </c>
      <c r="R2171" t="b">
        <f t="shared" si="135"/>
        <v>1</v>
      </c>
    </row>
    <row r="2172" spans="1:18" x14ac:dyDescent="0.3">
      <c r="A2172">
        <v>42</v>
      </c>
      <c r="B2172">
        <v>2</v>
      </c>
      <c r="C2172">
        <v>5</v>
      </c>
      <c r="D2172">
        <v>23843.42</v>
      </c>
      <c r="E2172">
        <f>VLOOKUP(B2172,'[1]input data'!$G$3:$H$180,2,FALSE)</f>
        <v>2</v>
      </c>
      <c r="F2172" t="str">
        <f t="shared" si="132"/>
        <v>42_5_2</v>
      </c>
      <c r="G2172">
        <f>_xlfn.MAXIFS($D$3:$D$7726,$F$3:$F$7726,$F2172)</f>
        <v>23843.42</v>
      </c>
      <c r="J2172">
        <v>42</v>
      </c>
      <c r="K2172">
        <v>2</v>
      </c>
      <c r="L2172">
        <v>5</v>
      </c>
      <c r="M2172">
        <v>23843.42</v>
      </c>
      <c r="N2172">
        <f>VLOOKUP(K2172,'[1]input data'!$G$3:$H$180,2,FALSE)</f>
        <v>2</v>
      </c>
      <c r="O2172" t="str">
        <f t="shared" si="133"/>
        <v>42_5_2</v>
      </c>
      <c r="P2172">
        <f>SUMIF($O$3:$O$7726,O2172,$M$3:$M$7726)</f>
        <v>23843.42</v>
      </c>
      <c r="Q2172">
        <f t="shared" si="134"/>
        <v>0</v>
      </c>
      <c r="R2172" t="b">
        <f t="shared" si="135"/>
        <v>1</v>
      </c>
    </row>
    <row r="2173" spans="1:18" x14ac:dyDescent="0.3">
      <c r="A2173">
        <v>42</v>
      </c>
      <c r="B2173">
        <v>91</v>
      </c>
      <c r="C2173">
        <v>5</v>
      </c>
      <c r="D2173">
        <v>21541.16</v>
      </c>
      <c r="E2173">
        <f>VLOOKUP(B2173,'[1]input data'!$G$3:$H$180,2,FALSE)</f>
        <v>2</v>
      </c>
      <c r="F2173" t="str">
        <f t="shared" si="132"/>
        <v>42_5_2</v>
      </c>
      <c r="G2173">
        <f>_xlfn.MAXIFS($D$3:$D$7726,$F$3:$F$7726,$F2173)</f>
        <v>23843.42</v>
      </c>
      <c r="J2173">
        <v>42</v>
      </c>
      <c r="K2173">
        <v>91</v>
      </c>
      <c r="L2173">
        <v>5</v>
      </c>
      <c r="M2173">
        <v>0</v>
      </c>
      <c r="N2173">
        <f>VLOOKUP(K2173,'[1]input data'!$G$3:$H$180,2,FALSE)</f>
        <v>2</v>
      </c>
      <c r="O2173" t="str">
        <f t="shared" si="133"/>
        <v>42_5_2</v>
      </c>
      <c r="P2173">
        <f>SUMIF($O$3:$O$7726,O2173,$M$3:$M$7726)</f>
        <v>23843.42</v>
      </c>
      <c r="Q2173">
        <f t="shared" si="134"/>
        <v>0</v>
      </c>
      <c r="R2173" t="b">
        <f t="shared" si="135"/>
        <v>1</v>
      </c>
    </row>
    <row r="2174" spans="1:18" x14ac:dyDescent="0.3">
      <c r="A2174">
        <v>42</v>
      </c>
      <c r="B2174">
        <v>8</v>
      </c>
      <c r="C2174">
        <v>5</v>
      </c>
      <c r="D2174">
        <v>13347.74</v>
      </c>
      <c r="E2174">
        <f>VLOOKUP(B2174,'[1]input data'!$G$3:$H$180,2,FALSE)</f>
        <v>8</v>
      </c>
      <c r="F2174" t="str">
        <f t="shared" si="132"/>
        <v>42_5_8</v>
      </c>
      <c r="G2174">
        <f>_xlfn.MAXIFS($D$3:$D$7726,$F$3:$F$7726,$F2174)</f>
        <v>15822.7</v>
      </c>
      <c r="J2174">
        <v>42</v>
      </c>
      <c r="K2174">
        <v>8</v>
      </c>
      <c r="L2174">
        <v>5</v>
      </c>
      <c r="M2174">
        <v>0</v>
      </c>
      <c r="N2174">
        <f>VLOOKUP(K2174,'[1]input data'!$G$3:$H$180,2,FALSE)</f>
        <v>8</v>
      </c>
      <c r="O2174" t="str">
        <f t="shared" si="133"/>
        <v>42_5_8</v>
      </c>
      <c r="P2174">
        <f>SUMIF($O$3:$O$7726,O2174,$M$3:$M$7726)</f>
        <v>15822.7</v>
      </c>
      <c r="Q2174">
        <f t="shared" si="134"/>
        <v>0</v>
      </c>
      <c r="R2174" t="b">
        <f t="shared" si="135"/>
        <v>1</v>
      </c>
    </row>
    <row r="2175" spans="1:18" x14ac:dyDescent="0.3">
      <c r="A2175">
        <v>42</v>
      </c>
      <c r="B2175">
        <v>97</v>
      </c>
      <c r="C2175">
        <v>5</v>
      </c>
      <c r="D2175">
        <v>15822.7</v>
      </c>
      <c r="E2175">
        <f>VLOOKUP(B2175,'[1]input data'!$G$3:$H$180,2,FALSE)</f>
        <v>8</v>
      </c>
      <c r="F2175" t="str">
        <f t="shared" si="132"/>
        <v>42_5_8</v>
      </c>
      <c r="G2175">
        <f>_xlfn.MAXIFS($D$3:$D$7726,$F$3:$F$7726,$F2175)</f>
        <v>15822.7</v>
      </c>
      <c r="J2175">
        <v>42</v>
      </c>
      <c r="K2175">
        <v>97</v>
      </c>
      <c r="L2175">
        <v>5</v>
      </c>
      <c r="M2175">
        <v>15822.7</v>
      </c>
      <c r="N2175">
        <f>VLOOKUP(K2175,'[1]input data'!$G$3:$H$180,2,FALSE)</f>
        <v>8</v>
      </c>
      <c r="O2175" t="str">
        <f t="shared" si="133"/>
        <v>42_5_8</v>
      </c>
      <c r="P2175">
        <f>SUMIF($O$3:$O$7726,O2175,$M$3:$M$7726)</f>
        <v>15822.7</v>
      </c>
      <c r="Q2175">
        <f t="shared" si="134"/>
        <v>0</v>
      </c>
      <c r="R2175" t="b">
        <f t="shared" si="135"/>
        <v>1</v>
      </c>
    </row>
    <row r="2176" spans="1:18" x14ac:dyDescent="0.3">
      <c r="A2176">
        <v>42</v>
      </c>
      <c r="B2176">
        <v>14</v>
      </c>
      <c r="C2176">
        <v>5</v>
      </c>
      <c r="D2176">
        <v>5410.58</v>
      </c>
      <c r="E2176">
        <f>VLOOKUP(B2176,'[1]input data'!$G$3:$H$180,2,FALSE)</f>
        <v>14</v>
      </c>
      <c r="F2176" t="str">
        <f t="shared" si="132"/>
        <v>42_5_14</v>
      </c>
      <c r="G2176">
        <f>_xlfn.MAXIFS($D$3:$D$7726,$F$3:$F$7726,$F2176)</f>
        <v>5410.58</v>
      </c>
      <c r="J2176">
        <v>42</v>
      </c>
      <c r="K2176">
        <v>14</v>
      </c>
      <c r="L2176">
        <v>5</v>
      </c>
      <c r="M2176">
        <v>5410.58</v>
      </c>
      <c r="N2176">
        <f>VLOOKUP(K2176,'[1]input data'!$G$3:$H$180,2,FALSE)</f>
        <v>14</v>
      </c>
      <c r="O2176" t="str">
        <f t="shared" si="133"/>
        <v>42_5_14</v>
      </c>
      <c r="P2176">
        <f>SUMIF($O$3:$O$7726,O2176,$M$3:$M$7726)</f>
        <v>5410.58</v>
      </c>
      <c r="Q2176">
        <f t="shared" si="134"/>
        <v>0</v>
      </c>
      <c r="R2176" t="b">
        <f t="shared" si="135"/>
        <v>1</v>
      </c>
    </row>
    <row r="2177" spans="1:18" x14ac:dyDescent="0.3">
      <c r="A2177">
        <v>42</v>
      </c>
      <c r="B2177">
        <v>103</v>
      </c>
      <c r="C2177">
        <v>5</v>
      </c>
      <c r="D2177">
        <v>4223.16</v>
      </c>
      <c r="E2177">
        <f>VLOOKUP(B2177,'[1]input data'!$G$3:$H$180,2,FALSE)</f>
        <v>14</v>
      </c>
      <c r="F2177" t="str">
        <f t="shared" si="132"/>
        <v>42_5_14</v>
      </c>
      <c r="G2177">
        <f>_xlfn.MAXIFS($D$3:$D$7726,$F$3:$F$7726,$F2177)</f>
        <v>5410.58</v>
      </c>
      <c r="J2177">
        <v>42</v>
      </c>
      <c r="K2177">
        <v>103</v>
      </c>
      <c r="L2177">
        <v>5</v>
      </c>
      <c r="M2177">
        <v>0</v>
      </c>
      <c r="N2177">
        <f>VLOOKUP(K2177,'[1]input data'!$G$3:$H$180,2,FALSE)</f>
        <v>14</v>
      </c>
      <c r="O2177" t="str">
        <f t="shared" si="133"/>
        <v>42_5_14</v>
      </c>
      <c r="P2177">
        <f>SUMIF($O$3:$O$7726,O2177,$M$3:$M$7726)</f>
        <v>5410.58</v>
      </c>
      <c r="Q2177">
        <f t="shared" si="134"/>
        <v>0</v>
      </c>
      <c r="R2177" t="b">
        <f t="shared" si="135"/>
        <v>1</v>
      </c>
    </row>
    <row r="2178" spans="1:18" x14ac:dyDescent="0.3">
      <c r="A2178">
        <v>42</v>
      </c>
      <c r="B2178">
        <v>34</v>
      </c>
      <c r="C2178">
        <v>5</v>
      </c>
      <c r="D2178">
        <v>9800.77</v>
      </c>
      <c r="E2178">
        <f>VLOOKUP(B2178,'[1]input data'!$G$3:$H$180,2,FALSE)</f>
        <v>34</v>
      </c>
      <c r="F2178" t="str">
        <f t="shared" si="132"/>
        <v>42_5_34</v>
      </c>
      <c r="G2178">
        <f>_xlfn.MAXIFS($D$3:$D$7726,$F$3:$F$7726,$F2178)</f>
        <v>9800.77</v>
      </c>
      <c r="J2178">
        <v>42</v>
      </c>
      <c r="K2178">
        <v>34</v>
      </c>
      <c r="L2178">
        <v>5</v>
      </c>
      <c r="M2178">
        <v>9800.77</v>
      </c>
      <c r="N2178">
        <f>VLOOKUP(K2178,'[1]input data'!$G$3:$H$180,2,FALSE)</f>
        <v>34</v>
      </c>
      <c r="O2178" t="str">
        <f t="shared" si="133"/>
        <v>42_5_34</v>
      </c>
      <c r="P2178">
        <f>SUMIF($O$3:$O$7726,O2178,$M$3:$M$7726)</f>
        <v>9800.77</v>
      </c>
      <c r="Q2178">
        <f t="shared" si="134"/>
        <v>0</v>
      </c>
      <c r="R2178" t="b">
        <f t="shared" si="135"/>
        <v>1</v>
      </c>
    </row>
    <row r="2179" spans="1:18" x14ac:dyDescent="0.3">
      <c r="A2179">
        <v>42</v>
      </c>
      <c r="B2179">
        <v>123</v>
      </c>
      <c r="C2179">
        <v>5</v>
      </c>
      <c r="D2179">
        <v>1681.67</v>
      </c>
      <c r="E2179">
        <f>VLOOKUP(B2179,'[1]input data'!$G$3:$H$180,2,FALSE)</f>
        <v>34</v>
      </c>
      <c r="F2179" t="str">
        <f t="shared" si="132"/>
        <v>42_5_34</v>
      </c>
      <c r="G2179">
        <f>_xlfn.MAXIFS($D$3:$D$7726,$F$3:$F$7726,$F2179)</f>
        <v>9800.77</v>
      </c>
      <c r="J2179">
        <v>42</v>
      </c>
      <c r="K2179">
        <v>123</v>
      </c>
      <c r="L2179">
        <v>5</v>
      </c>
      <c r="M2179">
        <v>0</v>
      </c>
      <c r="N2179">
        <f>VLOOKUP(K2179,'[1]input data'!$G$3:$H$180,2,FALSE)</f>
        <v>34</v>
      </c>
      <c r="O2179" t="str">
        <f t="shared" si="133"/>
        <v>42_5_34</v>
      </c>
      <c r="P2179">
        <f>SUMIF($O$3:$O$7726,O2179,$M$3:$M$7726)</f>
        <v>9800.77</v>
      </c>
      <c r="Q2179">
        <f t="shared" si="134"/>
        <v>0</v>
      </c>
      <c r="R2179" t="b">
        <f t="shared" si="135"/>
        <v>1</v>
      </c>
    </row>
    <row r="2180" spans="1:18" x14ac:dyDescent="0.3">
      <c r="A2180">
        <v>42</v>
      </c>
      <c r="B2180">
        <v>53</v>
      </c>
      <c r="C2180">
        <v>5</v>
      </c>
      <c r="D2180">
        <v>2510.46</v>
      </c>
      <c r="E2180">
        <f>VLOOKUP(B2180,'[1]input data'!$G$3:$H$180,2,FALSE)</f>
        <v>53</v>
      </c>
      <c r="F2180" t="str">
        <f t="shared" ref="F2180:F2243" si="136">A2180&amp;"_"&amp;C2180&amp;"_"&amp;E2180</f>
        <v>42_5_53</v>
      </c>
      <c r="G2180">
        <f>_xlfn.MAXIFS($D$3:$D$7726,$F$3:$F$7726,$F2180)</f>
        <v>2510.46</v>
      </c>
      <c r="J2180">
        <v>42</v>
      </c>
      <c r="K2180">
        <v>53</v>
      </c>
      <c r="L2180">
        <v>5</v>
      </c>
      <c r="M2180">
        <v>2510.46</v>
      </c>
      <c r="N2180">
        <f>VLOOKUP(K2180,'[1]input data'!$G$3:$H$180,2,FALSE)</f>
        <v>53</v>
      </c>
      <c r="O2180" t="str">
        <f t="shared" ref="O2180:O2243" si="137">J2180&amp;"_"&amp;L2180&amp;"_"&amp;N2180</f>
        <v>42_5_53</v>
      </c>
      <c r="P2180">
        <f>SUMIF($O$3:$O$7726,O2180,$M$3:$M$7726)</f>
        <v>2510.46</v>
      </c>
      <c r="Q2180">
        <f t="shared" ref="Q2180:Q2243" si="138">G2180-P2180</f>
        <v>0</v>
      </c>
      <c r="R2180" t="b">
        <f t="shared" ref="R2180:R2243" si="139">OR(D2180=G2180,M2180=0)</f>
        <v>1</v>
      </c>
    </row>
    <row r="2181" spans="1:18" x14ac:dyDescent="0.3">
      <c r="A2181">
        <v>42</v>
      </c>
      <c r="B2181">
        <v>56</v>
      </c>
      <c r="C2181">
        <v>5</v>
      </c>
      <c r="D2181">
        <v>3607.27</v>
      </c>
      <c r="E2181">
        <f>VLOOKUP(B2181,'[1]input data'!$G$3:$H$180,2,FALSE)</f>
        <v>56</v>
      </c>
      <c r="F2181" t="str">
        <f t="shared" si="136"/>
        <v>42_5_56</v>
      </c>
      <c r="G2181">
        <f>_xlfn.MAXIFS($D$3:$D$7726,$F$3:$F$7726,$F2181)</f>
        <v>5182.32</v>
      </c>
      <c r="J2181">
        <v>42</v>
      </c>
      <c r="K2181">
        <v>56</v>
      </c>
      <c r="L2181">
        <v>5</v>
      </c>
      <c r="M2181">
        <v>0</v>
      </c>
      <c r="N2181">
        <f>VLOOKUP(K2181,'[1]input data'!$G$3:$H$180,2,FALSE)</f>
        <v>56</v>
      </c>
      <c r="O2181" t="str">
        <f t="shared" si="137"/>
        <v>42_5_56</v>
      </c>
      <c r="P2181">
        <f>SUMIF($O$3:$O$7726,O2181,$M$3:$M$7726)</f>
        <v>5182.32</v>
      </c>
      <c r="Q2181">
        <f t="shared" si="138"/>
        <v>0</v>
      </c>
      <c r="R2181" t="b">
        <f t="shared" si="139"/>
        <v>1</v>
      </c>
    </row>
    <row r="2182" spans="1:18" x14ac:dyDescent="0.3">
      <c r="A2182">
        <v>42</v>
      </c>
      <c r="B2182">
        <v>145</v>
      </c>
      <c r="C2182">
        <v>5</v>
      </c>
      <c r="D2182">
        <v>5182.32</v>
      </c>
      <c r="E2182">
        <f>VLOOKUP(B2182,'[1]input data'!$G$3:$H$180,2,FALSE)</f>
        <v>56</v>
      </c>
      <c r="F2182" t="str">
        <f t="shared" si="136"/>
        <v>42_5_56</v>
      </c>
      <c r="G2182">
        <f>_xlfn.MAXIFS($D$3:$D$7726,$F$3:$F$7726,$F2182)</f>
        <v>5182.32</v>
      </c>
      <c r="J2182">
        <v>42</v>
      </c>
      <c r="K2182">
        <v>145</v>
      </c>
      <c r="L2182">
        <v>5</v>
      </c>
      <c r="M2182">
        <v>5182.32</v>
      </c>
      <c r="N2182">
        <f>VLOOKUP(K2182,'[1]input data'!$G$3:$H$180,2,FALSE)</f>
        <v>56</v>
      </c>
      <c r="O2182" t="str">
        <f t="shared" si="137"/>
        <v>42_5_56</v>
      </c>
      <c r="P2182">
        <f>SUMIF($O$3:$O$7726,O2182,$M$3:$M$7726)</f>
        <v>5182.32</v>
      </c>
      <c r="Q2182">
        <f t="shared" si="138"/>
        <v>0</v>
      </c>
      <c r="R2182" t="b">
        <f t="shared" si="139"/>
        <v>1</v>
      </c>
    </row>
    <row r="2183" spans="1:18" x14ac:dyDescent="0.3">
      <c r="A2183">
        <v>42</v>
      </c>
      <c r="B2183">
        <v>57</v>
      </c>
      <c r="C2183">
        <v>5</v>
      </c>
      <c r="D2183">
        <v>11776.03</v>
      </c>
      <c r="E2183">
        <f>VLOOKUP(B2183,'[1]input data'!$G$3:$H$180,2,FALSE)</f>
        <v>57</v>
      </c>
      <c r="F2183" t="str">
        <f t="shared" si="136"/>
        <v>42_5_57</v>
      </c>
      <c r="G2183">
        <f>_xlfn.MAXIFS($D$3:$D$7726,$F$3:$F$7726,$F2183)</f>
        <v>22884.9</v>
      </c>
      <c r="J2183">
        <v>42</v>
      </c>
      <c r="K2183">
        <v>57</v>
      </c>
      <c r="L2183">
        <v>5</v>
      </c>
      <c r="M2183">
        <v>0</v>
      </c>
      <c r="N2183">
        <f>VLOOKUP(K2183,'[1]input data'!$G$3:$H$180,2,FALSE)</f>
        <v>57</v>
      </c>
      <c r="O2183" t="str">
        <f t="shared" si="137"/>
        <v>42_5_57</v>
      </c>
      <c r="P2183">
        <f>SUMIF($O$3:$O$7726,O2183,$M$3:$M$7726)</f>
        <v>22884.9</v>
      </c>
      <c r="Q2183">
        <f t="shared" si="138"/>
        <v>0</v>
      </c>
      <c r="R2183" t="b">
        <f t="shared" si="139"/>
        <v>1</v>
      </c>
    </row>
    <row r="2184" spans="1:18" x14ac:dyDescent="0.3">
      <c r="A2184">
        <v>42</v>
      </c>
      <c r="B2184">
        <v>146</v>
      </c>
      <c r="C2184">
        <v>5</v>
      </c>
      <c r="D2184">
        <v>22884.9</v>
      </c>
      <c r="E2184">
        <f>VLOOKUP(B2184,'[1]input data'!$G$3:$H$180,2,FALSE)</f>
        <v>57</v>
      </c>
      <c r="F2184" t="str">
        <f t="shared" si="136"/>
        <v>42_5_57</v>
      </c>
      <c r="G2184">
        <f>_xlfn.MAXIFS($D$3:$D$7726,$F$3:$F$7726,$F2184)</f>
        <v>22884.9</v>
      </c>
      <c r="J2184">
        <v>42</v>
      </c>
      <c r="K2184">
        <v>146</v>
      </c>
      <c r="L2184">
        <v>5</v>
      </c>
      <c r="M2184">
        <v>22884.9</v>
      </c>
      <c r="N2184">
        <f>VLOOKUP(K2184,'[1]input data'!$G$3:$H$180,2,FALSE)</f>
        <v>57</v>
      </c>
      <c r="O2184" t="str">
        <f t="shared" si="137"/>
        <v>42_5_57</v>
      </c>
      <c r="P2184">
        <f>SUMIF($O$3:$O$7726,O2184,$M$3:$M$7726)</f>
        <v>22884.9</v>
      </c>
      <c r="Q2184">
        <f t="shared" si="138"/>
        <v>0</v>
      </c>
      <c r="R2184" t="b">
        <f t="shared" si="139"/>
        <v>1</v>
      </c>
    </row>
    <row r="2185" spans="1:18" x14ac:dyDescent="0.3">
      <c r="A2185">
        <v>42</v>
      </c>
      <c r="B2185">
        <v>59</v>
      </c>
      <c r="C2185">
        <v>5</v>
      </c>
      <c r="D2185">
        <v>5243.78</v>
      </c>
      <c r="E2185">
        <f>VLOOKUP(B2185,'[1]input data'!$G$3:$H$180,2,FALSE)</f>
        <v>59</v>
      </c>
      <c r="F2185" t="str">
        <f t="shared" si="136"/>
        <v>42_5_59</v>
      </c>
      <c r="G2185">
        <f>_xlfn.MAXIFS($D$3:$D$7726,$F$3:$F$7726,$F2185)</f>
        <v>9623.5499999999993</v>
      </c>
      <c r="J2185">
        <v>42</v>
      </c>
      <c r="K2185">
        <v>59</v>
      </c>
      <c r="L2185">
        <v>5</v>
      </c>
      <c r="M2185">
        <v>0</v>
      </c>
      <c r="N2185">
        <f>VLOOKUP(K2185,'[1]input data'!$G$3:$H$180,2,FALSE)</f>
        <v>59</v>
      </c>
      <c r="O2185" t="str">
        <f t="shared" si="137"/>
        <v>42_5_59</v>
      </c>
      <c r="P2185">
        <f>SUMIF($O$3:$O$7726,O2185,$M$3:$M$7726)</f>
        <v>9623.5499999999993</v>
      </c>
      <c r="Q2185">
        <f t="shared" si="138"/>
        <v>0</v>
      </c>
      <c r="R2185" t="b">
        <f t="shared" si="139"/>
        <v>1</v>
      </c>
    </row>
    <row r="2186" spans="1:18" x14ac:dyDescent="0.3">
      <c r="A2186">
        <v>42</v>
      </c>
      <c r="B2186">
        <v>148</v>
      </c>
      <c r="C2186">
        <v>5</v>
      </c>
      <c r="D2186">
        <v>9623.5499999999993</v>
      </c>
      <c r="E2186">
        <f>VLOOKUP(B2186,'[1]input data'!$G$3:$H$180,2,FALSE)</f>
        <v>59</v>
      </c>
      <c r="F2186" t="str">
        <f t="shared" si="136"/>
        <v>42_5_59</v>
      </c>
      <c r="G2186">
        <f>_xlfn.MAXIFS($D$3:$D$7726,$F$3:$F$7726,$F2186)</f>
        <v>9623.5499999999993</v>
      </c>
      <c r="J2186">
        <v>42</v>
      </c>
      <c r="K2186">
        <v>148</v>
      </c>
      <c r="L2186">
        <v>5</v>
      </c>
      <c r="M2186">
        <v>9623.5499999999993</v>
      </c>
      <c r="N2186">
        <f>VLOOKUP(K2186,'[1]input data'!$G$3:$H$180,2,FALSE)</f>
        <v>59</v>
      </c>
      <c r="O2186" t="str">
        <f t="shared" si="137"/>
        <v>42_5_59</v>
      </c>
      <c r="P2186">
        <f>SUMIF($O$3:$O$7726,O2186,$M$3:$M$7726)</f>
        <v>9623.5499999999993</v>
      </c>
      <c r="Q2186">
        <f t="shared" si="138"/>
        <v>0</v>
      </c>
      <c r="R2186" t="b">
        <f t="shared" si="139"/>
        <v>1</v>
      </c>
    </row>
    <row r="2187" spans="1:18" x14ac:dyDescent="0.3">
      <c r="A2187">
        <v>42</v>
      </c>
      <c r="B2187">
        <v>61</v>
      </c>
      <c r="C2187">
        <v>5</v>
      </c>
      <c r="D2187">
        <v>456.75</v>
      </c>
      <c r="E2187">
        <f>VLOOKUP(B2187,'[1]input data'!$G$3:$H$180,2,FALSE)</f>
        <v>61</v>
      </c>
      <c r="F2187" t="str">
        <f t="shared" si="136"/>
        <v>42_5_61</v>
      </c>
      <c r="G2187">
        <f>_xlfn.MAXIFS($D$3:$D$7726,$F$3:$F$7726,$F2187)</f>
        <v>2295.88</v>
      </c>
      <c r="J2187">
        <v>42</v>
      </c>
      <c r="K2187">
        <v>61</v>
      </c>
      <c r="L2187">
        <v>5</v>
      </c>
      <c r="M2187">
        <v>0</v>
      </c>
      <c r="N2187">
        <f>VLOOKUP(K2187,'[1]input data'!$G$3:$H$180,2,FALSE)</f>
        <v>61</v>
      </c>
      <c r="O2187" t="str">
        <f t="shared" si="137"/>
        <v>42_5_61</v>
      </c>
      <c r="P2187">
        <f>SUMIF($O$3:$O$7726,O2187,$M$3:$M$7726)</f>
        <v>2295.88</v>
      </c>
      <c r="Q2187">
        <f t="shared" si="138"/>
        <v>0</v>
      </c>
      <c r="R2187" t="b">
        <f t="shared" si="139"/>
        <v>1</v>
      </c>
    </row>
    <row r="2188" spans="1:18" x14ac:dyDescent="0.3">
      <c r="A2188">
        <v>42</v>
      </c>
      <c r="B2188">
        <v>150</v>
      </c>
      <c r="C2188">
        <v>5</v>
      </c>
      <c r="D2188">
        <v>2295.88</v>
      </c>
      <c r="E2188">
        <f>VLOOKUP(B2188,'[1]input data'!$G$3:$H$180,2,FALSE)</f>
        <v>61</v>
      </c>
      <c r="F2188" t="str">
        <f t="shared" si="136"/>
        <v>42_5_61</v>
      </c>
      <c r="G2188">
        <f>_xlfn.MAXIFS($D$3:$D$7726,$F$3:$F$7726,$F2188)</f>
        <v>2295.88</v>
      </c>
      <c r="J2188">
        <v>42</v>
      </c>
      <c r="K2188">
        <v>150</v>
      </c>
      <c r="L2188">
        <v>5</v>
      </c>
      <c r="M2188">
        <v>2295.88</v>
      </c>
      <c r="N2188">
        <f>VLOOKUP(K2188,'[1]input data'!$G$3:$H$180,2,FALSE)</f>
        <v>61</v>
      </c>
      <c r="O2188" t="str">
        <f t="shared" si="137"/>
        <v>42_5_61</v>
      </c>
      <c r="P2188">
        <f>SUMIF($O$3:$O$7726,O2188,$M$3:$M$7726)</f>
        <v>2295.88</v>
      </c>
      <c r="Q2188">
        <f t="shared" si="138"/>
        <v>0</v>
      </c>
      <c r="R2188" t="b">
        <f t="shared" si="139"/>
        <v>1</v>
      </c>
    </row>
    <row r="2189" spans="1:18" x14ac:dyDescent="0.3">
      <c r="A2189">
        <v>42</v>
      </c>
      <c r="B2189">
        <v>73</v>
      </c>
      <c r="C2189">
        <v>5</v>
      </c>
      <c r="D2189">
        <v>6930.12</v>
      </c>
      <c r="E2189">
        <f>VLOOKUP(B2189,'[1]input data'!$G$3:$H$180,2,FALSE)</f>
        <v>73</v>
      </c>
      <c r="F2189" t="str">
        <f t="shared" si="136"/>
        <v>42_5_73</v>
      </c>
      <c r="G2189">
        <f>_xlfn.MAXIFS($D$3:$D$7726,$F$3:$F$7726,$F2189)</f>
        <v>6930.12</v>
      </c>
      <c r="J2189">
        <v>42</v>
      </c>
      <c r="K2189">
        <v>73</v>
      </c>
      <c r="L2189">
        <v>5</v>
      </c>
      <c r="M2189">
        <v>6930.12</v>
      </c>
      <c r="N2189">
        <f>VLOOKUP(K2189,'[1]input data'!$G$3:$H$180,2,FALSE)</f>
        <v>73</v>
      </c>
      <c r="O2189" t="str">
        <f t="shared" si="137"/>
        <v>42_5_73</v>
      </c>
      <c r="P2189">
        <f>SUMIF($O$3:$O$7726,O2189,$M$3:$M$7726)</f>
        <v>6930.12</v>
      </c>
      <c r="Q2189">
        <f t="shared" si="138"/>
        <v>0</v>
      </c>
      <c r="R2189" t="b">
        <f t="shared" si="139"/>
        <v>1</v>
      </c>
    </row>
    <row r="2190" spans="1:18" x14ac:dyDescent="0.3">
      <c r="A2190">
        <v>42</v>
      </c>
      <c r="B2190">
        <v>162</v>
      </c>
      <c r="C2190">
        <v>5</v>
      </c>
      <c r="D2190">
        <v>5714.45</v>
      </c>
      <c r="E2190">
        <f>VLOOKUP(B2190,'[1]input data'!$G$3:$H$180,2,FALSE)</f>
        <v>73</v>
      </c>
      <c r="F2190" t="str">
        <f t="shared" si="136"/>
        <v>42_5_73</v>
      </c>
      <c r="G2190">
        <f>_xlfn.MAXIFS($D$3:$D$7726,$F$3:$F$7726,$F2190)</f>
        <v>6930.12</v>
      </c>
      <c r="J2190">
        <v>42</v>
      </c>
      <c r="K2190">
        <v>162</v>
      </c>
      <c r="L2190">
        <v>5</v>
      </c>
      <c r="M2190">
        <v>0</v>
      </c>
      <c r="N2190">
        <f>VLOOKUP(K2190,'[1]input data'!$G$3:$H$180,2,FALSE)</f>
        <v>73</v>
      </c>
      <c r="O2190" t="str">
        <f t="shared" si="137"/>
        <v>42_5_73</v>
      </c>
      <c r="P2190">
        <f>SUMIF($O$3:$O$7726,O2190,$M$3:$M$7726)</f>
        <v>6930.12</v>
      </c>
      <c r="Q2190">
        <f t="shared" si="138"/>
        <v>0</v>
      </c>
      <c r="R2190" t="b">
        <f t="shared" si="139"/>
        <v>1</v>
      </c>
    </row>
    <row r="2191" spans="1:18" x14ac:dyDescent="0.3">
      <c r="A2191">
        <v>42</v>
      </c>
      <c r="B2191">
        <v>75</v>
      </c>
      <c r="C2191">
        <v>5</v>
      </c>
      <c r="D2191">
        <v>2666.21</v>
      </c>
      <c r="E2191">
        <f>VLOOKUP(B2191,'[1]input data'!$G$3:$H$180,2,FALSE)</f>
        <v>75</v>
      </c>
      <c r="F2191" t="str">
        <f t="shared" si="136"/>
        <v>42_5_75</v>
      </c>
      <c r="G2191">
        <f>_xlfn.MAXIFS($D$3:$D$7726,$F$3:$F$7726,$F2191)</f>
        <v>2666.21</v>
      </c>
      <c r="J2191">
        <v>42</v>
      </c>
      <c r="K2191">
        <v>75</v>
      </c>
      <c r="L2191">
        <v>5</v>
      </c>
      <c r="M2191">
        <v>2666.21</v>
      </c>
      <c r="N2191">
        <f>VLOOKUP(K2191,'[1]input data'!$G$3:$H$180,2,FALSE)</f>
        <v>75</v>
      </c>
      <c r="O2191" t="str">
        <f t="shared" si="137"/>
        <v>42_5_75</v>
      </c>
      <c r="P2191">
        <f>SUMIF($O$3:$O$7726,O2191,$M$3:$M$7726)</f>
        <v>2666.21</v>
      </c>
      <c r="Q2191">
        <f t="shared" si="138"/>
        <v>0</v>
      </c>
      <c r="R2191" t="b">
        <f t="shared" si="139"/>
        <v>1</v>
      </c>
    </row>
    <row r="2192" spans="1:18" x14ac:dyDescent="0.3">
      <c r="A2192">
        <v>42</v>
      </c>
      <c r="B2192">
        <v>4</v>
      </c>
      <c r="C2192">
        <v>6</v>
      </c>
      <c r="D2192">
        <v>9096.08</v>
      </c>
      <c r="E2192">
        <f>VLOOKUP(B2192,'[1]input data'!$G$3:$H$180,2,FALSE)</f>
        <v>4</v>
      </c>
      <c r="F2192" t="str">
        <f t="shared" si="136"/>
        <v>42_6_4</v>
      </c>
      <c r="G2192">
        <f>_xlfn.MAXIFS($D$3:$D$7726,$F$3:$F$7726,$F2192)</f>
        <v>17376.009999999998</v>
      </c>
      <c r="J2192">
        <v>42</v>
      </c>
      <c r="K2192">
        <v>4</v>
      </c>
      <c r="L2192">
        <v>6</v>
      </c>
      <c r="M2192">
        <v>0</v>
      </c>
      <c r="N2192">
        <f>VLOOKUP(K2192,'[1]input data'!$G$3:$H$180,2,FALSE)</f>
        <v>4</v>
      </c>
      <c r="O2192" t="str">
        <f t="shared" si="137"/>
        <v>42_6_4</v>
      </c>
      <c r="P2192">
        <f>SUMIF($O$3:$O$7726,O2192,$M$3:$M$7726)</f>
        <v>17376.009999999998</v>
      </c>
      <c r="Q2192">
        <f t="shared" si="138"/>
        <v>0</v>
      </c>
      <c r="R2192" t="b">
        <f t="shared" si="139"/>
        <v>1</v>
      </c>
    </row>
    <row r="2193" spans="1:18" x14ac:dyDescent="0.3">
      <c r="A2193">
        <v>42</v>
      </c>
      <c r="B2193">
        <v>93</v>
      </c>
      <c r="C2193">
        <v>6</v>
      </c>
      <c r="D2193">
        <v>17376.009999999998</v>
      </c>
      <c r="E2193">
        <f>VLOOKUP(B2193,'[1]input data'!$G$3:$H$180,2,FALSE)</f>
        <v>4</v>
      </c>
      <c r="F2193" t="str">
        <f t="shared" si="136"/>
        <v>42_6_4</v>
      </c>
      <c r="G2193">
        <f>_xlfn.MAXIFS($D$3:$D$7726,$F$3:$F$7726,$F2193)</f>
        <v>17376.009999999998</v>
      </c>
      <c r="J2193">
        <v>42</v>
      </c>
      <c r="K2193">
        <v>93</v>
      </c>
      <c r="L2193">
        <v>6</v>
      </c>
      <c r="M2193">
        <v>17376.009999999998</v>
      </c>
      <c r="N2193">
        <f>VLOOKUP(K2193,'[1]input data'!$G$3:$H$180,2,FALSE)</f>
        <v>4</v>
      </c>
      <c r="O2193" t="str">
        <f t="shared" si="137"/>
        <v>42_6_4</v>
      </c>
      <c r="P2193">
        <f>SUMIF($O$3:$O$7726,O2193,$M$3:$M$7726)</f>
        <v>17376.009999999998</v>
      </c>
      <c r="Q2193">
        <f t="shared" si="138"/>
        <v>0</v>
      </c>
      <c r="R2193" t="b">
        <f t="shared" si="139"/>
        <v>1</v>
      </c>
    </row>
    <row r="2194" spans="1:18" x14ac:dyDescent="0.3">
      <c r="A2194">
        <v>42</v>
      </c>
      <c r="B2194">
        <v>5</v>
      </c>
      <c r="C2194">
        <v>6</v>
      </c>
      <c r="D2194">
        <v>569.16999999999996</v>
      </c>
      <c r="E2194">
        <f>VLOOKUP(B2194,'[1]input data'!$G$3:$H$180,2,FALSE)</f>
        <v>5</v>
      </c>
      <c r="F2194" t="str">
        <f t="shared" si="136"/>
        <v>42_6_5</v>
      </c>
      <c r="G2194">
        <f>_xlfn.MAXIFS($D$3:$D$7726,$F$3:$F$7726,$F2194)</f>
        <v>574.4</v>
      </c>
      <c r="J2194">
        <v>42</v>
      </c>
      <c r="K2194">
        <v>5</v>
      </c>
      <c r="L2194">
        <v>6</v>
      </c>
      <c r="M2194">
        <v>0</v>
      </c>
      <c r="N2194">
        <f>VLOOKUP(K2194,'[1]input data'!$G$3:$H$180,2,FALSE)</f>
        <v>5</v>
      </c>
      <c r="O2194" t="str">
        <f t="shared" si="137"/>
        <v>42_6_5</v>
      </c>
      <c r="P2194">
        <f>SUMIF($O$3:$O$7726,O2194,$M$3:$M$7726)</f>
        <v>574.4</v>
      </c>
      <c r="Q2194">
        <f t="shared" si="138"/>
        <v>0</v>
      </c>
      <c r="R2194" t="b">
        <f t="shared" si="139"/>
        <v>1</v>
      </c>
    </row>
    <row r="2195" spans="1:18" x14ac:dyDescent="0.3">
      <c r="A2195">
        <v>42</v>
      </c>
      <c r="B2195">
        <v>94</v>
      </c>
      <c r="C2195">
        <v>6</v>
      </c>
      <c r="D2195">
        <v>574.4</v>
      </c>
      <c r="E2195">
        <f>VLOOKUP(B2195,'[1]input data'!$G$3:$H$180,2,FALSE)</f>
        <v>5</v>
      </c>
      <c r="F2195" t="str">
        <f t="shared" si="136"/>
        <v>42_6_5</v>
      </c>
      <c r="G2195">
        <f>_xlfn.MAXIFS($D$3:$D$7726,$F$3:$F$7726,$F2195)</f>
        <v>574.4</v>
      </c>
      <c r="J2195">
        <v>42</v>
      </c>
      <c r="K2195">
        <v>94</v>
      </c>
      <c r="L2195">
        <v>6</v>
      </c>
      <c r="M2195">
        <v>574.4</v>
      </c>
      <c r="N2195">
        <f>VLOOKUP(K2195,'[1]input data'!$G$3:$H$180,2,FALSE)</f>
        <v>5</v>
      </c>
      <c r="O2195" t="str">
        <f t="shared" si="137"/>
        <v>42_6_5</v>
      </c>
      <c r="P2195">
        <f>SUMIF($O$3:$O$7726,O2195,$M$3:$M$7726)</f>
        <v>574.4</v>
      </c>
      <c r="Q2195">
        <f t="shared" si="138"/>
        <v>0</v>
      </c>
      <c r="R2195" t="b">
        <f t="shared" si="139"/>
        <v>1</v>
      </c>
    </row>
    <row r="2196" spans="1:18" x14ac:dyDescent="0.3">
      <c r="A2196">
        <v>42</v>
      </c>
      <c r="B2196">
        <v>9</v>
      </c>
      <c r="C2196">
        <v>6</v>
      </c>
      <c r="D2196">
        <v>12632.25</v>
      </c>
      <c r="E2196">
        <f>VLOOKUP(B2196,'[1]input data'!$G$3:$H$180,2,FALSE)</f>
        <v>9</v>
      </c>
      <c r="F2196" t="str">
        <f t="shared" si="136"/>
        <v>42_6_9</v>
      </c>
      <c r="G2196">
        <f>_xlfn.MAXIFS($D$3:$D$7726,$F$3:$F$7726,$F2196)</f>
        <v>12632.25</v>
      </c>
      <c r="J2196">
        <v>42</v>
      </c>
      <c r="K2196">
        <v>9</v>
      </c>
      <c r="L2196">
        <v>6</v>
      </c>
      <c r="M2196">
        <v>12632.25</v>
      </c>
      <c r="N2196">
        <f>VLOOKUP(K2196,'[1]input data'!$G$3:$H$180,2,FALSE)</f>
        <v>9</v>
      </c>
      <c r="O2196" t="str">
        <f t="shared" si="137"/>
        <v>42_6_9</v>
      </c>
      <c r="P2196">
        <f>SUMIF($O$3:$O$7726,O2196,$M$3:$M$7726)</f>
        <v>12632.25</v>
      </c>
      <c r="Q2196">
        <f t="shared" si="138"/>
        <v>0</v>
      </c>
      <c r="R2196" t="b">
        <f t="shared" si="139"/>
        <v>1</v>
      </c>
    </row>
    <row r="2197" spans="1:18" x14ac:dyDescent="0.3">
      <c r="A2197">
        <v>42</v>
      </c>
      <c r="B2197">
        <v>98</v>
      </c>
      <c r="C2197">
        <v>6</v>
      </c>
      <c r="D2197">
        <v>11042.27</v>
      </c>
      <c r="E2197">
        <f>VLOOKUP(B2197,'[1]input data'!$G$3:$H$180,2,FALSE)</f>
        <v>9</v>
      </c>
      <c r="F2197" t="str">
        <f t="shared" si="136"/>
        <v>42_6_9</v>
      </c>
      <c r="G2197">
        <f>_xlfn.MAXIFS($D$3:$D$7726,$F$3:$F$7726,$F2197)</f>
        <v>12632.25</v>
      </c>
      <c r="J2197">
        <v>42</v>
      </c>
      <c r="K2197">
        <v>98</v>
      </c>
      <c r="L2197">
        <v>6</v>
      </c>
      <c r="M2197">
        <v>0</v>
      </c>
      <c r="N2197">
        <f>VLOOKUP(K2197,'[1]input data'!$G$3:$H$180,2,FALSE)</f>
        <v>9</v>
      </c>
      <c r="O2197" t="str">
        <f t="shared" si="137"/>
        <v>42_6_9</v>
      </c>
      <c r="P2197">
        <f>SUMIF($O$3:$O$7726,O2197,$M$3:$M$7726)</f>
        <v>12632.25</v>
      </c>
      <c r="Q2197">
        <f t="shared" si="138"/>
        <v>0</v>
      </c>
      <c r="R2197" t="b">
        <f t="shared" si="139"/>
        <v>1</v>
      </c>
    </row>
    <row r="2198" spans="1:18" x14ac:dyDescent="0.3">
      <c r="A2198">
        <v>42</v>
      </c>
      <c r="B2198">
        <v>15</v>
      </c>
      <c r="C2198">
        <v>6</v>
      </c>
      <c r="D2198">
        <v>5312.22</v>
      </c>
      <c r="E2198">
        <f>VLOOKUP(B2198,'[1]input data'!$G$3:$H$180,2,FALSE)</f>
        <v>15</v>
      </c>
      <c r="F2198" t="str">
        <f t="shared" si="136"/>
        <v>42_6_15</v>
      </c>
      <c r="G2198">
        <f>_xlfn.MAXIFS($D$3:$D$7726,$F$3:$F$7726,$F2198)</f>
        <v>6603.32</v>
      </c>
      <c r="J2198">
        <v>42</v>
      </c>
      <c r="K2198">
        <v>15</v>
      </c>
      <c r="L2198">
        <v>6</v>
      </c>
      <c r="M2198">
        <v>0</v>
      </c>
      <c r="N2198">
        <f>VLOOKUP(K2198,'[1]input data'!$G$3:$H$180,2,FALSE)</f>
        <v>15</v>
      </c>
      <c r="O2198" t="str">
        <f t="shared" si="137"/>
        <v>42_6_15</v>
      </c>
      <c r="P2198">
        <f>SUMIF($O$3:$O$7726,O2198,$M$3:$M$7726)</f>
        <v>6603.32</v>
      </c>
      <c r="Q2198">
        <f t="shared" si="138"/>
        <v>0</v>
      </c>
      <c r="R2198" t="b">
        <f t="shared" si="139"/>
        <v>1</v>
      </c>
    </row>
    <row r="2199" spans="1:18" x14ac:dyDescent="0.3">
      <c r="A2199">
        <v>42</v>
      </c>
      <c r="B2199">
        <v>104</v>
      </c>
      <c r="C2199">
        <v>6</v>
      </c>
      <c r="D2199">
        <v>6603.32</v>
      </c>
      <c r="E2199">
        <f>VLOOKUP(B2199,'[1]input data'!$G$3:$H$180,2,FALSE)</f>
        <v>15</v>
      </c>
      <c r="F2199" t="str">
        <f t="shared" si="136"/>
        <v>42_6_15</v>
      </c>
      <c r="G2199">
        <f>_xlfn.MAXIFS($D$3:$D$7726,$F$3:$F$7726,$F2199)</f>
        <v>6603.32</v>
      </c>
      <c r="J2199">
        <v>42</v>
      </c>
      <c r="K2199">
        <v>104</v>
      </c>
      <c r="L2199">
        <v>6</v>
      </c>
      <c r="M2199">
        <v>6603.32</v>
      </c>
      <c r="N2199">
        <f>VLOOKUP(K2199,'[1]input data'!$G$3:$H$180,2,FALSE)</f>
        <v>15</v>
      </c>
      <c r="O2199" t="str">
        <f t="shared" si="137"/>
        <v>42_6_15</v>
      </c>
      <c r="P2199">
        <f>SUMIF($O$3:$O$7726,O2199,$M$3:$M$7726)</f>
        <v>6603.32</v>
      </c>
      <c r="Q2199">
        <f t="shared" si="138"/>
        <v>0</v>
      </c>
      <c r="R2199" t="b">
        <f t="shared" si="139"/>
        <v>1</v>
      </c>
    </row>
    <row r="2200" spans="1:18" x14ac:dyDescent="0.3">
      <c r="A2200">
        <v>42</v>
      </c>
      <c r="B2200">
        <v>20</v>
      </c>
      <c r="C2200">
        <v>6</v>
      </c>
      <c r="D2200">
        <v>979.52</v>
      </c>
      <c r="E2200">
        <f>VLOOKUP(B2200,'[1]input data'!$G$3:$H$180,2,FALSE)</f>
        <v>20</v>
      </c>
      <c r="F2200" t="str">
        <f t="shared" si="136"/>
        <v>42_6_20</v>
      </c>
      <c r="G2200">
        <f>_xlfn.MAXIFS($D$3:$D$7726,$F$3:$F$7726,$F2200)</f>
        <v>11462.9</v>
      </c>
      <c r="J2200">
        <v>42</v>
      </c>
      <c r="K2200">
        <v>20</v>
      </c>
      <c r="L2200">
        <v>6</v>
      </c>
      <c r="M2200">
        <v>0</v>
      </c>
      <c r="N2200">
        <f>VLOOKUP(K2200,'[1]input data'!$G$3:$H$180,2,FALSE)</f>
        <v>20</v>
      </c>
      <c r="O2200" t="str">
        <f t="shared" si="137"/>
        <v>42_6_20</v>
      </c>
      <c r="P2200">
        <f>SUMIF($O$3:$O$7726,O2200,$M$3:$M$7726)</f>
        <v>11462.9</v>
      </c>
      <c r="Q2200">
        <f t="shared" si="138"/>
        <v>0</v>
      </c>
      <c r="R2200" t="b">
        <f t="shared" si="139"/>
        <v>1</v>
      </c>
    </row>
    <row r="2201" spans="1:18" x14ac:dyDescent="0.3">
      <c r="A2201">
        <v>42</v>
      </c>
      <c r="B2201">
        <v>109</v>
      </c>
      <c r="C2201">
        <v>6</v>
      </c>
      <c r="D2201">
        <v>11462.9</v>
      </c>
      <c r="E2201">
        <f>VLOOKUP(B2201,'[1]input data'!$G$3:$H$180,2,FALSE)</f>
        <v>20</v>
      </c>
      <c r="F2201" t="str">
        <f t="shared" si="136"/>
        <v>42_6_20</v>
      </c>
      <c r="G2201">
        <f>_xlfn.MAXIFS($D$3:$D$7726,$F$3:$F$7726,$F2201)</f>
        <v>11462.9</v>
      </c>
      <c r="J2201">
        <v>42</v>
      </c>
      <c r="K2201">
        <v>109</v>
      </c>
      <c r="L2201">
        <v>6</v>
      </c>
      <c r="M2201">
        <v>11462.9</v>
      </c>
      <c r="N2201">
        <f>VLOOKUP(K2201,'[1]input data'!$G$3:$H$180,2,FALSE)</f>
        <v>20</v>
      </c>
      <c r="O2201" t="str">
        <f t="shared" si="137"/>
        <v>42_6_20</v>
      </c>
      <c r="P2201">
        <f>SUMIF($O$3:$O$7726,O2201,$M$3:$M$7726)</f>
        <v>11462.9</v>
      </c>
      <c r="Q2201">
        <f t="shared" si="138"/>
        <v>0</v>
      </c>
      <c r="R2201" t="b">
        <f t="shared" si="139"/>
        <v>1</v>
      </c>
    </row>
    <row r="2202" spans="1:18" x14ac:dyDescent="0.3">
      <c r="A2202">
        <v>42</v>
      </c>
      <c r="B2202">
        <v>22</v>
      </c>
      <c r="C2202">
        <v>6</v>
      </c>
      <c r="D2202">
        <v>3713.51</v>
      </c>
      <c r="E2202">
        <f>VLOOKUP(B2202,'[1]input data'!$G$3:$H$180,2,FALSE)</f>
        <v>22</v>
      </c>
      <c r="F2202" t="str">
        <f t="shared" si="136"/>
        <v>42_6_22</v>
      </c>
      <c r="G2202">
        <f>_xlfn.MAXIFS($D$3:$D$7726,$F$3:$F$7726,$F2202)</f>
        <v>5350.94</v>
      </c>
      <c r="J2202">
        <v>42</v>
      </c>
      <c r="K2202">
        <v>22</v>
      </c>
      <c r="L2202">
        <v>6</v>
      </c>
      <c r="M2202">
        <v>0</v>
      </c>
      <c r="N2202">
        <f>VLOOKUP(K2202,'[1]input data'!$G$3:$H$180,2,FALSE)</f>
        <v>22</v>
      </c>
      <c r="O2202" t="str">
        <f t="shared" si="137"/>
        <v>42_6_22</v>
      </c>
      <c r="P2202">
        <f>SUMIF($O$3:$O$7726,O2202,$M$3:$M$7726)</f>
        <v>5350.94</v>
      </c>
      <c r="Q2202">
        <f t="shared" si="138"/>
        <v>0</v>
      </c>
      <c r="R2202" t="b">
        <f t="shared" si="139"/>
        <v>1</v>
      </c>
    </row>
    <row r="2203" spans="1:18" x14ac:dyDescent="0.3">
      <c r="A2203">
        <v>42</v>
      </c>
      <c r="B2203">
        <v>111</v>
      </c>
      <c r="C2203">
        <v>6</v>
      </c>
      <c r="D2203">
        <v>5350.94</v>
      </c>
      <c r="E2203">
        <f>VLOOKUP(B2203,'[1]input data'!$G$3:$H$180,2,FALSE)</f>
        <v>22</v>
      </c>
      <c r="F2203" t="str">
        <f t="shared" si="136"/>
        <v>42_6_22</v>
      </c>
      <c r="G2203">
        <f>_xlfn.MAXIFS($D$3:$D$7726,$F$3:$F$7726,$F2203)</f>
        <v>5350.94</v>
      </c>
      <c r="J2203">
        <v>42</v>
      </c>
      <c r="K2203">
        <v>111</v>
      </c>
      <c r="L2203">
        <v>6</v>
      </c>
      <c r="M2203">
        <v>5350.94</v>
      </c>
      <c r="N2203">
        <f>VLOOKUP(K2203,'[1]input data'!$G$3:$H$180,2,FALSE)</f>
        <v>22</v>
      </c>
      <c r="O2203" t="str">
        <f t="shared" si="137"/>
        <v>42_6_22</v>
      </c>
      <c r="P2203">
        <f>SUMIF($O$3:$O$7726,O2203,$M$3:$M$7726)</f>
        <v>5350.94</v>
      </c>
      <c r="Q2203">
        <f t="shared" si="138"/>
        <v>0</v>
      </c>
      <c r="R2203" t="b">
        <f t="shared" si="139"/>
        <v>1</v>
      </c>
    </row>
    <row r="2204" spans="1:18" x14ac:dyDescent="0.3">
      <c r="A2204">
        <v>42</v>
      </c>
      <c r="B2204">
        <v>52</v>
      </c>
      <c r="C2204">
        <v>6</v>
      </c>
      <c r="D2204">
        <v>6619.15</v>
      </c>
      <c r="E2204">
        <f>VLOOKUP(B2204,'[1]input data'!$G$3:$H$180,2,FALSE)</f>
        <v>52</v>
      </c>
      <c r="F2204" t="str">
        <f t="shared" si="136"/>
        <v>42_6_52</v>
      </c>
      <c r="G2204">
        <f>_xlfn.MAXIFS($D$3:$D$7726,$F$3:$F$7726,$F2204)</f>
        <v>7282.86</v>
      </c>
      <c r="J2204">
        <v>42</v>
      </c>
      <c r="K2204">
        <v>52</v>
      </c>
      <c r="L2204">
        <v>6</v>
      </c>
      <c r="M2204">
        <v>0</v>
      </c>
      <c r="N2204">
        <f>VLOOKUP(K2204,'[1]input data'!$G$3:$H$180,2,FALSE)</f>
        <v>52</v>
      </c>
      <c r="O2204" t="str">
        <f t="shared" si="137"/>
        <v>42_6_52</v>
      </c>
      <c r="P2204">
        <f>SUMIF($O$3:$O$7726,O2204,$M$3:$M$7726)</f>
        <v>7282.86</v>
      </c>
      <c r="Q2204">
        <f t="shared" si="138"/>
        <v>0</v>
      </c>
      <c r="R2204" t="b">
        <f t="shared" si="139"/>
        <v>1</v>
      </c>
    </row>
    <row r="2205" spans="1:18" x14ac:dyDescent="0.3">
      <c r="A2205">
        <v>42</v>
      </c>
      <c r="B2205">
        <v>141</v>
      </c>
      <c r="C2205">
        <v>6</v>
      </c>
      <c r="D2205">
        <v>7282.86</v>
      </c>
      <c r="E2205">
        <f>VLOOKUP(B2205,'[1]input data'!$G$3:$H$180,2,FALSE)</f>
        <v>52</v>
      </c>
      <c r="F2205" t="str">
        <f t="shared" si="136"/>
        <v>42_6_52</v>
      </c>
      <c r="G2205">
        <f>_xlfn.MAXIFS($D$3:$D$7726,$F$3:$F$7726,$F2205)</f>
        <v>7282.86</v>
      </c>
      <c r="J2205">
        <v>42</v>
      </c>
      <c r="K2205">
        <v>141</v>
      </c>
      <c r="L2205">
        <v>6</v>
      </c>
      <c r="M2205">
        <v>7282.86</v>
      </c>
      <c r="N2205">
        <f>VLOOKUP(K2205,'[1]input data'!$G$3:$H$180,2,FALSE)</f>
        <v>52</v>
      </c>
      <c r="O2205" t="str">
        <f t="shared" si="137"/>
        <v>42_6_52</v>
      </c>
      <c r="P2205">
        <f>SUMIF($O$3:$O$7726,O2205,$M$3:$M$7726)</f>
        <v>7282.86</v>
      </c>
      <c r="Q2205">
        <f t="shared" si="138"/>
        <v>0</v>
      </c>
      <c r="R2205" t="b">
        <f t="shared" si="139"/>
        <v>1</v>
      </c>
    </row>
    <row r="2206" spans="1:18" x14ac:dyDescent="0.3">
      <c r="A2206">
        <v>42</v>
      </c>
      <c r="B2206">
        <v>53</v>
      </c>
      <c r="C2206">
        <v>6</v>
      </c>
      <c r="D2206">
        <v>3197.89</v>
      </c>
      <c r="E2206">
        <f>VLOOKUP(B2206,'[1]input data'!$G$3:$H$180,2,FALSE)</f>
        <v>53</v>
      </c>
      <c r="F2206" t="str">
        <f t="shared" si="136"/>
        <v>42_6_53</v>
      </c>
      <c r="G2206">
        <f>_xlfn.MAXIFS($D$3:$D$7726,$F$3:$F$7726,$F2206)</f>
        <v>3197.89</v>
      </c>
      <c r="J2206">
        <v>42</v>
      </c>
      <c r="K2206">
        <v>53</v>
      </c>
      <c r="L2206">
        <v>6</v>
      </c>
      <c r="M2206">
        <v>3197.89</v>
      </c>
      <c r="N2206">
        <f>VLOOKUP(K2206,'[1]input data'!$G$3:$H$180,2,FALSE)</f>
        <v>53</v>
      </c>
      <c r="O2206" t="str">
        <f t="shared" si="137"/>
        <v>42_6_53</v>
      </c>
      <c r="P2206">
        <f>SUMIF($O$3:$O$7726,O2206,$M$3:$M$7726)</f>
        <v>3197.89</v>
      </c>
      <c r="Q2206">
        <f t="shared" si="138"/>
        <v>0</v>
      </c>
      <c r="R2206" t="b">
        <f t="shared" si="139"/>
        <v>1</v>
      </c>
    </row>
    <row r="2207" spans="1:18" x14ac:dyDescent="0.3">
      <c r="A2207">
        <v>42</v>
      </c>
      <c r="B2207">
        <v>55</v>
      </c>
      <c r="C2207">
        <v>6</v>
      </c>
      <c r="D2207">
        <v>4765.0200000000004</v>
      </c>
      <c r="E2207">
        <f>VLOOKUP(B2207,'[1]input data'!$G$3:$H$180,2,FALSE)</f>
        <v>55</v>
      </c>
      <c r="F2207" t="str">
        <f t="shared" si="136"/>
        <v>42_6_55</v>
      </c>
      <c r="G2207">
        <f>_xlfn.MAXIFS($D$3:$D$7726,$F$3:$F$7726,$F2207)</f>
        <v>6837.26</v>
      </c>
      <c r="J2207">
        <v>42</v>
      </c>
      <c r="K2207">
        <v>55</v>
      </c>
      <c r="L2207">
        <v>6</v>
      </c>
      <c r="M2207">
        <v>0</v>
      </c>
      <c r="N2207">
        <f>VLOOKUP(K2207,'[1]input data'!$G$3:$H$180,2,FALSE)</f>
        <v>55</v>
      </c>
      <c r="O2207" t="str">
        <f t="shared" si="137"/>
        <v>42_6_55</v>
      </c>
      <c r="P2207">
        <f>SUMIF($O$3:$O$7726,O2207,$M$3:$M$7726)</f>
        <v>6837.26</v>
      </c>
      <c r="Q2207">
        <f t="shared" si="138"/>
        <v>0</v>
      </c>
      <c r="R2207" t="b">
        <f t="shared" si="139"/>
        <v>1</v>
      </c>
    </row>
    <row r="2208" spans="1:18" x14ac:dyDescent="0.3">
      <c r="A2208">
        <v>42</v>
      </c>
      <c r="B2208">
        <v>144</v>
      </c>
      <c r="C2208">
        <v>6</v>
      </c>
      <c r="D2208">
        <v>6837.26</v>
      </c>
      <c r="E2208">
        <f>VLOOKUP(B2208,'[1]input data'!$G$3:$H$180,2,FALSE)</f>
        <v>55</v>
      </c>
      <c r="F2208" t="str">
        <f t="shared" si="136"/>
        <v>42_6_55</v>
      </c>
      <c r="G2208">
        <f>_xlfn.MAXIFS($D$3:$D$7726,$F$3:$F$7726,$F2208)</f>
        <v>6837.26</v>
      </c>
      <c r="J2208">
        <v>42</v>
      </c>
      <c r="K2208">
        <v>144</v>
      </c>
      <c r="L2208">
        <v>6</v>
      </c>
      <c r="M2208">
        <v>6837.26</v>
      </c>
      <c r="N2208">
        <f>VLOOKUP(K2208,'[1]input data'!$G$3:$H$180,2,FALSE)</f>
        <v>55</v>
      </c>
      <c r="O2208" t="str">
        <f t="shared" si="137"/>
        <v>42_6_55</v>
      </c>
      <c r="P2208">
        <f>SUMIF($O$3:$O$7726,O2208,$M$3:$M$7726)</f>
        <v>6837.26</v>
      </c>
      <c r="Q2208">
        <f t="shared" si="138"/>
        <v>0</v>
      </c>
      <c r="R2208" t="b">
        <f t="shared" si="139"/>
        <v>1</v>
      </c>
    </row>
    <row r="2209" spans="1:18" x14ac:dyDescent="0.3">
      <c r="A2209">
        <v>42</v>
      </c>
      <c r="B2209">
        <v>56</v>
      </c>
      <c r="C2209">
        <v>6</v>
      </c>
      <c r="D2209">
        <v>3802.07</v>
      </c>
      <c r="E2209">
        <f>VLOOKUP(B2209,'[1]input data'!$G$3:$H$180,2,FALSE)</f>
        <v>56</v>
      </c>
      <c r="F2209" t="str">
        <f t="shared" si="136"/>
        <v>42_6_56</v>
      </c>
      <c r="G2209">
        <f>_xlfn.MAXIFS($D$3:$D$7726,$F$3:$F$7726,$F2209)</f>
        <v>5455.98</v>
      </c>
      <c r="J2209">
        <v>42</v>
      </c>
      <c r="K2209">
        <v>56</v>
      </c>
      <c r="L2209">
        <v>6</v>
      </c>
      <c r="M2209">
        <v>0</v>
      </c>
      <c r="N2209">
        <f>VLOOKUP(K2209,'[1]input data'!$G$3:$H$180,2,FALSE)</f>
        <v>56</v>
      </c>
      <c r="O2209" t="str">
        <f t="shared" si="137"/>
        <v>42_6_56</v>
      </c>
      <c r="P2209">
        <f>SUMIF($O$3:$O$7726,O2209,$M$3:$M$7726)</f>
        <v>5455.98</v>
      </c>
      <c r="Q2209">
        <f t="shared" si="138"/>
        <v>0</v>
      </c>
      <c r="R2209" t="b">
        <f t="shared" si="139"/>
        <v>1</v>
      </c>
    </row>
    <row r="2210" spans="1:18" x14ac:dyDescent="0.3">
      <c r="A2210">
        <v>42</v>
      </c>
      <c r="B2210">
        <v>145</v>
      </c>
      <c r="C2210">
        <v>6</v>
      </c>
      <c r="D2210">
        <v>5455.98</v>
      </c>
      <c r="E2210">
        <f>VLOOKUP(B2210,'[1]input data'!$G$3:$H$180,2,FALSE)</f>
        <v>56</v>
      </c>
      <c r="F2210" t="str">
        <f t="shared" si="136"/>
        <v>42_6_56</v>
      </c>
      <c r="G2210">
        <f>_xlfn.MAXIFS($D$3:$D$7726,$F$3:$F$7726,$F2210)</f>
        <v>5455.98</v>
      </c>
      <c r="J2210">
        <v>42</v>
      </c>
      <c r="K2210">
        <v>145</v>
      </c>
      <c r="L2210">
        <v>6</v>
      </c>
      <c r="M2210">
        <v>5455.98</v>
      </c>
      <c r="N2210">
        <f>VLOOKUP(K2210,'[1]input data'!$G$3:$H$180,2,FALSE)</f>
        <v>56</v>
      </c>
      <c r="O2210" t="str">
        <f t="shared" si="137"/>
        <v>42_6_56</v>
      </c>
      <c r="P2210">
        <f>SUMIF($O$3:$O$7726,O2210,$M$3:$M$7726)</f>
        <v>5455.98</v>
      </c>
      <c r="Q2210">
        <f t="shared" si="138"/>
        <v>0</v>
      </c>
      <c r="R2210" t="b">
        <f t="shared" si="139"/>
        <v>1</v>
      </c>
    </row>
    <row r="2211" spans="1:18" x14ac:dyDescent="0.3">
      <c r="A2211">
        <v>42</v>
      </c>
      <c r="B2211">
        <v>69</v>
      </c>
      <c r="C2211">
        <v>6</v>
      </c>
      <c r="D2211">
        <v>2113.08</v>
      </c>
      <c r="E2211">
        <f>VLOOKUP(B2211,'[1]input data'!$G$3:$H$180,2,FALSE)</f>
        <v>69</v>
      </c>
      <c r="F2211" t="str">
        <f t="shared" si="136"/>
        <v>42_6_69</v>
      </c>
      <c r="G2211">
        <f>_xlfn.MAXIFS($D$3:$D$7726,$F$3:$F$7726,$F2211)</f>
        <v>26297.31</v>
      </c>
      <c r="J2211">
        <v>42</v>
      </c>
      <c r="K2211">
        <v>69</v>
      </c>
      <c r="L2211">
        <v>6</v>
      </c>
      <c r="M2211">
        <v>0</v>
      </c>
      <c r="N2211">
        <f>VLOOKUP(K2211,'[1]input data'!$G$3:$H$180,2,FALSE)</f>
        <v>69</v>
      </c>
      <c r="O2211" t="str">
        <f t="shared" si="137"/>
        <v>42_6_69</v>
      </c>
      <c r="P2211">
        <f>SUMIF($O$3:$O$7726,O2211,$M$3:$M$7726)</f>
        <v>26297.31</v>
      </c>
      <c r="Q2211">
        <f t="shared" si="138"/>
        <v>0</v>
      </c>
      <c r="R2211" t="b">
        <f t="shared" si="139"/>
        <v>1</v>
      </c>
    </row>
    <row r="2212" spans="1:18" x14ac:dyDescent="0.3">
      <c r="A2212">
        <v>42</v>
      </c>
      <c r="B2212">
        <v>158</v>
      </c>
      <c r="C2212">
        <v>6</v>
      </c>
      <c r="D2212">
        <v>26297.31</v>
      </c>
      <c r="E2212">
        <f>VLOOKUP(B2212,'[1]input data'!$G$3:$H$180,2,FALSE)</f>
        <v>69</v>
      </c>
      <c r="F2212" t="str">
        <f t="shared" si="136"/>
        <v>42_6_69</v>
      </c>
      <c r="G2212">
        <f>_xlfn.MAXIFS($D$3:$D$7726,$F$3:$F$7726,$F2212)</f>
        <v>26297.31</v>
      </c>
      <c r="J2212">
        <v>42</v>
      </c>
      <c r="K2212">
        <v>158</v>
      </c>
      <c r="L2212">
        <v>6</v>
      </c>
      <c r="M2212">
        <v>26297.31</v>
      </c>
      <c r="N2212">
        <f>VLOOKUP(K2212,'[1]input data'!$G$3:$H$180,2,FALSE)</f>
        <v>69</v>
      </c>
      <c r="O2212" t="str">
        <f t="shared" si="137"/>
        <v>42_6_69</v>
      </c>
      <c r="P2212">
        <f>SUMIF($O$3:$O$7726,O2212,$M$3:$M$7726)</f>
        <v>26297.31</v>
      </c>
      <c r="Q2212">
        <f t="shared" si="138"/>
        <v>0</v>
      </c>
      <c r="R2212" t="b">
        <f t="shared" si="139"/>
        <v>1</v>
      </c>
    </row>
    <row r="2213" spans="1:18" x14ac:dyDescent="0.3">
      <c r="A2213">
        <v>42</v>
      </c>
      <c r="B2213">
        <v>71</v>
      </c>
      <c r="C2213">
        <v>6</v>
      </c>
      <c r="D2213">
        <v>4286.6899999999996</v>
      </c>
      <c r="E2213">
        <f>VLOOKUP(B2213,'[1]input data'!$G$3:$H$180,2,FALSE)</f>
        <v>71</v>
      </c>
      <c r="F2213" t="str">
        <f t="shared" si="136"/>
        <v>42_6_71</v>
      </c>
      <c r="G2213">
        <f>_xlfn.MAXIFS($D$3:$D$7726,$F$3:$F$7726,$F2213)</f>
        <v>4464.22</v>
      </c>
      <c r="J2213">
        <v>42</v>
      </c>
      <c r="K2213">
        <v>71</v>
      </c>
      <c r="L2213">
        <v>6</v>
      </c>
      <c r="M2213">
        <v>0</v>
      </c>
      <c r="N2213">
        <f>VLOOKUP(K2213,'[1]input data'!$G$3:$H$180,2,FALSE)</f>
        <v>71</v>
      </c>
      <c r="O2213" t="str">
        <f t="shared" si="137"/>
        <v>42_6_71</v>
      </c>
      <c r="P2213">
        <f>SUMIF($O$3:$O$7726,O2213,$M$3:$M$7726)</f>
        <v>4464.22</v>
      </c>
      <c r="Q2213">
        <f t="shared" si="138"/>
        <v>0</v>
      </c>
      <c r="R2213" t="b">
        <f t="shared" si="139"/>
        <v>1</v>
      </c>
    </row>
    <row r="2214" spans="1:18" x14ac:dyDescent="0.3">
      <c r="A2214">
        <v>42</v>
      </c>
      <c r="B2214">
        <v>160</v>
      </c>
      <c r="C2214">
        <v>6</v>
      </c>
      <c r="D2214">
        <v>4464.22</v>
      </c>
      <c r="E2214">
        <f>VLOOKUP(B2214,'[1]input data'!$G$3:$H$180,2,FALSE)</f>
        <v>71</v>
      </c>
      <c r="F2214" t="str">
        <f t="shared" si="136"/>
        <v>42_6_71</v>
      </c>
      <c r="G2214">
        <f>_xlfn.MAXIFS($D$3:$D$7726,$F$3:$F$7726,$F2214)</f>
        <v>4464.22</v>
      </c>
      <c r="J2214">
        <v>42</v>
      </c>
      <c r="K2214">
        <v>160</v>
      </c>
      <c r="L2214">
        <v>6</v>
      </c>
      <c r="M2214">
        <v>4464.22</v>
      </c>
      <c r="N2214">
        <f>VLOOKUP(K2214,'[1]input data'!$G$3:$H$180,2,FALSE)</f>
        <v>71</v>
      </c>
      <c r="O2214" t="str">
        <f t="shared" si="137"/>
        <v>42_6_71</v>
      </c>
      <c r="P2214">
        <f>SUMIF($O$3:$O$7726,O2214,$M$3:$M$7726)</f>
        <v>4464.22</v>
      </c>
      <c r="Q2214">
        <f t="shared" si="138"/>
        <v>0</v>
      </c>
      <c r="R2214" t="b">
        <f t="shared" si="139"/>
        <v>1</v>
      </c>
    </row>
    <row r="2215" spans="1:18" x14ac:dyDescent="0.3">
      <c r="A2215">
        <v>42</v>
      </c>
      <c r="B2215">
        <v>78</v>
      </c>
      <c r="C2215">
        <v>6</v>
      </c>
      <c r="D2215">
        <v>17222.7</v>
      </c>
      <c r="E2215">
        <f>VLOOKUP(B2215,'[1]input data'!$G$3:$H$180,2,FALSE)</f>
        <v>78</v>
      </c>
      <c r="F2215" t="str">
        <f t="shared" si="136"/>
        <v>42_6_78</v>
      </c>
      <c r="G2215">
        <f>_xlfn.MAXIFS($D$3:$D$7726,$F$3:$F$7726,$F2215)</f>
        <v>36163.279999999999</v>
      </c>
      <c r="J2215">
        <v>42</v>
      </c>
      <c r="K2215">
        <v>78</v>
      </c>
      <c r="L2215">
        <v>6</v>
      </c>
      <c r="M2215">
        <v>0</v>
      </c>
      <c r="N2215">
        <f>VLOOKUP(K2215,'[1]input data'!$G$3:$H$180,2,FALSE)</f>
        <v>78</v>
      </c>
      <c r="O2215" t="str">
        <f t="shared" si="137"/>
        <v>42_6_78</v>
      </c>
      <c r="P2215">
        <f>SUMIF($O$3:$O$7726,O2215,$M$3:$M$7726)</f>
        <v>36163.279999999999</v>
      </c>
      <c r="Q2215">
        <f t="shared" si="138"/>
        <v>0</v>
      </c>
      <c r="R2215" t="b">
        <f t="shared" si="139"/>
        <v>1</v>
      </c>
    </row>
    <row r="2216" spans="1:18" x14ac:dyDescent="0.3">
      <c r="A2216">
        <v>42</v>
      </c>
      <c r="B2216">
        <v>167</v>
      </c>
      <c r="C2216">
        <v>6</v>
      </c>
      <c r="D2216">
        <v>36163.279999999999</v>
      </c>
      <c r="E2216">
        <f>VLOOKUP(B2216,'[1]input data'!$G$3:$H$180,2,FALSE)</f>
        <v>78</v>
      </c>
      <c r="F2216" t="str">
        <f t="shared" si="136"/>
        <v>42_6_78</v>
      </c>
      <c r="G2216">
        <f>_xlfn.MAXIFS($D$3:$D$7726,$F$3:$F$7726,$F2216)</f>
        <v>36163.279999999999</v>
      </c>
      <c r="J2216">
        <v>42</v>
      </c>
      <c r="K2216">
        <v>167</v>
      </c>
      <c r="L2216">
        <v>6</v>
      </c>
      <c r="M2216">
        <v>36163.279999999999</v>
      </c>
      <c r="N2216">
        <f>VLOOKUP(K2216,'[1]input data'!$G$3:$H$180,2,FALSE)</f>
        <v>78</v>
      </c>
      <c r="O2216" t="str">
        <f t="shared" si="137"/>
        <v>42_6_78</v>
      </c>
      <c r="P2216">
        <f>SUMIF($O$3:$O$7726,O2216,$M$3:$M$7726)</f>
        <v>36163.279999999999</v>
      </c>
      <c r="Q2216">
        <f t="shared" si="138"/>
        <v>0</v>
      </c>
      <c r="R2216" t="b">
        <f t="shared" si="139"/>
        <v>1</v>
      </c>
    </row>
    <row r="2217" spans="1:18" x14ac:dyDescent="0.3">
      <c r="A2217">
        <v>42</v>
      </c>
      <c r="B2217">
        <v>82</v>
      </c>
      <c r="C2217">
        <v>6</v>
      </c>
      <c r="D2217">
        <v>9518.65</v>
      </c>
      <c r="E2217">
        <f>VLOOKUP(B2217,'[1]input data'!$G$3:$H$180,2,FALSE)</f>
        <v>82</v>
      </c>
      <c r="F2217" t="str">
        <f t="shared" si="136"/>
        <v>42_6_82</v>
      </c>
      <c r="G2217">
        <f>_xlfn.MAXIFS($D$3:$D$7726,$F$3:$F$7726,$F2217)</f>
        <v>9518.65</v>
      </c>
      <c r="J2217">
        <v>42</v>
      </c>
      <c r="K2217">
        <v>82</v>
      </c>
      <c r="L2217">
        <v>6</v>
      </c>
      <c r="M2217">
        <v>9518.65</v>
      </c>
      <c r="N2217">
        <f>VLOOKUP(K2217,'[1]input data'!$G$3:$H$180,2,FALSE)</f>
        <v>82</v>
      </c>
      <c r="O2217" t="str">
        <f t="shared" si="137"/>
        <v>42_6_82</v>
      </c>
      <c r="P2217">
        <f>SUMIF($O$3:$O$7726,O2217,$M$3:$M$7726)</f>
        <v>9518.65</v>
      </c>
      <c r="Q2217">
        <f t="shared" si="138"/>
        <v>0</v>
      </c>
      <c r="R2217" t="b">
        <f t="shared" si="139"/>
        <v>1</v>
      </c>
    </row>
    <row r="2218" spans="1:18" x14ac:dyDescent="0.3">
      <c r="A2218">
        <v>42</v>
      </c>
      <c r="B2218">
        <v>171</v>
      </c>
      <c r="C2218">
        <v>6</v>
      </c>
      <c r="D2218">
        <v>3785.09</v>
      </c>
      <c r="E2218">
        <f>VLOOKUP(B2218,'[1]input data'!$G$3:$H$180,2,FALSE)</f>
        <v>82</v>
      </c>
      <c r="F2218" t="str">
        <f t="shared" si="136"/>
        <v>42_6_82</v>
      </c>
      <c r="G2218">
        <f>_xlfn.MAXIFS($D$3:$D$7726,$F$3:$F$7726,$F2218)</f>
        <v>9518.65</v>
      </c>
      <c r="J2218">
        <v>42</v>
      </c>
      <c r="K2218">
        <v>171</v>
      </c>
      <c r="L2218">
        <v>6</v>
      </c>
      <c r="M2218">
        <v>0</v>
      </c>
      <c r="N2218">
        <f>VLOOKUP(K2218,'[1]input data'!$G$3:$H$180,2,FALSE)</f>
        <v>82</v>
      </c>
      <c r="O2218" t="str">
        <f t="shared" si="137"/>
        <v>42_6_82</v>
      </c>
      <c r="P2218">
        <f>SUMIF($O$3:$O$7726,O2218,$M$3:$M$7726)</f>
        <v>9518.65</v>
      </c>
      <c r="Q2218">
        <f t="shared" si="138"/>
        <v>0</v>
      </c>
      <c r="R2218" t="b">
        <f t="shared" si="139"/>
        <v>1</v>
      </c>
    </row>
    <row r="2219" spans="1:18" x14ac:dyDescent="0.3">
      <c r="A2219">
        <v>42</v>
      </c>
      <c r="B2219">
        <v>11</v>
      </c>
      <c r="C2219">
        <v>7</v>
      </c>
      <c r="D2219">
        <v>4633.8599999999997</v>
      </c>
      <c r="E2219">
        <f>VLOOKUP(B2219,'[1]input data'!$G$3:$H$180,2,FALSE)</f>
        <v>11</v>
      </c>
      <c r="F2219" t="str">
        <f t="shared" si="136"/>
        <v>42_7_11</v>
      </c>
      <c r="G2219">
        <f>_xlfn.MAXIFS($D$3:$D$7726,$F$3:$F$7726,$F2219)</f>
        <v>13417.06</v>
      </c>
      <c r="J2219">
        <v>42</v>
      </c>
      <c r="K2219">
        <v>11</v>
      </c>
      <c r="L2219">
        <v>7</v>
      </c>
      <c r="M2219">
        <v>0</v>
      </c>
      <c r="N2219">
        <f>VLOOKUP(K2219,'[1]input data'!$G$3:$H$180,2,FALSE)</f>
        <v>11</v>
      </c>
      <c r="O2219" t="str">
        <f t="shared" si="137"/>
        <v>42_7_11</v>
      </c>
      <c r="P2219">
        <f>SUMIF($O$3:$O$7726,O2219,$M$3:$M$7726)</f>
        <v>13417.06</v>
      </c>
      <c r="Q2219">
        <f t="shared" si="138"/>
        <v>0</v>
      </c>
      <c r="R2219" t="b">
        <f t="shared" si="139"/>
        <v>1</v>
      </c>
    </row>
    <row r="2220" spans="1:18" x14ac:dyDescent="0.3">
      <c r="A2220">
        <v>42</v>
      </c>
      <c r="B2220">
        <v>100</v>
      </c>
      <c r="C2220">
        <v>7</v>
      </c>
      <c r="D2220">
        <v>13417.06</v>
      </c>
      <c r="E2220">
        <f>VLOOKUP(B2220,'[1]input data'!$G$3:$H$180,2,FALSE)</f>
        <v>11</v>
      </c>
      <c r="F2220" t="str">
        <f t="shared" si="136"/>
        <v>42_7_11</v>
      </c>
      <c r="G2220">
        <f>_xlfn.MAXIFS($D$3:$D$7726,$F$3:$F$7726,$F2220)</f>
        <v>13417.06</v>
      </c>
      <c r="J2220">
        <v>42</v>
      </c>
      <c r="K2220">
        <v>100</v>
      </c>
      <c r="L2220">
        <v>7</v>
      </c>
      <c r="M2220">
        <v>13417.06</v>
      </c>
      <c r="N2220">
        <f>VLOOKUP(K2220,'[1]input data'!$G$3:$H$180,2,FALSE)</f>
        <v>11</v>
      </c>
      <c r="O2220" t="str">
        <f t="shared" si="137"/>
        <v>42_7_11</v>
      </c>
      <c r="P2220">
        <f>SUMIF($O$3:$O$7726,O2220,$M$3:$M$7726)</f>
        <v>13417.06</v>
      </c>
      <c r="Q2220">
        <f t="shared" si="138"/>
        <v>0</v>
      </c>
      <c r="R2220" t="b">
        <f t="shared" si="139"/>
        <v>1</v>
      </c>
    </row>
    <row r="2221" spans="1:18" x14ac:dyDescent="0.3">
      <c r="A2221">
        <v>42</v>
      </c>
      <c r="B2221">
        <v>17</v>
      </c>
      <c r="C2221">
        <v>7</v>
      </c>
      <c r="D2221">
        <v>4248.49</v>
      </c>
      <c r="E2221">
        <f>VLOOKUP(B2221,'[1]input data'!$G$3:$H$180,2,FALSE)</f>
        <v>17</v>
      </c>
      <c r="F2221" t="str">
        <f t="shared" si="136"/>
        <v>42_7_17</v>
      </c>
      <c r="G2221">
        <f>_xlfn.MAXIFS($D$3:$D$7726,$F$3:$F$7726,$F2221)</f>
        <v>4397.47</v>
      </c>
      <c r="J2221">
        <v>42</v>
      </c>
      <c r="K2221">
        <v>17</v>
      </c>
      <c r="L2221">
        <v>7</v>
      </c>
      <c r="M2221">
        <v>0</v>
      </c>
      <c r="N2221">
        <f>VLOOKUP(K2221,'[1]input data'!$G$3:$H$180,2,FALSE)</f>
        <v>17</v>
      </c>
      <c r="O2221" t="str">
        <f t="shared" si="137"/>
        <v>42_7_17</v>
      </c>
      <c r="P2221">
        <f>SUMIF($O$3:$O$7726,O2221,$M$3:$M$7726)</f>
        <v>4397.47</v>
      </c>
      <c r="Q2221">
        <f t="shared" si="138"/>
        <v>0</v>
      </c>
      <c r="R2221" t="b">
        <f t="shared" si="139"/>
        <v>1</v>
      </c>
    </row>
    <row r="2222" spans="1:18" x14ac:dyDescent="0.3">
      <c r="A2222">
        <v>42</v>
      </c>
      <c r="B2222">
        <v>106</v>
      </c>
      <c r="C2222">
        <v>7</v>
      </c>
      <c r="D2222">
        <v>4397.47</v>
      </c>
      <c r="E2222">
        <f>VLOOKUP(B2222,'[1]input data'!$G$3:$H$180,2,FALSE)</f>
        <v>17</v>
      </c>
      <c r="F2222" t="str">
        <f t="shared" si="136"/>
        <v>42_7_17</v>
      </c>
      <c r="G2222">
        <f>_xlfn.MAXIFS($D$3:$D$7726,$F$3:$F$7726,$F2222)</f>
        <v>4397.47</v>
      </c>
      <c r="J2222">
        <v>42</v>
      </c>
      <c r="K2222">
        <v>106</v>
      </c>
      <c r="L2222">
        <v>7</v>
      </c>
      <c r="M2222">
        <v>4397.47</v>
      </c>
      <c r="N2222">
        <f>VLOOKUP(K2222,'[1]input data'!$G$3:$H$180,2,FALSE)</f>
        <v>17</v>
      </c>
      <c r="O2222" t="str">
        <f t="shared" si="137"/>
        <v>42_7_17</v>
      </c>
      <c r="P2222">
        <f>SUMIF($O$3:$O$7726,O2222,$M$3:$M$7726)</f>
        <v>4397.47</v>
      </c>
      <c r="Q2222">
        <f t="shared" si="138"/>
        <v>0</v>
      </c>
      <c r="R2222" t="b">
        <f t="shared" si="139"/>
        <v>1</v>
      </c>
    </row>
    <row r="2223" spans="1:18" x14ac:dyDescent="0.3">
      <c r="A2223">
        <v>42</v>
      </c>
      <c r="B2223">
        <v>29</v>
      </c>
      <c r="C2223">
        <v>7</v>
      </c>
      <c r="D2223">
        <v>3561.76</v>
      </c>
      <c r="E2223">
        <f>VLOOKUP(B2223,'[1]input data'!$G$3:$H$180,2,FALSE)</f>
        <v>29</v>
      </c>
      <c r="F2223" t="str">
        <f t="shared" si="136"/>
        <v>42_7_29</v>
      </c>
      <c r="G2223">
        <f>_xlfn.MAXIFS($D$3:$D$7726,$F$3:$F$7726,$F2223)</f>
        <v>7233.78</v>
      </c>
      <c r="J2223">
        <v>42</v>
      </c>
      <c r="K2223">
        <v>29</v>
      </c>
      <c r="L2223">
        <v>7</v>
      </c>
      <c r="M2223">
        <v>0</v>
      </c>
      <c r="N2223">
        <f>VLOOKUP(K2223,'[1]input data'!$G$3:$H$180,2,FALSE)</f>
        <v>29</v>
      </c>
      <c r="O2223" t="str">
        <f t="shared" si="137"/>
        <v>42_7_29</v>
      </c>
      <c r="P2223">
        <f>SUMIF($O$3:$O$7726,O2223,$M$3:$M$7726)</f>
        <v>7233.78</v>
      </c>
      <c r="Q2223">
        <f t="shared" si="138"/>
        <v>0</v>
      </c>
      <c r="R2223" t="b">
        <f t="shared" si="139"/>
        <v>1</v>
      </c>
    </row>
    <row r="2224" spans="1:18" x14ac:dyDescent="0.3">
      <c r="A2224">
        <v>42</v>
      </c>
      <c r="B2224">
        <v>118</v>
      </c>
      <c r="C2224">
        <v>7</v>
      </c>
      <c r="D2224">
        <v>7233.78</v>
      </c>
      <c r="E2224">
        <f>VLOOKUP(B2224,'[1]input data'!$G$3:$H$180,2,FALSE)</f>
        <v>29</v>
      </c>
      <c r="F2224" t="str">
        <f t="shared" si="136"/>
        <v>42_7_29</v>
      </c>
      <c r="G2224">
        <f>_xlfn.MAXIFS($D$3:$D$7726,$F$3:$F$7726,$F2224)</f>
        <v>7233.78</v>
      </c>
      <c r="J2224">
        <v>42</v>
      </c>
      <c r="K2224">
        <v>118</v>
      </c>
      <c r="L2224">
        <v>7</v>
      </c>
      <c r="M2224">
        <v>7233.78</v>
      </c>
      <c r="N2224">
        <f>VLOOKUP(K2224,'[1]input data'!$G$3:$H$180,2,FALSE)</f>
        <v>29</v>
      </c>
      <c r="O2224" t="str">
        <f t="shared" si="137"/>
        <v>42_7_29</v>
      </c>
      <c r="P2224">
        <f>SUMIF($O$3:$O$7726,O2224,$M$3:$M$7726)</f>
        <v>7233.78</v>
      </c>
      <c r="Q2224">
        <f t="shared" si="138"/>
        <v>0</v>
      </c>
      <c r="R2224" t="b">
        <f t="shared" si="139"/>
        <v>1</v>
      </c>
    </row>
    <row r="2225" spans="1:18" x14ac:dyDescent="0.3">
      <c r="A2225">
        <v>42</v>
      </c>
      <c r="B2225">
        <v>31</v>
      </c>
      <c r="C2225">
        <v>7</v>
      </c>
      <c r="D2225">
        <v>2310.81</v>
      </c>
      <c r="E2225">
        <f>VLOOKUP(B2225,'[1]input data'!$G$3:$H$180,2,FALSE)</f>
        <v>31</v>
      </c>
      <c r="F2225" t="str">
        <f t="shared" si="136"/>
        <v>42_7_31</v>
      </c>
      <c r="G2225">
        <f>_xlfn.MAXIFS($D$3:$D$7726,$F$3:$F$7726,$F2225)</f>
        <v>2310.81</v>
      </c>
      <c r="J2225">
        <v>42</v>
      </c>
      <c r="K2225">
        <v>31</v>
      </c>
      <c r="L2225">
        <v>7</v>
      </c>
      <c r="M2225">
        <v>2310.81</v>
      </c>
      <c r="N2225">
        <f>VLOOKUP(K2225,'[1]input data'!$G$3:$H$180,2,FALSE)</f>
        <v>31</v>
      </c>
      <c r="O2225" t="str">
        <f t="shared" si="137"/>
        <v>42_7_31</v>
      </c>
      <c r="P2225">
        <f>SUMIF($O$3:$O$7726,O2225,$M$3:$M$7726)</f>
        <v>2310.81</v>
      </c>
      <c r="Q2225">
        <f t="shared" si="138"/>
        <v>0</v>
      </c>
      <c r="R2225" t="b">
        <f t="shared" si="139"/>
        <v>1</v>
      </c>
    </row>
    <row r="2226" spans="1:18" x14ac:dyDescent="0.3">
      <c r="A2226">
        <v>42</v>
      </c>
      <c r="B2226">
        <v>120</v>
      </c>
      <c r="C2226">
        <v>7</v>
      </c>
      <c r="D2226">
        <v>1376.87</v>
      </c>
      <c r="E2226">
        <f>VLOOKUP(B2226,'[1]input data'!$G$3:$H$180,2,FALSE)</f>
        <v>31</v>
      </c>
      <c r="F2226" t="str">
        <f t="shared" si="136"/>
        <v>42_7_31</v>
      </c>
      <c r="G2226">
        <f>_xlfn.MAXIFS($D$3:$D$7726,$F$3:$F$7726,$F2226)</f>
        <v>2310.81</v>
      </c>
      <c r="J2226">
        <v>42</v>
      </c>
      <c r="K2226">
        <v>120</v>
      </c>
      <c r="L2226">
        <v>7</v>
      </c>
      <c r="M2226">
        <v>0</v>
      </c>
      <c r="N2226">
        <f>VLOOKUP(K2226,'[1]input data'!$G$3:$H$180,2,FALSE)</f>
        <v>31</v>
      </c>
      <c r="O2226" t="str">
        <f t="shared" si="137"/>
        <v>42_7_31</v>
      </c>
      <c r="P2226">
        <f>SUMIF($O$3:$O$7726,O2226,$M$3:$M$7726)</f>
        <v>2310.81</v>
      </c>
      <c r="Q2226">
        <f t="shared" si="138"/>
        <v>0</v>
      </c>
      <c r="R2226" t="b">
        <f t="shared" si="139"/>
        <v>1</v>
      </c>
    </row>
    <row r="2227" spans="1:18" x14ac:dyDescent="0.3">
      <c r="A2227">
        <v>42</v>
      </c>
      <c r="B2227">
        <v>34</v>
      </c>
      <c r="C2227">
        <v>7</v>
      </c>
      <c r="D2227">
        <v>14846.5</v>
      </c>
      <c r="E2227">
        <f>VLOOKUP(B2227,'[1]input data'!$G$3:$H$180,2,FALSE)</f>
        <v>34</v>
      </c>
      <c r="F2227" t="str">
        <f t="shared" si="136"/>
        <v>42_7_34</v>
      </c>
      <c r="G2227">
        <f>_xlfn.MAXIFS($D$3:$D$7726,$F$3:$F$7726,$F2227)</f>
        <v>14846.5</v>
      </c>
      <c r="J2227">
        <v>42</v>
      </c>
      <c r="K2227">
        <v>34</v>
      </c>
      <c r="L2227">
        <v>7</v>
      </c>
      <c r="M2227">
        <v>14846.5</v>
      </c>
      <c r="N2227">
        <f>VLOOKUP(K2227,'[1]input data'!$G$3:$H$180,2,FALSE)</f>
        <v>34</v>
      </c>
      <c r="O2227" t="str">
        <f t="shared" si="137"/>
        <v>42_7_34</v>
      </c>
      <c r="P2227">
        <f>SUMIF($O$3:$O$7726,O2227,$M$3:$M$7726)</f>
        <v>14846.5</v>
      </c>
      <c r="Q2227">
        <f t="shared" si="138"/>
        <v>0</v>
      </c>
      <c r="R2227" t="b">
        <f t="shared" si="139"/>
        <v>1</v>
      </c>
    </row>
    <row r="2228" spans="1:18" x14ac:dyDescent="0.3">
      <c r="A2228">
        <v>42</v>
      </c>
      <c r="B2228">
        <v>123</v>
      </c>
      <c r="C2228">
        <v>7</v>
      </c>
      <c r="D2228">
        <v>6874.07</v>
      </c>
      <c r="E2228">
        <f>VLOOKUP(B2228,'[1]input data'!$G$3:$H$180,2,FALSE)</f>
        <v>34</v>
      </c>
      <c r="F2228" t="str">
        <f t="shared" si="136"/>
        <v>42_7_34</v>
      </c>
      <c r="G2228">
        <f>_xlfn.MAXIFS($D$3:$D$7726,$F$3:$F$7726,$F2228)</f>
        <v>14846.5</v>
      </c>
      <c r="J2228">
        <v>42</v>
      </c>
      <c r="K2228">
        <v>123</v>
      </c>
      <c r="L2228">
        <v>7</v>
      </c>
      <c r="M2228">
        <v>0</v>
      </c>
      <c r="N2228">
        <f>VLOOKUP(K2228,'[1]input data'!$G$3:$H$180,2,FALSE)</f>
        <v>34</v>
      </c>
      <c r="O2228" t="str">
        <f t="shared" si="137"/>
        <v>42_7_34</v>
      </c>
      <c r="P2228">
        <f>SUMIF($O$3:$O$7726,O2228,$M$3:$M$7726)</f>
        <v>14846.5</v>
      </c>
      <c r="Q2228">
        <f t="shared" si="138"/>
        <v>0</v>
      </c>
      <c r="R2228" t="b">
        <f t="shared" si="139"/>
        <v>1</v>
      </c>
    </row>
    <row r="2229" spans="1:18" x14ac:dyDescent="0.3">
      <c r="A2229">
        <v>42</v>
      </c>
      <c r="B2229">
        <v>52</v>
      </c>
      <c r="C2229">
        <v>7</v>
      </c>
      <c r="D2229">
        <v>11579.18</v>
      </c>
      <c r="E2229">
        <f>VLOOKUP(B2229,'[1]input data'!$G$3:$H$180,2,FALSE)</f>
        <v>52</v>
      </c>
      <c r="F2229" t="str">
        <f t="shared" si="136"/>
        <v>42_7_52</v>
      </c>
      <c r="G2229">
        <f>_xlfn.MAXIFS($D$3:$D$7726,$F$3:$F$7726,$F2229)</f>
        <v>13539.03</v>
      </c>
      <c r="J2229">
        <v>42</v>
      </c>
      <c r="K2229">
        <v>52</v>
      </c>
      <c r="L2229">
        <v>7</v>
      </c>
      <c r="M2229">
        <v>0</v>
      </c>
      <c r="N2229">
        <f>VLOOKUP(K2229,'[1]input data'!$G$3:$H$180,2,FALSE)</f>
        <v>52</v>
      </c>
      <c r="O2229" t="str">
        <f t="shared" si="137"/>
        <v>42_7_52</v>
      </c>
      <c r="P2229">
        <f>SUMIF($O$3:$O$7726,O2229,$M$3:$M$7726)</f>
        <v>13539.03</v>
      </c>
      <c r="Q2229">
        <f t="shared" si="138"/>
        <v>0</v>
      </c>
      <c r="R2229" t="b">
        <f t="shared" si="139"/>
        <v>1</v>
      </c>
    </row>
    <row r="2230" spans="1:18" x14ac:dyDescent="0.3">
      <c r="A2230">
        <v>42</v>
      </c>
      <c r="B2230">
        <v>141</v>
      </c>
      <c r="C2230">
        <v>7</v>
      </c>
      <c r="D2230">
        <v>13539.03</v>
      </c>
      <c r="E2230">
        <f>VLOOKUP(B2230,'[1]input data'!$G$3:$H$180,2,FALSE)</f>
        <v>52</v>
      </c>
      <c r="F2230" t="str">
        <f t="shared" si="136"/>
        <v>42_7_52</v>
      </c>
      <c r="G2230">
        <f>_xlfn.MAXIFS($D$3:$D$7726,$F$3:$F$7726,$F2230)</f>
        <v>13539.03</v>
      </c>
      <c r="J2230">
        <v>42</v>
      </c>
      <c r="K2230">
        <v>141</v>
      </c>
      <c r="L2230">
        <v>7</v>
      </c>
      <c r="M2230">
        <v>13539.03</v>
      </c>
      <c r="N2230">
        <f>VLOOKUP(K2230,'[1]input data'!$G$3:$H$180,2,FALSE)</f>
        <v>52</v>
      </c>
      <c r="O2230" t="str">
        <f t="shared" si="137"/>
        <v>42_7_52</v>
      </c>
      <c r="P2230">
        <f>SUMIF($O$3:$O$7726,O2230,$M$3:$M$7726)</f>
        <v>13539.03</v>
      </c>
      <c r="Q2230">
        <f t="shared" si="138"/>
        <v>0</v>
      </c>
      <c r="R2230" t="b">
        <f t="shared" si="139"/>
        <v>1</v>
      </c>
    </row>
    <row r="2231" spans="1:18" x14ac:dyDescent="0.3">
      <c r="A2231">
        <v>42</v>
      </c>
      <c r="B2231">
        <v>55</v>
      </c>
      <c r="C2231">
        <v>7</v>
      </c>
      <c r="D2231">
        <v>6039.15</v>
      </c>
      <c r="E2231">
        <f>VLOOKUP(B2231,'[1]input data'!$G$3:$H$180,2,FALSE)</f>
        <v>55</v>
      </c>
      <c r="F2231" t="str">
        <f t="shared" si="136"/>
        <v>42_7_55</v>
      </c>
      <c r="G2231">
        <f>_xlfn.MAXIFS($D$3:$D$7726,$F$3:$F$7726,$F2231)</f>
        <v>8755.09</v>
      </c>
      <c r="J2231">
        <v>42</v>
      </c>
      <c r="K2231">
        <v>55</v>
      </c>
      <c r="L2231">
        <v>7</v>
      </c>
      <c r="M2231">
        <v>0</v>
      </c>
      <c r="N2231">
        <f>VLOOKUP(K2231,'[1]input data'!$G$3:$H$180,2,FALSE)</f>
        <v>55</v>
      </c>
      <c r="O2231" t="str">
        <f t="shared" si="137"/>
        <v>42_7_55</v>
      </c>
      <c r="P2231">
        <f>SUMIF($O$3:$O$7726,O2231,$M$3:$M$7726)</f>
        <v>8755.09</v>
      </c>
      <c r="Q2231">
        <f t="shared" si="138"/>
        <v>0</v>
      </c>
      <c r="R2231" t="b">
        <f t="shared" si="139"/>
        <v>1</v>
      </c>
    </row>
    <row r="2232" spans="1:18" x14ac:dyDescent="0.3">
      <c r="A2232">
        <v>42</v>
      </c>
      <c r="B2232">
        <v>144</v>
      </c>
      <c r="C2232">
        <v>7</v>
      </c>
      <c r="D2232">
        <v>8755.09</v>
      </c>
      <c r="E2232">
        <f>VLOOKUP(B2232,'[1]input data'!$G$3:$H$180,2,FALSE)</f>
        <v>55</v>
      </c>
      <c r="F2232" t="str">
        <f t="shared" si="136"/>
        <v>42_7_55</v>
      </c>
      <c r="G2232">
        <f>_xlfn.MAXIFS($D$3:$D$7726,$F$3:$F$7726,$F2232)</f>
        <v>8755.09</v>
      </c>
      <c r="J2232">
        <v>42</v>
      </c>
      <c r="K2232">
        <v>144</v>
      </c>
      <c r="L2232">
        <v>7</v>
      </c>
      <c r="M2232">
        <v>8755.09</v>
      </c>
      <c r="N2232">
        <f>VLOOKUP(K2232,'[1]input data'!$G$3:$H$180,2,FALSE)</f>
        <v>55</v>
      </c>
      <c r="O2232" t="str">
        <f t="shared" si="137"/>
        <v>42_7_55</v>
      </c>
      <c r="P2232">
        <f>SUMIF($O$3:$O$7726,O2232,$M$3:$M$7726)</f>
        <v>8755.09</v>
      </c>
      <c r="Q2232">
        <f t="shared" si="138"/>
        <v>0</v>
      </c>
      <c r="R2232" t="b">
        <f t="shared" si="139"/>
        <v>1</v>
      </c>
    </row>
    <row r="2233" spans="1:18" x14ac:dyDescent="0.3">
      <c r="A2233">
        <v>42</v>
      </c>
      <c r="B2233">
        <v>73</v>
      </c>
      <c r="C2233">
        <v>7</v>
      </c>
      <c r="D2233">
        <v>14483.25</v>
      </c>
      <c r="E2233">
        <f>VLOOKUP(B2233,'[1]input data'!$G$3:$H$180,2,FALSE)</f>
        <v>73</v>
      </c>
      <c r="F2233" t="str">
        <f t="shared" si="136"/>
        <v>42_7_73</v>
      </c>
      <c r="G2233">
        <f>_xlfn.MAXIFS($D$3:$D$7726,$F$3:$F$7726,$F2233)</f>
        <v>14483.25</v>
      </c>
      <c r="J2233">
        <v>42</v>
      </c>
      <c r="K2233">
        <v>73</v>
      </c>
      <c r="L2233">
        <v>7</v>
      </c>
      <c r="M2233">
        <v>14483.25</v>
      </c>
      <c r="N2233">
        <f>VLOOKUP(K2233,'[1]input data'!$G$3:$H$180,2,FALSE)</f>
        <v>73</v>
      </c>
      <c r="O2233" t="str">
        <f t="shared" si="137"/>
        <v>42_7_73</v>
      </c>
      <c r="P2233">
        <f>SUMIF($O$3:$O$7726,O2233,$M$3:$M$7726)</f>
        <v>14483.25</v>
      </c>
      <c r="Q2233">
        <f t="shared" si="138"/>
        <v>0</v>
      </c>
      <c r="R2233" t="b">
        <f t="shared" si="139"/>
        <v>1</v>
      </c>
    </row>
    <row r="2234" spans="1:18" x14ac:dyDescent="0.3">
      <c r="A2234">
        <v>42</v>
      </c>
      <c r="B2234">
        <v>162</v>
      </c>
      <c r="C2234">
        <v>7</v>
      </c>
      <c r="D2234">
        <v>11363.23</v>
      </c>
      <c r="E2234">
        <f>VLOOKUP(B2234,'[1]input data'!$G$3:$H$180,2,FALSE)</f>
        <v>73</v>
      </c>
      <c r="F2234" t="str">
        <f t="shared" si="136"/>
        <v>42_7_73</v>
      </c>
      <c r="G2234">
        <f>_xlfn.MAXIFS($D$3:$D$7726,$F$3:$F$7726,$F2234)</f>
        <v>14483.25</v>
      </c>
      <c r="J2234">
        <v>42</v>
      </c>
      <c r="K2234">
        <v>162</v>
      </c>
      <c r="L2234">
        <v>7</v>
      </c>
      <c r="M2234">
        <v>0</v>
      </c>
      <c r="N2234">
        <f>VLOOKUP(K2234,'[1]input data'!$G$3:$H$180,2,FALSE)</f>
        <v>73</v>
      </c>
      <c r="O2234" t="str">
        <f t="shared" si="137"/>
        <v>42_7_73</v>
      </c>
      <c r="P2234">
        <f>SUMIF($O$3:$O$7726,O2234,$M$3:$M$7726)</f>
        <v>14483.25</v>
      </c>
      <c r="Q2234">
        <f t="shared" si="138"/>
        <v>0</v>
      </c>
      <c r="R2234" t="b">
        <f t="shared" si="139"/>
        <v>1</v>
      </c>
    </row>
    <row r="2235" spans="1:18" x14ac:dyDescent="0.3">
      <c r="A2235">
        <v>42</v>
      </c>
      <c r="B2235">
        <v>74</v>
      </c>
      <c r="C2235">
        <v>7</v>
      </c>
      <c r="D2235">
        <v>6510.91</v>
      </c>
      <c r="E2235">
        <f>VLOOKUP(B2235,'[1]input data'!$G$3:$H$180,2,FALSE)</f>
        <v>74</v>
      </c>
      <c r="F2235" t="str">
        <f t="shared" si="136"/>
        <v>42_7_74</v>
      </c>
      <c r="G2235">
        <f>_xlfn.MAXIFS($D$3:$D$7726,$F$3:$F$7726,$F2235)</f>
        <v>6510.91</v>
      </c>
      <c r="J2235">
        <v>42</v>
      </c>
      <c r="K2235">
        <v>74</v>
      </c>
      <c r="L2235">
        <v>7</v>
      </c>
      <c r="M2235">
        <v>6510.91</v>
      </c>
      <c r="N2235">
        <f>VLOOKUP(K2235,'[1]input data'!$G$3:$H$180,2,FALSE)</f>
        <v>74</v>
      </c>
      <c r="O2235" t="str">
        <f t="shared" si="137"/>
        <v>42_7_74</v>
      </c>
      <c r="P2235">
        <f>SUMIF($O$3:$O$7726,O2235,$M$3:$M$7726)</f>
        <v>6510.91</v>
      </c>
      <c r="Q2235">
        <f t="shared" si="138"/>
        <v>0</v>
      </c>
      <c r="R2235" t="b">
        <f t="shared" si="139"/>
        <v>1</v>
      </c>
    </row>
    <row r="2236" spans="1:18" x14ac:dyDescent="0.3">
      <c r="A2236">
        <v>42</v>
      </c>
      <c r="B2236">
        <v>163</v>
      </c>
      <c r="C2236">
        <v>7</v>
      </c>
      <c r="D2236">
        <v>4674.7700000000004</v>
      </c>
      <c r="E2236">
        <f>VLOOKUP(B2236,'[1]input data'!$G$3:$H$180,2,FALSE)</f>
        <v>74</v>
      </c>
      <c r="F2236" t="str">
        <f t="shared" si="136"/>
        <v>42_7_74</v>
      </c>
      <c r="G2236">
        <f>_xlfn.MAXIFS($D$3:$D$7726,$F$3:$F$7726,$F2236)</f>
        <v>6510.91</v>
      </c>
      <c r="J2236">
        <v>42</v>
      </c>
      <c r="K2236">
        <v>163</v>
      </c>
      <c r="L2236">
        <v>7</v>
      </c>
      <c r="M2236">
        <v>0</v>
      </c>
      <c r="N2236">
        <f>VLOOKUP(K2236,'[1]input data'!$G$3:$H$180,2,FALSE)</f>
        <v>74</v>
      </c>
      <c r="O2236" t="str">
        <f t="shared" si="137"/>
        <v>42_7_74</v>
      </c>
      <c r="P2236">
        <f>SUMIF($O$3:$O$7726,O2236,$M$3:$M$7726)</f>
        <v>6510.91</v>
      </c>
      <c r="Q2236">
        <f t="shared" si="138"/>
        <v>0</v>
      </c>
      <c r="R2236" t="b">
        <f t="shared" si="139"/>
        <v>1</v>
      </c>
    </row>
    <row r="2237" spans="1:18" x14ac:dyDescent="0.3">
      <c r="A2237">
        <v>42</v>
      </c>
      <c r="B2237">
        <v>75</v>
      </c>
      <c r="C2237">
        <v>7</v>
      </c>
      <c r="D2237">
        <v>3404.66</v>
      </c>
      <c r="E2237">
        <f>VLOOKUP(B2237,'[1]input data'!$G$3:$H$180,2,FALSE)</f>
        <v>75</v>
      </c>
      <c r="F2237" t="str">
        <f t="shared" si="136"/>
        <v>42_7_75</v>
      </c>
      <c r="G2237">
        <f>_xlfn.MAXIFS($D$3:$D$7726,$F$3:$F$7726,$F2237)</f>
        <v>3404.66</v>
      </c>
      <c r="J2237">
        <v>42</v>
      </c>
      <c r="K2237">
        <v>75</v>
      </c>
      <c r="L2237">
        <v>7</v>
      </c>
      <c r="M2237">
        <v>3404.66</v>
      </c>
      <c r="N2237">
        <f>VLOOKUP(K2237,'[1]input data'!$G$3:$H$180,2,FALSE)</f>
        <v>75</v>
      </c>
      <c r="O2237" t="str">
        <f t="shared" si="137"/>
        <v>42_7_75</v>
      </c>
      <c r="P2237">
        <f>SUMIF($O$3:$O$7726,O2237,$M$3:$M$7726)</f>
        <v>3404.66</v>
      </c>
      <c r="Q2237">
        <f t="shared" si="138"/>
        <v>0</v>
      </c>
      <c r="R2237" t="b">
        <f t="shared" si="139"/>
        <v>1</v>
      </c>
    </row>
    <row r="2238" spans="1:18" x14ac:dyDescent="0.3">
      <c r="A2238">
        <v>42</v>
      </c>
      <c r="B2238">
        <v>164</v>
      </c>
      <c r="C2238">
        <v>7</v>
      </c>
      <c r="D2238">
        <v>805.98</v>
      </c>
      <c r="E2238">
        <f>VLOOKUP(B2238,'[1]input data'!$G$3:$H$180,2,FALSE)</f>
        <v>75</v>
      </c>
      <c r="F2238" t="str">
        <f t="shared" si="136"/>
        <v>42_7_75</v>
      </c>
      <c r="G2238">
        <f>_xlfn.MAXIFS($D$3:$D$7726,$F$3:$F$7726,$F2238)</f>
        <v>3404.66</v>
      </c>
      <c r="J2238">
        <v>42</v>
      </c>
      <c r="K2238">
        <v>164</v>
      </c>
      <c r="L2238">
        <v>7</v>
      </c>
      <c r="M2238">
        <v>0</v>
      </c>
      <c r="N2238">
        <f>VLOOKUP(K2238,'[1]input data'!$G$3:$H$180,2,FALSE)</f>
        <v>75</v>
      </c>
      <c r="O2238" t="str">
        <f t="shared" si="137"/>
        <v>42_7_75</v>
      </c>
      <c r="P2238">
        <f>SUMIF($O$3:$O$7726,O2238,$M$3:$M$7726)</f>
        <v>3404.66</v>
      </c>
      <c r="Q2238">
        <f t="shared" si="138"/>
        <v>0</v>
      </c>
      <c r="R2238" t="b">
        <f t="shared" si="139"/>
        <v>1</v>
      </c>
    </row>
    <row r="2239" spans="1:18" x14ac:dyDescent="0.3">
      <c r="A2239">
        <v>42</v>
      </c>
      <c r="B2239">
        <v>76</v>
      </c>
      <c r="C2239">
        <v>7</v>
      </c>
      <c r="D2239">
        <v>2623.15</v>
      </c>
      <c r="E2239">
        <f>VLOOKUP(B2239,'[1]input data'!$G$3:$H$180,2,FALSE)</f>
        <v>76</v>
      </c>
      <c r="F2239" t="str">
        <f t="shared" si="136"/>
        <v>42_7_76</v>
      </c>
      <c r="G2239">
        <f>_xlfn.MAXIFS($D$3:$D$7726,$F$3:$F$7726,$F2239)</f>
        <v>2623.15</v>
      </c>
      <c r="J2239">
        <v>42</v>
      </c>
      <c r="K2239">
        <v>76</v>
      </c>
      <c r="L2239">
        <v>7</v>
      </c>
      <c r="M2239">
        <v>2623.15</v>
      </c>
      <c r="N2239">
        <f>VLOOKUP(K2239,'[1]input data'!$G$3:$H$180,2,FALSE)</f>
        <v>76</v>
      </c>
      <c r="O2239" t="str">
        <f t="shared" si="137"/>
        <v>42_7_76</v>
      </c>
      <c r="P2239">
        <f>SUMIF($O$3:$O$7726,O2239,$M$3:$M$7726)</f>
        <v>2623.15</v>
      </c>
      <c r="Q2239">
        <f t="shared" si="138"/>
        <v>0</v>
      </c>
      <c r="R2239" t="b">
        <f t="shared" si="139"/>
        <v>1</v>
      </c>
    </row>
    <row r="2240" spans="1:18" x14ac:dyDescent="0.3">
      <c r="A2240">
        <v>42</v>
      </c>
      <c r="B2240">
        <v>2</v>
      </c>
      <c r="C2240">
        <v>8</v>
      </c>
      <c r="D2240">
        <v>22024.81</v>
      </c>
      <c r="E2240">
        <f>VLOOKUP(B2240,'[1]input data'!$G$3:$H$180,2,FALSE)</f>
        <v>2</v>
      </c>
      <c r="F2240" t="str">
        <f t="shared" si="136"/>
        <v>42_8_2</v>
      </c>
      <c r="G2240">
        <f>_xlfn.MAXIFS($D$3:$D$7726,$F$3:$F$7726,$F2240)</f>
        <v>22024.81</v>
      </c>
      <c r="J2240">
        <v>42</v>
      </c>
      <c r="K2240">
        <v>2</v>
      </c>
      <c r="L2240">
        <v>8</v>
      </c>
      <c r="M2240">
        <v>22024.81</v>
      </c>
      <c r="N2240">
        <f>VLOOKUP(K2240,'[1]input data'!$G$3:$H$180,2,FALSE)</f>
        <v>2</v>
      </c>
      <c r="O2240" t="str">
        <f t="shared" si="137"/>
        <v>42_8_2</v>
      </c>
      <c r="P2240">
        <f>SUMIF($O$3:$O$7726,O2240,$M$3:$M$7726)</f>
        <v>22024.81</v>
      </c>
      <c r="Q2240">
        <f t="shared" si="138"/>
        <v>0</v>
      </c>
      <c r="R2240" t="b">
        <f t="shared" si="139"/>
        <v>1</v>
      </c>
    </row>
    <row r="2241" spans="1:18" x14ac:dyDescent="0.3">
      <c r="A2241">
        <v>42</v>
      </c>
      <c r="B2241">
        <v>91</v>
      </c>
      <c r="C2241">
        <v>8</v>
      </c>
      <c r="D2241">
        <v>20867.48</v>
      </c>
      <c r="E2241">
        <f>VLOOKUP(B2241,'[1]input data'!$G$3:$H$180,2,FALSE)</f>
        <v>2</v>
      </c>
      <c r="F2241" t="str">
        <f t="shared" si="136"/>
        <v>42_8_2</v>
      </c>
      <c r="G2241">
        <f>_xlfn.MAXIFS($D$3:$D$7726,$F$3:$F$7726,$F2241)</f>
        <v>22024.81</v>
      </c>
      <c r="J2241">
        <v>42</v>
      </c>
      <c r="K2241">
        <v>91</v>
      </c>
      <c r="L2241">
        <v>8</v>
      </c>
      <c r="M2241">
        <v>0</v>
      </c>
      <c r="N2241">
        <f>VLOOKUP(K2241,'[1]input data'!$G$3:$H$180,2,FALSE)</f>
        <v>2</v>
      </c>
      <c r="O2241" t="str">
        <f t="shared" si="137"/>
        <v>42_8_2</v>
      </c>
      <c r="P2241">
        <f>SUMIF($O$3:$O$7726,O2241,$M$3:$M$7726)</f>
        <v>22024.81</v>
      </c>
      <c r="Q2241">
        <f t="shared" si="138"/>
        <v>0</v>
      </c>
      <c r="R2241" t="b">
        <f t="shared" si="139"/>
        <v>1</v>
      </c>
    </row>
    <row r="2242" spans="1:18" x14ac:dyDescent="0.3">
      <c r="A2242">
        <v>42</v>
      </c>
      <c r="B2242">
        <v>8</v>
      </c>
      <c r="C2242">
        <v>8</v>
      </c>
      <c r="D2242">
        <v>13420.77</v>
      </c>
      <c r="E2242">
        <f>VLOOKUP(B2242,'[1]input data'!$G$3:$H$180,2,FALSE)</f>
        <v>8</v>
      </c>
      <c r="F2242" t="str">
        <f t="shared" si="136"/>
        <v>42_8_8</v>
      </c>
      <c r="G2242">
        <f>_xlfn.MAXIFS($D$3:$D$7726,$F$3:$F$7726,$F2242)</f>
        <v>15856.05</v>
      </c>
      <c r="J2242">
        <v>42</v>
      </c>
      <c r="K2242">
        <v>8</v>
      </c>
      <c r="L2242">
        <v>8</v>
      </c>
      <c r="M2242">
        <v>0</v>
      </c>
      <c r="N2242">
        <f>VLOOKUP(K2242,'[1]input data'!$G$3:$H$180,2,FALSE)</f>
        <v>8</v>
      </c>
      <c r="O2242" t="str">
        <f t="shared" si="137"/>
        <v>42_8_8</v>
      </c>
      <c r="P2242">
        <f>SUMIF($O$3:$O$7726,O2242,$M$3:$M$7726)</f>
        <v>15856.05</v>
      </c>
      <c r="Q2242">
        <f t="shared" si="138"/>
        <v>0</v>
      </c>
      <c r="R2242" t="b">
        <f t="shared" si="139"/>
        <v>1</v>
      </c>
    </row>
    <row r="2243" spans="1:18" x14ac:dyDescent="0.3">
      <c r="A2243">
        <v>42</v>
      </c>
      <c r="B2243">
        <v>97</v>
      </c>
      <c r="C2243">
        <v>8</v>
      </c>
      <c r="D2243">
        <v>15856.05</v>
      </c>
      <c r="E2243">
        <f>VLOOKUP(B2243,'[1]input data'!$G$3:$H$180,2,FALSE)</f>
        <v>8</v>
      </c>
      <c r="F2243" t="str">
        <f t="shared" si="136"/>
        <v>42_8_8</v>
      </c>
      <c r="G2243">
        <f>_xlfn.MAXIFS($D$3:$D$7726,$F$3:$F$7726,$F2243)</f>
        <v>15856.05</v>
      </c>
      <c r="J2243">
        <v>42</v>
      </c>
      <c r="K2243">
        <v>97</v>
      </c>
      <c r="L2243">
        <v>8</v>
      </c>
      <c r="M2243">
        <v>15856.05</v>
      </c>
      <c r="N2243">
        <f>VLOOKUP(K2243,'[1]input data'!$G$3:$H$180,2,FALSE)</f>
        <v>8</v>
      </c>
      <c r="O2243" t="str">
        <f t="shared" si="137"/>
        <v>42_8_8</v>
      </c>
      <c r="P2243">
        <f>SUMIF($O$3:$O$7726,O2243,$M$3:$M$7726)</f>
        <v>15856.05</v>
      </c>
      <c r="Q2243">
        <f t="shared" si="138"/>
        <v>0</v>
      </c>
      <c r="R2243" t="b">
        <f t="shared" si="139"/>
        <v>1</v>
      </c>
    </row>
    <row r="2244" spans="1:18" x14ac:dyDescent="0.3">
      <c r="A2244">
        <v>42</v>
      </c>
      <c r="B2244">
        <v>9</v>
      </c>
      <c r="C2244">
        <v>8</v>
      </c>
      <c r="D2244">
        <v>19794.64</v>
      </c>
      <c r="E2244">
        <f>VLOOKUP(B2244,'[1]input data'!$G$3:$H$180,2,FALSE)</f>
        <v>9</v>
      </c>
      <c r="F2244" t="str">
        <f t="shared" ref="F2244:F2307" si="140">A2244&amp;"_"&amp;C2244&amp;"_"&amp;E2244</f>
        <v>42_8_9</v>
      </c>
      <c r="G2244">
        <f>_xlfn.MAXIFS($D$3:$D$7726,$F$3:$F$7726,$F2244)</f>
        <v>19794.64</v>
      </c>
      <c r="J2244">
        <v>42</v>
      </c>
      <c r="K2244">
        <v>9</v>
      </c>
      <c r="L2244">
        <v>8</v>
      </c>
      <c r="M2244">
        <v>19794.64</v>
      </c>
      <c r="N2244">
        <f>VLOOKUP(K2244,'[1]input data'!$G$3:$H$180,2,FALSE)</f>
        <v>9</v>
      </c>
      <c r="O2244" t="str">
        <f t="shared" ref="O2244:O2307" si="141">J2244&amp;"_"&amp;L2244&amp;"_"&amp;N2244</f>
        <v>42_8_9</v>
      </c>
      <c r="P2244">
        <f>SUMIF($O$3:$O$7726,O2244,$M$3:$M$7726)</f>
        <v>19794.64</v>
      </c>
      <c r="Q2244">
        <f t="shared" ref="Q2244:Q2307" si="142">G2244-P2244</f>
        <v>0</v>
      </c>
      <c r="R2244" t="b">
        <f t="shared" ref="R2244:R2307" si="143">OR(D2244=G2244,M2244=0)</f>
        <v>1</v>
      </c>
    </row>
    <row r="2245" spans="1:18" x14ac:dyDescent="0.3">
      <c r="A2245">
        <v>42</v>
      </c>
      <c r="B2245">
        <v>98</v>
      </c>
      <c r="C2245">
        <v>8</v>
      </c>
      <c r="D2245">
        <v>16771.14</v>
      </c>
      <c r="E2245">
        <f>VLOOKUP(B2245,'[1]input data'!$G$3:$H$180,2,FALSE)</f>
        <v>9</v>
      </c>
      <c r="F2245" t="str">
        <f t="shared" si="140"/>
        <v>42_8_9</v>
      </c>
      <c r="G2245">
        <f>_xlfn.MAXIFS($D$3:$D$7726,$F$3:$F$7726,$F2245)</f>
        <v>19794.64</v>
      </c>
      <c r="J2245">
        <v>42</v>
      </c>
      <c r="K2245">
        <v>98</v>
      </c>
      <c r="L2245">
        <v>8</v>
      </c>
      <c r="M2245">
        <v>0</v>
      </c>
      <c r="N2245">
        <f>VLOOKUP(K2245,'[1]input data'!$G$3:$H$180,2,FALSE)</f>
        <v>9</v>
      </c>
      <c r="O2245" t="str">
        <f t="shared" si="141"/>
        <v>42_8_9</v>
      </c>
      <c r="P2245">
        <f>SUMIF($O$3:$O$7726,O2245,$M$3:$M$7726)</f>
        <v>19794.64</v>
      </c>
      <c r="Q2245">
        <f t="shared" si="142"/>
        <v>0</v>
      </c>
      <c r="R2245" t="b">
        <f t="shared" si="143"/>
        <v>1</v>
      </c>
    </row>
    <row r="2246" spans="1:18" x14ac:dyDescent="0.3">
      <c r="A2246">
        <v>42</v>
      </c>
      <c r="B2246">
        <v>10</v>
      </c>
      <c r="C2246">
        <v>8</v>
      </c>
      <c r="D2246">
        <v>14967.09</v>
      </c>
      <c r="E2246">
        <f>VLOOKUP(B2246,'[1]input data'!$G$3:$H$180,2,FALSE)</f>
        <v>10</v>
      </c>
      <c r="F2246" t="str">
        <f t="shared" si="140"/>
        <v>42_8_10</v>
      </c>
      <c r="G2246">
        <f>_xlfn.MAXIFS($D$3:$D$7726,$F$3:$F$7726,$F2246)</f>
        <v>16373.6</v>
      </c>
      <c r="J2246">
        <v>42</v>
      </c>
      <c r="K2246">
        <v>10</v>
      </c>
      <c r="L2246">
        <v>8</v>
      </c>
      <c r="M2246">
        <v>0</v>
      </c>
      <c r="N2246">
        <f>VLOOKUP(K2246,'[1]input data'!$G$3:$H$180,2,FALSE)</f>
        <v>10</v>
      </c>
      <c r="O2246" t="str">
        <f t="shared" si="141"/>
        <v>42_8_10</v>
      </c>
      <c r="P2246">
        <f>SUMIF($O$3:$O$7726,O2246,$M$3:$M$7726)</f>
        <v>16373.6</v>
      </c>
      <c r="Q2246">
        <f t="shared" si="142"/>
        <v>0</v>
      </c>
      <c r="R2246" t="b">
        <f t="shared" si="143"/>
        <v>1</v>
      </c>
    </row>
    <row r="2247" spans="1:18" x14ac:dyDescent="0.3">
      <c r="A2247">
        <v>42</v>
      </c>
      <c r="B2247">
        <v>99</v>
      </c>
      <c r="C2247">
        <v>8</v>
      </c>
      <c r="D2247">
        <v>16373.6</v>
      </c>
      <c r="E2247">
        <f>VLOOKUP(B2247,'[1]input data'!$G$3:$H$180,2,FALSE)</f>
        <v>10</v>
      </c>
      <c r="F2247" t="str">
        <f t="shared" si="140"/>
        <v>42_8_10</v>
      </c>
      <c r="G2247">
        <f>_xlfn.MAXIFS($D$3:$D$7726,$F$3:$F$7726,$F2247)</f>
        <v>16373.6</v>
      </c>
      <c r="J2247">
        <v>42</v>
      </c>
      <c r="K2247">
        <v>99</v>
      </c>
      <c r="L2247">
        <v>8</v>
      </c>
      <c r="M2247">
        <v>16373.6</v>
      </c>
      <c r="N2247">
        <f>VLOOKUP(K2247,'[1]input data'!$G$3:$H$180,2,FALSE)</f>
        <v>10</v>
      </c>
      <c r="O2247" t="str">
        <f t="shared" si="141"/>
        <v>42_8_10</v>
      </c>
      <c r="P2247">
        <f>SUMIF($O$3:$O$7726,O2247,$M$3:$M$7726)</f>
        <v>16373.6</v>
      </c>
      <c r="Q2247">
        <f t="shared" si="142"/>
        <v>0</v>
      </c>
      <c r="R2247" t="b">
        <f t="shared" si="143"/>
        <v>1</v>
      </c>
    </row>
    <row r="2248" spans="1:18" x14ac:dyDescent="0.3">
      <c r="A2248">
        <v>42</v>
      </c>
      <c r="B2248">
        <v>14</v>
      </c>
      <c r="C2248">
        <v>8</v>
      </c>
      <c r="D2248">
        <v>5420.35</v>
      </c>
      <c r="E2248">
        <f>VLOOKUP(B2248,'[1]input data'!$G$3:$H$180,2,FALSE)</f>
        <v>14</v>
      </c>
      <c r="F2248" t="str">
        <f t="shared" si="140"/>
        <v>42_8_14</v>
      </c>
      <c r="G2248">
        <f>_xlfn.MAXIFS($D$3:$D$7726,$F$3:$F$7726,$F2248)</f>
        <v>5420.35</v>
      </c>
      <c r="J2248">
        <v>42</v>
      </c>
      <c r="K2248">
        <v>14</v>
      </c>
      <c r="L2248">
        <v>8</v>
      </c>
      <c r="M2248">
        <v>5420.35</v>
      </c>
      <c r="N2248">
        <f>VLOOKUP(K2248,'[1]input data'!$G$3:$H$180,2,FALSE)</f>
        <v>14</v>
      </c>
      <c r="O2248" t="str">
        <f t="shared" si="141"/>
        <v>42_8_14</v>
      </c>
      <c r="P2248">
        <f>SUMIF($O$3:$O$7726,O2248,$M$3:$M$7726)</f>
        <v>5420.35</v>
      </c>
      <c r="Q2248">
        <f t="shared" si="142"/>
        <v>0</v>
      </c>
      <c r="R2248" t="b">
        <f t="shared" si="143"/>
        <v>1</v>
      </c>
    </row>
    <row r="2249" spans="1:18" x14ac:dyDescent="0.3">
      <c r="A2249">
        <v>42</v>
      </c>
      <c r="B2249">
        <v>103</v>
      </c>
      <c r="C2249">
        <v>8</v>
      </c>
      <c r="D2249">
        <v>4240.7299999999996</v>
      </c>
      <c r="E2249">
        <f>VLOOKUP(B2249,'[1]input data'!$G$3:$H$180,2,FALSE)</f>
        <v>14</v>
      </c>
      <c r="F2249" t="str">
        <f t="shared" si="140"/>
        <v>42_8_14</v>
      </c>
      <c r="G2249">
        <f>_xlfn.MAXIFS($D$3:$D$7726,$F$3:$F$7726,$F2249)</f>
        <v>5420.35</v>
      </c>
      <c r="J2249">
        <v>42</v>
      </c>
      <c r="K2249">
        <v>103</v>
      </c>
      <c r="L2249">
        <v>8</v>
      </c>
      <c r="M2249">
        <v>0</v>
      </c>
      <c r="N2249">
        <f>VLOOKUP(K2249,'[1]input data'!$G$3:$H$180,2,FALSE)</f>
        <v>14</v>
      </c>
      <c r="O2249" t="str">
        <f t="shared" si="141"/>
        <v>42_8_14</v>
      </c>
      <c r="P2249">
        <f>SUMIF($O$3:$O$7726,O2249,$M$3:$M$7726)</f>
        <v>5420.35</v>
      </c>
      <c r="Q2249">
        <f t="shared" si="142"/>
        <v>0</v>
      </c>
      <c r="R2249" t="b">
        <f t="shared" si="143"/>
        <v>1</v>
      </c>
    </row>
    <row r="2250" spans="1:18" x14ac:dyDescent="0.3">
      <c r="A2250">
        <v>42</v>
      </c>
      <c r="B2250">
        <v>15</v>
      </c>
      <c r="C2250">
        <v>8</v>
      </c>
      <c r="D2250">
        <v>6275.73</v>
      </c>
      <c r="E2250">
        <f>VLOOKUP(B2250,'[1]input data'!$G$3:$H$180,2,FALSE)</f>
        <v>15</v>
      </c>
      <c r="F2250" t="str">
        <f t="shared" si="140"/>
        <v>42_8_15</v>
      </c>
      <c r="G2250">
        <f>_xlfn.MAXIFS($D$3:$D$7726,$F$3:$F$7726,$F2250)</f>
        <v>12410.67</v>
      </c>
      <c r="J2250">
        <v>42</v>
      </c>
      <c r="K2250">
        <v>15</v>
      </c>
      <c r="L2250">
        <v>8</v>
      </c>
      <c r="M2250">
        <v>0</v>
      </c>
      <c r="N2250">
        <f>VLOOKUP(K2250,'[1]input data'!$G$3:$H$180,2,FALSE)</f>
        <v>15</v>
      </c>
      <c r="O2250" t="str">
        <f t="shared" si="141"/>
        <v>42_8_15</v>
      </c>
      <c r="P2250">
        <f>SUMIF($O$3:$O$7726,O2250,$M$3:$M$7726)</f>
        <v>12410.67</v>
      </c>
      <c r="Q2250">
        <f t="shared" si="142"/>
        <v>0</v>
      </c>
      <c r="R2250" t="b">
        <f t="shared" si="143"/>
        <v>1</v>
      </c>
    </row>
    <row r="2251" spans="1:18" x14ac:dyDescent="0.3">
      <c r="A2251">
        <v>42</v>
      </c>
      <c r="B2251">
        <v>104</v>
      </c>
      <c r="C2251">
        <v>8</v>
      </c>
      <c r="D2251">
        <v>12410.67</v>
      </c>
      <c r="E2251">
        <f>VLOOKUP(B2251,'[1]input data'!$G$3:$H$180,2,FALSE)</f>
        <v>15</v>
      </c>
      <c r="F2251" t="str">
        <f t="shared" si="140"/>
        <v>42_8_15</v>
      </c>
      <c r="G2251">
        <f>_xlfn.MAXIFS($D$3:$D$7726,$F$3:$F$7726,$F2251)</f>
        <v>12410.67</v>
      </c>
      <c r="J2251">
        <v>42</v>
      </c>
      <c r="K2251">
        <v>104</v>
      </c>
      <c r="L2251">
        <v>8</v>
      </c>
      <c r="M2251">
        <v>12410.67</v>
      </c>
      <c r="N2251">
        <f>VLOOKUP(K2251,'[1]input data'!$G$3:$H$180,2,FALSE)</f>
        <v>15</v>
      </c>
      <c r="O2251" t="str">
        <f t="shared" si="141"/>
        <v>42_8_15</v>
      </c>
      <c r="P2251">
        <f>SUMIF($O$3:$O$7726,O2251,$M$3:$M$7726)</f>
        <v>12410.67</v>
      </c>
      <c r="Q2251">
        <f t="shared" si="142"/>
        <v>0</v>
      </c>
      <c r="R2251" t="b">
        <f t="shared" si="143"/>
        <v>1</v>
      </c>
    </row>
    <row r="2252" spans="1:18" x14ac:dyDescent="0.3">
      <c r="A2252">
        <v>42</v>
      </c>
      <c r="B2252">
        <v>16</v>
      </c>
      <c r="C2252">
        <v>8</v>
      </c>
      <c r="D2252">
        <v>5626.79</v>
      </c>
      <c r="E2252">
        <f>VLOOKUP(B2252,'[1]input data'!$G$3:$H$180,2,FALSE)</f>
        <v>16</v>
      </c>
      <c r="F2252" t="str">
        <f t="shared" si="140"/>
        <v>42_8_16</v>
      </c>
      <c r="G2252">
        <f>_xlfn.MAXIFS($D$3:$D$7726,$F$3:$F$7726,$F2252)</f>
        <v>5704.29</v>
      </c>
      <c r="J2252">
        <v>42</v>
      </c>
      <c r="K2252">
        <v>16</v>
      </c>
      <c r="L2252">
        <v>8</v>
      </c>
      <c r="M2252">
        <v>0</v>
      </c>
      <c r="N2252">
        <f>VLOOKUP(K2252,'[1]input data'!$G$3:$H$180,2,FALSE)</f>
        <v>16</v>
      </c>
      <c r="O2252" t="str">
        <f t="shared" si="141"/>
        <v>42_8_16</v>
      </c>
      <c r="P2252">
        <f>SUMIF($O$3:$O$7726,O2252,$M$3:$M$7726)</f>
        <v>5704.29</v>
      </c>
      <c r="Q2252">
        <f t="shared" si="142"/>
        <v>0</v>
      </c>
      <c r="R2252" t="b">
        <f t="shared" si="143"/>
        <v>1</v>
      </c>
    </row>
    <row r="2253" spans="1:18" x14ac:dyDescent="0.3">
      <c r="A2253">
        <v>42</v>
      </c>
      <c r="B2253">
        <v>105</v>
      </c>
      <c r="C2253">
        <v>8</v>
      </c>
      <c r="D2253">
        <v>5704.29</v>
      </c>
      <c r="E2253">
        <f>VLOOKUP(B2253,'[1]input data'!$G$3:$H$180,2,FALSE)</f>
        <v>16</v>
      </c>
      <c r="F2253" t="str">
        <f t="shared" si="140"/>
        <v>42_8_16</v>
      </c>
      <c r="G2253">
        <f>_xlfn.MAXIFS($D$3:$D$7726,$F$3:$F$7726,$F2253)</f>
        <v>5704.29</v>
      </c>
      <c r="J2253">
        <v>42</v>
      </c>
      <c r="K2253">
        <v>105</v>
      </c>
      <c r="L2253">
        <v>8</v>
      </c>
      <c r="M2253">
        <v>5704.29</v>
      </c>
      <c r="N2253">
        <f>VLOOKUP(K2253,'[1]input data'!$G$3:$H$180,2,FALSE)</f>
        <v>16</v>
      </c>
      <c r="O2253" t="str">
        <f t="shared" si="141"/>
        <v>42_8_16</v>
      </c>
      <c r="P2253">
        <f>SUMIF($O$3:$O$7726,O2253,$M$3:$M$7726)</f>
        <v>5704.29</v>
      </c>
      <c r="Q2253">
        <f t="shared" si="142"/>
        <v>0</v>
      </c>
      <c r="R2253" t="b">
        <f t="shared" si="143"/>
        <v>1</v>
      </c>
    </row>
    <row r="2254" spans="1:18" x14ac:dyDescent="0.3">
      <c r="A2254">
        <v>42</v>
      </c>
      <c r="B2254">
        <v>20</v>
      </c>
      <c r="C2254">
        <v>8</v>
      </c>
      <c r="D2254">
        <v>14818.43</v>
      </c>
      <c r="E2254">
        <f>VLOOKUP(B2254,'[1]input data'!$G$3:$H$180,2,FALSE)</f>
        <v>20</v>
      </c>
      <c r="F2254" t="str">
        <f t="shared" si="140"/>
        <v>42_8_20</v>
      </c>
      <c r="G2254">
        <f>_xlfn.MAXIFS($D$3:$D$7726,$F$3:$F$7726,$F2254)</f>
        <v>16545.740000000002</v>
      </c>
      <c r="J2254">
        <v>42</v>
      </c>
      <c r="K2254">
        <v>20</v>
      </c>
      <c r="L2254">
        <v>8</v>
      </c>
      <c r="M2254">
        <v>0</v>
      </c>
      <c r="N2254">
        <f>VLOOKUP(K2254,'[1]input data'!$G$3:$H$180,2,FALSE)</f>
        <v>20</v>
      </c>
      <c r="O2254" t="str">
        <f t="shared" si="141"/>
        <v>42_8_20</v>
      </c>
      <c r="P2254">
        <f>SUMIF($O$3:$O$7726,O2254,$M$3:$M$7726)</f>
        <v>16545.740000000002</v>
      </c>
      <c r="Q2254">
        <f t="shared" si="142"/>
        <v>0</v>
      </c>
      <c r="R2254" t="b">
        <f t="shared" si="143"/>
        <v>1</v>
      </c>
    </row>
    <row r="2255" spans="1:18" x14ac:dyDescent="0.3">
      <c r="A2255">
        <v>42</v>
      </c>
      <c r="B2255">
        <v>109</v>
      </c>
      <c r="C2255">
        <v>8</v>
      </c>
      <c r="D2255">
        <v>16545.740000000002</v>
      </c>
      <c r="E2255">
        <f>VLOOKUP(B2255,'[1]input data'!$G$3:$H$180,2,FALSE)</f>
        <v>20</v>
      </c>
      <c r="F2255" t="str">
        <f t="shared" si="140"/>
        <v>42_8_20</v>
      </c>
      <c r="G2255">
        <f>_xlfn.MAXIFS($D$3:$D$7726,$F$3:$F$7726,$F2255)</f>
        <v>16545.740000000002</v>
      </c>
      <c r="J2255">
        <v>42</v>
      </c>
      <c r="K2255">
        <v>109</v>
      </c>
      <c r="L2255">
        <v>8</v>
      </c>
      <c r="M2255">
        <v>16545.740000000002</v>
      </c>
      <c r="N2255">
        <f>VLOOKUP(K2255,'[1]input data'!$G$3:$H$180,2,FALSE)</f>
        <v>20</v>
      </c>
      <c r="O2255" t="str">
        <f t="shared" si="141"/>
        <v>42_8_20</v>
      </c>
      <c r="P2255">
        <f>SUMIF($O$3:$O$7726,O2255,$M$3:$M$7726)</f>
        <v>16545.740000000002</v>
      </c>
      <c r="Q2255">
        <f t="shared" si="142"/>
        <v>0</v>
      </c>
      <c r="R2255" t="b">
        <f t="shared" si="143"/>
        <v>1</v>
      </c>
    </row>
    <row r="2256" spans="1:18" x14ac:dyDescent="0.3">
      <c r="A2256">
        <v>42</v>
      </c>
      <c r="B2256">
        <v>22</v>
      </c>
      <c r="C2256">
        <v>8</v>
      </c>
      <c r="D2256">
        <v>5538.52</v>
      </c>
      <c r="E2256">
        <f>VLOOKUP(B2256,'[1]input data'!$G$3:$H$180,2,FALSE)</f>
        <v>22</v>
      </c>
      <c r="F2256" t="str">
        <f t="shared" si="140"/>
        <v>42_8_22</v>
      </c>
      <c r="G2256">
        <f>_xlfn.MAXIFS($D$3:$D$7726,$F$3:$F$7726,$F2256)</f>
        <v>7504.13</v>
      </c>
      <c r="J2256">
        <v>42</v>
      </c>
      <c r="K2256">
        <v>22</v>
      </c>
      <c r="L2256">
        <v>8</v>
      </c>
      <c r="M2256">
        <v>0</v>
      </c>
      <c r="N2256">
        <f>VLOOKUP(K2256,'[1]input data'!$G$3:$H$180,2,FALSE)</f>
        <v>22</v>
      </c>
      <c r="O2256" t="str">
        <f t="shared" si="141"/>
        <v>42_8_22</v>
      </c>
      <c r="P2256">
        <f>SUMIF($O$3:$O$7726,O2256,$M$3:$M$7726)</f>
        <v>7504.13</v>
      </c>
      <c r="Q2256">
        <f t="shared" si="142"/>
        <v>0</v>
      </c>
      <c r="R2256" t="b">
        <f t="shared" si="143"/>
        <v>1</v>
      </c>
    </row>
    <row r="2257" spans="1:18" x14ac:dyDescent="0.3">
      <c r="A2257">
        <v>42</v>
      </c>
      <c r="B2257">
        <v>111</v>
      </c>
      <c r="C2257">
        <v>8</v>
      </c>
      <c r="D2257">
        <v>7504.13</v>
      </c>
      <c r="E2257">
        <f>VLOOKUP(B2257,'[1]input data'!$G$3:$H$180,2,FALSE)</f>
        <v>22</v>
      </c>
      <c r="F2257" t="str">
        <f t="shared" si="140"/>
        <v>42_8_22</v>
      </c>
      <c r="G2257">
        <f>_xlfn.MAXIFS($D$3:$D$7726,$F$3:$F$7726,$F2257)</f>
        <v>7504.13</v>
      </c>
      <c r="J2257">
        <v>42</v>
      </c>
      <c r="K2257">
        <v>111</v>
      </c>
      <c r="L2257">
        <v>8</v>
      </c>
      <c r="M2257">
        <v>7504.13</v>
      </c>
      <c r="N2257">
        <f>VLOOKUP(K2257,'[1]input data'!$G$3:$H$180,2,FALSE)</f>
        <v>22</v>
      </c>
      <c r="O2257" t="str">
        <f t="shared" si="141"/>
        <v>42_8_22</v>
      </c>
      <c r="P2257">
        <f>SUMIF($O$3:$O$7726,O2257,$M$3:$M$7726)</f>
        <v>7504.13</v>
      </c>
      <c r="Q2257">
        <f t="shared" si="142"/>
        <v>0</v>
      </c>
      <c r="R2257" t="b">
        <f t="shared" si="143"/>
        <v>1</v>
      </c>
    </row>
    <row r="2258" spans="1:18" x14ac:dyDescent="0.3">
      <c r="A2258">
        <v>42</v>
      </c>
      <c r="B2258">
        <v>24</v>
      </c>
      <c r="C2258">
        <v>8</v>
      </c>
      <c r="D2258">
        <v>17642.68</v>
      </c>
      <c r="E2258">
        <f>VLOOKUP(B2258,'[1]input data'!$G$3:$H$180,2,FALSE)</f>
        <v>24</v>
      </c>
      <c r="F2258" t="str">
        <f t="shared" si="140"/>
        <v>42_8_24</v>
      </c>
      <c r="G2258">
        <f>_xlfn.MAXIFS($D$3:$D$7726,$F$3:$F$7726,$F2258)</f>
        <v>18977.27</v>
      </c>
      <c r="J2258">
        <v>42</v>
      </c>
      <c r="K2258">
        <v>24</v>
      </c>
      <c r="L2258">
        <v>8</v>
      </c>
      <c r="M2258">
        <v>0</v>
      </c>
      <c r="N2258">
        <f>VLOOKUP(K2258,'[1]input data'!$G$3:$H$180,2,FALSE)</f>
        <v>24</v>
      </c>
      <c r="O2258" t="str">
        <f t="shared" si="141"/>
        <v>42_8_24</v>
      </c>
      <c r="P2258">
        <f>SUMIF($O$3:$O$7726,O2258,$M$3:$M$7726)</f>
        <v>18977.27</v>
      </c>
      <c r="Q2258">
        <f t="shared" si="142"/>
        <v>0</v>
      </c>
      <c r="R2258" t="b">
        <f t="shared" si="143"/>
        <v>1</v>
      </c>
    </row>
    <row r="2259" spans="1:18" x14ac:dyDescent="0.3">
      <c r="A2259">
        <v>42</v>
      </c>
      <c r="B2259">
        <v>113</v>
      </c>
      <c r="C2259">
        <v>8</v>
      </c>
      <c r="D2259">
        <v>18977.27</v>
      </c>
      <c r="E2259">
        <f>VLOOKUP(B2259,'[1]input data'!$G$3:$H$180,2,FALSE)</f>
        <v>24</v>
      </c>
      <c r="F2259" t="str">
        <f t="shared" si="140"/>
        <v>42_8_24</v>
      </c>
      <c r="G2259">
        <f>_xlfn.MAXIFS($D$3:$D$7726,$F$3:$F$7726,$F2259)</f>
        <v>18977.27</v>
      </c>
      <c r="J2259">
        <v>42</v>
      </c>
      <c r="K2259">
        <v>113</v>
      </c>
      <c r="L2259">
        <v>8</v>
      </c>
      <c r="M2259">
        <v>18977.27</v>
      </c>
      <c r="N2259">
        <f>VLOOKUP(K2259,'[1]input data'!$G$3:$H$180,2,FALSE)</f>
        <v>24</v>
      </c>
      <c r="O2259" t="str">
        <f t="shared" si="141"/>
        <v>42_8_24</v>
      </c>
      <c r="P2259">
        <f>SUMIF($O$3:$O$7726,O2259,$M$3:$M$7726)</f>
        <v>18977.27</v>
      </c>
      <c r="Q2259">
        <f t="shared" si="142"/>
        <v>0</v>
      </c>
      <c r="R2259" t="b">
        <f t="shared" si="143"/>
        <v>1</v>
      </c>
    </row>
    <row r="2260" spans="1:18" x14ac:dyDescent="0.3">
      <c r="A2260">
        <v>42</v>
      </c>
      <c r="B2260">
        <v>26</v>
      </c>
      <c r="C2260">
        <v>8</v>
      </c>
      <c r="D2260">
        <v>6205.21</v>
      </c>
      <c r="E2260">
        <f>VLOOKUP(B2260,'[1]input data'!$G$3:$H$180,2,FALSE)</f>
        <v>26</v>
      </c>
      <c r="F2260" t="str">
        <f t="shared" si="140"/>
        <v>42_8_26</v>
      </c>
      <c r="G2260">
        <f>_xlfn.MAXIFS($D$3:$D$7726,$F$3:$F$7726,$F2260)</f>
        <v>6205.21</v>
      </c>
      <c r="J2260">
        <v>42</v>
      </c>
      <c r="K2260">
        <v>26</v>
      </c>
      <c r="L2260">
        <v>8</v>
      </c>
      <c r="M2260">
        <v>6205.21</v>
      </c>
      <c r="N2260">
        <f>VLOOKUP(K2260,'[1]input data'!$G$3:$H$180,2,FALSE)</f>
        <v>26</v>
      </c>
      <c r="O2260" t="str">
        <f t="shared" si="141"/>
        <v>42_8_26</v>
      </c>
      <c r="P2260">
        <f>SUMIF($O$3:$O$7726,O2260,$M$3:$M$7726)</f>
        <v>6205.21</v>
      </c>
      <c r="Q2260">
        <f t="shared" si="142"/>
        <v>0</v>
      </c>
      <c r="R2260" t="b">
        <f t="shared" si="143"/>
        <v>1</v>
      </c>
    </row>
    <row r="2261" spans="1:18" x14ac:dyDescent="0.3">
      <c r="A2261">
        <v>42</v>
      </c>
      <c r="B2261">
        <v>115</v>
      </c>
      <c r="C2261">
        <v>8</v>
      </c>
      <c r="D2261">
        <v>4932.6099999999997</v>
      </c>
      <c r="E2261">
        <f>VLOOKUP(B2261,'[1]input data'!$G$3:$H$180,2,FALSE)</f>
        <v>26</v>
      </c>
      <c r="F2261" t="str">
        <f t="shared" si="140"/>
        <v>42_8_26</v>
      </c>
      <c r="G2261">
        <f>_xlfn.MAXIFS($D$3:$D$7726,$F$3:$F$7726,$F2261)</f>
        <v>6205.21</v>
      </c>
      <c r="J2261">
        <v>42</v>
      </c>
      <c r="K2261">
        <v>115</v>
      </c>
      <c r="L2261">
        <v>8</v>
      </c>
      <c r="M2261">
        <v>0</v>
      </c>
      <c r="N2261">
        <f>VLOOKUP(K2261,'[1]input data'!$G$3:$H$180,2,FALSE)</f>
        <v>26</v>
      </c>
      <c r="O2261" t="str">
        <f t="shared" si="141"/>
        <v>42_8_26</v>
      </c>
      <c r="P2261">
        <f>SUMIF($O$3:$O$7726,O2261,$M$3:$M$7726)</f>
        <v>6205.21</v>
      </c>
      <c r="Q2261">
        <f t="shared" si="142"/>
        <v>0</v>
      </c>
      <c r="R2261" t="b">
        <f t="shared" si="143"/>
        <v>1</v>
      </c>
    </row>
    <row r="2262" spans="1:18" x14ac:dyDescent="0.3">
      <c r="A2262">
        <v>42</v>
      </c>
      <c r="B2262">
        <v>34</v>
      </c>
      <c r="C2262">
        <v>8</v>
      </c>
      <c r="D2262">
        <v>4772.21</v>
      </c>
      <c r="E2262">
        <f>VLOOKUP(B2262,'[1]input data'!$G$3:$H$180,2,FALSE)</f>
        <v>34</v>
      </c>
      <c r="F2262" t="str">
        <f t="shared" si="140"/>
        <v>42_8_34</v>
      </c>
      <c r="G2262">
        <f>_xlfn.MAXIFS($D$3:$D$7726,$F$3:$F$7726,$F2262)</f>
        <v>4772.21</v>
      </c>
      <c r="J2262">
        <v>42</v>
      </c>
      <c r="K2262">
        <v>34</v>
      </c>
      <c r="L2262">
        <v>8</v>
      </c>
      <c r="M2262">
        <v>4772.21</v>
      </c>
      <c r="N2262">
        <f>VLOOKUP(K2262,'[1]input data'!$G$3:$H$180,2,FALSE)</f>
        <v>34</v>
      </c>
      <c r="O2262" t="str">
        <f t="shared" si="141"/>
        <v>42_8_34</v>
      </c>
      <c r="P2262">
        <f>SUMIF($O$3:$O$7726,O2262,$M$3:$M$7726)</f>
        <v>4772.21</v>
      </c>
      <c r="Q2262">
        <f t="shared" si="142"/>
        <v>0</v>
      </c>
      <c r="R2262" t="b">
        <f t="shared" si="143"/>
        <v>1</v>
      </c>
    </row>
    <row r="2263" spans="1:18" x14ac:dyDescent="0.3">
      <c r="A2263">
        <v>42</v>
      </c>
      <c r="B2263">
        <v>51</v>
      </c>
      <c r="C2263">
        <v>8</v>
      </c>
      <c r="D2263">
        <v>5660.15</v>
      </c>
      <c r="E2263">
        <f>VLOOKUP(B2263,'[1]input data'!$G$3:$H$180,2,FALSE)</f>
        <v>51</v>
      </c>
      <c r="F2263" t="str">
        <f t="shared" si="140"/>
        <v>42_8_51</v>
      </c>
      <c r="G2263">
        <f>_xlfn.MAXIFS($D$3:$D$7726,$F$3:$F$7726,$F2263)</f>
        <v>9810.67</v>
      </c>
      <c r="J2263">
        <v>42</v>
      </c>
      <c r="K2263">
        <v>51</v>
      </c>
      <c r="L2263">
        <v>8</v>
      </c>
      <c r="M2263">
        <v>0</v>
      </c>
      <c r="N2263">
        <f>VLOOKUP(K2263,'[1]input data'!$G$3:$H$180,2,FALSE)</f>
        <v>51</v>
      </c>
      <c r="O2263" t="str">
        <f t="shared" si="141"/>
        <v>42_8_51</v>
      </c>
      <c r="P2263">
        <f>SUMIF($O$3:$O$7726,O2263,$M$3:$M$7726)</f>
        <v>9810.67</v>
      </c>
      <c r="Q2263">
        <f t="shared" si="142"/>
        <v>0</v>
      </c>
      <c r="R2263" t="b">
        <f t="shared" si="143"/>
        <v>1</v>
      </c>
    </row>
    <row r="2264" spans="1:18" x14ac:dyDescent="0.3">
      <c r="A2264">
        <v>42</v>
      </c>
      <c r="B2264">
        <v>140</v>
      </c>
      <c r="C2264">
        <v>8</v>
      </c>
      <c r="D2264">
        <v>9810.67</v>
      </c>
      <c r="E2264">
        <f>VLOOKUP(B2264,'[1]input data'!$G$3:$H$180,2,FALSE)</f>
        <v>51</v>
      </c>
      <c r="F2264" t="str">
        <f t="shared" si="140"/>
        <v>42_8_51</v>
      </c>
      <c r="G2264">
        <f>_xlfn.MAXIFS($D$3:$D$7726,$F$3:$F$7726,$F2264)</f>
        <v>9810.67</v>
      </c>
      <c r="J2264">
        <v>42</v>
      </c>
      <c r="K2264">
        <v>140</v>
      </c>
      <c r="L2264">
        <v>8</v>
      </c>
      <c r="M2264">
        <v>9810.67</v>
      </c>
      <c r="N2264">
        <f>VLOOKUP(K2264,'[1]input data'!$G$3:$H$180,2,FALSE)</f>
        <v>51</v>
      </c>
      <c r="O2264" t="str">
        <f t="shared" si="141"/>
        <v>42_8_51</v>
      </c>
      <c r="P2264">
        <f>SUMIF($O$3:$O$7726,O2264,$M$3:$M$7726)</f>
        <v>9810.67</v>
      </c>
      <c r="Q2264">
        <f t="shared" si="142"/>
        <v>0</v>
      </c>
      <c r="R2264" t="b">
        <f t="shared" si="143"/>
        <v>1</v>
      </c>
    </row>
    <row r="2265" spans="1:18" x14ac:dyDescent="0.3">
      <c r="A2265">
        <v>42</v>
      </c>
      <c r="B2265">
        <v>54</v>
      </c>
      <c r="C2265">
        <v>8</v>
      </c>
      <c r="D2265">
        <v>4500.0600000000004</v>
      </c>
      <c r="E2265">
        <f>VLOOKUP(B2265,'[1]input data'!$G$3:$H$180,2,FALSE)</f>
        <v>54</v>
      </c>
      <c r="F2265" t="str">
        <f t="shared" si="140"/>
        <v>42_8_54</v>
      </c>
      <c r="G2265">
        <f>_xlfn.MAXIFS($D$3:$D$7726,$F$3:$F$7726,$F2265)</f>
        <v>4500.0600000000004</v>
      </c>
      <c r="J2265">
        <v>42</v>
      </c>
      <c r="K2265">
        <v>54</v>
      </c>
      <c r="L2265">
        <v>8</v>
      </c>
      <c r="M2265">
        <v>4500.0600000000004</v>
      </c>
      <c r="N2265">
        <f>VLOOKUP(K2265,'[1]input data'!$G$3:$H$180,2,FALSE)</f>
        <v>54</v>
      </c>
      <c r="O2265" t="str">
        <f t="shared" si="141"/>
        <v>42_8_54</v>
      </c>
      <c r="P2265">
        <f>SUMIF($O$3:$O$7726,O2265,$M$3:$M$7726)</f>
        <v>4500.0600000000004</v>
      </c>
      <c r="Q2265">
        <f t="shared" si="142"/>
        <v>0</v>
      </c>
      <c r="R2265" t="b">
        <f t="shared" si="143"/>
        <v>1</v>
      </c>
    </row>
    <row r="2266" spans="1:18" x14ac:dyDescent="0.3">
      <c r="A2266">
        <v>42</v>
      </c>
      <c r="B2266">
        <v>143</v>
      </c>
      <c r="C2266">
        <v>8</v>
      </c>
      <c r="D2266">
        <v>1997.89</v>
      </c>
      <c r="E2266">
        <f>VLOOKUP(B2266,'[1]input data'!$G$3:$H$180,2,FALSE)</f>
        <v>54</v>
      </c>
      <c r="F2266" t="str">
        <f t="shared" si="140"/>
        <v>42_8_54</v>
      </c>
      <c r="G2266">
        <f>_xlfn.MAXIFS($D$3:$D$7726,$F$3:$F$7726,$F2266)</f>
        <v>4500.0600000000004</v>
      </c>
      <c r="J2266">
        <v>42</v>
      </c>
      <c r="K2266">
        <v>143</v>
      </c>
      <c r="L2266">
        <v>8</v>
      </c>
      <c r="M2266">
        <v>0</v>
      </c>
      <c r="N2266">
        <f>VLOOKUP(K2266,'[1]input data'!$G$3:$H$180,2,FALSE)</f>
        <v>54</v>
      </c>
      <c r="O2266" t="str">
        <f t="shared" si="141"/>
        <v>42_8_54</v>
      </c>
      <c r="P2266">
        <f>SUMIF($O$3:$O$7726,O2266,$M$3:$M$7726)</f>
        <v>4500.0600000000004</v>
      </c>
      <c r="Q2266">
        <f t="shared" si="142"/>
        <v>0</v>
      </c>
      <c r="R2266" t="b">
        <f t="shared" si="143"/>
        <v>1</v>
      </c>
    </row>
    <row r="2267" spans="1:18" x14ac:dyDescent="0.3">
      <c r="A2267">
        <v>42</v>
      </c>
      <c r="B2267">
        <v>70</v>
      </c>
      <c r="C2267">
        <v>8</v>
      </c>
      <c r="D2267">
        <v>29025.49</v>
      </c>
      <c r="E2267">
        <f>VLOOKUP(B2267,'[1]input data'!$G$3:$H$180,2,FALSE)</f>
        <v>70</v>
      </c>
      <c r="F2267" t="str">
        <f t="shared" si="140"/>
        <v>42_8_70</v>
      </c>
      <c r="G2267">
        <f>_xlfn.MAXIFS($D$3:$D$7726,$F$3:$F$7726,$F2267)</f>
        <v>29025.49</v>
      </c>
      <c r="J2267">
        <v>42</v>
      </c>
      <c r="K2267">
        <v>70</v>
      </c>
      <c r="L2267">
        <v>8</v>
      </c>
      <c r="M2267">
        <v>29025.49</v>
      </c>
      <c r="N2267">
        <f>VLOOKUP(K2267,'[1]input data'!$G$3:$H$180,2,FALSE)</f>
        <v>70</v>
      </c>
      <c r="O2267" t="str">
        <f t="shared" si="141"/>
        <v>42_8_70</v>
      </c>
      <c r="P2267">
        <f>SUMIF($O$3:$O$7726,O2267,$M$3:$M$7726)</f>
        <v>29025.49</v>
      </c>
      <c r="Q2267">
        <f t="shared" si="142"/>
        <v>0</v>
      </c>
      <c r="R2267" t="b">
        <f t="shared" si="143"/>
        <v>1</v>
      </c>
    </row>
    <row r="2268" spans="1:18" x14ac:dyDescent="0.3">
      <c r="A2268">
        <v>42</v>
      </c>
      <c r="B2268">
        <v>159</v>
      </c>
      <c r="C2268">
        <v>8</v>
      </c>
      <c r="D2268">
        <v>10123.08</v>
      </c>
      <c r="E2268">
        <f>VLOOKUP(B2268,'[1]input data'!$G$3:$H$180,2,FALSE)</f>
        <v>70</v>
      </c>
      <c r="F2268" t="str">
        <f t="shared" si="140"/>
        <v>42_8_70</v>
      </c>
      <c r="G2268">
        <f>_xlfn.MAXIFS($D$3:$D$7726,$F$3:$F$7726,$F2268)</f>
        <v>29025.49</v>
      </c>
      <c r="J2268">
        <v>42</v>
      </c>
      <c r="K2268">
        <v>159</v>
      </c>
      <c r="L2268">
        <v>8</v>
      </c>
      <c r="M2268">
        <v>0</v>
      </c>
      <c r="N2268">
        <f>VLOOKUP(K2268,'[1]input data'!$G$3:$H$180,2,FALSE)</f>
        <v>70</v>
      </c>
      <c r="O2268" t="str">
        <f t="shared" si="141"/>
        <v>42_8_70</v>
      </c>
      <c r="P2268">
        <f>SUMIF($O$3:$O$7726,O2268,$M$3:$M$7726)</f>
        <v>29025.49</v>
      </c>
      <c r="Q2268">
        <f t="shared" si="142"/>
        <v>0</v>
      </c>
      <c r="R2268" t="b">
        <f t="shared" si="143"/>
        <v>1</v>
      </c>
    </row>
    <row r="2269" spans="1:18" x14ac:dyDescent="0.3">
      <c r="A2269">
        <v>42</v>
      </c>
      <c r="B2269">
        <v>72</v>
      </c>
      <c r="C2269">
        <v>8</v>
      </c>
      <c r="D2269">
        <v>7206.59</v>
      </c>
      <c r="E2269">
        <f>VLOOKUP(B2269,'[1]input data'!$G$3:$H$180,2,FALSE)</f>
        <v>72</v>
      </c>
      <c r="F2269" t="str">
        <f t="shared" si="140"/>
        <v>42_8_72</v>
      </c>
      <c r="G2269">
        <f>_xlfn.MAXIFS($D$3:$D$7726,$F$3:$F$7726,$F2269)</f>
        <v>7224.54</v>
      </c>
      <c r="J2269">
        <v>42</v>
      </c>
      <c r="K2269">
        <v>72</v>
      </c>
      <c r="L2269">
        <v>8</v>
      </c>
      <c r="M2269">
        <v>0</v>
      </c>
      <c r="N2269">
        <f>VLOOKUP(K2269,'[1]input data'!$G$3:$H$180,2,FALSE)</f>
        <v>72</v>
      </c>
      <c r="O2269" t="str">
        <f t="shared" si="141"/>
        <v>42_8_72</v>
      </c>
      <c r="P2269">
        <f>SUMIF($O$3:$O$7726,O2269,$M$3:$M$7726)</f>
        <v>7224.54</v>
      </c>
      <c r="Q2269">
        <f t="shared" si="142"/>
        <v>0</v>
      </c>
      <c r="R2269" t="b">
        <f t="shared" si="143"/>
        <v>1</v>
      </c>
    </row>
    <row r="2270" spans="1:18" x14ac:dyDescent="0.3">
      <c r="A2270">
        <v>42</v>
      </c>
      <c r="B2270">
        <v>161</v>
      </c>
      <c r="C2270">
        <v>8</v>
      </c>
      <c r="D2270">
        <v>7224.54</v>
      </c>
      <c r="E2270">
        <f>VLOOKUP(B2270,'[1]input data'!$G$3:$H$180,2,FALSE)</f>
        <v>72</v>
      </c>
      <c r="F2270" t="str">
        <f t="shared" si="140"/>
        <v>42_8_72</v>
      </c>
      <c r="G2270">
        <f>_xlfn.MAXIFS($D$3:$D$7726,$F$3:$F$7726,$F2270)</f>
        <v>7224.54</v>
      </c>
      <c r="J2270">
        <v>42</v>
      </c>
      <c r="K2270">
        <v>161</v>
      </c>
      <c r="L2270">
        <v>8</v>
      </c>
      <c r="M2270">
        <v>7224.54</v>
      </c>
      <c r="N2270">
        <f>VLOOKUP(K2270,'[1]input data'!$G$3:$H$180,2,FALSE)</f>
        <v>72</v>
      </c>
      <c r="O2270" t="str">
        <f t="shared" si="141"/>
        <v>42_8_72</v>
      </c>
      <c r="P2270">
        <f>SUMIF($O$3:$O$7726,O2270,$M$3:$M$7726)</f>
        <v>7224.54</v>
      </c>
      <c r="Q2270">
        <f t="shared" si="142"/>
        <v>0</v>
      </c>
      <c r="R2270" t="b">
        <f t="shared" si="143"/>
        <v>1</v>
      </c>
    </row>
    <row r="2271" spans="1:18" x14ac:dyDescent="0.3">
      <c r="A2271">
        <v>42</v>
      </c>
      <c r="B2271">
        <v>79</v>
      </c>
      <c r="C2271">
        <v>8</v>
      </c>
      <c r="D2271">
        <v>56123.25</v>
      </c>
      <c r="E2271">
        <f>VLOOKUP(B2271,'[1]input data'!$G$3:$H$180,2,FALSE)</f>
        <v>79</v>
      </c>
      <c r="F2271" t="str">
        <f t="shared" si="140"/>
        <v>42_8_79</v>
      </c>
      <c r="G2271">
        <f>_xlfn.MAXIFS($D$3:$D$7726,$F$3:$F$7726,$F2271)</f>
        <v>66915.899999999994</v>
      </c>
      <c r="J2271">
        <v>42</v>
      </c>
      <c r="K2271">
        <v>79</v>
      </c>
      <c r="L2271">
        <v>8</v>
      </c>
      <c r="M2271">
        <v>0</v>
      </c>
      <c r="N2271">
        <f>VLOOKUP(K2271,'[1]input data'!$G$3:$H$180,2,FALSE)</f>
        <v>79</v>
      </c>
      <c r="O2271" t="str">
        <f t="shared" si="141"/>
        <v>42_8_79</v>
      </c>
      <c r="P2271">
        <f>SUMIF($O$3:$O$7726,O2271,$M$3:$M$7726)</f>
        <v>66915.899999999994</v>
      </c>
      <c r="Q2271">
        <f t="shared" si="142"/>
        <v>0</v>
      </c>
      <c r="R2271" t="b">
        <f t="shared" si="143"/>
        <v>1</v>
      </c>
    </row>
    <row r="2272" spans="1:18" x14ac:dyDescent="0.3">
      <c r="A2272">
        <v>42</v>
      </c>
      <c r="B2272">
        <v>168</v>
      </c>
      <c r="C2272">
        <v>8</v>
      </c>
      <c r="D2272">
        <v>66915.899999999994</v>
      </c>
      <c r="E2272">
        <f>VLOOKUP(B2272,'[1]input data'!$G$3:$H$180,2,FALSE)</f>
        <v>79</v>
      </c>
      <c r="F2272" t="str">
        <f t="shared" si="140"/>
        <v>42_8_79</v>
      </c>
      <c r="G2272">
        <f>_xlfn.MAXIFS($D$3:$D$7726,$F$3:$F$7726,$F2272)</f>
        <v>66915.899999999994</v>
      </c>
      <c r="J2272">
        <v>42</v>
      </c>
      <c r="K2272">
        <v>168</v>
      </c>
      <c r="L2272">
        <v>8</v>
      </c>
      <c r="M2272">
        <v>66915.899999999994</v>
      </c>
      <c r="N2272">
        <f>VLOOKUP(K2272,'[1]input data'!$G$3:$H$180,2,FALSE)</f>
        <v>79</v>
      </c>
      <c r="O2272" t="str">
        <f t="shared" si="141"/>
        <v>42_8_79</v>
      </c>
      <c r="P2272">
        <f>SUMIF($O$3:$O$7726,O2272,$M$3:$M$7726)</f>
        <v>66915.899999999994</v>
      </c>
      <c r="Q2272">
        <f t="shared" si="142"/>
        <v>0</v>
      </c>
      <c r="R2272" t="b">
        <f t="shared" si="143"/>
        <v>1</v>
      </c>
    </row>
    <row r="2273" spans="1:18" x14ac:dyDescent="0.3">
      <c r="A2273">
        <v>42</v>
      </c>
      <c r="B2273">
        <v>83</v>
      </c>
      <c r="C2273">
        <v>8</v>
      </c>
      <c r="D2273">
        <v>15282.4</v>
      </c>
      <c r="E2273">
        <f>VLOOKUP(B2273,'[1]input data'!$G$3:$H$180,2,FALSE)</f>
        <v>83</v>
      </c>
      <c r="F2273" t="str">
        <f t="shared" si="140"/>
        <v>42_8_83</v>
      </c>
      <c r="G2273">
        <f>_xlfn.MAXIFS($D$3:$D$7726,$F$3:$F$7726,$F2273)</f>
        <v>17180.16</v>
      </c>
      <c r="J2273">
        <v>42</v>
      </c>
      <c r="K2273">
        <v>83</v>
      </c>
      <c r="L2273">
        <v>8</v>
      </c>
      <c r="M2273">
        <v>0</v>
      </c>
      <c r="N2273">
        <f>VLOOKUP(K2273,'[1]input data'!$G$3:$H$180,2,FALSE)</f>
        <v>83</v>
      </c>
      <c r="O2273" t="str">
        <f t="shared" si="141"/>
        <v>42_8_83</v>
      </c>
      <c r="P2273">
        <f>SUMIF($O$3:$O$7726,O2273,$M$3:$M$7726)</f>
        <v>17180.16</v>
      </c>
      <c r="Q2273">
        <f t="shared" si="142"/>
        <v>0</v>
      </c>
      <c r="R2273" t="b">
        <f t="shared" si="143"/>
        <v>1</v>
      </c>
    </row>
    <row r="2274" spans="1:18" x14ac:dyDescent="0.3">
      <c r="A2274">
        <v>42</v>
      </c>
      <c r="B2274">
        <v>172</v>
      </c>
      <c r="C2274">
        <v>8</v>
      </c>
      <c r="D2274">
        <v>17180.16</v>
      </c>
      <c r="E2274">
        <f>VLOOKUP(B2274,'[1]input data'!$G$3:$H$180,2,FALSE)</f>
        <v>83</v>
      </c>
      <c r="F2274" t="str">
        <f t="shared" si="140"/>
        <v>42_8_83</v>
      </c>
      <c r="G2274">
        <f>_xlfn.MAXIFS($D$3:$D$7726,$F$3:$F$7726,$F2274)</f>
        <v>17180.16</v>
      </c>
      <c r="J2274">
        <v>42</v>
      </c>
      <c r="K2274">
        <v>172</v>
      </c>
      <c r="L2274">
        <v>8</v>
      </c>
      <c r="M2274">
        <v>17180.16</v>
      </c>
      <c r="N2274">
        <f>VLOOKUP(K2274,'[1]input data'!$G$3:$H$180,2,FALSE)</f>
        <v>83</v>
      </c>
      <c r="O2274" t="str">
        <f t="shared" si="141"/>
        <v>42_8_83</v>
      </c>
      <c r="P2274">
        <f>SUMIF($O$3:$O$7726,O2274,$M$3:$M$7726)</f>
        <v>17180.16</v>
      </c>
      <c r="Q2274">
        <f t="shared" si="142"/>
        <v>0</v>
      </c>
      <c r="R2274" t="b">
        <f t="shared" si="143"/>
        <v>1</v>
      </c>
    </row>
    <row r="2275" spans="1:18" x14ac:dyDescent="0.3">
      <c r="A2275">
        <v>42</v>
      </c>
      <c r="B2275">
        <v>2</v>
      </c>
      <c r="C2275">
        <v>9</v>
      </c>
      <c r="D2275">
        <v>7025.96</v>
      </c>
      <c r="E2275">
        <f>VLOOKUP(B2275,'[1]input data'!$G$3:$H$180,2,FALSE)</f>
        <v>2</v>
      </c>
      <c r="F2275" t="str">
        <f t="shared" si="140"/>
        <v>42_9_2</v>
      </c>
      <c r="G2275">
        <f>_xlfn.MAXIFS($D$3:$D$7726,$F$3:$F$7726,$F2275)</f>
        <v>15163.97</v>
      </c>
      <c r="J2275">
        <v>42</v>
      </c>
      <c r="K2275">
        <v>2</v>
      </c>
      <c r="L2275">
        <v>9</v>
      </c>
      <c r="M2275">
        <v>0</v>
      </c>
      <c r="N2275">
        <f>VLOOKUP(K2275,'[1]input data'!$G$3:$H$180,2,FALSE)</f>
        <v>2</v>
      </c>
      <c r="O2275" t="str">
        <f t="shared" si="141"/>
        <v>42_9_2</v>
      </c>
      <c r="P2275">
        <f>SUMIF($O$3:$O$7726,O2275,$M$3:$M$7726)</f>
        <v>15163.97</v>
      </c>
      <c r="Q2275">
        <f t="shared" si="142"/>
        <v>0</v>
      </c>
      <c r="R2275" t="b">
        <f t="shared" si="143"/>
        <v>1</v>
      </c>
    </row>
    <row r="2276" spans="1:18" x14ac:dyDescent="0.3">
      <c r="A2276">
        <v>42</v>
      </c>
      <c r="B2276">
        <v>91</v>
      </c>
      <c r="C2276">
        <v>9</v>
      </c>
      <c r="D2276">
        <v>15163.97</v>
      </c>
      <c r="E2276">
        <f>VLOOKUP(B2276,'[1]input data'!$G$3:$H$180,2,FALSE)</f>
        <v>2</v>
      </c>
      <c r="F2276" t="str">
        <f t="shared" si="140"/>
        <v>42_9_2</v>
      </c>
      <c r="G2276">
        <f>_xlfn.MAXIFS($D$3:$D$7726,$F$3:$F$7726,$F2276)</f>
        <v>15163.97</v>
      </c>
      <c r="J2276">
        <v>42</v>
      </c>
      <c r="K2276">
        <v>91</v>
      </c>
      <c r="L2276">
        <v>9</v>
      </c>
      <c r="M2276">
        <v>15163.97</v>
      </c>
      <c r="N2276">
        <f>VLOOKUP(K2276,'[1]input data'!$G$3:$H$180,2,FALSE)</f>
        <v>2</v>
      </c>
      <c r="O2276" t="str">
        <f t="shared" si="141"/>
        <v>42_9_2</v>
      </c>
      <c r="P2276">
        <f>SUMIF($O$3:$O$7726,O2276,$M$3:$M$7726)</f>
        <v>15163.97</v>
      </c>
      <c r="Q2276">
        <f t="shared" si="142"/>
        <v>0</v>
      </c>
      <c r="R2276" t="b">
        <f t="shared" si="143"/>
        <v>1</v>
      </c>
    </row>
    <row r="2277" spans="1:18" x14ac:dyDescent="0.3">
      <c r="A2277">
        <v>42</v>
      </c>
      <c r="B2277">
        <v>4</v>
      </c>
      <c r="C2277">
        <v>9</v>
      </c>
      <c r="D2277">
        <v>4335.0600000000004</v>
      </c>
      <c r="E2277">
        <f>VLOOKUP(B2277,'[1]input data'!$G$3:$H$180,2,FALSE)</f>
        <v>4</v>
      </c>
      <c r="F2277" t="str">
        <f t="shared" si="140"/>
        <v>42_9_4</v>
      </c>
      <c r="G2277">
        <f>_xlfn.MAXIFS($D$3:$D$7726,$F$3:$F$7726,$F2277)</f>
        <v>15993.38</v>
      </c>
      <c r="J2277">
        <v>42</v>
      </c>
      <c r="K2277">
        <v>4</v>
      </c>
      <c r="L2277">
        <v>9</v>
      </c>
      <c r="M2277">
        <v>0</v>
      </c>
      <c r="N2277">
        <f>VLOOKUP(K2277,'[1]input data'!$G$3:$H$180,2,FALSE)</f>
        <v>4</v>
      </c>
      <c r="O2277" t="str">
        <f t="shared" si="141"/>
        <v>42_9_4</v>
      </c>
      <c r="P2277">
        <f>SUMIF($O$3:$O$7726,O2277,$M$3:$M$7726)</f>
        <v>15993.38</v>
      </c>
      <c r="Q2277">
        <f t="shared" si="142"/>
        <v>0</v>
      </c>
      <c r="R2277" t="b">
        <f t="shared" si="143"/>
        <v>1</v>
      </c>
    </row>
    <row r="2278" spans="1:18" x14ac:dyDescent="0.3">
      <c r="A2278">
        <v>42</v>
      </c>
      <c r="B2278">
        <v>93</v>
      </c>
      <c r="C2278">
        <v>9</v>
      </c>
      <c r="D2278">
        <v>15993.38</v>
      </c>
      <c r="E2278">
        <f>VLOOKUP(B2278,'[1]input data'!$G$3:$H$180,2,FALSE)</f>
        <v>4</v>
      </c>
      <c r="F2278" t="str">
        <f t="shared" si="140"/>
        <v>42_9_4</v>
      </c>
      <c r="G2278">
        <f>_xlfn.MAXIFS($D$3:$D$7726,$F$3:$F$7726,$F2278)</f>
        <v>15993.38</v>
      </c>
      <c r="J2278">
        <v>42</v>
      </c>
      <c r="K2278">
        <v>93</v>
      </c>
      <c r="L2278">
        <v>9</v>
      </c>
      <c r="M2278">
        <v>15993.38</v>
      </c>
      <c r="N2278">
        <f>VLOOKUP(K2278,'[1]input data'!$G$3:$H$180,2,FALSE)</f>
        <v>4</v>
      </c>
      <c r="O2278" t="str">
        <f t="shared" si="141"/>
        <v>42_9_4</v>
      </c>
      <c r="P2278">
        <f>SUMIF($O$3:$O$7726,O2278,$M$3:$M$7726)</f>
        <v>15993.38</v>
      </c>
      <c r="Q2278">
        <f t="shared" si="142"/>
        <v>0</v>
      </c>
      <c r="R2278" t="b">
        <f t="shared" si="143"/>
        <v>1</v>
      </c>
    </row>
    <row r="2279" spans="1:18" x14ac:dyDescent="0.3">
      <c r="A2279">
        <v>42</v>
      </c>
      <c r="B2279">
        <v>5</v>
      </c>
      <c r="C2279">
        <v>9</v>
      </c>
      <c r="D2279">
        <v>428.82</v>
      </c>
      <c r="E2279">
        <f>VLOOKUP(B2279,'[1]input data'!$G$3:$H$180,2,FALSE)</f>
        <v>5</v>
      </c>
      <c r="F2279" t="str">
        <f t="shared" si="140"/>
        <v>42_9_5</v>
      </c>
      <c r="G2279">
        <f>_xlfn.MAXIFS($D$3:$D$7726,$F$3:$F$7726,$F2279)</f>
        <v>454.32</v>
      </c>
      <c r="J2279">
        <v>42</v>
      </c>
      <c r="K2279">
        <v>5</v>
      </c>
      <c r="L2279">
        <v>9</v>
      </c>
      <c r="M2279">
        <v>0</v>
      </c>
      <c r="N2279">
        <f>VLOOKUP(K2279,'[1]input data'!$G$3:$H$180,2,FALSE)</f>
        <v>5</v>
      </c>
      <c r="O2279" t="str">
        <f t="shared" si="141"/>
        <v>42_9_5</v>
      </c>
      <c r="P2279">
        <f>SUMIF($O$3:$O$7726,O2279,$M$3:$M$7726)</f>
        <v>454.32</v>
      </c>
      <c r="Q2279">
        <f t="shared" si="142"/>
        <v>0</v>
      </c>
      <c r="R2279" t="b">
        <f t="shared" si="143"/>
        <v>1</v>
      </c>
    </row>
    <row r="2280" spans="1:18" x14ac:dyDescent="0.3">
      <c r="A2280">
        <v>42</v>
      </c>
      <c r="B2280">
        <v>94</v>
      </c>
      <c r="C2280">
        <v>9</v>
      </c>
      <c r="D2280">
        <v>454.32</v>
      </c>
      <c r="E2280">
        <f>VLOOKUP(B2280,'[1]input data'!$G$3:$H$180,2,FALSE)</f>
        <v>5</v>
      </c>
      <c r="F2280" t="str">
        <f t="shared" si="140"/>
        <v>42_9_5</v>
      </c>
      <c r="G2280">
        <f>_xlfn.MAXIFS($D$3:$D$7726,$F$3:$F$7726,$F2280)</f>
        <v>454.32</v>
      </c>
      <c r="J2280">
        <v>42</v>
      </c>
      <c r="K2280">
        <v>94</v>
      </c>
      <c r="L2280">
        <v>9</v>
      </c>
      <c r="M2280">
        <v>454.32</v>
      </c>
      <c r="N2280">
        <f>VLOOKUP(K2280,'[1]input data'!$G$3:$H$180,2,FALSE)</f>
        <v>5</v>
      </c>
      <c r="O2280" t="str">
        <f t="shared" si="141"/>
        <v>42_9_5</v>
      </c>
      <c r="P2280">
        <f>SUMIF($O$3:$O$7726,O2280,$M$3:$M$7726)</f>
        <v>454.32</v>
      </c>
      <c r="Q2280">
        <f t="shared" si="142"/>
        <v>0</v>
      </c>
      <c r="R2280" t="b">
        <f t="shared" si="143"/>
        <v>1</v>
      </c>
    </row>
    <row r="2281" spans="1:18" x14ac:dyDescent="0.3">
      <c r="A2281">
        <v>42</v>
      </c>
      <c r="B2281">
        <v>7</v>
      </c>
      <c r="C2281">
        <v>9</v>
      </c>
      <c r="D2281">
        <v>10418.36</v>
      </c>
      <c r="E2281">
        <f>VLOOKUP(B2281,'[1]input data'!$G$3:$H$180,2,FALSE)</f>
        <v>7</v>
      </c>
      <c r="F2281" t="str">
        <f t="shared" si="140"/>
        <v>42_9_7</v>
      </c>
      <c r="G2281">
        <f>_xlfn.MAXIFS($D$3:$D$7726,$F$3:$F$7726,$F2281)</f>
        <v>10789.92</v>
      </c>
      <c r="J2281">
        <v>42</v>
      </c>
      <c r="K2281">
        <v>7</v>
      </c>
      <c r="L2281">
        <v>9</v>
      </c>
      <c r="M2281">
        <v>0</v>
      </c>
      <c r="N2281">
        <f>VLOOKUP(K2281,'[1]input data'!$G$3:$H$180,2,FALSE)</f>
        <v>7</v>
      </c>
      <c r="O2281" t="str">
        <f t="shared" si="141"/>
        <v>42_9_7</v>
      </c>
      <c r="P2281">
        <f>SUMIF($O$3:$O$7726,O2281,$M$3:$M$7726)</f>
        <v>10789.92</v>
      </c>
      <c r="Q2281">
        <f t="shared" si="142"/>
        <v>0</v>
      </c>
      <c r="R2281" t="b">
        <f t="shared" si="143"/>
        <v>1</v>
      </c>
    </row>
    <row r="2282" spans="1:18" x14ac:dyDescent="0.3">
      <c r="A2282">
        <v>42</v>
      </c>
      <c r="B2282">
        <v>96</v>
      </c>
      <c r="C2282">
        <v>9</v>
      </c>
      <c r="D2282">
        <v>10789.92</v>
      </c>
      <c r="E2282">
        <f>VLOOKUP(B2282,'[1]input data'!$G$3:$H$180,2,FALSE)</f>
        <v>7</v>
      </c>
      <c r="F2282" t="str">
        <f t="shared" si="140"/>
        <v>42_9_7</v>
      </c>
      <c r="G2282">
        <f>_xlfn.MAXIFS($D$3:$D$7726,$F$3:$F$7726,$F2282)</f>
        <v>10789.92</v>
      </c>
      <c r="J2282">
        <v>42</v>
      </c>
      <c r="K2282">
        <v>96</v>
      </c>
      <c r="L2282">
        <v>9</v>
      </c>
      <c r="M2282">
        <v>10789.92</v>
      </c>
      <c r="N2282">
        <f>VLOOKUP(K2282,'[1]input data'!$G$3:$H$180,2,FALSE)</f>
        <v>7</v>
      </c>
      <c r="O2282" t="str">
        <f t="shared" si="141"/>
        <v>42_9_7</v>
      </c>
      <c r="P2282">
        <f>SUMIF($O$3:$O$7726,O2282,$M$3:$M$7726)</f>
        <v>10789.92</v>
      </c>
      <c r="Q2282">
        <f t="shared" si="142"/>
        <v>0</v>
      </c>
      <c r="R2282" t="b">
        <f t="shared" si="143"/>
        <v>1</v>
      </c>
    </row>
    <row r="2283" spans="1:18" x14ac:dyDescent="0.3">
      <c r="A2283">
        <v>42</v>
      </c>
      <c r="B2283">
        <v>10</v>
      </c>
      <c r="C2283">
        <v>9</v>
      </c>
      <c r="D2283">
        <v>7752.47</v>
      </c>
      <c r="E2283">
        <f>VLOOKUP(B2283,'[1]input data'!$G$3:$H$180,2,FALSE)</f>
        <v>10</v>
      </c>
      <c r="F2283" t="str">
        <f t="shared" si="140"/>
        <v>42_9_10</v>
      </c>
      <c r="G2283">
        <f>_xlfn.MAXIFS($D$3:$D$7726,$F$3:$F$7726,$F2283)</f>
        <v>13564.47</v>
      </c>
      <c r="J2283">
        <v>42</v>
      </c>
      <c r="K2283">
        <v>10</v>
      </c>
      <c r="L2283">
        <v>9</v>
      </c>
      <c r="M2283">
        <v>0</v>
      </c>
      <c r="N2283">
        <f>VLOOKUP(K2283,'[1]input data'!$G$3:$H$180,2,FALSE)</f>
        <v>10</v>
      </c>
      <c r="O2283" t="str">
        <f t="shared" si="141"/>
        <v>42_9_10</v>
      </c>
      <c r="P2283">
        <f>SUMIF($O$3:$O$7726,O2283,$M$3:$M$7726)</f>
        <v>13564.47</v>
      </c>
      <c r="Q2283">
        <f t="shared" si="142"/>
        <v>0</v>
      </c>
      <c r="R2283" t="b">
        <f t="shared" si="143"/>
        <v>1</v>
      </c>
    </row>
    <row r="2284" spans="1:18" x14ac:dyDescent="0.3">
      <c r="A2284">
        <v>42</v>
      </c>
      <c r="B2284">
        <v>99</v>
      </c>
      <c r="C2284">
        <v>9</v>
      </c>
      <c r="D2284">
        <v>13564.47</v>
      </c>
      <c r="E2284">
        <f>VLOOKUP(B2284,'[1]input data'!$G$3:$H$180,2,FALSE)</f>
        <v>10</v>
      </c>
      <c r="F2284" t="str">
        <f t="shared" si="140"/>
        <v>42_9_10</v>
      </c>
      <c r="G2284">
        <f>_xlfn.MAXIFS($D$3:$D$7726,$F$3:$F$7726,$F2284)</f>
        <v>13564.47</v>
      </c>
      <c r="J2284">
        <v>42</v>
      </c>
      <c r="K2284">
        <v>99</v>
      </c>
      <c r="L2284">
        <v>9</v>
      </c>
      <c r="M2284">
        <v>13564.47</v>
      </c>
      <c r="N2284">
        <f>VLOOKUP(K2284,'[1]input data'!$G$3:$H$180,2,FALSE)</f>
        <v>10</v>
      </c>
      <c r="O2284" t="str">
        <f t="shared" si="141"/>
        <v>42_9_10</v>
      </c>
      <c r="P2284">
        <f>SUMIF($O$3:$O$7726,O2284,$M$3:$M$7726)</f>
        <v>13564.47</v>
      </c>
      <c r="Q2284">
        <f t="shared" si="142"/>
        <v>0</v>
      </c>
      <c r="R2284" t="b">
        <f t="shared" si="143"/>
        <v>1</v>
      </c>
    </row>
    <row r="2285" spans="1:18" x14ac:dyDescent="0.3">
      <c r="A2285">
        <v>42</v>
      </c>
      <c r="B2285">
        <v>13</v>
      </c>
      <c r="C2285">
        <v>9</v>
      </c>
      <c r="D2285">
        <v>5018.0200000000004</v>
      </c>
      <c r="E2285">
        <f>VLOOKUP(B2285,'[1]input data'!$G$3:$H$180,2,FALSE)</f>
        <v>13</v>
      </c>
      <c r="F2285" t="str">
        <f t="shared" si="140"/>
        <v>42_9_13</v>
      </c>
      <c r="G2285">
        <f>_xlfn.MAXIFS($D$3:$D$7726,$F$3:$F$7726,$F2285)</f>
        <v>7102.04</v>
      </c>
      <c r="J2285">
        <v>42</v>
      </c>
      <c r="K2285">
        <v>13</v>
      </c>
      <c r="L2285">
        <v>9</v>
      </c>
      <c r="M2285">
        <v>0</v>
      </c>
      <c r="N2285">
        <f>VLOOKUP(K2285,'[1]input data'!$G$3:$H$180,2,FALSE)</f>
        <v>13</v>
      </c>
      <c r="O2285" t="str">
        <f t="shared" si="141"/>
        <v>42_9_13</v>
      </c>
      <c r="P2285">
        <f>SUMIF($O$3:$O$7726,O2285,$M$3:$M$7726)</f>
        <v>7102.04</v>
      </c>
      <c r="Q2285">
        <f t="shared" si="142"/>
        <v>0</v>
      </c>
      <c r="R2285" t="b">
        <f t="shared" si="143"/>
        <v>1</v>
      </c>
    </row>
    <row r="2286" spans="1:18" x14ac:dyDescent="0.3">
      <c r="A2286">
        <v>42</v>
      </c>
      <c r="B2286">
        <v>102</v>
      </c>
      <c r="C2286">
        <v>9</v>
      </c>
      <c r="D2286">
        <v>7102.04</v>
      </c>
      <c r="E2286">
        <f>VLOOKUP(B2286,'[1]input data'!$G$3:$H$180,2,FALSE)</f>
        <v>13</v>
      </c>
      <c r="F2286" t="str">
        <f t="shared" si="140"/>
        <v>42_9_13</v>
      </c>
      <c r="G2286">
        <f>_xlfn.MAXIFS($D$3:$D$7726,$F$3:$F$7726,$F2286)</f>
        <v>7102.04</v>
      </c>
      <c r="J2286">
        <v>42</v>
      </c>
      <c r="K2286">
        <v>102</v>
      </c>
      <c r="L2286">
        <v>9</v>
      </c>
      <c r="M2286">
        <v>7102.04</v>
      </c>
      <c r="N2286">
        <f>VLOOKUP(K2286,'[1]input data'!$G$3:$H$180,2,FALSE)</f>
        <v>13</v>
      </c>
      <c r="O2286" t="str">
        <f t="shared" si="141"/>
        <v>42_9_13</v>
      </c>
      <c r="P2286">
        <f>SUMIF($O$3:$O$7726,O2286,$M$3:$M$7726)</f>
        <v>7102.04</v>
      </c>
      <c r="Q2286">
        <f t="shared" si="142"/>
        <v>0</v>
      </c>
      <c r="R2286" t="b">
        <f t="shared" si="143"/>
        <v>1</v>
      </c>
    </row>
    <row r="2287" spans="1:18" x14ac:dyDescent="0.3">
      <c r="A2287">
        <v>42</v>
      </c>
      <c r="B2287">
        <v>16</v>
      </c>
      <c r="C2287">
        <v>9</v>
      </c>
      <c r="D2287">
        <v>4661.43</v>
      </c>
      <c r="E2287">
        <f>VLOOKUP(B2287,'[1]input data'!$G$3:$H$180,2,FALSE)</f>
        <v>16</v>
      </c>
      <c r="F2287" t="str">
        <f t="shared" si="140"/>
        <v>42_9_16</v>
      </c>
      <c r="G2287">
        <f>_xlfn.MAXIFS($D$3:$D$7726,$F$3:$F$7726,$F2287)</f>
        <v>4791.6899999999996</v>
      </c>
      <c r="J2287">
        <v>42</v>
      </c>
      <c r="K2287">
        <v>16</v>
      </c>
      <c r="L2287">
        <v>9</v>
      </c>
      <c r="M2287">
        <v>0</v>
      </c>
      <c r="N2287">
        <f>VLOOKUP(K2287,'[1]input data'!$G$3:$H$180,2,FALSE)</f>
        <v>16</v>
      </c>
      <c r="O2287" t="str">
        <f t="shared" si="141"/>
        <v>42_9_16</v>
      </c>
      <c r="P2287">
        <f>SUMIF($O$3:$O$7726,O2287,$M$3:$M$7726)</f>
        <v>4791.6899999999996</v>
      </c>
      <c r="Q2287">
        <f t="shared" si="142"/>
        <v>0</v>
      </c>
      <c r="R2287" t="b">
        <f t="shared" si="143"/>
        <v>1</v>
      </c>
    </row>
    <row r="2288" spans="1:18" x14ac:dyDescent="0.3">
      <c r="A2288">
        <v>42</v>
      </c>
      <c r="B2288">
        <v>105</v>
      </c>
      <c r="C2288">
        <v>9</v>
      </c>
      <c r="D2288">
        <v>4791.6899999999996</v>
      </c>
      <c r="E2288">
        <f>VLOOKUP(B2288,'[1]input data'!$G$3:$H$180,2,FALSE)</f>
        <v>16</v>
      </c>
      <c r="F2288" t="str">
        <f t="shared" si="140"/>
        <v>42_9_16</v>
      </c>
      <c r="G2288">
        <f>_xlfn.MAXIFS($D$3:$D$7726,$F$3:$F$7726,$F2288)</f>
        <v>4791.6899999999996</v>
      </c>
      <c r="J2288">
        <v>42</v>
      </c>
      <c r="K2288">
        <v>105</v>
      </c>
      <c r="L2288">
        <v>9</v>
      </c>
      <c r="M2288">
        <v>4791.6899999999996</v>
      </c>
      <c r="N2288">
        <f>VLOOKUP(K2288,'[1]input data'!$G$3:$H$180,2,FALSE)</f>
        <v>16</v>
      </c>
      <c r="O2288" t="str">
        <f t="shared" si="141"/>
        <v>42_9_16</v>
      </c>
      <c r="P2288">
        <f>SUMIF($O$3:$O$7726,O2288,$M$3:$M$7726)</f>
        <v>4791.6899999999996</v>
      </c>
      <c r="Q2288">
        <f t="shared" si="142"/>
        <v>0</v>
      </c>
      <c r="R2288" t="b">
        <f t="shared" si="143"/>
        <v>1</v>
      </c>
    </row>
    <row r="2289" spans="1:18" x14ac:dyDescent="0.3">
      <c r="A2289">
        <v>42</v>
      </c>
      <c r="B2289">
        <v>28</v>
      </c>
      <c r="C2289">
        <v>9</v>
      </c>
      <c r="D2289">
        <v>5299.5</v>
      </c>
      <c r="E2289">
        <f>VLOOKUP(B2289,'[1]input data'!$G$3:$H$180,2,FALSE)</f>
        <v>28</v>
      </c>
      <c r="F2289" t="str">
        <f t="shared" si="140"/>
        <v>42_9_28</v>
      </c>
      <c r="G2289">
        <f>_xlfn.MAXIFS($D$3:$D$7726,$F$3:$F$7726,$F2289)</f>
        <v>5299.5</v>
      </c>
      <c r="J2289">
        <v>42</v>
      </c>
      <c r="K2289">
        <v>28</v>
      </c>
      <c r="L2289">
        <v>9</v>
      </c>
      <c r="M2289">
        <v>5299.5</v>
      </c>
      <c r="N2289">
        <f>VLOOKUP(K2289,'[1]input data'!$G$3:$H$180,2,FALSE)</f>
        <v>28</v>
      </c>
      <c r="O2289" t="str">
        <f t="shared" si="141"/>
        <v>42_9_28</v>
      </c>
      <c r="P2289">
        <f>SUMIF($O$3:$O$7726,O2289,$M$3:$M$7726)</f>
        <v>5299.5</v>
      </c>
      <c r="Q2289">
        <f t="shared" si="142"/>
        <v>0</v>
      </c>
      <c r="R2289" t="b">
        <f t="shared" si="143"/>
        <v>1</v>
      </c>
    </row>
    <row r="2290" spans="1:18" x14ac:dyDescent="0.3">
      <c r="A2290">
        <v>42</v>
      </c>
      <c r="B2290">
        <v>117</v>
      </c>
      <c r="C2290">
        <v>9</v>
      </c>
      <c r="D2290">
        <v>2988.34</v>
      </c>
      <c r="E2290">
        <f>VLOOKUP(B2290,'[1]input data'!$G$3:$H$180,2,FALSE)</f>
        <v>28</v>
      </c>
      <c r="F2290" t="str">
        <f t="shared" si="140"/>
        <v>42_9_28</v>
      </c>
      <c r="G2290">
        <f>_xlfn.MAXIFS($D$3:$D$7726,$F$3:$F$7726,$F2290)</f>
        <v>5299.5</v>
      </c>
      <c r="J2290">
        <v>42</v>
      </c>
      <c r="K2290">
        <v>117</v>
      </c>
      <c r="L2290">
        <v>9</v>
      </c>
      <c r="M2290">
        <v>0</v>
      </c>
      <c r="N2290">
        <f>VLOOKUP(K2290,'[1]input data'!$G$3:$H$180,2,FALSE)</f>
        <v>28</v>
      </c>
      <c r="O2290" t="str">
        <f t="shared" si="141"/>
        <v>42_9_28</v>
      </c>
      <c r="P2290">
        <f>SUMIF($O$3:$O$7726,O2290,$M$3:$M$7726)</f>
        <v>5299.5</v>
      </c>
      <c r="Q2290">
        <f t="shared" si="142"/>
        <v>0</v>
      </c>
      <c r="R2290" t="b">
        <f t="shared" si="143"/>
        <v>1</v>
      </c>
    </row>
    <row r="2291" spans="1:18" x14ac:dyDescent="0.3">
      <c r="A2291">
        <v>42</v>
      </c>
      <c r="B2291">
        <v>29</v>
      </c>
      <c r="C2291">
        <v>9</v>
      </c>
      <c r="D2291">
        <v>5202.41</v>
      </c>
      <c r="E2291">
        <f>VLOOKUP(B2291,'[1]input data'!$G$3:$H$180,2,FALSE)</f>
        <v>29</v>
      </c>
      <c r="F2291" t="str">
        <f t="shared" si="140"/>
        <v>42_9_29</v>
      </c>
      <c r="G2291">
        <f>_xlfn.MAXIFS($D$3:$D$7726,$F$3:$F$7726,$F2291)</f>
        <v>8003.15</v>
      </c>
      <c r="J2291">
        <v>42</v>
      </c>
      <c r="K2291">
        <v>29</v>
      </c>
      <c r="L2291">
        <v>9</v>
      </c>
      <c r="M2291">
        <v>0</v>
      </c>
      <c r="N2291">
        <f>VLOOKUP(K2291,'[1]input data'!$G$3:$H$180,2,FALSE)</f>
        <v>29</v>
      </c>
      <c r="O2291" t="str">
        <f t="shared" si="141"/>
        <v>42_9_29</v>
      </c>
      <c r="P2291">
        <f>SUMIF($O$3:$O$7726,O2291,$M$3:$M$7726)</f>
        <v>8003.15</v>
      </c>
      <c r="Q2291">
        <f t="shared" si="142"/>
        <v>0</v>
      </c>
      <c r="R2291" t="b">
        <f t="shared" si="143"/>
        <v>1</v>
      </c>
    </row>
    <row r="2292" spans="1:18" x14ac:dyDescent="0.3">
      <c r="A2292">
        <v>42</v>
      </c>
      <c r="B2292">
        <v>118</v>
      </c>
      <c r="C2292">
        <v>9</v>
      </c>
      <c r="D2292">
        <v>8003.15</v>
      </c>
      <c r="E2292">
        <f>VLOOKUP(B2292,'[1]input data'!$G$3:$H$180,2,FALSE)</f>
        <v>29</v>
      </c>
      <c r="F2292" t="str">
        <f t="shared" si="140"/>
        <v>42_9_29</v>
      </c>
      <c r="G2292">
        <f>_xlfn.MAXIFS($D$3:$D$7726,$F$3:$F$7726,$F2292)</f>
        <v>8003.15</v>
      </c>
      <c r="J2292">
        <v>42</v>
      </c>
      <c r="K2292">
        <v>118</v>
      </c>
      <c r="L2292">
        <v>9</v>
      </c>
      <c r="M2292">
        <v>8003.15</v>
      </c>
      <c r="N2292">
        <f>VLOOKUP(K2292,'[1]input data'!$G$3:$H$180,2,FALSE)</f>
        <v>29</v>
      </c>
      <c r="O2292" t="str">
        <f t="shared" si="141"/>
        <v>42_9_29</v>
      </c>
      <c r="P2292">
        <f>SUMIF($O$3:$O$7726,O2292,$M$3:$M$7726)</f>
        <v>8003.15</v>
      </c>
      <c r="Q2292">
        <f t="shared" si="142"/>
        <v>0</v>
      </c>
      <c r="R2292" t="b">
        <f t="shared" si="143"/>
        <v>1</v>
      </c>
    </row>
    <row r="2293" spans="1:18" x14ac:dyDescent="0.3">
      <c r="A2293">
        <v>42</v>
      </c>
      <c r="B2293">
        <v>31</v>
      </c>
      <c r="C2293">
        <v>9</v>
      </c>
      <c r="D2293">
        <v>2999.12</v>
      </c>
      <c r="E2293">
        <f>VLOOKUP(B2293,'[1]input data'!$G$3:$H$180,2,FALSE)</f>
        <v>31</v>
      </c>
      <c r="F2293" t="str">
        <f t="shared" si="140"/>
        <v>42_9_31</v>
      </c>
      <c r="G2293">
        <f>_xlfn.MAXIFS($D$3:$D$7726,$F$3:$F$7726,$F2293)</f>
        <v>2999.12</v>
      </c>
      <c r="J2293">
        <v>42</v>
      </c>
      <c r="K2293">
        <v>31</v>
      </c>
      <c r="L2293">
        <v>9</v>
      </c>
      <c r="M2293">
        <v>2999.12</v>
      </c>
      <c r="N2293">
        <f>VLOOKUP(K2293,'[1]input data'!$G$3:$H$180,2,FALSE)</f>
        <v>31</v>
      </c>
      <c r="O2293" t="str">
        <f t="shared" si="141"/>
        <v>42_9_31</v>
      </c>
      <c r="P2293">
        <f>SUMIF($O$3:$O$7726,O2293,$M$3:$M$7726)</f>
        <v>2999.12</v>
      </c>
      <c r="Q2293">
        <f t="shared" si="142"/>
        <v>0</v>
      </c>
      <c r="R2293" t="b">
        <f t="shared" si="143"/>
        <v>1</v>
      </c>
    </row>
    <row r="2294" spans="1:18" x14ac:dyDescent="0.3">
      <c r="A2294">
        <v>42</v>
      </c>
      <c r="B2294">
        <v>120</v>
      </c>
      <c r="C2294">
        <v>9</v>
      </c>
      <c r="D2294">
        <v>1570.34</v>
      </c>
      <c r="E2294">
        <f>VLOOKUP(B2294,'[1]input data'!$G$3:$H$180,2,FALSE)</f>
        <v>31</v>
      </c>
      <c r="F2294" t="str">
        <f t="shared" si="140"/>
        <v>42_9_31</v>
      </c>
      <c r="G2294">
        <f>_xlfn.MAXIFS($D$3:$D$7726,$F$3:$F$7726,$F2294)</f>
        <v>2999.12</v>
      </c>
      <c r="J2294">
        <v>42</v>
      </c>
      <c r="K2294">
        <v>120</v>
      </c>
      <c r="L2294">
        <v>9</v>
      </c>
      <c r="M2294">
        <v>0</v>
      </c>
      <c r="N2294">
        <f>VLOOKUP(K2294,'[1]input data'!$G$3:$H$180,2,FALSE)</f>
        <v>31</v>
      </c>
      <c r="O2294" t="str">
        <f t="shared" si="141"/>
        <v>42_9_31</v>
      </c>
      <c r="P2294">
        <f>SUMIF($O$3:$O$7726,O2294,$M$3:$M$7726)</f>
        <v>2999.12</v>
      </c>
      <c r="Q2294">
        <f t="shared" si="142"/>
        <v>0</v>
      </c>
      <c r="R2294" t="b">
        <f t="shared" si="143"/>
        <v>1</v>
      </c>
    </row>
    <row r="2295" spans="1:18" x14ac:dyDescent="0.3">
      <c r="A2295">
        <v>42</v>
      </c>
      <c r="B2295">
        <v>45</v>
      </c>
      <c r="C2295">
        <v>9</v>
      </c>
      <c r="D2295">
        <v>16402.25</v>
      </c>
      <c r="E2295">
        <f>VLOOKUP(B2295,'[1]input data'!$G$3:$H$180,2,FALSE)</f>
        <v>45</v>
      </c>
      <c r="F2295" t="str">
        <f t="shared" si="140"/>
        <v>42_9_45</v>
      </c>
      <c r="G2295">
        <f>_xlfn.MAXIFS($D$3:$D$7726,$F$3:$F$7726,$F2295)</f>
        <v>36060.959999999999</v>
      </c>
      <c r="J2295">
        <v>42</v>
      </c>
      <c r="K2295">
        <v>45</v>
      </c>
      <c r="L2295">
        <v>9</v>
      </c>
      <c r="M2295">
        <v>0</v>
      </c>
      <c r="N2295">
        <f>VLOOKUP(K2295,'[1]input data'!$G$3:$H$180,2,FALSE)</f>
        <v>45</v>
      </c>
      <c r="O2295" t="str">
        <f t="shared" si="141"/>
        <v>42_9_45</v>
      </c>
      <c r="P2295">
        <f>SUMIF($O$3:$O$7726,O2295,$M$3:$M$7726)</f>
        <v>36060.959999999999</v>
      </c>
      <c r="Q2295">
        <f t="shared" si="142"/>
        <v>0</v>
      </c>
      <c r="R2295" t="b">
        <f t="shared" si="143"/>
        <v>1</v>
      </c>
    </row>
    <row r="2296" spans="1:18" x14ac:dyDescent="0.3">
      <c r="A2296">
        <v>42</v>
      </c>
      <c r="B2296">
        <v>134</v>
      </c>
      <c r="C2296">
        <v>9</v>
      </c>
      <c r="D2296">
        <v>36060.959999999999</v>
      </c>
      <c r="E2296">
        <f>VLOOKUP(B2296,'[1]input data'!$G$3:$H$180,2,FALSE)</f>
        <v>45</v>
      </c>
      <c r="F2296" t="str">
        <f t="shared" si="140"/>
        <v>42_9_45</v>
      </c>
      <c r="G2296">
        <f>_xlfn.MAXIFS($D$3:$D$7726,$F$3:$F$7726,$F2296)</f>
        <v>36060.959999999999</v>
      </c>
      <c r="J2296">
        <v>42</v>
      </c>
      <c r="K2296">
        <v>134</v>
      </c>
      <c r="L2296">
        <v>9</v>
      </c>
      <c r="M2296">
        <v>36060.959999999999</v>
      </c>
      <c r="N2296">
        <f>VLOOKUP(K2296,'[1]input data'!$G$3:$H$180,2,FALSE)</f>
        <v>45</v>
      </c>
      <c r="O2296" t="str">
        <f t="shared" si="141"/>
        <v>42_9_45</v>
      </c>
      <c r="P2296">
        <f>SUMIF($O$3:$O$7726,O2296,$M$3:$M$7726)</f>
        <v>36060.959999999999</v>
      </c>
      <c r="Q2296">
        <f t="shared" si="142"/>
        <v>0</v>
      </c>
      <c r="R2296" t="b">
        <f t="shared" si="143"/>
        <v>1</v>
      </c>
    </row>
    <row r="2297" spans="1:18" x14ac:dyDescent="0.3">
      <c r="A2297">
        <v>42</v>
      </c>
      <c r="B2297">
        <v>47</v>
      </c>
      <c r="C2297">
        <v>9</v>
      </c>
      <c r="D2297">
        <v>36702.14</v>
      </c>
      <c r="E2297">
        <f>VLOOKUP(B2297,'[1]input data'!$G$3:$H$180,2,FALSE)</f>
        <v>47</v>
      </c>
      <c r="F2297" t="str">
        <f t="shared" si="140"/>
        <v>42_9_47</v>
      </c>
      <c r="G2297">
        <f>_xlfn.MAXIFS($D$3:$D$7726,$F$3:$F$7726,$F2297)</f>
        <v>46114.62</v>
      </c>
      <c r="J2297">
        <v>42</v>
      </c>
      <c r="K2297">
        <v>47</v>
      </c>
      <c r="L2297">
        <v>9</v>
      </c>
      <c r="M2297">
        <v>0</v>
      </c>
      <c r="N2297">
        <f>VLOOKUP(K2297,'[1]input data'!$G$3:$H$180,2,FALSE)</f>
        <v>47</v>
      </c>
      <c r="O2297" t="str">
        <f t="shared" si="141"/>
        <v>42_9_47</v>
      </c>
      <c r="P2297">
        <f>SUMIF($O$3:$O$7726,O2297,$M$3:$M$7726)</f>
        <v>46114.62</v>
      </c>
      <c r="Q2297">
        <f t="shared" si="142"/>
        <v>0</v>
      </c>
      <c r="R2297" t="b">
        <f t="shared" si="143"/>
        <v>1</v>
      </c>
    </row>
    <row r="2298" spans="1:18" x14ac:dyDescent="0.3">
      <c r="A2298">
        <v>42</v>
      </c>
      <c r="B2298">
        <v>136</v>
      </c>
      <c r="C2298">
        <v>9</v>
      </c>
      <c r="D2298">
        <v>46114.62</v>
      </c>
      <c r="E2298">
        <f>VLOOKUP(B2298,'[1]input data'!$G$3:$H$180,2,FALSE)</f>
        <v>47</v>
      </c>
      <c r="F2298" t="str">
        <f t="shared" si="140"/>
        <v>42_9_47</v>
      </c>
      <c r="G2298">
        <f>_xlfn.MAXIFS($D$3:$D$7726,$F$3:$F$7726,$F2298)</f>
        <v>46114.62</v>
      </c>
      <c r="J2298">
        <v>42</v>
      </c>
      <c r="K2298">
        <v>136</v>
      </c>
      <c r="L2298">
        <v>9</v>
      </c>
      <c r="M2298">
        <v>46114.62</v>
      </c>
      <c r="N2298">
        <f>VLOOKUP(K2298,'[1]input data'!$G$3:$H$180,2,FALSE)</f>
        <v>47</v>
      </c>
      <c r="O2298" t="str">
        <f t="shared" si="141"/>
        <v>42_9_47</v>
      </c>
      <c r="P2298">
        <f>SUMIF($O$3:$O$7726,O2298,$M$3:$M$7726)</f>
        <v>46114.62</v>
      </c>
      <c r="Q2298">
        <f t="shared" si="142"/>
        <v>0</v>
      </c>
      <c r="R2298" t="b">
        <f t="shared" si="143"/>
        <v>1</v>
      </c>
    </row>
    <row r="2299" spans="1:18" x14ac:dyDescent="0.3">
      <c r="A2299">
        <v>42</v>
      </c>
      <c r="B2299">
        <v>48</v>
      </c>
      <c r="C2299">
        <v>9</v>
      </c>
      <c r="D2299">
        <v>7001.53</v>
      </c>
      <c r="E2299">
        <f>VLOOKUP(B2299,'[1]input data'!$G$3:$H$180,2,FALSE)</f>
        <v>48</v>
      </c>
      <c r="F2299" t="str">
        <f t="shared" si="140"/>
        <v>42_9_48</v>
      </c>
      <c r="G2299">
        <f>_xlfn.MAXIFS($D$3:$D$7726,$F$3:$F$7726,$F2299)</f>
        <v>8070.09</v>
      </c>
      <c r="J2299">
        <v>42</v>
      </c>
      <c r="K2299">
        <v>48</v>
      </c>
      <c r="L2299">
        <v>9</v>
      </c>
      <c r="M2299">
        <v>0</v>
      </c>
      <c r="N2299">
        <f>VLOOKUP(K2299,'[1]input data'!$G$3:$H$180,2,FALSE)</f>
        <v>48</v>
      </c>
      <c r="O2299" t="str">
        <f t="shared" si="141"/>
        <v>42_9_48</v>
      </c>
      <c r="P2299">
        <f>SUMIF($O$3:$O$7726,O2299,$M$3:$M$7726)</f>
        <v>8070.09</v>
      </c>
      <c r="Q2299">
        <f t="shared" si="142"/>
        <v>0</v>
      </c>
      <c r="R2299" t="b">
        <f t="shared" si="143"/>
        <v>1</v>
      </c>
    </row>
    <row r="2300" spans="1:18" x14ac:dyDescent="0.3">
      <c r="A2300">
        <v>42</v>
      </c>
      <c r="B2300">
        <v>137</v>
      </c>
      <c r="C2300">
        <v>9</v>
      </c>
      <c r="D2300">
        <v>8070.09</v>
      </c>
      <c r="E2300">
        <f>VLOOKUP(B2300,'[1]input data'!$G$3:$H$180,2,FALSE)</f>
        <v>48</v>
      </c>
      <c r="F2300" t="str">
        <f t="shared" si="140"/>
        <v>42_9_48</v>
      </c>
      <c r="G2300">
        <f>_xlfn.MAXIFS($D$3:$D$7726,$F$3:$F$7726,$F2300)</f>
        <v>8070.09</v>
      </c>
      <c r="J2300">
        <v>42</v>
      </c>
      <c r="K2300">
        <v>137</v>
      </c>
      <c r="L2300">
        <v>9</v>
      </c>
      <c r="M2300">
        <v>8070.09</v>
      </c>
      <c r="N2300">
        <f>VLOOKUP(K2300,'[1]input data'!$G$3:$H$180,2,FALSE)</f>
        <v>48</v>
      </c>
      <c r="O2300" t="str">
        <f t="shared" si="141"/>
        <v>42_9_48</v>
      </c>
      <c r="P2300">
        <f>SUMIF($O$3:$O$7726,O2300,$M$3:$M$7726)</f>
        <v>8070.09</v>
      </c>
      <c r="Q2300">
        <f t="shared" si="142"/>
        <v>0</v>
      </c>
      <c r="R2300" t="b">
        <f t="shared" si="143"/>
        <v>1</v>
      </c>
    </row>
    <row r="2301" spans="1:18" x14ac:dyDescent="0.3">
      <c r="A2301">
        <v>42</v>
      </c>
      <c r="B2301">
        <v>50</v>
      </c>
      <c r="C2301">
        <v>9</v>
      </c>
      <c r="D2301">
        <v>9991.43</v>
      </c>
      <c r="E2301">
        <f>VLOOKUP(B2301,'[1]input data'!$G$3:$H$180,2,FALSE)</f>
        <v>50</v>
      </c>
      <c r="F2301" t="str">
        <f t="shared" si="140"/>
        <v>42_9_50</v>
      </c>
      <c r="G2301">
        <f>_xlfn.MAXIFS($D$3:$D$7726,$F$3:$F$7726,$F2301)</f>
        <v>14076.56</v>
      </c>
      <c r="J2301">
        <v>42</v>
      </c>
      <c r="K2301">
        <v>50</v>
      </c>
      <c r="L2301">
        <v>9</v>
      </c>
      <c r="M2301">
        <v>0</v>
      </c>
      <c r="N2301">
        <f>VLOOKUP(K2301,'[1]input data'!$G$3:$H$180,2,FALSE)</f>
        <v>50</v>
      </c>
      <c r="O2301" t="str">
        <f t="shared" si="141"/>
        <v>42_9_50</v>
      </c>
      <c r="P2301">
        <f>SUMIF($O$3:$O$7726,O2301,$M$3:$M$7726)</f>
        <v>14076.56</v>
      </c>
      <c r="Q2301">
        <f t="shared" si="142"/>
        <v>0</v>
      </c>
      <c r="R2301" t="b">
        <f t="shared" si="143"/>
        <v>1</v>
      </c>
    </row>
    <row r="2302" spans="1:18" x14ac:dyDescent="0.3">
      <c r="A2302">
        <v>42</v>
      </c>
      <c r="B2302">
        <v>139</v>
      </c>
      <c r="C2302">
        <v>9</v>
      </c>
      <c r="D2302">
        <v>14076.56</v>
      </c>
      <c r="E2302">
        <f>VLOOKUP(B2302,'[1]input data'!$G$3:$H$180,2,FALSE)</f>
        <v>50</v>
      </c>
      <c r="F2302" t="str">
        <f t="shared" si="140"/>
        <v>42_9_50</v>
      </c>
      <c r="G2302">
        <f>_xlfn.MAXIFS($D$3:$D$7726,$F$3:$F$7726,$F2302)</f>
        <v>14076.56</v>
      </c>
      <c r="J2302">
        <v>42</v>
      </c>
      <c r="K2302">
        <v>139</v>
      </c>
      <c r="L2302">
        <v>9</v>
      </c>
      <c r="M2302">
        <v>14076.56</v>
      </c>
      <c r="N2302">
        <f>VLOOKUP(K2302,'[1]input data'!$G$3:$H$180,2,FALSE)</f>
        <v>50</v>
      </c>
      <c r="O2302" t="str">
        <f t="shared" si="141"/>
        <v>42_9_50</v>
      </c>
      <c r="P2302">
        <f>SUMIF($O$3:$O$7726,O2302,$M$3:$M$7726)</f>
        <v>14076.56</v>
      </c>
      <c r="Q2302">
        <f t="shared" si="142"/>
        <v>0</v>
      </c>
      <c r="R2302" t="b">
        <f t="shared" si="143"/>
        <v>1</v>
      </c>
    </row>
    <row r="2303" spans="1:18" x14ac:dyDescent="0.3">
      <c r="A2303">
        <v>42</v>
      </c>
      <c r="B2303">
        <v>52</v>
      </c>
      <c r="C2303">
        <v>9</v>
      </c>
      <c r="D2303">
        <v>10289.719999999999</v>
      </c>
      <c r="E2303">
        <f>VLOOKUP(B2303,'[1]input data'!$G$3:$H$180,2,FALSE)</f>
        <v>52</v>
      </c>
      <c r="F2303" t="str">
        <f t="shared" si="140"/>
        <v>42_9_52</v>
      </c>
      <c r="G2303">
        <f>_xlfn.MAXIFS($D$3:$D$7726,$F$3:$F$7726,$F2303)</f>
        <v>11920.17</v>
      </c>
      <c r="J2303">
        <v>42</v>
      </c>
      <c r="K2303">
        <v>52</v>
      </c>
      <c r="L2303">
        <v>9</v>
      </c>
      <c r="M2303">
        <v>0</v>
      </c>
      <c r="N2303">
        <f>VLOOKUP(K2303,'[1]input data'!$G$3:$H$180,2,FALSE)</f>
        <v>52</v>
      </c>
      <c r="O2303" t="str">
        <f t="shared" si="141"/>
        <v>42_9_52</v>
      </c>
      <c r="P2303">
        <f>SUMIF($O$3:$O$7726,O2303,$M$3:$M$7726)</f>
        <v>11920.17</v>
      </c>
      <c r="Q2303">
        <f t="shared" si="142"/>
        <v>0</v>
      </c>
      <c r="R2303" t="b">
        <f t="shared" si="143"/>
        <v>1</v>
      </c>
    </row>
    <row r="2304" spans="1:18" x14ac:dyDescent="0.3">
      <c r="A2304">
        <v>42</v>
      </c>
      <c r="B2304">
        <v>141</v>
      </c>
      <c r="C2304">
        <v>9</v>
      </c>
      <c r="D2304">
        <v>11920.17</v>
      </c>
      <c r="E2304">
        <f>VLOOKUP(B2304,'[1]input data'!$G$3:$H$180,2,FALSE)</f>
        <v>52</v>
      </c>
      <c r="F2304" t="str">
        <f t="shared" si="140"/>
        <v>42_9_52</v>
      </c>
      <c r="G2304">
        <f>_xlfn.MAXIFS($D$3:$D$7726,$F$3:$F$7726,$F2304)</f>
        <v>11920.17</v>
      </c>
      <c r="J2304">
        <v>42</v>
      </c>
      <c r="K2304">
        <v>141</v>
      </c>
      <c r="L2304">
        <v>9</v>
      </c>
      <c r="M2304">
        <v>11920.17</v>
      </c>
      <c r="N2304">
        <f>VLOOKUP(K2304,'[1]input data'!$G$3:$H$180,2,FALSE)</f>
        <v>52</v>
      </c>
      <c r="O2304" t="str">
        <f t="shared" si="141"/>
        <v>42_9_52</v>
      </c>
      <c r="P2304">
        <f>SUMIF($O$3:$O$7726,O2304,$M$3:$M$7726)</f>
        <v>11920.17</v>
      </c>
      <c r="Q2304">
        <f t="shared" si="142"/>
        <v>0</v>
      </c>
      <c r="R2304" t="b">
        <f t="shared" si="143"/>
        <v>1</v>
      </c>
    </row>
    <row r="2305" spans="1:18" x14ac:dyDescent="0.3">
      <c r="A2305">
        <v>42</v>
      </c>
      <c r="B2305">
        <v>55</v>
      </c>
      <c r="C2305">
        <v>9</v>
      </c>
      <c r="D2305">
        <v>5718.62</v>
      </c>
      <c r="E2305">
        <f>VLOOKUP(B2305,'[1]input data'!$G$3:$H$180,2,FALSE)</f>
        <v>55</v>
      </c>
      <c r="F2305" t="str">
        <f t="shared" si="140"/>
        <v>42_9_55</v>
      </c>
      <c r="G2305">
        <f>_xlfn.MAXIFS($D$3:$D$7726,$F$3:$F$7726,$F2305)</f>
        <v>8268.56</v>
      </c>
      <c r="J2305">
        <v>42</v>
      </c>
      <c r="K2305">
        <v>55</v>
      </c>
      <c r="L2305">
        <v>9</v>
      </c>
      <c r="M2305">
        <v>0</v>
      </c>
      <c r="N2305">
        <f>VLOOKUP(K2305,'[1]input data'!$G$3:$H$180,2,FALSE)</f>
        <v>55</v>
      </c>
      <c r="O2305" t="str">
        <f t="shared" si="141"/>
        <v>42_9_55</v>
      </c>
      <c r="P2305">
        <f>SUMIF($O$3:$O$7726,O2305,$M$3:$M$7726)</f>
        <v>8268.56</v>
      </c>
      <c r="Q2305">
        <f t="shared" si="142"/>
        <v>0</v>
      </c>
      <c r="R2305" t="b">
        <f t="shared" si="143"/>
        <v>1</v>
      </c>
    </row>
    <row r="2306" spans="1:18" x14ac:dyDescent="0.3">
      <c r="A2306">
        <v>42</v>
      </c>
      <c r="B2306">
        <v>144</v>
      </c>
      <c r="C2306">
        <v>9</v>
      </c>
      <c r="D2306">
        <v>8268.56</v>
      </c>
      <c r="E2306">
        <f>VLOOKUP(B2306,'[1]input data'!$G$3:$H$180,2,FALSE)</f>
        <v>55</v>
      </c>
      <c r="F2306" t="str">
        <f t="shared" si="140"/>
        <v>42_9_55</v>
      </c>
      <c r="G2306">
        <f>_xlfn.MAXIFS($D$3:$D$7726,$F$3:$F$7726,$F2306)</f>
        <v>8268.56</v>
      </c>
      <c r="J2306">
        <v>42</v>
      </c>
      <c r="K2306">
        <v>144</v>
      </c>
      <c r="L2306">
        <v>9</v>
      </c>
      <c r="M2306">
        <v>8268.56</v>
      </c>
      <c r="N2306">
        <f>VLOOKUP(K2306,'[1]input data'!$G$3:$H$180,2,FALSE)</f>
        <v>55</v>
      </c>
      <c r="O2306" t="str">
        <f t="shared" si="141"/>
        <v>42_9_55</v>
      </c>
      <c r="P2306">
        <f>SUMIF($O$3:$O$7726,O2306,$M$3:$M$7726)</f>
        <v>8268.56</v>
      </c>
      <c r="Q2306">
        <f t="shared" si="142"/>
        <v>0</v>
      </c>
      <c r="R2306" t="b">
        <f t="shared" si="143"/>
        <v>1</v>
      </c>
    </row>
    <row r="2307" spans="1:18" x14ac:dyDescent="0.3">
      <c r="A2307">
        <v>42</v>
      </c>
      <c r="B2307">
        <v>73</v>
      </c>
      <c r="C2307">
        <v>9</v>
      </c>
      <c r="D2307">
        <v>11932.1</v>
      </c>
      <c r="E2307">
        <f>VLOOKUP(B2307,'[1]input data'!$G$3:$H$180,2,FALSE)</f>
        <v>73</v>
      </c>
      <c r="F2307" t="str">
        <f t="shared" si="140"/>
        <v>42_9_73</v>
      </c>
      <c r="G2307">
        <f>_xlfn.MAXIFS($D$3:$D$7726,$F$3:$F$7726,$F2307)</f>
        <v>11932.1</v>
      </c>
      <c r="J2307">
        <v>42</v>
      </c>
      <c r="K2307">
        <v>73</v>
      </c>
      <c r="L2307">
        <v>9</v>
      </c>
      <c r="M2307">
        <v>11932.1</v>
      </c>
      <c r="N2307">
        <f>VLOOKUP(K2307,'[1]input data'!$G$3:$H$180,2,FALSE)</f>
        <v>73</v>
      </c>
      <c r="O2307" t="str">
        <f t="shared" si="141"/>
        <v>42_9_73</v>
      </c>
      <c r="P2307">
        <f>SUMIF($O$3:$O$7726,O2307,$M$3:$M$7726)</f>
        <v>11932.1</v>
      </c>
      <c r="Q2307">
        <f t="shared" si="142"/>
        <v>0</v>
      </c>
      <c r="R2307" t="b">
        <f t="shared" si="143"/>
        <v>1</v>
      </c>
    </row>
    <row r="2308" spans="1:18" x14ac:dyDescent="0.3">
      <c r="A2308">
        <v>42</v>
      </c>
      <c r="B2308">
        <v>162</v>
      </c>
      <c r="C2308">
        <v>9</v>
      </c>
      <c r="D2308">
        <v>9470.39</v>
      </c>
      <c r="E2308">
        <f>VLOOKUP(B2308,'[1]input data'!$G$3:$H$180,2,FALSE)</f>
        <v>73</v>
      </c>
      <c r="F2308" t="str">
        <f t="shared" ref="F2308:F2371" si="144">A2308&amp;"_"&amp;C2308&amp;"_"&amp;E2308</f>
        <v>42_9_73</v>
      </c>
      <c r="G2308">
        <f>_xlfn.MAXIFS($D$3:$D$7726,$F$3:$F$7726,$F2308)</f>
        <v>11932.1</v>
      </c>
      <c r="J2308">
        <v>42</v>
      </c>
      <c r="K2308">
        <v>162</v>
      </c>
      <c r="L2308">
        <v>9</v>
      </c>
      <c r="M2308">
        <v>0</v>
      </c>
      <c r="N2308">
        <f>VLOOKUP(K2308,'[1]input data'!$G$3:$H$180,2,FALSE)</f>
        <v>73</v>
      </c>
      <c r="O2308" t="str">
        <f t="shared" ref="O2308:O2371" si="145">J2308&amp;"_"&amp;L2308&amp;"_"&amp;N2308</f>
        <v>42_9_73</v>
      </c>
      <c r="P2308">
        <f>SUMIF($O$3:$O$7726,O2308,$M$3:$M$7726)</f>
        <v>11932.1</v>
      </c>
      <c r="Q2308">
        <f t="shared" ref="Q2308:Q2371" si="146">G2308-P2308</f>
        <v>0</v>
      </c>
      <c r="R2308" t="b">
        <f t="shared" ref="R2308:R2371" si="147">OR(D2308=G2308,M2308=0)</f>
        <v>1</v>
      </c>
    </row>
    <row r="2309" spans="1:18" x14ac:dyDescent="0.3">
      <c r="A2309">
        <v>42</v>
      </c>
      <c r="B2309">
        <v>75</v>
      </c>
      <c r="C2309">
        <v>9</v>
      </c>
      <c r="D2309">
        <v>3163.22</v>
      </c>
      <c r="E2309">
        <f>VLOOKUP(B2309,'[1]input data'!$G$3:$H$180,2,FALSE)</f>
        <v>75</v>
      </c>
      <c r="F2309" t="str">
        <f t="shared" si="144"/>
        <v>42_9_75</v>
      </c>
      <c r="G2309">
        <f>_xlfn.MAXIFS($D$3:$D$7726,$F$3:$F$7726,$F2309)</f>
        <v>3163.22</v>
      </c>
      <c r="J2309">
        <v>42</v>
      </c>
      <c r="K2309">
        <v>75</v>
      </c>
      <c r="L2309">
        <v>9</v>
      </c>
      <c r="M2309">
        <v>3163.22</v>
      </c>
      <c r="N2309">
        <f>VLOOKUP(K2309,'[1]input data'!$G$3:$H$180,2,FALSE)</f>
        <v>75</v>
      </c>
      <c r="O2309" t="str">
        <f t="shared" si="145"/>
        <v>42_9_75</v>
      </c>
      <c r="P2309">
        <f>SUMIF($O$3:$O$7726,O2309,$M$3:$M$7726)</f>
        <v>3163.22</v>
      </c>
      <c r="Q2309">
        <f t="shared" si="146"/>
        <v>0</v>
      </c>
      <c r="R2309" t="b">
        <f t="shared" si="147"/>
        <v>1</v>
      </c>
    </row>
    <row r="2310" spans="1:18" x14ac:dyDescent="0.3">
      <c r="A2310">
        <v>42</v>
      </c>
      <c r="B2310">
        <v>164</v>
      </c>
      <c r="C2310">
        <v>9</v>
      </c>
      <c r="D2310">
        <v>287.85000000000002</v>
      </c>
      <c r="E2310">
        <f>VLOOKUP(B2310,'[1]input data'!$G$3:$H$180,2,FALSE)</f>
        <v>75</v>
      </c>
      <c r="F2310" t="str">
        <f t="shared" si="144"/>
        <v>42_9_75</v>
      </c>
      <c r="G2310">
        <f>_xlfn.MAXIFS($D$3:$D$7726,$F$3:$F$7726,$F2310)</f>
        <v>3163.22</v>
      </c>
      <c r="J2310">
        <v>42</v>
      </c>
      <c r="K2310">
        <v>164</v>
      </c>
      <c r="L2310">
        <v>9</v>
      </c>
      <c r="M2310">
        <v>0</v>
      </c>
      <c r="N2310">
        <f>VLOOKUP(K2310,'[1]input data'!$G$3:$H$180,2,FALSE)</f>
        <v>75</v>
      </c>
      <c r="O2310" t="str">
        <f t="shared" si="145"/>
        <v>42_9_75</v>
      </c>
      <c r="P2310">
        <f>SUMIF($O$3:$O$7726,O2310,$M$3:$M$7726)</f>
        <v>3163.22</v>
      </c>
      <c r="Q2310">
        <f t="shared" si="146"/>
        <v>0</v>
      </c>
      <c r="R2310" t="b">
        <f t="shared" si="147"/>
        <v>1</v>
      </c>
    </row>
    <row r="2311" spans="1:18" x14ac:dyDescent="0.3">
      <c r="A2311">
        <v>42</v>
      </c>
      <c r="B2311">
        <v>77</v>
      </c>
      <c r="C2311">
        <v>9</v>
      </c>
      <c r="D2311">
        <v>21124.03</v>
      </c>
      <c r="E2311">
        <f>VLOOKUP(B2311,'[1]input data'!$G$3:$H$180,2,FALSE)</f>
        <v>77</v>
      </c>
      <c r="F2311" t="str">
        <f t="shared" si="144"/>
        <v>42_9_77</v>
      </c>
      <c r="G2311">
        <f>_xlfn.MAXIFS($D$3:$D$7726,$F$3:$F$7726,$F2311)</f>
        <v>33297.08</v>
      </c>
      <c r="J2311">
        <v>42</v>
      </c>
      <c r="K2311">
        <v>77</v>
      </c>
      <c r="L2311">
        <v>9</v>
      </c>
      <c r="M2311">
        <v>0</v>
      </c>
      <c r="N2311">
        <f>VLOOKUP(K2311,'[1]input data'!$G$3:$H$180,2,FALSE)</f>
        <v>77</v>
      </c>
      <c r="O2311" t="str">
        <f t="shared" si="145"/>
        <v>42_9_77</v>
      </c>
      <c r="P2311">
        <f>SUMIF($O$3:$O$7726,O2311,$M$3:$M$7726)</f>
        <v>33297.08</v>
      </c>
      <c r="Q2311">
        <f t="shared" si="146"/>
        <v>0</v>
      </c>
      <c r="R2311" t="b">
        <f t="shared" si="147"/>
        <v>1</v>
      </c>
    </row>
    <row r="2312" spans="1:18" x14ac:dyDescent="0.3">
      <c r="A2312">
        <v>42</v>
      </c>
      <c r="B2312">
        <v>166</v>
      </c>
      <c r="C2312">
        <v>9</v>
      </c>
      <c r="D2312">
        <v>33297.08</v>
      </c>
      <c r="E2312">
        <f>VLOOKUP(B2312,'[1]input data'!$G$3:$H$180,2,FALSE)</f>
        <v>77</v>
      </c>
      <c r="F2312" t="str">
        <f t="shared" si="144"/>
        <v>42_9_77</v>
      </c>
      <c r="G2312">
        <f>_xlfn.MAXIFS($D$3:$D$7726,$F$3:$F$7726,$F2312)</f>
        <v>33297.08</v>
      </c>
      <c r="J2312">
        <v>42</v>
      </c>
      <c r="K2312">
        <v>166</v>
      </c>
      <c r="L2312">
        <v>9</v>
      </c>
      <c r="M2312">
        <v>33297.08</v>
      </c>
      <c r="N2312">
        <f>VLOOKUP(K2312,'[1]input data'!$G$3:$H$180,2,FALSE)</f>
        <v>77</v>
      </c>
      <c r="O2312" t="str">
        <f t="shared" si="145"/>
        <v>42_9_77</v>
      </c>
      <c r="P2312">
        <f>SUMIF($O$3:$O$7726,O2312,$M$3:$M$7726)</f>
        <v>33297.08</v>
      </c>
      <c r="Q2312">
        <f t="shared" si="146"/>
        <v>0</v>
      </c>
      <c r="R2312" t="b">
        <f t="shared" si="147"/>
        <v>1</v>
      </c>
    </row>
    <row r="2313" spans="1:18" x14ac:dyDescent="0.3">
      <c r="A2313">
        <v>42</v>
      </c>
      <c r="B2313">
        <v>78</v>
      </c>
      <c r="C2313">
        <v>9</v>
      </c>
      <c r="D2313">
        <v>40708.639999999999</v>
      </c>
      <c r="E2313">
        <f>VLOOKUP(B2313,'[1]input data'!$G$3:$H$180,2,FALSE)</f>
        <v>78</v>
      </c>
      <c r="F2313" t="str">
        <f t="shared" si="144"/>
        <v>42_9_78</v>
      </c>
      <c r="G2313">
        <f>_xlfn.MAXIFS($D$3:$D$7726,$F$3:$F$7726,$F2313)</f>
        <v>55766.55</v>
      </c>
      <c r="J2313">
        <v>42</v>
      </c>
      <c r="K2313">
        <v>78</v>
      </c>
      <c r="L2313">
        <v>9</v>
      </c>
      <c r="M2313">
        <v>0</v>
      </c>
      <c r="N2313">
        <f>VLOOKUP(K2313,'[1]input data'!$G$3:$H$180,2,FALSE)</f>
        <v>78</v>
      </c>
      <c r="O2313" t="str">
        <f t="shared" si="145"/>
        <v>42_9_78</v>
      </c>
      <c r="P2313">
        <f>SUMIF($O$3:$O$7726,O2313,$M$3:$M$7726)</f>
        <v>55766.55</v>
      </c>
      <c r="Q2313">
        <f t="shared" si="146"/>
        <v>0</v>
      </c>
      <c r="R2313" t="b">
        <f t="shared" si="147"/>
        <v>1</v>
      </c>
    </row>
    <row r="2314" spans="1:18" x14ac:dyDescent="0.3">
      <c r="A2314">
        <v>42</v>
      </c>
      <c r="B2314">
        <v>167</v>
      </c>
      <c r="C2314">
        <v>9</v>
      </c>
      <c r="D2314">
        <v>55766.55</v>
      </c>
      <c r="E2314">
        <f>VLOOKUP(B2314,'[1]input data'!$G$3:$H$180,2,FALSE)</f>
        <v>78</v>
      </c>
      <c r="F2314" t="str">
        <f t="shared" si="144"/>
        <v>42_9_78</v>
      </c>
      <c r="G2314">
        <f>_xlfn.MAXIFS($D$3:$D$7726,$F$3:$F$7726,$F2314)</f>
        <v>55766.55</v>
      </c>
      <c r="J2314">
        <v>42</v>
      </c>
      <c r="K2314">
        <v>167</v>
      </c>
      <c r="L2314">
        <v>9</v>
      </c>
      <c r="M2314">
        <v>55766.55</v>
      </c>
      <c r="N2314">
        <f>VLOOKUP(K2314,'[1]input data'!$G$3:$H$180,2,FALSE)</f>
        <v>78</v>
      </c>
      <c r="O2314" t="str">
        <f t="shared" si="145"/>
        <v>42_9_78</v>
      </c>
      <c r="P2314">
        <f>SUMIF($O$3:$O$7726,O2314,$M$3:$M$7726)</f>
        <v>55766.55</v>
      </c>
      <c r="Q2314">
        <f t="shared" si="146"/>
        <v>0</v>
      </c>
      <c r="R2314" t="b">
        <f t="shared" si="147"/>
        <v>1</v>
      </c>
    </row>
    <row r="2315" spans="1:18" x14ac:dyDescent="0.3">
      <c r="A2315">
        <v>42</v>
      </c>
      <c r="B2315">
        <v>81</v>
      </c>
      <c r="C2315">
        <v>9</v>
      </c>
      <c r="D2315">
        <v>10151.030000000001</v>
      </c>
      <c r="E2315">
        <f>VLOOKUP(B2315,'[1]input data'!$G$3:$H$180,2,FALSE)</f>
        <v>81</v>
      </c>
      <c r="F2315" t="str">
        <f t="shared" si="144"/>
        <v>42_9_81</v>
      </c>
      <c r="G2315">
        <f>_xlfn.MAXIFS($D$3:$D$7726,$F$3:$F$7726,$F2315)</f>
        <v>10151.030000000001</v>
      </c>
      <c r="J2315">
        <v>42</v>
      </c>
      <c r="K2315">
        <v>81</v>
      </c>
      <c r="L2315">
        <v>9</v>
      </c>
      <c r="M2315">
        <v>10151.030000000001</v>
      </c>
      <c r="N2315">
        <f>VLOOKUP(K2315,'[1]input data'!$G$3:$H$180,2,FALSE)</f>
        <v>81</v>
      </c>
      <c r="O2315" t="str">
        <f t="shared" si="145"/>
        <v>42_9_81</v>
      </c>
      <c r="P2315">
        <f>SUMIF($O$3:$O$7726,O2315,$M$3:$M$7726)</f>
        <v>10151.030000000001</v>
      </c>
      <c r="Q2315">
        <f t="shared" si="146"/>
        <v>0</v>
      </c>
      <c r="R2315" t="b">
        <f t="shared" si="147"/>
        <v>1</v>
      </c>
    </row>
    <row r="2316" spans="1:18" x14ac:dyDescent="0.3">
      <c r="A2316">
        <v>42</v>
      </c>
      <c r="B2316">
        <v>170</v>
      </c>
      <c r="C2316">
        <v>9</v>
      </c>
      <c r="D2316">
        <v>3298.27</v>
      </c>
      <c r="E2316">
        <f>VLOOKUP(B2316,'[1]input data'!$G$3:$H$180,2,FALSE)</f>
        <v>81</v>
      </c>
      <c r="F2316" t="str">
        <f t="shared" si="144"/>
        <v>42_9_81</v>
      </c>
      <c r="G2316">
        <f>_xlfn.MAXIFS($D$3:$D$7726,$F$3:$F$7726,$F2316)</f>
        <v>10151.030000000001</v>
      </c>
      <c r="J2316">
        <v>42</v>
      </c>
      <c r="K2316">
        <v>170</v>
      </c>
      <c r="L2316">
        <v>9</v>
      </c>
      <c r="M2316">
        <v>0</v>
      </c>
      <c r="N2316">
        <f>VLOOKUP(K2316,'[1]input data'!$G$3:$H$180,2,FALSE)</f>
        <v>81</v>
      </c>
      <c r="O2316" t="str">
        <f t="shared" si="145"/>
        <v>42_9_81</v>
      </c>
      <c r="P2316">
        <f>SUMIF($O$3:$O$7726,O2316,$M$3:$M$7726)</f>
        <v>10151.030000000001</v>
      </c>
      <c r="Q2316">
        <f t="shared" si="146"/>
        <v>0</v>
      </c>
      <c r="R2316" t="b">
        <f t="shared" si="147"/>
        <v>1</v>
      </c>
    </row>
    <row r="2317" spans="1:18" x14ac:dyDescent="0.3">
      <c r="A2317">
        <v>42</v>
      </c>
      <c r="B2317">
        <v>82</v>
      </c>
      <c r="C2317">
        <v>9</v>
      </c>
      <c r="D2317">
        <v>13121.44</v>
      </c>
      <c r="E2317">
        <f>VLOOKUP(B2317,'[1]input data'!$G$3:$H$180,2,FALSE)</f>
        <v>82</v>
      </c>
      <c r="F2317" t="str">
        <f t="shared" si="144"/>
        <v>42_9_82</v>
      </c>
      <c r="G2317">
        <f>_xlfn.MAXIFS($D$3:$D$7726,$F$3:$F$7726,$F2317)</f>
        <v>13121.44</v>
      </c>
      <c r="J2317">
        <v>42</v>
      </c>
      <c r="K2317">
        <v>82</v>
      </c>
      <c r="L2317">
        <v>9</v>
      </c>
      <c r="M2317">
        <v>13121.44</v>
      </c>
      <c r="N2317">
        <f>VLOOKUP(K2317,'[1]input data'!$G$3:$H$180,2,FALSE)</f>
        <v>82</v>
      </c>
      <c r="O2317" t="str">
        <f t="shared" si="145"/>
        <v>42_9_82</v>
      </c>
      <c r="P2317">
        <f>SUMIF($O$3:$O$7726,O2317,$M$3:$M$7726)</f>
        <v>13121.44</v>
      </c>
      <c r="Q2317">
        <f t="shared" si="146"/>
        <v>0</v>
      </c>
      <c r="R2317" t="b">
        <f t="shared" si="147"/>
        <v>1</v>
      </c>
    </row>
    <row r="2318" spans="1:18" x14ac:dyDescent="0.3">
      <c r="A2318">
        <v>42</v>
      </c>
      <c r="B2318">
        <v>171</v>
      </c>
      <c r="C2318">
        <v>9</v>
      </c>
      <c r="D2318">
        <v>9179.08</v>
      </c>
      <c r="E2318">
        <f>VLOOKUP(B2318,'[1]input data'!$G$3:$H$180,2,FALSE)</f>
        <v>82</v>
      </c>
      <c r="F2318" t="str">
        <f t="shared" si="144"/>
        <v>42_9_82</v>
      </c>
      <c r="G2318">
        <f>_xlfn.MAXIFS($D$3:$D$7726,$F$3:$F$7726,$F2318)</f>
        <v>13121.44</v>
      </c>
      <c r="J2318">
        <v>42</v>
      </c>
      <c r="K2318">
        <v>171</v>
      </c>
      <c r="L2318">
        <v>9</v>
      </c>
      <c r="M2318">
        <v>0</v>
      </c>
      <c r="N2318">
        <f>VLOOKUP(K2318,'[1]input data'!$G$3:$H$180,2,FALSE)</f>
        <v>82</v>
      </c>
      <c r="O2318" t="str">
        <f t="shared" si="145"/>
        <v>42_9_82</v>
      </c>
      <c r="P2318">
        <f>SUMIF($O$3:$O$7726,O2318,$M$3:$M$7726)</f>
        <v>13121.44</v>
      </c>
      <c r="Q2318">
        <f t="shared" si="146"/>
        <v>0</v>
      </c>
      <c r="R2318" t="b">
        <f t="shared" si="147"/>
        <v>1</v>
      </c>
    </row>
    <row r="2319" spans="1:18" x14ac:dyDescent="0.3">
      <c r="A2319">
        <v>42</v>
      </c>
      <c r="B2319">
        <v>2</v>
      </c>
      <c r="C2319">
        <v>10</v>
      </c>
      <c r="D2319">
        <v>9490.68</v>
      </c>
      <c r="E2319">
        <f>VLOOKUP(B2319,'[1]input data'!$G$3:$H$180,2,FALSE)</f>
        <v>2</v>
      </c>
      <c r="F2319" t="str">
        <f t="shared" si="144"/>
        <v>42_10_2</v>
      </c>
      <c r="G2319">
        <f>_xlfn.MAXIFS($D$3:$D$7726,$F$3:$F$7726,$F2319)</f>
        <v>16066.2</v>
      </c>
      <c r="J2319">
        <v>42</v>
      </c>
      <c r="K2319">
        <v>2</v>
      </c>
      <c r="L2319">
        <v>10</v>
      </c>
      <c r="M2319">
        <v>0</v>
      </c>
      <c r="N2319">
        <f>VLOOKUP(K2319,'[1]input data'!$G$3:$H$180,2,FALSE)</f>
        <v>2</v>
      </c>
      <c r="O2319" t="str">
        <f t="shared" si="145"/>
        <v>42_10_2</v>
      </c>
      <c r="P2319">
        <f>SUMIF($O$3:$O$7726,O2319,$M$3:$M$7726)</f>
        <v>16066.2</v>
      </c>
      <c r="Q2319">
        <f t="shared" si="146"/>
        <v>0</v>
      </c>
      <c r="R2319" t="b">
        <f t="shared" si="147"/>
        <v>1</v>
      </c>
    </row>
    <row r="2320" spans="1:18" x14ac:dyDescent="0.3">
      <c r="A2320">
        <v>42</v>
      </c>
      <c r="B2320">
        <v>91</v>
      </c>
      <c r="C2320">
        <v>10</v>
      </c>
      <c r="D2320">
        <v>16066.2</v>
      </c>
      <c r="E2320">
        <f>VLOOKUP(B2320,'[1]input data'!$G$3:$H$180,2,FALSE)</f>
        <v>2</v>
      </c>
      <c r="F2320" t="str">
        <f t="shared" si="144"/>
        <v>42_10_2</v>
      </c>
      <c r="G2320">
        <f>_xlfn.MAXIFS($D$3:$D$7726,$F$3:$F$7726,$F2320)</f>
        <v>16066.2</v>
      </c>
      <c r="J2320">
        <v>42</v>
      </c>
      <c r="K2320">
        <v>91</v>
      </c>
      <c r="L2320">
        <v>10</v>
      </c>
      <c r="M2320">
        <v>16066.2</v>
      </c>
      <c r="N2320">
        <f>VLOOKUP(K2320,'[1]input data'!$G$3:$H$180,2,FALSE)</f>
        <v>2</v>
      </c>
      <c r="O2320" t="str">
        <f t="shared" si="145"/>
        <v>42_10_2</v>
      </c>
      <c r="P2320">
        <f>SUMIF($O$3:$O$7726,O2320,$M$3:$M$7726)</f>
        <v>16066.2</v>
      </c>
      <c r="Q2320">
        <f t="shared" si="146"/>
        <v>0</v>
      </c>
      <c r="R2320" t="b">
        <f t="shared" si="147"/>
        <v>1</v>
      </c>
    </row>
    <row r="2321" spans="1:18" x14ac:dyDescent="0.3">
      <c r="A2321">
        <v>42</v>
      </c>
      <c r="B2321">
        <v>93</v>
      </c>
      <c r="C2321">
        <v>10</v>
      </c>
      <c r="D2321">
        <v>13420.89</v>
      </c>
      <c r="E2321">
        <f>VLOOKUP(B2321,'[1]input data'!$G$3:$H$180,2,FALSE)</f>
        <v>4</v>
      </c>
      <c r="F2321" t="str">
        <f t="shared" si="144"/>
        <v>42_10_4</v>
      </c>
      <c r="G2321">
        <f>_xlfn.MAXIFS($D$3:$D$7726,$F$3:$F$7726,$F2321)</f>
        <v>13420.89</v>
      </c>
      <c r="J2321">
        <v>42</v>
      </c>
      <c r="K2321">
        <v>93</v>
      </c>
      <c r="L2321">
        <v>10</v>
      </c>
      <c r="M2321">
        <v>13420.89</v>
      </c>
      <c r="N2321">
        <f>VLOOKUP(K2321,'[1]input data'!$G$3:$H$180,2,FALSE)</f>
        <v>4</v>
      </c>
      <c r="O2321" t="str">
        <f t="shared" si="145"/>
        <v>42_10_4</v>
      </c>
      <c r="P2321">
        <f>SUMIF($O$3:$O$7726,O2321,$M$3:$M$7726)</f>
        <v>13420.89</v>
      </c>
      <c r="Q2321">
        <f t="shared" si="146"/>
        <v>0</v>
      </c>
      <c r="R2321" t="b">
        <f t="shared" si="147"/>
        <v>1</v>
      </c>
    </row>
    <row r="2322" spans="1:18" x14ac:dyDescent="0.3">
      <c r="A2322">
        <v>42</v>
      </c>
      <c r="B2322">
        <v>5</v>
      </c>
      <c r="C2322">
        <v>10</v>
      </c>
      <c r="D2322">
        <v>183.86</v>
      </c>
      <c r="E2322">
        <f>VLOOKUP(B2322,'[1]input data'!$G$3:$H$180,2,FALSE)</f>
        <v>5</v>
      </c>
      <c r="F2322" t="str">
        <f t="shared" si="144"/>
        <v>42_10_5</v>
      </c>
      <c r="G2322">
        <f>_xlfn.MAXIFS($D$3:$D$7726,$F$3:$F$7726,$F2322)</f>
        <v>250.82</v>
      </c>
      <c r="J2322">
        <v>42</v>
      </c>
      <c r="K2322">
        <v>5</v>
      </c>
      <c r="L2322">
        <v>10</v>
      </c>
      <c r="M2322">
        <v>0</v>
      </c>
      <c r="N2322">
        <f>VLOOKUP(K2322,'[1]input data'!$G$3:$H$180,2,FALSE)</f>
        <v>5</v>
      </c>
      <c r="O2322" t="str">
        <f t="shared" si="145"/>
        <v>42_10_5</v>
      </c>
      <c r="P2322">
        <f>SUMIF($O$3:$O$7726,O2322,$M$3:$M$7726)</f>
        <v>250.82</v>
      </c>
      <c r="Q2322">
        <f t="shared" si="146"/>
        <v>0</v>
      </c>
      <c r="R2322" t="b">
        <f t="shared" si="147"/>
        <v>1</v>
      </c>
    </row>
    <row r="2323" spans="1:18" x14ac:dyDescent="0.3">
      <c r="A2323">
        <v>42</v>
      </c>
      <c r="B2323">
        <v>94</v>
      </c>
      <c r="C2323">
        <v>10</v>
      </c>
      <c r="D2323">
        <v>250.82</v>
      </c>
      <c r="E2323">
        <f>VLOOKUP(B2323,'[1]input data'!$G$3:$H$180,2,FALSE)</f>
        <v>5</v>
      </c>
      <c r="F2323" t="str">
        <f t="shared" si="144"/>
        <v>42_10_5</v>
      </c>
      <c r="G2323">
        <f>_xlfn.MAXIFS($D$3:$D$7726,$F$3:$F$7726,$F2323)</f>
        <v>250.82</v>
      </c>
      <c r="J2323">
        <v>42</v>
      </c>
      <c r="K2323">
        <v>94</v>
      </c>
      <c r="L2323">
        <v>10</v>
      </c>
      <c r="M2323">
        <v>250.82</v>
      </c>
      <c r="N2323">
        <f>VLOOKUP(K2323,'[1]input data'!$G$3:$H$180,2,FALSE)</f>
        <v>5</v>
      </c>
      <c r="O2323" t="str">
        <f t="shared" si="145"/>
        <v>42_10_5</v>
      </c>
      <c r="P2323">
        <f>SUMIF($O$3:$O$7726,O2323,$M$3:$M$7726)</f>
        <v>250.82</v>
      </c>
      <c r="Q2323">
        <f t="shared" si="146"/>
        <v>0</v>
      </c>
      <c r="R2323" t="b">
        <f t="shared" si="147"/>
        <v>1</v>
      </c>
    </row>
    <row r="2324" spans="1:18" x14ac:dyDescent="0.3">
      <c r="A2324">
        <v>42</v>
      </c>
      <c r="B2324">
        <v>19</v>
      </c>
      <c r="C2324">
        <v>10</v>
      </c>
      <c r="D2324">
        <v>12859.58</v>
      </c>
      <c r="E2324">
        <f>VLOOKUP(B2324,'[1]input data'!$G$3:$H$180,2,FALSE)</f>
        <v>19</v>
      </c>
      <c r="F2324" t="str">
        <f t="shared" si="144"/>
        <v>42_10_19</v>
      </c>
      <c r="G2324">
        <f>_xlfn.MAXIFS($D$3:$D$7726,$F$3:$F$7726,$F2324)</f>
        <v>13942.71</v>
      </c>
      <c r="J2324">
        <v>42</v>
      </c>
      <c r="K2324">
        <v>19</v>
      </c>
      <c r="L2324">
        <v>10</v>
      </c>
      <c r="M2324">
        <v>0</v>
      </c>
      <c r="N2324">
        <f>VLOOKUP(K2324,'[1]input data'!$G$3:$H$180,2,FALSE)</f>
        <v>19</v>
      </c>
      <c r="O2324" t="str">
        <f t="shared" si="145"/>
        <v>42_10_19</v>
      </c>
      <c r="P2324">
        <f>SUMIF($O$3:$O$7726,O2324,$M$3:$M$7726)</f>
        <v>13942.71</v>
      </c>
      <c r="Q2324">
        <f t="shared" si="146"/>
        <v>0</v>
      </c>
      <c r="R2324" t="b">
        <f t="shared" si="147"/>
        <v>1</v>
      </c>
    </row>
    <row r="2325" spans="1:18" x14ac:dyDescent="0.3">
      <c r="A2325">
        <v>42</v>
      </c>
      <c r="B2325">
        <v>108</v>
      </c>
      <c r="C2325">
        <v>10</v>
      </c>
      <c r="D2325">
        <v>13942.71</v>
      </c>
      <c r="E2325">
        <f>VLOOKUP(B2325,'[1]input data'!$G$3:$H$180,2,FALSE)</f>
        <v>19</v>
      </c>
      <c r="F2325" t="str">
        <f t="shared" si="144"/>
        <v>42_10_19</v>
      </c>
      <c r="G2325">
        <f>_xlfn.MAXIFS($D$3:$D$7726,$F$3:$F$7726,$F2325)</f>
        <v>13942.71</v>
      </c>
      <c r="J2325">
        <v>42</v>
      </c>
      <c r="K2325">
        <v>108</v>
      </c>
      <c r="L2325">
        <v>10</v>
      </c>
      <c r="M2325">
        <v>13942.71</v>
      </c>
      <c r="N2325">
        <f>VLOOKUP(K2325,'[1]input data'!$G$3:$H$180,2,FALSE)</f>
        <v>19</v>
      </c>
      <c r="O2325" t="str">
        <f t="shared" si="145"/>
        <v>42_10_19</v>
      </c>
      <c r="P2325">
        <f>SUMIF($O$3:$O$7726,O2325,$M$3:$M$7726)</f>
        <v>13942.71</v>
      </c>
      <c r="Q2325">
        <f t="shared" si="146"/>
        <v>0</v>
      </c>
      <c r="R2325" t="b">
        <f t="shared" si="147"/>
        <v>1</v>
      </c>
    </row>
    <row r="2326" spans="1:18" x14ac:dyDescent="0.3">
      <c r="A2326">
        <v>42</v>
      </c>
      <c r="B2326">
        <v>21</v>
      </c>
      <c r="C2326">
        <v>10</v>
      </c>
      <c r="D2326">
        <v>5278.73</v>
      </c>
      <c r="E2326">
        <f>VLOOKUP(B2326,'[1]input data'!$G$3:$H$180,2,FALSE)</f>
        <v>21</v>
      </c>
      <c r="F2326" t="str">
        <f t="shared" si="144"/>
        <v>42_10_21</v>
      </c>
      <c r="G2326">
        <f>_xlfn.MAXIFS($D$3:$D$7726,$F$3:$F$7726,$F2326)</f>
        <v>5278.73</v>
      </c>
      <c r="J2326">
        <v>42</v>
      </c>
      <c r="K2326">
        <v>21</v>
      </c>
      <c r="L2326">
        <v>10</v>
      </c>
      <c r="M2326">
        <v>5278.73</v>
      </c>
      <c r="N2326">
        <f>VLOOKUP(K2326,'[1]input data'!$G$3:$H$180,2,FALSE)</f>
        <v>21</v>
      </c>
      <c r="O2326" t="str">
        <f t="shared" si="145"/>
        <v>42_10_21</v>
      </c>
      <c r="P2326">
        <f>SUMIF($O$3:$O$7726,O2326,$M$3:$M$7726)</f>
        <v>5278.73</v>
      </c>
      <c r="Q2326">
        <f t="shared" si="146"/>
        <v>0</v>
      </c>
      <c r="R2326" t="b">
        <f t="shared" si="147"/>
        <v>1</v>
      </c>
    </row>
    <row r="2327" spans="1:18" x14ac:dyDescent="0.3">
      <c r="A2327">
        <v>42</v>
      </c>
      <c r="B2327">
        <v>110</v>
      </c>
      <c r="C2327">
        <v>10</v>
      </c>
      <c r="D2327">
        <v>5147.2700000000004</v>
      </c>
      <c r="E2327">
        <f>VLOOKUP(B2327,'[1]input data'!$G$3:$H$180,2,FALSE)</f>
        <v>21</v>
      </c>
      <c r="F2327" t="str">
        <f t="shared" si="144"/>
        <v>42_10_21</v>
      </c>
      <c r="G2327">
        <f>_xlfn.MAXIFS($D$3:$D$7726,$F$3:$F$7726,$F2327)</f>
        <v>5278.73</v>
      </c>
      <c r="J2327">
        <v>42</v>
      </c>
      <c r="K2327">
        <v>110</v>
      </c>
      <c r="L2327">
        <v>10</v>
      </c>
      <c r="M2327">
        <v>0</v>
      </c>
      <c r="N2327">
        <f>VLOOKUP(K2327,'[1]input data'!$G$3:$H$180,2,FALSE)</f>
        <v>21</v>
      </c>
      <c r="O2327" t="str">
        <f t="shared" si="145"/>
        <v>42_10_21</v>
      </c>
      <c r="P2327">
        <f>SUMIF($O$3:$O$7726,O2327,$M$3:$M$7726)</f>
        <v>5278.73</v>
      </c>
      <c r="Q2327">
        <f t="shared" si="146"/>
        <v>0</v>
      </c>
      <c r="R2327" t="b">
        <f t="shared" si="147"/>
        <v>1</v>
      </c>
    </row>
    <row r="2328" spans="1:18" x14ac:dyDescent="0.3">
      <c r="A2328">
        <v>42</v>
      </c>
      <c r="B2328">
        <v>28</v>
      </c>
      <c r="C2328">
        <v>10</v>
      </c>
      <c r="D2328">
        <v>6549.46</v>
      </c>
      <c r="E2328">
        <f>VLOOKUP(B2328,'[1]input data'!$G$3:$H$180,2,FALSE)</f>
        <v>28</v>
      </c>
      <c r="F2328" t="str">
        <f t="shared" si="144"/>
        <v>42_10_28</v>
      </c>
      <c r="G2328">
        <f>_xlfn.MAXIFS($D$3:$D$7726,$F$3:$F$7726,$F2328)</f>
        <v>6549.46</v>
      </c>
      <c r="J2328">
        <v>42</v>
      </c>
      <c r="K2328">
        <v>28</v>
      </c>
      <c r="L2328">
        <v>10</v>
      </c>
      <c r="M2328">
        <v>6549.46</v>
      </c>
      <c r="N2328">
        <f>VLOOKUP(K2328,'[1]input data'!$G$3:$H$180,2,FALSE)</f>
        <v>28</v>
      </c>
      <c r="O2328" t="str">
        <f t="shared" si="145"/>
        <v>42_10_28</v>
      </c>
      <c r="P2328">
        <f>SUMIF($O$3:$O$7726,O2328,$M$3:$M$7726)</f>
        <v>6549.46</v>
      </c>
      <c r="Q2328">
        <f t="shared" si="146"/>
        <v>0</v>
      </c>
      <c r="R2328" t="b">
        <f t="shared" si="147"/>
        <v>1</v>
      </c>
    </row>
    <row r="2329" spans="1:18" x14ac:dyDescent="0.3">
      <c r="A2329">
        <v>42</v>
      </c>
      <c r="B2329">
        <v>117</v>
      </c>
      <c r="C2329">
        <v>10</v>
      </c>
      <c r="D2329">
        <v>3932.94</v>
      </c>
      <c r="E2329">
        <f>VLOOKUP(B2329,'[1]input data'!$G$3:$H$180,2,FALSE)</f>
        <v>28</v>
      </c>
      <c r="F2329" t="str">
        <f t="shared" si="144"/>
        <v>42_10_28</v>
      </c>
      <c r="G2329">
        <f>_xlfn.MAXIFS($D$3:$D$7726,$F$3:$F$7726,$F2329)</f>
        <v>6549.46</v>
      </c>
      <c r="J2329">
        <v>42</v>
      </c>
      <c r="K2329">
        <v>117</v>
      </c>
      <c r="L2329">
        <v>10</v>
      </c>
      <c r="M2329">
        <v>0</v>
      </c>
      <c r="N2329">
        <f>VLOOKUP(K2329,'[1]input data'!$G$3:$H$180,2,FALSE)</f>
        <v>28</v>
      </c>
      <c r="O2329" t="str">
        <f t="shared" si="145"/>
        <v>42_10_28</v>
      </c>
      <c r="P2329">
        <f>SUMIF($O$3:$O$7726,O2329,$M$3:$M$7726)</f>
        <v>6549.46</v>
      </c>
      <c r="Q2329">
        <f t="shared" si="146"/>
        <v>0</v>
      </c>
      <c r="R2329" t="b">
        <f t="shared" si="147"/>
        <v>1</v>
      </c>
    </row>
    <row r="2330" spans="1:18" x14ac:dyDescent="0.3">
      <c r="A2330">
        <v>42</v>
      </c>
      <c r="B2330">
        <v>30</v>
      </c>
      <c r="C2330">
        <v>10</v>
      </c>
      <c r="D2330">
        <v>4858.12</v>
      </c>
      <c r="E2330">
        <f>VLOOKUP(B2330,'[1]input data'!$G$3:$H$180,2,FALSE)</f>
        <v>30</v>
      </c>
      <c r="F2330" t="str">
        <f t="shared" si="144"/>
        <v>42_10_30</v>
      </c>
      <c r="G2330">
        <f>_xlfn.MAXIFS($D$3:$D$7726,$F$3:$F$7726,$F2330)</f>
        <v>4858.12</v>
      </c>
      <c r="J2330">
        <v>42</v>
      </c>
      <c r="K2330">
        <v>30</v>
      </c>
      <c r="L2330">
        <v>10</v>
      </c>
      <c r="M2330">
        <v>4858.12</v>
      </c>
      <c r="N2330">
        <f>VLOOKUP(K2330,'[1]input data'!$G$3:$H$180,2,FALSE)</f>
        <v>30</v>
      </c>
      <c r="O2330" t="str">
        <f t="shared" si="145"/>
        <v>42_10_30</v>
      </c>
      <c r="P2330">
        <f>SUMIF($O$3:$O$7726,O2330,$M$3:$M$7726)</f>
        <v>4858.12</v>
      </c>
      <c r="Q2330">
        <f t="shared" si="146"/>
        <v>0</v>
      </c>
      <c r="R2330" t="b">
        <f t="shared" si="147"/>
        <v>1</v>
      </c>
    </row>
    <row r="2331" spans="1:18" x14ac:dyDescent="0.3">
      <c r="A2331">
        <v>42</v>
      </c>
      <c r="B2331">
        <v>119</v>
      </c>
      <c r="C2331">
        <v>10</v>
      </c>
      <c r="D2331">
        <v>3875.22</v>
      </c>
      <c r="E2331">
        <f>VLOOKUP(B2331,'[1]input data'!$G$3:$H$180,2,FALSE)</f>
        <v>30</v>
      </c>
      <c r="F2331" t="str">
        <f t="shared" si="144"/>
        <v>42_10_30</v>
      </c>
      <c r="G2331">
        <f>_xlfn.MAXIFS($D$3:$D$7726,$F$3:$F$7726,$F2331)</f>
        <v>4858.12</v>
      </c>
      <c r="J2331">
        <v>42</v>
      </c>
      <c r="K2331">
        <v>119</v>
      </c>
      <c r="L2331">
        <v>10</v>
      </c>
      <c r="M2331">
        <v>0</v>
      </c>
      <c r="N2331">
        <f>VLOOKUP(K2331,'[1]input data'!$G$3:$H$180,2,FALSE)</f>
        <v>30</v>
      </c>
      <c r="O2331" t="str">
        <f t="shared" si="145"/>
        <v>42_10_30</v>
      </c>
      <c r="P2331">
        <f>SUMIF($O$3:$O$7726,O2331,$M$3:$M$7726)</f>
        <v>4858.12</v>
      </c>
      <c r="Q2331">
        <f t="shared" si="146"/>
        <v>0</v>
      </c>
      <c r="R2331" t="b">
        <f t="shared" si="147"/>
        <v>1</v>
      </c>
    </row>
    <row r="2332" spans="1:18" x14ac:dyDescent="0.3">
      <c r="A2332">
        <v>42</v>
      </c>
      <c r="B2332">
        <v>32</v>
      </c>
      <c r="C2332">
        <v>10</v>
      </c>
      <c r="D2332">
        <v>2855.97</v>
      </c>
      <c r="E2332">
        <f>VLOOKUP(B2332,'[1]input data'!$G$3:$H$180,2,FALSE)</f>
        <v>32</v>
      </c>
      <c r="F2332" t="str">
        <f t="shared" si="144"/>
        <v>42_10_32</v>
      </c>
      <c r="G2332">
        <f>_xlfn.MAXIFS($D$3:$D$7726,$F$3:$F$7726,$F2332)</f>
        <v>2855.97</v>
      </c>
      <c r="J2332">
        <v>42</v>
      </c>
      <c r="K2332">
        <v>32</v>
      </c>
      <c r="L2332">
        <v>10</v>
      </c>
      <c r="M2332">
        <v>2855.97</v>
      </c>
      <c r="N2332">
        <f>VLOOKUP(K2332,'[1]input data'!$G$3:$H$180,2,FALSE)</f>
        <v>32</v>
      </c>
      <c r="O2332" t="str">
        <f t="shared" si="145"/>
        <v>42_10_32</v>
      </c>
      <c r="P2332">
        <f>SUMIF($O$3:$O$7726,O2332,$M$3:$M$7726)</f>
        <v>2855.97</v>
      </c>
      <c r="Q2332">
        <f t="shared" si="146"/>
        <v>0</v>
      </c>
      <c r="R2332" t="b">
        <f t="shared" si="147"/>
        <v>1</v>
      </c>
    </row>
    <row r="2333" spans="1:18" x14ac:dyDescent="0.3">
      <c r="A2333">
        <v>42</v>
      </c>
      <c r="B2333">
        <v>121</v>
      </c>
      <c r="C2333">
        <v>10</v>
      </c>
      <c r="D2333">
        <v>1714.08</v>
      </c>
      <c r="E2333">
        <f>VLOOKUP(B2333,'[1]input data'!$G$3:$H$180,2,FALSE)</f>
        <v>32</v>
      </c>
      <c r="F2333" t="str">
        <f t="shared" si="144"/>
        <v>42_10_32</v>
      </c>
      <c r="G2333">
        <f>_xlfn.MAXIFS($D$3:$D$7726,$F$3:$F$7726,$F2333)</f>
        <v>2855.97</v>
      </c>
      <c r="J2333">
        <v>42</v>
      </c>
      <c r="K2333">
        <v>121</v>
      </c>
      <c r="L2333">
        <v>10</v>
      </c>
      <c r="M2333">
        <v>0</v>
      </c>
      <c r="N2333">
        <f>VLOOKUP(K2333,'[1]input data'!$G$3:$H$180,2,FALSE)</f>
        <v>32</v>
      </c>
      <c r="O2333" t="str">
        <f t="shared" si="145"/>
        <v>42_10_32</v>
      </c>
      <c r="P2333">
        <f>SUMIF($O$3:$O$7726,O2333,$M$3:$M$7726)</f>
        <v>2855.97</v>
      </c>
      <c r="Q2333">
        <f t="shared" si="146"/>
        <v>0</v>
      </c>
      <c r="R2333" t="b">
        <f t="shared" si="147"/>
        <v>1</v>
      </c>
    </row>
    <row r="2334" spans="1:18" x14ac:dyDescent="0.3">
      <c r="A2334">
        <v>42</v>
      </c>
      <c r="B2334">
        <v>34</v>
      </c>
      <c r="C2334">
        <v>10</v>
      </c>
      <c r="D2334">
        <v>16301.06</v>
      </c>
      <c r="E2334">
        <f>VLOOKUP(B2334,'[1]input data'!$G$3:$H$180,2,FALSE)</f>
        <v>34</v>
      </c>
      <c r="F2334" t="str">
        <f t="shared" si="144"/>
        <v>42_10_34</v>
      </c>
      <c r="G2334">
        <f>_xlfn.MAXIFS($D$3:$D$7726,$F$3:$F$7726,$F2334)</f>
        <v>16301.06</v>
      </c>
      <c r="J2334">
        <v>42</v>
      </c>
      <c r="K2334">
        <v>34</v>
      </c>
      <c r="L2334">
        <v>10</v>
      </c>
      <c r="M2334">
        <v>16301.06</v>
      </c>
      <c r="N2334">
        <f>VLOOKUP(K2334,'[1]input data'!$G$3:$H$180,2,FALSE)</f>
        <v>34</v>
      </c>
      <c r="O2334" t="str">
        <f t="shared" si="145"/>
        <v>42_10_34</v>
      </c>
      <c r="P2334">
        <f>SUMIF($O$3:$O$7726,O2334,$M$3:$M$7726)</f>
        <v>16301.06</v>
      </c>
      <c r="Q2334">
        <f t="shared" si="146"/>
        <v>0</v>
      </c>
      <c r="R2334" t="b">
        <f t="shared" si="147"/>
        <v>1</v>
      </c>
    </row>
    <row r="2335" spans="1:18" x14ac:dyDescent="0.3">
      <c r="A2335">
        <v>42</v>
      </c>
      <c r="B2335">
        <v>123</v>
      </c>
      <c r="C2335">
        <v>10</v>
      </c>
      <c r="D2335">
        <v>8452.34</v>
      </c>
      <c r="E2335">
        <f>VLOOKUP(B2335,'[1]input data'!$G$3:$H$180,2,FALSE)</f>
        <v>34</v>
      </c>
      <c r="F2335" t="str">
        <f t="shared" si="144"/>
        <v>42_10_34</v>
      </c>
      <c r="G2335">
        <f>_xlfn.MAXIFS($D$3:$D$7726,$F$3:$F$7726,$F2335)</f>
        <v>16301.06</v>
      </c>
      <c r="J2335">
        <v>42</v>
      </c>
      <c r="K2335">
        <v>123</v>
      </c>
      <c r="L2335">
        <v>10</v>
      </c>
      <c r="M2335">
        <v>0</v>
      </c>
      <c r="N2335">
        <f>VLOOKUP(K2335,'[1]input data'!$G$3:$H$180,2,FALSE)</f>
        <v>34</v>
      </c>
      <c r="O2335" t="str">
        <f t="shared" si="145"/>
        <v>42_10_34</v>
      </c>
      <c r="P2335">
        <f>SUMIF($O$3:$O$7726,O2335,$M$3:$M$7726)</f>
        <v>16301.06</v>
      </c>
      <c r="Q2335">
        <f t="shared" si="146"/>
        <v>0</v>
      </c>
      <c r="R2335" t="b">
        <f t="shared" si="147"/>
        <v>1</v>
      </c>
    </row>
    <row r="2336" spans="1:18" x14ac:dyDescent="0.3">
      <c r="A2336">
        <v>42</v>
      </c>
      <c r="B2336">
        <v>45</v>
      </c>
      <c r="C2336">
        <v>10</v>
      </c>
      <c r="D2336">
        <v>14317.74</v>
      </c>
      <c r="E2336">
        <f>VLOOKUP(B2336,'[1]input data'!$G$3:$H$180,2,FALSE)</f>
        <v>45</v>
      </c>
      <c r="F2336" t="str">
        <f t="shared" si="144"/>
        <v>42_10_45</v>
      </c>
      <c r="G2336">
        <f>_xlfn.MAXIFS($D$3:$D$7726,$F$3:$F$7726,$F2336)</f>
        <v>34624.519999999997</v>
      </c>
      <c r="J2336">
        <v>42</v>
      </c>
      <c r="K2336">
        <v>45</v>
      </c>
      <c r="L2336">
        <v>10</v>
      </c>
      <c r="M2336">
        <v>0</v>
      </c>
      <c r="N2336">
        <f>VLOOKUP(K2336,'[1]input data'!$G$3:$H$180,2,FALSE)</f>
        <v>45</v>
      </c>
      <c r="O2336" t="str">
        <f t="shared" si="145"/>
        <v>42_10_45</v>
      </c>
      <c r="P2336">
        <f>SUMIF($O$3:$O$7726,O2336,$M$3:$M$7726)</f>
        <v>34624.519999999997</v>
      </c>
      <c r="Q2336">
        <f t="shared" si="146"/>
        <v>0</v>
      </c>
      <c r="R2336" t="b">
        <f t="shared" si="147"/>
        <v>1</v>
      </c>
    </row>
    <row r="2337" spans="1:18" x14ac:dyDescent="0.3">
      <c r="A2337">
        <v>42</v>
      </c>
      <c r="B2337">
        <v>134</v>
      </c>
      <c r="C2337">
        <v>10</v>
      </c>
      <c r="D2337">
        <v>34624.519999999997</v>
      </c>
      <c r="E2337">
        <f>VLOOKUP(B2337,'[1]input data'!$G$3:$H$180,2,FALSE)</f>
        <v>45</v>
      </c>
      <c r="F2337" t="str">
        <f t="shared" si="144"/>
        <v>42_10_45</v>
      </c>
      <c r="G2337">
        <f>_xlfn.MAXIFS($D$3:$D$7726,$F$3:$F$7726,$F2337)</f>
        <v>34624.519999999997</v>
      </c>
      <c r="J2337">
        <v>42</v>
      </c>
      <c r="K2337">
        <v>134</v>
      </c>
      <c r="L2337">
        <v>10</v>
      </c>
      <c r="M2337">
        <v>34624.519999999997</v>
      </c>
      <c r="N2337">
        <f>VLOOKUP(K2337,'[1]input data'!$G$3:$H$180,2,FALSE)</f>
        <v>45</v>
      </c>
      <c r="O2337" t="str">
        <f t="shared" si="145"/>
        <v>42_10_45</v>
      </c>
      <c r="P2337">
        <f>SUMIF($O$3:$O$7726,O2337,$M$3:$M$7726)</f>
        <v>34624.519999999997</v>
      </c>
      <c r="Q2337">
        <f t="shared" si="146"/>
        <v>0</v>
      </c>
      <c r="R2337" t="b">
        <f t="shared" si="147"/>
        <v>1</v>
      </c>
    </row>
    <row r="2338" spans="1:18" x14ac:dyDescent="0.3">
      <c r="A2338">
        <v>42</v>
      </c>
      <c r="B2338">
        <v>46</v>
      </c>
      <c r="C2338">
        <v>10</v>
      </c>
      <c r="D2338">
        <v>14193.93</v>
      </c>
      <c r="E2338">
        <f>VLOOKUP(B2338,'[1]input data'!$G$3:$H$180,2,FALSE)</f>
        <v>46</v>
      </c>
      <c r="F2338" t="str">
        <f t="shared" si="144"/>
        <v>42_10_46</v>
      </c>
      <c r="G2338">
        <f>_xlfn.MAXIFS($D$3:$D$7726,$F$3:$F$7726,$F2338)</f>
        <v>35104.68</v>
      </c>
      <c r="J2338">
        <v>42</v>
      </c>
      <c r="K2338">
        <v>46</v>
      </c>
      <c r="L2338">
        <v>10</v>
      </c>
      <c r="M2338">
        <v>0</v>
      </c>
      <c r="N2338">
        <f>VLOOKUP(K2338,'[1]input data'!$G$3:$H$180,2,FALSE)</f>
        <v>46</v>
      </c>
      <c r="O2338" t="str">
        <f t="shared" si="145"/>
        <v>42_10_46</v>
      </c>
      <c r="P2338">
        <f>SUMIF($O$3:$O$7726,O2338,$M$3:$M$7726)</f>
        <v>35104.68</v>
      </c>
      <c r="Q2338">
        <f t="shared" si="146"/>
        <v>0</v>
      </c>
      <c r="R2338" t="b">
        <f t="shared" si="147"/>
        <v>1</v>
      </c>
    </row>
    <row r="2339" spans="1:18" x14ac:dyDescent="0.3">
      <c r="A2339">
        <v>42</v>
      </c>
      <c r="B2339">
        <v>135</v>
      </c>
      <c r="C2339">
        <v>10</v>
      </c>
      <c r="D2339">
        <v>35104.68</v>
      </c>
      <c r="E2339">
        <f>VLOOKUP(B2339,'[1]input data'!$G$3:$H$180,2,FALSE)</f>
        <v>46</v>
      </c>
      <c r="F2339" t="str">
        <f t="shared" si="144"/>
        <v>42_10_46</v>
      </c>
      <c r="G2339">
        <f>_xlfn.MAXIFS($D$3:$D$7726,$F$3:$F$7726,$F2339)</f>
        <v>35104.68</v>
      </c>
      <c r="J2339">
        <v>42</v>
      </c>
      <c r="K2339">
        <v>135</v>
      </c>
      <c r="L2339">
        <v>10</v>
      </c>
      <c r="M2339">
        <v>35104.68</v>
      </c>
      <c r="N2339">
        <f>VLOOKUP(K2339,'[1]input data'!$G$3:$H$180,2,FALSE)</f>
        <v>46</v>
      </c>
      <c r="O2339" t="str">
        <f t="shared" si="145"/>
        <v>42_10_46</v>
      </c>
      <c r="P2339">
        <f>SUMIF($O$3:$O$7726,O2339,$M$3:$M$7726)</f>
        <v>35104.68</v>
      </c>
      <c r="Q2339">
        <f t="shared" si="146"/>
        <v>0</v>
      </c>
      <c r="R2339" t="b">
        <f t="shared" si="147"/>
        <v>1</v>
      </c>
    </row>
    <row r="2340" spans="1:18" x14ac:dyDescent="0.3">
      <c r="A2340">
        <v>42</v>
      </c>
      <c r="B2340">
        <v>47</v>
      </c>
      <c r="C2340">
        <v>10</v>
      </c>
      <c r="D2340">
        <v>394.45</v>
      </c>
      <c r="E2340">
        <f>VLOOKUP(B2340,'[1]input data'!$G$3:$H$180,2,FALSE)</f>
        <v>47</v>
      </c>
      <c r="F2340" t="str">
        <f t="shared" si="144"/>
        <v>42_10_47</v>
      </c>
      <c r="G2340">
        <f>_xlfn.MAXIFS($D$3:$D$7726,$F$3:$F$7726,$F2340)</f>
        <v>2884.61</v>
      </c>
      <c r="J2340">
        <v>42</v>
      </c>
      <c r="K2340">
        <v>47</v>
      </c>
      <c r="L2340">
        <v>10</v>
      </c>
      <c r="M2340">
        <v>0</v>
      </c>
      <c r="N2340">
        <f>VLOOKUP(K2340,'[1]input data'!$G$3:$H$180,2,FALSE)</f>
        <v>47</v>
      </c>
      <c r="O2340" t="str">
        <f t="shared" si="145"/>
        <v>42_10_47</v>
      </c>
      <c r="P2340">
        <f>SUMIF($O$3:$O$7726,O2340,$M$3:$M$7726)</f>
        <v>2884.61</v>
      </c>
      <c r="Q2340">
        <f t="shared" si="146"/>
        <v>0</v>
      </c>
      <c r="R2340" t="b">
        <f t="shared" si="147"/>
        <v>1</v>
      </c>
    </row>
    <row r="2341" spans="1:18" x14ac:dyDescent="0.3">
      <c r="A2341">
        <v>42</v>
      </c>
      <c r="B2341">
        <v>136</v>
      </c>
      <c r="C2341">
        <v>10</v>
      </c>
      <c r="D2341">
        <v>2884.61</v>
      </c>
      <c r="E2341">
        <f>VLOOKUP(B2341,'[1]input data'!$G$3:$H$180,2,FALSE)</f>
        <v>47</v>
      </c>
      <c r="F2341" t="str">
        <f t="shared" si="144"/>
        <v>42_10_47</v>
      </c>
      <c r="G2341">
        <f>_xlfn.MAXIFS($D$3:$D$7726,$F$3:$F$7726,$F2341)</f>
        <v>2884.61</v>
      </c>
      <c r="J2341">
        <v>42</v>
      </c>
      <c r="K2341">
        <v>136</v>
      </c>
      <c r="L2341">
        <v>10</v>
      </c>
      <c r="M2341">
        <v>2884.61</v>
      </c>
      <c r="N2341">
        <f>VLOOKUP(K2341,'[1]input data'!$G$3:$H$180,2,FALSE)</f>
        <v>47</v>
      </c>
      <c r="O2341" t="str">
        <f t="shared" si="145"/>
        <v>42_10_47</v>
      </c>
      <c r="P2341">
        <f>SUMIF($O$3:$O$7726,O2341,$M$3:$M$7726)</f>
        <v>2884.61</v>
      </c>
      <c r="Q2341">
        <f t="shared" si="146"/>
        <v>0</v>
      </c>
      <c r="R2341" t="b">
        <f t="shared" si="147"/>
        <v>1</v>
      </c>
    </row>
    <row r="2342" spans="1:18" x14ac:dyDescent="0.3">
      <c r="A2342">
        <v>42</v>
      </c>
      <c r="B2342">
        <v>48</v>
      </c>
      <c r="C2342">
        <v>10</v>
      </c>
      <c r="D2342">
        <v>6663.3</v>
      </c>
      <c r="E2342">
        <f>VLOOKUP(B2342,'[1]input data'!$G$3:$H$180,2,FALSE)</f>
        <v>48</v>
      </c>
      <c r="F2342" t="str">
        <f t="shared" si="144"/>
        <v>42_10_48</v>
      </c>
      <c r="G2342">
        <f>_xlfn.MAXIFS($D$3:$D$7726,$F$3:$F$7726,$F2342)</f>
        <v>7387.05</v>
      </c>
      <c r="J2342">
        <v>42</v>
      </c>
      <c r="K2342">
        <v>48</v>
      </c>
      <c r="L2342">
        <v>10</v>
      </c>
      <c r="M2342">
        <v>0</v>
      </c>
      <c r="N2342">
        <f>VLOOKUP(K2342,'[1]input data'!$G$3:$H$180,2,FALSE)</f>
        <v>48</v>
      </c>
      <c r="O2342" t="str">
        <f t="shared" si="145"/>
        <v>42_10_48</v>
      </c>
      <c r="P2342">
        <f>SUMIF($O$3:$O$7726,O2342,$M$3:$M$7726)</f>
        <v>7387.05</v>
      </c>
      <c r="Q2342">
        <f t="shared" si="146"/>
        <v>0</v>
      </c>
      <c r="R2342" t="b">
        <f t="shared" si="147"/>
        <v>1</v>
      </c>
    </row>
    <row r="2343" spans="1:18" x14ac:dyDescent="0.3">
      <c r="A2343">
        <v>42</v>
      </c>
      <c r="B2343">
        <v>137</v>
      </c>
      <c r="C2343">
        <v>10</v>
      </c>
      <c r="D2343">
        <v>7387.05</v>
      </c>
      <c r="E2343">
        <f>VLOOKUP(B2343,'[1]input data'!$G$3:$H$180,2,FALSE)</f>
        <v>48</v>
      </c>
      <c r="F2343" t="str">
        <f t="shared" si="144"/>
        <v>42_10_48</v>
      </c>
      <c r="G2343">
        <f>_xlfn.MAXIFS($D$3:$D$7726,$F$3:$F$7726,$F2343)</f>
        <v>7387.05</v>
      </c>
      <c r="J2343">
        <v>42</v>
      </c>
      <c r="K2343">
        <v>137</v>
      </c>
      <c r="L2343">
        <v>10</v>
      </c>
      <c r="M2343">
        <v>7387.05</v>
      </c>
      <c r="N2343">
        <f>VLOOKUP(K2343,'[1]input data'!$G$3:$H$180,2,FALSE)</f>
        <v>48</v>
      </c>
      <c r="O2343" t="str">
        <f t="shared" si="145"/>
        <v>42_10_48</v>
      </c>
      <c r="P2343">
        <f>SUMIF($O$3:$O$7726,O2343,$M$3:$M$7726)</f>
        <v>7387.05</v>
      </c>
      <c r="Q2343">
        <f t="shared" si="146"/>
        <v>0</v>
      </c>
      <c r="R2343" t="b">
        <f t="shared" si="147"/>
        <v>1</v>
      </c>
    </row>
    <row r="2344" spans="1:18" x14ac:dyDescent="0.3">
      <c r="A2344">
        <v>42</v>
      </c>
      <c r="B2344">
        <v>49</v>
      </c>
      <c r="C2344">
        <v>10</v>
      </c>
      <c r="D2344">
        <v>6642.87</v>
      </c>
      <c r="E2344">
        <f>VLOOKUP(B2344,'[1]input data'!$G$3:$H$180,2,FALSE)</f>
        <v>49</v>
      </c>
      <c r="F2344" t="str">
        <f t="shared" si="144"/>
        <v>42_10_49</v>
      </c>
      <c r="G2344">
        <f>_xlfn.MAXIFS($D$3:$D$7726,$F$3:$F$7726,$F2344)</f>
        <v>6642.87</v>
      </c>
      <c r="J2344">
        <v>42</v>
      </c>
      <c r="K2344">
        <v>49</v>
      </c>
      <c r="L2344">
        <v>10</v>
      </c>
      <c r="M2344">
        <v>6642.87</v>
      </c>
      <c r="N2344">
        <f>VLOOKUP(K2344,'[1]input data'!$G$3:$H$180,2,FALSE)</f>
        <v>49</v>
      </c>
      <c r="O2344" t="str">
        <f t="shared" si="145"/>
        <v>42_10_49</v>
      </c>
      <c r="P2344">
        <f>SUMIF($O$3:$O$7726,O2344,$M$3:$M$7726)</f>
        <v>6642.87</v>
      </c>
      <c r="Q2344">
        <f t="shared" si="146"/>
        <v>0</v>
      </c>
      <c r="R2344" t="b">
        <f t="shared" si="147"/>
        <v>1</v>
      </c>
    </row>
    <row r="2345" spans="1:18" x14ac:dyDescent="0.3">
      <c r="A2345">
        <v>42</v>
      </c>
      <c r="B2345">
        <v>138</v>
      </c>
      <c r="C2345">
        <v>10</v>
      </c>
      <c r="D2345">
        <v>4604.8999999999996</v>
      </c>
      <c r="E2345">
        <f>VLOOKUP(B2345,'[1]input data'!$G$3:$H$180,2,FALSE)</f>
        <v>49</v>
      </c>
      <c r="F2345" t="str">
        <f t="shared" si="144"/>
        <v>42_10_49</v>
      </c>
      <c r="G2345">
        <f>_xlfn.MAXIFS($D$3:$D$7726,$F$3:$F$7726,$F2345)</f>
        <v>6642.87</v>
      </c>
      <c r="J2345">
        <v>42</v>
      </c>
      <c r="K2345">
        <v>138</v>
      </c>
      <c r="L2345">
        <v>10</v>
      </c>
      <c r="M2345">
        <v>0</v>
      </c>
      <c r="N2345">
        <f>VLOOKUP(K2345,'[1]input data'!$G$3:$H$180,2,FALSE)</f>
        <v>49</v>
      </c>
      <c r="O2345" t="str">
        <f t="shared" si="145"/>
        <v>42_10_49</v>
      </c>
      <c r="P2345">
        <f>SUMIF($O$3:$O$7726,O2345,$M$3:$M$7726)</f>
        <v>6642.87</v>
      </c>
      <c r="Q2345">
        <f t="shared" si="146"/>
        <v>0</v>
      </c>
      <c r="R2345" t="b">
        <f t="shared" si="147"/>
        <v>1</v>
      </c>
    </row>
    <row r="2346" spans="1:18" x14ac:dyDescent="0.3">
      <c r="A2346">
        <v>42</v>
      </c>
      <c r="B2346">
        <v>50</v>
      </c>
      <c r="C2346">
        <v>10</v>
      </c>
      <c r="D2346">
        <v>4412.41</v>
      </c>
      <c r="E2346">
        <f>VLOOKUP(B2346,'[1]input data'!$G$3:$H$180,2,FALSE)</f>
        <v>50</v>
      </c>
      <c r="F2346" t="str">
        <f t="shared" si="144"/>
        <v>42_10_50</v>
      </c>
      <c r="G2346">
        <f>_xlfn.MAXIFS($D$3:$D$7726,$F$3:$F$7726,$F2346)</f>
        <v>4412.41</v>
      </c>
      <c r="J2346">
        <v>42</v>
      </c>
      <c r="K2346">
        <v>50</v>
      </c>
      <c r="L2346">
        <v>10</v>
      </c>
      <c r="M2346">
        <v>4412.41</v>
      </c>
      <c r="N2346">
        <f>VLOOKUP(K2346,'[1]input data'!$G$3:$H$180,2,FALSE)</f>
        <v>50</v>
      </c>
      <c r="O2346" t="str">
        <f t="shared" si="145"/>
        <v>42_10_50</v>
      </c>
      <c r="P2346">
        <f>SUMIF($O$3:$O$7726,O2346,$M$3:$M$7726)</f>
        <v>4412.41</v>
      </c>
      <c r="Q2346">
        <f t="shared" si="146"/>
        <v>0</v>
      </c>
      <c r="R2346" t="b">
        <f t="shared" si="147"/>
        <v>1</v>
      </c>
    </row>
    <row r="2347" spans="1:18" x14ac:dyDescent="0.3">
      <c r="A2347">
        <v>42</v>
      </c>
      <c r="B2347">
        <v>139</v>
      </c>
      <c r="C2347">
        <v>10</v>
      </c>
      <c r="D2347">
        <v>3018.76</v>
      </c>
      <c r="E2347">
        <f>VLOOKUP(B2347,'[1]input data'!$G$3:$H$180,2,FALSE)</f>
        <v>50</v>
      </c>
      <c r="F2347" t="str">
        <f t="shared" si="144"/>
        <v>42_10_50</v>
      </c>
      <c r="G2347">
        <f>_xlfn.MAXIFS($D$3:$D$7726,$F$3:$F$7726,$F2347)</f>
        <v>4412.41</v>
      </c>
      <c r="J2347">
        <v>42</v>
      </c>
      <c r="K2347">
        <v>139</v>
      </c>
      <c r="L2347">
        <v>10</v>
      </c>
      <c r="M2347">
        <v>0</v>
      </c>
      <c r="N2347">
        <f>VLOOKUP(K2347,'[1]input data'!$G$3:$H$180,2,FALSE)</f>
        <v>50</v>
      </c>
      <c r="O2347" t="str">
        <f t="shared" si="145"/>
        <v>42_10_50</v>
      </c>
      <c r="P2347">
        <f>SUMIF($O$3:$O$7726,O2347,$M$3:$M$7726)</f>
        <v>4412.41</v>
      </c>
      <c r="Q2347">
        <f t="shared" si="146"/>
        <v>0</v>
      </c>
      <c r="R2347" t="b">
        <f t="shared" si="147"/>
        <v>1</v>
      </c>
    </row>
    <row r="2348" spans="1:18" x14ac:dyDescent="0.3">
      <c r="A2348">
        <v>42</v>
      </c>
      <c r="B2348">
        <v>73</v>
      </c>
      <c r="C2348">
        <v>10</v>
      </c>
      <c r="D2348">
        <v>8540.01</v>
      </c>
      <c r="E2348">
        <f>VLOOKUP(B2348,'[1]input data'!$G$3:$H$180,2,FALSE)</f>
        <v>73</v>
      </c>
      <c r="F2348" t="str">
        <f t="shared" si="144"/>
        <v>42_10_73</v>
      </c>
      <c r="G2348">
        <f>_xlfn.MAXIFS($D$3:$D$7726,$F$3:$F$7726,$F2348)</f>
        <v>8540.01</v>
      </c>
      <c r="J2348">
        <v>42</v>
      </c>
      <c r="K2348">
        <v>73</v>
      </c>
      <c r="L2348">
        <v>10</v>
      </c>
      <c r="M2348">
        <v>8540.01</v>
      </c>
      <c r="N2348">
        <f>VLOOKUP(K2348,'[1]input data'!$G$3:$H$180,2,FALSE)</f>
        <v>73</v>
      </c>
      <c r="O2348" t="str">
        <f t="shared" si="145"/>
        <v>42_10_73</v>
      </c>
      <c r="P2348">
        <f>SUMIF($O$3:$O$7726,O2348,$M$3:$M$7726)</f>
        <v>8540.01</v>
      </c>
      <c r="Q2348">
        <f t="shared" si="146"/>
        <v>0</v>
      </c>
      <c r="R2348" t="b">
        <f t="shared" si="147"/>
        <v>1</v>
      </c>
    </row>
    <row r="2349" spans="1:18" x14ac:dyDescent="0.3">
      <c r="A2349">
        <v>42</v>
      </c>
      <c r="B2349">
        <v>162</v>
      </c>
      <c r="C2349">
        <v>10</v>
      </c>
      <c r="D2349">
        <v>6933.37</v>
      </c>
      <c r="E2349">
        <f>VLOOKUP(B2349,'[1]input data'!$G$3:$H$180,2,FALSE)</f>
        <v>73</v>
      </c>
      <c r="F2349" t="str">
        <f t="shared" si="144"/>
        <v>42_10_73</v>
      </c>
      <c r="G2349">
        <f>_xlfn.MAXIFS($D$3:$D$7726,$F$3:$F$7726,$F2349)</f>
        <v>8540.01</v>
      </c>
      <c r="J2349">
        <v>42</v>
      </c>
      <c r="K2349">
        <v>162</v>
      </c>
      <c r="L2349">
        <v>10</v>
      </c>
      <c r="M2349">
        <v>0</v>
      </c>
      <c r="N2349">
        <f>VLOOKUP(K2349,'[1]input data'!$G$3:$H$180,2,FALSE)</f>
        <v>73</v>
      </c>
      <c r="O2349" t="str">
        <f t="shared" si="145"/>
        <v>42_10_73</v>
      </c>
      <c r="P2349">
        <f>SUMIF($O$3:$O$7726,O2349,$M$3:$M$7726)</f>
        <v>8540.01</v>
      </c>
      <c r="Q2349">
        <f t="shared" si="146"/>
        <v>0</v>
      </c>
      <c r="R2349" t="b">
        <f t="shared" si="147"/>
        <v>1</v>
      </c>
    </row>
    <row r="2350" spans="1:18" x14ac:dyDescent="0.3">
      <c r="A2350">
        <v>42</v>
      </c>
      <c r="B2350">
        <v>75</v>
      </c>
      <c r="C2350">
        <v>10</v>
      </c>
      <c r="D2350">
        <v>2828.41</v>
      </c>
      <c r="E2350">
        <f>VLOOKUP(B2350,'[1]input data'!$G$3:$H$180,2,FALSE)</f>
        <v>75</v>
      </c>
      <c r="F2350" t="str">
        <f t="shared" si="144"/>
        <v>42_10_75</v>
      </c>
      <c r="G2350">
        <f>_xlfn.MAXIFS($D$3:$D$7726,$F$3:$F$7726,$F2350)</f>
        <v>2828.41</v>
      </c>
      <c r="J2350">
        <v>42</v>
      </c>
      <c r="K2350">
        <v>75</v>
      </c>
      <c r="L2350">
        <v>10</v>
      </c>
      <c r="M2350">
        <v>2828.41</v>
      </c>
      <c r="N2350">
        <f>VLOOKUP(K2350,'[1]input data'!$G$3:$H$180,2,FALSE)</f>
        <v>75</v>
      </c>
      <c r="O2350" t="str">
        <f t="shared" si="145"/>
        <v>42_10_75</v>
      </c>
      <c r="P2350">
        <f>SUMIF($O$3:$O$7726,O2350,$M$3:$M$7726)</f>
        <v>2828.41</v>
      </c>
      <c r="Q2350">
        <f t="shared" si="146"/>
        <v>0</v>
      </c>
      <c r="R2350" t="b">
        <f t="shared" si="147"/>
        <v>1</v>
      </c>
    </row>
    <row r="2351" spans="1:18" x14ac:dyDescent="0.3">
      <c r="A2351">
        <v>42</v>
      </c>
      <c r="B2351">
        <v>77</v>
      </c>
      <c r="C2351">
        <v>10</v>
      </c>
      <c r="D2351">
        <v>26422.5</v>
      </c>
      <c r="E2351">
        <f>VLOOKUP(B2351,'[1]input data'!$G$3:$H$180,2,FALSE)</f>
        <v>77</v>
      </c>
      <c r="F2351" t="str">
        <f t="shared" si="144"/>
        <v>42_10_77</v>
      </c>
      <c r="G2351">
        <f>_xlfn.MAXIFS($D$3:$D$7726,$F$3:$F$7726,$F2351)</f>
        <v>39827.01</v>
      </c>
      <c r="J2351">
        <v>42</v>
      </c>
      <c r="K2351">
        <v>77</v>
      </c>
      <c r="L2351">
        <v>10</v>
      </c>
      <c r="M2351">
        <v>0</v>
      </c>
      <c r="N2351">
        <f>VLOOKUP(K2351,'[1]input data'!$G$3:$H$180,2,FALSE)</f>
        <v>77</v>
      </c>
      <c r="O2351" t="str">
        <f t="shared" si="145"/>
        <v>42_10_77</v>
      </c>
      <c r="P2351">
        <f>SUMIF($O$3:$O$7726,O2351,$M$3:$M$7726)</f>
        <v>39827.01</v>
      </c>
      <c r="Q2351">
        <f t="shared" si="146"/>
        <v>0</v>
      </c>
      <c r="R2351" t="b">
        <f t="shared" si="147"/>
        <v>1</v>
      </c>
    </row>
    <row r="2352" spans="1:18" x14ac:dyDescent="0.3">
      <c r="A2352">
        <v>42</v>
      </c>
      <c r="B2352">
        <v>166</v>
      </c>
      <c r="C2352">
        <v>10</v>
      </c>
      <c r="D2352">
        <v>39827.01</v>
      </c>
      <c r="E2352">
        <f>VLOOKUP(B2352,'[1]input data'!$G$3:$H$180,2,FALSE)</f>
        <v>77</v>
      </c>
      <c r="F2352" t="str">
        <f t="shared" si="144"/>
        <v>42_10_77</v>
      </c>
      <c r="G2352">
        <f>_xlfn.MAXIFS($D$3:$D$7726,$F$3:$F$7726,$F2352)</f>
        <v>39827.01</v>
      </c>
      <c r="J2352">
        <v>42</v>
      </c>
      <c r="K2352">
        <v>166</v>
      </c>
      <c r="L2352">
        <v>10</v>
      </c>
      <c r="M2352">
        <v>39827.01</v>
      </c>
      <c r="N2352">
        <f>VLOOKUP(K2352,'[1]input data'!$G$3:$H$180,2,FALSE)</f>
        <v>77</v>
      </c>
      <c r="O2352" t="str">
        <f t="shared" si="145"/>
        <v>42_10_77</v>
      </c>
      <c r="P2352">
        <f>SUMIF($O$3:$O$7726,O2352,$M$3:$M$7726)</f>
        <v>39827.01</v>
      </c>
      <c r="Q2352">
        <f t="shared" si="146"/>
        <v>0</v>
      </c>
      <c r="R2352" t="b">
        <f t="shared" si="147"/>
        <v>1</v>
      </c>
    </row>
    <row r="2353" spans="1:18" x14ac:dyDescent="0.3">
      <c r="A2353">
        <v>42</v>
      </c>
      <c r="B2353">
        <v>81</v>
      </c>
      <c r="C2353">
        <v>10</v>
      </c>
      <c r="D2353">
        <v>10979.67</v>
      </c>
      <c r="E2353">
        <f>VLOOKUP(B2353,'[1]input data'!$G$3:$H$180,2,FALSE)</f>
        <v>81</v>
      </c>
      <c r="F2353" t="str">
        <f t="shared" si="144"/>
        <v>42_10_81</v>
      </c>
      <c r="G2353">
        <f>_xlfn.MAXIFS($D$3:$D$7726,$F$3:$F$7726,$F2353)</f>
        <v>10979.67</v>
      </c>
      <c r="J2353">
        <v>42</v>
      </c>
      <c r="K2353">
        <v>81</v>
      </c>
      <c r="L2353">
        <v>10</v>
      </c>
      <c r="M2353">
        <v>10979.67</v>
      </c>
      <c r="N2353">
        <f>VLOOKUP(K2353,'[1]input data'!$G$3:$H$180,2,FALSE)</f>
        <v>81</v>
      </c>
      <c r="O2353" t="str">
        <f t="shared" si="145"/>
        <v>42_10_81</v>
      </c>
      <c r="P2353">
        <f>SUMIF($O$3:$O$7726,O2353,$M$3:$M$7726)</f>
        <v>10979.67</v>
      </c>
      <c r="Q2353">
        <f t="shared" si="146"/>
        <v>0</v>
      </c>
      <c r="R2353" t="b">
        <f t="shared" si="147"/>
        <v>1</v>
      </c>
    </row>
    <row r="2354" spans="1:18" x14ac:dyDescent="0.3">
      <c r="A2354">
        <v>42</v>
      </c>
      <c r="B2354">
        <v>170</v>
      </c>
      <c r="C2354">
        <v>10</v>
      </c>
      <c r="D2354">
        <v>4273.6099999999997</v>
      </c>
      <c r="E2354">
        <f>VLOOKUP(B2354,'[1]input data'!$G$3:$H$180,2,FALSE)</f>
        <v>81</v>
      </c>
      <c r="F2354" t="str">
        <f t="shared" si="144"/>
        <v>42_10_81</v>
      </c>
      <c r="G2354">
        <f>_xlfn.MAXIFS($D$3:$D$7726,$F$3:$F$7726,$F2354)</f>
        <v>10979.67</v>
      </c>
      <c r="J2354">
        <v>42</v>
      </c>
      <c r="K2354">
        <v>170</v>
      </c>
      <c r="L2354">
        <v>10</v>
      </c>
      <c r="M2354">
        <v>0</v>
      </c>
      <c r="N2354">
        <f>VLOOKUP(K2354,'[1]input data'!$G$3:$H$180,2,FALSE)</f>
        <v>81</v>
      </c>
      <c r="O2354" t="str">
        <f t="shared" si="145"/>
        <v>42_10_81</v>
      </c>
      <c r="P2354">
        <f>SUMIF($O$3:$O$7726,O2354,$M$3:$M$7726)</f>
        <v>10979.67</v>
      </c>
      <c r="Q2354">
        <f t="shared" si="146"/>
        <v>0</v>
      </c>
      <c r="R2354" t="b">
        <f t="shared" si="147"/>
        <v>1</v>
      </c>
    </row>
    <row r="2355" spans="1:18" x14ac:dyDescent="0.3">
      <c r="A2355">
        <v>42</v>
      </c>
      <c r="B2355">
        <v>4</v>
      </c>
      <c r="C2355">
        <v>11</v>
      </c>
      <c r="D2355">
        <v>8255.07</v>
      </c>
      <c r="E2355">
        <f>VLOOKUP(B2355,'[1]input data'!$G$3:$H$180,2,FALSE)</f>
        <v>4</v>
      </c>
      <c r="F2355" t="str">
        <f t="shared" si="144"/>
        <v>42_11_4</v>
      </c>
      <c r="G2355">
        <f>_xlfn.MAXIFS($D$3:$D$7726,$F$3:$F$7726,$F2355)</f>
        <v>17136.939999999999</v>
      </c>
      <c r="J2355">
        <v>42</v>
      </c>
      <c r="K2355">
        <v>4</v>
      </c>
      <c r="L2355">
        <v>11</v>
      </c>
      <c r="M2355">
        <v>0</v>
      </c>
      <c r="N2355">
        <f>VLOOKUP(K2355,'[1]input data'!$G$3:$H$180,2,FALSE)</f>
        <v>4</v>
      </c>
      <c r="O2355" t="str">
        <f t="shared" si="145"/>
        <v>42_11_4</v>
      </c>
      <c r="P2355">
        <f>SUMIF($O$3:$O$7726,O2355,$M$3:$M$7726)</f>
        <v>17136.939999999999</v>
      </c>
      <c r="Q2355">
        <f t="shared" si="146"/>
        <v>0</v>
      </c>
      <c r="R2355" t="b">
        <f t="shared" si="147"/>
        <v>1</v>
      </c>
    </row>
    <row r="2356" spans="1:18" x14ac:dyDescent="0.3">
      <c r="A2356">
        <v>42</v>
      </c>
      <c r="B2356">
        <v>93</v>
      </c>
      <c r="C2356">
        <v>11</v>
      </c>
      <c r="D2356">
        <v>17136.939999999999</v>
      </c>
      <c r="E2356">
        <f>VLOOKUP(B2356,'[1]input data'!$G$3:$H$180,2,FALSE)</f>
        <v>4</v>
      </c>
      <c r="F2356" t="str">
        <f t="shared" si="144"/>
        <v>42_11_4</v>
      </c>
      <c r="G2356">
        <f>_xlfn.MAXIFS($D$3:$D$7726,$F$3:$F$7726,$F2356)</f>
        <v>17136.939999999999</v>
      </c>
      <c r="J2356">
        <v>42</v>
      </c>
      <c r="K2356">
        <v>93</v>
      </c>
      <c r="L2356">
        <v>11</v>
      </c>
      <c r="M2356">
        <v>17136.939999999999</v>
      </c>
      <c r="N2356">
        <f>VLOOKUP(K2356,'[1]input data'!$G$3:$H$180,2,FALSE)</f>
        <v>4</v>
      </c>
      <c r="O2356" t="str">
        <f t="shared" si="145"/>
        <v>42_11_4</v>
      </c>
      <c r="P2356">
        <f>SUMIF($O$3:$O$7726,O2356,$M$3:$M$7726)</f>
        <v>17136.939999999999</v>
      </c>
      <c r="Q2356">
        <f t="shared" si="146"/>
        <v>0</v>
      </c>
      <c r="R2356" t="b">
        <f t="shared" si="147"/>
        <v>1</v>
      </c>
    </row>
    <row r="2357" spans="1:18" x14ac:dyDescent="0.3">
      <c r="A2357">
        <v>42</v>
      </c>
      <c r="B2357">
        <v>5</v>
      </c>
      <c r="C2357">
        <v>11</v>
      </c>
      <c r="D2357">
        <v>543.99</v>
      </c>
      <c r="E2357">
        <f>VLOOKUP(B2357,'[1]input data'!$G$3:$H$180,2,FALSE)</f>
        <v>5</v>
      </c>
      <c r="F2357" t="str">
        <f t="shared" si="144"/>
        <v>42_11_5</v>
      </c>
      <c r="G2357">
        <f>_xlfn.MAXIFS($D$3:$D$7726,$F$3:$F$7726,$F2357)</f>
        <v>552.75</v>
      </c>
      <c r="J2357">
        <v>42</v>
      </c>
      <c r="K2357">
        <v>5</v>
      </c>
      <c r="L2357">
        <v>11</v>
      </c>
      <c r="M2357">
        <v>0</v>
      </c>
      <c r="N2357">
        <f>VLOOKUP(K2357,'[1]input data'!$G$3:$H$180,2,FALSE)</f>
        <v>5</v>
      </c>
      <c r="O2357" t="str">
        <f t="shared" si="145"/>
        <v>42_11_5</v>
      </c>
      <c r="P2357">
        <f>SUMIF($O$3:$O$7726,O2357,$M$3:$M$7726)</f>
        <v>552.75</v>
      </c>
      <c r="Q2357">
        <f t="shared" si="146"/>
        <v>0</v>
      </c>
      <c r="R2357" t="b">
        <f t="shared" si="147"/>
        <v>1</v>
      </c>
    </row>
    <row r="2358" spans="1:18" x14ac:dyDescent="0.3">
      <c r="A2358">
        <v>42</v>
      </c>
      <c r="B2358">
        <v>94</v>
      </c>
      <c r="C2358">
        <v>11</v>
      </c>
      <c r="D2358">
        <v>552.75</v>
      </c>
      <c r="E2358">
        <f>VLOOKUP(B2358,'[1]input data'!$G$3:$H$180,2,FALSE)</f>
        <v>5</v>
      </c>
      <c r="F2358" t="str">
        <f t="shared" si="144"/>
        <v>42_11_5</v>
      </c>
      <c r="G2358">
        <f>_xlfn.MAXIFS($D$3:$D$7726,$F$3:$F$7726,$F2358)</f>
        <v>552.75</v>
      </c>
      <c r="J2358">
        <v>42</v>
      </c>
      <c r="K2358">
        <v>94</v>
      </c>
      <c r="L2358">
        <v>11</v>
      </c>
      <c r="M2358">
        <v>552.75</v>
      </c>
      <c r="N2358">
        <f>VLOOKUP(K2358,'[1]input data'!$G$3:$H$180,2,FALSE)</f>
        <v>5</v>
      </c>
      <c r="O2358" t="str">
        <f t="shared" si="145"/>
        <v>42_11_5</v>
      </c>
      <c r="P2358">
        <f>SUMIF($O$3:$O$7726,O2358,$M$3:$M$7726)</f>
        <v>552.75</v>
      </c>
      <c r="Q2358">
        <f t="shared" si="146"/>
        <v>0</v>
      </c>
      <c r="R2358" t="b">
        <f t="shared" si="147"/>
        <v>1</v>
      </c>
    </row>
    <row r="2359" spans="1:18" x14ac:dyDescent="0.3">
      <c r="A2359">
        <v>42</v>
      </c>
      <c r="B2359">
        <v>7</v>
      </c>
      <c r="C2359">
        <v>11</v>
      </c>
      <c r="D2359">
        <v>4130.18</v>
      </c>
      <c r="E2359">
        <f>VLOOKUP(B2359,'[1]input data'!$G$3:$H$180,2,FALSE)</f>
        <v>7</v>
      </c>
      <c r="F2359" t="str">
        <f t="shared" si="144"/>
        <v>42_11_7</v>
      </c>
      <c r="G2359">
        <f>_xlfn.MAXIFS($D$3:$D$7726,$F$3:$F$7726,$F2359)</f>
        <v>4810.33</v>
      </c>
      <c r="J2359">
        <v>42</v>
      </c>
      <c r="K2359">
        <v>7</v>
      </c>
      <c r="L2359">
        <v>11</v>
      </c>
      <c r="M2359">
        <v>0</v>
      </c>
      <c r="N2359">
        <f>VLOOKUP(K2359,'[1]input data'!$G$3:$H$180,2,FALSE)</f>
        <v>7</v>
      </c>
      <c r="O2359" t="str">
        <f t="shared" si="145"/>
        <v>42_11_7</v>
      </c>
      <c r="P2359">
        <f>SUMIF($O$3:$O$7726,O2359,$M$3:$M$7726)</f>
        <v>4810.33</v>
      </c>
      <c r="Q2359">
        <f t="shared" si="146"/>
        <v>0</v>
      </c>
      <c r="R2359" t="b">
        <f t="shared" si="147"/>
        <v>1</v>
      </c>
    </row>
    <row r="2360" spans="1:18" x14ac:dyDescent="0.3">
      <c r="A2360">
        <v>42</v>
      </c>
      <c r="B2360">
        <v>96</v>
      </c>
      <c r="C2360">
        <v>11</v>
      </c>
      <c r="D2360">
        <v>4810.33</v>
      </c>
      <c r="E2360">
        <f>VLOOKUP(B2360,'[1]input data'!$G$3:$H$180,2,FALSE)</f>
        <v>7</v>
      </c>
      <c r="F2360" t="str">
        <f t="shared" si="144"/>
        <v>42_11_7</v>
      </c>
      <c r="G2360">
        <f>_xlfn.MAXIFS($D$3:$D$7726,$F$3:$F$7726,$F2360)</f>
        <v>4810.33</v>
      </c>
      <c r="J2360">
        <v>42</v>
      </c>
      <c r="K2360">
        <v>96</v>
      </c>
      <c r="L2360">
        <v>11</v>
      </c>
      <c r="M2360">
        <v>4810.33</v>
      </c>
      <c r="N2360">
        <f>VLOOKUP(K2360,'[1]input data'!$G$3:$H$180,2,FALSE)</f>
        <v>7</v>
      </c>
      <c r="O2360" t="str">
        <f t="shared" si="145"/>
        <v>42_11_7</v>
      </c>
      <c r="P2360">
        <f>SUMIF($O$3:$O$7726,O2360,$M$3:$M$7726)</f>
        <v>4810.33</v>
      </c>
      <c r="Q2360">
        <f t="shared" si="146"/>
        <v>0</v>
      </c>
      <c r="R2360" t="b">
        <f t="shared" si="147"/>
        <v>1</v>
      </c>
    </row>
    <row r="2361" spans="1:18" x14ac:dyDescent="0.3">
      <c r="A2361">
        <v>42</v>
      </c>
      <c r="B2361">
        <v>13</v>
      </c>
      <c r="C2361">
        <v>11</v>
      </c>
      <c r="D2361">
        <v>4176.88</v>
      </c>
      <c r="E2361">
        <f>VLOOKUP(B2361,'[1]input data'!$G$3:$H$180,2,FALSE)</f>
        <v>13</v>
      </c>
      <c r="F2361" t="str">
        <f t="shared" si="144"/>
        <v>42_11_13</v>
      </c>
      <c r="G2361">
        <f>_xlfn.MAXIFS($D$3:$D$7726,$F$3:$F$7726,$F2361)</f>
        <v>5778.25</v>
      </c>
      <c r="J2361">
        <v>42</v>
      </c>
      <c r="K2361">
        <v>13</v>
      </c>
      <c r="L2361">
        <v>11</v>
      </c>
      <c r="M2361">
        <v>0</v>
      </c>
      <c r="N2361">
        <f>VLOOKUP(K2361,'[1]input data'!$G$3:$H$180,2,FALSE)</f>
        <v>13</v>
      </c>
      <c r="O2361" t="str">
        <f t="shared" si="145"/>
        <v>42_11_13</v>
      </c>
      <c r="P2361">
        <f>SUMIF($O$3:$O$7726,O2361,$M$3:$M$7726)</f>
        <v>5778.25</v>
      </c>
      <c r="Q2361">
        <f t="shared" si="146"/>
        <v>0</v>
      </c>
      <c r="R2361" t="b">
        <f t="shared" si="147"/>
        <v>1</v>
      </c>
    </row>
    <row r="2362" spans="1:18" x14ac:dyDescent="0.3">
      <c r="A2362">
        <v>42</v>
      </c>
      <c r="B2362">
        <v>102</v>
      </c>
      <c r="C2362">
        <v>11</v>
      </c>
      <c r="D2362">
        <v>5778.25</v>
      </c>
      <c r="E2362">
        <f>VLOOKUP(B2362,'[1]input data'!$G$3:$H$180,2,FALSE)</f>
        <v>13</v>
      </c>
      <c r="F2362" t="str">
        <f t="shared" si="144"/>
        <v>42_11_13</v>
      </c>
      <c r="G2362">
        <f>_xlfn.MAXIFS($D$3:$D$7726,$F$3:$F$7726,$F2362)</f>
        <v>5778.25</v>
      </c>
      <c r="J2362">
        <v>42</v>
      </c>
      <c r="K2362">
        <v>102</v>
      </c>
      <c r="L2362">
        <v>11</v>
      </c>
      <c r="M2362">
        <v>5778.25</v>
      </c>
      <c r="N2362">
        <f>VLOOKUP(K2362,'[1]input data'!$G$3:$H$180,2,FALSE)</f>
        <v>13</v>
      </c>
      <c r="O2362" t="str">
        <f t="shared" si="145"/>
        <v>42_11_13</v>
      </c>
      <c r="P2362">
        <f>SUMIF($O$3:$O$7726,O2362,$M$3:$M$7726)</f>
        <v>5778.25</v>
      </c>
      <c r="Q2362">
        <f t="shared" si="146"/>
        <v>0</v>
      </c>
      <c r="R2362" t="b">
        <f t="shared" si="147"/>
        <v>1</v>
      </c>
    </row>
    <row r="2363" spans="1:18" x14ac:dyDescent="0.3">
      <c r="A2363">
        <v>42</v>
      </c>
      <c r="B2363">
        <v>30</v>
      </c>
      <c r="C2363">
        <v>11</v>
      </c>
      <c r="D2363">
        <v>4248.9799999999996</v>
      </c>
      <c r="E2363">
        <f>VLOOKUP(B2363,'[1]input data'!$G$3:$H$180,2,FALSE)</f>
        <v>30</v>
      </c>
      <c r="F2363" t="str">
        <f t="shared" si="144"/>
        <v>42_11_30</v>
      </c>
      <c r="G2363">
        <f>_xlfn.MAXIFS($D$3:$D$7726,$F$3:$F$7726,$F2363)</f>
        <v>4248.9799999999996</v>
      </c>
      <c r="J2363">
        <v>42</v>
      </c>
      <c r="K2363">
        <v>30</v>
      </c>
      <c r="L2363">
        <v>11</v>
      </c>
      <c r="M2363">
        <v>4248.9799999999996</v>
      </c>
      <c r="N2363">
        <f>VLOOKUP(K2363,'[1]input data'!$G$3:$H$180,2,FALSE)</f>
        <v>30</v>
      </c>
      <c r="O2363" t="str">
        <f t="shared" si="145"/>
        <v>42_11_30</v>
      </c>
      <c r="P2363">
        <f>SUMIF($O$3:$O$7726,O2363,$M$3:$M$7726)</f>
        <v>4248.9799999999996</v>
      </c>
      <c r="Q2363">
        <f t="shared" si="146"/>
        <v>0</v>
      </c>
      <c r="R2363" t="b">
        <f t="shared" si="147"/>
        <v>1</v>
      </c>
    </row>
    <row r="2364" spans="1:18" x14ac:dyDescent="0.3">
      <c r="A2364">
        <v>42</v>
      </c>
      <c r="B2364">
        <v>119</v>
      </c>
      <c r="C2364">
        <v>11</v>
      </c>
      <c r="D2364">
        <v>2799.13</v>
      </c>
      <c r="E2364">
        <f>VLOOKUP(B2364,'[1]input data'!$G$3:$H$180,2,FALSE)</f>
        <v>30</v>
      </c>
      <c r="F2364" t="str">
        <f t="shared" si="144"/>
        <v>42_11_30</v>
      </c>
      <c r="G2364">
        <f>_xlfn.MAXIFS($D$3:$D$7726,$F$3:$F$7726,$F2364)</f>
        <v>4248.9799999999996</v>
      </c>
      <c r="J2364">
        <v>42</v>
      </c>
      <c r="K2364">
        <v>119</v>
      </c>
      <c r="L2364">
        <v>11</v>
      </c>
      <c r="M2364">
        <v>0</v>
      </c>
      <c r="N2364">
        <f>VLOOKUP(K2364,'[1]input data'!$G$3:$H$180,2,FALSE)</f>
        <v>30</v>
      </c>
      <c r="O2364" t="str">
        <f t="shared" si="145"/>
        <v>42_11_30</v>
      </c>
      <c r="P2364">
        <f>SUMIF($O$3:$O$7726,O2364,$M$3:$M$7726)</f>
        <v>4248.9799999999996</v>
      </c>
      <c r="Q2364">
        <f t="shared" si="146"/>
        <v>0</v>
      </c>
      <c r="R2364" t="b">
        <f t="shared" si="147"/>
        <v>1</v>
      </c>
    </row>
    <row r="2365" spans="1:18" x14ac:dyDescent="0.3">
      <c r="A2365">
        <v>42</v>
      </c>
      <c r="B2365">
        <v>32</v>
      </c>
      <c r="C2365">
        <v>11</v>
      </c>
      <c r="D2365">
        <v>2600.84</v>
      </c>
      <c r="E2365">
        <f>VLOOKUP(B2365,'[1]input data'!$G$3:$H$180,2,FALSE)</f>
        <v>32</v>
      </c>
      <c r="F2365" t="str">
        <f t="shared" si="144"/>
        <v>42_11_32</v>
      </c>
      <c r="G2365">
        <f>_xlfn.MAXIFS($D$3:$D$7726,$F$3:$F$7726,$F2365)</f>
        <v>2600.84</v>
      </c>
      <c r="J2365">
        <v>42</v>
      </c>
      <c r="K2365">
        <v>32</v>
      </c>
      <c r="L2365">
        <v>11</v>
      </c>
      <c r="M2365">
        <v>2600.84</v>
      </c>
      <c r="N2365">
        <f>VLOOKUP(K2365,'[1]input data'!$G$3:$H$180,2,FALSE)</f>
        <v>32</v>
      </c>
      <c r="O2365" t="str">
        <f t="shared" si="145"/>
        <v>42_11_32</v>
      </c>
      <c r="P2365">
        <f>SUMIF($O$3:$O$7726,O2365,$M$3:$M$7726)</f>
        <v>2600.84</v>
      </c>
      <c r="Q2365">
        <f t="shared" si="146"/>
        <v>0</v>
      </c>
      <c r="R2365" t="b">
        <f t="shared" si="147"/>
        <v>1</v>
      </c>
    </row>
    <row r="2366" spans="1:18" x14ac:dyDescent="0.3">
      <c r="A2366">
        <v>42</v>
      </c>
      <c r="B2366">
        <v>121</v>
      </c>
      <c r="C2366">
        <v>11</v>
      </c>
      <c r="D2366">
        <v>1636.75</v>
      </c>
      <c r="E2366">
        <f>VLOOKUP(B2366,'[1]input data'!$G$3:$H$180,2,FALSE)</f>
        <v>32</v>
      </c>
      <c r="F2366" t="str">
        <f t="shared" si="144"/>
        <v>42_11_32</v>
      </c>
      <c r="G2366">
        <f>_xlfn.MAXIFS($D$3:$D$7726,$F$3:$F$7726,$F2366)</f>
        <v>2600.84</v>
      </c>
      <c r="J2366">
        <v>42</v>
      </c>
      <c r="K2366">
        <v>121</v>
      </c>
      <c r="L2366">
        <v>11</v>
      </c>
      <c r="M2366">
        <v>0</v>
      </c>
      <c r="N2366">
        <f>VLOOKUP(K2366,'[1]input data'!$G$3:$H$180,2,FALSE)</f>
        <v>32</v>
      </c>
      <c r="O2366" t="str">
        <f t="shared" si="145"/>
        <v>42_11_32</v>
      </c>
      <c r="P2366">
        <f>SUMIF($O$3:$O$7726,O2366,$M$3:$M$7726)</f>
        <v>2600.84</v>
      </c>
      <c r="Q2366">
        <f t="shared" si="146"/>
        <v>0</v>
      </c>
      <c r="R2366" t="b">
        <f t="shared" si="147"/>
        <v>1</v>
      </c>
    </row>
    <row r="2367" spans="1:18" x14ac:dyDescent="0.3">
      <c r="A2367">
        <v>42</v>
      </c>
      <c r="B2367">
        <v>45</v>
      </c>
      <c r="C2367">
        <v>11</v>
      </c>
      <c r="D2367">
        <v>20476.62</v>
      </c>
      <c r="E2367">
        <f>VLOOKUP(B2367,'[1]input data'!$G$3:$H$180,2,FALSE)</f>
        <v>45</v>
      </c>
      <c r="F2367" t="str">
        <f t="shared" si="144"/>
        <v>42_11_45</v>
      </c>
      <c r="G2367">
        <f>_xlfn.MAXIFS($D$3:$D$7726,$F$3:$F$7726,$F2367)</f>
        <v>38805.699999999997</v>
      </c>
      <c r="J2367">
        <v>42</v>
      </c>
      <c r="K2367">
        <v>45</v>
      </c>
      <c r="L2367">
        <v>11</v>
      </c>
      <c r="M2367">
        <v>0</v>
      </c>
      <c r="N2367">
        <f>VLOOKUP(K2367,'[1]input data'!$G$3:$H$180,2,FALSE)</f>
        <v>45</v>
      </c>
      <c r="O2367" t="str">
        <f t="shared" si="145"/>
        <v>42_11_45</v>
      </c>
      <c r="P2367">
        <f>SUMIF($O$3:$O$7726,O2367,$M$3:$M$7726)</f>
        <v>38805.699999999997</v>
      </c>
      <c r="Q2367">
        <f t="shared" si="146"/>
        <v>0</v>
      </c>
      <c r="R2367" t="b">
        <f t="shared" si="147"/>
        <v>1</v>
      </c>
    </row>
    <row r="2368" spans="1:18" x14ac:dyDescent="0.3">
      <c r="A2368">
        <v>42</v>
      </c>
      <c r="B2368">
        <v>134</v>
      </c>
      <c r="C2368">
        <v>11</v>
      </c>
      <c r="D2368">
        <v>38805.699999999997</v>
      </c>
      <c r="E2368">
        <f>VLOOKUP(B2368,'[1]input data'!$G$3:$H$180,2,FALSE)</f>
        <v>45</v>
      </c>
      <c r="F2368" t="str">
        <f t="shared" si="144"/>
        <v>42_11_45</v>
      </c>
      <c r="G2368">
        <f>_xlfn.MAXIFS($D$3:$D$7726,$F$3:$F$7726,$F2368)</f>
        <v>38805.699999999997</v>
      </c>
      <c r="J2368">
        <v>42</v>
      </c>
      <c r="K2368">
        <v>134</v>
      </c>
      <c r="L2368">
        <v>11</v>
      </c>
      <c r="M2368">
        <v>38805.699999999997</v>
      </c>
      <c r="N2368">
        <f>VLOOKUP(K2368,'[1]input data'!$G$3:$H$180,2,FALSE)</f>
        <v>45</v>
      </c>
      <c r="O2368" t="str">
        <f t="shared" si="145"/>
        <v>42_11_45</v>
      </c>
      <c r="P2368">
        <f>SUMIF($O$3:$O$7726,O2368,$M$3:$M$7726)</f>
        <v>38805.699999999997</v>
      </c>
      <c r="Q2368">
        <f t="shared" si="146"/>
        <v>0</v>
      </c>
      <c r="R2368" t="b">
        <f t="shared" si="147"/>
        <v>1</v>
      </c>
    </row>
    <row r="2369" spans="1:18" x14ac:dyDescent="0.3">
      <c r="A2369">
        <v>42</v>
      </c>
      <c r="B2369">
        <v>48</v>
      </c>
      <c r="C2369">
        <v>11</v>
      </c>
      <c r="D2369">
        <v>7641.79</v>
      </c>
      <c r="E2369">
        <f>VLOOKUP(B2369,'[1]input data'!$G$3:$H$180,2,FALSE)</f>
        <v>48</v>
      </c>
      <c r="F2369" t="str">
        <f t="shared" si="144"/>
        <v>42_11_48</v>
      </c>
      <c r="G2369">
        <f>_xlfn.MAXIFS($D$3:$D$7726,$F$3:$F$7726,$F2369)</f>
        <v>9399.56</v>
      </c>
      <c r="J2369">
        <v>42</v>
      </c>
      <c r="K2369">
        <v>48</v>
      </c>
      <c r="L2369">
        <v>11</v>
      </c>
      <c r="M2369">
        <v>0</v>
      </c>
      <c r="N2369">
        <f>VLOOKUP(K2369,'[1]input data'!$G$3:$H$180,2,FALSE)</f>
        <v>48</v>
      </c>
      <c r="O2369" t="str">
        <f t="shared" si="145"/>
        <v>42_11_48</v>
      </c>
      <c r="P2369">
        <f>SUMIF($O$3:$O$7726,O2369,$M$3:$M$7726)</f>
        <v>9399.56</v>
      </c>
      <c r="Q2369">
        <f t="shared" si="146"/>
        <v>0</v>
      </c>
      <c r="R2369" t="b">
        <f t="shared" si="147"/>
        <v>1</v>
      </c>
    </row>
    <row r="2370" spans="1:18" x14ac:dyDescent="0.3">
      <c r="A2370">
        <v>42</v>
      </c>
      <c r="B2370">
        <v>137</v>
      </c>
      <c r="C2370">
        <v>11</v>
      </c>
      <c r="D2370">
        <v>9399.56</v>
      </c>
      <c r="E2370">
        <f>VLOOKUP(B2370,'[1]input data'!$G$3:$H$180,2,FALSE)</f>
        <v>48</v>
      </c>
      <c r="F2370" t="str">
        <f t="shared" si="144"/>
        <v>42_11_48</v>
      </c>
      <c r="G2370">
        <f>_xlfn.MAXIFS($D$3:$D$7726,$F$3:$F$7726,$F2370)</f>
        <v>9399.56</v>
      </c>
      <c r="J2370">
        <v>42</v>
      </c>
      <c r="K2370">
        <v>137</v>
      </c>
      <c r="L2370">
        <v>11</v>
      </c>
      <c r="M2370">
        <v>9399.56</v>
      </c>
      <c r="N2370">
        <f>VLOOKUP(K2370,'[1]input data'!$G$3:$H$180,2,FALSE)</f>
        <v>48</v>
      </c>
      <c r="O2370" t="str">
        <f t="shared" si="145"/>
        <v>42_11_48</v>
      </c>
      <c r="P2370">
        <f>SUMIF($O$3:$O$7726,O2370,$M$3:$M$7726)</f>
        <v>9399.56</v>
      </c>
      <c r="Q2370">
        <f t="shared" si="146"/>
        <v>0</v>
      </c>
      <c r="R2370" t="b">
        <f t="shared" si="147"/>
        <v>1</v>
      </c>
    </row>
    <row r="2371" spans="1:18" x14ac:dyDescent="0.3">
      <c r="A2371">
        <v>42</v>
      </c>
      <c r="B2371">
        <v>79</v>
      </c>
      <c r="C2371">
        <v>11</v>
      </c>
      <c r="D2371">
        <v>45785.18</v>
      </c>
      <c r="E2371">
        <f>VLOOKUP(B2371,'[1]input data'!$G$3:$H$180,2,FALSE)</f>
        <v>79</v>
      </c>
      <c r="F2371" t="str">
        <f t="shared" si="144"/>
        <v>42_11_79</v>
      </c>
      <c r="G2371">
        <f>_xlfn.MAXIFS($D$3:$D$7726,$F$3:$F$7726,$F2371)</f>
        <v>54963.73</v>
      </c>
      <c r="J2371">
        <v>42</v>
      </c>
      <c r="K2371">
        <v>79</v>
      </c>
      <c r="L2371">
        <v>11</v>
      </c>
      <c r="M2371">
        <v>0</v>
      </c>
      <c r="N2371">
        <f>VLOOKUP(K2371,'[1]input data'!$G$3:$H$180,2,FALSE)</f>
        <v>79</v>
      </c>
      <c r="O2371" t="str">
        <f t="shared" si="145"/>
        <v>42_11_79</v>
      </c>
      <c r="P2371">
        <f>SUMIF($O$3:$O$7726,O2371,$M$3:$M$7726)</f>
        <v>54963.73</v>
      </c>
      <c r="Q2371">
        <f t="shared" si="146"/>
        <v>0</v>
      </c>
      <c r="R2371" t="b">
        <f t="shared" si="147"/>
        <v>1</v>
      </c>
    </row>
    <row r="2372" spans="1:18" x14ac:dyDescent="0.3">
      <c r="A2372">
        <v>42</v>
      </c>
      <c r="B2372">
        <v>168</v>
      </c>
      <c r="C2372">
        <v>11</v>
      </c>
      <c r="D2372">
        <v>54963.73</v>
      </c>
      <c r="E2372">
        <f>VLOOKUP(B2372,'[1]input data'!$G$3:$H$180,2,FALSE)</f>
        <v>79</v>
      </c>
      <c r="F2372" t="str">
        <f t="shared" ref="F2372:F2435" si="148">A2372&amp;"_"&amp;C2372&amp;"_"&amp;E2372</f>
        <v>42_11_79</v>
      </c>
      <c r="G2372">
        <f>_xlfn.MAXIFS($D$3:$D$7726,$F$3:$F$7726,$F2372)</f>
        <v>54963.73</v>
      </c>
      <c r="J2372">
        <v>42</v>
      </c>
      <c r="K2372">
        <v>168</v>
      </c>
      <c r="L2372">
        <v>11</v>
      </c>
      <c r="M2372">
        <v>54963.73</v>
      </c>
      <c r="N2372">
        <f>VLOOKUP(K2372,'[1]input data'!$G$3:$H$180,2,FALSE)</f>
        <v>79</v>
      </c>
      <c r="O2372" t="str">
        <f t="shared" ref="O2372:O2435" si="149">J2372&amp;"_"&amp;L2372&amp;"_"&amp;N2372</f>
        <v>42_11_79</v>
      </c>
      <c r="P2372">
        <f>SUMIF($O$3:$O$7726,O2372,$M$3:$M$7726)</f>
        <v>54963.73</v>
      </c>
      <c r="Q2372">
        <f t="shared" ref="Q2372:Q2435" si="150">G2372-P2372</f>
        <v>0</v>
      </c>
      <c r="R2372" t="b">
        <f t="shared" ref="R2372:R2435" si="151">OR(D2372=G2372,M2372=0)</f>
        <v>1</v>
      </c>
    </row>
    <row r="2373" spans="1:18" x14ac:dyDescent="0.3">
      <c r="A2373">
        <v>42</v>
      </c>
      <c r="B2373">
        <v>80</v>
      </c>
      <c r="C2373">
        <v>11</v>
      </c>
      <c r="D2373">
        <v>31531.98</v>
      </c>
      <c r="E2373">
        <f>VLOOKUP(B2373,'[1]input data'!$G$3:$H$180,2,FALSE)</f>
        <v>80</v>
      </c>
      <c r="F2373" t="str">
        <f t="shared" si="148"/>
        <v>42_11_80</v>
      </c>
      <c r="G2373">
        <f>_xlfn.MAXIFS($D$3:$D$7726,$F$3:$F$7726,$F2373)</f>
        <v>43411.54</v>
      </c>
      <c r="J2373">
        <v>42</v>
      </c>
      <c r="K2373">
        <v>80</v>
      </c>
      <c r="L2373">
        <v>11</v>
      </c>
      <c r="M2373">
        <v>0</v>
      </c>
      <c r="N2373">
        <f>VLOOKUP(K2373,'[1]input data'!$G$3:$H$180,2,FALSE)</f>
        <v>80</v>
      </c>
      <c r="O2373" t="str">
        <f t="shared" si="149"/>
        <v>42_11_80</v>
      </c>
      <c r="P2373">
        <f>SUMIF($O$3:$O$7726,O2373,$M$3:$M$7726)</f>
        <v>43411.54</v>
      </c>
      <c r="Q2373">
        <f t="shared" si="150"/>
        <v>0</v>
      </c>
      <c r="R2373" t="b">
        <f t="shared" si="151"/>
        <v>1</v>
      </c>
    </row>
    <row r="2374" spans="1:18" x14ac:dyDescent="0.3">
      <c r="A2374">
        <v>42</v>
      </c>
      <c r="B2374">
        <v>169</v>
      </c>
      <c r="C2374">
        <v>11</v>
      </c>
      <c r="D2374">
        <v>43411.54</v>
      </c>
      <c r="E2374">
        <f>VLOOKUP(B2374,'[1]input data'!$G$3:$H$180,2,FALSE)</f>
        <v>80</v>
      </c>
      <c r="F2374" t="str">
        <f t="shared" si="148"/>
        <v>42_11_80</v>
      </c>
      <c r="G2374">
        <f>_xlfn.MAXIFS($D$3:$D$7726,$F$3:$F$7726,$F2374)</f>
        <v>43411.54</v>
      </c>
      <c r="J2374">
        <v>42</v>
      </c>
      <c r="K2374">
        <v>169</v>
      </c>
      <c r="L2374">
        <v>11</v>
      </c>
      <c r="M2374">
        <v>43411.54</v>
      </c>
      <c r="N2374">
        <f>VLOOKUP(K2374,'[1]input data'!$G$3:$H$180,2,FALSE)</f>
        <v>80</v>
      </c>
      <c r="O2374" t="str">
        <f t="shared" si="149"/>
        <v>42_11_80</v>
      </c>
      <c r="P2374">
        <f>SUMIF($O$3:$O$7726,O2374,$M$3:$M$7726)</f>
        <v>43411.54</v>
      </c>
      <c r="Q2374">
        <f t="shared" si="150"/>
        <v>0</v>
      </c>
      <c r="R2374" t="b">
        <f t="shared" si="151"/>
        <v>1</v>
      </c>
    </row>
    <row r="2375" spans="1:18" x14ac:dyDescent="0.3">
      <c r="A2375">
        <v>42</v>
      </c>
      <c r="B2375">
        <v>83</v>
      </c>
      <c r="C2375">
        <v>11</v>
      </c>
      <c r="D2375">
        <v>13847.53</v>
      </c>
      <c r="E2375">
        <f>VLOOKUP(B2375,'[1]input data'!$G$3:$H$180,2,FALSE)</f>
        <v>83</v>
      </c>
      <c r="F2375" t="str">
        <f t="shared" si="148"/>
        <v>42_11_83</v>
      </c>
      <c r="G2375">
        <f>_xlfn.MAXIFS($D$3:$D$7726,$F$3:$F$7726,$F2375)</f>
        <v>13847.53</v>
      </c>
      <c r="J2375">
        <v>42</v>
      </c>
      <c r="K2375">
        <v>83</v>
      </c>
      <c r="L2375">
        <v>11</v>
      </c>
      <c r="M2375">
        <v>13847.53</v>
      </c>
      <c r="N2375">
        <f>VLOOKUP(K2375,'[1]input data'!$G$3:$H$180,2,FALSE)</f>
        <v>83</v>
      </c>
      <c r="O2375" t="str">
        <f t="shared" si="149"/>
        <v>42_11_83</v>
      </c>
      <c r="P2375">
        <f>SUMIF($O$3:$O$7726,O2375,$M$3:$M$7726)</f>
        <v>13847.53</v>
      </c>
      <c r="Q2375">
        <f t="shared" si="150"/>
        <v>0</v>
      </c>
      <c r="R2375" t="b">
        <f t="shared" si="151"/>
        <v>1</v>
      </c>
    </row>
    <row r="2376" spans="1:18" x14ac:dyDescent="0.3">
      <c r="A2376">
        <v>42</v>
      </c>
      <c r="B2376">
        <v>172</v>
      </c>
      <c r="C2376">
        <v>11</v>
      </c>
      <c r="D2376">
        <v>12507.17</v>
      </c>
      <c r="E2376">
        <f>VLOOKUP(B2376,'[1]input data'!$G$3:$H$180,2,FALSE)</f>
        <v>83</v>
      </c>
      <c r="F2376" t="str">
        <f t="shared" si="148"/>
        <v>42_11_83</v>
      </c>
      <c r="G2376">
        <f>_xlfn.MAXIFS($D$3:$D$7726,$F$3:$F$7726,$F2376)</f>
        <v>13847.53</v>
      </c>
      <c r="J2376">
        <v>42</v>
      </c>
      <c r="K2376">
        <v>172</v>
      </c>
      <c r="L2376">
        <v>11</v>
      </c>
      <c r="M2376">
        <v>0</v>
      </c>
      <c r="N2376">
        <f>VLOOKUP(K2376,'[1]input data'!$G$3:$H$180,2,FALSE)</f>
        <v>83</v>
      </c>
      <c r="O2376" t="str">
        <f t="shared" si="149"/>
        <v>42_11_83</v>
      </c>
      <c r="P2376">
        <f>SUMIF($O$3:$O$7726,O2376,$M$3:$M$7726)</f>
        <v>13847.53</v>
      </c>
      <c r="Q2376">
        <f t="shared" si="150"/>
        <v>0</v>
      </c>
      <c r="R2376" t="b">
        <f t="shared" si="151"/>
        <v>1</v>
      </c>
    </row>
    <row r="2377" spans="1:18" x14ac:dyDescent="0.3">
      <c r="A2377">
        <v>42</v>
      </c>
      <c r="B2377">
        <v>84</v>
      </c>
      <c r="C2377">
        <v>11</v>
      </c>
      <c r="D2377">
        <v>11763.2</v>
      </c>
      <c r="E2377">
        <f>VLOOKUP(B2377,'[1]input data'!$G$3:$H$180,2,FALSE)</f>
        <v>84</v>
      </c>
      <c r="F2377" t="str">
        <f t="shared" si="148"/>
        <v>42_11_84</v>
      </c>
      <c r="G2377">
        <f>_xlfn.MAXIFS($D$3:$D$7726,$F$3:$F$7726,$F2377)</f>
        <v>11763.2</v>
      </c>
      <c r="J2377">
        <v>42</v>
      </c>
      <c r="K2377">
        <v>84</v>
      </c>
      <c r="L2377">
        <v>11</v>
      </c>
      <c r="M2377">
        <v>11763.2</v>
      </c>
      <c r="N2377">
        <f>VLOOKUP(K2377,'[1]input data'!$G$3:$H$180,2,FALSE)</f>
        <v>84</v>
      </c>
      <c r="O2377" t="str">
        <f t="shared" si="149"/>
        <v>42_11_84</v>
      </c>
      <c r="P2377">
        <f>SUMIF($O$3:$O$7726,O2377,$M$3:$M$7726)</f>
        <v>11763.2</v>
      </c>
      <c r="Q2377">
        <f t="shared" si="150"/>
        <v>0</v>
      </c>
      <c r="R2377" t="b">
        <f t="shared" si="151"/>
        <v>1</v>
      </c>
    </row>
    <row r="2378" spans="1:18" x14ac:dyDescent="0.3">
      <c r="A2378">
        <v>42</v>
      </c>
      <c r="B2378">
        <v>173</v>
      </c>
      <c r="C2378">
        <v>11</v>
      </c>
      <c r="D2378">
        <v>6110.09</v>
      </c>
      <c r="E2378">
        <f>VLOOKUP(B2378,'[1]input data'!$G$3:$H$180,2,FALSE)</f>
        <v>84</v>
      </c>
      <c r="F2378" t="str">
        <f t="shared" si="148"/>
        <v>42_11_84</v>
      </c>
      <c r="G2378">
        <f>_xlfn.MAXIFS($D$3:$D$7726,$F$3:$F$7726,$F2378)</f>
        <v>11763.2</v>
      </c>
      <c r="J2378">
        <v>42</v>
      </c>
      <c r="K2378">
        <v>173</v>
      </c>
      <c r="L2378">
        <v>11</v>
      </c>
      <c r="M2378">
        <v>0</v>
      </c>
      <c r="N2378">
        <f>VLOOKUP(K2378,'[1]input data'!$G$3:$H$180,2,FALSE)</f>
        <v>84</v>
      </c>
      <c r="O2378" t="str">
        <f t="shared" si="149"/>
        <v>42_11_84</v>
      </c>
      <c r="P2378">
        <f>SUMIF($O$3:$O$7726,O2378,$M$3:$M$7726)</f>
        <v>11763.2</v>
      </c>
      <c r="Q2378">
        <f t="shared" si="150"/>
        <v>0</v>
      </c>
      <c r="R2378" t="b">
        <f t="shared" si="151"/>
        <v>1</v>
      </c>
    </row>
    <row r="2379" spans="1:18" x14ac:dyDescent="0.3">
      <c r="A2379">
        <v>42</v>
      </c>
      <c r="B2379">
        <v>4</v>
      </c>
      <c r="C2379">
        <v>12</v>
      </c>
      <c r="D2379">
        <v>15139.88</v>
      </c>
      <c r="E2379">
        <f>VLOOKUP(B2379,'[1]input data'!$G$3:$H$180,2,FALSE)</f>
        <v>4</v>
      </c>
      <c r="F2379" t="str">
        <f t="shared" si="148"/>
        <v>42_12_4</v>
      </c>
      <c r="G2379">
        <f>_xlfn.MAXIFS($D$3:$D$7726,$F$3:$F$7726,$F2379)</f>
        <v>19096.48</v>
      </c>
      <c r="J2379">
        <v>42</v>
      </c>
      <c r="K2379">
        <v>4</v>
      </c>
      <c r="L2379">
        <v>12</v>
      </c>
      <c r="M2379">
        <v>0</v>
      </c>
      <c r="N2379">
        <f>VLOOKUP(K2379,'[1]input data'!$G$3:$H$180,2,FALSE)</f>
        <v>4</v>
      </c>
      <c r="O2379" t="str">
        <f t="shared" si="149"/>
        <v>42_12_4</v>
      </c>
      <c r="P2379">
        <f>SUMIF($O$3:$O$7726,O2379,$M$3:$M$7726)</f>
        <v>19096.48</v>
      </c>
      <c r="Q2379">
        <f t="shared" si="150"/>
        <v>0</v>
      </c>
      <c r="R2379" t="b">
        <f t="shared" si="151"/>
        <v>1</v>
      </c>
    </row>
    <row r="2380" spans="1:18" x14ac:dyDescent="0.3">
      <c r="A2380">
        <v>42</v>
      </c>
      <c r="B2380">
        <v>93</v>
      </c>
      <c r="C2380">
        <v>12</v>
      </c>
      <c r="D2380">
        <v>19096.48</v>
      </c>
      <c r="E2380">
        <f>VLOOKUP(B2380,'[1]input data'!$G$3:$H$180,2,FALSE)</f>
        <v>4</v>
      </c>
      <c r="F2380" t="str">
        <f t="shared" si="148"/>
        <v>42_12_4</v>
      </c>
      <c r="G2380">
        <f>_xlfn.MAXIFS($D$3:$D$7726,$F$3:$F$7726,$F2380)</f>
        <v>19096.48</v>
      </c>
      <c r="J2380">
        <v>42</v>
      </c>
      <c r="K2380">
        <v>93</v>
      </c>
      <c r="L2380">
        <v>12</v>
      </c>
      <c r="M2380">
        <v>19096.48</v>
      </c>
      <c r="N2380">
        <f>VLOOKUP(K2380,'[1]input data'!$G$3:$H$180,2,FALSE)</f>
        <v>4</v>
      </c>
      <c r="O2380" t="str">
        <f t="shared" si="149"/>
        <v>42_12_4</v>
      </c>
      <c r="P2380">
        <f>SUMIF($O$3:$O$7726,O2380,$M$3:$M$7726)</f>
        <v>19096.48</v>
      </c>
      <c r="Q2380">
        <f t="shared" si="150"/>
        <v>0</v>
      </c>
      <c r="R2380" t="b">
        <f t="shared" si="151"/>
        <v>1</v>
      </c>
    </row>
    <row r="2381" spans="1:18" x14ac:dyDescent="0.3">
      <c r="A2381">
        <v>42</v>
      </c>
      <c r="B2381">
        <v>5</v>
      </c>
      <c r="C2381">
        <v>12</v>
      </c>
      <c r="D2381">
        <v>754.13</v>
      </c>
      <c r="E2381">
        <f>VLOOKUP(B2381,'[1]input data'!$G$3:$H$180,2,FALSE)</f>
        <v>5</v>
      </c>
      <c r="F2381" t="str">
        <f t="shared" si="148"/>
        <v>42_12_5</v>
      </c>
      <c r="G2381">
        <f>_xlfn.MAXIFS($D$3:$D$7726,$F$3:$F$7726,$F2381)</f>
        <v>754.13</v>
      </c>
      <c r="J2381">
        <v>42</v>
      </c>
      <c r="K2381">
        <v>5</v>
      </c>
      <c r="L2381">
        <v>12</v>
      </c>
      <c r="M2381">
        <v>754.13</v>
      </c>
      <c r="N2381">
        <f>VLOOKUP(K2381,'[1]input data'!$G$3:$H$180,2,FALSE)</f>
        <v>5</v>
      </c>
      <c r="O2381" t="str">
        <f t="shared" si="149"/>
        <v>42_12_5</v>
      </c>
      <c r="P2381">
        <f>SUMIF($O$3:$O$7726,O2381,$M$3:$M$7726)</f>
        <v>754.13</v>
      </c>
      <c r="Q2381">
        <f t="shared" si="150"/>
        <v>0</v>
      </c>
      <c r="R2381" t="b">
        <f t="shared" si="151"/>
        <v>1</v>
      </c>
    </row>
    <row r="2382" spans="1:18" x14ac:dyDescent="0.3">
      <c r="A2382">
        <v>42</v>
      </c>
      <c r="B2382">
        <v>94</v>
      </c>
      <c r="C2382">
        <v>12</v>
      </c>
      <c r="D2382">
        <v>734.24</v>
      </c>
      <c r="E2382">
        <f>VLOOKUP(B2382,'[1]input data'!$G$3:$H$180,2,FALSE)</f>
        <v>5</v>
      </c>
      <c r="F2382" t="str">
        <f t="shared" si="148"/>
        <v>42_12_5</v>
      </c>
      <c r="G2382">
        <f>_xlfn.MAXIFS($D$3:$D$7726,$F$3:$F$7726,$F2382)</f>
        <v>754.13</v>
      </c>
      <c r="J2382">
        <v>42</v>
      </c>
      <c r="K2382">
        <v>94</v>
      </c>
      <c r="L2382">
        <v>12</v>
      </c>
      <c r="M2382">
        <v>0</v>
      </c>
      <c r="N2382">
        <f>VLOOKUP(K2382,'[1]input data'!$G$3:$H$180,2,FALSE)</f>
        <v>5</v>
      </c>
      <c r="O2382" t="str">
        <f t="shared" si="149"/>
        <v>42_12_5</v>
      </c>
      <c r="P2382">
        <f>SUMIF($O$3:$O$7726,O2382,$M$3:$M$7726)</f>
        <v>754.13</v>
      </c>
      <c r="Q2382">
        <f t="shared" si="150"/>
        <v>0</v>
      </c>
      <c r="R2382" t="b">
        <f t="shared" si="151"/>
        <v>1</v>
      </c>
    </row>
    <row r="2383" spans="1:18" x14ac:dyDescent="0.3">
      <c r="A2383">
        <v>42</v>
      </c>
      <c r="B2383">
        <v>8</v>
      </c>
      <c r="C2383">
        <v>12</v>
      </c>
      <c r="D2383">
        <v>11886.88</v>
      </c>
      <c r="E2383">
        <f>VLOOKUP(B2383,'[1]input data'!$G$3:$H$180,2,FALSE)</f>
        <v>8</v>
      </c>
      <c r="F2383" t="str">
        <f t="shared" si="148"/>
        <v>42_12_8</v>
      </c>
      <c r="G2383">
        <f>_xlfn.MAXIFS($D$3:$D$7726,$F$3:$F$7726,$F2383)</f>
        <v>15145.24</v>
      </c>
      <c r="J2383">
        <v>42</v>
      </c>
      <c r="K2383">
        <v>8</v>
      </c>
      <c r="L2383">
        <v>12</v>
      </c>
      <c r="M2383">
        <v>0</v>
      </c>
      <c r="N2383">
        <f>VLOOKUP(K2383,'[1]input data'!$G$3:$H$180,2,FALSE)</f>
        <v>8</v>
      </c>
      <c r="O2383" t="str">
        <f t="shared" si="149"/>
        <v>42_12_8</v>
      </c>
      <c r="P2383">
        <f>SUMIF($O$3:$O$7726,O2383,$M$3:$M$7726)</f>
        <v>15145.24</v>
      </c>
      <c r="Q2383">
        <f t="shared" si="150"/>
        <v>0</v>
      </c>
      <c r="R2383" t="b">
        <f t="shared" si="151"/>
        <v>1</v>
      </c>
    </row>
    <row r="2384" spans="1:18" x14ac:dyDescent="0.3">
      <c r="A2384">
        <v>42</v>
      </c>
      <c r="B2384">
        <v>97</v>
      </c>
      <c r="C2384">
        <v>12</v>
      </c>
      <c r="D2384">
        <v>15145.24</v>
      </c>
      <c r="E2384">
        <f>VLOOKUP(B2384,'[1]input data'!$G$3:$H$180,2,FALSE)</f>
        <v>8</v>
      </c>
      <c r="F2384" t="str">
        <f t="shared" si="148"/>
        <v>42_12_8</v>
      </c>
      <c r="G2384">
        <f>_xlfn.MAXIFS($D$3:$D$7726,$F$3:$F$7726,$F2384)</f>
        <v>15145.24</v>
      </c>
      <c r="J2384">
        <v>42</v>
      </c>
      <c r="K2384">
        <v>97</v>
      </c>
      <c r="L2384">
        <v>12</v>
      </c>
      <c r="M2384">
        <v>15145.24</v>
      </c>
      <c r="N2384">
        <f>VLOOKUP(K2384,'[1]input data'!$G$3:$H$180,2,FALSE)</f>
        <v>8</v>
      </c>
      <c r="O2384" t="str">
        <f t="shared" si="149"/>
        <v>42_12_8</v>
      </c>
      <c r="P2384">
        <f>SUMIF($O$3:$O$7726,O2384,$M$3:$M$7726)</f>
        <v>15145.24</v>
      </c>
      <c r="Q2384">
        <f t="shared" si="150"/>
        <v>0</v>
      </c>
      <c r="R2384" t="b">
        <f t="shared" si="151"/>
        <v>1</v>
      </c>
    </row>
    <row r="2385" spans="1:18" x14ac:dyDescent="0.3">
      <c r="A2385">
        <v>42</v>
      </c>
      <c r="B2385">
        <v>14</v>
      </c>
      <c r="C2385">
        <v>12</v>
      </c>
      <c r="D2385">
        <v>5214.79</v>
      </c>
      <c r="E2385">
        <f>VLOOKUP(B2385,'[1]input data'!$G$3:$H$180,2,FALSE)</f>
        <v>14</v>
      </c>
      <c r="F2385" t="str">
        <f t="shared" si="148"/>
        <v>42_12_14</v>
      </c>
      <c r="G2385">
        <f>_xlfn.MAXIFS($D$3:$D$7726,$F$3:$F$7726,$F2385)</f>
        <v>5214.79</v>
      </c>
      <c r="J2385">
        <v>42</v>
      </c>
      <c r="K2385">
        <v>14</v>
      </c>
      <c r="L2385">
        <v>12</v>
      </c>
      <c r="M2385">
        <v>5214.79</v>
      </c>
      <c r="N2385">
        <f>VLOOKUP(K2385,'[1]input data'!$G$3:$H$180,2,FALSE)</f>
        <v>14</v>
      </c>
      <c r="O2385" t="str">
        <f t="shared" si="149"/>
        <v>42_12_14</v>
      </c>
      <c r="P2385">
        <f>SUMIF($O$3:$O$7726,O2385,$M$3:$M$7726)</f>
        <v>5214.79</v>
      </c>
      <c r="Q2385">
        <f t="shared" si="150"/>
        <v>0</v>
      </c>
      <c r="R2385" t="b">
        <f t="shared" si="151"/>
        <v>1</v>
      </c>
    </row>
    <row r="2386" spans="1:18" x14ac:dyDescent="0.3">
      <c r="A2386">
        <v>42</v>
      </c>
      <c r="B2386">
        <v>103</v>
      </c>
      <c r="C2386">
        <v>12</v>
      </c>
      <c r="D2386">
        <v>3865.53</v>
      </c>
      <c r="E2386">
        <f>VLOOKUP(B2386,'[1]input data'!$G$3:$H$180,2,FALSE)</f>
        <v>14</v>
      </c>
      <c r="F2386" t="str">
        <f t="shared" si="148"/>
        <v>42_12_14</v>
      </c>
      <c r="G2386">
        <f>_xlfn.MAXIFS($D$3:$D$7726,$F$3:$F$7726,$F2386)</f>
        <v>5214.79</v>
      </c>
      <c r="J2386">
        <v>42</v>
      </c>
      <c r="K2386">
        <v>103</v>
      </c>
      <c r="L2386">
        <v>12</v>
      </c>
      <c r="M2386">
        <v>0</v>
      </c>
      <c r="N2386">
        <f>VLOOKUP(K2386,'[1]input data'!$G$3:$H$180,2,FALSE)</f>
        <v>14</v>
      </c>
      <c r="O2386" t="str">
        <f t="shared" si="149"/>
        <v>42_12_14</v>
      </c>
      <c r="P2386">
        <f>SUMIF($O$3:$O$7726,O2386,$M$3:$M$7726)</f>
        <v>5214.79</v>
      </c>
      <c r="Q2386">
        <f t="shared" si="150"/>
        <v>0</v>
      </c>
      <c r="R2386" t="b">
        <f t="shared" si="151"/>
        <v>1</v>
      </c>
    </row>
    <row r="2387" spans="1:18" x14ac:dyDescent="0.3">
      <c r="A2387">
        <v>42</v>
      </c>
      <c r="B2387">
        <v>20</v>
      </c>
      <c r="C2387">
        <v>12</v>
      </c>
      <c r="D2387">
        <v>3490.82</v>
      </c>
      <c r="E2387">
        <f>VLOOKUP(B2387,'[1]input data'!$G$3:$H$180,2,FALSE)</f>
        <v>20</v>
      </c>
      <c r="F2387" t="str">
        <f t="shared" si="148"/>
        <v>42_12_20</v>
      </c>
      <c r="G2387">
        <f>_xlfn.MAXIFS($D$3:$D$7726,$F$3:$F$7726,$F2387)</f>
        <v>12394.52</v>
      </c>
      <c r="J2387">
        <v>42</v>
      </c>
      <c r="K2387">
        <v>20</v>
      </c>
      <c r="L2387">
        <v>12</v>
      </c>
      <c r="M2387">
        <v>0</v>
      </c>
      <c r="N2387">
        <f>VLOOKUP(K2387,'[1]input data'!$G$3:$H$180,2,FALSE)</f>
        <v>20</v>
      </c>
      <c r="O2387" t="str">
        <f t="shared" si="149"/>
        <v>42_12_20</v>
      </c>
      <c r="P2387">
        <f>SUMIF($O$3:$O$7726,O2387,$M$3:$M$7726)</f>
        <v>12394.52</v>
      </c>
      <c r="Q2387">
        <f t="shared" si="150"/>
        <v>0</v>
      </c>
      <c r="R2387" t="b">
        <f t="shared" si="151"/>
        <v>1</v>
      </c>
    </row>
    <row r="2388" spans="1:18" x14ac:dyDescent="0.3">
      <c r="A2388">
        <v>42</v>
      </c>
      <c r="B2388">
        <v>109</v>
      </c>
      <c r="C2388">
        <v>12</v>
      </c>
      <c r="D2388">
        <v>12394.52</v>
      </c>
      <c r="E2388">
        <f>VLOOKUP(B2388,'[1]input data'!$G$3:$H$180,2,FALSE)</f>
        <v>20</v>
      </c>
      <c r="F2388" t="str">
        <f t="shared" si="148"/>
        <v>42_12_20</v>
      </c>
      <c r="G2388">
        <f>_xlfn.MAXIFS($D$3:$D$7726,$F$3:$F$7726,$F2388)</f>
        <v>12394.52</v>
      </c>
      <c r="J2388">
        <v>42</v>
      </c>
      <c r="K2388">
        <v>109</v>
      </c>
      <c r="L2388">
        <v>12</v>
      </c>
      <c r="M2388">
        <v>12394.52</v>
      </c>
      <c r="N2388">
        <f>VLOOKUP(K2388,'[1]input data'!$G$3:$H$180,2,FALSE)</f>
        <v>20</v>
      </c>
      <c r="O2388" t="str">
        <f t="shared" si="149"/>
        <v>42_12_20</v>
      </c>
      <c r="P2388">
        <f>SUMIF($O$3:$O$7726,O2388,$M$3:$M$7726)</f>
        <v>12394.52</v>
      </c>
      <c r="Q2388">
        <f t="shared" si="150"/>
        <v>0</v>
      </c>
      <c r="R2388" t="b">
        <f t="shared" si="151"/>
        <v>1</v>
      </c>
    </row>
    <row r="2389" spans="1:18" x14ac:dyDescent="0.3">
      <c r="A2389">
        <v>42</v>
      </c>
      <c r="B2389">
        <v>22</v>
      </c>
      <c r="C2389">
        <v>12</v>
      </c>
      <c r="D2389">
        <v>4045.67</v>
      </c>
      <c r="E2389">
        <f>VLOOKUP(B2389,'[1]input data'!$G$3:$H$180,2,FALSE)</f>
        <v>22</v>
      </c>
      <c r="F2389" t="str">
        <f t="shared" si="148"/>
        <v>42_12_22</v>
      </c>
      <c r="G2389">
        <f>_xlfn.MAXIFS($D$3:$D$7726,$F$3:$F$7726,$F2389)</f>
        <v>5743.62</v>
      </c>
      <c r="J2389">
        <v>42</v>
      </c>
      <c r="K2389">
        <v>22</v>
      </c>
      <c r="L2389">
        <v>12</v>
      </c>
      <c r="M2389">
        <v>0</v>
      </c>
      <c r="N2389">
        <f>VLOOKUP(K2389,'[1]input data'!$G$3:$H$180,2,FALSE)</f>
        <v>22</v>
      </c>
      <c r="O2389" t="str">
        <f t="shared" si="149"/>
        <v>42_12_22</v>
      </c>
      <c r="P2389">
        <f>SUMIF($O$3:$O$7726,O2389,$M$3:$M$7726)</f>
        <v>5743.62</v>
      </c>
      <c r="Q2389">
        <f t="shared" si="150"/>
        <v>0</v>
      </c>
      <c r="R2389" t="b">
        <f t="shared" si="151"/>
        <v>1</v>
      </c>
    </row>
    <row r="2390" spans="1:18" x14ac:dyDescent="0.3">
      <c r="A2390">
        <v>42</v>
      </c>
      <c r="B2390">
        <v>111</v>
      </c>
      <c r="C2390">
        <v>12</v>
      </c>
      <c r="D2390">
        <v>5743.62</v>
      </c>
      <c r="E2390">
        <f>VLOOKUP(B2390,'[1]input data'!$G$3:$H$180,2,FALSE)</f>
        <v>22</v>
      </c>
      <c r="F2390" t="str">
        <f t="shared" si="148"/>
        <v>42_12_22</v>
      </c>
      <c r="G2390">
        <f>_xlfn.MAXIFS($D$3:$D$7726,$F$3:$F$7726,$F2390)</f>
        <v>5743.62</v>
      </c>
      <c r="J2390">
        <v>42</v>
      </c>
      <c r="K2390">
        <v>111</v>
      </c>
      <c r="L2390">
        <v>12</v>
      </c>
      <c r="M2390">
        <v>5743.62</v>
      </c>
      <c r="N2390">
        <f>VLOOKUP(K2390,'[1]input data'!$G$3:$H$180,2,FALSE)</f>
        <v>22</v>
      </c>
      <c r="O2390" t="str">
        <f t="shared" si="149"/>
        <v>42_12_22</v>
      </c>
      <c r="P2390">
        <f>SUMIF($O$3:$O$7726,O2390,$M$3:$M$7726)</f>
        <v>5743.62</v>
      </c>
      <c r="Q2390">
        <f t="shared" si="150"/>
        <v>0</v>
      </c>
      <c r="R2390" t="b">
        <f t="shared" si="151"/>
        <v>1</v>
      </c>
    </row>
    <row r="2391" spans="1:18" x14ac:dyDescent="0.3">
      <c r="A2391">
        <v>42</v>
      </c>
      <c r="B2391">
        <v>23</v>
      </c>
      <c r="C2391">
        <v>12</v>
      </c>
      <c r="D2391">
        <v>25446.27</v>
      </c>
      <c r="E2391">
        <f>VLOOKUP(B2391,'[1]input data'!$G$3:$H$180,2,FALSE)</f>
        <v>23</v>
      </c>
      <c r="F2391" t="str">
        <f t="shared" si="148"/>
        <v>42_12_23</v>
      </c>
      <c r="G2391">
        <f>_xlfn.MAXIFS($D$3:$D$7726,$F$3:$F$7726,$F2391)</f>
        <v>37797.32</v>
      </c>
      <c r="J2391">
        <v>42</v>
      </c>
      <c r="K2391">
        <v>23</v>
      </c>
      <c r="L2391">
        <v>12</v>
      </c>
      <c r="M2391">
        <v>0</v>
      </c>
      <c r="N2391">
        <f>VLOOKUP(K2391,'[1]input data'!$G$3:$H$180,2,FALSE)</f>
        <v>23</v>
      </c>
      <c r="O2391" t="str">
        <f t="shared" si="149"/>
        <v>42_12_23</v>
      </c>
      <c r="P2391">
        <f>SUMIF($O$3:$O$7726,O2391,$M$3:$M$7726)</f>
        <v>37797.32</v>
      </c>
      <c r="Q2391">
        <f t="shared" si="150"/>
        <v>0</v>
      </c>
      <c r="R2391" t="b">
        <f t="shared" si="151"/>
        <v>1</v>
      </c>
    </row>
    <row r="2392" spans="1:18" x14ac:dyDescent="0.3">
      <c r="A2392">
        <v>42</v>
      </c>
      <c r="B2392">
        <v>112</v>
      </c>
      <c r="C2392">
        <v>12</v>
      </c>
      <c r="D2392">
        <v>37797.32</v>
      </c>
      <c r="E2392">
        <f>VLOOKUP(B2392,'[1]input data'!$G$3:$H$180,2,FALSE)</f>
        <v>23</v>
      </c>
      <c r="F2392" t="str">
        <f t="shared" si="148"/>
        <v>42_12_23</v>
      </c>
      <c r="G2392">
        <f>_xlfn.MAXIFS($D$3:$D$7726,$F$3:$F$7726,$F2392)</f>
        <v>37797.32</v>
      </c>
      <c r="J2392">
        <v>42</v>
      </c>
      <c r="K2392">
        <v>112</v>
      </c>
      <c r="L2392">
        <v>12</v>
      </c>
      <c r="M2392">
        <v>37797.32</v>
      </c>
      <c r="N2392">
        <f>VLOOKUP(K2392,'[1]input data'!$G$3:$H$180,2,FALSE)</f>
        <v>23</v>
      </c>
      <c r="O2392" t="str">
        <f t="shared" si="149"/>
        <v>42_12_23</v>
      </c>
      <c r="P2392">
        <f>SUMIF($O$3:$O$7726,O2392,$M$3:$M$7726)</f>
        <v>37797.32</v>
      </c>
      <c r="Q2392">
        <f t="shared" si="150"/>
        <v>0</v>
      </c>
      <c r="R2392" t="b">
        <f t="shared" si="151"/>
        <v>1</v>
      </c>
    </row>
    <row r="2393" spans="1:18" x14ac:dyDescent="0.3">
      <c r="A2393">
        <v>42</v>
      </c>
      <c r="B2393">
        <v>24</v>
      </c>
      <c r="C2393">
        <v>12</v>
      </c>
      <c r="D2393">
        <v>17559</v>
      </c>
      <c r="E2393">
        <f>VLOOKUP(B2393,'[1]input data'!$G$3:$H$180,2,FALSE)</f>
        <v>24</v>
      </c>
      <c r="F2393" t="str">
        <f t="shared" si="148"/>
        <v>42_12_24</v>
      </c>
      <c r="G2393">
        <f>_xlfn.MAXIFS($D$3:$D$7726,$F$3:$F$7726,$F2393)</f>
        <v>18911.22</v>
      </c>
      <c r="J2393">
        <v>42</v>
      </c>
      <c r="K2393">
        <v>24</v>
      </c>
      <c r="L2393">
        <v>12</v>
      </c>
      <c r="M2393">
        <v>0</v>
      </c>
      <c r="N2393">
        <f>VLOOKUP(K2393,'[1]input data'!$G$3:$H$180,2,FALSE)</f>
        <v>24</v>
      </c>
      <c r="O2393" t="str">
        <f t="shared" si="149"/>
        <v>42_12_24</v>
      </c>
      <c r="P2393">
        <f>SUMIF($O$3:$O$7726,O2393,$M$3:$M$7726)</f>
        <v>18911.22</v>
      </c>
      <c r="Q2393">
        <f t="shared" si="150"/>
        <v>0</v>
      </c>
      <c r="R2393" t="b">
        <f t="shared" si="151"/>
        <v>1</v>
      </c>
    </row>
    <row r="2394" spans="1:18" x14ac:dyDescent="0.3">
      <c r="A2394">
        <v>42</v>
      </c>
      <c r="B2394">
        <v>113</v>
      </c>
      <c r="C2394">
        <v>12</v>
      </c>
      <c r="D2394">
        <v>18911.22</v>
      </c>
      <c r="E2394">
        <f>VLOOKUP(B2394,'[1]input data'!$G$3:$H$180,2,FALSE)</f>
        <v>24</v>
      </c>
      <c r="F2394" t="str">
        <f t="shared" si="148"/>
        <v>42_12_24</v>
      </c>
      <c r="G2394">
        <f>_xlfn.MAXIFS($D$3:$D$7726,$F$3:$F$7726,$F2394)</f>
        <v>18911.22</v>
      </c>
      <c r="J2394">
        <v>42</v>
      </c>
      <c r="K2394">
        <v>113</v>
      </c>
      <c r="L2394">
        <v>12</v>
      </c>
      <c r="M2394">
        <v>18911.22</v>
      </c>
      <c r="N2394">
        <f>VLOOKUP(K2394,'[1]input data'!$G$3:$H$180,2,FALSE)</f>
        <v>24</v>
      </c>
      <c r="O2394" t="str">
        <f t="shared" si="149"/>
        <v>42_12_24</v>
      </c>
      <c r="P2394">
        <f>SUMIF($O$3:$O$7726,O2394,$M$3:$M$7726)</f>
        <v>18911.22</v>
      </c>
      <c r="Q2394">
        <f t="shared" si="150"/>
        <v>0</v>
      </c>
      <c r="R2394" t="b">
        <f t="shared" si="151"/>
        <v>1</v>
      </c>
    </row>
    <row r="2395" spans="1:18" x14ac:dyDescent="0.3">
      <c r="A2395">
        <v>42</v>
      </c>
      <c r="B2395">
        <v>25</v>
      </c>
      <c r="C2395">
        <v>12</v>
      </c>
      <c r="D2395">
        <v>6963.87</v>
      </c>
      <c r="E2395">
        <f>VLOOKUP(B2395,'[1]input data'!$G$3:$H$180,2,FALSE)</f>
        <v>25</v>
      </c>
      <c r="F2395" t="str">
        <f t="shared" si="148"/>
        <v>42_12_25</v>
      </c>
      <c r="G2395">
        <f>_xlfn.MAXIFS($D$3:$D$7726,$F$3:$F$7726,$F2395)</f>
        <v>8587.11</v>
      </c>
      <c r="J2395">
        <v>42</v>
      </c>
      <c r="K2395">
        <v>25</v>
      </c>
      <c r="L2395">
        <v>12</v>
      </c>
      <c r="M2395">
        <v>0</v>
      </c>
      <c r="N2395">
        <f>VLOOKUP(K2395,'[1]input data'!$G$3:$H$180,2,FALSE)</f>
        <v>25</v>
      </c>
      <c r="O2395" t="str">
        <f t="shared" si="149"/>
        <v>42_12_25</v>
      </c>
      <c r="P2395">
        <f>SUMIF($O$3:$O$7726,O2395,$M$3:$M$7726)</f>
        <v>8587.11</v>
      </c>
      <c r="Q2395">
        <f t="shared" si="150"/>
        <v>0</v>
      </c>
      <c r="R2395" t="b">
        <f t="shared" si="151"/>
        <v>1</v>
      </c>
    </row>
    <row r="2396" spans="1:18" x14ac:dyDescent="0.3">
      <c r="A2396">
        <v>42</v>
      </c>
      <c r="B2396">
        <v>114</v>
      </c>
      <c r="C2396">
        <v>12</v>
      </c>
      <c r="D2396">
        <v>8587.11</v>
      </c>
      <c r="E2396">
        <f>VLOOKUP(B2396,'[1]input data'!$G$3:$H$180,2,FALSE)</f>
        <v>25</v>
      </c>
      <c r="F2396" t="str">
        <f t="shared" si="148"/>
        <v>42_12_25</v>
      </c>
      <c r="G2396">
        <f>_xlfn.MAXIFS($D$3:$D$7726,$F$3:$F$7726,$F2396)</f>
        <v>8587.11</v>
      </c>
      <c r="J2396">
        <v>42</v>
      </c>
      <c r="K2396">
        <v>114</v>
      </c>
      <c r="L2396">
        <v>12</v>
      </c>
      <c r="M2396">
        <v>8587.11</v>
      </c>
      <c r="N2396">
        <f>VLOOKUP(K2396,'[1]input data'!$G$3:$H$180,2,FALSE)</f>
        <v>25</v>
      </c>
      <c r="O2396" t="str">
        <f t="shared" si="149"/>
        <v>42_12_25</v>
      </c>
      <c r="P2396">
        <f>SUMIF($O$3:$O$7726,O2396,$M$3:$M$7726)</f>
        <v>8587.11</v>
      </c>
      <c r="Q2396">
        <f t="shared" si="150"/>
        <v>0</v>
      </c>
      <c r="R2396" t="b">
        <f t="shared" si="151"/>
        <v>1</v>
      </c>
    </row>
    <row r="2397" spans="1:18" x14ac:dyDescent="0.3">
      <c r="A2397">
        <v>42</v>
      </c>
      <c r="B2397">
        <v>26</v>
      </c>
      <c r="C2397">
        <v>12</v>
      </c>
      <c r="D2397">
        <v>6197.08</v>
      </c>
      <c r="E2397">
        <f>VLOOKUP(B2397,'[1]input data'!$G$3:$H$180,2,FALSE)</f>
        <v>26</v>
      </c>
      <c r="F2397" t="str">
        <f t="shared" si="148"/>
        <v>42_12_26</v>
      </c>
      <c r="G2397">
        <f>_xlfn.MAXIFS($D$3:$D$7726,$F$3:$F$7726,$F2397)</f>
        <v>6197.08</v>
      </c>
      <c r="J2397">
        <v>42</v>
      </c>
      <c r="K2397">
        <v>26</v>
      </c>
      <c r="L2397">
        <v>12</v>
      </c>
      <c r="M2397">
        <v>6197.08</v>
      </c>
      <c r="N2397">
        <f>VLOOKUP(K2397,'[1]input data'!$G$3:$H$180,2,FALSE)</f>
        <v>26</v>
      </c>
      <c r="O2397" t="str">
        <f t="shared" si="149"/>
        <v>42_12_26</v>
      </c>
      <c r="P2397">
        <f>SUMIF($O$3:$O$7726,O2397,$M$3:$M$7726)</f>
        <v>6197.08</v>
      </c>
      <c r="Q2397">
        <f t="shared" si="150"/>
        <v>0</v>
      </c>
      <c r="R2397" t="b">
        <f t="shared" si="151"/>
        <v>1</v>
      </c>
    </row>
    <row r="2398" spans="1:18" x14ac:dyDescent="0.3">
      <c r="A2398">
        <v>42</v>
      </c>
      <c r="B2398">
        <v>115</v>
      </c>
      <c r="C2398">
        <v>12</v>
      </c>
      <c r="D2398">
        <v>4910.58</v>
      </c>
      <c r="E2398">
        <f>VLOOKUP(B2398,'[1]input data'!$G$3:$H$180,2,FALSE)</f>
        <v>26</v>
      </c>
      <c r="F2398" t="str">
        <f t="shared" si="148"/>
        <v>42_12_26</v>
      </c>
      <c r="G2398">
        <f>_xlfn.MAXIFS($D$3:$D$7726,$F$3:$F$7726,$F2398)</f>
        <v>6197.08</v>
      </c>
      <c r="J2398">
        <v>42</v>
      </c>
      <c r="K2398">
        <v>115</v>
      </c>
      <c r="L2398">
        <v>12</v>
      </c>
      <c r="M2398">
        <v>0</v>
      </c>
      <c r="N2398">
        <f>VLOOKUP(K2398,'[1]input data'!$G$3:$H$180,2,FALSE)</f>
        <v>26</v>
      </c>
      <c r="O2398" t="str">
        <f t="shared" si="149"/>
        <v>42_12_26</v>
      </c>
      <c r="P2398">
        <f>SUMIF($O$3:$O$7726,O2398,$M$3:$M$7726)</f>
        <v>6197.08</v>
      </c>
      <c r="Q2398">
        <f t="shared" si="150"/>
        <v>0</v>
      </c>
      <c r="R2398" t="b">
        <f t="shared" si="151"/>
        <v>1</v>
      </c>
    </row>
    <row r="2399" spans="1:18" x14ac:dyDescent="0.3">
      <c r="A2399">
        <v>42</v>
      </c>
      <c r="B2399">
        <v>52</v>
      </c>
      <c r="C2399">
        <v>12</v>
      </c>
      <c r="D2399">
        <v>6907.17</v>
      </c>
      <c r="E2399">
        <f>VLOOKUP(B2399,'[1]input data'!$G$3:$H$180,2,FALSE)</f>
        <v>52</v>
      </c>
      <c r="F2399" t="str">
        <f t="shared" si="148"/>
        <v>42_12_52</v>
      </c>
      <c r="G2399">
        <f>_xlfn.MAXIFS($D$3:$D$7726,$F$3:$F$7726,$F2399)</f>
        <v>7650.16</v>
      </c>
      <c r="J2399">
        <v>42</v>
      </c>
      <c r="K2399">
        <v>52</v>
      </c>
      <c r="L2399">
        <v>12</v>
      </c>
      <c r="M2399">
        <v>0</v>
      </c>
      <c r="N2399">
        <f>VLOOKUP(K2399,'[1]input data'!$G$3:$H$180,2,FALSE)</f>
        <v>52</v>
      </c>
      <c r="O2399" t="str">
        <f t="shared" si="149"/>
        <v>42_12_52</v>
      </c>
      <c r="P2399">
        <f>SUMIF($O$3:$O$7726,O2399,$M$3:$M$7726)</f>
        <v>7650.16</v>
      </c>
      <c r="Q2399">
        <f t="shared" si="150"/>
        <v>0</v>
      </c>
      <c r="R2399" t="b">
        <f t="shared" si="151"/>
        <v>1</v>
      </c>
    </row>
    <row r="2400" spans="1:18" x14ac:dyDescent="0.3">
      <c r="A2400">
        <v>42</v>
      </c>
      <c r="B2400">
        <v>141</v>
      </c>
      <c r="C2400">
        <v>12</v>
      </c>
      <c r="D2400">
        <v>7650.16</v>
      </c>
      <c r="E2400">
        <f>VLOOKUP(B2400,'[1]input data'!$G$3:$H$180,2,FALSE)</f>
        <v>52</v>
      </c>
      <c r="F2400" t="str">
        <f t="shared" si="148"/>
        <v>42_12_52</v>
      </c>
      <c r="G2400">
        <f>_xlfn.MAXIFS($D$3:$D$7726,$F$3:$F$7726,$F2400)</f>
        <v>7650.16</v>
      </c>
      <c r="J2400">
        <v>42</v>
      </c>
      <c r="K2400">
        <v>141</v>
      </c>
      <c r="L2400">
        <v>12</v>
      </c>
      <c r="M2400">
        <v>7650.16</v>
      </c>
      <c r="N2400">
        <f>VLOOKUP(K2400,'[1]input data'!$G$3:$H$180,2,FALSE)</f>
        <v>52</v>
      </c>
      <c r="O2400" t="str">
        <f t="shared" si="149"/>
        <v>42_12_52</v>
      </c>
      <c r="P2400">
        <f>SUMIF($O$3:$O$7726,O2400,$M$3:$M$7726)</f>
        <v>7650.16</v>
      </c>
      <c r="Q2400">
        <f t="shared" si="150"/>
        <v>0</v>
      </c>
      <c r="R2400" t="b">
        <f t="shared" si="151"/>
        <v>1</v>
      </c>
    </row>
    <row r="2401" spans="1:18" x14ac:dyDescent="0.3">
      <c r="A2401">
        <v>42</v>
      </c>
      <c r="B2401">
        <v>55</v>
      </c>
      <c r="C2401">
        <v>12</v>
      </c>
      <c r="D2401">
        <v>4843.3</v>
      </c>
      <c r="E2401">
        <f>VLOOKUP(B2401,'[1]input data'!$G$3:$H$180,2,FALSE)</f>
        <v>55</v>
      </c>
      <c r="F2401" t="str">
        <f t="shared" si="148"/>
        <v>42_12_55</v>
      </c>
      <c r="G2401">
        <f>_xlfn.MAXIFS($D$3:$D$7726,$F$3:$F$7726,$F2401)</f>
        <v>6952.57</v>
      </c>
      <c r="J2401">
        <v>42</v>
      </c>
      <c r="K2401">
        <v>55</v>
      </c>
      <c r="L2401">
        <v>12</v>
      </c>
      <c r="M2401">
        <v>0</v>
      </c>
      <c r="N2401">
        <f>VLOOKUP(K2401,'[1]input data'!$G$3:$H$180,2,FALSE)</f>
        <v>55</v>
      </c>
      <c r="O2401" t="str">
        <f t="shared" si="149"/>
        <v>42_12_55</v>
      </c>
      <c r="P2401">
        <f>SUMIF($O$3:$O$7726,O2401,$M$3:$M$7726)</f>
        <v>6952.57</v>
      </c>
      <c r="Q2401">
        <f t="shared" si="150"/>
        <v>0</v>
      </c>
      <c r="R2401" t="b">
        <f t="shared" si="151"/>
        <v>1</v>
      </c>
    </row>
    <row r="2402" spans="1:18" x14ac:dyDescent="0.3">
      <c r="A2402">
        <v>42</v>
      </c>
      <c r="B2402">
        <v>144</v>
      </c>
      <c r="C2402">
        <v>12</v>
      </c>
      <c r="D2402">
        <v>6952.57</v>
      </c>
      <c r="E2402">
        <f>VLOOKUP(B2402,'[1]input data'!$G$3:$H$180,2,FALSE)</f>
        <v>55</v>
      </c>
      <c r="F2402" t="str">
        <f t="shared" si="148"/>
        <v>42_12_55</v>
      </c>
      <c r="G2402">
        <f>_xlfn.MAXIFS($D$3:$D$7726,$F$3:$F$7726,$F2402)</f>
        <v>6952.57</v>
      </c>
      <c r="J2402">
        <v>42</v>
      </c>
      <c r="K2402">
        <v>144</v>
      </c>
      <c r="L2402">
        <v>12</v>
      </c>
      <c r="M2402">
        <v>6952.57</v>
      </c>
      <c r="N2402">
        <f>VLOOKUP(K2402,'[1]input data'!$G$3:$H$180,2,FALSE)</f>
        <v>55</v>
      </c>
      <c r="O2402" t="str">
        <f t="shared" si="149"/>
        <v>42_12_55</v>
      </c>
      <c r="P2402">
        <f>SUMIF($O$3:$O$7726,O2402,$M$3:$M$7726)</f>
        <v>6952.57</v>
      </c>
      <c r="Q2402">
        <f t="shared" si="150"/>
        <v>0</v>
      </c>
      <c r="R2402" t="b">
        <f t="shared" si="151"/>
        <v>1</v>
      </c>
    </row>
    <row r="2403" spans="1:18" x14ac:dyDescent="0.3">
      <c r="A2403">
        <v>42</v>
      </c>
      <c r="B2403">
        <v>57</v>
      </c>
      <c r="C2403">
        <v>12</v>
      </c>
      <c r="D2403">
        <v>1889.25</v>
      </c>
      <c r="E2403">
        <f>VLOOKUP(B2403,'[1]input data'!$G$3:$H$180,2,FALSE)</f>
        <v>57</v>
      </c>
      <c r="F2403" t="str">
        <f t="shared" si="148"/>
        <v>42_12_57</v>
      </c>
      <c r="G2403">
        <f>_xlfn.MAXIFS($D$3:$D$7726,$F$3:$F$7726,$F2403)</f>
        <v>19623.72</v>
      </c>
      <c r="J2403">
        <v>42</v>
      </c>
      <c r="K2403">
        <v>57</v>
      </c>
      <c r="L2403">
        <v>12</v>
      </c>
      <c r="M2403">
        <v>0</v>
      </c>
      <c r="N2403">
        <f>VLOOKUP(K2403,'[1]input data'!$G$3:$H$180,2,FALSE)</f>
        <v>57</v>
      </c>
      <c r="O2403" t="str">
        <f t="shared" si="149"/>
        <v>42_12_57</v>
      </c>
      <c r="P2403">
        <f>SUMIF($O$3:$O$7726,O2403,$M$3:$M$7726)</f>
        <v>19623.72</v>
      </c>
      <c r="Q2403">
        <f t="shared" si="150"/>
        <v>0</v>
      </c>
      <c r="R2403" t="b">
        <f t="shared" si="151"/>
        <v>1</v>
      </c>
    </row>
    <row r="2404" spans="1:18" x14ac:dyDescent="0.3">
      <c r="A2404">
        <v>42</v>
      </c>
      <c r="B2404">
        <v>146</v>
      </c>
      <c r="C2404">
        <v>12</v>
      </c>
      <c r="D2404">
        <v>19623.72</v>
      </c>
      <c r="E2404">
        <f>VLOOKUP(B2404,'[1]input data'!$G$3:$H$180,2,FALSE)</f>
        <v>57</v>
      </c>
      <c r="F2404" t="str">
        <f t="shared" si="148"/>
        <v>42_12_57</v>
      </c>
      <c r="G2404">
        <f>_xlfn.MAXIFS($D$3:$D$7726,$F$3:$F$7726,$F2404)</f>
        <v>19623.72</v>
      </c>
      <c r="J2404">
        <v>42</v>
      </c>
      <c r="K2404">
        <v>146</v>
      </c>
      <c r="L2404">
        <v>12</v>
      </c>
      <c r="M2404">
        <v>19623.72</v>
      </c>
      <c r="N2404">
        <f>VLOOKUP(K2404,'[1]input data'!$G$3:$H$180,2,FALSE)</f>
        <v>57</v>
      </c>
      <c r="O2404" t="str">
        <f t="shared" si="149"/>
        <v>42_12_57</v>
      </c>
      <c r="P2404">
        <f>SUMIF($O$3:$O$7726,O2404,$M$3:$M$7726)</f>
        <v>19623.72</v>
      </c>
      <c r="Q2404">
        <f t="shared" si="150"/>
        <v>0</v>
      </c>
      <c r="R2404" t="b">
        <f t="shared" si="151"/>
        <v>1</v>
      </c>
    </row>
    <row r="2405" spans="1:18" x14ac:dyDescent="0.3">
      <c r="A2405">
        <v>42</v>
      </c>
      <c r="B2405">
        <v>59</v>
      </c>
      <c r="C2405">
        <v>12</v>
      </c>
      <c r="D2405">
        <v>3198.36</v>
      </c>
      <c r="E2405">
        <f>VLOOKUP(B2405,'[1]input data'!$G$3:$H$180,2,FALSE)</f>
        <v>59</v>
      </c>
      <c r="F2405" t="str">
        <f t="shared" si="148"/>
        <v>42_12_59</v>
      </c>
      <c r="G2405">
        <f>_xlfn.MAXIFS($D$3:$D$7726,$F$3:$F$7726,$F2405)</f>
        <v>7562.9</v>
      </c>
      <c r="J2405">
        <v>42</v>
      </c>
      <c r="K2405">
        <v>59</v>
      </c>
      <c r="L2405">
        <v>12</v>
      </c>
      <c r="M2405">
        <v>0</v>
      </c>
      <c r="N2405">
        <f>VLOOKUP(K2405,'[1]input data'!$G$3:$H$180,2,FALSE)</f>
        <v>59</v>
      </c>
      <c r="O2405" t="str">
        <f t="shared" si="149"/>
        <v>42_12_59</v>
      </c>
      <c r="P2405">
        <f>SUMIF($O$3:$O$7726,O2405,$M$3:$M$7726)</f>
        <v>7562.9</v>
      </c>
      <c r="Q2405">
        <f t="shared" si="150"/>
        <v>0</v>
      </c>
      <c r="R2405" t="b">
        <f t="shared" si="151"/>
        <v>1</v>
      </c>
    </row>
    <row r="2406" spans="1:18" x14ac:dyDescent="0.3">
      <c r="A2406">
        <v>42</v>
      </c>
      <c r="B2406">
        <v>148</v>
      </c>
      <c r="C2406">
        <v>12</v>
      </c>
      <c r="D2406">
        <v>7562.9</v>
      </c>
      <c r="E2406">
        <f>VLOOKUP(B2406,'[1]input data'!$G$3:$H$180,2,FALSE)</f>
        <v>59</v>
      </c>
      <c r="F2406" t="str">
        <f t="shared" si="148"/>
        <v>42_12_59</v>
      </c>
      <c r="G2406">
        <f>_xlfn.MAXIFS($D$3:$D$7726,$F$3:$F$7726,$F2406)</f>
        <v>7562.9</v>
      </c>
      <c r="J2406">
        <v>42</v>
      </c>
      <c r="K2406">
        <v>148</v>
      </c>
      <c r="L2406">
        <v>12</v>
      </c>
      <c r="M2406">
        <v>7562.9</v>
      </c>
      <c r="N2406">
        <f>VLOOKUP(K2406,'[1]input data'!$G$3:$H$180,2,FALSE)</f>
        <v>59</v>
      </c>
      <c r="O2406" t="str">
        <f t="shared" si="149"/>
        <v>42_12_59</v>
      </c>
      <c r="P2406">
        <f>SUMIF($O$3:$O$7726,O2406,$M$3:$M$7726)</f>
        <v>7562.9</v>
      </c>
      <c r="Q2406">
        <f t="shared" si="150"/>
        <v>0</v>
      </c>
      <c r="R2406" t="b">
        <f t="shared" si="151"/>
        <v>1</v>
      </c>
    </row>
    <row r="2407" spans="1:18" x14ac:dyDescent="0.3">
      <c r="A2407">
        <v>42</v>
      </c>
      <c r="B2407">
        <v>150</v>
      </c>
      <c r="C2407">
        <v>12</v>
      </c>
      <c r="D2407">
        <v>1707</v>
      </c>
      <c r="E2407">
        <f>VLOOKUP(B2407,'[1]input data'!$G$3:$H$180,2,FALSE)</f>
        <v>61</v>
      </c>
      <c r="F2407" t="str">
        <f t="shared" si="148"/>
        <v>42_12_61</v>
      </c>
      <c r="G2407">
        <f>_xlfn.MAXIFS($D$3:$D$7726,$F$3:$F$7726,$F2407)</f>
        <v>1707</v>
      </c>
      <c r="J2407">
        <v>42</v>
      </c>
      <c r="K2407">
        <v>150</v>
      </c>
      <c r="L2407">
        <v>12</v>
      </c>
      <c r="M2407">
        <v>1707</v>
      </c>
      <c r="N2407">
        <f>VLOOKUP(K2407,'[1]input data'!$G$3:$H$180,2,FALSE)</f>
        <v>61</v>
      </c>
      <c r="O2407" t="str">
        <f t="shared" si="149"/>
        <v>42_12_61</v>
      </c>
      <c r="P2407">
        <f>SUMIF($O$3:$O$7726,O2407,$M$3:$M$7726)</f>
        <v>1707</v>
      </c>
      <c r="Q2407">
        <f t="shared" si="150"/>
        <v>0</v>
      </c>
      <c r="R2407" t="b">
        <f t="shared" si="151"/>
        <v>1</v>
      </c>
    </row>
    <row r="2408" spans="1:18" x14ac:dyDescent="0.3">
      <c r="A2408">
        <v>42</v>
      </c>
      <c r="B2408">
        <v>64</v>
      </c>
      <c r="C2408">
        <v>12</v>
      </c>
      <c r="D2408">
        <v>27668.67</v>
      </c>
      <c r="E2408">
        <f>VLOOKUP(B2408,'[1]input data'!$G$3:$H$180,2,FALSE)</f>
        <v>64</v>
      </c>
      <c r="F2408" t="str">
        <f t="shared" si="148"/>
        <v>42_12_64</v>
      </c>
      <c r="G2408">
        <f>_xlfn.MAXIFS($D$3:$D$7726,$F$3:$F$7726,$F2408)</f>
        <v>52015.34</v>
      </c>
      <c r="J2408">
        <v>42</v>
      </c>
      <c r="K2408">
        <v>64</v>
      </c>
      <c r="L2408">
        <v>12</v>
      </c>
      <c r="M2408">
        <v>0</v>
      </c>
      <c r="N2408">
        <f>VLOOKUP(K2408,'[1]input data'!$G$3:$H$180,2,FALSE)</f>
        <v>64</v>
      </c>
      <c r="O2408" t="str">
        <f t="shared" si="149"/>
        <v>42_12_64</v>
      </c>
      <c r="P2408">
        <f>SUMIF($O$3:$O$7726,O2408,$M$3:$M$7726)</f>
        <v>52015.34</v>
      </c>
      <c r="Q2408">
        <f t="shared" si="150"/>
        <v>0</v>
      </c>
      <c r="R2408" t="b">
        <f t="shared" si="151"/>
        <v>1</v>
      </c>
    </row>
    <row r="2409" spans="1:18" x14ac:dyDescent="0.3">
      <c r="A2409">
        <v>42</v>
      </c>
      <c r="B2409">
        <v>153</v>
      </c>
      <c r="C2409">
        <v>12</v>
      </c>
      <c r="D2409">
        <v>52015.34</v>
      </c>
      <c r="E2409">
        <f>VLOOKUP(B2409,'[1]input data'!$G$3:$H$180,2,FALSE)</f>
        <v>64</v>
      </c>
      <c r="F2409" t="str">
        <f t="shared" si="148"/>
        <v>42_12_64</v>
      </c>
      <c r="G2409">
        <f>_xlfn.MAXIFS($D$3:$D$7726,$F$3:$F$7726,$F2409)</f>
        <v>52015.34</v>
      </c>
      <c r="J2409">
        <v>42</v>
      </c>
      <c r="K2409">
        <v>153</v>
      </c>
      <c r="L2409">
        <v>12</v>
      </c>
      <c r="M2409">
        <v>52015.34</v>
      </c>
      <c r="N2409">
        <f>VLOOKUP(K2409,'[1]input data'!$G$3:$H$180,2,FALSE)</f>
        <v>64</v>
      </c>
      <c r="O2409" t="str">
        <f t="shared" si="149"/>
        <v>42_12_64</v>
      </c>
      <c r="P2409">
        <f>SUMIF($O$3:$O$7726,O2409,$M$3:$M$7726)</f>
        <v>52015.34</v>
      </c>
      <c r="Q2409">
        <f t="shared" si="150"/>
        <v>0</v>
      </c>
      <c r="R2409" t="b">
        <f t="shared" si="151"/>
        <v>1</v>
      </c>
    </row>
    <row r="2410" spans="1:18" x14ac:dyDescent="0.3">
      <c r="A2410">
        <v>42</v>
      </c>
      <c r="B2410">
        <v>65</v>
      </c>
      <c r="C2410">
        <v>12</v>
      </c>
      <c r="D2410">
        <v>21642.03</v>
      </c>
      <c r="E2410">
        <f>VLOOKUP(B2410,'[1]input data'!$G$3:$H$180,2,FALSE)</f>
        <v>65</v>
      </c>
      <c r="F2410" t="str">
        <f t="shared" si="148"/>
        <v>42_12_65</v>
      </c>
      <c r="G2410">
        <f>_xlfn.MAXIFS($D$3:$D$7726,$F$3:$F$7726,$F2410)</f>
        <v>34018.01</v>
      </c>
      <c r="J2410">
        <v>42</v>
      </c>
      <c r="K2410">
        <v>65</v>
      </c>
      <c r="L2410">
        <v>12</v>
      </c>
      <c r="M2410">
        <v>0</v>
      </c>
      <c r="N2410">
        <f>VLOOKUP(K2410,'[1]input data'!$G$3:$H$180,2,FALSE)</f>
        <v>65</v>
      </c>
      <c r="O2410" t="str">
        <f t="shared" si="149"/>
        <v>42_12_65</v>
      </c>
      <c r="P2410">
        <f>SUMIF($O$3:$O$7726,O2410,$M$3:$M$7726)</f>
        <v>34018.01</v>
      </c>
      <c r="Q2410">
        <f t="shared" si="150"/>
        <v>0</v>
      </c>
      <c r="R2410" t="b">
        <f t="shared" si="151"/>
        <v>1</v>
      </c>
    </row>
    <row r="2411" spans="1:18" x14ac:dyDescent="0.3">
      <c r="A2411">
        <v>42</v>
      </c>
      <c r="B2411">
        <v>154</v>
      </c>
      <c r="C2411">
        <v>12</v>
      </c>
      <c r="D2411">
        <v>34018.01</v>
      </c>
      <c r="E2411">
        <f>VLOOKUP(B2411,'[1]input data'!$G$3:$H$180,2,FALSE)</f>
        <v>65</v>
      </c>
      <c r="F2411" t="str">
        <f t="shared" si="148"/>
        <v>42_12_65</v>
      </c>
      <c r="G2411">
        <f>_xlfn.MAXIFS($D$3:$D$7726,$F$3:$F$7726,$F2411)</f>
        <v>34018.01</v>
      </c>
      <c r="J2411">
        <v>42</v>
      </c>
      <c r="K2411">
        <v>154</v>
      </c>
      <c r="L2411">
        <v>12</v>
      </c>
      <c r="M2411">
        <v>34018.01</v>
      </c>
      <c r="N2411">
        <f>VLOOKUP(K2411,'[1]input data'!$G$3:$H$180,2,FALSE)</f>
        <v>65</v>
      </c>
      <c r="O2411" t="str">
        <f t="shared" si="149"/>
        <v>42_12_65</v>
      </c>
      <c r="P2411">
        <f>SUMIF($O$3:$O$7726,O2411,$M$3:$M$7726)</f>
        <v>34018.01</v>
      </c>
      <c r="Q2411">
        <f t="shared" si="150"/>
        <v>0</v>
      </c>
      <c r="R2411" t="b">
        <f t="shared" si="151"/>
        <v>1</v>
      </c>
    </row>
    <row r="2412" spans="1:18" x14ac:dyDescent="0.3">
      <c r="A2412">
        <v>42</v>
      </c>
      <c r="B2412">
        <v>67</v>
      </c>
      <c r="C2412">
        <v>12</v>
      </c>
      <c r="D2412">
        <v>8918.0499999999993</v>
      </c>
      <c r="E2412">
        <f>VLOOKUP(B2412,'[1]input data'!$G$3:$H$180,2,FALSE)</f>
        <v>67</v>
      </c>
      <c r="F2412" t="str">
        <f t="shared" si="148"/>
        <v>42_12_67</v>
      </c>
      <c r="G2412">
        <f>_xlfn.MAXIFS($D$3:$D$7726,$F$3:$F$7726,$F2412)</f>
        <v>8918.0499999999993</v>
      </c>
      <c r="J2412">
        <v>42</v>
      </c>
      <c r="K2412">
        <v>67</v>
      </c>
      <c r="L2412">
        <v>12</v>
      </c>
      <c r="M2412">
        <v>8918.0499999999993</v>
      </c>
      <c r="N2412">
        <f>VLOOKUP(K2412,'[1]input data'!$G$3:$H$180,2,FALSE)</f>
        <v>67</v>
      </c>
      <c r="O2412" t="str">
        <f t="shared" si="149"/>
        <v>42_12_67</v>
      </c>
      <c r="P2412">
        <f>SUMIF($O$3:$O$7726,O2412,$M$3:$M$7726)</f>
        <v>8918.0499999999993</v>
      </c>
      <c r="Q2412">
        <f t="shared" si="150"/>
        <v>0</v>
      </c>
      <c r="R2412" t="b">
        <f t="shared" si="151"/>
        <v>1</v>
      </c>
    </row>
    <row r="2413" spans="1:18" x14ac:dyDescent="0.3">
      <c r="A2413">
        <v>42</v>
      </c>
      <c r="B2413">
        <v>156</v>
      </c>
      <c r="C2413">
        <v>12</v>
      </c>
      <c r="D2413">
        <v>6859.52</v>
      </c>
      <c r="E2413">
        <f>VLOOKUP(B2413,'[1]input data'!$G$3:$H$180,2,FALSE)</f>
        <v>67</v>
      </c>
      <c r="F2413" t="str">
        <f t="shared" si="148"/>
        <v>42_12_67</v>
      </c>
      <c r="G2413">
        <f>_xlfn.MAXIFS($D$3:$D$7726,$F$3:$F$7726,$F2413)</f>
        <v>8918.0499999999993</v>
      </c>
      <c r="J2413">
        <v>42</v>
      </c>
      <c r="K2413">
        <v>156</v>
      </c>
      <c r="L2413">
        <v>12</v>
      </c>
      <c r="M2413">
        <v>0</v>
      </c>
      <c r="N2413">
        <f>VLOOKUP(K2413,'[1]input data'!$G$3:$H$180,2,FALSE)</f>
        <v>67</v>
      </c>
      <c r="O2413" t="str">
        <f t="shared" si="149"/>
        <v>42_12_67</v>
      </c>
      <c r="P2413">
        <f>SUMIF($O$3:$O$7726,O2413,$M$3:$M$7726)</f>
        <v>8918.0499999999993</v>
      </c>
      <c r="Q2413">
        <f t="shared" si="150"/>
        <v>0</v>
      </c>
      <c r="R2413" t="b">
        <f t="shared" si="151"/>
        <v>1</v>
      </c>
    </row>
    <row r="2414" spans="1:18" x14ac:dyDescent="0.3">
      <c r="A2414">
        <v>42</v>
      </c>
      <c r="B2414">
        <v>68</v>
      </c>
      <c r="C2414">
        <v>12</v>
      </c>
      <c r="D2414">
        <v>7971.9</v>
      </c>
      <c r="E2414">
        <f>VLOOKUP(B2414,'[1]input data'!$G$3:$H$180,2,FALSE)</f>
        <v>68</v>
      </c>
      <c r="F2414" t="str">
        <f t="shared" si="148"/>
        <v>42_12_68</v>
      </c>
      <c r="G2414">
        <f>_xlfn.MAXIFS($D$3:$D$7726,$F$3:$F$7726,$F2414)</f>
        <v>7971.9</v>
      </c>
      <c r="J2414">
        <v>42</v>
      </c>
      <c r="K2414">
        <v>68</v>
      </c>
      <c r="L2414">
        <v>12</v>
      </c>
      <c r="M2414">
        <v>7971.9</v>
      </c>
      <c r="N2414">
        <f>VLOOKUP(K2414,'[1]input data'!$G$3:$H$180,2,FALSE)</f>
        <v>68</v>
      </c>
      <c r="O2414" t="str">
        <f t="shared" si="149"/>
        <v>42_12_68</v>
      </c>
      <c r="P2414">
        <f>SUMIF($O$3:$O$7726,O2414,$M$3:$M$7726)</f>
        <v>7971.9</v>
      </c>
      <c r="Q2414">
        <f t="shared" si="150"/>
        <v>0</v>
      </c>
      <c r="R2414" t="b">
        <f t="shared" si="151"/>
        <v>1</v>
      </c>
    </row>
    <row r="2415" spans="1:18" x14ac:dyDescent="0.3">
      <c r="A2415">
        <v>42</v>
      </c>
      <c r="B2415">
        <v>157</v>
      </c>
      <c r="C2415">
        <v>12</v>
      </c>
      <c r="D2415">
        <v>6369.03</v>
      </c>
      <c r="E2415">
        <f>VLOOKUP(B2415,'[1]input data'!$G$3:$H$180,2,FALSE)</f>
        <v>68</v>
      </c>
      <c r="F2415" t="str">
        <f t="shared" si="148"/>
        <v>42_12_68</v>
      </c>
      <c r="G2415">
        <f>_xlfn.MAXIFS($D$3:$D$7726,$F$3:$F$7726,$F2415)</f>
        <v>7971.9</v>
      </c>
      <c r="J2415">
        <v>42</v>
      </c>
      <c r="K2415">
        <v>157</v>
      </c>
      <c r="L2415">
        <v>12</v>
      </c>
      <c r="M2415">
        <v>0</v>
      </c>
      <c r="N2415">
        <f>VLOOKUP(K2415,'[1]input data'!$G$3:$H$180,2,FALSE)</f>
        <v>68</v>
      </c>
      <c r="O2415" t="str">
        <f t="shared" si="149"/>
        <v>42_12_68</v>
      </c>
      <c r="P2415">
        <f>SUMIF($O$3:$O$7726,O2415,$M$3:$M$7726)</f>
        <v>7971.9</v>
      </c>
      <c r="Q2415">
        <f t="shared" si="150"/>
        <v>0</v>
      </c>
      <c r="R2415" t="b">
        <f t="shared" si="151"/>
        <v>1</v>
      </c>
    </row>
    <row r="2416" spans="1:18" x14ac:dyDescent="0.3">
      <c r="A2416">
        <v>42</v>
      </c>
      <c r="B2416">
        <v>78</v>
      </c>
      <c r="C2416">
        <v>12</v>
      </c>
      <c r="D2416">
        <v>18669.669999999998</v>
      </c>
      <c r="E2416">
        <f>VLOOKUP(B2416,'[1]input data'!$G$3:$H$180,2,FALSE)</f>
        <v>78</v>
      </c>
      <c r="F2416" t="str">
        <f t="shared" si="148"/>
        <v>42_12_78</v>
      </c>
      <c r="G2416">
        <f>_xlfn.MAXIFS($D$3:$D$7726,$F$3:$F$7726,$F2416)</f>
        <v>37414.839999999997</v>
      </c>
      <c r="J2416">
        <v>42</v>
      </c>
      <c r="K2416">
        <v>78</v>
      </c>
      <c r="L2416">
        <v>12</v>
      </c>
      <c r="M2416">
        <v>0</v>
      </c>
      <c r="N2416">
        <f>VLOOKUP(K2416,'[1]input data'!$G$3:$H$180,2,FALSE)</f>
        <v>78</v>
      </c>
      <c r="O2416" t="str">
        <f t="shared" si="149"/>
        <v>42_12_78</v>
      </c>
      <c r="P2416">
        <f>SUMIF($O$3:$O$7726,O2416,$M$3:$M$7726)</f>
        <v>37414.839999999997</v>
      </c>
      <c r="Q2416">
        <f t="shared" si="150"/>
        <v>0</v>
      </c>
      <c r="R2416" t="b">
        <f t="shared" si="151"/>
        <v>1</v>
      </c>
    </row>
    <row r="2417" spans="1:18" x14ac:dyDescent="0.3">
      <c r="A2417">
        <v>42</v>
      </c>
      <c r="B2417">
        <v>167</v>
      </c>
      <c r="C2417">
        <v>12</v>
      </c>
      <c r="D2417">
        <v>37414.839999999997</v>
      </c>
      <c r="E2417">
        <f>VLOOKUP(B2417,'[1]input data'!$G$3:$H$180,2,FALSE)</f>
        <v>78</v>
      </c>
      <c r="F2417" t="str">
        <f t="shared" si="148"/>
        <v>42_12_78</v>
      </c>
      <c r="G2417">
        <f>_xlfn.MAXIFS($D$3:$D$7726,$F$3:$F$7726,$F2417)</f>
        <v>37414.839999999997</v>
      </c>
      <c r="J2417">
        <v>42</v>
      </c>
      <c r="K2417">
        <v>167</v>
      </c>
      <c r="L2417">
        <v>12</v>
      </c>
      <c r="M2417">
        <v>37414.839999999997</v>
      </c>
      <c r="N2417">
        <f>VLOOKUP(K2417,'[1]input data'!$G$3:$H$180,2,FALSE)</f>
        <v>78</v>
      </c>
      <c r="O2417" t="str">
        <f t="shared" si="149"/>
        <v>42_12_78</v>
      </c>
      <c r="P2417">
        <f>SUMIF($O$3:$O$7726,O2417,$M$3:$M$7726)</f>
        <v>37414.839999999997</v>
      </c>
      <c r="Q2417">
        <f t="shared" si="150"/>
        <v>0</v>
      </c>
      <c r="R2417" t="b">
        <f t="shared" si="151"/>
        <v>1</v>
      </c>
    </row>
    <row r="2418" spans="1:18" x14ac:dyDescent="0.3">
      <c r="A2418">
        <v>42</v>
      </c>
      <c r="B2418">
        <v>79</v>
      </c>
      <c r="C2418">
        <v>12</v>
      </c>
      <c r="D2418">
        <v>36535.199999999997</v>
      </c>
      <c r="E2418">
        <f>VLOOKUP(B2418,'[1]input data'!$G$3:$H$180,2,FALSE)</f>
        <v>79</v>
      </c>
      <c r="F2418" t="str">
        <f t="shared" si="148"/>
        <v>42_12_79</v>
      </c>
      <c r="G2418">
        <f>_xlfn.MAXIFS($D$3:$D$7726,$F$3:$F$7726,$F2418)</f>
        <v>44314.84</v>
      </c>
      <c r="J2418">
        <v>42</v>
      </c>
      <c r="K2418">
        <v>79</v>
      </c>
      <c r="L2418">
        <v>12</v>
      </c>
      <c r="M2418">
        <v>0</v>
      </c>
      <c r="N2418">
        <f>VLOOKUP(K2418,'[1]input data'!$G$3:$H$180,2,FALSE)</f>
        <v>79</v>
      </c>
      <c r="O2418" t="str">
        <f t="shared" si="149"/>
        <v>42_12_79</v>
      </c>
      <c r="P2418">
        <f>SUMIF($O$3:$O$7726,O2418,$M$3:$M$7726)</f>
        <v>44314.84</v>
      </c>
      <c r="Q2418">
        <f t="shared" si="150"/>
        <v>0</v>
      </c>
      <c r="R2418" t="b">
        <f t="shared" si="151"/>
        <v>1</v>
      </c>
    </row>
    <row r="2419" spans="1:18" x14ac:dyDescent="0.3">
      <c r="A2419">
        <v>42</v>
      </c>
      <c r="B2419">
        <v>168</v>
      </c>
      <c r="C2419">
        <v>12</v>
      </c>
      <c r="D2419">
        <v>44314.84</v>
      </c>
      <c r="E2419">
        <f>VLOOKUP(B2419,'[1]input data'!$G$3:$H$180,2,FALSE)</f>
        <v>79</v>
      </c>
      <c r="F2419" t="str">
        <f t="shared" si="148"/>
        <v>42_12_79</v>
      </c>
      <c r="G2419">
        <f>_xlfn.MAXIFS($D$3:$D$7726,$F$3:$F$7726,$F2419)</f>
        <v>44314.84</v>
      </c>
      <c r="J2419">
        <v>42</v>
      </c>
      <c r="K2419">
        <v>168</v>
      </c>
      <c r="L2419">
        <v>12</v>
      </c>
      <c r="M2419">
        <v>44314.84</v>
      </c>
      <c r="N2419">
        <f>VLOOKUP(K2419,'[1]input data'!$G$3:$H$180,2,FALSE)</f>
        <v>79</v>
      </c>
      <c r="O2419" t="str">
        <f t="shared" si="149"/>
        <v>42_12_79</v>
      </c>
      <c r="P2419">
        <f>SUMIF($O$3:$O$7726,O2419,$M$3:$M$7726)</f>
        <v>44314.84</v>
      </c>
      <c r="Q2419">
        <f t="shared" si="150"/>
        <v>0</v>
      </c>
      <c r="R2419" t="b">
        <f t="shared" si="151"/>
        <v>1</v>
      </c>
    </row>
    <row r="2420" spans="1:18" x14ac:dyDescent="0.3">
      <c r="A2420">
        <v>42</v>
      </c>
      <c r="B2420">
        <v>82</v>
      </c>
      <c r="C2420">
        <v>12</v>
      </c>
      <c r="D2420">
        <v>9757.73</v>
      </c>
      <c r="E2420">
        <f>VLOOKUP(B2420,'[1]input data'!$G$3:$H$180,2,FALSE)</f>
        <v>82</v>
      </c>
      <c r="F2420" t="str">
        <f t="shared" si="148"/>
        <v>42_12_82</v>
      </c>
      <c r="G2420">
        <f>_xlfn.MAXIFS($D$3:$D$7726,$F$3:$F$7726,$F2420)</f>
        <v>9757.73</v>
      </c>
      <c r="J2420">
        <v>42</v>
      </c>
      <c r="K2420">
        <v>82</v>
      </c>
      <c r="L2420">
        <v>12</v>
      </c>
      <c r="M2420">
        <v>9757.73</v>
      </c>
      <c r="N2420">
        <f>VLOOKUP(K2420,'[1]input data'!$G$3:$H$180,2,FALSE)</f>
        <v>82</v>
      </c>
      <c r="O2420" t="str">
        <f t="shared" si="149"/>
        <v>42_12_82</v>
      </c>
      <c r="P2420">
        <f>SUMIF($O$3:$O$7726,O2420,$M$3:$M$7726)</f>
        <v>9757.73</v>
      </c>
      <c r="Q2420">
        <f t="shared" si="150"/>
        <v>0</v>
      </c>
      <c r="R2420" t="b">
        <f t="shared" si="151"/>
        <v>1</v>
      </c>
    </row>
    <row r="2421" spans="1:18" x14ac:dyDescent="0.3">
      <c r="A2421">
        <v>42</v>
      </c>
      <c r="B2421">
        <v>171</v>
      </c>
      <c r="C2421">
        <v>12</v>
      </c>
      <c r="D2421">
        <v>4114.8</v>
      </c>
      <c r="E2421">
        <f>VLOOKUP(B2421,'[1]input data'!$G$3:$H$180,2,FALSE)</f>
        <v>82</v>
      </c>
      <c r="F2421" t="str">
        <f t="shared" si="148"/>
        <v>42_12_82</v>
      </c>
      <c r="G2421">
        <f>_xlfn.MAXIFS($D$3:$D$7726,$F$3:$F$7726,$F2421)</f>
        <v>9757.73</v>
      </c>
      <c r="J2421">
        <v>42</v>
      </c>
      <c r="K2421">
        <v>171</v>
      </c>
      <c r="L2421">
        <v>12</v>
      </c>
      <c r="M2421">
        <v>0</v>
      </c>
      <c r="N2421">
        <f>VLOOKUP(K2421,'[1]input data'!$G$3:$H$180,2,FALSE)</f>
        <v>82</v>
      </c>
      <c r="O2421" t="str">
        <f t="shared" si="149"/>
        <v>42_12_82</v>
      </c>
      <c r="P2421">
        <f>SUMIF($O$3:$O$7726,O2421,$M$3:$M$7726)</f>
        <v>9757.73</v>
      </c>
      <c r="Q2421">
        <f t="shared" si="150"/>
        <v>0</v>
      </c>
      <c r="R2421" t="b">
        <f t="shared" si="151"/>
        <v>1</v>
      </c>
    </row>
    <row r="2422" spans="1:18" x14ac:dyDescent="0.3">
      <c r="A2422">
        <v>42</v>
      </c>
      <c r="B2422">
        <v>83</v>
      </c>
      <c r="C2422">
        <v>12</v>
      </c>
      <c r="D2422">
        <v>12511.6</v>
      </c>
      <c r="E2422">
        <f>VLOOKUP(B2422,'[1]input data'!$G$3:$H$180,2,FALSE)</f>
        <v>83</v>
      </c>
      <c r="F2422" t="str">
        <f t="shared" si="148"/>
        <v>42_12_83</v>
      </c>
      <c r="G2422">
        <f>_xlfn.MAXIFS($D$3:$D$7726,$F$3:$F$7726,$F2422)</f>
        <v>12511.6</v>
      </c>
      <c r="J2422">
        <v>42</v>
      </c>
      <c r="K2422">
        <v>83</v>
      </c>
      <c r="L2422">
        <v>12</v>
      </c>
      <c r="M2422">
        <v>12511.6</v>
      </c>
      <c r="N2422">
        <f>VLOOKUP(K2422,'[1]input data'!$G$3:$H$180,2,FALSE)</f>
        <v>83</v>
      </c>
      <c r="O2422" t="str">
        <f t="shared" si="149"/>
        <v>42_12_83</v>
      </c>
      <c r="P2422">
        <f>SUMIF($O$3:$O$7726,O2422,$M$3:$M$7726)</f>
        <v>12511.6</v>
      </c>
      <c r="Q2422">
        <f t="shared" si="150"/>
        <v>0</v>
      </c>
      <c r="R2422" t="b">
        <f t="shared" si="151"/>
        <v>1</v>
      </c>
    </row>
    <row r="2423" spans="1:18" x14ac:dyDescent="0.3">
      <c r="A2423">
        <v>42</v>
      </c>
      <c r="B2423">
        <v>172</v>
      </c>
      <c r="C2423">
        <v>12</v>
      </c>
      <c r="D2423">
        <v>8314.16</v>
      </c>
      <c r="E2423">
        <f>VLOOKUP(B2423,'[1]input data'!$G$3:$H$180,2,FALSE)</f>
        <v>83</v>
      </c>
      <c r="F2423" t="str">
        <f t="shared" si="148"/>
        <v>42_12_83</v>
      </c>
      <c r="G2423">
        <f>_xlfn.MAXIFS($D$3:$D$7726,$F$3:$F$7726,$F2423)</f>
        <v>12511.6</v>
      </c>
      <c r="J2423">
        <v>42</v>
      </c>
      <c r="K2423">
        <v>172</v>
      </c>
      <c r="L2423">
        <v>12</v>
      </c>
      <c r="M2423">
        <v>0</v>
      </c>
      <c r="N2423">
        <f>VLOOKUP(K2423,'[1]input data'!$G$3:$H$180,2,FALSE)</f>
        <v>83</v>
      </c>
      <c r="O2423" t="str">
        <f t="shared" si="149"/>
        <v>42_12_83</v>
      </c>
      <c r="P2423">
        <f>SUMIF($O$3:$O$7726,O2423,$M$3:$M$7726)</f>
        <v>12511.6</v>
      </c>
      <c r="Q2423">
        <f t="shared" si="150"/>
        <v>0</v>
      </c>
      <c r="R2423" t="b">
        <f t="shared" si="151"/>
        <v>1</v>
      </c>
    </row>
    <row r="2424" spans="1:18" x14ac:dyDescent="0.3">
      <c r="A2424">
        <v>42</v>
      </c>
      <c r="B2424">
        <v>86</v>
      </c>
      <c r="C2424">
        <v>12</v>
      </c>
      <c r="D2424">
        <v>2333.89</v>
      </c>
      <c r="E2424">
        <f>VLOOKUP(B2424,'[1]input data'!$G$3:$H$180,2,FALSE)</f>
        <v>86</v>
      </c>
      <c r="F2424" t="str">
        <f t="shared" si="148"/>
        <v>42_12_86</v>
      </c>
      <c r="G2424">
        <f>_xlfn.MAXIFS($D$3:$D$7726,$F$3:$F$7726,$F2424)</f>
        <v>2333.89</v>
      </c>
      <c r="J2424">
        <v>42</v>
      </c>
      <c r="K2424">
        <v>86</v>
      </c>
      <c r="L2424">
        <v>12</v>
      </c>
      <c r="M2424">
        <v>2333.89</v>
      </c>
      <c r="N2424">
        <f>VLOOKUP(K2424,'[1]input data'!$G$3:$H$180,2,FALSE)</f>
        <v>86</v>
      </c>
      <c r="O2424" t="str">
        <f t="shared" si="149"/>
        <v>42_12_86</v>
      </c>
      <c r="P2424">
        <f>SUMIF($O$3:$O$7726,O2424,$M$3:$M$7726)</f>
        <v>2333.89</v>
      </c>
      <c r="Q2424">
        <f t="shared" si="150"/>
        <v>0</v>
      </c>
      <c r="R2424" t="b">
        <f t="shared" si="151"/>
        <v>1</v>
      </c>
    </row>
    <row r="2425" spans="1:18" x14ac:dyDescent="0.3">
      <c r="A2425">
        <v>42</v>
      </c>
      <c r="B2425">
        <v>175</v>
      </c>
      <c r="C2425">
        <v>12</v>
      </c>
      <c r="D2425">
        <v>2059.3200000000002</v>
      </c>
      <c r="E2425">
        <f>VLOOKUP(B2425,'[1]input data'!$G$3:$H$180,2,FALSE)</f>
        <v>86</v>
      </c>
      <c r="F2425" t="str">
        <f t="shared" si="148"/>
        <v>42_12_86</v>
      </c>
      <c r="G2425">
        <f>_xlfn.MAXIFS($D$3:$D$7726,$F$3:$F$7726,$F2425)</f>
        <v>2333.89</v>
      </c>
      <c r="J2425">
        <v>42</v>
      </c>
      <c r="K2425">
        <v>175</v>
      </c>
      <c r="L2425">
        <v>12</v>
      </c>
      <c r="M2425">
        <v>0</v>
      </c>
      <c r="N2425">
        <f>VLOOKUP(K2425,'[1]input data'!$G$3:$H$180,2,FALSE)</f>
        <v>86</v>
      </c>
      <c r="O2425" t="str">
        <f t="shared" si="149"/>
        <v>42_12_86</v>
      </c>
      <c r="P2425">
        <f>SUMIF($O$3:$O$7726,O2425,$M$3:$M$7726)</f>
        <v>2333.89</v>
      </c>
      <c r="Q2425">
        <f t="shared" si="150"/>
        <v>0</v>
      </c>
      <c r="R2425" t="b">
        <f t="shared" si="151"/>
        <v>1</v>
      </c>
    </row>
    <row r="2426" spans="1:18" x14ac:dyDescent="0.3">
      <c r="A2426">
        <v>42</v>
      </c>
      <c r="B2426">
        <v>2</v>
      </c>
      <c r="C2426">
        <v>13</v>
      </c>
      <c r="D2426">
        <v>14706.19</v>
      </c>
      <c r="E2426">
        <f>VLOOKUP(B2426,'[1]input data'!$G$3:$H$180,2,FALSE)</f>
        <v>2</v>
      </c>
      <c r="F2426" t="str">
        <f t="shared" si="148"/>
        <v>42_13_2</v>
      </c>
      <c r="G2426">
        <f>_xlfn.MAXIFS($D$3:$D$7726,$F$3:$F$7726,$F2426)</f>
        <v>18043.07</v>
      </c>
      <c r="J2426">
        <v>42</v>
      </c>
      <c r="K2426">
        <v>2</v>
      </c>
      <c r="L2426">
        <v>13</v>
      </c>
      <c r="M2426">
        <v>0</v>
      </c>
      <c r="N2426">
        <f>VLOOKUP(K2426,'[1]input data'!$G$3:$H$180,2,FALSE)</f>
        <v>2</v>
      </c>
      <c r="O2426" t="str">
        <f t="shared" si="149"/>
        <v>42_13_2</v>
      </c>
      <c r="P2426">
        <f>SUMIF($O$3:$O$7726,O2426,$M$3:$M$7726)</f>
        <v>18043.07</v>
      </c>
      <c r="Q2426">
        <f t="shared" si="150"/>
        <v>0</v>
      </c>
      <c r="R2426" t="b">
        <f t="shared" si="151"/>
        <v>1</v>
      </c>
    </row>
    <row r="2427" spans="1:18" x14ac:dyDescent="0.3">
      <c r="A2427">
        <v>42</v>
      </c>
      <c r="B2427">
        <v>91</v>
      </c>
      <c r="C2427">
        <v>13</v>
      </c>
      <c r="D2427">
        <v>18043.07</v>
      </c>
      <c r="E2427">
        <f>VLOOKUP(B2427,'[1]input data'!$G$3:$H$180,2,FALSE)</f>
        <v>2</v>
      </c>
      <c r="F2427" t="str">
        <f t="shared" si="148"/>
        <v>42_13_2</v>
      </c>
      <c r="G2427">
        <f>_xlfn.MAXIFS($D$3:$D$7726,$F$3:$F$7726,$F2427)</f>
        <v>18043.07</v>
      </c>
      <c r="J2427">
        <v>42</v>
      </c>
      <c r="K2427">
        <v>91</v>
      </c>
      <c r="L2427">
        <v>13</v>
      </c>
      <c r="M2427">
        <v>18043.07</v>
      </c>
      <c r="N2427">
        <f>VLOOKUP(K2427,'[1]input data'!$G$3:$H$180,2,FALSE)</f>
        <v>2</v>
      </c>
      <c r="O2427" t="str">
        <f t="shared" si="149"/>
        <v>42_13_2</v>
      </c>
      <c r="P2427">
        <f>SUMIF($O$3:$O$7726,O2427,$M$3:$M$7726)</f>
        <v>18043.07</v>
      </c>
      <c r="Q2427">
        <f t="shared" si="150"/>
        <v>0</v>
      </c>
      <c r="R2427" t="b">
        <f t="shared" si="151"/>
        <v>1</v>
      </c>
    </row>
    <row r="2428" spans="1:18" x14ac:dyDescent="0.3">
      <c r="A2428">
        <v>42</v>
      </c>
      <c r="B2428">
        <v>9</v>
      </c>
      <c r="C2428">
        <v>13</v>
      </c>
      <c r="D2428">
        <v>5982.12</v>
      </c>
      <c r="E2428">
        <f>VLOOKUP(B2428,'[1]input data'!$G$3:$H$180,2,FALSE)</f>
        <v>9</v>
      </c>
      <c r="F2428" t="str">
        <f t="shared" si="148"/>
        <v>42_13_9</v>
      </c>
      <c r="G2428">
        <f>_xlfn.MAXIFS($D$3:$D$7726,$F$3:$F$7726,$F2428)</f>
        <v>5982.12</v>
      </c>
      <c r="J2428">
        <v>42</v>
      </c>
      <c r="K2428">
        <v>9</v>
      </c>
      <c r="L2428">
        <v>13</v>
      </c>
      <c r="M2428">
        <v>5982.12</v>
      </c>
      <c r="N2428">
        <f>VLOOKUP(K2428,'[1]input data'!$G$3:$H$180,2,FALSE)</f>
        <v>9</v>
      </c>
      <c r="O2428" t="str">
        <f t="shared" si="149"/>
        <v>42_13_9</v>
      </c>
      <c r="P2428">
        <f>SUMIF($O$3:$O$7726,O2428,$M$3:$M$7726)</f>
        <v>5982.12</v>
      </c>
      <c r="Q2428">
        <f t="shared" si="150"/>
        <v>0</v>
      </c>
      <c r="R2428" t="b">
        <f t="shared" si="151"/>
        <v>1</v>
      </c>
    </row>
    <row r="2429" spans="1:18" x14ac:dyDescent="0.3">
      <c r="A2429">
        <v>42</v>
      </c>
      <c r="B2429">
        <v>98</v>
      </c>
      <c r="C2429">
        <v>13</v>
      </c>
      <c r="D2429">
        <v>5729.65</v>
      </c>
      <c r="E2429">
        <f>VLOOKUP(B2429,'[1]input data'!$G$3:$H$180,2,FALSE)</f>
        <v>9</v>
      </c>
      <c r="F2429" t="str">
        <f t="shared" si="148"/>
        <v>42_13_9</v>
      </c>
      <c r="G2429">
        <f>_xlfn.MAXIFS($D$3:$D$7726,$F$3:$F$7726,$F2429)</f>
        <v>5982.12</v>
      </c>
      <c r="J2429">
        <v>42</v>
      </c>
      <c r="K2429">
        <v>98</v>
      </c>
      <c r="L2429">
        <v>13</v>
      </c>
      <c r="M2429">
        <v>0</v>
      </c>
      <c r="N2429">
        <f>VLOOKUP(K2429,'[1]input data'!$G$3:$H$180,2,FALSE)</f>
        <v>9</v>
      </c>
      <c r="O2429" t="str">
        <f t="shared" si="149"/>
        <v>42_13_9</v>
      </c>
      <c r="P2429">
        <f>SUMIF($O$3:$O$7726,O2429,$M$3:$M$7726)</f>
        <v>5982.12</v>
      </c>
      <c r="Q2429">
        <f t="shared" si="150"/>
        <v>0</v>
      </c>
      <c r="R2429" t="b">
        <f t="shared" si="151"/>
        <v>1</v>
      </c>
    </row>
    <row r="2430" spans="1:18" x14ac:dyDescent="0.3">
      <c r="A2430">
        <v>42</v>
      </c>
      <c r="B2430">
        <v>15</v>
      </c>
      <c r="C2430">
        <v>13</v>
      </c>
      <c r="D2430">
        <v>4428.28</v>
      </c>
      <c r="E2430">
        <f>VLOOKUP(B2430,'[1]input data'!$G$3:$H$180,2,FALSE)</f>
        <v>15</v>
      </c>
      <c r="F2430" t="str">
        <f t="shared" si="148"/>
        <v>42_13_15</v>
      </c>
      <c r="G2430">
        <f>_xlfn.MAXIFS($D$3:$D$7726,$F$3:$F$7726,$F2430)</f>
        <v>4428.28</v>
      </c>
      <c r="J2430">
        <v>42</v>
      </c>
      <c r="K2430">
        <v>15</v>
      </c>
      <c r="L2430">
        <v>13</v>
      </c>
      <c r="M2430">
        <v>4428.28</v>
      </c>
      <c r="N2430">
        <f>VLOOKUP(K2430,'[1]input data'!$G$3:$H$180,2,FALSE)</f>
        <v>15</v>
      </c>
      <c r="O2430" t="str">
        <f t="shared" si="149"/>
        <v>42_13_15</v>
      </c>
      <c r="P2430">
        <f>SUMIF($O$3:$O$7726,O2430,$M$3:$M$7726)</f>
        <v>4428.28</v>
      </c>
      <c r="Q2430">
        <f t="shared" si="150"/>
        <v>0</v>
      </c>
      <c r="R2430" t="b">
        <f t="shared" si="151"/>
        <v>1</v>
      </c>
    </row>
    <row r="2431" spans="1:18" x14ac:dyDescent="0.3">
      <c r="A2431">
        <v>42</v>
      </c>
      <c r="B2431">
        <v>104</v>
      </c>
      <c r="C2431">
        <v>13</v>
      </c>
      <c r="D2431">
        <v>1220.72</v>
      </c>
      <c r="E2431">
        <f>VLOOKUP(B2431,'[1]input data'!$G$3:$H$180,2,FALSE)</f>
        <v>15</v>
      </c>
      <c r="F2431" t="str">
        <f t="shared" si="148"/>
        <v>42_13_15</v>
      </c>
      <c r="G2431">
        <f>_xlfn.MAXIFS($D$3:$D$7726,$F$3:$F$7726,$F2431)</f>
        <v>4428.28</v>
      </c>
      <c r="J2431">
        <v>42</v>
      </c>
      <c r="K2431">
        <v>104</v>
      </c>
      <c r="L2431">
        <v>13</v>
      </c>
      <c r="M2431">
        <v>0</v>
      </c>
      <c r="N2431">
        <f>VLOOKUP(K2431,'[1]input data'!$G$3:$H$180,2,FALSE)</f>
        <v>15</v>
      </c>
      <c r="O2431" t="str">
        <f t="shared" si="149"/>
        <v>42_13_15</v>
      </c>
      <c r="P2431">
        <f>SUMIF($O$3:$O$7726,O2431,$M$3:$M$7726)</f>
        <v>4428.28</v>
      </c>
      <c r="Q2431">
        <f t="shared" si="150"/>
        <v>0</v>
      </c>
      <c r="R2431" t="b">
        <f t="shared" si="151"/>
        <v>1</v>
      </c>
    </row>
    <row r="2432" spans="1:18" x14ac:dyDescent="0.3">
      <c r="A2432">
        <v>42</v>
      </c>
      <c r="B2432">
        <v>19</v>
      </c>
      <c r="C2432">
        <v>13</v>
      </c>
      <c r="D2432">
        <v>9845.2099999999991</v>
      </c>
      <c r="E2432">
        <f>VLOOKUP(B2432,'[1]input data'!$G$3:$H$180,2,FALSE)</f>
        <v>19</v>
      </c>
      <c r="F2432" t="str">
        <f t="shared" si="148"/>
        <v>42_13_19</v>
      </c>
      <c r="G2432">
        <f>_xlfn.MAXIFS($D$3:$D$7726,$F$3:$F$7726,$F2432)</f>
        <v>10882.69</v>
      </c>
      <c r="J2432">
        <v>42</v>
      </c>
      <c r="K2432">
        <v>19</v>
      </c>
      <c r="L2432">
        <v>13</v>
      </c>
      <c r="M2432">
        <v>0</v>
      </c>
      <c r="N2432">
        <f>VLOOKUP(K2432,'[1]input data'!$G$3:$H$180,2,FALSE)</f>
        <v>19</v>
      </c>
      <c r="O2432" t="str">
        <f t="shared" si="149"/>
        <v>42_13_19</v>
      </c>
      <c r="P2432">
        <f>SUMIF($O$3:$O$7726,O2432,$M$3:$M$7726)</f>
        <v>10882.69</v>
      </c>
      <c r="Q2432">
        <f t="shared" si="150"/>
        <v>0</v>
      </c>
      <c r="R2432" t="b">
        <f t="shared" si="151"/>
        <v>1</v>
      </c>
    </row>
    <row r="2433" spans="1:18" x14ac:dyDescent="0.3">
      <c r="A2433">
        <v>42</v>
      </c>
      <c r="B2433">
        <v>108</v>
      </c>
      <c r="C2433">
        <v>13</v>
      </c>
      <c r="D2433">
        <v>10882.69</v>
      </c>
      <c r="E2433">
        <f>VLOOKUP(B2433,'[1]input data'!$G$3:$H$180,2,FALSE)</f>
        <v>19</v>
      </c>
      <c r="F2433" t="str">
        <f t="shared" si="148"/>
        <v>42_13_19</v>
      </c>
      <c r="G2433">
        <f>_xlfn.MAXIFS($D$3:$D$7726,$F$3:$F$7726,$F2433)</f>
        <v>10882.69</v>
      </c>
      <c r="J2433">
        <v>42</v>
      </c>
      <c r="K2433">
        <v>108</v>
      </c>
      <c r="L2433">
        <v>13</v>
      </c>
      <c r="M2433">
        <v>10882.69</v>
      </c>
      <c r="N2433">
        <f>VLOOKUP(K2433,'[1]input data'!$G$3:$H$180,2,FALSE)</f>
        <v>19</v>
      </c>
      <c r="O2433" t="str">
        <f t="shared" si="149"/>
        <v>42_13_19</v>
      </c>
      <c r="P2433">
        <f>SUMIF($O$3:$O$7726,O2433,$M$3:$M$7726)</f>
        <v>10882.69</v>
      </c>
      <c r="Q2433">
        <f t="shared" si="150"/>
        <v>0</v>
      </c>
      <c r="R2433" t="b">
        <f t="shared" si="151"/>
        <v>1</v>
      </c>
    </row>
    <row r="2434" spans="1:18" x14ac:dyDescent="0.3">
      <c r="A2434">
        <v>42</v>
      </c>
      <c r="B2434">
        <v>21</v>
      </c>
      <c r="C2434">
        <v>13</v>
      </c>
      <c r="D2434">
        <v>4880.8500000000004</v>
      </c>
      <c r="E2434">
        <f>VLOOKUP(B2434,'[1]input data'!$G$3:$H$180,2,FALSE)</f>
        <v>21</v>
      </c>
      <c r="F2434" t="str">
        <f t="shared" si="148"/>
        <v>42_13_21</v>
      </c>
      <c r="G2434">
        <f>_xlfn.MAXIFS($D$3:$D$7726,$F$3:$F$7726,$F2434)</f>
        <v>4880.8500000000004</v>
      </c>
      <c r="J2434">
        <v>42</v>
      </c>
      <c r="K2434">
        <v>21</v>
      </c>
      <c r="L2434">
        <v>13</v>
      </c>
      <c r="M2434">
        <v>4880.8500000000004</v>
      </c>
      <c r="N2434">
        <f>VLOOKUP(K2434,'[1]input data'!$G$3:$H$180,2,FALSE)</f>
        <v>21</v>
      </c>
      <c r="O2434" t="str">
        <f t="shared" si="149"/>
        <v>42_13_21</v>
      </c>
      <c r="P2434">
        <f>SUMIF($O$3:$O$7726,O2434,$M$3:$M$7726)</f>
        <v>4880.8500000000004</v>
      </c>
      <c r="Q2434">
        <f t="shared" si="150"/>
        <v>0</v>
      </c>
      <c r="R2434" t="b">
        <f t="shared" si="151"/>
        <v>1</v>
      </c>
    </row>
    <row r="2435" spans="1:18" x14ac:dyDescent="0.3">
      <c r="A2435">
        <v>42</v>
      </c>
      <c r="B2435">
        <v>110</v>
      </c>
      <c r="C2435">
        <v>13</v>
      </c>
      <c r="D2435">
        <v>4277.62</v>
      </c>
      <c r="E2435">
        <f>VLOOKUP(B2435,'[1]input data'!$G$3:$H$180,2,FALSE)</f>
        <v>21</v>
      </c>
      <c r="F2435" t="str">
        <f t="shared" si="148"/>
        <v>42_13_21</v>
      </c>
      <c r="G2435">
        <f>_xlfn.MAXIFS($D$3:$D$7726,$F$3:$F$7726,$F2435)</f>
        <v>4880.8500000000004</v>
      </c>
      <c r="J2435">
        <v>42</v>
      </c>
      <c r="K2435">
        <v>110</v>
      </c>
      <c r="L2435">
        <v>13</v>
      </c>
      <c r="M2435">
        <v>0</v>
      </c>
      <c r="N2435">
        <f>VLOOKUP(K2435,'[1]input data'!$G$3:$H$180,2,FALSE)</f>
        <v>21</v>
      </c>
      <c r="O2435" t="str">
        <f t="shared" si="149"/>
        <v>42_13_21</v>
      </c>
      <c r="P2435">
        <f>SUMIF($O$3:$O$7726,O2435,$M$3:$M$7726)</f>
        <v>4880.8500000000004</v>
      </c>
      <c r="Q2435">
        <f t="shared" si="150"/>
        <v>0</v>
      </c>
      <c r="R2435" t="b">
        <f t="shared" si="151"/>
        <v>1</v>
      </c>
    </row>
    <row r="2436" spans="1:18" x14ac:dyDescent="0.3">
      <c r="A2436">
        <v>42</v>
      </c>
      <c r="B2436">
        <v>23</v>
      </c>
      <c r="C2436">
        <v>13</v>
      </c>
      <c r="D2436">
        <v>11771.76</v>
      </c>
      <c r="E2436">
        <f>VLOOKUP(B2436,'[1]input data'!$G$3:$H$180,2,FALSE)</f>
        <v>23</v>
      </c>
      <c r="F2436" t="str">
        <f t="shared" ref="F2436:F2499" si="152">A2436&amp;"_"&amp;C2436&amp;"_"&amp;E2436</f>
        <v>42_13_23</v>
      </c>
      <c r="G2436">
        <f>_xlfn.MAXIFS($D$3:$D$7726,$F$3:$F$7726,$F2436)</f>
        <v>31535.46</v>
      </c>
      <c r="J2436">
        <v>42</v>
      </c>
      <c r="K2436">
        <v>23</v>
      </c>
      <c r="L2436">
        <v>13</v>
      </c>
      <c r="M2436">
        <v>0</v>
      </c>
      <c r="N2436">
        <f>VLOOKUP(K2436,'[1]input data'!$G$3:$H$180,2,FALSE)</f>
        <v>23</v>
      </c>
      <c r="O2436" t="str">
        <f t="shared" ref="O2436:O2499" si="153">J2436&amp;"_"&amp;L2436&amp;"_"&amp;N2436</f>
        <v>42_13_23</v>
      </c>
      <c r="P2436">
        <f>SUMIF($O$3:$O$7726,O2436,$M$3:$M$7726)</f>
        <v>31535.46</v>
      </c>
      <c r="Q2436">
        <f t="shared" ref="Q2436:Q2499" si="154">G2436-P2436</f>
        <v>0</v>
      </c>
      <c r="R2436" t="b">
        <f t="shared" ref="R2436:R2499" si="155">OR(D2436=G2436,M2436=0)</f>
        <v>1</v>
      </c>
    </row>
    <row r="2437" spans="1:18" x14ac:dyDescent="0.3">
      <c r="A2437">
        <v>42</v>
      </c>
      <c r="B2437">
        <v>112</v>
      </c>
      <c r="C2437">
        <v>13</v>
      </c>
      <c r="D2437">
        <v>31535.46</v>
      </c>
      <c r="E2437">
        <f>VLOOKUP(B2437,'[1]input data'!$G$3:$H$180,2,FALSE)</f>
        <v>23</v>
      </c>
      <c r="F2437" t="str">
        <f t="shared" si="152"/>
        <v>42_13_23</v>
      </c>
      <c r="G2437">
        <f>_xlfn.MAXIFS($D$3:$D$7726,$F$3:$F$7726,$F2437)</f>
        <v>31535.46</v>
      </c>
      <c r="J2437">
        <v>42</v>
      </c>
      <c r="K2437">
        <v>112</v>
      </c>
      <c r="L2437">
        <v>13</v>
      </c>
      <c r="M2437">
        <v>31535.46</v>
      </c>
      <c r="N2437">
        <f>VLOOKUP(K2437,'[1]input data'!$G$3:$H$180,2,FALSE)</f>
        <v>23</v>
      </c>
      <c r="O2437" t="str">
        <f t="shared" si="153"/>
        <v>42_13_23</v>
      </c>
      <c r="P2437">
        <f>SUMIF($O$3:$O$7726,O2437,$M$3:$M$7726)</f>
        <v>31535.46</v>
      </c>
      <c r="Q2437">
        <f t="shared" si="154"/>
        <v>0</v>
      </c>
      <c r="R2437" t="b">
        <f t="shared" si="155"/>
        <v>1</v>
      </c>
    </row>
    <row r="2438" spans="1:18" x14ac:dyDescent="0.3">
      <c r="A2438">
        <v>42</v>
      </c>
      <c r="B2438">
        <v>24</v>
      </c>
      <c r="C2438">
        <v>13</v>
      </c>
      <c r="D2438">
        <v>22922.28</v>
      </c>
      <c r="E2438">
        <f>VLOOKUP(B2438,'[1]input data'!$G$3:$H$180,2,FALSE)</f>
        <v>24</v>
      </c>
      <c r="F2438" t="str">
        <f t="shared" si="152"/>
        <v>42_13_24</v>
      </c>
      <c r="G2438">
        <f>_xlfn.MAXIFS($D$3:$D$7726,$F$3:$F$7726,$F2438)</f>
        <v>23155.96</v>
      </c>
      <c r="J2438">
        <v>42</v>
      </c>
      <c r="K2438">
        <v>24</v>
      </c>
      <c r="L2438">
        <v>13</v>
      </c>
      <c r="M2438">
        <v>0</v>
      </c>
      <c r="N2438">
        <f>VLOOKUP(K2438,'[1]input data'!$G$3:$H$180,2,FALSE)</f>
        <v>24</v>
      </c>
      <c r="O2438" t="str">
        <f t="shared" si="153"/>
        <v>42_13_24</v>
      </c>
      <c r="P2438">
        <f>SUMIF($O$3:$O$7726,O2438,$M$3:$M$7726)</f>
        <v>23155.96</v>
      </c>
      <c r="Q2438">
        <f t="shared" si="154"/>
        <v>0</v>
      </c>
      <c r="R2438" t="b">
        <f t="shared" si="155"/>
        <v>1</v>
      </c>
    </row>
    <row r="2439" spans="1:18" x14ac:dyDescent="0.3">
      <c r="A2439">
        <v>42</v>
      </c>
      <c r="B2439">
        <v>113</v>
      </c>
      <c r="C2439">
        <v>13</v>
      </c>
      <c r="D2439">
        <v>23155.96</v>
      </c>
      <c r="E2439">
        <f>VLOOKUP(B2439,'[1]input data'!$G$3:$H$180,2,FALSE)</f>
        <v>24</v>
      </c>
      <c r="F2439" t="str">
        <f t="shared" si="152"/>
        <v>42_13_24</v>
      </c>
      <c r="G2439">
        <f>_xlfn.MAXIFS($D$3:$D$7726,$F$3:$F$7726,$F2439)</f>
        <v>23155.96</v>
      </c>
      <c r="J2439">
        <v>42</v>
      </c>
      <c r="K2439">
        <v>113</v>
      </c>
      <c r="L2439">
        <v>13</v>
      </c>
      <c r="M2439">
        <v>23155.96</v>
      </c>
      <c r="N2439">
        <f>VLOOKUP(K2439,'[1]input data'!$G$3:$H$180,2,FALSE)</f>
        <v>24</v>
      </c>
      <c r="O2439" t="str">
        <f t="shared" si="153"/>
        <v>42_13_24</v>
      </c>
      <c r="P2439">
        <f>SUMIF($O$3:$O$7726,O2439,$M$3:$M$7726)</f>
        <v>23155.96</v>
      </c>
      <c r="Q2439">
        <f t="shared" si="154"/>
        <v>0</v>
      </c>
      <c r="R2439" t="b">
        <f t="shared" si="155"/>
        <v>1</v>
      </c>
    </row>
    <row r="2440" spans="1:18" x14ac:dyDescent="0.3">
      <c r="A2440">
        <v>42</v>
      </c>
      <c r="B2440">
        <v>25</v>
      </c>
      <c r="C2440">
        <v>13</v>
      </c>
      <c r="D2440">
        <v>5635.19</v>
      </c>
      <c r="E2440">
        <f>VLOOKUP(B2440,'[1]input data'!$G$3:$H$180,2,FALSE)</f>
        <v>25</v>
      </c>
      <c r="F2440" t="str">
        <f t="shared" si="152"/>
        <v>42_13_25</v>
      </c>
      <c r="G2440">
        <f>_xlfn.MAXIFS($D$3:$D$7726,$F$3:$F$7726,$F2440)</f>
        <v>5635.19</v>
      </c>
      <c r="J2440">
        <v>42</v>
      </c>
      <c r="K2440">
        <v>25</v>
      </c>
      <c r="L2440">
        <v>13</v>
      </c>
      <c r="M2440">
        <v>5635.19</v>
      </c>
      <c r="N2440">
        <f>VLOOKUP(K2440,'[1]input data'!$G$3:$H$180,2,FALSE)</f>
        <v>25</v>
      </c>
      <c r="O2440" t="str">
        <f t="shared" si="153"/>
        <v>42_13_25</v>
      </c>
      <c r="P2440">
        <f>SUMIF($O$3:$O$7726,O2440,$M$3:$M$7726)</f>
        <v>5635.19</v>
      </c>
      <c r="Q2440">
        <f t="shared" si="154"/>
        <v>0</v>
      </c>
      <c r="R2440" t="b">
        <f t="shared" si="155"/>
        <v>1</v>
      </c>
    </row>
    <row r="2441" spans="1:18" x14ac:dyDescent="0.3">
      <c r="A2441">
        <v>42</v>
      </c>
      <c r="B2441">
        <v>114</v>
      </c>
      <c r="C2441">
        <v>13</v>
      </c>
      <c r="D2441">
        <v>4405.46</v>
      </c>
      <c r="E2441">
        <f>VLOOKUP(B2441,'[1]input data'!$G$3:$H$180,2,FALSE)</f>
        <v>25</v>
      </c>
      <c r="F2441" t="str">
        <f t="shared" si="152"/>
        <v>42_13_25</v>
      </c>
      <c r="G2441">
        <f>_xlfn.MAXIFS($D$3:$D$7726,$F$3:$F$7726,$F2441)</f>
        <v>5635.19</v>
      </c>
      <c r="J2441">
        <v>42</v>
      </c>
      <c r="K2441">
        <v>114</v>
      </c>
      <c r="L2441">
        <v>13</v>
      </c>
      <c r="M2441">
        <v>0</v>
      </c>
      <c r="N2441">
        <f>VLOOKUP(K2441,'[1]input data'!$G$3:$H$180,2,FALSE)</f>
        <v>25</v>
      </c>
      <c r="O2441" t="str">
        <f t="shared" si="153"/>
        <v>42_13_25</v>
      </c>
      <c r="P2441">
        <f>SUMIF($O$3:$O$7726,O2441,$M$3:$M$7726)</f>
        <v>5635.19</v>
      </c>
      <c r="Q2441">
        <f t="shared" si="154"/>
        <v>0</v>
      </c>
      <c r="R2441" t="b">
        <f t="shared" si="155"/>
        <v>1</v>
      </c>
    </row>
    <row r="2442" spans="1:18" x14ac:dyDescent="0.3">
      <c r="A2442">
        <v>42</v>
      </c>
      <c r="B2442">
        <v>26</v>
      </c>
      <c r="C2442">
        <v>13</v>
      </c>
      <c r="D2442">
        <v>6718.82</v>
      </c>
      <c r="E2442">
        <f>VLOOKUP(B2442,'[1]input data'!$G$3:$H$180,2,FALSE)</f>
        <v>26</v>
      </c>
      <c r="F2442" t="str">
        <f t="shared" si="152"/>
        <v>42_13_26</v>
      </c>
      <c r="G2442">
        <f>_xlfn.MAXIFS($D$3:$D$7726,$F$3:$F$7726,$F2442)</f>
        <v>6718.82</v>
      </c>
      <c r="J2442">
        <v>42</v>
      </c>
      <c r="K2442">
        <v>26</v>
      </c>
      <c r="L2442">
        <v>13</v>
      </c>
      <c r="M2442">
        <v>6718.82</v>
      </c>
      <c r="N2442">
        <f>VLOOKUP(K2442,'[1]input data'!$G$3:$H$180,2,FALSE)</f>
        <v>26</v>
      </c>
      <c r="O2442" t="str">
        <f t="shared" si="153"/>
        <v>42_13_26</v>
      </c>
      <c r="P2442">
        <f>SUMIF($O$3:$O$7726,O2442,$M$3:$M$7726)</f>
        <v>6718.82</v>
      </c>
      <c r="Q2442">
        <f t="shared" si="154"/>
        <v>0</v>
      </c>
      <c r="R2442" t="b">
        <f t="shared" si="155"/>
        <v>1</v>
      </c>
    </row>
    <row r="2443" spans="1:18" x14ac:dyDescent="0.3">
      <c r="A2443">
        <v>42</v>
      </c>
      <c r="B2443">
        <v>115</v>
      </c>
      <c r="C2443">
        <v>13</v>
      </c>
      <c r="D2443">
        <v>6325.14</v>
      </c>
      <c r="E2443">
        <f>VLOOKUP(B2443,'[1]input data'!$G$3:$H$180,2,FALSE)</f>
        <v>26</v>
      </c>
      <c r="F2443" t="str">
        <f t="shared" si="152"/>
        <v>42_13_26</v>
      </c>
      <c r="G2443">
        <f>_xlfn.MAXIFS($D$3:$D$7726,$F$3:$F$7726,$F2443)</f>
        <v>6718.82</v>
      </c>
      <c r="J2443">
        <v>42</v>
      </c>
      <c r="K2443">
        <v>115</v>
      </c>
      <c r="L2443">
        <v>13</v>
      </c>
      <c r="M2443">
        <v>0</v>
      </c>
      <c r="N2443">
        <f>VLOOKUP(K2443,'[1]input data'!$G$3:$H$180,2,FALSE)</f>
        <v>26</v>
      </c>
      <c r="O2443" t="str">
        <f t="shared" si="153"/>
        <v>42_13_26</v>
      </c>
      <c r="P2443">
        <f>SUMIF($O$3:$O$7726,O2443,$M$3:$M$7726)</f>
        <v>6718.82</v>
      </c>
      <c r="Q2443">
        <f t="shared" si="154"/>
        <v>0</v>
      </c>
      <c r="R2443" t="b">
        <f t="shared" si="155"/>
        <v>1</v>
      </c>
    </row>
    <row r="2444" spans="1:18" x14ac:dyDescent="0.3">
      <c r="A2444">
        <v>42</v>
      </c>
      <c r="B2444">
        <v>30</v>
      </c>
      <c r="C2444">
        <v>13</v>
      </c>
      <c r="D2444">
        <v>6644.19</v>
      </c>
      <c r="E2444">
        <f>VLOOKUP(B2444,'[1]input data'!$G$3:$H$180,2,FALSE)</f>
        <v>30</v>
      </c>
      <c r="F2444" t="str">
        <f t="shared" si="152"/>
        <v>42_13_30</v>
      </c>
      <c r="G2444">
        <f>_xlfn.MAXIFS($D$3:$D$7726,$F$3:$F$7726,$F2444)</f>
        <v>7025.58</v>
      </c>
      <c r="J2444">
        <v>42</v>
      </c>
      <c r="K2444">
        <v>30</v>
      </c>
      <c r="L2444">
        <v>13</v>
      </c>
      <c r="M2444">
        <v>0</v>
      </c>
      <c r="N2444">
        <f>VLOOKUP(K2444,'[1]input data'!$G$3:$H$180,2,FALSE)</f>
        <v>30</v>
      </c>
      <c r="O2444" t="str">
        <f t="shared" si="153"/>
        <v>42_13_30</v>
      </c>
      <c r="P2444">
        <f>SUMIF($O$3:$O$7726,O2444,$M$3:$M$7726)</f>
        <v>7025.58</v>
      </c>
      <c r="Q2444">
        <f t="shared" si="154"/>
        <v>0</v>
      </c>
      <c r="R2444" t="b">
        <f t="shared" si="155"/>
        <v>1</v>
      </c>
    </row>
    <row r="2445" spans="1:18" x14ac:dyDescent="0.3">
      <c r="A2445">
        <v>42</v>
      </c>
      <c r="B2445">
        <v>119</v>
      </c>
      <c r="C2445">
        <v>13</v>
      </c>
      <c r="D2445">
        <v>7025.58</v>
      </c>
      <c r="E2445">
        <f>VLOOKUP(B2445,'[1]input data'!$G$3:$H$180,2,FALSE)</f>
        <v>30</v>
      </c>
      <c r="F2445" t="str">
        <f t="shared" si="152"/>
        <v>42_13_30</v>
      </c>
      <c r="G2445">
        <f>_xlfn.MAXIFS($D$3:$D$7726,$F$3:$F$7726,$F2445)</f>
        <v>7025.58</v>
      </c>
      <c r="J2445">
        <v>42</v>
      </c>
      <c r="K2445">
        <v>119</v>
      </c>
      <c r="L2445">
        <v>13</v>
      </c>
      <c r="M2445">
        <v>7025.58</v>
      </c>
      <c r="N2445">
        <f>VLOOKUP(K2445,'[1]input data'!$G$3:$H$180,2,FALSE)</f>
        <v>30</v>
      </c>
      <c r="O2445" t="str">
        <f t="shared" si="153"/>
        <v>42_13_30</v>
      </c>
      <c r="P2445">
        <f>SUMIF($O$3:$O$7726,O2445,$M$3:$M$7726)</f>
        <v>7025.58</v>
      </c>
      <c r="Q2445">
        <f t="shared" si="154"/>
        <v>0</v>
      </c>
      <c r="R2445" t="b">
        <f t="shared" si="155"/>
        <v>1</v>
      </c>
    </row>
    <row r="2446" spans="1:18" x14ac:dyDescent="0.3">
      <c r="A2446">
        <v>42</v>
      </c>
      <c r="B2446">
        <v>32</v>
      </c>
      <c r="C2446">
        <v>13</v>
      </c>
      <c r="D2446">
        <v>3591.7</v>
      </c>
      <c r="E2446">
        <f>VLOOKUP(B2446,'[1]input data'!$G$3:$H$180,2,FALSE)</f>
        <v>32</v>
      </c>
      <c r="F2446" t="str">
        <f t="shared" si="152"/>
        <v>42_13_32</v>
      </c>
      <c r="G2446">
        <f>_xlfn.MAXIFS($D$3:$D$7726,$F$3:$F$7726,$F2446)</f>
        <v>3591.7</v>
      </c>
      <c r="J2446">
        <v>42</v>
      </c>
      <c r="K2446">
        <v>32</v>
      </c>
      <c r="L2446">
        <v>13</v>
      </c>
      <c r="M2446">
        <v>3591.7</v>
      </c>
      <c r="N2446">
        <f>VLOOKUP(K2446,'[1]input data'!$G$3:$H$180,2,FALSE)</f>
        <v>32</v>
      </c>
      <c r="O2446" t="str">
        <f t="shared" si="153"/>
        <v>42_13_32</v>
      </c>
      <c r="P2446">
        <f>SUMIF($O$3:$O$7726,O2446,$M$3:$M$7726)</f>
        <v>3591.7</v>
      </c>
      <c r="Q2446">
        <f t="shared" si="154"/>
        <v>0</v>
      </c>
      <c r="R2446" t="b">
        <f t="shared" si="155"/>
        <v>1</v>
      </c>
    </row>
    <row r="2447" spans="1:18" x14ac:dyDescent="0.3">
      <c r="A2447">
        <v>42</v>
      </c>
      <c r="B2447">
        <v>121</v>
      </c>
      <c r="C2447">
        <v>13</v>
      </c>
      <c r="D2447">
        <v>1947.57</v>
      </c>
      <c r="E2447">
        <f>VLOOKUP(B2447,'[1]input data'!$G$3:$H$180,2,FALSE)</f>
        <v>32</v>
      </c>
      <c r="F2447" t="str">
        <f t="shared" si="152"/>
        <v>42_13_32</v>
      </c>
      <c r="G2447">
        <f>_xlfn.MAXIFS($D$3:$D$7726,$F$3:$F$7726,$F2447)</f>
        <v>3591.7</v>
      </c>
      <c r="J2447">
        <v>42</v>
      </c>
      <c r="K2447">
        <v>121</v>
      </c>
      <c r="L2447">
        <v>13</v>
      </c>
      <c r="M2447">
        <v>0</v>
      </c>
      <c r="N2447">
        <f>VLOOKUP(K2447,'[1]input data'!$G$3:$H$180,2,FALSE)</f>
        <v>32</v>
      </c>
      <c r="O2447" t="str">
        <f t="shared" si="153"/>
        <v>42_13_32</v>
      </c>
      <c r="P2447">
        <f>SUMIF($O$3:$O$7726,O2447,$M$3:$M$7726)</f>
        <v>3591.7</v>
      </c>
      <c r="Q2447">
        <f t="shared" si="154"/>
        <v>0</v>
      </c>
      <c r="R2447" t="b">
        <f t="shared" si="155"/>
        <v>1</v>
      </c>
    </row>
    <row r="2448" spans="1:18" x14ac:dyDescent="0.3">
      <c r="A2448">
        <v>42</v>
      </c>
      <c r="B2448">
        <v>45</v>
      </c>
      <c r="C2448">
        <v>13</v>
      </c>
      <c r="D2448">
        <v>9740.9599999999991</v>
      </c>
      <c r="E2448">
        <f>VLOOKUP(B2448,'[1]input data'!$G$3:$H$180,2,FALSE)</f>
        <v>45</v>
      </c>
      <c r="F2448" t="str">
        <f t="shared" si="152"/>
        <v>42_13_45</v>
      </c>
      <c r="G2448">
        <f>_xlfn.MAXIFS($D$3:$D$7726,$F$3:$F$7726,$F2448)</f>
        <v>31426.59</v>
      </c>
      <c r="J2448">
        <v>42</v>
      </c>
      <c r="K2448">
        <v>45</v>
      </c>
      <c r="L2448">
        <v>13</v>
      </c>
      <c r="M2448">
        <v>0</v>
      </c>
      <c r="N2448">
        <f>VLOOKUP(K2448,'[1]input data'!$G$3:$H$180,2,FALSE)</f>
        <v>45</v>
      </c>
      <c r="O2448" t="str">
        <f t="shared" si="153"/>
        <v>42_13_45</v>
      </c>
      <c r="P2448">
        <f>SUMIF($O$3:$O$7726,O2448,$M$3:$M$7726)</f>
        <v>31426.59</v>
      </c>
      <c r="Q2448">
        <f t="shared" si="154"/>
        <v>0</v>
      </c>
      <c r="R2448" t="b">
        <f t="shared" si="155"/>
        <v>1</v>
      </c>
    </row>
    <row r="2449" spans="1:18" x14ac:dyDescent="0.3">
      <c r="A2449">
        <v>42</v>
      </c>
      <c r="B2449">
        <v>134</v>
      </c>
      <c r="C2449">
        <v>13</v>
      </c>
      <c r="D2449">
        <v>31426.59</v>
      </c>
      <c r="E2449">
        <f>VLOOKUP(B2449,'[1]input data'!$G$3:$H$180,2,FALSE)</f>
        <v>45</v>
      </c>
      <c r="F2449" t="str">
        <f t="shared" si="152"/>
        <v>42_13_45</v>
      </c>
      <c r="G2449">
        <f>_xlfn.MAXIFS($D$3:$D$7726,$F$3:$F$7726,$F2449)</f>
        <v>31426.59</v>
      </c>
      <c r="J2449">
        <v>42</v>
      </c>
      <c r="K2449">
        <v>134</v>
      </c>
      <c r="L2449">
        <v>13</v>
      </c>
      <c r="M2449">
        <v>31426.59</v>
      </c>
      <c r="N2449">
        <f>VLOOKUP(K2449,'[1]input data'!$G$3:$H$180,2,FALSE)</f>
        <v>45</v>
      </c>
      <c r="O2449" t="str">
        <f t="shared" si="153"/>
        <v>42_13_45</v>
      </c>
      <c r="P2449">
        <f>SUMIF($O$3:$O$7726,O2449,$M$3:$M$7726)</f>
        <v>31426.59</v>
      </c>
      <c r="Q2449">
        <f t="shared" si="154"/>
        <v>0</v>
      </c>
      <c r="R2449" t="b">
        <f t="shared" si="155"/>
        <v>1</v>
      </c>
    </row>
    <row r="2450" spans="1:18" x14ac:dyDescent="0.3">
      <c r="A2450">
        <v>42</v>
      </c>
      <c r="B2450">
        <v>47</v>
      </c>
      <c r="C2450">
        <v>13</v>
      </c>
      <c r="D2450">
        <v>15023.63</v>
      </c>
      <c r="E2450">
        <f>VLOOKUP(B2450,'[1]input data'!$G$3:$H$180,2,FALSE)</f>
        <v>47</v>
      </c>
      <c r="F2450" t="str">
        <f t="shared" si="152"/>
        <v>42_13_47</v>
      </c>
      <c r="G2450">
        <f>_xlfn.MAXIFS($D$3:$D$7726,$F$3:$F$7726,$F2450)</f>
        <v>20259.47</v>
      </c>
      <c r="J2450">
        <v>42</v>
      </c>
      <c r="K2450">
        <v>47</v>
      </c>
      <c r="L2450">
        <v>13</v>
      </c>
      <c r="M2450">
        <v>0</v>
      </c>
      <c r="N2450">
        <f>VLOOKUP(K2450,'[1]input data'!$G$3:$H$180,2,FALSE)</f>
        <v>47</v>
      </c>
      <c r="O2450" t="str">
        <f t="shared" si="153"/>
        <v>42_13_47</v>
      </c>
      <c r="P2450">
        <f>SUMIF($O$3:$O$7726,O2450,$M$3:$M$7726)</f>
        <v>20259.47</v>
      </c>
      <c r="Q2450">
        <f t="shared" si="154"/>
        <v>0</v>
      </c>
      <c r="R2450" t="b">
        <f t="shared" si="155"/>
        <v>1</v>
      </c>
    </row>
    <row r="2451" spans="1:18" x14ac:dyDescent="0.3">
      <c r="A2451">
        <v>42</v>
      </c>
      <c r="B2451">
        <v>136</v>
      </c>
      <c r="C2451">
        <v>13</v>
      </c>
      <c r="D2451">
        <v>20259.47</v>
      </c>
      <c r="E2451">
        <f>VLOOKUP(B2451,'[1]input data'!$G$3:$H$180,2,FALSE)</f>
        <v>47</v>
      </c>
      <c r="F2451" t="str">
        <f t="shared" si="152"/>
        <v>42_13_47</v>
      </c>
      <c r="G2451">
        <f>_xlfn.MAXIFS($D$3:$D$7726,$F$3:$F$7726,$F2451)</f>
        <v>20259.47</v>
      </c>
      <c r="J2451">
        <v>42</v>
      </c>
      <c r="K2451">
        <v>136</v>
      </c>
      <c r="L2451">
        <v>13</v>
      </c>
      <c r="M2451">
        <v>20259.47</v>
      </c>
      <c r="N2451">
        <f>VLOOKUP(K2451,'[1]input data'!$G$3:$H$180,2,FALSE)</f>
        <v>47</v>
      </c>
      <c r="O2451" t="str">
        <f t="shared" si="153"/>
        <v>42_13_47</v>
      </c>
      <c r="P2451">
        <f>SUMIF($O$3:$O$7726,O2451,$M$3:$M$7726)</f>
        <v>20259.47</v>
      </c>
      <c r="Q2451">
        <f t="shared" si="154"/>
        <v>0</v>
      </c>
      <c r="R2451" t="b">
        <f t="shared" si="155"/>
        <v>1</v>
      </c>
    </row>
    <row r="2452" spans="1:18" x14ac:dyDescent="0.3">
      <c r="A2452">
        <v>42</v>
      </c>
      <c r="B2452">
        <v>48</v>
      </c>
      <c r="C2452">
        <v>13</v>
      </c>
      <c r="D2452">
        <v>5904.24</v>
      </c>
      <c r="E2452">
        <f>VLOOKUP(B2452,'[1]input data'!$G$3:$H$180,2,FALSE)</f>
        <v>48</v>
      </c>
      <c r="F2452" t="str">
        <f t="shared" si="152"/>
        <v>42_13_48</v>
      </c>
      <c r="G2452">
        <f>_xlfn.MAXIFS($D$3:$D$7726,$F$3:$F$7726,$F2452)</f>
        <v>5904.24</v>
      </c>
      <c r="J2452">
        <v>42</v>
      </c>
      <c r="K2452">
        <v>48</v>
      </c>
      <c r="L2452">
        <v>13</v>
      </c>
      <c r="M2452">
        <v>5904.24</v>
      </c>
      <c r="N2452">
        <f>VLOOKUP(K2452,'[1]input data'!$G$3:$H$180,2,FALSE)</f>
        <v>48</v>
      </c>
      <c r="O2452" t="str">
        <f t="shared" si="153"/>
        <v>42_13_48</v>
      </c>
      <c r="P2452">
        <f>SUMIF($O$3:$O$7726,O2452,$M$3:$M$7726)</f>
        <v>5904.24</v>
      </c>
      <c r="Q2452">
        <f t="shared" si="154"/>
        <v>0</v>
      </c>
      <c r="R2452" t="b">
        <f t="shared" si="155"/>
        <v>1</v>
      </c>
    </row>
    <row r="2453" spans="1:18" x14ac:dyDescent="0.3">
      <c r="A2453">
        <v>42</v>
      </c>
      <c r="B2453">
        <v>137</v>
      </c>
      <c r="C2453">
        <v>13</v>
      </c>
      <c r="D2453">
        <v>5876.98</v>
      </c>
      <c r="E2453">
        <f>VLOOKUP(B2453,'[1]input data'!$G$3:$H$180,2,FALSE)</f>
        <v>48</v>
      </c>
      <c r="F2453" t="str">
        <f t="shared" si="152"/>
        <v>42_13_48</v>
      </c>
      <c r="G2453">
        <f>_xlfn.MAXIFS($D$3:$D$7726,$F$3:$F$7726,$F2453)</f>
        <v>5904.24</v>
      </c>
      <c r="J2453">
        <v>42</v>
      </c>
      <c r="K2453">
        <v>137</v>
      </c>
      <c r="L2453">
        <v>13</v>
      </c>
      <c r="M2453">
        <v>0</v>
      </c>
      <c r="N2453">
        <f>VLOOKUP(K2453,'[1]input data'!$G$3:$H$180,2,FALSE)</f>
        <v>48</v>
      </c>
      <c r="O2453" t="str">
        <f t="shared" si="153"/>
        <v>42_13_48</v>
      </c>
      <c r="P2453">
        <f>SUMIF($O$3:$O$7726,O2453,$M$3:$M$7726)</f>
        <v>5904.24</v>
      </c>
      <c r="Q2453">
        <f t="shared" si="154"/>
        <v>0</v>
      </c>
      <c r="R2453" t="b">
        <f t="shared" si="155"/>
        <v>1</v>
      </c>
    </row>
    <row r="2454" spans="1:18" x14ac:dyDescent="0.3">
      <c r="A2454">
        <v>42</v>
      </c>
      <c r="B2454">
        <v>50</v>
      </c>
      <c r="C2454">
        <v>13</v>
      </c>
      <c r="D2454">
        <v>6778.61</v>
      </c>
      <c r="E2454">
        <f>VLOOKUP(B2454,'[1]input data'!$G$3:$H$180,2,FALSE)</f>
        <v>50</v>
      </c>
      <c r="F2454" t="str">
        <f t="shared" si="152"/>
        <v>42_13_50</v>
      </c>
      <c r="G2454">
        <f>_xlfn.MAXIFS($D$3:$D$7726,$F$3:$F$7726,$F2454)</f>
        <v>7533.23</v>
      </c>
      <c r="J2454">
        <v>42</v>
      </c>
      <c r="K2454">
        <v>50</v>
      </c>
      <c r="L2454">
        <v>13</v>
      </c>
      <c r="M2454">
        <v>0</v>
      </c>
      <c r="N2454">
        <f>VLOOKUP(K2454,'[1]input data'!$G$3:$H$180,2,FALSE)</f>
        <v>50</v>
      </c>
      <c r="O2454" t="str">
        <f t="shared" si="153"/>
        <v>42_13_50</v>
      </c>
      <c r="P2454">
        <f>SUMIF($O$3:$O$7726,O2454,$M$3:$M$7726)</f>
        <v>7533.23</v>
      </c>
      <c r="Q2454">
        <f t="shared" si="154"/>
        <v>0</v>
      </c>
      <c r="R2454" t="b">
        <f t="shared" si="155"/>
        <v>1</v>
      </c>
    </row>
    <row r="2455" spans="1:18" x14ac:dyDescent="0.3">
      <c r="A2455">
        <v>42</v>
      </c>
      <c r="B2455">
        <v>139</v>
      </c>
      <c r="C2455">
        <v>13</v>
      </c>
      <c r="D2455">
        <v>7533.23</v>
      </c>
      <c r="E2455">
        <f>VLOOKUP(B2455,'[1]input data'!$G$3:$H$180,2,FALSE)</f>
        <v>50</v>
      </c>
      <c r="F2455" t="str">
        <f t="shared" si="152"/>
        <v>42_13_50</v>
      </c>
      <c r="G2455">
        <f>_xlfn.MAXIFS($D$3:$D$7726,$F$3:$F$7726,$F2455)</f>
        <v>7533.23</v>
      </c>
      <c r="J2455">
        <v>42</v>
      </c>
      <c r="K2455">
        <v>139</v>
      </c>
      <c r="L2455">
        <v>13</v>
      </c>
      <c r="M2455">
        <v>7533.23</v>
      </c>
      <c r="N2455">
        <f>VLOOKUP(K2455,'[1]input data'!$G$3:$H$180,2,FALSE)</f>
        <v>50</v>
      </c>
      <c r="O2455" t="str">
        <f t="shared" si="153"/>
        <v>42_13_50</v>
      </c>
      <c r="P2455">
        <f>SUMIF($O$3:$O$7726,O2455,$M$3:$M$7726)</f>
        <v>7533.23</v>
      </c>
      <c r="Q2455">
        <f t="shared" si="154"/>
        <v>0</v>
      </c>
      <c r="R2455" t="b">
        <f t="shared" si="155"/>
        <v>1</v>
      </c>
    </row>
    <row r="2456" spans="1:18" x14ac:dyDescent="0.3">
      <c r="A2456">
        <v>42</v>
      </c>
      <c r="B2456">
        <v>52</v>
      </c>
      <c r="C2456">
        <v>13</v>
      </c>
      <c r="D2456">
        <v>6922.09</v>
      </c>
      <c r="E2456">
        <f>VLOOKUP(B2456,'[1]input data'!$G$3:$H$180,2,FALSE)</f>
        <v>52</v>
      </c>
      <c r="F2456" t="str">
        <f t="shared" si="152"/>
        <v>42_13_52</v>
      </c>
      <c r="G2456">
        <f>_xlfn.MAXIFS($D$3:$D$7726,$F$3:$F$7726,$F2456)</f>
        <v>7669.18</v>
      </c>
      <c r="J2456">
        <v>42</v>
      </c>
      <c r="K2456">
        <v>52</v>
      </c>
      <c r="L2456">
        <v>13</v>
      </c>
      <c r="M2456">
        <v>0</v>
      </c>
      <c r="N2456">
        <f>VLOOKUP(K2456,'[1]input data'!$G$3:$H$180,2,FALSE)</f>
        <v>52</v>
      </c>
      <c r="O2456" t="str">
        <f t="shared" si="153"/>
        <v>42_13_52</v>
      </c>
      <c r="P2456">
        <f>SUMIF($O$3:$O$7726,O2456,$M$3:$M$7726)</f>
        <v>7669.18</v>
      </c>
      <c r="Q2456">
        <f t="shared" si="154"/>
        <v>0</v>
      </c>
      <c r="R2456" t="b">
        <f t="shared" si="155"/>
        <v>1</v>
      </c>
    </row>
    <row r="2457" spans="1:18" x14ac:dyDescent="0.3">
      <c r="A2457">
        <v>42</v>
      </c>
      <c r="B2457">
        <v>141</v>
      </c>
      <c r="C2457">
        <v>13</v>
      </c>
      <c r="D2457">
        <v>7669.18</v>
      </c>
      <c r="E2457">
        <f>VLOOKUP(B2457,'[1]input data'!$G$3:$H$180,2,FALSE)</f>
        <v>52</v>
      </c>
      <c r="F2457" t="str">
        <f t="shared" si="152"/>
        <v>42_13_52</v>
      </c>
      <c r="G2457">
        <f>_xlfn.MAXIFS($D$3:$D$7726,$F$3:$F$7726,$F2457)</f>
        <v>7669.18</v>
      </c>
      <c r="J2457">
        <v>42</v>
      </c>
      <c r="K2457">
        <v>141</v>
      </c>
      <c r="L2457">
        <v>13</v>
      </c>
      <c r="M2457">
        <v>7669.18</v>
      </c>
      <c r="N2457">
        <f>VLOOKUP(K2457,'[1]input data'!$G$3:$H$180,2,FALSE)</f>
        <v>52</v>
      </c>
      <c r="O2457" t="str">
        <f t="shared" si="153"/>
        <v>42_13_52</v>
      </c>
      <c r="P2457">
        <f>SUMIF($O$3:$O$7726,O2457,$M$3:$M$7726)</f>
        <v>7669.18</v>
      </c>
      <c r="Q2457">
        <f t="shared" si="154"/>
        <v>0</v>
      </c>
      <c r="R2457" t="b">
        <f t="shared" si="155"/>
        <v>1</v>
      </c>
    </row>
    <row r="2458" spans="1:18" x14ac:dyDescent="0.3">
      <c r="A2458">
        <v>42</v>
      </c>
      <c r="B2458">
        <v>53</v>
      </c>
      <c r="C2458">
        <v>13</v>
      </c>
      <c r="D2458">
        <v>4220.1000000000004</v>
      </c>
      <c r="E2458">
        <f>VLOOKUP(B2458,'[1]input data'!$G$3:$H$180,2,FALSE)</f>
        <v>53</v>
      </c>
      <c r="F2458" t="str">
        <f t="shared" si="152"/>
        <v>42_13_53</v>
      </c>
      <c r="G2458">
        <f>_xlfn.MAXIFS($D$3:$D$7726,$F$3:$F$7726,$F2458)</f>
        <v>4220.1000000000004</v>
      </c>
      <c r="J2458">
        <v>42</v>
      </c>
      <c r="K2458">
        <v>53</v>
      </c>
      <c r="L2458">
        <v>13</v>
      </c>
      <c r="M2458">
        <v>4220.1000000000004</v>
      </c>
      <c r="N2458">
        <f>VLOOKUP(K2458,'[1]input data'!$G$3:$H$180,2,FALSE)</f>
        <v>53</v>
      </c>
      <c r="O2458" t="str">
        <f t="shared" si="153"/>
        <v>42_13_53</v>
      </c>
      <c r="P2458">
        <f>SUMIF($O$3:$O$7726,O2458,$M$3:$M$7726)</f>
        <v>4220.1000000000004</v>
      </c>
      <c r="Q2458">
        <f t="shared" si="154"/>
        <v>0</v>
      </c>
      <c r="R2458" t="b">
        <f t="shared" si="155"/>
        <v>1</v>
      </c>
    </row>
    <row r="2459" spans="1:18" x14ac:dyDescent="0.3">
      <c r="A2459">
        <v>42</v>
      </c>
      <c r="B2459">
        <v>55</v>
      </c>
      <c r="C2459">
        <v>13</v>
      </c>
      <c r="D2459">
        <v>4847.28</v>
      </c>
      <c r="E2459">
        <f>VLOOKUP(B2459,'[1]input data'!$G$3:$H$180,2,FALSE)</f>
        <v>55</v>
      </c>
      <c r="F2459" t="str">
        <f t="shared" si="152"/>
        <v>42_13_55</v>
      </c>
      <c r="G2459">
        <f>_xlfn.MAXIFS($D$3:$D$7726,$F$3:$F$7726,$F2459)</f>
        <v>6958.5</v>
      </c>
      <c r="J2459">
        <v>42</v>
      </c>
      <c r="K2459">
        <v>55</v>
      </c>
      <c r="L2459">
        <v>13</v>
      </c>
      <c r="M2459">
        <v>0</v>
      </c>
      <c r="N2459">
        <f>VLOOKUP(K2459,'[1]input data'!$G$3:$H$180,2,FALSE)</f>
        <v>55</v>
      </c>
      <c r="O2459" t="str">
        <f t="shared" si="153"/>
        <v>42_13_55</v>
      </c>
      <c r="P2459">
        <f>SUMIF($O$3:$O$7726,O2459,$M$3:$M$7726)</f>
        <v>6958.5</v>
      </c>
      <c r="Q2459">
        <f t="shared" si="154"/>
        <v>0</v>
      </c>
      <c r="R2459" t="b">
        <f t="shared" si="155"/>
        <v>1</v>
      </c>
    </row>
    <row r="2460" spans="1:18" x14ac:dyDescent="0.3">
      <c r="A2460">
        <v>42</v>
      </c>
      <c r="B2460">
        <v>144</v>
      </c>
      <c r="C2460">
        <v>13</v>
      </c>
      <c r="D2460">
        <v>6958.5</v>
      </c>
      <c r="E2460">
        <f>VLOOKUP(B2460,'[1]input data'!$G$3:$H$180,2,FALSE)</f>
        <v>55</v>
      </c>
      <c r="F2460" t="str">
        <f t="shared" si="152"/>
        <v>42_13_55</v>
      </c>
      <c r="G2460">
        <f>_xlfn.MAXIFS($D$3:$D$7726,$F$3:$F$7726,$F2460)</f>
        <v>6958.5</v>
      </c>
      <c r="J2460">
        <v>42</v>
      </c>
      <c r="K2460">
        <v>144</v>
      </c>
      <c r="L2460">
        <v>13</v>
      </c>
      <c r="M2460">
        <v>6958.5</v>
      </c>
      <c r="N2460">
        <f>VLOOKUP(K2460,'[1]input data'!$G$3:$H$180,2,FALSE)</f>
        <v>55</v>
      </c>
      <c r="O2460" t="str">
        <f t="shared" si="153"/>
        <v>42_13_55</v>
      </c>
      <c r="P2460">
        <f>SUMIF($O$3:$O$7726,O2460,$M$3:$M$7726)</f>
        <v>6958.5</v>
      </c>
      <c r="Q2460">
        <f t="shared" si="154"/>
        <v>0</v>
      </c>
      <c r="R2460" t="b">
        <f t="shared" si="155"/>
        <v>1</v>
      </c>
    </row>
    <row r="2461" spans="1:18" x14ac:dyDescent="0.3">
      <c r="A2461">
        <v>42</v>
      </c>
      <c r="B2461">
        <v>56</v>
      </c>
      <c r="C2461">
        <v>13</v>
      </c>
      <c r="D2461">
        <v>4093.44</v>
      </c>
      <c r="E2461">
        <f>VLOOKUP(B2461,'[1]input data'!$G$3:$H$180,2,FALSE)</f>
        <v>56</v>
      </c>
      <c r="F2461" t="str">
        <f t="shared" si="152"/>
        <v>42_13_56</v>
      </c>
      <c r="G2461">
        <f>_xlfn.MAXIFS($D$3:$D$7726,$F$3:$F$7726,$F2461)</f>
        <v>5869.77</v>
      </c>
      <c r="J2461">
        <v>42</v>
      </c>
      <c r="K2461">
        <v>56</v>
      </c>
      <c r="L2461">
        <v>13</v>
      </c>
      <c r="M2461">
        <v>0</v>
      </c>
      <c r="N2461">
        <f>VLOOKUP(K2461,'[1]input data'!$G$3:$H$180,2,FALSE)</f>
        <v>56</v>
      </c>
      <c r="O2461" t="str">
        <f t="shared" si="153"/>
        <v>42_13_56</v>
      </c>
      <c r="P2461">
        <f>SUMIF($O$3:$O$7726,O2461,$M$3:$M$7726)</f>
        <v>5869.77</v>
      </c>
      <c r="Q2461">
        <f t="shared" si="154"/>
        <v>0</v>
      </c>
      <c r="R2461" t="b">
        <f t="shared" si="155"/>
        <v>1</v>
      </c>
    </row>
    <row r="2462" spans="1:18" x14ac:dyDescent="0.3">
      <c r="A2462">
        <v>42</v>
      </c>
      <c r="B2462">
        <v>145</v>
      </c>
      <c r="C2462">
        <v>13</v>
      </c>
      <c r="D2462">
        <v>5869.77</v>
      </c>
      <c r="E2462">
        <f>VLOOKUP(B2462,'[1]input data'!$G$3:$H$180,2,FALSE)</f>
        <v>56</v>
      </c>
      <c r="F2462" t="str">
        <f t="shared" si="152"/>
        <v>42_13_56</v>
      </c>
      <c r="G2462">
        <f>_xlfn.MAXIFS($D$3:$D$7726,$F$3:$F$7726,$F2462)</f>
        <v>5869.77</v>
      </c>
      <c r="J2462">
        <v>42</v>
      </c>
      <c r="K2462">
        <v>145</v>
      </c>
      <c r="L2462">
        <v>13</v>
      </c>
      <c r="M2462">
        <v>5869.77</v>
      </c>
      <c r="N2462">
        <f>VLOOKUP(K2462,'[1]input data'!$G$3:$H$180,2,FALSE)</f>
        <v>56</v>
      </c>
      <c r="O2462" t="str">
        <f t="shared" si="153"/>
        <v>42_13_56</v>
      </c>
      <c r="P2462">
        <f>SUMIF($O$3:$O$7726,O2462,$M$3:$M$7726)</f>
        <v>5869.77</v>
      </c>
      <c r="Q2462">
        <f t="shared" si="154"/>
        <v>0</v>
      </c>
      <c r="R2462" t="b">
        <f t="shared" si="155"/>
        <v>1</v>
      </c>
    </row>
    <row r="2463" spans="1:18" x14ac:dyDescent="0.3">
      <c r="A2463">
        <v>42</v>
      </c>
      <c r="B2463">
        <v>147</v>
      </c>
      <c r="C2463">
        <v>13</v>
      </c>
      <c r="D2463">
        <v>16497.849999999999</v>
      </c>
      <c r="E2463">
        <f>VLOOKUP(B2463,'[1]input data'!$G$3:$H$180,2,FALSE)</f>
        <v>58</v>
      </c>
      <c r="F2463" t="str">
        <f t="shared" si="152"/>
        <v>42_13_58</v>
      </c>
      <c r="G2463">
        <f>_xlfn.MAXIFS($D$3:$D$7726,$F$3:$F$7726,$F2463)</f>
        <v>16497.849999999999</v>
      </c>
      <c r="J2463">
        <v>42</v>
      </c>
      <c r="K2463">
        <v>147</v>
      </c>
      <c r="L2463">
        <v>13</v>
      </c>
      <c r="M2463">
        <v>16497.849999999999</v>
      </c>
      <c r="N2463">
        <f>VLOOKUP(K2463,'[1]input data'!$G$3:$H$180,2,FALSE)</f>
        <v>58</v>
      </c>
      <c r="O2463" t="str">
        <f t="shared" si="153"/>
        <v>42_13_58</v>
      </c>
      <c r="P2463">
        <f>SUMIF($O$3:$O$7726,O2463,$M$3:$M$7726)</f>
        <v>16497.849999999999</v>
      </c>
      <c r="Q2463">
        <f t="shared" si="154"/>
        <v>0</v>
      </c>
      <c r="R2463" t="b">
        <f t="shared" si="155"/>
        <v>1</v>
      </c>
    </row>
    <row r="2464" spans="1:18" x14ac:dyDescent="0.3">
      <c r="A2464">
        <v>42</v>
      </c>
      <c r="B2464">
        <v>60</v>
      </c>
      <c r="C2464">
        <v>13</v>
      </c>
      <c r="D2464">
        <v>2628.17</v>
      </c>
      <c r="E2464">
        <f>VLOOKUP(B2464,'[1]input data'!$G$3:$H$180,2,FALSE)</f>
        <v>60</v>
      </c>
      <c r="F2464" t="str">
        <f t="shared" si="152"/>
        <v>42_13_60</v>
      </c>
      <c r="G2464">
        <f>_xlfn.MAXIFS($D$3:$D$7726,$F$3:$F$7726,$F2464)</f>
        <v>3173.35</v>
      </c>
      <c r="J2464">
        <v>42</v>
      </c>
      <c r="K2464">
        <v>60</v>
      </c>
      <c r="L2464">
        <v>13</v>
      </c>
      <c r="M2464">
        <v>0</v>
      </c>
      <c r="N2464">
        <f>VLOOKUP(K2464,'[1]input data'!$G$3:$H$180,2,FALSE)</f>
        <v>60</v>
      </c>
      <c r="O2464" t="str">
        <f t="shared" si="153"/>
        <v>42_13_60</v>
      </c>
      <c r="P2464">
        <f>SUMIF($O$3:$O$7726,O2464,$M$3:$M$7726)</f>
        <v>3173.35</v>
      </c>
      <c r="Q2464">
        <f t="shared" si="154"/>
        <v>0</v>
      </c>
      <c r="R2464" t="b">
        <f t="shared" si="155"/>
        <v>1</v>
      </c>
    </row>
    <row r="2465" spans="1:18" x14ac:dyDescent="0.3">
      <c r="A2465">
        <v>42</v>
      </c>
      <c r="B2465">
        <v>149</v>
      </c>
      <c r="C2465">
        <v>13</v>
      </c>
      <c r="D2465">
        <v>3173.35</v>
      </c>
      <c r="E2465">
        <f>VLOOKUP(B2465,'[1]input data'!$G$3:$H$180,2,FALSE)</f>
        <v>60</v>
      </c>
      <c r="F2465" t="str">
        <f t="shared" si="152"/>
        <v>42_13_60</v>
      </c>
      <c r="G2465">
        <f>_xlfn.MAXIFS($D$3:$D$7726,$F$3:$F$7726,$F2465)</f>
        <v>3173.35</v>
      </c>
      <c r="J2465">
        <v>42</v>
      </c>
      <c r="K2465">
        <v>149</v>
      </c>
      <c r="L2465">
        <v>13</v>
      </c>
      <c r="M2465">
        <v>3173.35</v>
      </c>
      <c r="N2465">
        <f>VLOOKUP(K2465,'[1]input data'!$G$3:$H$180,2,FALSE)</f>
        <v>60</v>
      </c>
      <c r="O2465" t="str">
        <f t="shared" si="153"/>
        <v>42_13_60</v>
      </c>
      <c r="P2465">
        <f>SUMIF($O$3:$O$7726,O2465,$M$3:$M$7726)</f>
        <v>3173.35</v>
      </c>
      <c r="Q2465">
        <f t="shared" si="154"/>
        <v>0</v>
      </c>
      <c r="R2465" t="b">
        <f t="shared" si="155"/>
        <v>1</v>
      </c>
    </row>
    <row r="2466" spans="1:18" x14ac:dyDescent="0.3">
      <c r="A2466">
        <v>42</v>
      </c>
      <c r="B2466">
        <v>4</v>
      </c>
      <c r="C2466">
        <v>14</v>
      </c>
      <c r="D2466">
        <v>7804.81</v>
      </c>
      <c r="E2466">
        <f>VLOOKUP(B2466,'[1]input data'!$G$3:$H$180,2,FALSE)</f>
        <v>4</v>
      </c>
      <c r="F2466" t="str">
        <f t="shared" si="152"/>
        <v>42_14_4</v>
      </c>
      <c r="G2466">
        <f>_xlfn.MAXIFS($D$3:$D$7726,$F$3:$F$7726,$F2466)</f>
        <v>17008.080000000002</v>
      </c>
      <c r="J2466">
        <v>42</v>
      </c>
      <c r="K2466">
        <v>4</v>
      </c>
      <c r="L2466">
        <v>14</v>
      </c>
      <c r="M2466">
        <v>0</v>
      </c>
      <c r="N2466">
        <f>VLOOKUP(K2466,'[1]input data'!$G$3:$H$180,2,FALSE)</f>
        <v>4</v>
      </c>
      <c r="O2466" t="str">
        <f t="shared" si="153"/>
        <v>42_14_4</v>
      </c>
      <c r="P2466">
        <f>SUMIF($O$3:$O$7726,O2466,$M$3:$M$7726)</f>
        <v>17008.080000000002</v>
      </c>
      <c r="Q2466">
        <f t="shared" si="154"/>
        <v>0</v>
      </c>
      <c r="R2466" t="b">
        <f t="shared" si="155"/>
        <v>1</v>
      </c>
    </row>
    <row r="2467" spans="1:18" x14ac:dyDescent="0.3">
      <c r="A2467">
        <v>42</v>
      </c>
      <c r="B2467">
        <v>93</v>
      </c>
      <c r="C2467">
        <v>14</v>
      </c>
      <c r="D2467">
        <v>17008.080000000002</v>
      </c>
      <c r="E2467">
        <f>VLOOKUP(B2467,'[1]input data'!$G$3:$H$180,2,FALSE)</f>
        <v>4</v>
      </c>
      <c r="F2467" t="str">
        <f t="shared" si="152"/>
        <v>42_14_4</v>
      </c>
      <c r="G2467">
        <f>_xlfn.MAXIFS($D$3:$D$7726,$F$3:$F$7726,$F2467)</f>
        <v>17008.080000000002</v>
      </c>
      <c r="J2467">
        <v>42</v>
      </c>
      <c r="K2467">
        <v>93</v>
      </c>
      <c r="L2467">
        <v>14</v>
      </c>
      <c r="M2467">
        <v>17008.080000000002</v>
      </c>
      <c r="N2467">
        <f>VLOOKUP(K2467,'[1]input data'!$G$3:$H$180,2,FALSE)</f>
        <v>4</v>
      </c>
      <c r="O2467" t="str">
        <f t="shared" si="153"/>
        <v>42_14_4</v>
      </c>
      <c r="P2467">
        <f>SUMIF($O$3:$O$7726,O2467,$M$3:$M$7726)</f>
        <v>17008.080000000002</v>
      </c>
      <c r="Q2467">
        <f t="shared" si="154"/>
        <v>0</v>
      </c>
      <c r="R2467" t="b">
        <f t="shared" si="155"/>
        <v>1</v>
      </c>
    </row>
    <row r="2468" spans="1:18" x14ac:dyDescent="0.3">
      <c r="A2468">
        <v>42</v>
      </c>
      <c r="B2468">
        <v>5</v>
      </c>
      <c r="C2468">
        <v>14</v>
      </c>
      <c r="D2468">
        <v>530.54999999999995</v>
      </c>
      <c r="E2468">
        <f>VLOOKUP(B2468,'[1]input data'!$G$3:$H$180,2,FALSE)</f>
        <v>5</v>
      </c>
      <c r="F2468" t="str">
        <f t="shared" si="152"/>
        <v>42_14_5</v>
      </c>
      <c r="G2468">
        <f>_xlfn.MAXIFS($D$3:$D$7726,$F$3:$F$7726,$F2468)</f>
        <v>541.26</v>
      </c>
      <c r="J2468">
        <v>42</v>
      </c>
      <c r="K2468">
        <v>5</v>
      </c>
      <c r="L2468">
        <v>14</v>
      </c>
      <c r="M2468">
        <v>0</v>
      </c>
      <c r="N2468">
        <f>VLOOKUP(K2468,'[1]input data'!$G$3:$H$180,2,FALSE)</f>
        <v>5</v>
      </c>
      <c r="O2468" t="str">
        <f t="shared" si="153"/>
        <v>42_14_5</v>
      </c>
      <c r="P2468">
        <f>SUMIF($O$3:$O$7726,O2468,$M$3:$M$7726)</f>
        <v>541.26</v>
      </c>
      <c r="Q2468">
        <f t="shared" si="154"/>
        <v>0</v>
      </c>
      <c r="R2468" t="b">
        <f t="shared" si="155"/>
        <v>1</v>
      </c>
    </row>
    <row r="2469" spans="1:18" x14ac:dyDescent="0.3">
      <c r="A2469">
        <v>42</v>
      </c>
      <c r="B2469">
        <v>94</v>
      </c>
      <c r="C2469">
        <v>14</v>
      </c>
      <c r="D2469">
        <v>541.26</v>
      </c>
      <c r="E2469">
        <f>VLOOKUP(B2469,'[1]input data'!$G$3:$H$180,2,FALSE)</f>
        <v>5</v>
      </c>
      <c r="F2469" t="str">
        <f t="shared" si="152"/>
        <v>42_14_5</v>
      </c>
      <c r="G2469">
        <f>_xlfn.MAXIFS($D$3:$D$7726,$F$3:$F$7726,$F2469)</f>
        <v>541.26</v>
      </c>
      <c r="J2469">
        <v>42</v>
      </c>
      <c r="K2469">
        <v>94</v>
      </c>
      <c r="L2469">
        <v>14</v>
      </c>
      <c r="M2469">
        <v>541.26</v>
      </c>
      <c r="N2469">
        <f>VLOOKUP(K2469,'[1]input data'!$G$3:$H$180,2,FALSE)</f>
        <v>5</v>
      </c>
      <c r="O2469" t="str">
        <f t="shared" si="153"/>
        <v>42_14_5</v>
      </c>
      <c r="P2469">
        <f>SUMIF($O$3:$O$7726,O2469,$M$3:$M$7726)</f>
        <v>541.26</v>
      </c>
      <c r="Q2469">
        <f t="shared" si="154"/>
        <v>0</v>
      </c>
      <c r="R2469" t="b">
        <f t="shared" si="155"/>
        <v>1</v>
      </c>
    </row>
    <row r="2470" spans="1:18" x14ac:dyDescent="0.3">
      <c r="A2470">
        <v>42</v>
      </c>
      <c r="B2470">
        <v>51</v>
      </c>
      <c r="C2470">
        <v>14</v>
      </c>
      <c r="D2470">
        <v>7394.22</v>
      </c>
      <c r="E2470">
        <f>VLOOKUP(B2470,'[1]input data'!$G$3:$H$180,2,FALSE)</f>
        <v>51</v>
      </c>
      <c r="F2470" t="str">
        <f t="shared" si="152"/>
        <v>42_14_51</v>
      </c>
      <c r="G2470">
        <f>_xlfn.MAXIFS($D$3:$D$7726,$F$3:$F$7726,$F2470)</f>
        <v>10852.74</v>
      </c>
      <c r="J2470">
        <v>42</v>
      </c>
      <c r="K2470">
        <v>51</v>
      </c>
      <c r="L2470">
        <v>14</v>
      </c>
      <c r="M2470">
        <v>0</v>
      </c>
      <c r="N2470">
        <f>VLOOKUP(K2470,'[1]input data'!$G$3:$H$180,2,FALSE)</f>
        <v>51</v>
      </c>
      <c r="O2470" t="str">
        <f t="shared" si="153"/>
        <v>42_14_51</v>
      </c>
      <c r="P2470">
        <f>SUMIF($O$3:$O$7726,O2470,$M$3:$M$7726)</f>
        <v>10852.74</v>
      </c>
      <c r="Q2470">
        <f t="shared" si="154"/>
        <v>0</v>
      </c>
      <c r="R2470" t="b">
        <f t="shared" si="155"/>
        <v>1</v>
      </c>
    </row>
    <row r="2471" spans="1:18" x14ac:dyDescent="0.3">
      <c r="A2471">
        <v>42</v>
      </c>
      <c r="B2471">
        <v>140</v>
      </c>
      <c r="C2471">
        <v>14</v>
      </c>
      <c r="D2471">
        <v>10852.74</v>
      </c>
      <c r="E2471">
        <f>VLOOKUP(B2471,'[1]input data'!$G$3:$H$180,2,FALSE)</f>
        <v>51</v>
      </c>
      <c r="F2471" t="str">
        <f t="shared" si="152"/>
        <v>42_14_51</v>
      </c>
      <c r="G2471">
        <f>_xlfn.MAXIFS($D$3:$D$7726,$F$3:$F$7726,$F2471)</f>
        <v>10852.74</v>
      </c>
      <c r="J2471">
        <v>42</v>
      </c>
      <c r="K2471">
        <v>140</v>
      </c>
      <c r="L2471">
        <v>14</v>
      </c>
      <c r="M2471">
        <v>10852.74</v>
      </c>
      <c r="N2471">
        <f>VLOOKUP(K2471,'[1]input data'!$G$3:$H$180,2,FALSE)</f>
        <v>51</v>
      </c>
      <c r="O2471" t="str">
        <f t="shared" si="153"/>
        <v>42_14_51</v>
      </c>
      <c r="P2471">
        <f>SUMIF($O$3:$O$7726,O2471,$M$3:$M$7726)</f>
        <v>10852.74</v>
      </c>
      <c r="Q2471">
        <f t="shared" si="154"/>
        <v>0</v>
      </c>
      <c r="R2471" t="b">
        <f t="shared" si="155"/>
        <v>1</v>
      </c>
    </row>
    <row r="2472" spans="1:18" x14ac:dyDescent="0.3">
      <c r="A2472">
        <v>42</v>
      </c>
      <c r="B2472">
        <v>54</v>
      </c>
      <c r="C2472">
        <v>14</v>
      </c>
      <c r="D2472">
        <v>4974.42</v>
      </c>
      <c r="E2472">
        <f>VLOOKUP(B2472,'[1]input data'!$G$3:$H$180,2,FALSE)</f>
        <v>54</v>
      </c>
      <c r="F2472" t="str">
        <f t="shared" si="152"/>
        <v>42_14_54</v>
      </c>
      <c r="G2472">
        <f>_xlfn.MAXIFS($D$3:$D$7726,$F$3:$F$7726,$F2472)</f>
        <v>4974.42</v>
      </c>
      <c r="J2472">
        <v>42</v>
      </c>
      <c r="K2472">
        <v>54</v>
      </c>
      <c r="L2472">
        <v>14</v>
      </c>
      <c r="M2472">
        <v>4974.42</v>
      </c>
      <c r="N2472">
        <f>VLOOKUP(K2472,'[1]input data'!$G$3:$H$180,2,FALSE)</f>
        <v>54</v>
      </c>
      <c r="O2472" t="str">
        <f t="shared" si="153"/>
        <v>42_14_54</v>
      </c>
      <c r="P2472">
        <f>SUMIF($O$3:$O$7726,O2472,$M$3:$M$7726)</f>
        <v>4974.42</v>
      </c>
      <c r="Q2472">
        <f t="shared" si="154"/>
        <v>0</v>
      </c>
      <c r="R2472" t="b">
        <f t="shared" si="155"/>
        <v>1</v>
      </c>
    </row>
    <row r="2473" spans="1:18" x14ac:dyDescent="0.3">
      <c r="A2473">
        <v>42</v>
      </c>
      <c r="B2473">
        <v>143</v>
      </c>
      <c r="C2473">
        <v>14</v>
      </c>
      <c r="D2473">
        <v>3617.61</v>
      </c>
      <c r="E2473">
        <f>VLOOKUP(B2473,'[1]input data'!$G$3:$H$180,2,FALSE)</f>
        <v>54</v>
      </c>
      <c r="F2473" t="str">
        <f t="shared" si="152"/>
        <v>42_14_54</v>
      </c>
      <c r="G2473">
        <f>_xlfn.MAXIFS($D$3:$D$7726,$F$3:$F$7726,$F2473)</f>
        <v>4974.42</v>
      </c>
      <c r="J2473">
        <v>42</v>
      </c>
      <c r="K2473">
        <v>143</v>
      </c>
      <c r="L2473">
        <v>14</v>
      </c>
      <c r="M2473">
        <v>0</v>
      </c>
      <c r="N2473">
        <f>VLOOKUP(K2473,'[1]input data'!$G$3:$H$180,2,FALSE)</f>
        <v>54</v>
      </c>
      <c r="O2473" t="str">
        <f t="shared" si="153"/>
        <v>42_14_54</v>
      </c>
      <c r="P2473">
        <f>SUMIF($O$3:$O$7726,O2473,$M$3:$M$7726)</f>
        <v>4974.42</v>
      </c>
      <c r="Q2473">
        <f t="shared" si="154"/>
        <v>0</v>
      </c>
      <c r="R2473" t="b">
        <f t="shared" si="155"/>
        <v>1</v>
      </c>
    </row>
    <row r="2474" spans="1:18" x14ac:dyDescent="0.3">
      <c r="A2474">
        <v>42</v>
      </c>
      <c r="B2474">
        <v>73</v>
      </c>
      <c r="C2474">
        <v>14</v>
      </c>
      <c r="D2474">
        <v>13183.42</v>
      </c>
      <c r="E2474">
        <f>VLOOKUP(B2474,'[1]input data'!$G$3:$H$180,2,FALSE)</f>
        <v>73</v>
      </c>
      <c r="F2474" t="str">
        <f t="shared" si="152"/>
        <v>42_14_73</v>
      </c>
      <c r="G2474">
        <f>_xlfn.MAXIFS($D$3:$D$7726,$F$3:$F$7726,$F2474)</f>
        <v>13183.42</v>
      </c>
      <c r="J2474">
        <v>42</v>
      </c>
      <c r="K2474">
        <v>73</v>
      </c>
      <c r="L2474">
        <v>14</v>
      </c>
      <c r="M2474">
        <v>13183.42</v>
      </c>
      <c r="N2474">
        <f>VLOOKUP(K2474,'[1]input data'!$G$3:$H$180,2,FALSE)</f>
        <v>73</v>
      </c>
      <c r="O2474" t="str">
        <f t="shared" si="153"/>
        <v>42_14_73</v>
      </c>
      <c r="P2474">
        <f>SUMIF($O$3:$O$7726,O2474,$M$3:$M$7726)</f>
        <v>13183.42</v>
      </c>
      <c r="Q2474">
        <f t="shared" si="154"/>
        <v>0</v>
      </c>
      <c r="R2474" t="b">
        <f t="shared" si="155"/>
        <v>1</v>
      </c>
    </row>
    <row r="2475" spans="1:18" x14ac:dyDescent="0.3">
      <c r="A2475">
        <v>42</v>
      </c>
      <c r="B2475">
        <v>162</v>
      </c>
      <c r="C2475">
        <v>14</v>
      </c>
      <c r="D2475">
        <v>10398.709999999999</v>
      </c>
      <c r="E2475">
        <f>VLOOKUP(B2475,'[1]input data'!$G$3:$H$180,2,FALSE)</f>
        <v>73</v>
      </c>
      <c r="F2475" t="str">
        <f t="shared" si="152"/>
        <v>42_14_73</v>
      </c>
      <c r="G2475">
        <f>_xlfn.MAXIFS($D$3:$D$7726,$F$3:$F$7726,$F2475)</f>
        <v>13183.42</v>
      </c>
      <c r="J2475">
        <v>42</v>
      </c>
      <c r="K2475">
        <v>162</v>
      </c>
      <c r="L2475">
        <v>14</v>
      </c>
      <c r="M2475">
        <v>0</v>
      </c>
      <c r="N2475">
        <f>VLOOKUP(K2475,'[1]input data'!$G$3:$H$180,2,FALSE)</f>
        <v>73</v>
      </c>
      <c r="O2475" t="str">
        <f t="shared" si="153"/>
        <v>42_14_73</v>
      </c>
      <c r="P2475">
        <f>SUMIF($O$3:$O$7726,O2475,$M$3:$M$7726)</f>
        <v>13183.42</v>
      </c>
      <c r="Q2475">
        <f t="shared" si="154"/>
        <v>0</v>
      </c>
      <c r="R2475" t="b">
        <f t="shared" si="155"/>
        <v>1</v>
      </c>
    </row>
    <row r="2476" spans="1:18" x14ac:dyDescent="0.3">
      <c r="A2476">
        <v>42</v>
      </c>
      <c r="B2476">
        <v>75</v>
      </c>
      <c r="C2476">
        <v>14</v>
      </c>
      <c r="D2476">
        <v>3282.7</v>
      </c>
      <c r="E2476">
        <f>VLOOKUP(B2476,'[1]input data'!$G$3:$H$180,2,FALSE)</f>
        <v>75</v>
      </c>
      <c r="F2476" t="str">
        <f t="shared" si="152"/>
        <v>42_14_75</v>
      </c>
      <c r="G2476">
        <f>_xlfn.MAXIFS($D$3:$D$7726,$F$3:$F$7726,$F2476)</f>
        <v>3282.7</v>
      </c>
      <c r="J2476">
        <v>42</v>
      </c>
      <c r="K2476">
        <v>75</v>
      </c>
      <c r="L2476">
        <v>14</v>
      </c>
      <c r="M2476">
        <v>3282.7</v>
      </c>
      <c r="N2476">
        <f>VLOOKUP(K2476,'[1]input data'!$G$3:$H$180,2,FALSE)</f>
        <v>75</v>
      </c>
      <c r="O2476" t="str">
        <f t="shared" si="153"/>
        <v>42_14_75</v>
      </c>
      <c r="P2476">
        <f>SUMIF($O$3:$O$7726,O2476,$M$3:$M$7726)</f>
        <v>3282.7</v>
      </c>
      <c r="Q2476">
        <f t="shared" si="154"/>
        <v>0</v>
      </c>
      <c r="R2476" t="b">
        <f t="shared" si="155"/>
        <v>1</v>
      </c>
    </row>
    <row r="2477" spans="1:18" x14ac:dyDescent="0.3">
      <c r="A2477">
        <v>42</v>
      </c>
      <c r="B2477">
        <v>164</v>
      </c>
      <c r="C2477">
        <v>14</v>
      </c>
      <c r="D2477">
        <v>541.21</v>
      </c>
      <c r="E2477">
        <f>VLOOKUP(B2477,'[1]input data'!$G$3:$H$180,2,FALSE)</f>
        <v>75</v>
      </c>
      <c r="F2477" t="str">
        <f t="shared" si="152"/>
        <v>42_14_75</v>
      </c>
      <c r="G2477">
        <f>_xlfn.MAXIFS($D$3:$D$7726,$F$3:$F$7726,$F2477)</f>
        <v>3282.7</v>
      </c>
      <c r="J2477">
        <v>42</v>
      </c>
      <c r="K2477">
        <v>164</v>
      </c>
      <c r="L2477">
        <v>14</v>
      </c>
      <c r="M2477">
        <v>0</v>
      </c>
      <c r="N2477">
        <f>VLOOKUP(K2477,'[1]input data'!$G$3:$H$180,2,FALSE)</f>
        <v>75</v>
      </c>
      <c r="O2477" t="str">
        <f t="shared" si="153"/>
        <v>42_14_75</v>
      </c>
      <c r="P2477">
        <f>SUMIF($O$3:$O$7726,O2477,$M$3:$M$7726)</f>
        <v>3282.7</v>
      </c>
      <c r="Q2477">
        <f t="shared" si="154"/>
        <v>0</v>
      </c>
      <c r="R2477" t="b">
        <f t="shared" si="155"/>
        <v>1</v>
      </c>
    </row>
    <row r="2478" spans="1:18" x14ac:dyDescent="0.3">
      <c r="A2478">
        <v>42</v>
      </c>
      <c r="B2478">
        <v>86</v>
      </c>
      <c r="C2478">
        <v>14</v>
      </c>
      <c r="D2478">
        <v>2852.21</v>
      </c>
      <c r="E2478">
        <f>VLOOKUP(B2478,'[1]input data'!$G$3:$H$180,2,FALSE)</f>
        <v>86</v>
      </c>
      <c r="F2478" t="str">
        <f t="shared" si="152"/>
        <v>42_14_86</v>
      </c>
      <c r="G2478">
        <f>_xlfn.MAXIFS($D$3:$D$7726,$F$3:$F$7726,$F2478)</f>
        <v>2852.21</v>
      </c>
      <c r="J2478">
        <v>42</v>
      </c>
      <c r="K2478">
        <v>86</v>
      </c>
      <c r="L2478">
        <v>14</v>
      </c>
      <c r="M2478">
        <v>2852.21</v>
      </c>
      <c r="N2478">
        <f>VLOOKUP(K2478,'[1]input data'!$G$3:$H$180,2,FALSE)</f>
        <v>86</v>
      </c>
      <c r="O2478" t="str">
        <f t="shared" si="153"/>
        <v>42_14_86</v>
      </c>
      <c r="P2478">
        <f>SUMIF($O$3:$O$7726,O2478,$M$3:$M$7726)</f>
        <v>2852.21</v>
      </c>
      <c r="Q2478">
        <f t="shared" si="154"/>
        <v>0</v>
      </c>
      <c r="R2478" t="b">
        <f t="shared" si="155"/>
        <v>1</v>
      </c>
    </row>
    <row r="2479" spans="1:18" x14ac:dyDescent="0.3">
      <c r="A2479">
        <v>42</v>
      </c>
      <c r="B2479">
        <v>175</v>
      </c>
      <c r="C2479">
        <v>14</v>
      </c>
      <c r="D2479">
        <v>2378.88</v>
      </c>
      <c r="E2479">
        <f>VLOOKUP(B2479,'[1]input data'!$G$3:$H$180,2,FALSE)</f>
        <v>86</v>
      </c>
      <c r="F2479" t="str">
        <f t="shared" si="152"/>
        <v>42_14_86</v>
      </c>
      <c r="G2479">
        <f>_xlfn.MAXIFS($D$3:$D$7726,$F$3:$F$7726,$F2479)</f>
        <v>2852.21</v>
      </c>
      <c r="J2479">
        <v>42</v>
      </c>
      <c r="K2479">
        <v>175</v>
      </c>
      <c r="L2479">
        <v>14</v>
      </c>
      <c r="M2479">
        <v>0</v>
      </c>
      <c r="N2479">
        <f>VLOOKUP(K2479,'[1]input data'!$G$3:$H$180,2,FALSE)</f>
        <v>86</v>
      </c>
      <c r="O2479" t="str">
        <f t="shared" si="153"/>
        <v>42_14_86</v>
      </c>
      <c r="P2479">
        <f>SUMIF($O$3:$O$7726,O2479,$M$3:$M$7726)</f>
        <v>2852.21</v>
      </c>
      <c r="Q2479">
        <f t="shared" si="154"/>
        <v>0</v>
      </c>
      <c r="R2479" t="b">
        <f t="shared" si="155"/>
        <v>1</v>
      </c>
    </row>
    <row r="2480" spans="1:18" x14ac:dyDescent="0.3">
      <c r="A2480">
        <v>42</v>
      </c>
      <c r="B2480">
        <v>29</v>
      </c>
      <c r="C2480">
        <v>15</v>
      </c>
      <c r="D2480">
        <v>6765.97</v>
      </c>
      <c r="E2480">
        <f>VLOOKUP(B2480,'[1]input data'!$G$3:$H$180,2,FALSE)</f>
        <v>29</v>
      </c>
      <c r="F2480" t="str">
        <f t="shared" si="152"/>
        <v>42_15_29</v>
      </c>
      <c r="G2480">
        <f>_xlfn.MAXIFS($D$3:$D$7726,$F$3:$F$7726,$F2480)</f>
        <v>8735.1299999999992</v>
      </c>
      <c r="J2480">
        <v>42</v>
      </c>
      <c r="K2480">
        <v>29</v>
      </c>
      <c r="L2480">
        <v>15</v>
      </c>
      <c r="M2480">
        <v>0</v>
      </c>
      <c r="N2480">
        <f>VLOOKUP(K2480,'[1]input data'!$G$3:$H$180,2,FALSE)</f>
        <v>29</v>
      </c>
      <c r="O2480" t="str">
        <f t="shared" si="153"/>
        <v>42_15_29</v>
      </c>
      <c r="P2480">
        <f>SUMIF($O$3:$O$7726,O2480,$M$3:$M$7726)</f>
        <v>8735.1299999999992</v>
      </c>
      <c r="Q2480">
        <f t="shared" si="154"/>
        <v>0</v>
      </c>
      <c r="R2480" t="b">
        <f t="shared" si="155"/>
        <v>1</v>
      </c>
    </row>
    <row r="2481" spans="1:18" x14ac:dyDescent="0.3">
      <c r="A2481">
        <v>42</v>
      </c>
      <c r="B2481">
        <v>118</v>
      </c>
      <c r="C2481">
        <v>15</v>
      </c>
      <c r="D2481">
        <v>8735.1299999999992</v>
      </c>
      <c r="E2481">
        <f>VLOOKUP(B2481,'[1]input data'!$G$3:$H$180,2,FALSE)</f>
        <v>29</v>
      </c>
      <c r="F2481" t="str">
        <f t="shared" si="152"/>
        <v>42_15_29</v>
      </c>
      <c r="G2481">
        <f>_xlfn.MAXIFS($D$3:$D$7726,$F$3:$F$7726,$F2481)</f>
        <v>8735.1299999999992</v>
      </c>
      <c r="J2481">
        <v>42</v>
      </c>
      <c r="K2481">
        <v>118</v>
      </c>
      <c r="L2481">
        <v>15</v>
      </c>
      <c r="M2481">
        <v>8735.1299999999992</v>
      </c>
      <c r="N2481">
        <f>VLOOKUP(K2481,'[1]input data'!$G$3:$H$180,2,FALSE)</f>
        <v>29</v>
      </c>
      <c r="O2481" t="str">
        <f t="shared" si="153"/>
        <v>42_15_29</v>
      </c>
      <c r="P2481">
        <f>SUMIF($O$3:$O$7726,O2481,$M$3:$M$7726)</f>
        <v>8735.1299999999992</v>
      </c>
      <c r="Q2481">
        <f t="shared" si="154"/>
        <v>0</v>
      </c>
      <c r="R2481" t="b">
        <f t="shared" si="155"/>
        <v>1</v>
      </c>
    </row>
    <row r="2482" spans="1:18" x14ac:dyDescent="0.3">
      <c r="A2482">
        <v>42</v>
      </c>
      <c r="B2482">
        <v>31</v>
      </c>
      <c r="C2482">
        <v>15</v>
      </c>
      <c r="D2482">
        <v>3642.76</v>
      </c>
      <c r="E2482">
        <f>VLOOKUP(B2482,'[1]input data'!$G$3:$H$180,2,FALSE)</f>
        <v>31</v>
      </c>
      <c r="F2482" t="str">
        <f t="shared" si="152"/>
        <v>42_15_31</v>
      </c>
      <c r="G2482">
        <f>_xlfn.MAXIFS($D$3:$D$7726,$F$3:$F$7726,$F2482)</f>
        <v>3642.76</v>
      </c>
      <c r="J2482">
        <v>42</v>
      </c>
      <c r="K2482">
        <v>31</v>
      </c>
      <c r="L2482">
        <v>15</v>
      </c>
      <c r="M2482">
        <v>3642.76</v>
      </c>
      <c r="N2482">
        <f>VLOOKUP(K2482,'[1]input data'!$G$3:$H$180,2,FALSE)</f>
        <v>31</v>
      </c>
      <c r="O2482" t="str">
        <f t="shared" si="153"/>
        <v>42_15_31</v>
      </c>
      <c r="P2482">
        <f>SUMIF($O$3:$O$7726,O2482,$M$3:$M$7726)</f>
        <v>3642.76</v>
      </c>
      <c r="Q2482">
        <f t="shared" si="154"/>
        <v>0</v>
      </c>
      <c r="R2482" t="b">
        <f t="shared" si="155"/>
        <v>1</v>
      </c>
    </row>
    <row r="2483" spans="1:18" x14ac:dyDescent="0.3">
      <c r="A2483">
        <v>42</v>
      </c>
      <c r="B2483">
        <v>120</v>
      </c>
      <c r="C2483">
        <v>15</v>
      </c>
      <c r="D2483">
        <v>1765.22</v>
      </c>
      <c r="E2483">
        <f>VLOOKUP(B2483,'[1]input data'!$G$3:$H$180,2,FALSE)</f>
        <v>31</v>
      </c>
      <c r="F2483" t="str">
        <f t="shared" si="152"/>
        <v>42_15_31</v>
      </c>
      <c r="G2483">
        <f>_xlfn.MAXIFS($D$3:$D$7726,$F$3:$F$7726,$F2483)</f>
        <v>3642.76</v>
      </c>
      <c r="J2483">
        <v>42</v>
      </c>
      <c r="K2483">
        <v>120</v>
      </c>
      <c r="L2483">
        <v>15</v>
      </c>
      <c r="M2483">
        <v>0</v>
      </c>
      <c r="N2483">
        <f>VLOOKUP(K2483,'[1]input data'!$G$3:$H$180,2,FALSE)</f>
        <v>31</v>
      </c>
      <c r="O2483" t="str">
        <f t="shared" si="153"/>
        <v>42_15_31</v>
      </c>
      <c r="P2483">
        <f>SUMIF($O$3:$O$7726,O2483,$M$3:$M$7726)</f>
        <v>3642.76</v>
      </c>
      <c r="Q2483">
        <f t="shared" si="154"/>
        <v>0</v>
      </c>
      <c r="R2483" t="b">
        <f t="shared" si="155"/>
        <v>1</v>
      </c>
    </row>
    <row r="2484" spans="1:18" x14ac:dyDescent="0.3">
      <c r="A2484">
        <v>42</v>
      </c>
      <c r="B2484">
        <v>34</v>
      </c>
      <c r="C2484">
        <v>15</v>
      </c>
      <c r="D2484">
        <v>2973.21</v>
      </c>
      <c r="E2484">
        <f>VLOOKUP(B2484,'[1]input data'!$G$3:$H$180,2,FALSE)</f>
        <v>34</v>
      </c>
      <c r="F2484" t="str">
        <f t="shared" si="152"/>
        <v>42_15_34</v>
      </c>
      <c r="G2484">
        <f>_xlfn.MAXIFS($D$3:$D$7726,$F$3:$F$7726,$F2484)</f>
        <v>2973.21</v>
      </c>
      <c r="J2484">
        <v>42</v>
      </c>
      <c r="K2484">
        <v>34</v>
      </c>
      <c r="L2484">
        <v>15</v>
      </c>
      <c r="M2484">
        <v>2973.21</v>
      </c>
      <c r="N2484">
        <f>VLOOKUP(K2484,'[1]input data'!$G$3:$H$180,2,FALSE)</f>
        <v>34</v>
      </c>
      <c r="O2484" t="str">
        <f t="shared" si="153"/>
        <v>42_15_34</v>
      </c>
      <c r="P2484">
        <f>SUMIF($O$3:$O$7726,O2484,$M$3:$M$7726)</f>
        <v>2973.21</v>
      </c>
      <c r="Q2484">
        <f t="shared" si="154"/>
        <v>0</v>
      </c>
      <c r="R2484" t="b">
        <f t="shared" si="155"/>
        <v>1</v>
      </c>
    </row>
    <row r="2485" spans="1:18" x14ac:dyDescent="0.3">
      <c r="A2485">
        <v>42</v>
      </c>
      <c r="B2485">
        <v>47</v>
      </c>
      <c r="C2485">
        <v>15</v>
      </c>
      <c r="D2485">
        <v>11414.07</v>
      </c>
      <c r="E2485">
        <f>VLOOKUP(B2485,'[1]input data'!$G$3:$H$180,2,FALSE)</f>
        <v>47</v>
      </c>
      <c r="F2485" t="str">
        <f t="shared" si="152"/>
        <v>42_15_47</v>
      </c>
      <c r="G2485">
        <f>_xlfn.MAXIFS($D$3:$D$7726,$F$3:$F$7726,$F2485)</f>
        <v>16034.42</v>
      </c>
      <c r="J2485">
        <v>42</v>
      </c>
      <c r="K2485">
        <v>47</v>
      </c>
      <c r="L2485">
        <v>15</v>
      </c>
      <c r="M2485">
        <v>0</v>
      </c>
      <c r="N2485">
        <f>VLOOKUP(K2485,'[1]input data'!$G$3:$H$180,2,FALSE)</f>
        <v>47</v>
      </c>
      <c r="O2485" t="str">
        <f t="shared" si="153"/>
        <v>42_15_47</v>
      </c>
      <c r="P2485">
        <f>SUMIF($O$3:$O$7726,O2485,$M$3:$M$7726)</f>
        <v>16034.42</v>
      </c>
      <c r="Q2485">
        <f t="shared" si="154"/>
        <v>0</v>
      </c>
      <c r="R2485" t="b">
        <f t="shared" si="155"/>
        <v>1</v>
      </c>
    </row>
    <row r="2486" spans="1:18" x14ac:dyDescent="0.3">
      <c r="A2486">
        <v>42</v>
      </c>
      <c r="B2486">
        <v>136</v>
      </c>
      <c r="C2486">
        <v>15</v>
      </c>
      <c r="D2486">
        <v>16034.42</v>
      </c>
      <c r="E2486">
        <f>VLOOKUP(B2486,'[1]input data'!$G$3:$H$180,2,FALSE)</f>
        <v>47</v>
      </c>
      <c r="F2486" t="str">
        <f t="shared" si="152"/>
        <v>42_15_47</v>
      </c>
      <c r="G2486">
        <f>_xlfn.MAXIFS($D$3:$D$7726,$F$3:$F$7726,$F2486)</f>
        <v>16034.42</v>
      </c>
      <c r="J2486">
        <v>42</v>
      </c>
      <c r="K2486">
        <v>136</v>
      </c>
      <c r="L2486">
        <v>15</v>
      </c>
      <c r="M2486">
        <v>16034.42</v>
      </c>
      <c r="N2486">
        <f>VLOOKUP(K2486,'[1]input data'!$G$3:$H$180,2,FALSE)</f>
        <v>47</v>
      </c>
      <c r="O2486" t="str">
        <f t="shared" si="153"/>
        <v>42_15_47</v>
      </c>
      <c r="P2486">
        <f>SUMIF($O$3:$O$7726,O2486,$M$3:$M$7726)</f>
        <v>16034.42</v>
      </c>
      <c r="Q2486">
        <f t="shared" si="154"/>
        <v>0</v>
      </c>
      <c r="R2486" t="b">
        <f t="shared" si="155"/>
        <v>1</v>
      </c>
    </row>
    <row r="2487" spans="1:18" x14ac:dyDescent="0.3">
      <c r="A2487">
        <v>42</v>
      </c>
      <c r="B2487">
        <v>50</v>
      </c>
      <c r="C2487">
        <v>15</v>
      </c>
      <c r="D2487">
        <v>6184.12</v>
      </c>
      <c r="E2487">
        <f>VLOOKUP(B2487,'[1]input data'!$G$3:$H$180,2,FALSE)</f>
        <v>50</v>
      </c>
      <c r="F2487" t="str">
        <f t="shared" si="152"/>
        <v>42_15_50</v>
      </c>
      <c r="G2487">
        <f>_xlfn.MAXIFS($D$3:$D$7726,$F$3:$F$7726,$F2487)</f>
        <v>6441.14</v>
      </c>
      <c r="J2487">
        <v>42</v>
      </c>
      <c r="K2487">
        <v>50</v>
      </c>
      <c r="L2487">
        <v>15</v>
      </c>
      <c r="M2487">
        <v>0</v>
      </c>
      <c r="N2487">
        <f>VLOOKUP(K2487,'[1]input data'!$G$3:$H$180,2,FALSE)</f>
        <v>50</v>
      </c>
      <c r="O2487" t="str">
        <f t="shared" si="153"/>
        <v>42_15_50</v>
      </c>
      <c r="P2487">
        <f>SUMIF($O$3:$O$7726,O2487,$M$3:$M$7726)</f>
        <v>6441.14</v>
      </c>
      <c r="Q2487">
        <f t="shared" si="154"/>
        <v>0</v>
      </c>
      <c r="R2487" t="b">
        <f t="shared" si="155"/>
        <v>1</v>
      </c>
    </row>
    <row r="2488" spans="1:18" x14ac:dyDescent="0.3">
      <c r="A2488">
        <v>42</v>
      </c>
      <c r="B2488">
        <v>139</v>
      </c>
      <c r="C2488">
        <v>15</v>
      </c>
      <c r="D2488">
        <v>6441.14</v>
      </c>
      <c r="E2488">
        <f>VLOOKUP(B2488,'[1]input data'!$G$3:$H$180,2,FALSE)</f>
        <v>50</v>
      </c>
      <c r="F2488" t="str">
        <f t="shared" si="152"/>
        <v>42_15_50</v>
      </c>
      <c r="G2488">
        <f>_xlfn.MAXIFS($D$3:$D$7726,$F$3:$F$7726,$F2488)</f>
        <v>6441.14</v>
      </c>
      <c r="J2488">
        <v>42</v>
      </c>
      <c r="K2488">
        <v>139</v>
      </c>
      <c r="L2488">
        <v>15</v>
      </c>
      <c r="M2488">
        <v>6441.14</v>
      </c>
      <c r="N2488">
        <f>VLOOKUP(K2488,'[1]input data'!$G$3:$H$180,2,FALSE)</f>
        <v>50</v>
      </c>
      <c r="O2488" t="str">
        <f t="shared" si="153"/>
        <v>42_15_50</v>
      </c>
      <c r="P2488">
        <f>SUMIF($O$3:$O$7726,O2488,$M$3:$M$7726)</f>
        <v>6441.14</v>
      </c>
      <c r="Q2488">
        <f t="shared" si="154"/>
        <v>0</v>
      </c>
      <c r="R2488" t="b">
        <f t="shared" si="155"/>
        <v>1</v>
      </c>
    </row>
    <row r="2489" spans="1:18" x14ac:dyDescent="0.3">
      <c r="A2489">
        <v>42</v>
      </c>
      <c r="B2489">
        <v>79</v>
      </c>
      <c r="C2489">
        <v>15</v>
      </c>
      <c r="D2489">
        <v>54280.800000000003</v>
      </c>
      <c r="E2489">
        <f>VLOOKUP(B2489,'[1]input data'!$G$3:$H$180,2,FALSE)</f>
        <v>79</v>
      </c>
      <c r="F2489" t="str">
        <f t="shared" si="152"/>
        <v>42_15_79</v>
      </c>
      <c r="G2489">
        <f>_xlfn.MAXIFS($D$3:$D$7726,$F$3:$F$7726,$F2489)</f>
        <v>64787.29</v>
      </c>
      <c r="J2489">
        <v>42</v>
      </c>
      <c r="K2489">
        <v>79</v>
      </c>
      <c r="L2489">
        <v>15</v>
      </c>
      <c r="M2489">
        <v>0</v>
      </c>
      <c r="N2489">
        <f>VLOOKUP(K2489,'[1]input data'!$G$3:$H$180,2,FALSE)</f>
        <v>79</v>
      </c>
      <c r="O2489" t="str">
        <f t="shared" si="153"/>
        <v>42_15_79</v>
      </c>
      <c r="P2489">
        <f>SUMIF($O$3:$O$7726,O2489,$M$3:$M$7726)</f>
        <v>64787.29</v>
      </c>
      <c r="Q2489">
        <f t="shared" si="154"/>
        <v>0</v>
      </c>
      <c r="R2489" t="b">
        <f t="shared" si="155"/>
        <v>1</v>
      </c>
    </row>
    <row r="2490" spans="1:18" x14ac:dyDescent="0.3">
      <c r="A2490">
        <v>42</v>
      </c>
      <c r="B2490">
        <v>168</v>
      </c>
      <c r="C2490">
        <v>15</v>
      </c>
      <c r="D2490">
        <v>64787.29</v>
      </c>
      <c r="E2490">
        <f>VLOOKUP(B2490,'[1]input data'!$G$3:$H$180,2,FALSE)</f>
        <v>79</v>
      </c>
      <c r="F2490" t="str">
        <f t="shared" si="152"/>
        <v>42_15_79</v>
      </c>
      <c r="G2490">
        <f>_xlfn.MAXIFS($D$3:$D$7726,$F$3:$F$7726,$F2490)</f>
        <v>64787.29</v>
      </c>
      <c r="J2490">
        <v>42</v>
      </c>
      <c r="K2490">
        <v>168</v>
      </c>
      <c r="L2490">
        <v>15</v>
      </c>
      <c r="M2490">
        <v>64787.29</v>
      </c>
      <c r="N2490">
        <f>VLOOKUP(K2490,'[1]input data'!$G$3:$H$180,2,FALSE)</f>
        <v>79</v>
      </c>
      <c r="O2490" t="str">
        <f t="shared" si="153"/>
        <v>42_15_79</v>
      </c>
      <c r="P2490">
        <f>SUMIF($O$3:$O$7726,O2490,$M$3:$M$7726)</f>
        <v>64787.29</v>
      </c>
      <c r="Q2490">
        <f t="shared" si="154"/>
        <v>0</v>
      </c>
      <c r="R2490" t="b">
        <f t="shared" si="155"/>
        <v>1</v>
      </c>
    </row>
    <row r="2491" spans="1:18" x14ac:dyDescent="0.3">
      <c r="A2491">
        <v>42</v>
      </c>
      <c r="B2491">
        <v>83</v>
      </c>
      <c r="C2491">
        <v>15</v>
      </c>
      <c r="D2491">
        <v>15022.01</v>
      </c>
      <c r="E2491">
        <f>VLOOKUP(B2491,'[1]input data'!$G$3:$H$180,2,FALSE)</f>
        <v>83</v>
      </c>
      <c r="F2491" t="str">
        <f t="shared" si="152"/>
        <v>42_15_83</v>
      </c>
      <c r="G2491">
        <f>_xlfn.MAXIFS($D$3:$D$7726,$F$3:$F$7726,$F2491)</f>
        <v>16346.87</v>
      </c>
      <c r="J2491">
        <v>42</v>
      </c>
      <c r="K2491">
        <v>83</v>
      </c>
      <c r="L2491">
        <v>15</v>
      </c>
      <c r="M2491">
        <v>0</v>
      </c>
      <c r="N2491">
        <f>VLOOKUP(K2491,'[1]input data'!$G$3:$H$180,2,FALSE)</f>
        <v>83</v>
      </c>
      <c r="O2491" t="str">
        <f t="shared" si="153"/>
        <v>42_15_83</v>
      </c>
      <c r="P2491">
        <f>SUMIF($O$3:$O$7726,O2491,$M$3:$M$7726)</f>
        <v>16346.87</v>
      </c>
      <c r="Q2491">
        <f t="shared" si="154"/>
        <v>0</v>
      </c>
      <c r="R2491" t="b">
        <f t="shared" si="155"/>
        <v>1</v>
      </c>
    </row>
    <row r="2492" spans="1:18" x14ac:dyDescent="0.3">
      <c r="A2492">
        <v>42</v>
      </c>
      <c r="B2492">
        <v>172</v>
      </c>
      <c r="C2492">
        <v>15</v>
      </c>
      <c r="D2492">
        <v>16346.87</v>
      </c>
      <c r="E2492">
        <f>VLOOKUP(B2492,'[1]input data'!$G$3:$H$180,2,FALSE)</f>
        <v>83</v>
      </c>
      <c r="F2492" t="str">
        <f t="shared" si="152"/>
        <v>42_15_83</v>
      </c>
      <c r="G2492">
        <f>_xlfn.MAXIFS($D$3:$D$7726,$F$3:$F$7726,$F2492)</f>
        <v>16346.87</v>
      </c>
      <c r="J2492">
        <v>42</v>
      </c>
      <c r="K2492">
        <v>172</v>
      </c>
      <c r="L2492">
        <v>15</v>
      </c>
      <c r="M2492">
        <v>16346.87</v>
      </c>
      <c r="N2492">
        <f>VLOOKUP(K2492,'[1]input data'!$G$3:$H$180,2,FALSE)</f>
        <v>83</v>
      </c>
      <c r="O2492" t="str">
        <f t="shared" si="153"/>
        <v>42_15_83</v>
      </c>
      <c r="P2492">
        <f>SUMIF($O$3:$O$7726,O2492,$M$3:$M$7726)</f>
        <v>16346.87</v>
      </c>
      <c r="Q2492">
        <f t="shared" si="154"/>
        <v>0</v>
      </c>
      <c r="R2492" t="b">
        <f t="shared" si="155"/>
        <v>1</v>
      </c>
    </row>
    <row r="2493" spans="1:18" x14ac:dyDescent="0.3">
      <c r="A2493">
        <v>42</v>
      </c>
      <c r="B2493">
        <v>19</v>
      </c>
      <c r="C2493">
        <v>16</v>
      </c>
      <c r="D2493">
        <v>2522.44</v>
      </c>
      <c r="E2493">
        <f>VLOOKUP(B2493,'[1]input data'!$G$3:$H$180,2,FALSE)</f>
        <v>19</v>
      </c>
      <c r="F2493" t="str">
        <f t="shared" si="152"/>
        <v>42_16_19</v>
      </c>
      <c r="G2493">
        <f>_xlfn.MAXIFS($D$3:$D$7726,$F$3:$F$7726,$F2493)</f>
        <v>3450.72</v>
      </c>
      <c r="J2493">
        <v>42</v>
      </c>
      <c r="K2493">
        <v>19</v>
      </c>
      <c r="L2493">
        <v>16</v>
      </c>
      <c r="M2493">
        <v>0</v>
      </c>
      <c r="N2493">
        <f>VLOOKUP(K2493,'[1]input data'!$G$3:$H$180,2,FALSE)</f>
        <v>19</v>
      </c>
      <c r="O2493" t="str">
        <f t="shared" si="153"/>
        <v>42_16_19</v>
      </c>
      <c r="P2493">
        <f>SUMIF($O$3:$O$7726,O2493,$M$3:$M$7726)</f>
        <v>3450.72</v>
      </c>
      <c r="Q2493">
        <f t="shared" si="154"/>
        <v>0</v>
      </c>
      <c r="R2493" t="b">
        <f t="shared" si="155"/>
        <v>1</v>
      </c>
    </row>
    <row r="2494" spans="1:18" x14ac:dyDescent="0.3">
      <c r="A2494">
        <v>42</v>
      </c>
      <c r="B2494">
        <v>108</v>
      </c>
      <c r="C2494">
        <v>16</v>
      </c>
      <c r="D2494">
        <v>3450.72</v>
      </c>
      <c r="E2494">
        <f>VLOOKUP(B2494,'[1]input data'!$G$3:$H$180,2,FALSE)</f>
        <v>19</v>
      </c>
      <c r="F2494" t="str">
        <f t="shared" si="152"/>
        <v>42_16_19</v>
      </c>
      <c r="G2494">
        <f>_xlfn.MAXIFS($D$3:$D$7726,$F$3:$F$7726,$F2494)</f>
        <v>3450.72</v>
      </c>
      <c r="J2494">
        <v>42</v>
      </c>
      <c r="K2494">
        <v>108</v>
      </c>
      <c r="L2494">
        <v>16</v>
      </c>
      <c r="M2494">
        <v>3450.72</v>
      </c>
      <c r="N2494">
        <f>VLOOKUP(K2494,'[1]input data'!$G$3:$H$180,2,FALSE)</f>
        <v>19</v>
      </c>
      <c r="O2494" t="str">
        <f t="shared" si="153"/>
        <v>42_16_19</v>
      </c>
      <c r="P2494">
        <f>SUMIF($O$3:$O$7726,O2494,$M$3:$M$7726)</f>
        <v>3450.72</v>
      </c>
      <c r="Q2494">
        <f t="shared" si="154"/>
        <v>0</v>
      </c>
      <c r="R2494" t="b">
        <f t="shared" si="155"/>
        <v>1</v>
      </c>
    </row>
    <row r="2495" spans="1:18" x14ac:dyDescent="0.3">
      <c r="A2495">
        <v>42</v>
      </c>
      <c r="B2495">
        <v>21</v>
      </c>
      <c r="C2495">
        <v>16</v>
      </c>
      <c r="D2495">
        <v>3914.86</v>
      </c>
      <c r="E2495">
        <f>VLOOKUP(B2495,'[1]input data'!$G$3:$H$180,2,FALSE)</f>
        <v>21</v>
      </c>
      <c r="F2495" t="str">
        <f t="shared" si="152"/>
        <v>42_16_21</v>
      </c>
      <c r="G2495">
        <f>_xlfn.MAXIFS($D$3:$D$7726,$F$3:$F$7726,$F2495)</f>
        <v>3914.86</v>
      </c>
      <c r="J2495">
        <v>42</v>
      </c>
      <c r="K2495">
        <v>21</v>
      </c>
      <c r="L2495">
        <v>16</v>
      </c>
      <c r="M2495">
        <v>3914.86</v>
      </c>
      <c r="N2495">
        <f>VLOOKUP(K2495,'[1]input data'!$G$3:$H$180,2,FALSE)</f>
        <v>21</v>
      </c>
      <c r="O2495" t="str">
        <f t="shared" si="153"/>
        <v>42_16_21</v>
      </c>
      <c r="P2495">
        <f>SUMIF($O$3:$O$7726,O2495,$M$3:$M$7726)</f>
        <v>3914.86</v>
      </c>
      <c r="Q2495">
        <f t="shared" si="154"/>
        <v>0</v>
      </c>
      <c r="R2495" t="b">
        <f t="shared" si="155"/>
        <v>1</v>
      </c>
    </row>
    <row r="2496" spans="1:18" x14ac:dyDescent="0.3">
      <c r="A2496">
        <v>42</v>
      </c>
      <c r="B2496">
        <v>110</v>
      </c>
      <c r="C2496">
        <v>16</v>
      </c>
      <c r="D2496">
        <v>2167.75</v>
      </c>
      <c r="E2496">
        <f>VLOOKUP(B2496,'[1]input data'!$G$3:$H$180,2,FALSE)</f>
        <v>21</v>
      </c>
      <c r="F2496" t="str">
        <f t="shared" si="152"/>
        <v>42_16_21</v>
      </c>
      <c r="G2496">
        <f>_xlfn.MAXIFS($D$3:$D$7726,$F$3:$F$7726,$F2496)</f>
        <v>3914.86</v>
      </c>
      <c r="J2496">
        <v>42</v>
      </c>
      <c r="K2496">
        <v>110</v>
      </c>
      <c r="L2496">
        <v>16</v>
      </c>
      <c r="M2496">
        <v>0</v>
      </c>
      <c r="N2496">
        <f>VLOOKUP(K2496,'[1]input data'!$G$3:$H$180,2,FALSE)</f>
        <v>21</v>
      </c>
      <c r="O2496" t="str">
        <f t="shared" si="153"/>
        <v>42_16_21</v>
      </c>
      <c r="P2496">
        <f>SUMIF($O$3:$O$7726,O2496,$M$3:$M$7726)</f>
        <v>3914.86</v>
      </c>
      <c r="Q2496">
        <f t="shared" si="154"/>
        <v>0</v>
      </c>
      <c r="R2496" t="b">
        <f t="shared" si="155"/>
        <v>1</v>
      </c>
    </row>
    <row r="2497" spans="1:18" x14ac:dyDescent="0.3">
      <c r="A2497">
        <v>42</v>
      </c>
      <c r="B2497">
        <v>28</v>
      </c>
      <c r="C2497">
        <v>16</v>
      </c>
      <c r="D2497">
        <v>11065.27</v>
      </c>
      <c r="E2497">
        <f>VLOOKUP(B2497,'[1]input data'!$G$3:$H$180,2,FALSE)</f>
        <v>28</v>
      </c>
      <c r="F2497" t="str">
        <f t="shared" si="152"/>
        <v>42_16_28</v>
      </c>
      <c r="G2497">
        <f>_xlfn.MAXIFS($D$3:$D$7726,$F$3:$F$7726,$F2497)</f>
        <v>11065.27</v>
      </c>
      <c r="J2497">
        <v>42</v>
      </c>
      <c r="K2497">
        <v>28</v>
      </c>
      <c r="L2497">
        <v>16</v>
      </c>
      <c r="M2497">
        <v>11065.27</v>
      </c>
      <c r="N2497">
        <f>VLOOKUP(K2497,'[1]input data'!$G$3:$H$180,2,FALSE)</f>
        <v>28</v>
      </c>
      <c r="O2497" t="str">
        <f t="shared" si="153"/>
        <v>42_16_28</v>
      </c>
      <c r="P2497">
        <f>SUMIF($O$3:$O$7726,O2497,$M$3:$M$7726)</f>
        <v>11065.27</v>
      </c>
      <c r="Q2497">
        <f t="shared" si="154"/>
        <v>0</v>
      </c>
      <c r="R2497" t="b">
        <f t="shared" si="155"/>
        <v>1</v>
      </c>
    </row>
    <row r="2498" spans="1:18" x14ac:dyDescent="0.3">
      <c r="A2498">
        <v>42</v>
      </c>
      <c r="B2498">
        <v>117</v>
      </c>
      <c r="C2498">
        <v>16</v>
      </c>
      <c r="D2498">
        <v>7598.32</v>
      </c>
      <c r="E2498">
        <f>VLOOKUP(B2498,'[1]input data'!$G$3:$H$180,2,FALSE)</f>
        <v>28</v>
      </c>
      <c r="F2498" t="str">
        <f t="shared" si="152"/>
        <v>42_16_28</v>
      </c>
      <c r="G2498">
        <f>_xlfn.MAXIFS($D$3:$D$7726,$F$3:$F$7726,$F2498)</f>
        <v>11065.27</v>
      </c>
      <c r="J2498">
        <v>42</v>
      </c>
      <c r="K2498">
        <v>117</v>
      </c>
      <c r="L2498">
        <v>16</v>
      </c>
      <c r="M2498">
        <v>0</v>
      </c>
      <c r="N2498">
        <f>VLOOKUP(K2498,'[1]input data'!$G$3:$H$180,2,FALSE)</f>
        <v>28</v>
      </c>
      <c r="O2498" t="str">
        <f t="shared" si="153"/>
        <v>42_16_28</v>
      </c>
      <c r="P2498">
        <f>SUMIF($O$3:$O$7726,O2498,$M$3:$M$7726)</f>
        <v>11065.27</v>
      </c>
      <c r="Q2498">
        <f t="shared" si="154"/>
        <v>0</v>
      </c>
      <c r="R2498" t="b">
        <f t="shared" si="155"/>
        <v>1</v>
      </c>
    </row>
    <row r="2499" spans="1:18" x14ac:dyDescent="0.3">
      <c r="A2499">
        <v>42</v>
      </c>
      <c r="B2499">
        <v>46</v>
      </c>
      <c r="C2499">
        <v>16</v>
      </c>
      <c r="D2499">
        <v>11315.08</v>
      </c>
      <c r="E2499">
        <f>VLOOKUP(B2499,'[1]input data'!$G$3:$H$180,2,FALSE)</f>
        <v>46</v>
      </c>
      <c r="F2499" t="str">
        <f t="shared" si="152"/>
        <v>42_16_46</v>
      </c>
      <c r="G2499">
        <f>_xlfn.MAXIFS($D$3:$D$7726,$F$3:$F$7726,$F2499)</f>
        <v>32583.41</v>
      </c>
      <c r="J2499">
        <v>42</v>
      </c>
      <c r="K2499">
        <v>46</v>
      </c>
      <c r="L2499">
        <v>16</v>
      </c>
      <c r="M2499">
        <v>0</v>
      </c>
      <c r="N2499">
        <f>VLOOKUP(K2499,'[1]input data'!$G$3:$H$180,2,FALSE)</f>
        <v>46</v>
      </c>
      <c r="O2499" t="str">
        <f t="shared" si="153"/>
        <v>42_16_46</v>
      </c>
      <c r="P2499">
        <f>SUMIF($O$3:$O$7726,O2499,$M$3:$M$7726)</f>
        <v>32583.41</v>
      </c>
      <c r="Q2499">
        <f t="shared" si="154"/>
        <v>0</v>
      </c>
      <c r="R2499" t="b">
        <f t="shared" si="155"/>
        <v>1</v>
      </c>
    </row>
    <row r="2500" spans="1:18" x14ac:dyDescent="0.3">
      <c r="A2500">
        <v>42</v>
      </c>
      <c r="B2500">
        <v>135</v>
      </c>
      <c r="C2500">
        <v>16</v>
      </c>
      <c r="D2500">
        <v>32583.41</v>
      </c>
      <c r="E2500">
        <f>VLOOKUP(B2500,'[1]input data'!$G$3:$H$180,2,FALSE)</f>
        <v>46</v>
      </c>
      <c r="F2500" t="str">
        <f t="shared" ref="F2500:F2563" si="156">A2500&amp;"_"&amp;C2500&amp;"_"&amp;E2500</f>
        <v>42_16_46</v>
      </c>
      <c r="G2500">
        <f>_xlfn.MAXIFS($D$3:$D$7726,$F$3:$F$7726,$F2500)</f>
        <v>32583.41</v>
      </c>
      <c r="J2500">
        <v>42</v>
      </c>
      <c r="K2500">
        <v>135</v>
      </c>
      <c r="L2500">
        <v>16</v>
      </c>
      <c r="M2500">
        <v>32583.41</v>
      </c>
      <c r="N2500">
        <f>VLOOKUP(K2500,'[1]input data'!$G$3:$H$180,2,FALSE)</f>
        <v>46</v>
      </c>
      <c r="O2500" t="str">
        <f t="shared" ref="O2500:O2563" si="157">J2500&amp;"_"&amp;L2500&amp;"_"&amp;N2500</f>
        <v>42_16_46</v>
      </c>
      <c r="P2500">
        <f>SUMIF($O$3:$O$7726,O2500,$M$3:$M$7726)</f>
        <v>32583.41</v>
      </c>
      <c r="Q2500">
        <f t="shared" ref="Q2500:Q2563" si="158">G2500-P2500</f>
        <v>0</v>
      </c>
      <c r="R2500" t="b">
        <f t="shared" ref="R2500:R2563" si="159">OR(D2500=G2500,M2500=0)</f>
        <v>1</v>
      </c>
    </row>
    <row r="2501" spans="1:18" x14ac:dyDescent="0.3">
      <c r="A2501">
        <v>42</v>
      </c>
      <c r="B2501">
        <v>49</v>
      </c>
      <c r="C2501">
        <v>16</v>
      </c>
      <c r="D2501">
        <v>6167.04</v>
      </c>
      <c r="E2501">
        <f>VLOOKUP(B2501,'[1]input data'!$G$3:$H$180,2,FALSE)</f>
        <v>49</v>
      </c>
      <c r="F2501" t="str">
        <f t="shared" si="156"/>
        <v>42_16_49</v>
      </c>
      <c r="G2501">
        <f>_xlfn.MAXIFS($D$3:$D$7726,$F$3:$F$7726,$F2501)</f>
        <v>6167.04</v>
      </c>
      <c r="J2501">
        <v>42</v>
      </c>
      <c r="K2501">
        <v>49</v>
      </c>
      <c r="L2501">
        <v>16</v>
      </c>
      <c r="M2501">
        <v>6167.04</v>
      </c>
      <c r="N2501">
        <f>VLOOKUP(K2501,'[1]input data'!$G$3:$H$180,2,FALSE)</f>
        <v>49</v>
      </c>
      <c r="O2501" t="str">
        <f t="shared" si="157"/>
        <v>42_16_49</v>
      </c>
      <c r="P2501">
        <f>SUMIF($O$3:$O$7726,O2501,$M$3:$M$7726)</f>
        <v>6167.04</v>
      </c>
      <c r="Q2501">
        <f t="shared" si="158"/>
        <v>0</v>
      </c>
      <c r="R2501" t="b">
        <f t="shared" si="159"/>
        <v>1</v>
      </c>
    </row>
    <row r="2502" spans="1:18" x14ac:dyDescent="0.3">
      <c r="A2502">
        <v>42</v>
      </c>
      <c r="B2502">
        <v>138</v>
      </c>
      <c r="C2502">
        <v>16</v>
      </c>
      <c r="D2502">
        <v>4117.16</v>
      </c>
      <c r="E2502">
        <f>VLOOKUP(B2502,'[1]input data'!$G$3:$H$180,2,FALSE)</f>
        <v>49</v>
      </c>
      <c r="F2502" t="str">
        <f t="shared" si="156"/>
        <v>42_16_49</v>
      </c>
      <c r="G2502">
        <f>_xlfn.MAXIFS($D$3:$D$7726,$F$3:$F$7726,$F2502)</f>
        <v>6167.04</v>
      </c>
      <c r="J2502">
        <v>42</v>
      </c>
      <c r="K2502">
        <v>138</v>
      </c>
      <c r="L2502">
        <v>16</v>
      </c>
      <c r="M2502">
        <v>0</v>
      </c>
      <c r="N2502">
        <f>VLOOKUP(K2502,'[1]input data'!$G$3:$H$180,2,FALSE)</f>
        <v>49</v>
      </c>
      <c r="O2502" t="str">
        <f t="shared" si="157"/>
        <v>42_16_49</v>
      </c>
      <c r="P2502">
        <f>SUMIF($O$3:$O$7726,O2502,$M$3:$M$7726)</f>
        <v>6167.04</v>
      </c>
      <c r="Q2502">
        <f t="shared" si="158"/>
        <v>0</v>
      </c>
      <c r="R2502" t="b">
        <f t="shared" si="159"/>
        <v>1</v>
      </c>
    </row>
    <row r="2503" spans="1:18" x14ac:dyDescent="0.3">
      <c r="A2503">
        <v>42</v>
      </c>
      <c r="B2503">
        <v>78</v>
      </c>
      <c r="C2503">
        <v>16</v>
      </c>
      <c r="D2503">
        <v>13729.98</v>
      </c>
      <c r="E2503">
        <f>VLOOKUP(B2503,'[1]input data'!$G$3:$H$180,2,FALSE)</f>
        <v>78</v>
      </c>
      <c r="F2503" t="str">
        <f t="shared" si="156"/>
        <v>42_16_78</v>
      </c>
      <c r="G2503">
        <f>_xlfn.MAXIFS($D$3:$D$7726,$F$3:$F$7726,$F2503)</f>
        <v>33039.43</v>
      </c>
      <c r="J2503">
        <v>42</v>
      </c>
      <c r="K2503">
        <v>78</v>
      </c>
      <c r="L2503">
        <v>16</v>
      </c>
      <c r="M2503">
        <v>0</v>
      </c>
      <c r="N2503">
        <f>VLOOKUP(K2503,'[1]input data'!$G$3:$H$180,2,FALSE)</f>
        <v>78</v>
      </c>
      <c r="O2503" t="str">
        <f t="shared" si="157"/>
        <v>42_16_78</v>
      </c>
      <c r="P2503">
        <f>SUMIF($O$3:$O$7726,O2503,$M$3:$M$7726)</f>
        <v>33039.43</v>
      </c>
      <c r="Q2503">
        <f t="shared" si="158"/>
        <v>0</v>
      </c>
      <c r="R2503" t="b">
        <f t="shared" si="159"/>
        <v>1</v>
      </c>
    </row>
    <row r="2504" spans="1:18" x14ac:dyDescent="0.3">
      <c r="A2504">
        <v>42</v>
      </c>
      <c r="B2504">
        <v>167</v>
      </c>
      <c r="C2504">
        <v>16</v>
      </c>
      <c r="D2504">
        <v>33039.43</v>
      </c>
      <c r="E2504">
        <f>VLOOKUP(B2504,'[1]input data'!$G$3:$H$180,2,FALSE)</f>
        <v>78</v>
      </c>
      <c r="F2504" t="str">
        <f t="shared" si="156"/>
        <v>42_16_78</v>
      </c>
      <c r="G2504">
        <f>_xlfn.MAXIFS($D$3:$D$7726,$F$3:$F$7726,$F2504)</f>
        <v>33039.43</v>
      </c>
      <c r="J2504">
        <v>42</v>
      </c>
      <c r="K2504">
        <v>167</v>
      </c>
      <c r="L2504">
        <v>16</v>
      </c>
      <c r="M2504">
        <v>33039.43</v>
      </c>
      <c r="N2504">
        <f>VLOOKUP(K2504,'[1]input data'!$G$3:$H$180,2,FALSE)</f>
        <v>78</v>
      </c>
      <c r="O2504" t="str">
        <f t="shared" si="157"/>
        <v>42_16_78</v>
      </c>
      <c r="P2504">
        <f>SUMIF($O$3:$O$7726,O2504,$M$3:$M$7726)</f>
        <v>33039.43</v>
      </c>
      <c r="Q2504">
        <f t="shared" si="158"/>
        <v>0</v>
      </c>
      <c r="R2504" t="b">
        <f t="shared" si="159"/>
        <v>1</v>
      </c>
    </row>
    <row r="2505" spans="1:18" x14ac:dyDescent="0.3">
      <c r="A2505">
        <v>42</v>
      </c>
      <c r="B2505">
        <v>80</v>
      </c>
      <c r="C2505">
        <v>16</v>
      </c>
      <c r="D2505">
        <v>21229.16</v>
      </c>
      <c r="E2505">
        <f>VLOOKUP(B2505,'[1]input data'!$G$3:$H$180,2,FALSE)</f>
        <v>80</v>
      </c>
      <c r="F2505" t="str">
        <f t="shared" si="156"/>
        <v>42_16_80</v>
      </c>
      <c r="G2505">
        <f>_xlfn.MAXIFS($D$3:$D$7726,$F$3:$F$7726,$F2505)</f>
        <v>33056.239999999998</v>
      </c>
      <c r="J2505">
        <v>42</v>
      </c>
      <c r="K2505">
        <v>80</v>
      </c>
      <c r="L2505">
        <v>16</v>
      </c>
      <c r="M2505">
        <v>0</v>
      </c>
      <c r="N2505">
        <f>VLOOKUP(K2505,'[1]input data'!$G$3:$H$180,2,FALSE)</f>
        <v>80</v>
      </c>
      <c r="O2505" t="str">
        <f t="shared" si="157"/>
        <v>42_16_80</v>
      </c>
      <c r="P2505">
        <f>SUMIF($O$3:$O$7726,O2505,$M$3:$M$7726)</f>
        <v>33056.239999999998</v>
      </c>
      <c r="Q2505">
        <f t="shared" si="158"/>
        <v>0</v>
      </c>
      <c r="R2505" t="b">
        <f t="shared" si="159"/>
        <v>1</v>
      </c>
    </row>
    <row r="2506" spans="1:18" x14ac:dyDescent="0.3">
      <c r="A2506">
        <v>42</v>
      </c>
      <c r="B2506">
        <v>169</v>
      </c>
      <c r="C2506">
        <v>16</v>
      </c>
      <c r="D2506">
        <v>33056.239999999998</v>
      </c>
      <c r="E2506">
        <f>VLOOKUP(B2506,'[1]input data'!$G$3:$H$180,2,FALSE)</f>
        <v>80</v>
      </c>
      <c r="F2506" t="str">
        <f t="shared" si="156"/>
        <v>42_16_80</v>
      </c>
      <c r="G2506">
        <f>_xlfn.MAXIFS($D$3:$D$7726,$F$3:$F$7726,$F2506)</f>
        <v>33056.239999999998</v>
      </c>
      <c r="J2506">
        <v>42</v>
      </c>
      <c r="K2506">
        <v>169</v>
      </c>
      <c r="L2506">
        <v>16</v>
      </c>
      <c r="M2506">
        <v>33056.239999999998</v>
      </c>
      <c r="N2506">
        <f>VLOOKUP(K2506,'[1]input data'!$G$3:$H$180,2,FALSE)</f>
        <v>80</v>
      </c>
      <c r="O2506" t="str">
        <f t="shared" si="157"/>
        <v>42_16_80</v>
      </c>
      <c r="P2506">
        <f>SUMIF($O$3:$O$7726,O2506,$M$3:$M$7726)</f>
        <v>33056.239999999998</v>
      </c>
      <c r="Q2506">
        <f t="shared" si="158"/>
        <v>0</v>
      </c>
      <c r="R2506" t="b">
        <f t="shared" si="159"/>
        <v>1</v>
      </c>
    </row>
    <row r="2507" spans="1:18" x14ac:dyDescent="0.3">
      <c r="A2507">
        <v>42</v>
      </c>
      <c r="B2507">
        <v>82</v>
      </c>
      <c r="C2507">
        <v>16</v>
      </c>
      <c r="D2507">
        <v>8941.4699999999993</v>
      </c>
      <c r="E2507">
        <f>VLOOKUP(B2507,'[1]input data'!$G$3:$H$180,2,FALSE)</f>
        <v>82</v>
      </c>
      <c r="F2507" t="str">
        <f t="shared" si="156"/>
        <v>42_16_82</v>
      </c>
      <c r="G2507">
        <f>_xlfn.MAXIFS($D$3:$D$7726,$F$3:$F$7726,$F2507)</f>
        <v>8941.4699999999993</v>
      </c>
      <c r="J2507">
        <v>42</v>
      </c>
      <c r="K2507">
        <v>82</v>
      </c>
      <c r="L2507">
        <v>16</v>
      </c>
      <c r="M2507">
        <v>8941.4699999999993</v>
      </c>
      <c r="N2507">
        <f>VLOOKUP(K2507,'[1]input data'!$G$3:$H$180,2,FALSE)</f>
        <v>82</v>
      </c>
      <c r="O2507" t="str">
        <f t="shared" si="157"/>
        <v>42_16_82</v>
      </c>
      <c r="P2507">
        <f>SUMIF($O$3:$O$7726,O2507,$M$3:$M$7726)</f>
        <v>8941.4699999999993</v>
      </c>
      <c r="Q2507">
        <f t="shared" si="158"/>
        <v>0</v>
      </c>
      <c r="R2507" t="b">
        <f t="shared" si="159"/>
        <v>1</v>
      </c>
    </row>
    <row r="2508" spans="1:18" x14ac:dyDescent="0.3">
      <c r="A2508">
        <v>42</v>
      </c>
      <c r="B2508">
        <v>171</v>
      </c>
      <c r="C2508">
        <v>16</v>
      </c>
      <c r="D2508">
        <v>2993.56</v>
      </c>
      <c r="E2508">
        <f>VLOOKUP(B2508,'[1]input data'!$G$3:$H$180,2,FALSE)</f>
        <v>82</v>
      </c>
      <c r="F2508" t="str">
        <f t="shared" si="156"/>
        <v>42_16_82</v>
      </c>
      <c r="G2508">
        <f>_xlfn.MAXIFS($D$3:$D$7726,$F$3:$F$7726,$F2508)</f>
        <v>8941.4699999999993</v>
      </c>
      <c r="J2508">
        <v>42</v>
      </c>
      <c r="K2508">
        <v>171</v>
      </c>
      <c r="L2508">
        <v>16</v>
      </c>
      <c r="M2508">
        <v>0</v>
      </c>
      <c r="N2508">
        <f>VLOOKUP(K2508,'[1]input data'!$G$3:$H$180,2,FALSE)</f>
        <v>82</v>
      </c>
      <c r="O2508" t="str">
        <f t="shared" si="157"/>
        <v>42_16_82</v>
      </c>
      <c r="P2508">
        <f>SUMIF($O$3:$O$7726,O2508,$M$3:$M$7726)</f>
        <v>8941.4699999999993</v>
      </c>
      <c r="Q2508">
        <f t="shared" si="158"/>
        <v>0</v>
      </c>
      <c r="R2508" t="b">
        <f t="shared" si="159"/>
        <v>1</v>
      </c>
    </row>
    <row r="2509" spans="1:18" x14ac:dyDescent="0.3">
      <c r="A2509">
        <v>42</v>
      </c>
      <c r="B2509">
        <v>84</v>
      </c>
      <c r="C2509">
        <v>16</v>
      </c>
      <c r="D2509">
        <v>10168.790000000001</v>
      </c>
      <c r="E2509">
        <f>VLOOKUP(B2509,'[1]input data'!$G$3:$H$180,2,FALSE)</f>
        <v>84</v>
      </c>
      <c r="F2509" t="str">
        <f t="shared" si="156"/>
        <v>42_16_84</v>
      </c>
      <c r="G2509">
        <f>_xlfn.MAXIFS($D$3:$D$7726,$F$3:$F$7726,$F2509)</f>
        <v>10168.790000000001</v>
      </c>
      <c r="J2509">
        <v>42</v>
      </c>
      <c r="K2509">
        <v>84</v>
      </c>
      <c r="L2509">
        <v>16</v>
      </c>
      <c r="M2509">
        <v>10168.790000000001</v>
      </c>
      <c r="N2509">
        <f>VLOOKUP(K2509,'[1]input data'!$G$3:$H$180,2,FALSE)</f>
        <v>84</v>
      </c>
      <c r="O2509" t="str">
        <f t="shared" si="157"/>
        <v>42_16_84</v>
      </c>
      <c r="P2509">
        <f>SUMIF($O$3:$O$7726,O2509,$M$3:$M$7726)</f>
        <v>10168.790000000001</v>
      </c>
      <c r="Q2509">
        <f t="shared" si="158"/>
        <v>0</v>
      </c>
      <c r="R2509" t="b">
        <f t="shared" si="159"/>
        <v>1</v>
      </c>
    </row>
    <row r="2510" spans="1:18" x14ac:dyDescent="0.3">
      <c r="A2510">
        <v>42</v>
      </c>
      <c r="B2510">
        <v>173</v>
      </c>
      <c r="C2510">
        <v>16</v>
      </c>
      <c r="D2510">
        <v>1533.45</v>
      </c>
      <c r="E2510">
        <f>VLOOKUP(B2510,'[1]input data'!$G$3:$H$180,2,FALSE)</f>
        <v>84</v>
      </c>
      <c r="F2510" t="str">
        <f t="shared" si="156"/>
        <v>42_16_84</v>
      </c>
      <c r="G2510">
        <f>_xlfn.MAXIFS($D$3:$D$7726,$F$3:$F$7726,$F2510)</f>
        <v>10168.790000000001</v>
      </c>
      <c r="J2510">
        <v>42</v>
      </c>
      <c r="K2510">
        <v>173</v>
      </c>
      <c r="L2510">
        <v>16</v>
      </c>
      <c r="M2510">
        <v>0</v>
      </c>
      <c r="N2510">
        <f>VLOOKUP(K2510,'[1]input data'!$G$3:$H$180,2,FALSE)</f>
        <v>84</v>
      </c>
      <c r="O2510" t="str">
        <f t="shared" si="157"/>
        <v>42_16_84</v>
      </c>
      <c r="P2510">
        <f>SUMIF($O$3:$O$7726,O2510,$M$3:$M$7726)</f>
        <v>10168.790000000001</v>
      </c>
      <c r="Q2510">
        <f t="shared" si="158"/>
        <v>0</v>
      </c>
      <c r="R2510" t="b">
        <f t="shared" si="159"/>
        <v>1</v>
      </c>
    </row>
    <row r="2511" spans="1:18" x14ac:dyDescent="0.3">
      <c r="A2511">
        <v>42</v>
      </c>
      <c r="B2511">
        <v>8</v>
      </c>
      <c r="C2511">
        <v>17</v>
      </c>
      <c r="D2511">
        <v>13524.59</v>
      </c>
      <c r="E2511">
        <f>VLOOKUP(B2511,'[1]input data'!$G$3:$H$180,2,FALSE)</f>
        <v>8</v>
      </c>
      <c r="F2511" t="str">
        <f t="shared" si="156"/>
        <v>42_17_8</v>
      </c>
      <c r="G2511">
        <f>_xlfn.MAXIFS($D$3:$D$7726,$F$3:$F$7726,$F2511)</f>
        <v>15901.68</v>
      </c>
      <c r="J2511">
        <v>42</v>
      </c>
      <c r="K2511">
        <v>8</v>
      </c>
      <c r="L2511">
        <v>17</v>
      </c>
      <c r="M2511">
        <v>0</v>
      </c>
      <c r="N2511">
        <f>VLOOKUP(K2511,'[1]input data'!$G$3:$H$180,2,FALSE)</f>
        <v>8</v>
      </c>
      <c r="O2511" t="str">
        <f t="shared" si="157"/>
        <v>42_17_8</v>
      </c>
      <c r="P2511">
        <f>SUMIF($O$3:$O$7726,O2511,$M$3:$M$7726)</f>
        <v>15901.68</v>
      </c>
      <c r="Q2511">
        <f t="shared" si="158"/>
        <v>0</v>
      </c>
      <c r="R2511" t="b">
        <f t="shared" si="159"/>
        <v>1</v>
      </c>
    </row>
    <row r="2512" spans="1:18" x14ac:dyDescent="0.3">
      <c r="A2512">
        <v>42</v>
      </c>
      <c r="B2512">
        <v>97</v>
      </c>
      <c r="C2512">
        <v>17</v>
      </c>
      <c r="D2512">
        <v>15901.68</v>
      </c>
      <c r="E2512">
        <f>VLOOKUP(B2512,'[1]input data'!$G$3:$H$180,2,FALSE)</f>
        <v>8</v>
      </c>
      <c r="F2512" t="str">
        <f t="shared" si="156"/>
        <v>42_17_8</v>
      </c>
      <c r="G2512">
        <f>_xlfn.MAXIFS($D$3:$D$7726,$F$3:$F$7726,$F2512)</f>
        <v>15901.68</v>
      </c>
      <c r="J2512">
        <v>42</v>
      </c>
      <c r="K2512">
        <v>97</v>
      </c>
      <c r="L2512">
        <v>17</v>
      </c>
      <c r="M2512">
        <v>15901.68</v>
      </c>
      <c r="N2512">
        <f>VLOOKUP(K2512,'[1]input data'!$G$3:$H$180,2,FALSE)</f>
        <v>8</v>
      </c>
      <c r="O2512" t="str">
        <f t="shared" si="157"/>
        <v>42_17_8</v>
      </c>
      <c r="P2512">
        <f>SUMIF($O$3:$O$7726,O2512,$M$3:$M$7726)</f>
        <v>15901.68</v>
      </c>
      <c r="Q2512">
        <f t="shared" si="158"/>
        <v>0</v>
      </c>
      <c r="R2512" t="b">
        <f t="shared" si="159"/>
        <v>1</v>
      </c>
    </row>
    <row r="2513" spans="1:18" x14ac:dyDescent="0.3">
      <c r="A2513">
        <v>42</v>
      </c>
      <c r="B2513">
        <v>12</v>
      </c>
      <c r="C2513">
        <v>17</v>
      </c>
      <c r="D2513">
        <v>7275.42</v>
      </c>
      <c r="E2513">
        <f>VLOOKUP(B2513,'[1]input data'!$G$3:$H$180,2,FALSE)</f>
        <v>12</v>
      </c>
      <c r="F2513" t="str">
        <f t="shared" si="156"/>
        <v>42_17_12</v>
      </c>
      <c r="G2513">
        <f>_xlfn.MAXIFS($D$3:$D$7726,$F$3:$F$7726,$F2513)</f>
        <v>13763.76</v>
      </c>
      <c r="J2513">
        <v>42</v>
      </c>
      <c r="K2513">
        <v>12</v>
      </c>
      <c r="L2513">
        <v>17</v>
      </c>
      <c r="M2513">
        <v>0</v>
      </c>
      <c r="N2513">
        <f>VLOOKUP(K2513,'[1]input data'!$G$3:$H$180,2,FALSE)</f>
        <v>12</v>
      </c>
      <c r="O2513" t="str">
        <f t="shared" si="157"/>
        <v>42_17_12</v>
      </c>
      <c r="P2513">
        <f>SUMIF($O$3:$O$7726,O2513,$M$3:$M$7726)</f>
        <v>13763.76</v>
      </c>
      <c r="Q2513">
        <f t="shared" si="158"/>
        <v>0</v>
      </c>
      <c r="R2513" t="b">
        <f t="shared" si="159"/>
        <v>1</v>
      </c>
    </row>
    <row r="2514" spans="1:18" x14ac:dyDescent="0.3">
      <c r="A2514">
        <v>42</v>
      </c>
      <c r="B2514">
        <v>101</v>
      </c>
      <c r="C2514">
        <v>17</v>
      </c>
      <c r="D2514">
        <v>13763.76</v>
      </c>
      <c r="E2514">
        <f>VLOOKUP(B2514,'[1]input data'!$G$3:$H$180,2,FALSE)</f>
        <v>12</v>
      </c>
      <c r="F2514" t="str">
        <f t="shared" si="156"/>
        <v>42_17_12</v>
      </c>
      <c r="G2514">
        <f>_xlfn.MAXIFS($D$3:$D$7726,$F$3:$F$7726,$F2514)</f>
        <v>13763.76</v>
      </c>
      <c r="J2514">
        <v>42</v>
      </c>
      <c r="K2514">
        <v>101</v>
      </c>
      <c r="L2514">
        <v>17</v>
      </c>
      <c r="M2514">
        <v>13763.76</v>
      </c>
      <c r="N2514">
        <f>VLOOKUP(K2514,'[1]input data'!$G$3:$H$180,2,FALSE)</f>
        <v>12</v>
      </c>
      <c r="O2514" t="str">
        <f t="shared" si="157"/>
        <v>42_17_12</v>
      </c>
      <c r="P2514">
        <f>SUMIF($O$3:$O$7726,O2514,$M$3:$M$7726)</f>
        <v>13763.76</v>
      </c>
      <c r="Q2514">
        <f t="shared" si="158"/>
        <v>0</v>
      </c>
      <c r="R2514" t="b">
        <f t="shared" si="159"/>
        <v>1</v>
      </c>
    </row>
    <row r="2515" spans="1:18" x14ac:dyDescent="0.3">
      <c r="A2515">
        <v>42</v>
      </c>
      <c r="B2515">
        <v>14</v>
      </c>
      <c r="C2515">
        <v>17</v>
      </c>
      <c r="D2515">
        <v>5433.72</v>
      </c>
      <c r="E2515">
        <f>VLOOKUP(B2515,'[1]input data'!$G$3:$H$180,2,FALSE)</f>
        <v>14</v>
      </c>
      <c r="F2515" t="str">
        <f t="shared" si="156"/>
        <v>42_17_14</v>
      </c>
      <c r="G2515">
        <f>_xlfn.MAXIFS($D$3:$D$7726,$F$3:$F$7726,$F2515)</f>
        <v>5433.72</v>
      </c>
      <c r="J2515">
        <v>42</v>
      </c>
      <c r="K2515">
        <v>14</v>
      </c>
      <c r="L2515">
        <v>17</v>
      </c>
      <c r="M2515">
        <v>5433.72</v>
      </c>
      <c r="N2515">
        <f>VLOOKUP(K2515,'[1]input data'!$G$3:$H$180,2,FALSE)</f>
        <v>14</v>
      </c>
      <c r="O2515" t="str">
        <f t="shared" si="157"/>
        <v>42_17_14</v>
      </c>
      <c r="P2515">
        <f>SUMIF($O$3:$O$7726,O2515,$M$3:$M$7726)</f>
        <v>5433.72</v>
      </c>
      <c r="Q2515">
        <f t="shared" si="158"/>
        <v>0</v>
      </c>
      <c r="R2515" t="b">
        <f t="shared" si="159"/>
        <v>1</v>
      </c>
    </row>
    <row r="2516" spans="1:18" x14ac:dyDescent="0.3">
      <c r="A2516">
        <v>42</v>
      </c>
      <c r="B2516">
        <v>103</v>
      </c>
      <c r="C2516">
        <v>17</v>
      </c>
      <c r="D2516">
        <v>4265.82</v>
      </c>
      <c r="E2516">
        <f>VLOOKUP(B2516,'[1]input data'!$G$3:$H$180,2,FALSE)</f>
        <v>14</v>
      </c>
      <c r="F2516" t="str">
        <f t="shared" si="156"/>
        <v>42_17_14</v>
      </c>
      <c r="G2516">
        <f>_xlfn.MAXIFS($D$3:$D$7726,$F$3:$F$7726,$F2516)</f>
        <v>5433.72</v>
      </c>
      <c r="J2516">
        <v>42</v>
      </c>
      <c r="K2516">
        <v>103</v>
      </c>
      <c r="L2516">
        <v>17</v>
      </c>
      <c r="M2516">
        <v>0</v>
      </c>
      <c r="N2516">
        <f>VLOOKUP(K2516,'[1]input data'!$G$3:$H$180,2,FALSE)</f>
        <v>14</v>
      </c>
      <c r="O2516" t="str">
        <f t="shared" si="157"/>
        <v>42_17_14</v>
      </c>
      <c r="P2516">
        <f>SUMIF($O$3:$O$7726,O2516,$M$3:$M$7726)</f>
        <v>5433.72</v>
      </c>
      <c r="Q2516">
        <f t="shared" si="158"/>
        <v>0</v>
      </c>
      <c r="R2516" t="b">
        <f t="shared" si="159"/>
        <v>1</v>
      </c>
    </row>
    <row r="2517" spans="1:18" x14ac:dyDescent="0.3">
      <c r="A2517">
        <v>42</v>
      </c>
      <c r="B2517">
        <v>18</v>
      </c>
      <c r="C2517">
        <v>17</v>
      </c>
      <c r="D2517">
        <v>4599.3900000000003</v>
      </c>
      <c r="E2517">
        <f>VLOOKUP(B2517,'[1]input data'!$G$3:$H$180,2,FALSE)</f>
        <v>18</v>
      </c>
      <c r="F2517" t="str">
        <f t="shared" si="156"/>
        <v>42_17_18</v>
      </c>
      <c r="G2517">
        <f>_xlfn.MAXIFS($D$3:$D$7726,$F$3:$F$7726,$F2517)</f>
        <v>4599.3900000000003</v>
      </c>
      <c r="J2517">
        <v>42</v>
      </c>
      <c r="K2517">
        <v>18</v>
      </c>
      <c r="L2517">
        <v>17</v>
      </c>
      <c r="M2517">
        <v>4599.3900000000003</v>
      </c>
      <c r="N2517">
        <f>VLOOKUP(K2517,'[1]input data'!$G$3:$H$180,2,FALSE)</f>
        <v>18</v>
      </c>
      <c r="O2517" t="str">
        <f t="shared" si="157"/>
        <v>42_17_18</v>
      </c>
      <c r="P2517">
        <f>SUMIF($O$3:$O$7726,O2517,$M$3:$M$7726)</f>
        <v>4599.3900000000003</v>
      </c>
      <c r="Q2517">
        <f t="shared" si="158"/>
        <v>0</v>
      </c>
      <c r="R2517" t="b">
        <f t="shared" si="159"/>
        <v>1</v>
      </c>
    </row>
    <row r="2518" spans="1:18" x14ac:dyDescent="0.3">
      <c r="A2518">
        <v>42</v>
      </c>
      <c r="B2518">
        <v>80</v>
      </c>
      <c r="C2518">
        <v>17</v>
      </c>
      <c r="D2518">
        <v>50448.9</v>
      </c>
      <c r="E2518">
        <f>VLOOKUP(B2518,'[1]input data'!$G$3:$H$180,2,FALSE)</f>
        <v>80</v>
      </c>
      <c r="F2518" t="str">
        <f t="shared" si="156"/>
        <v>42_17_80</v>
      </c>
      <c r="G2518">
        <f>_xlfn.MAXIFS($D$3:$D$7726,$F$3:$F$7726,$F2518)</f>
        <v>62906.720000000001</v>
      </c>
      <c r="J2518">
        <v>42</v>
      </c>
      <c r="K2518">
        <v>80</v>
      </c>
      <c r="L2518">
        <v>17</v>
      </c>
      <c r="M2518">
        <v>0</v>
      </c>
      <c r="N2518">
        <f>VLOOKUP(K2518,'[1]input data'!$G$3:$H$180,2,FALSE)</f>
        <v>80</v>
      </c>
      <c r="O2518" t="str">
        <f t="shared" si="157"/>
        <v>42_17_80</v>
      </c>
      <c r="P2518">
        <f>SUMIF($O$3:$O$7726,O2518,$M$3:$M$7726)</f>
        <v>62906.720000000001</v>
      </c>
      <c r="Q2518">
        <f t="shared" si="158"/>
        <v>0</v>
      </c>
      <c r="R2518" t="b">
        <f t="shared" si="159"/>
        <v>1</v>
      </c>
    </row>
    <row r="2519" spans="1:18" x14ac:dyDescent="0.3">
      <c r="A2519">
        <v>42</v>
      </c>
      <c r="B2519">
        <v>169</v>
      </c>
      <c r="C2519">
        <v>17</v>
      </c>
      <c r="D2519">
        <v>62906.720000000001</v>
      </c>
      <c r="E2519">
        <f>VLOOKUP(B2519,'[1]input data'!$G$3:$H$180,2,FALSE)</f>
        <v>80</v>
      </c>
      <c r="F2519" t="str">
        <f t="shared" si="156"/>
        <v>42_17_80</v>
      </c>
      <c r="G2519">
        <f>_xlfn.MAXIFS($D$3:$D$7726,$F$3:$F$7726,$F2519)</f>
        <v>62906.720000000001</v>
      </c>
      <c r="J2519">
        <v>42</v>
      </c>
      <c r="K2519">
        <v>169</v>
      </c>
      <c r="L2519">
        <v>17</v>
      </c>
      <c r="M2519">
        <v>62906.720000000001</v>
      </c>
      <c r="N2519">
        <f>VLOOKUP(K2519,'[1]input data'!$G$3:$H$180,2,FALSE)</f>
        <v>80</v>
      </c>
      <c r="O2519" t="str">
        <f t="shared" si="157"/>
        <v>42_17_80</v>
      </c>
      <c r="P2519">
        <f>SUMIF($O$3:$O$7726,O2519,$M$3:$M$7726)</f>
        <v>62906.720000000001</v>
      </c>
      <c r="Q2519">
        <f t="shared" si="158"/>
        <v>0</v>
      </c>
      <c r="R2519" t="b">
        <f t="shared" si="159"/>
        <v>1</v>
      </c>
    </row>
    <row r="2520" spans="1:18" x14ac:dyDescent="0.3">
      <c r="A2520">
        <v>42</v>
      </c>
      <c r="B2520">
        <v>84</v>
      </c>
      <c r="C2520">
        <v>17</v>
      </c>
      <c r="D2520">
        <v>14499.56</v>
      </c>
      <c r="E2520">
        <f>VLOOKUP(B2520,'[1]input data'!$G$3:$H$180,2,FALSE)</f>
        <v>84</v>
      </c>
      <c r="F2520" t="str">
        <f t="shared" si="156"/>
        <v>42_17_84</v>
      </c>
      <c r="G2520">
        <f>_xlfn.MAXIFS($D$3:$D$7726,$F$3:$F$7726,$F2520)</f>
        <v>14598.59</v>
      </c>
      <c r="J2520">
        <v>42</v>
      </c>
      <c r="K2520">
        <v>84</v>
      </c>
      <c r="L2520">
        <v>17</v>
      </c>
      <c r="M2520">
        <v>0</v>
      </c>
      <c r="N2520">
        <f>VLOOKUP(K2520,'[1]input data'!$G$3:$H$180,2,FALSE)</f>
        <v>84</v>
      </c>
      <c r="O2520" t="str">
        <f t="shared" si="157"/>
        <v>42_17_84</v>
      </c>
      <c r="P2520">
        <f>SUMIF($O$3:$O$7726,O2520,$M$3:$M$7726)</f>
        <v>14598.59</v>
      </c>
      <c r="Q2520">
        <f t="shared" si="158"/>
        <v>0</v>
      </c>
      <c r="R2520" t="b">
        <f t="shared" si="159"/>
        <v>1</v>
      </c>
    </row>
    <row r="2521" spans="1:18" x14ac:dyDescent="0.3">
      <c r="A2521">
        <v>42</v>
      </c>
      <c r="B2521">
        <v>173</v>
      </c>
      <c r="C2521">
        <v>17</v>
      </c>
      <c r="D2521">
        <v>14598.59</v>
      </c>
      <c r="E2521">
        <f>VLOOKUP(B2521,'[1]input data'!$G$3:$H$180,2,FALSE)</f>
        <v>84</v>
      </c>
      <c r="F2521" t="str">
        <f t="shared" si="156"/>
        <v>42_17_84</v>
      </c>
      <c r="G2521">
        <f>_xlfn.MAXIFS($D$3:$D$7726,$F$3:$F$7726,$F2521)</f>
        <v>14598.59</v>
      </c>
      <c r="J2521">
        <v>42</v>
      </c>
      <c r="K2521">
        <v>173</v>
      </c>
      <c r="L2521">
        <v>17</v>
      </c>
      <c r="M2521">
        <v>14598.59</v>
      </c>
      <c r="N2521">
        <f>VLOOKUP(K2521,'[1]input data'!$G$3:$H$180,2,FALSE)</f>
        <v>84</v>
      </c>
      <c r="O2521" t="str">
        <f t="shared" si="157"/>
        <v>42_17_84</v>
      </c>
      <c r="P2521">
        <f>SUMIF($O$3:$O$7726,O2521,$M$3:$M$7726)</f>
        <v>14598.59</v>
      </c>
      <c r="Q2521">
        <f t="shared" si="158"/>
        <v>0</v>
      </c>
      <c r="R2521" t="b">
        <f t="shared" si="159"/>
        <v>1</v>
      </c>
    </row>
    <row r="2522" spans="1:18" x14ac:dyDescent="0.3">
      <c r="A2522">
        <v>42</v>
      </c>
      <c r="B2522">
        <v>2</v>
      </c>
      <c r="C2522">
        <v>18</v>
      </c>
      <c r="D2522">
        <v>10431.049999999999</v>
      </c>
      <c r="E2522">
        <f>VLOOKUP(B2522,'[1]input data'!$G$3:$H$180,2,FALSE)</f>
        <v>2</v>
      </c>
      <c r="F2522" t="str">
        <f t="shared" si="156"/>
        <v>42_18_2</v>
      </c>
      <c r="G2522">
        <f>_xlfn.MAXIFS($D$3:$D$7726,$F$3:$F$7726,$F2522)</f>
        <v>16411.490000000002</v>
      </c>
      <c r="J2522">
        <v>42</v>
      </c>
      <c r="K2522">
        <v>2</v>
      </c>
      <c r="L2522">
        <v>18</v>
      </c>
      <c r="M2522">
        <v>0</v>
      </c>
      <c r="N2522">
        <f>VLOOKUP(K2522,'[1]input data'!$G$3:$H$180,2,FALSE)</f>
        <v>2</v>
      </c>
      <c r="O2522" t="str">
        <f t="shared" si="157"/>
        <v>42_18_2</v>
      </c>
      <c r="P2522">
        <f>SUMIF($O$3:$O$7726,O2522,$M$3:$M$7726)</f>
        <v>16411.490000000002</v>
      </c>
      <c r="Q2522">
        <f t="shared" si="158"/>
        <v>0</v>
      </c>
      <c r="R2522" t="b">
        <f t="shared" si="159"/>
        <v>1</v>
      </c>
    </row>
    <row r="2523" spans="1:18" x14ac:dyDescent="0.3">
      <c r="A2523">
        <v>42</v>
      </c>
      <c r="B2523">
        <v>91</v>
      </c>
      <c r="C2523">
        <v>18</v>
      </c>
      <c r="D2523">
        <v>16411.490000000002</v>
      </c>
      <c r="E2523">
        <f>VLOOKUP(B2523,'[1]input data'!$G$3:$H$180,2,FALSE)</f>
        <v>2</v>
      </c>
      <c r="F2523" t="str">
        <f t="shared" si="156"/>
        <v>42_18_2</v>
      </c>
      <c r="G2523">
        <f>_xlfn.MAXIFS($D$3:$D$7726,$F$3:$F$7726,$F2523)</f>
        <v>16411.490000000002</v>
      </c>
      <c r="J2523">
        <v>42</v>
      </c>
      <c r="K2523">
        <v>91</v>
      </c>
      <c r="L2523">
        <v>18</v>
      </c>
      <c r="M2523">
        <v>16411.490000000002</v>
      </c>
      <c r="N2523">
        <f>VLOOKUP(K2523,'[1]input data'!$G$3:$H$180,2,FALSE)</f>
        <v>2</v>
      </c>
      <c r="O2523" t="str">
        <f t="shared" si="157"/>
        <v>42_18_2</v>
      </c>
      <c r="P2523">
        <f>SUMIF($O$3:$O$7726,O2523,$M$3:$M$7726)</f>
        <v>16411.490000000002</v>
      </c>
      <c r="Q2523">
        <f t="shared" si="158"/>
        <v>0</v>
      </c>
      <c r="R2523" t="b">
        <f t="shared" si="159"/>
        <v>1</v>
      </c>
    </row>
    <row r="2524" spans="1:18" x14ac:dyDescent="0.3">
      <c r="A2524">
        <v>42</v>
      </c>
      <c r="B2524">
        <v>4</v>
      </c>
      <c r="C2524">
        <v>18</v>
      </c>
      <c r="D2524">
        <v>29934.66</v>
      </c>
      <c r="E2524">
        <f>VLOOKUP(B2524,'[1]input data'!$G$3:$H$180,2,FALSE)</f>
        <v>4</v>
      </c>
      <c r="F2524" t="str">
        <f t="shared" si="156"/>
        <v>42_18_4</v>
      </c>
      <c r="G2524">
        <f>_xlfn.MAXIFS($D$3:$D$7726,$F$3:$F$7726,$F2524)</f>
        <v>29934.66</v>
      </c>
      <c r="J2524">
        <v>42</v>
      </c>
      <c r="K2524">
        <v>4</v>
      </c>
      <c r="L2524">
        <v>18</v>
      </c>
      <c r="M2524">
        <v>29934.66</v>
      </c>
      <c r="N2524">
        <f>VLOOKUP(K2524,'[1]input data'!$G$3:$H$180,2,FALSE)</f>
        <v>4</v>
      </c>
      <c r="O2524" t="str">
        <f t="shared" si="157"/>
        <v>42_18_4</v>
      </c>
      <c r="P2524">
        <f>SUMIF($O$3:$O$7726,O2524,$M$3:$M$7726)</f>
        <v>29934.66</v>
      </c>
      <c r="Q2524">
        <f t="shared" si="158"/>
        <v>0</v>
      </c>
      <c r="R2524" t="b">
        <f t="shared" si="159"/>
        <v>1</v>
      </c>
    </row>
    <row r="2525" spans="1:18" x14ac:dyDescent="0.3">
      <c r="A2525">
        <v>42</v>
      </c>
      <c r="B2525">
        <v>93</v>
      </c>
      <c r="C2525">
        <v>18</v>
      </c>
      <c r="D2525">
        <v>23208.98</v>
      </c>
      <c r="E2525">
        <f>VLOOKUP(B2525,'[1]input data'!$G$3:$H$180,2,FALSE)</f>
        <v>4</v>
      </c>
      <c r="F2525" t="str">
        <f t="shared" si="156"/>
        <v>42_18_4</v>
      </c>
      <c r="G2525">
        <f>_xlfn.MAXIFS($D$3:$D$7726,$F$3:$F$7726,$F2525)</f>
        <v>29934.66</v>
      </c>
      <c r="J2525">
        <v>42</v>
      </c>
      <c r="K2525">
        <v>93</v>
      </c>
      <c r="L2525">
        <v>18</v>
      </c>
      <c r="M2525">
        <v>0</v>
      </c>
      <c r="N2525">
        <f>VLOOKUP(K2525,'[1]input data'!$G$3:$H$180,2,FALSE)</f>
        <v>4</v>
      </c>
      <c r="O2525" t="str">
        <f t="shared" si="157"/>
        <v>42_18_4</v>
      </c>
      <c r="P2525">
        <f>SUMIF($O$3:$O$7726,O2525,$M$3:$M$7726)</f>
        <v>29934.66</v>
      </c>
      <c r="Q2525">
        <f t="shared" si="158"/>
        <v>0</v>
      </c>
      <c r="R2525" t="b">
        <f t="shared" si="159"/>
        <v>1</v>
      </c>
    </row>
    <row r="2526" spans="1:18" x14ac:dyDescent="0.3">
      <c r="A2526">
        <v>42</v>
      </c>
      <c r="B2526">
        <v>5</v>
      </c>
      <c r="C2526">
        <v>18</v>
      </c>
      <c r="D2526">
        <v>1224.25</v>
      </c>
      <c r="E2526">
        <f>VLOOKUP(B2526,'[1]input data'!$G$3:$H$180,2,FALSE)</f>
        <v>5</v>
      </c>
      <c r="F2526" t="str">
        <f t="shared" si="156"/>
        <v>42_18_5</v>
      </c>
      <c r="G2526">
        <f>_xlfn.MAXIFS($D$3:$D$7726,$F$3:$F$7726,$F2526)</f>
        <v>1224.25</v>
      </c>
      <c r="J2526">
        <v>42</v>
      </c>
      <c r="K2526">
        <v>5</v>
      </c>
      <c r="L2526">
        <v>18</v>
      </c>
      <c r="M2526">
        <v>1224.25</v>
      </c>
      <c r="N2526">
        <f>VLOOKUP(K2526,'[1]input data'!$G$3:$H$180,2,FALSE)</f>
        <v>5</v>
      </c>
      <c r="O2526" t="str">
        <f t="shared" si="157"/>
        <v>42_18_5</v>
      </c>
      <c r="P2526">
        <f>SUMIF($O$3:$O$7726,O2526,$M$3:$M$7726)</f>
        <v>1224.25</v>
      </c>
      <c r="Q2526">
        <f t="shared" si="158"/>
        <v>0</v>
      </c>
      <c r="R2526" t="b">
        <f t="shared" si="159"/>
        <v>1</v>
      </c>
    </row>
    <row r="2527" spans="1:18" x14ac:dyDescent="0.3">
      <c r="A2527">
        <v>42</v>
      </c>
      <c r="B2527">
        <v>94</v>
      </c>
      <c r="C2527">
        <v>18</v>
      </c>
      <c r="D2527">
        <v>1145.03</v>
      </c>
      <c r="E2527">
        <f>VLOOKUP(B2527,'[1]input data'!$G$3:$H$180,2,FALSE)</f>
        <v>5</v>
      </c>
      <c r="F2527" t="str">
        <f t="shared" si="156"/>
        <v>42_18_5</v>
      </c>
      <c r="G2527">
        <f>_xlfn.MAXIFS($D$3:$D$7726,$F$3:$F$7726,$F2527)</f>
        <v>1224.25</v>
      </c>
      <c r="J2527">
        <v>42</v>
      </c>
      <c r="K2527">
        <v>94</v>
      </c>
      <c r="L2527">
        <v>18</v>
      </c>
      <c r="M2527">
        <v>0</v>
      </c>
      <c r="N2527">
        <f>VLOOKUP(K2527,'[1]input data'!$G$3:$H$180,2,FALSE)</f>
        <v>5</v>
      </c>
      <c r="O2527" t="str">
        <f t="shared" si="157"/>
        <v>42_18_5</v>
      </c>
      <c r="P2527">
        <f>SUMIF($O$3:$O$7726,O2527,$M$3:$M$7726)</f>
        <v>1224.25</v>
      </c>
      <c r="Q2527">
        <f t="shared" si="158"/>
        <v>0</v>
      </c>
      <c r="R2527" t="b">
        <f t="shared" si="159"/>
        <v>1</v>
      </c>
    </row>
    <row r="2528" spans="1:18" x14ac:dyDescent="0.3">
      <c r="A2528">
        <v>42</v>
      </c>
      <c r="B2528">
        <v>7</v>
      </c>
      <c r="C2528">
        <v>18</v>
      </c>
      <c r="D2528">
        <v>15191.39</v>
      </c>
      <c r="E2528">
        <f>VLOOKUP(B2528,'[1]input data'!$G$3:$H$180,2,FALSE)</f>
        <v>7</v>
      </c>
      <c r="F2528" t="str">
        <f t="shared" si="156"/>
        <v>42_18_7</v>
      </c>
      <c r="G2528">
        <f>_xlfn.MAXIFS($D$3:$D$7726,$F$3:$F$7726,$F2528)</f>
        <v>15329.89</v>
      </c>
      <c r="J2528">
        <v>42</v>
      </c>
      <c r="K2528">
        <v>7</v>
      </c>
      <c r="L2528">
        <v>18</v>
      </c>
      <c r="M2528">
        <v>0</v>
      </c>
      <c r="N2528">
        <f>VLOOKUP(K2528,'[1]input data'!$G$3:$H$180,2,FALSE)</f>
        <v>7</v>
      </c>
      <c r="O2528" t="str">
        <f t="shared" si="157"/>
        <v>42_18_7</v>
      </c>
      <c r="P2528">
        <f>SUMIF($O$3:$O$7726,O2528,$M$3:$M$7726)</f>
        <v>15329.89</v>
      </c>
      <c r="Q2528">
        <f t="shared" si="158"/>
        <v>0</v>
      </c>
      <c r="R2528" t="b">
        <f t="shared" si="159"/>
        <v>1</v>
      </c>
    </row>
    <row r="2529" spans="1:18" x14ac:dyDescent="0.3">
      <c r="A2529">
        <v>42</v>
      </c>
      <c r="B2529">
        <v>96</v>
      </c>
      <c r="C2529">
        <v>18</v>
      </c>
      <c r="D2529">
        <v>15329.89</v>
      </c>
      <c r="E2529">
        <f>VLOOKUP(B2529,'[1]input data'!$G$3:$H$180,2,FALSE)</f>
        <v>7</v>
      </c>
      <c r="F2529" t="str">
        <f t="shared" si="156"/>
        <v>42_18_7</v>
      </c>
      <c r="G2529">
        <f>_xlfn.MAXIFS($D$3:$D$7726,$F$3:$F$7726,$F2529)</f>
        <v>15329.89</v>
      </c>
      <c r="J2529">
        <v>42</v>
      </c>
      <c r="K2529">
        <v>96</v>
      </c>
      <c r="L2529">
        <v>18</v>
      </c>
      <c r="M2529">
        <v>15329.89</v>
      </c>
      <c r="N2529">
        <f>VLOOKUP(K2529,'[1]input data'!$G$3:$H$180,2,FALSE)</f>
        <v>7</v>
      </c>
      <c r="O2529" t="str">
        <f t="shared" si="157"/>
        <v>42_18_7</v>
      </c>
      <c r="P2529">
        <f>SUMIF($O$3:$O$7726,O2529,$M$3:$M$7726)</f>
        <v>15329.89</v>
      </c>
      <c r="Q2529">
        <f t="shared" si="158"/>
        <v>0</v>
      </c>
      <c r="R2529" t="b">
        <f t="shared" si="159"/>
        <v>1</v>
      </c>
    </row>
    <row r="2530" spans="1:18" x14ac:dyDescent="0.3">
      <c r="A2530">
        <v>42</v>
      </c>
      <c r="B2530">
        <v>9</v>
      </c>
      <c r="C2530">
        <v>18</v>
      </c>
      <c r="D2530">
        <v>14530.45</v>
      </c>
      <c r="E2530">
        <f>VLOOKUP(B2530,'[1]input data'!$G$3:$H$180,2,FALSE)</f>
        <v>9</v>
      </c>
      <c r="F2530" t="str">
        <f t="shared" si="156"/>
        <v>42_18_9</v>
      </c>
      <c r="G2530">
        <f>_xlfn.MAXIFS($D$3:$D$7726,$F$3:$F$7726,$F2530)</f>
        <v>14530.45</v>
      </c>
      <c r="J2530">
        <v>42</v>
      </c>
      <c r="K2530">
        <v>9</v>
      </c>
      <c r="L2530">
        <v>18</v>
      </c>
      <c r="M2530">
        <v>14530.45</v>
      </c>
      <c r="N2530">
        <f>VLOOKUP(K2530,'[1]input data'!$G$3:$H$180,2,FALSE)</f>
        <v>9</v>
      </c>
      <c r="O2530" t="str">
        <f t="shared" si="157"/>
        <v>42_18_9</v>
      </c>
      <c r="P2530">
        <f>SUMIF($O$3:$O$7726,O2530,$M$3:$M$7726)</f>
        <v>14530.45</v>
      </c>
      <c r="Q2530">
        <f t="shared" si="158"/>
        <v>0</v>
      </c>
      <c r="R2530" t="b">
        <f t="shared" si="159"/>
        <v>1</v>
      </c>
    </row>
    <row r="2531" spans="1:18" x14ac:dyDescent="0.3">
      <c r="A2531">
        <v>42</v>
      </c>
      <c r="B2531">
        <v>98</v>
      </c>
      <c r="C2531">
        <v>18</v>
      </c>
      <c r="D2531">
        <v>12561.07</v>
      </c>
      <c r="E2531">
        <f>VLOOKUP(B2531,'[1]input data'!$G$3:$H$180,2,FALSE)</f>
        <v>9</v>
      </c>
      <c r="F2531" t="str">
        <f t="shared" si="156"/>
        <v>42_18_9</v>
      </c>
      <c r="G2531">
        <f>_xlfn.MAXIFS($D$3:$D$7726,$F$3:$F$7726,$F2531)</f>
        <v>14530.45</v>
      </c>
      <c r="J2531">
        <v>42</v>
      </c>
      <c r="K2531">
        <v>98</v>
      </c>
      <c r="L2531">
        <v>18</v>
      </c>
      <c r="M2531">
        <v>0</v>
      </c>
      <c r="N2531">
        <f>VLOOKUP(K2531,'[1]input data'!$G$3:$H$180,2,FALSE)</f>
        <v>9</v>
      </c>
      <c r="O2531" t="str">
        <f t="shared" si="157"/>
        <v>42_18_9</v>
      </c>
      <c r="P2531">
        <f>SUMIF($O$3:$O$7726,O2531,$M$3:$M$7726)</f>
        <v>14530.45</v>
      </c>
      <c r="Q2531">
        <f t="shared" si="158"/>
        <v>0</v>
      </c>
      <c r="R2531" t="b">
        <f t="shared" si="159"/>
        <v>1</v>
      </c>
    </row>
    <row r="2532" spans="1:18" x14ac:dyDescent="0.3">
      <c r="A2532">
        <v>42</v>
      </c>
      <c r="B2532">
        <v>13</v>
      </c>
      <c r="C2532">
        <v>18</v>
      </c>
      <c r="D2532">
        <v>5654.35</v>
      </c>
      <c r="E2532">
        <f>VLOOKUP(B2532,'[1]input data'!$G$3:$H$180,2,FALSE)</f>
        <v>13</v>
      </c>
      <c r="F2532" t="str">
        <f t="shared" si="156"/>
        <v>42_18_13</v>
      </c>
      <c r="G2532">
        <f>_xlfn.MAXIFS($D$3:$D$7726,$F$3:$F$7726,$F2532)</f>
        <v>8106.67</v>
      </c>
      <c r="J2532">
        <v>42</v>
      </c>
      <c r="K2532">
        <v>13</v>
      </c>
      <c r="L2532">
        <v>18</v>
      </c>
      <c r="M2532">
        <v>0</v>
      </c>
      <c r="N2532">
        <f>VLOOKUP(K2532,'[1]input data'!$G$3:$H$180,2,FALSE)</f>
        <v>13</v>
      </c>
      <c r="O2532" t="str">
        <f t="shared" si="157"/>
        <v>42_18_13</v>
      </c>
      <c r="P2532">
        <f>SUMIF($O$3:$O$7726,O2532,$M$3:$M$7726)</f>
        <v>8106.67</v>
      </c>
      <c r="Q2532">
        <f t="shared" si="158"/>
        <v>0</v>
      </c>
      <c r="R2532" t="b">
        <f t="shared" si="159"/>
        <v>1</v>
      </c>
    </row>
    <row r="2533" spans="1:18" x14ac:dyDescent="0.3">
      <c r="A2533">
        <v>42</v>
      </c>
      <c r="B2533">
        <v>102</v>
      </c>
      <c r="C2533">
        <v>18</v>
      </c>
      <c r="D2533">
        <v>8106.67</v>
      </c>
      <c r="E2533">
        <f>VLOOKUP(B2533,'[1]input data'!$G$3:$H$180,2,FALSE)</f>
        <v>13</v>
      </c>
      <c r="F2533" t="str">
        <f t="shared" si="156"/>
        <v>42_18_13</v>
      </c>
      <c r="G2533">
        <f>_xlfn.MAXIFS($D$3:$D$7726,$F$3:$F$7726,$F2533)</f>
        <v>8106.67</v>
      </c>
      <c r="J2533">
        <v>42</v>
      </c>
      <c r="K2533">
        <v>102</v>
      </c>
      <c r="L2533">
        <v>18</v>
      </c>
      <c r="M2533">
        <v>8106.67</v>
      </c>
      <c r="N2533">
        <f>VLOOKUP(K2533,'[1]input data'!$G$3:$H$180,2,FALSE)</f>
        <v>13</v>
      </c>
      <c r="O2533" t="str">
        <f t="shared" si="157"/>
        <v>42_18_13</v>
      </c>
      <c r="P2533">
        <f>SUMIF($O$3:$O$7726,O2533,$M$3:$M$7726)</f>
        <v>8106.67</v>
      </c>
      <c r="Q2533">
        <f t="shared" si="158"/>
        <v>0</v>
      </c>
      <c r="R2533" t="b">
        <f t="shared" si="159"/>
        <v>1</v>
      </c>
    </row>
    <row r="2534" spans="1:18" x14ac:dyDescent="0.3">
      <c r="A2534">
        <v>42</v>
      </c>
      <c r="B2534">
        <v>15</v>
      </c>
      <c r="C2534">
        <v>18</v>
      </c>
      <c r="D2534">
        <v>5569.13</v>
      </c>
      <c r="E2534">
        <f>VLOOKUP(B2534,'[1]input data'!$G$3:$H$180,2,FALSE)</f>
        <v>15</v>
      </c>
      <c r="F2534" t="str">
        <f t="shared" si="156"/>
        <v>42_18_15</v>
      </c>
      <c r="G2534">
        <f>_xlfn.MAXIFS($D$3:$D$7726,$F$3:$F$7726,$F2534)</f>
        <v>8141.82</v>
      </c>
      <c r="J2534">
        <v>42</v>
      </c>
      <c r="K2534">
        <v>15</v>
      </c>
      <c r="L2534">
        <v>18</v>
      </c>
      <c r="M2534">
        <v>0</v>
      </c>
      <c r="N2534">
        <f>VLOOKUP(K2534,'[1]input data'!$G$3:$H$180,2,FALSE)</f>
        <v>15</v>
      </c>
      <c r="O2534" t="str">
        <f t="shared" si="157"/>
        <v>42_18_15</v>
      </c>
      <c r="P2534">
        <f>SUMIF($O$3:$O$7726,O2534,$M$3:$M$7726)</f>
        <v>8141.82</v>
      </c>
      <c r="Q2534">
        <f t="shared" si="158"/>
        <v>0</v>
      </c>
      <c r="R2534" t="b">
        <f t="shared" si="159"/>
        <v>1</v>
      </c>
    </row>
    <row r="2535" spans="1:18" x14ac:dyDescent="0.3">
      <c r="A2535">
        <v>42</v>
      </c>
      <c r="B2535">
        <v>104</v>
      </c>
      <c r="C2535">
        <v>18</v>
      </c>
      <c r="D2535">
        <v>8141.82</v>
      </c>
      <c r="E2535">
        <f>VLOOKUP(B2535,'[1]input data'!$G$3:$H$180,2,FALSE)</f>
        <v>15</v>
      </c>
      <c r="F2535" t="str">
        <f t="shared" si="156"/>
        <v>42_18_15</v>
      </c>
      <c r="G2535">
        <f>_xlfn.MAXIFS($D$3:$D$7726,$F$3:$F$7726,$F2535)</f>
        <v>8141.82</v>
      </c>
      <c r="J2535">
        <v>42</v>
      </c>
      <c r="K2535">
        <v>104</v>
      </c>
      <c r="L2535">
        <v>18</v>
      </c>
      <c r="M2535">
        <v>8141.82</v>
      </c>
      <c r="N2535">
        <f>VLOOKUP(K2535,'[1]input data'!$G$3:$H$180,2,FALSE)</f>
        <v>15</v>
      </c>
      <c r="O2535" t="str">
        <f t="shared" si="157"/>
        <v>42_18_15</v>
      </c>
      <c r="P2535">
        <f>SUMIF($O$3:$O$7726,O2535,$M$3:$M$7726)</f>
        <v>8141.82</v>
      </c>
      <c r="Q2535">
        <f t="shared" si="158"/>
        <v>0</v>
      </c>
      <c r="R2535" t="b">
        <f t="shared" si="159"/>
        <v>1</v>
      </c>
    </row>
    <row r="2536" spans="1:18" x14ac:dyDescent="0.3">
      <c r="A2536">
        <v>42</v>
      </c>
      <c r="B2536">
        <v>34</v>
      </c>
      <c r="C2536">
        <v>18</v>
      </c>
      <c r="D2536">
        <v>5361.14</v>
      </c>
      <c r="E2536">
        <f>VLOOKUP(B2536,'[1]input data'!$G$3:$H$180,2,FALSE)</f>
        <v>34</v>
      </c>
      <c r="F2536" t="str">
        <f t="shared" si="156"/>
        <v>42_18_34</v>
      </c>
      <c r="G2536">
        <f>_xlfn.MAXIFS($D$3:$D$7726,$F$3:$F$7726,$F2536)</f>
        <v>5361.14</v>
      </c>
      <c r="J2536">
        <v>42</v>
      </c>
      <c r="K2536">
        <v>34</v>
      </c>
      <c r="L2536">
        <v>18</v>
      </c>
      <c r="M2536">
        <v>5361.14</v>
      </c>
      <c r="N2536">
        <f>VLOOKUP(K2536,'[1]input data'!$G$3:$H$180,2,FALSE)</f>
        <v>34</v>
      </c>
      <c r="O2536" t="str">
        <f t="shared" si="157"/>
        <v>42_18_34</v>
      </c>
      <c r="P2536">
        <f>SUMIF($O$3:$O$7726,O2536,$M$3:$M$7726)</f>
        <v>5361.14</v>
      </c>
      <c r="Q2536">
        <f t="shared" si="158"/>
        <v>0</v>
      </c>
      <c r="R2536" t="b">
        <f t="shared" si="159"/>
        <v>1</v>
      </c>
    </row>
    <row r="2537" spans="1:18" x14ac:dyDescent="0.3">
      <c r="A2537">
        <v>42</v>
      </c>
      <c r="B2537">
        <v>45</v>
      </c>
      <c r="C2537">
        <v>18</v>
      </c>
      <c r="D2537">
        <v>7759.55</v>
      </c>
      <c r="E2537">
        <f>VLOOKUP(B2537,'[1]input data'!$G$3:$H$180,2,FALSE)</f>
        <v>45</v>
      </c>
      <c r="F2537" t="str">
        <f t="shared" si="156"/>
        <v>42_18_45</v>
      </c>
      <c r="G2537">
        <f>_xlfn.MAXIFS($D$3:$D$7726,$F$3:$F$7726,$F2537)</f>
        <v>30042.94</v>
      </c>
      <c r="J2537">
        <v>42</v>
      </c>
      <c r="K2537">
        <v>45</v>
      </c>
      <c r="L2537">
        <v>18</v>
      </c>
      <c r="M2537">
        <v>0</v>
      </c>
      <c r="N2537">
        <f>VLOOKUP(K2537,'[1]input data'!$G$3:$H$180,2,FALSE)</f>
        <v>45</v>
      </c>
      <c r="O2537" t="str">
        <f t="shared" si="157"/>
        <v>42_18_45</v>
      </c>
      <c r="P2537">
        <f>SUMIF($O$3:$O$7726,O2537,$M$3:$M$7726)</f>
        <v>30042.94</v>
      </c>
      <c r="Q2537">
        <f t="shared" si="158"/>
        <v>0</v>
      </c>
      <c r="R2537" t="b">
        <f t="shared" si="159"/>
        <v>1</v>
      </c>
    </row>
    <row r="2538" spans="1:18" x14ac:dyDescent="0.3">
      <c r="A2538">
        <v>42</v>
      </c>
      <c r="B2538">
        <v>134</v>
      </c>
      <c r="C2538">
        <v>18</v>
      </c>
      <c r="D2538">
        <v>30042.94</v>
      </c>
      <c r="E2538">
        <f>VLOOKUP(B2538,'[1]input data'!$G$3:$H$180,2,FALSE)</f>
        <v>45</v>
      </c>
      <c r="F2538" t="str">
        <f t="shared" si="156"/>
        <v>42_18_45</v>
      </c>
      <c r="G2538">
        <f>_xlfn.MAXIFS($D$3:$D$7726,$F$3:$F$7726,$F2538)</f>
        <v>30042.94</v>
      </c>
      <c r="J2538">
        <v>42</v>
      </c>
      <c r="K2538">
        <v>134</v>
      </c>
      <c r="L2538">
        <v>18</v>
      </c>
      <c r="M2538">
        <v>30042.94</v>
      </c>
      <c r="N2538">
        <f>VLOOKUP(K2538,'[1]input data'!$G$3:$H$180,2,FALSE)</f>
        <v>45</v>
      </c>
      <c r="O2538" t="str">
        <f t="shared" si="157"/>
        <v>42_18_45</v>
      </c>
      <c r="P2538">
        <f>SUMIF($O$3:$O$7726,O2538,$M$3:$M$7726)</f>
        <v>30042.94</v>
      </c>
      <c r="Q2538">
        <f t="shared" si="158"/>
        <v>0</v>
      </c>
      <c r="R2538" t="b">
        <f t="shared" si="159"/>
        <v>1</v>
      </c>
    </row>
    <row r="2539" spans="1:18" x14ac:dyDescent="0.3">
      <c r="A2539">
        <v>42</v>
      </c>
      <c r="B2539">
        <v>46</v>
      </c>
      <c r="C2539">
        <v>18</v>
      </c>
      <c r="D2539">
        <v>624.19000000000005</v>
      </c>
      <c r="E2539">
        <f>VLOOKUP(B2539,'[1]input data'!$G$3:$H$180,2,FALSE)</f>
        <v>46</v>
      </c>
      <c r="F2539" t="str">
        <f t="shared" si="156"/>
        <v>42_18_46</v>
      </c>
      <c r="G2539">
        <f>_xlfn.MAXIFS($D$3:$D$7726,$F$3:$F$7726,$F2539)</f>
        <v>23550.12</v>
      </c>
      <c r="J2539">
        <v>42</v>
      </c>
      <c r="K2539">
        <v>46</v>
      </c>
      <c r="L2539">
        <v>18</v>
      </c>
      <c r="M2539">
        <v>0</v>
      </c>
      <c r="N2539">
        <f>VLOOKUP(K2539,'[1]input data'!$G$3:$H$180,2,FALSE)</f>
        <v>46</v>
      </c>
      <c r="O2539" t="str">
        <f t="shared" si="157"/>
        <v>42_18_46</v>
      </c>
      <c r="P2539">
        <f>SUMIF($O$3:$O$7726,O2539,$M$3:$M$7726)</f>
        <v>23550.12</v>
      </c>
      <c r="Q2539">
        <f t="shared" si="158"/>
        <v>0</v>
      </c>
      <c r="R2539" t="b">
        <f t="shared" si="159"/>
        <v>1</v>
      </c>
    </row>
    <row r="2540" spans="1:18" x14ac:dyDescent="0.3">
      <c r="A2540">
        <v>42</v>
      </c>
      <c r="B2540">
        <v>135</v>
      </c>
      <c r="C2540">
        <v>18</v>
      </c>
      <c r="D2540">
        <v>23550.12</v>
      </c>
      <c r="E2540">
        <f>VLOOKUP(B2540,'[1]input data'!$G$3:$H$180,2,FALSE)</f>
        <v>46</v>
      </c>
      <c r="F2540" t="str">
        <f t="shared" si="156"/>
        <v>42_18_46</v>
      </c>
      <c r="G2540">
        <f>_xlfn.MAXIFS($D$3:$D$7726,$F$3:$F$7726,$F2540)</f>
        <v>23550.12</v>
      </c>
      <c r="J2540">
        <v>42</v>
      </c>
      <c r="K2540">
        <v>135</v>
      </c>
      <c r="L2540">
        <v>18</v>
      </c>
      <c r="M2540">
        <v>23550.12</v>
      </c>
      <c r="N2540">
        <f>VLOOKUP(K2540,'[1]input data'!$G$3:$H$180,2,FALSE)</f>
        <v>46</v>
      </c>
      <c r="O2540" t="str">
        <f t="shared" si="157"/>
        <v>42_18_46</v>
      </c>
      <c r="P2540">
        <f>SUMIF($O$3:$O$7726,O2540,$M$3:$M$7726)</f>
        <v>23550.12</v>
      </c>
      <c r="Q2540">
        <f t="shared" si="158"/>
        <v>0</v>
      </c>
      <c r="R2540" t="b">
        <f t="shared" si="159"/>
        <v>1</v>
      </c>
    </row>
    <row r="2541" spans="1:18" x14ac:dyDescent="0.3">
      <c r="A2541">
        <v>42</v>
      </c>
      <c r="B2541">
        <v>48</v>
      </c>
      <c r="C2541">
        <v>18</v>
      </c>
      <c r="D2541">
        <v>5573.28</v>
      </c>
      <c r="E2541">
        <f>VLOOKUP(B2541,'[1]input data'!$G$3:$H$180,2,FALSE)</f>
        <v>48</v>
      </c>
      <c r="F2541" t="str">
        <f t="shared" si="156"/>
        <v>42_18_48</v>
      </c>
      <c r="G2541">
        <f>_xlfn.MAXIFS($D$3:$D$7726,$F$3:$F$7726,$F2541)</f>
        <v>5573.28</v>
      </c>
      <c r="J2541">
        <v>42</v>
      </c>
      <c r="K2541">
        <v>48</v>
      </c>
      <c r="L2541">
        <v>18</v>
      </c>
      <c r="M2541">
        <v>5573.28</v>
      </c>
      <c r="N2541">
        <f>VLOOKUP(K2541,'[1]input data'!$G$3:$H$180,2,FALSE)</f>
        <v>48</v>
      </c>
      <c r="O2541" t="str">
        <f t="shared" si="157"/>
        <v>42_18_48</v>
      </c>
      <c r="P2541">
        <f>SUMIF($O$3:$O$7726,O2541,$M$3:$M$7726)</f>
        <v>5573.28</v>
      </c>
      <c r="Q2541">
        <f t="shared" si="158"/>
        <v>0</v>
      </c>
      <c r="R2541" t="b">
        <f t="shared" si="159"/>
        <v>1</v>
      </c>
    </row>
    <row r="2542" spans="1:18" x14ac:dyDescent="0.3">
      <c r="A2542">
        <v>42</v>
      </c>
      <c r="B2542">
        <v>137</v>
      </c>
      <c r="C2542">
        <v>18</v>
      </c>
      <c r="D2542">
        <v>5219.38</v>
      </c>
      <c r="E2542">
        <f>VLOOKUP(B2542,'[1]input data'!$G$3:$H$180,2,FALSE)</f>
        <v>48</v>
      </c>
      <c r="F2542" t="str">
        <f t="shared" si="156"/>
        <v>42_18_48</v>
      </c>
      <c r="G2542">
        <f>_xlfn.MAXIFS($D$3:$D$7726,$F$3:$F$7726,$F2542)</f>
        <v>5573.28</v>
      </c>
      <c r="J2542">
        <v>42</v>
      </c>
      <c r="K2542">
        <v>137</v>
      </c>
      <c r="L2542">
        <v>18</v>
      </c>
      <c r="M2542">
        <v>0</v>
      </c>
      <c r="N2542">
        <f>VLOOKUP(K2542,'[1]input data'!$G$3:$H$180,2,FALSE)</f>
        <v>48</v>
      </c>
      <c r="O2542" t="str">
        <f t="shared" si="157"/>
        <v>42_18_48</v>
      </c>
      <c r="P2542">
        <f>SUMIF($O$3:$O$7726,O2542,$M$3:$M$7726)</f>
        <v>5573.28</v>
      </c>
      <c r="Q2542">
        <f t="shared" si="158"/>
        <v>0</v>
      </c>
      <c r="R2542" t="b">
        <f t="shared" si="159"/>
        <v>1</v>
      </c>
    </row>
    <row r="2543" spans="1:18" x14ac:dyDescent="0.3">
      <c r="A2543">
        <v>42</v>
      </c>
      <c r="B2543">
        <v>49</v>
      </c>
      <c r="C2543">
        <v>18</v>
      </c>
      <c r="D2543">
        <v>4448.8999999999996</v>
      </c>
      <c r="E2543">
        <f>VLOOKUP(B2543,'[1]input data'!$G$3:$H$180,2,FALSE)</f>
        <v>49</v>
      </c>
      <c r="F2543" t="str">
        <f t="shared" si="156"/>
        <v>42_18_49</v>
      </c>
      <c r="G2543">
        <f>_xlfn.MAXIFS($D$3:$D$7726,$F$3:$F$7726,$F2543)</f>
        <v>4448.8999999999996</v>
      </c>
      <c r="J2543">
        <v>42</v>
      </c>
      <c r="K2543">
        <v>49</v>
      </c>
      <c r="L2543">
        <v>18</v>
      </c>
      <c r="M2543">
        <v>4448.8999999999996</v>
      </c>
      <c r="N2543">
        <f>VLOOKUP(K2543,'[1]input data'!$G$3:$H$180,2,FALSE)</f>
        <v>49</v>
      </c>
      <c r="O2543" t="str">
        <f t="shared" si="157"/>
        <v>42_18_49</v>
      </c>
      <c r="P2543">
        <f>SUMIF($O$3:$O$7726,O2543,$M$3:$M$7726)</f>
        <v>4448.8999999999996</v>
      </c>
      <c r="Q2543">
        <f t="shared" si="158"/>
        <v>0</v>
      </c>
      <c r="R2543" t="b">
        <f t="shared" si="159"/>
        <v>1</v>
      </c>
    </row>
    <row r="2544" spans="1:18" x14ac:dyDescent="0.3">
      <c r="A2544">
        <v>42</v>
      </c>
      <c r="B2544">
        <v>138</v>
      </c>
      <c r="C2544">
        <v>18</v>
      </c>
      <c r="D2544">
        <v>2316.19</v>
      </c>
      <c r="E2544">
        <f>VLOOKUP(B2544,'[1]input data'!$G$3:$H$180,2,FALSE)</f>
        <v>49</v>
      </c>
      <c r="F2544" t="str">
        <f t="shared" si="156"/>
        <v>42_18_49</v>
      </c>
      <c r="G2544">
        <f>_xlfn.MAXIFS($D$3:$D$7726,$F$3:$F$7726,$F2544)</f>
        <v>4448.8999999999996</v>
      </c>
      <c r="J2544">
        <v>42</v>
      </c>
      <c r="K2544">
        <v>138</v>
      </c>
      <c r="L2544">
        <v>18</v>
      </c>
      <c r="M2544">
        <v>0</v>
      </c>
      <c r="N2544">
        <f>VLOOKUP(K2544,'[1]input data'!$G$3:$H$180,2,FALSE)</f>
        <v>49</v>
      </c>
      <c r="O2544" t="str">
        <f t="shared" si="157"/>
        <v>42_18_49</v>
      </c>
      <c r="P2544">
        <f>SUMIF($O$3:$O$7726,O2544,$M$3:$M$7726)</f>
        <v>4448.8999999999996</v>
      </c>
      <c r="Q2544">
        <f t="shared" si="158"/>
        <v>0</v>
      </c>
      <c r="R2544" t="b">
        <f t="shared" si="159"/>
        <v>1</v>
      </c>
    </row>
    <row r="2545" spans="1:18" x14ac:dyDescent="0.3">
      <c r="A2545">
        <v>42</v>
      </c>
      <c r="B2545">
        <v>52</v>
      </c>
      <c r="C2545">
        <v>18</v>
      </c>
      <c r="D2545">
        <v>9969.2999999999993</v>
      </c>
      <c r="E2545">
        <f>VLOOKUP(B2545,'[1]input data'!$G$3:$H$180,2,FALSE)</f>
        <v>52</v>
      </c>
      <c r="F2545" t="str">
        <f t="shared" si="156"/>
        <v>42_18_52</v>
      </c>
      <c r="G2545">
        <f>_xlfn.MAXIFS($D$3:$D$7726,$F$3:$F$7726,$F2545)</f>
        <v>11517.42</v>
      </c>
      <c r="J2545">
        <v>42</v>
      </c>
      <c r="K2545">
        <v>52</v>
      </c>
      <c r="L2545">
        <v>18</v>
      </c>
      <c r="M2545">
        <v>0</v>
      </c>
      <c r="N2545">
        <f>VLOOKUP(K2545,'[1]input data'!$G$3:$H$180,2,FALSE)</f>
        <v>52</v>
      </c>
      <c r="O2545" t="str">
        <f t="shared" si="157"/>
        <v>42_18_52</v>
      </c>
      <c r="P2545">
        <f>SUMIF($O$3:$O$7726,O2545,$M$3:$M$7726)</f>
        <v>11517.42</v>
      </c>
      <c r="Q2545">
        <f t="shared" si="158"/>
        <v>0</v>
      </c>
      <c r="R2545" t="b">
        <f t="shared" si="159"/>
        <v>1</v>
      </c>
    </row>
    <row r="2546" spans="1:18" x14ac:dyDescent="0.3">
      <c r="A2546">
        <v>42</v>
      </c>
      <c r="B2546">
        <v>141</v>
      </c>
      <c r="C2546">
        <v>18</v>
      </c>
      <c r="D2546">
        <v>11517.42</v>
      </c>
      <c r="E2546">
        <f>VLOOKUP(B2546,'[1]input data'!$G$3:$H$180,2,FALSE)</f>
        <v>52</v>
      </c>
      <c r="F2546" t="str">
        <f t="shared" si="156"/>
        <v>42_18_52</v>
      </c>
      <c r="G2546">
        <f>_xlfn.MAXIFS($D$3:$D$7726,$F$3:$F$7726,$F2546)</f>
        <v>11517.42</v>
      </c>
      <c r="J2546">
        <v>42</v>
      </c>
      <c r="K2546">
        <v>141</v>
      </c>
      <c r="L2546">
        <v>18</v>
      </c>
      <c r="M2546">
        <v>11517.42</v>
      </c>
      <c r="N2546">
        <f>VLOOKUP(K2546,'[1]input data'!$G$3:$H$180,2,FALSE)</f>
        <v>52</v>
      </c>
      <c r="O2546" t="str">
        <f t="shared" si="157"/>
        <v>42_18_52</v>
      </c>
      <c r="P2546">
        <f>SUMIF($O$3:$O$7726,O2546,$M$3:$M$7726)</f>
        <v>11517.42</v>
      </c>
      <c r="Q2546">
        <f t="shared" si="158"/>
        <v>0</v>
      </c>
      <c r="R2546" t="b">
        <f t="shared" si="159"/>
        <v>1</v>
      </c>
    </row>
    <row r="2547" spans="1:18" x14ac:dyDescent="0.3">
      <c r="A2547">
        <v>42</v>
      </c>
      <c r="B2547">
        <v>55</v>
      </c>
      <c r="C2547">
        <v>18</v>
      </c>
      <c r="D2547">
        <v>5642.02</v>
      </c>
      <c r="E2547">
        <f>VLOOKUP(B2547,'[1]input data'!$G$3:$H$180,2,FALSE)</f>
        <v>55</v>
      </c>
      <c r="F2547" t="str">
        <f t="shared" si="156"/>
        <v>42_18_55</v>
      </c>
      <c r="G2547">
        <f>_xlfn.MAXIFS($D$3:$D$7726,$F$3:$F$7726,$F2547)</f>
        <v>8147.28</v>
      </c>
      <c r="J2547">
        <v>42</v>
      </c>
      <c r="K2547">
        <v>55</v>
      </c>
      <c r="L2547">
        <v>18</v>
      </c>
      <c r="M2547">
        <v>0</v>
      </c>
      <c r="N2547">
        <f>VLOOKUP(K2547,'[1]input data'!$G$3:$H$180,2,FALSE)</f>
        <v>55</v>
      </c>
      <c r="O2547" t="str">
        <f t="shared" si="157"/>
        <v>42_18_55</v>
      </c>
      <c r="P2547">
        <f>SUMIF($O$3:$O$7726,O2547,$M$3:$M$7726)</f>
        <v>8147.28</v>
      </c>
      <c r="Q2547">
        <f t="shared" si="158"/>
        <v>0</v>
      </c>
      <c r="R2547" t="b">
        <f t="shared" si="159"/>
        <v>1</v>
      </c>
    </row>
    <row r="2548" spans="1:18" x14ac:dyDescent="0.3">
      <c r="A2548">
        <v>42</v>
      </c>
      <c r="B2548">
        <v>144</v>
      </c>
      <c r="C2548">
        <v>18</v>
      </c>
      <c r="D2548">
        <v>8147.28</v>
      </c>
      <c r="E2548">
        <f>VLOOKUP(B2548,'[1]input data'!$G$3:$H$180,2,FALSE)</f>
        <v>55</v>
      </c>
      <c r="F2548" t="str">
        <f t="shared" si="156"/>
        <v>42_18_55</v>
      </c>
      <c r="G2548">
        <f>_xlfn.MAXIFS($D$3:$D$7726,$F$3:$F$7726,$F2548)</f>
        <v>8147.28</v>
      </c>
      <c r="J2548">
        <v>42</v>
      </c>
      <c r="K2548">
        <v>144</v>
      </c>
      <c r="L2548">
        <v>18</v>
      </c>
      <c r="M2548">
        <v>8147.28</v>
      </c>
      <c r="N2548">
        <f>VLOOKUP(K2548,'[1]input data'!$G$3:$H$180,2,FALSE)</f>
        <v>55</v>
      </c>
      <c r="O2548" t="str">
        <f t="shared" si="157"/>
        <v>42_18_55</v>
      </c>
      <c r="P2548">
        <f>SUMIF($O$3:$O$7726,O2548,$M$3:$M$7726)</f>
        <v>8147.28</v>
      </c>
      <c r="Q2548">
        <f t="shared" si="158"/>
        <v>0</v>
      </c>
      <c r="R2548" t="b">
        <f t="shared" si="159"/>
        <v>1</v>
      </c>
    </row>
    <row r="2549" spans="1:18" x14ac:dyDescent="0.3">
      <c r="A2549">
        <v>42</v>
      </c>
      <c r="B2549">
        <v>86</v>
      </c>
      <c r="C2549">
        <v>18</v>
      </c>
      <c r="D2549">
        <v>1616.86</v>
      </c>
      <c r="E2549">
        <f>VLOOKUP(B2549,'[1]input data'!$G$3:$H$180,2,FALSE)</f>
        <v>86</v>
      </c>
      <c r="F2549" t="str">
        <f t="shared" si="156"/>
        <v>42_18_86</v>
      </c>
      <c r="G2549">
        <f>_xlfn.MAXIFS($D$3:$D$7726,$F$3:$F$7726,$F2549)</f>
        <v>1640.35</v>
      </c>
      <c r="J2549">
        <v>42</v>
      </c>
      <c r="K2549">
        <v>86</v>
      </c>
      <c r="L2549">
        <v>18</v>
      </c>
      <c r="M2549">
        <v>0</v>
      </c>
      <c r="N2549">
        <f>VLOOKUP(K2549,'[1]input data'!$G$3:$H$180,2,FALSE)</f>
        <v>86</v>
      </c>
      <c r="O2549" t="str">
        <f t="shared" si="157"/>
        <v>42_18_86</v>
      </c>
      <c r="P2549">
        <f>SUMIF($O$3:$O$7726,O2549,$M$3:$M$7726)</f>
        <v>1640.35</v>
      </c>
      <c r="Q2549">
        <f t="shared" si="158"/>
        <v>0</v>
      </c>
      <c r="R2549" t="b">
        <f t="shared" si="159"/>
        <v>1</v>
      </c>
    </row>
    <row r="2550" spans="1:18" x14ac:dyDescent="0.3">
      <c r="A2550">
        <v>42</v>
      </c>
      <c r="B2550">
        <v>175</v>
      </c>
      <c r="C2550">
        <v>18</v>
      </c>
      <c r="D2550">
        <v>1640.35</v>
      </c>
      <c r="E2550">
        <f>VLOOKUP(B2550,'[1]input data'!$G$3:$H$180,2,FALSE)</f>
        <v>86</v>
      </c>
      <c r="F2550" t="str">
        <f t="shared" si="156"/>
        <v>42_18_86</v>
      </c>
      <c r="G2550">
        <f>_xlfn.MAXIFS($D$3:$D$7726,$F$3:$F$7726,$F2550)</f>
        <v>1640.35</v>
      </c>
      <c r="J2550">
        <v>42</v>
      </c>
      <c r="K2550">
        <v>175</v>
      </c>
      <c r="L2550">
        <v>18</v>
      </c>
      <c r="M2550">
        <v>1640.35</v>
      </c>
      <c r="N2550">
        <f>VLOOKUP(K2550,'[1]input data'!$G$3:$H$180,2,FALSE)</f>
        <v>86</v>
      </c>
      <c r="O2550" t="str">
        <f t="shared" si="157"/>
        <v>42_18_86</v>
      </c>
      <c r="P2550">
        <f>SUMIF($O$3:$O$7726,O2550,$M$3:$M$7726)</f>
        <v>1640.35</v>
      </c>
      <c r="Q2550">
        <f t="shared" si="158"/>
        <v>0</v>
      </c>
      <c r="R2550" t="b">
        <f t="shared" si="159"/>
        <v>1</v>
      </c>
    </row>
    <row r="2551" spans="1:18" x14ac:dyDescent="0.3">
      <c r="A2551">
        <v>42</v>
      </c>
      <c r="B2551">
        <v>176</v>
      </c>
      <c r="C2551">
        <v>18</v>
      </c>
      <c r="D2551">
        <v>127679.78</v>
      </c>
      <c r="E2551">
        <f>VLOOKUP(B2551,'[1]input data'!$G$3:$H$180,2,FALSE)</f>
        <v>87</v>
      </c>
      <c r="F2551" t="str">
        <f t="shared" si="156"/>
        <v>42_18_87</v>
      </c>
      <c r="G2551">
        <f>_xlfn.MAXIFS($D$3:$D$7726,$F$3:$F$7726,$F2551)</f>
        <v>127679.78</v>
      </c>
      <c r="J2551">
        <v>42</v>
      </c>
      <c r="K2551">
        <v>176</v>
      </c>
      <c r="L2551">
        <v>18</v>
      </c>
      <c r="M2551">
        <v>127679.78</v>
      </c>
      <c r="N2551">
        <f>VLOOKUP(K2551,'[1]input data'!$G$3:$H$180,2,FALSE)</f>
        <v>87</v>
      </c>
      <c r="O2551" t="str">
        <f t="shared" si="157"/>
        <v>42_18_87</v>
      </c>
      <c r="P2551">
        <f>SUMIF($O$3:$O$7726,O2551,$M$3:$M$7726)</f>
        <v>127679.78</v>
      </c>
      <c r="Q2551">
        <f t="shared" si="158"/>
        <v>0</v>
      </c>
      <c r="R2551" t="b">
        <f t="shared" si="159"/>
        <v>1</v>
      </c>
    </row>
    <row r="2552" spans="1:18" x14ac:dyDescent="0.3">
      <c r="A2552">
        <v>42</v>
      </c>
      <c r="B2552">
        <v>8</v>
      </c>
      <c r="C2552">
        <v>19</v>
      </c>
      <c r="D2552">
        <v>3793.91</v>
      </c>
      <c r="E2552">
        <f>VLOOKUP(B2552,'[1]input data'!$G$3:$H$180,2,FALSE)</f>
        <v>8</v>
      </c>
      <c r="F2552" t="str">
        <f t="shared" si="156"/>
        <v>42_19_8</v>
      </c>
      <c r="G2552">
        <f>_xlfn.MAXIFS($D$3:$D$7726,$F$3:$F$7726,$F2552)</f>
        <v>11397.35</v>
      </c>
      <c r="J2552">
        <v>42</v>
      </c>
      <c r="K2552">
        <v>8</v>
      </c>
      <c r="L2552">
        <v>19</v>
      </c>
      <c r="M2552">
        <v>0</v>
      </c>
      <c r="N2552">
        <f>VLOOKUP(K2552,'[1]input data'!$G$3:$H$180,2,FALSE)</f>
        <v>8</v>
      </c>
      <c r="O2552" t="str">
        <f t="shared" si="157"/>
        <v>42_19_8</v>
      </c>
      <c r="P2552">
        <f>SUMIF($O$3:$O$7726,O2552,$M$3:$M$7726)</f>
        <v>11397.35</v>
      </c>
      <c r="Q2552">
        <f t="shared" si="158"/>
        <v>0</v>
      </c>
      <c r="R2552" t="b">
        <f t="shared" si="159"/>
        <v>1</v>
      </c>
    </row>
    <row r="2553" spans="1:18" x14ac:dyDescent="0.3">
      <c r="A2553">
        <v>42</v>
      </c>
      <c r="B2553">
        <v>97</v>
      </c>
      <c r="C2553">
        <v>19</v>
      </c>
      <c r="D2553">
        <v>11397.35</v>
      </c>
      <c r="E2553">
        <f>VLOOKUP(B2553,'[1]input data'!$G$3:$H$180,2,FALSE)</f>
        <v>8</v>
      </c>
      <c r="F2553" t="str">
        <f t="shared" si="156"/>
        <v>42_19_8</v>
      </c>
      <c r="G2553">
        <f>_xlfn.MAXIFS($D$3:$D$7726,$F$3:$F$7726,$F2553)</f>
        <v>11397.35</v>
      </c>
      <c r="J2553">
        <v>42</v>
      </c>
      <c r="K2553">
        <v>97</v>
      </c>
      <c r="L2553">
        <v>19</v>
      </c>
      <c r="M2553">
        <v>11397.35</v>
      </c>
      <c r="N2553">
        <f>VLOOKUP(K2553,'[1]input data'!$G$3:$H$180,2,FALSE)</f>
        <v>8</v>
      </c>
      <c r="O2553" t="str">
        <f t="shared" si="157"/>
        <v>42_19_8</v>
      </c>
      <c r="P2553">
        <f>SUMIF($O$3:$O$7726,O2553,$M$3:$M$7726)</f>
        <v>11397.35</v>
      </c>
      <c r="Q2553">
        <f t="shared" si="158"/>
        <v>0</v>
      </c>
      <c r="R2553" t="b">
        <f t="shared" si="159"/>
        <v>1</v>
      </c>
    </row>
    <row r="2554" spans="1:18" x14ac:dyDescent="0.3">
      <c r="A2554">
        <v>42</v>
      </c>
      <c r="B2554">
        <v>10</v>
      </c>
      <c r="C2554">
        <v>19</v>
      </c>
      <c r="D2554">
        <v>5830.73</v>
      </c>
      <c r="E2554">
        <f>VLOOKUP(B2554,'[1]input data'!$G$3:$H$180,2,FALSE)</f>
        <v>10</v>
      </c>
      <c r="F2554" t="str">
        <f t="shared" si="156"/>
        <v>42_19_10</v>
      </c>
      <c r="G2554">
        <f>_xlfn.MAXIFS($D$3:$D$7726,$F$3:$F$7726,$F2554)</f>
        <v>12822.59</v>
      </c>
      <c r="J2554">
        <v>42</v>
      </c>
      <c r="K2554">
        <v>10</v>
      </c>
      <c r="L2554">
        <v>19</v>
      </c>
      <c r="M2554">
        <v>0</v>
      </c>
      <c r="N2554">
        <f>VLOOKUP(K2554,'[1]input data'!$G$3:$H$180,2,FALSE)</f>
        <v>10</v>
      </c>
      <c r="O2554" t="str">
        <f t="shared" si="157"/>
        <v>42_19_10</v>
      </c>
      <c r="P2554">
        <f>SUMIF($O$3:$O$7726,O2554,$M$3:$M$7726)</f>
        <v>12822.59</v>
      </c>
      <c r="Q2554">
        <f t="shared" si="158"/>
        <v>0</v>
      </c>
      <c r="R2554" t="b">
        <f t="shared" si="159"/>
        <v>1</v>
      </c>
    </row>
    <row r="2555" spans="1:18" x14ac:dyDescent="0.3">
      <c r="A2555">
        <v>42</v>
      </c>
      <c r="B2555">
        <v>99</v>
      </c>
      <c r="C2555">
        <v>19</v>
      </c>
      <c r="D2555">
        <v>12822.59</v>
      </c>
      <c r="E2555">
        <f>VLOOKUP(B2555,'[1]input data'!$G$3:$H$180,2,FALSE)</f>
        <v>10</v>
      </c>
      <c r="F2555" t="str">
        <f t="shared" si="156"/>
        <v>42_19_10</v>
      </c>
      <c r="G2555">
        <f>_xlfn.MAXIFS($D$3:$D$7726,$F$3:$F$7726,$F2555)</f>
        <v>12822.59</v>
      </c>
      <c r="J2555">
        <v>42</v>
      </c>
      <c r="K2555">
        <v>99</v>
      </c>
      <c r="L2555">
        <v>19</v>
      </c>
      <c r="M2555">
        <v>12822.59</v>
      </c>
      <c r="N2555">
        <f>VLOOKUP(K2555,'[1]input data'!$G$3:$H$180,2,FALSE)</f>
        <v>10</v>
      </c>
      <c r="O2555" t="str">
        <f t="shared" si="157"/>
        <v>42_19_10</v>
      </c>
      <c r="P2555">
        <f>SUMIF($O$3:$O$7726,O2555,$M$3:$M$7726)</f>
        <v>12822.59</v>
      </c>
      <c r="Q2555">
        <f t="shared" si="158"/>
        <v>0</v>
      </c>
      <c r="R2555" t="b">
        <f t="shared" si="159"/>
        <v>1</v>
      </c>
    </row>
    <row r="2556" spans="1:18" x14ac:dyDescent="0.3">
      <c r="A2556">
        <v>42</v>
      </c>
      <c r="B2556">
        <v>14</v>
      </c>
      <c r="C2556">
        <v>19</v>
      </c>
      <c r="D2556">
        <v>4133.1400000000003</v>
      </c>
      <c r="E2556">
        <f>VLOOKUP(B2556,'[1]input data'!$G$3:$H$180,2,FALSE)</f>
        <v>14</v>
      </c>
      <c r="F2556" t="str">
        <f t="shared" si="156"/>
        <v>42_19_14</v>
      </c>
      <c r="G2556">
        <f>_xlfn.MAXIFS($D$3:$D$7726,$F$3:$F$7726,$F2556)</f>
        <v>4133.1400000000003</v>
      </c>
      <c r="J2556">
        <v>42</v>
      </c>
      <c r="K2556">
        <v>14</v>
      </c>
      <c r="L2556">
        <v>19</v>
      </c>
      <c r="M2556">
        <v>4133.1400000000003</v>
      </c>
      <c r="N2556">
        <f>VLOOKUP(K2556,'[1]input data'!$G$3:$H$180,2,FALSE)</f>
        <v>14</v>
      </c>
      <c r="O2556" t="str">
        <f t="shared" si="157"/>
        <v>42_19_14</v>
      </c>
      <c r="P2556">
        <f>SUMIF($O$3:$O$7726,O2556,$M$3:$M$7726)</f>
        <v>4133.1400000000003</v>
      </c>
      <c r="Q2556">
        <f t="shared" si="158"/>
        <v>0</v>
      </c>
      <c r="R2556" t="b">
        <f t="shared" si="159"/>
        <v>1</v>
      </c>
    </row>
    <row r="2557" spans="1:18" x14ac:dyDescent="0.3">
      <c r="A2557">
        <v>42</v>
      </c>
      <c r="B2557">
        <v>103</v>
      </c>
      <c r="C2557">
        <v>19</v>
      </c>
      <c r="D2557">
        <v>1883.83</v>
      </c>
      <c r="E2557">
        <f>VLOOKUP(B2557,'[1]input data'!$G$3:$H$180,2,FALSE)</f>
        <v>14</v>
      </c>
      <c r="F2557" t="str">
        <f t="shared" si="156"/>
        <v>42_19_14</v>
      </c>
      <c r="G2557">
        <f>_xlfn.MAXIFS($D$3:$D$7726,$F$3:$F$7726,$F2557)</f>
        <v>4133.1400000000003</v>
      </c>
      <c r="J2557">
        <v>42</v>
      </c>
      <c r="K2557">
        <v>103</v>
      </c>
      <c r="L2557">
        <v>19</v>
      </c>
      <c r="M2557">
        <v>0</v>
      </c>
      <c r="N2557">
        <f>VLOOKUP(K2557,'[1]input data'!$G$3:$H$180,2,FALSE)</f>
        <v>14</v>
      </c>
      <c r="O2557" t="str">
        <f t="shared" si="157"/>
        <v>42_19_14</v>
      </c>
      <c r="P2557">
        <f>SUMIF($O$3:$O$7726,O2557,$M$3:$M$7726)</f>
        <v>4133.1400000000003</v>
      </c>
      <c r="Q2557">
        <f t="shared" si="158"/>
        <v>0</v>
      </c>
      <c r="R2557" t="b">
        <f t="shared" si="159"/>
        <v>1</v>
      </c>
    </row>
    <row r="2558" spans="1:18" x14ac:dyDescent="0.3">
      <c r="A2558">
        <v>42</v>
      </c>
      <c r="B2558">
        <v>16</v>
      </c>
      <c r="C2558">
        <v>19</v>
      </c>
      <c r="D2558">
        <v>4406.49</v>
      </c>
      <c r="E2558">
        <f>VLOOKUP(B2558,'[1]input data'!$G$3:$H$180,2,FALSE)</f>
        <v>16</v>
      </c>
      <c r="F2558" t="str">
        <f t="shared" si="156"/>
        <v>42_19_16</v>
      </c>
      <c r="G2558">
        <f>_xlfn.MAXIFS($D$3:$D$7726,$F$3:$F$7726,$F2558)</f>
        <v>4547.51</v>
      </c>
      <c r="J2558">
        <v>42</v>
      </c>
      <c r="K2558">
        <v>16</v>
      </c>
      <c r="L2558">
        <v>19</v>
      </c>
      <c r="M2558">
        <v>0</v>
      </c>
      <c r="N2558">
        <f>VLOOKUP(K2558,'[1]input data'!$G$3:$H$180,2,FALSE)</f>
        <v>16</v>
      </c>
      <c r="O2558" t="str">
        <f t="shared" si="157"/>
        <v>42_19_16</v>
      </c>
      <c r="P2558">
        <f>SUMIF($O$3:$O$7726,O2558,$M$3:$M$7726)</f>
        <v>4547.51</v>
      </c>
      <c r="Q2558">
        <f t="shared" si="158"/>
        <v>0</v>
      </c>
      <c r="R2558" t="b">
        <f t="shared" si="159"/>
        <v>1</v>
      </c>
    </row>
    <row r="2559" spans="1:18" x14ac:dyDescent="0.3">
      <c r="A2559">
        <v>42</v>
      </c>
      <c r="B2559">
        <v>105</v>
      </c>
      <c r="C2559">
        <v>19</v>
      </c>
      <c r="D2559">
        <v>4547.51</v>
      </c>
      <c r="E2559">
        <f>VLOOKUP(B2559,'[1]input data'!$G$3:$H$180,2,FALSE)</f>
        <v>16</v>
      </c>
      <c r="F2559" t="str">
        <f t="shared" si="156"/>
        <v>42_19_16</v>
      </c>
      <c r="G2559">
        <f>_xlfn.MAXIFS($D$3:$D$7726,$F$3:$F$7726,$F2559)</f>
        <v>4547.51</v>
      </c>
      <c r="J2559">
        <v>42</v>
      </c>
      <c r="K2559">
        <v>105</v>
      </c>
      <c r="L2559">
        <v>19</v>
      </c>
      <c r="M2559">
        <v>4547.51</v>
      </c>
      <c r="N2559">
        <f>VLOOKUP(K2559,'[1]input data'!$G$3:$H$180,2,FALSE)</f>
        <v>16</v>
      </c>
      <c r="O2559" t="str">
        <f t="shared" si="157"/>
        <v>42_19_16</v>
      </c>
      <c r="P2559">
        <f>SUMIF($O$3:$O$7726,O2559,$M$3:$M$7726)</f>
        <v>4547.51</v>
      </c>
      <c r="Q2559">
        <f t="shared" si="158"/>
        <v>0</v>
      </c>
      <c r="R2559" t="b">
        <f t="shared" si="159"/>
        <v>1</v>
      </c>
    </row>
    <row r="2560" spans="1:18" x14ac:dyDescent="0.3">
      <c r="A2560">
        <v>42</v>
      </c>
      <c r="B2560">
        <v>20</v>
      </c>
      <c r="C2560">
        <v>19</v>
      </c>
      <c r="D2560">
        <v>8223.23</v>
      </c>
      <c r="E2560">
        <f>VLOOKUP(B2560,'[1]input data'!$G$3:$H$180,2,FALSE)</f>
        <v>20</v>
      </c>
      <c r="F2560" t="str">
        <f t="shared" si="156"/>
        <v>42_19_20</v>
      </c>
      <c r="G2560">
        <f>_xlfn.MAXIFS($D$3:$D$7726,$F$3:$F$7726,$F2560)</f>
        <v>14119.85</v>
      </c>
      <c r="J2560">
        <v>42</v>
      </c>
      <c r="K2560">
        <v>20</v>
      </c>
      <c r="L2560">
        <v>19</v>
      </c>
      <c r="M2560">
        <v>0</v>
      </c>
      <c r="N2560">
        <f>VLOOKUP(K2560,'[1]input data'!$G$3:$H$180,2,FALSE)</f>
        <v>20</v>
      </c>
      <c r="O2560" t="str">
        <f t="shared" si="157"/>
        <v>42_19_20</v>
      </c>
      <c r="P2560">
        <f>SUMIF($O$3:$O$7726,O2560,$M$3:$M$7726)</f>
        <v>14119.85</v>
      </c>
      <c r="Q2560">
        <f t="shared" si="158"/>
        <v>0</v>
      </c>
      <c r="R2560" t="b">
        <f t="shared" si="159"/>
        <v>1</v>
      </c>
    </row>
    <row r="2561" spans="1:18" x14ac:dyDescent="0.3">
      <c r="A2561">
        <v>42</v>
      </c>
      <c r="B2561">
        <v>109</v>
      </c>
      <c r="C2561">
        <v>19</v>
      </c>
      <c r="D2561">
        <v>14119.85</v>
      </c>
      <c r="E2561">
        <f>VLOOKUP(B2561,'[1]input data'!$G$3:$H$180,2,FALSE)</f>
        <v>20</v>
      </c>
      <c r="F2561" t="str">
        <f t="shared" si="156"/>
        <v>42_19_20</v>
      </c>
      <c r="G2561">
        <f>_xlfn.MAXIFS($D$3:$D$7726,$F$3:$F$7726,$F2561)</f>
        <v>14119.85</v>
      </c>
      <c r="J2561">
        <v>42</v>
      </c>
      <c r="K2561">
        <v>109</v>
      </c>
      <c r="L2561">
        <v>19</v>
      </c>
      <c r="M2561">
        <v>14119.85</v>
      </c>
      <c r="N2561">
        <f>VLOOKUP(K2561,'[1]input data'!$G$3:$H$180,2,FALSE)</f>
        <v>20</v>
      </c>
      <c r="O2561" t="str">
        <f t="shared" si="157"/>
        <v>42_19_20</v>
      </c>
      <c r="P2561">
        <f>SUMIF($O$3:$O$7726,O2561,$M$3:$M$7726)</f>
        <v>14119.85</v>
      </c>
      <c r="Q2561">
        <f t="shared" si="158"/>
        <v>0</v>
      </c>
      <c r="R2561" t="b">
        <f t="shared" si="159"/>
        <v>1</v>
      </c>
    </row>
    <row r="2562" spans="1:18" x14ac:dyDescent="0.3">
      <c r="A2562">
        <v>42</v>
      </c>
      <c r="B2562">
        <v>22</v>
      </c>
      <c r="C2562">
        <v>19</v>
      </c>
      <c r="D2562">
        <v>4666.57</v>
      </c>
      <c r="E2562">
        <f>VLOOKUP(B2562,'[1]input data'!$G$3:$H$180,2,FALSE)</f>
        <v>22</v>
      </c>
      <c r="F2562" t="str">
        <f t="shared" si="156"/>
        <v>42_19_22</v>
      </c>
      <c r="G2562">
        <f>_xlfn.MAXIFS($D$3:$D$7726,$F$3:$F$7726,$F2562)</f>
        <v>6479.21</v>
      </c>
      <c r="J2562">
        <v>42</v>
      </c>
      <c r="K2562">
        <v>22</v>
      </c>
      <c r="L2562">
        <v>19</v>
      </c>
      <c r="M2562">
        <v>0</v>
      </c>
      <c r="N2562">
        <f>VLOOKUP(K2562,'[1]input data'!$G$3:$H$180,2,FALSE)</f>
        <v>22</v>
      </c>
      <c r="O2562" t="str">
        <f t="shared" si="157"/>
        <v>42_19_22</v>
      </c>
      <c r="P2562">
        <f>SUMIF($O$3:$O$7726,O2562,$M$3:$M$7726)</f>
        <v>6479.21</v>
      </c>
      <c r="Q2562">
        <f t="shared" si="158"/>
        <v>0</v>
      </c>
      <c r="R2562" t="b">
        <f t="shared" si="159"/>
        <v>1</v>
      </c>
    </row>
    <row r="2563" spans="1:18" x14ac:dyDescent="0.3">
      <c r="A2563">
        <v>42</v>
      </c>
      <c r="B2563">
        <v>111</v>
      </c>
      <c r="C2563">
        <v>19</v>
      </c>
      <c r="D2563">
        <v>6479.21</v>
      </c>
      <c r="E2563">
        <f>VLOOKUP(B2563,'[1]input data'!$G$3:$H$180,2,FALSE)</f>
        <v>22</v>
      </c>
      <c r="F2563" t="str">
        <f t="shared" si="156"/>
        <v>42_19_22</v>
      </c>
      <c r="G2563">
        <f>_xlfn.MAXIFS($D$3:$D$7726,$F$3:$F$7726,$F2563)</f>
        <v>6479.21</v>
      </c>
      <c r="J2563">
        <v>42</v>
      </c>
      <c r="K2563">
        <v>111</v>
      </c>
      <c r="L2563">
        <v>19</v>
      </c>
      <c r="M2563">
        <v>6479.21</v>
      </c>
      <c r="N2563">
        <f>VLOOKUP(K2563,'[1]input data'!$G$3:$H$180,2,FALSE)</f>
        <v>22</v>
      </c>
      <c r="O2563" t="str">
        <f t="shared" si="157"/>
        <v>42_19_22</v>
      </c>
      <c r="P2563">
        <f>SUMIF($O$3:$O$7726,O2563,$M$3:$M$7726)</f>
        <v>6479.21</v>
      </c>
      <c r="Q2563">
        <f t="shared" si="158"/>
        <v>0</v>
      </c>
      <c r="R2563" t="b">
        <f t="shared" si="159"/>
        <v>1</v>
      </c>
    </row>
    <row r="2564" spans="1:18" x14ac:dyDescent="0.3">
      <c r="A2564">
        <v>42</v>
      </c>
      <c r="B2564">
        <v>23</v>
      </c>
      <c r="C2564">
        <v>19</v>
      </c>
      <c r="D2564">
        <v>26908.41</v>
      </c>
      <c r="E2564">
        <f>VLOOKUP(B2564,'[1]input data'!$G$3:$H$180,2,FALSE)</f>
        <v>23</v>
      </c>
      <c r="F2564" t="str">
        <f t="shared" ref="F2564:F2627" si="160">A2564&amp;"_"&amp;C2564&amp;"_"&amp;E2564</f>
        <v>42_19_23</v>
      </c>
      <c r="G2564">
        <f>_xlfn.MAXIFS($D$3:$D$7726,$F$3:$F$7726,$F2564)</f>
        <v>38477.89</v>
      </c>
      <c r="J2564">
        <v>42</v>
      </c>
      <c r="K2564">
        <v>23</v>
      </c>
      <c r="L2564">
        <v>19</v>
      </c>
      <c r="M2564">
        <v>0</v>
      </c>
      <c r="N2564">
        <f>VLOOKUP(K2564,'[1]input data'!$G$3:$H$180,2,FALSE)</f>
        <v>23</v>
      </c>
      <c r="O2564" t="str">
        <f t="shared" ref="O2564:O2627" si="161">J2564&amp;"_"&amp;L2564&amp;"_"&amp;N2564</f>
        <v>42_19_23</v>
      </c>
      <c r="P2564">
        <f>SUMIF($O$3:$O$7726,O2564,$M$3:$M$7726)</f>
        <v>38477.89</v>
      </c>
      <c r="Q2564">
        <f t="shared" ref="Q2564:Q2627" si="162">G2564-P2564</f>
        <v>0</v>
      </c>
      <c r="R2564" t="b">
        <f t="shared" ref="R2564:R2627" si="163">OR(D2564=G2564,M2564=0)</f>
        <v>1</v>
      </c>
    </row>
    <row r="2565" spans="1:18" x14ac:dyDescent="0.3">
      <c r="A2565">
        <v>42</v>
      </c>
      <c r="B2565">
        <v>112</v>
      </c>
      <c r="C2565">
        <v>19</v>
      </c>
      <c r="D2565">
        <v>38477.89</v>
      </c>
      <c r="E2565">
        <f>VLOOKUP(B2565,'[1]input data'!$G$3:$H$180,2,FALSE)</f>
        <v>23</v>
      </c>
      <c r="F2565" t="str">
        <f t="shared" si="160"/>
        <v>42_19_23</v>
      </c>
      <c r="G2565">
        <f>_xlfn.MAXIFS($D$3:$D$7726,$F$3:$F$7726,$F2565)</f>
        <v>38477.89</v>
      </c>
      <c r="J2565">
        <v>42</v>
      </c>
      <c r="K2565">
        <v>112</v>
      </c>
      <c r="L2565">
        <v>19</v>
      </c>
      <c r="M2565">
        <v>38477.89</v>
      </c>
      <c r="N2565">
        <f>VLOOKUP(K2565,'[1]input data'!$G$3:$H$180,2,FALSE)</f>
        <v>23</v>
      </c>
      <c r="O2565" t="str">
        <f t="shared" si="161"/>
        <v>42_19_23</v>
      </c>
      <c r="P2565">
        <f>SUMIF($O$3:$O$7726,O2565,$M$3:$M$7726)</f>
        <v>38477.89</v>
      </c>
      <c r="Q2565">
        <f t="shared" si="162"/>
        <v>0</v>
      </c>
      <c r="R2565" t="b">
        <f t="shared" si="163"/>
        <v>1</v>
      </c>
    </row>
    <row r="2566" spans="1:18" x14ac:dyDescent="0.3">
      <c r="A2566">
        <v>42</v>
      </c>
      <c r="B2566">
        <v>25</v>
      </c>
      <c r="C2566">
        <v>19</v>
      </c>
      <c r="D2566">
        <v>7106.51</v>
      </c>
      <c r="E2566">
        <f>VLOOKUP(B2566,'[1]input data'!$G$3:$H$180,2,FALSE)</f>
        <v>25</v>
      </c>
      <c r="F2566" t="str">
        <f t="shared" si="160"/>
        <v>42_19_25</v>
      </c>
      <c r="G2566">
        <f>_xlfn.MAXIFS($D$3:$D$7726,$F$3:$F$7726,$F2566)</f>
        <v>9032.6200000000008</v>
      </c>
      <c r="J2566">
        <v>42</v>
      </c>
      <c r="K2566">
        <v>25</v>
      </c>
      <c r="L2566">
        <v>19</v>
      </c>
      <c r="M2566">
        <v>0</v>
      </c>
      <c r="N2566">
        <f>VLOOKUP(K2566,'[1]input data'!$G$3:$H$180,2,FALSE)</f>
        <v>25</v>
      </c>
      <c r="O2566" t="str">
        <f t="shared" si="161"/>
        <v>42_19_25</v>
      </c>
      <c r="P2566">
        <f>SUMIF($O$3:$O$7726,O2566,$M$3:$M$7726)</f>
        <v>9032.6200000000008</v>
      </c>
      <c r="Q2566">
        <f t="shared" si="162"/>
        <v>0</v>
      </c>
      <c r="R2566" t="b">
        <f t="shared" si="163"/>
        <v>1</v>
      </c>
    </row>
    <row r="2567" spans="1:18" x14ac:dyDescent="0.3">
      <c r="A2567">
        <v>42</v>
      </c>
      <c r="B2567">
        <v>114</v>
      </c>
      <c r="C2567">
        <v>19</v>
      </c>
      <c r="D2567">
        <v>9032.6200000000008</v>
      </c>
      <c r="E2567">
        <f>VLOOKUP(B2567,'[1]input data'!$G$3:$H$180,2,FALSE)</f>
        <v>25</v>
      </c>
      <c r="F2567" t="str">
        <f t="shared" si="160"/>
        <v>42_19_25</v>
      </c>
      <c r="G2567">
        <f>_xlfn.MAXIFS($D$3:$D$7726,$F$3:$F$7726,$F2567)</f>
        <v>9032.6200000000008</v>
      </c>
      <c r="J2567">
        <v>42</v>
      </c>
      <c r="K2567">
        <v>114</v>
      </c>
      <c r="L2567">
        <v>19</v>
      </c>
      <c r="M2567">
        <v>9032.6200000000008</v>
      </c>
      <c r="N2567">
        <f>VLOOKUP(K2567,'[1]input data'!$G$3:$H$180,2,FALSE)</f>
        <v>25</v>
      </c>
      <c r="O2567" t="str">
        <f t="shared" si="161"/>
        <v>42_19_25</v>
      </c>
      <c r="P2567">
        <f>SUMIF($O$3:$O$7726,O2567,$M$3:$M$7726)</f>
        <v>9032.6200000000008</v>
      </c>
      <c r="Q2567">
        <f t="shared" si="162"/>
        <v>0</v>
      </c>
      <c r="R2567" t="b">
        <f t="shared" si="163"/>
        <v>1</v>
      </c>
    </row>
    <row r="2568" spans="1:18" x14ac:dyDescent="0.3">
      <c r="A2568">
        <v>42</v>
      </c>
      <c r="B2568">
        <v>30</v>
      </c>
      <c r="C2568">
        <v>19</v>
      </c>
      <c r="D2568">
        <v>7139.08</v>
      </c>
      <c r="E2568">
        <f>VLOOKUP(B2568,'[1]input data'!$G$3:$H$180,2,FALSE)</f>
        <v>30</v>
      </c>
      <c r="F2568" t="str">
        <f t="shared" si="160"/>
        <v>42_19_30</v>
      </c>
      <c r="G2568">
        <f>_xlfn.MAXIFS($D$3:$D$7726,$F$3:$F$7726,$F2568)</f>
        <v>7901.58</v>
      </c>
      <c r="J2568">
        <v>42</v>
      </c>
      <c r="K2568">
        <v>30</v>
      </c>
      <c r="L2568">
        <v>19</v>
      </c>
      <c r="M2568">
        <v>0</v>
      </c>
      <c r="N2568">
        <f>VLOOKUP(K2568,'[1]input data'!$G$3:$H$180,2,FALSE)</f>
        <v>30</v>
      </c>
      <c r="O2568" t="str">
        <f t="shared" si="161"/>
        <v>42_19_30</v>
      </c>
      <c r="P2568">
        <f>SUMIF($O$3:$O$7726,O2568,$M$3:$M$7726)</f>
        <v>7901.58</v>
      </c>
      <c r="Q2568">
        <f t="shared" si="162"/>
        <v>0</v>
      </c>
      <c r="R2568" t="b">
        <f t="shared" si="163"/>
        <v>1</v>
      </c>
    </row>
    <row r="2569" spans="1:18" x14ac:dyDescent="0.3">
      <c r="A2569">
        <v>42</v>
      </c>
      <c r="B2569">
        <v>119</v>
      </c>
      <c r="C2569">
        <v>19</v>
      </c>
      <c r="D2569">
        <v>7901.58</v>
      </c>
      <c r="E2569">
        <f>VLOOKUP(B2569,'[1]input data'!$G$3:$H$180,2,FALSE)</f>
        <v>30</v>
      </c>
      <c r="F2569" t="str">
        <f t="shared" si="160"/>
        <v>42_19_30</v>
      </c>
      <c r="G2569">
        <f>_xlfn.MAXIFS($D$3:$D$7726,$F$3:$F$7726,$F2569)</f>
        <v>7901.58</v>
      </c>
      <c r="J2569">
        <v>42</v>
      </c>
      <c r="K2569">
        <v>119</v>
      </c>
      <c r="L2569">
        <v>19</v>
      </c>
      <c r="M2569">
        <v>7901.58</v>
      </c>
      <c r="N2569">
        <f>VLOOKUP(K2569,'[1]input data'!$G$3:$H$180,2,FALSE)</f>
        <v>30</v>
      </c>
      <c r="O2569" t="str">
        <f t="shared" si="161"/>
        <v>42_19_30</v>
      </c>
      <c r="P2569">
        <f>SUMIF($O$3:$O$7726,O2569,$M$3:$M$7726)</f>
        <v>7901.58</v>
      </c>
      <c r="Q2569">
        <f t="shared" si="162"/>
        <v>0</v>
      </c>
      <c r="R2569" t="b">
        <f t="shared" si="163"/>
        <v>1</v>
      </c>
    </row>
    <row r="2570" spans="1:18" x14ac:dyDescent="0.3">
      <c r="A2570">
        <v>42</v>
      </c>
      <c r="B2570">
        <v>32</v>
      </c>
      <c r="C2570">
        <v>19</v>
      </c>
      <c r="D2570">
        <v>3794.22</v>
      </c>
      <c r="E2570">
        <f>VLOOKUP(B2570,'[1]input data'!$G$3:$H$180,2,FALSE)</f>
        <v>32</v>
      </c>
      <c r="F2570" t="str">
        <f t="shared" si="160"/>
        <v>42_19_32</v>
      </c>
      <c r="G2570">
        <f>_xlfn.MAXIFS($D$3:$D$7726,$F$3:$F$7726,$F2570)</f>
        <v>3794.22</v>
      </c>
      <c r="J2570">
        <v>42</v>
      </c>
      <c r="K2570">
        <v>32</v>
      </c>
      <c r="L2570">
        <v>19</v>
      </c>
      <c r="M2570">
        <v>3794.22</v>
      </c>
      <c r="N2570">
        <f>VLOOKUP(K2570,'[1]input data'!$G$3:$H$180,2,FALSE)</f>
        <v>32</v>
      </c>
      <c r="O2570" t="str">
        <f t="shared" si="161"/>
        <v>42_19_32</v>
      </c>
      <c r="P2570">
        <f>SUMIF($O$3:$O$7726,O2570,$M$3:$M$7726)</f>
        <v>3794.22</v>
      </c>
      <c r="Q2570">
        <f t="shared" si="162"/>
        <v>0</v>
      </c>
      <c r="R2570" t="b">
        <f t="shared" si="163"/>
        <v>1</v>
      </c>
    </row>
    <row r="2571" spans="1:18" x14ac:dyDescent="0.3">
      <c r="A2571">
        <v>42</v>
      </c>
      <c r="B2571">
        <v>121</v>
      </c>
      <c r="C2571">
        <v>19</v>
      </c>
      <c r="D2571">
        <v>2010.87</v>
      </c>
      <c r="E2571">
        <f>VLOOKUP(B2571,'[1]input data'!$G$3:$H$180,2,FALSE)</f>
        <v>32</v>
      </c>
      <c r="F2571" t="str">
        <f t="shared" si="160"/>
        <v>42_19_32</v>
      </c>
      <c r="G2571">
        <f>_xlfn.MAXIFS($D$3:$D$7726,$F$3:$F$7726,$F2571)</f>
        <v>3794.22</v>
      </c>
      <c r="J2571">
        <v>42</v>
      </c>
      <c r="K2571">
        <v>121</v>
      </c>
      <c r="L2571">
        <v>19</v>
      </c>
      <c r="M2571">
        <v>0</v>
      </c>
      <c r="N2571">
        <f>VLOOKUP(K2571,'[1]input data'!$G$3:$H$180,2,FALSE)</f>
        <v>32</v>
      </c>
      <c r="O2571" t="str">
        <f t="shared" si="161"/>
        <v>42_19_32</v>
      </c>
      <c r="P2571">
        <f>SUMIF($O$3:$O$7726,O2571,$M$3:$M$7726)</f>
        <v>3794.22</v>
      </c>
      <c r="Q2571">
        <f t="shared" si="162"/>
        <v>0</v>
      </c>
      <c r="R2571" t="b">
        <f t="shared" si="163"/>
        <v>1</v>
      </c>
    </row>
    <row r="2572" spans="1:18" x14ac:dyDescent="0.3">
      <c r="A2572">
        <v>42</v>
      </c>
      <c r="B2572">
        <v>52</v>
      </c>
      <c r="C2572">
        <v>19</v>
      </c>
      <c r="D2572">
        <v>10900.89</v>
      </c>
      <c r="E2572">
        <f>VLOOKUP(B2572,'[1]input data'!$G$3:$H$180,2,FALSE)</f>
        <v>52</v>
      </c>
      <c r="F2572" t="str">
        <f t="shared" si="160"/>
        <v>42_19_52</v>
      </c>
      <c r="G2572">
        <f>_xlfn.MAXIFS($D$3:$D$7726,$F$3:$F$7726,$F2572)</f>
        <v>12690.74</v>
      </c>
      <c r="J2572">
        <v>42</v>
      </c>
      <c r="K2572">
        <v>52</v>
      </c>
      <c r="L2572">
        <v>19</v>
      </c>
      <c r="M2572">
        <v>0</v>
      </c>
      <c r="N2572">
        <f>VLOOKUP(K2572,'[1]input data'!$G$3:$H$180,2,FALSE)</f>
        <v>52</v>
      </c>
      <c r="O2572" t="str">
        <f t="shared" si="161"/>
        <v>42_19_52</v>
      </c>
      <c r="P2572">
        <f>SUMIF($O$3:$O$7726,O2572,$M$3:$M$7726)</f>
        <v>12690.74</v>
      </c>
      <c r="Q2572">
        <f t="shared" si="162"/>
        <v>0</v>
      </c>
      <c r="R2572" t="b">
        <f t="shared" si="163"/>
        <v>1</v>
      </c>
    </row>
    <row r="2573" spans="1:18" x14ac:dyDescent="0.3">
      <c r="A2573">
        <v>42</v>
      </c>
      <c r="B2573">
        <v>141</v>
      </c>
      <c r="C2573">
        <v>19</v>
      </c>
      <c r="D2573">
        <v>12690.74</v>
      </c>
      <c r="E2573">
        <f>VLOOKUP(B2573,'[1]input data'!$G$3:$H$180,2,FALSE)</f>
        <v>52</v>
      </c>
      <c r="F2573" t="str">
        <f t="shared" si="160"/>
        <v>42_19_52</v>
      </c>
      <c r="G2573">
        <f>_xlfn.MAXIFS($D$3:$D$7726,$F$3:$F$7726,$F2573)</f>
        <v>12690.74</v>
      </c>
      <c r="J2573">
        <v>42</v>
      </c>
      <c r="K2573">
        <v>141</v>
      </c>
      <c r="L2573">
        <v>19</v>
      </c>
      <c r="M2573">
        <v>12690.74</v>
      </c>
      <c r="N2573">
        <f>VLOOKUP(K2573,'[1]input data'!$G$3:$H$180,2,FALSE)</f>
        <v>52</v>
      </c>
      <c r="O2573" t="str">
        <f t="shared" si="161"/>
        <v>42_19_52</v>
      </c>
      <c r="P2573">
        <f>SUMIF($O$3:$O$7726,O2573,$M$3:$M$7726)</f>
        <v>12690.74</v>
      </c>
      <c r="Q2573">
        <f t="shared" si="162"/>
        <v>0</v>
      </c>
      <c r="R2573" t="b">
        <f t="shared" si="163"/>
        <v>1</v>
      </c>
    </row>
    <row r="2574" spans="1:18" x14ac:dyDescent="0.3">
      <c r="A2574">
        <v>42</v>
      </c>
      <c r="B2574">
        <v>55</v>
      </c>
      <c r="C2574">
        <v>19</v>
      </c>
      <c r="D2574">
        <v>5872.77</v>
      </c>
      <c r="E2574">
        <f>VLOOKUP(B2574,'[1]input data'!$G$3:$H$180,2,FALSE)</f>
        <v>55</v>
      </c>
      <c r="F2574" t="str">
        <f t="shared" si="160"/>
        <v>42_19_55</v>
      </c>
      <c r="G2574">
        <f>_xlfn.MAXIFS($D$3:$D$7726,$F$3:$F$7726,$F2574)</f>
        <v>8503.3799999999992</v>
      </c>
      <c r="J2574">
        <v>42</v>
      </c>
      <c r="K2574">
        <v>55</v>
      </c>
      <c r="L2574">
        <v>19</v>
      </c>
      <c r="M2574">
        <v>0</v>
      </c>
      <c r="N2574">
        <f>VLOOKUP(K2574,'[1]input data'!$G$3:$H$180,2,FALSE)</f>
        <v>55</v>
      </c>
      <c r="O2574" t="str">
        <f t="shared" si="161"/>
        <v>42_19_55</v>
      </c>
      <c r="P2574">
        <f>SUMIF($O$3:$O$7726,O2574,$M$3:$M$7726)</f>
        <v>8503.3799999999992</v>
      </c>
      <c r="Q2574">
        <f t="shared" si="162"/>
        <v>0</v>
      </c>
      <c r="R2574" t="b">
        <f t="shared" si="163"/>
        <v>1</v>
      </c>
    </row>
    <row r="2575" spans="1:18" x14ac:dyDescent="0.3">
      <c r="A2575">
        <v>42</v>
      </c>
      <c r="B2575">
        <v>144</v>
      </c>
      <c r="C2575">
        <v>19</v>
      </c>
      <c r="D2575">
        <v>8503.3799999999992</v>
      </c>
      <c r="E2575">
        <f>VLOOKUP(B2575,'[1]input data'!$G$3:$H$180,2,FALSE)</f>
        <v>55</v>
      </c>
      <c r="F2575" t="str">
        <f t="shared" si="160"/>
        <v>42_19_55</v>
      </c>
      <c r="G2575">
        <f>_xlfn.MAXIFS($D$3:$D$7726,$F$3:$F$7726,$F2575)</f>
        <v>8503.3799999999992</v>
      </c>
      <c r="J2575">
        <v>42</v>
      </c>
      <c r="K2575">
        <v>144</v>
      </c>
      <c r="L2575">
        <v>19</v>
      </c>
      <c r="M2575">
        <v>8503.3799999999992</v>
      </c>
      <c r="N2575">
        <f>VLOOKUP(K2575,'[1]input data'!$G$3:$H$180,2,FALSE)</f>
        <v>55</v>
      </c>
      <c r="O2575" t="str">
        <f t="shared" si="161"/>
        <v>42_19_55</v>
      </c>
      <c r="P2575">
        <f>SUMIF($O$3:$O$7726,O2575,$M$3:$M$7726)</f>
        <v>8503.3799999999992</v>
      </c>
      <c r="Q2575">
        <f t="shared" si="162"/>
        <v>0</v>
      </c>
      <c r="R2575" t="b">
        <f t="shared" si="163"/>
        <v>1</v>
      </c>
    </row>
    <row r="2576" spans="1:18" x14ac:dyDescent="0.3">
      <c r="A2576">
        <v>42</v>
      </c>
      <c r="B2576">
        <v>70</v>
      </c>
      <c r="C2576">
        <v>19</v>
      </c>
      <c r="D2576">
        <v>34633.14</v>
      </c>
      <c r="E2576">
        <f>VLOOKUP(B2576,'[1]input data'!$G$3:$H$180,2,FALSE)</f>
        <v>70</v>
      </c>
      <c r="F2576" t="str">
        <f t="shared" si="160"/>
        <v>42_19_70</v>
      </c>
      <c r="G2576">
        <f>_xlfn.MAXIFS($D$3:$D$7726,$F$3:$F$7726,$F2576)</f>
        <v>34633.14</v>
      </c>
      <c r="J2576">
        <v>42</v>
      </c>
      <c r="K2576">
        <v>70</v>
      </c>
      <c r="L2576">
        <v>19</v>
      </c>
      <c r="M2576">
        <v>34633.14</v>
      </c>
      <c r="N2576">
        <f>VLOOKUP(K2576,'[1]input data'!$G$3:$H$180,2,FALSE)</f>
        <v>70</v>
      </c>
      <c r="O2576" t="str">
        <f t="shared" si="161"/>
        <v>42_19_70</v>
      </c>
      <c r="P2576">
        <f>SUMIF($O$3:$O$7726,O2576,$M$3:$M$7726)</f>
        <v>34633.14</v>
      </c>
      <c r="Q2576">
        <f t="shared" si="162"/>
        <v>0</v>
      </c>
      <c r="R2576" t="b">
        <f t="shared" si="163"/>
        <v>1</v>
      </c>
    </row>
    <row r="2577" spans="1:18" x14ac:dyDescent="0.3">
      <c r="A2577">
        <v>42</v>
      </c>
      <c r="B2577">
        <v>159</v>
      </c>
      <c r="C2577">
        <v>19</v>
      </c>
      <c r="D2577">
        <v>18700.400000000001</v>
      </c>
      <c r="E2577">
        <f>VLOOKUP(B2577,'[1]input data'!$G$3:$H$180,2,FALSE)</f>
        <v>70</v>
      </c>
      <c r="F2577" t="str">
        <f t="shared" si="160"/>
        <v>42_19_70</v>
      </c>
      <c r="G2577">
        <f>_xlfn.MAXIFS($D$3:$D$7726,$F$3:$F$7726,$F2577)</f>
        <v>34633.14</v>
      </c>
      <c r="J2577">
        <v>42</v>
      </c>
      <c r="K2577">
        <v>159</v>
      </c>
      <c r="L2577">
        <v>19</v>
      </c>
      <c r="M2577">
        <v>0</v>
      </c>
      <c r="N2577">
        <f>VLOOKUP(K2577,'[1]input data'!$G$3:$H$180,2,FALSE)</f>
        <v>70</v>
      </c>
      <c r="O2577" t="str">
        <f t="shared" si="161"/>
        <v>42_19_70</v>
      </c>
      <c r="P2577">
        <f>SUMIF($O$3:$O$7726,O2577,$M$3:$M$7726)</f>
        <v>34633.14</v>
      </c>
      <c r="Q2577">
        <f t="shared" si="162"/>
        <v>0</v>
      </c>
      <c r="R2577" t="b">
        <f t="shared" si="163"/>
        <v>1</v>
      </c>
    </row>
    <row r="2578" spans="1:18" x14ac:dyDescent="0.3">
      <c r="A2578">
        <v>42</v>
      </c>
      <c r="B2578">
        <v>72</v>
      </c>
      <c r="C2578">
        <v>19</v>
      </c>
      <c r="D2578">
        <v>7747.27</v>
      </c>
      <c r="E2578">
        <f>VLOOKUP(B2578,'[1]input data'!$G$3:$H$180,2,FALSE)</f>
        <v>72</v>
      </c>
      <c r="F2578" t="str">
        <f t="shared" si="160"/>
        <v>42_19_72</v>
      </c>
      <c r="G2578">
        <f>_xlfn.MAXIFS($D$3:$D$7726,$F$3:$F$7726,$F2578)</f>
        <v>7747.27</v>
      </c>
      <c r="J2578">
        <v>42</v>
      </c>
      <c r="K2578">
        <v>72</v>
      </c>
      <c r="L2578">
        <v>19</v>
      </c>
      <c r="M2578">
        <v>7747.27</v>
      </c>
      <c r="N2578">
        <f>VLOOKUP(K2578,'[1]input data'!$G$3:$H$180,2,FALSE)</f>
        <v>72</v>
      </c>
      <c r="O2578" t="str">
        <f t="shared" si="161"/>
        <v>42_19_72</v>
      </c>
      <c r="P2578">
        <f>SUMIF($O$3:$O$7726,O2578,$M$3:$M$7726)</f>
        <v>7747.27</v>
      </c>
      <c r="Q2578">
        <f t="shared" si="162"/>
        <v>0</v>
      </c>
      <c r="R2578" t="b">
        <f t="shared" si="163"/>
        <v>1</v>
      </c>
    </row>
    <row r="2579" spans="1:18" x14ac:dyDescent="0.3">
      <c r="A2579">
        <v>42</v>
      </c>
      <c r="B2579">
        <v>161</v>
      </c>
      <c r="C2579">
        <v>19</v>
      </c>
      <c r="D2579">
        <v>7713.54</v>
      </c>
      <c r="E2579">
        <f>VLOOKUP(B2579,'[1]input data'!$G$3:$H$180,2,FALSE)</f>
        <v>72</v>
      </c>
      <c r="F2579" t="str">
        <f t="shared" si="160"/>
        <v>42_19_72</v>
      </c>
      <c r="G2579">
        <f>_xlfn.MAXIFS($D$3:$D$7726,$F$3:$F$7726,$F2579)</f>
        <v>7747.27</v>
      </c>
      <c r="J2579">
        <v>42</v>
      </c>
      <c r="K2579">
        <v>161</v>
      </c>
      <c r="L2579">
        <v>19</v>
      </c>
      <c r="M2579">
        <v>0</v>
      </c>
      <c r="N2579">
        <f>VLOOKUP(K2579,'[1]input data'!$G$3:$H$180,2,FALSE)</f>
        <v>72</v>
      </c>
      <c r="O2579" t="str">
        <f t="shared" si="161"/>
        <v>42_19_72</v>
      </c>
      <c r="P2579">
        <f>SUMIF($O$3:$O$7726,O2579,$M$3:$M$7726)</f>
        <v>7747.27</v>
      </c>
      <c r="Q2579">
        <f t="shared" si="162"/>
        <v>0</v>
      </c>
      <c r="R2579" t="b">
        <f t="shared" si="163"/>
        <v>1</v>
      </c>
    </row>
    <row r="2580" spans="1:18" x14ac:dyDescent="0.3">
      <c r="A2580">
        <v>42</v>
      </c>
      <c r="B2580">
        <v>78</v>
      </c>
      <c r="C2580">
        <v>19</v>
      </c>
      <c r="D2580">
        <v>50183.57</v>
      </c>
      <c r="E2580">
        <f>VLOOKUP(B2580,'[1]input data'!$G$3:$H$180,2,FALSE)</f>
        <v>78</v>
      </c>
      <c r="F2580" t="str">
        <f t="shared" si="160"/>
        <v>42_19_78</v>
      </c>
      <c r="G2580">
        <f>_xlfn.MAXIFS($D$3:$D$7726,$F$3:$F$7726,$F2580)</f>
        <v>63703.32</v>
      </c>
      <c r="J2580">
        <v>42</v>
      </c>
      <c r="K2580">
        <v>78</v>
      </c>
      <c r="L2580">
        <v>19</v>
      </c>
      <c r="M2580">
        <v>0</v>
      </c>
      <c r="N2580">
        <f>VLOOKUP(K2580,'[1]input data'!$G$3:$H$180,2,FALSE)</f>
        <v>78</v>
      </c>
      <c r="O2580" t="str">
        <f t="shared" si="161"/>
        <v>42_19_78</v>
      </c>
      <c r="P2580">
        <f>SUMIF($O$3:$O$7726,O2580,$M$3:$M$7726)</f>
        <v>63703.32</v>
      </c>
      <c r="Q2580">
        <f t="shared" si="162"/>
        <v>0</v>
      </c>
      <c r="R2580" t="b">
        <f t="shared" si="163"/>
        <v>1</v>
      </c>
    </row>
    <row r="2581" spans="1:18" x14ac:dyDescent="0.3">
      <c r="A2581">
        <v>42</v>
      </c>
      <c r="B2581">
        <v>167</v>
      </c>
      <c r="C2581">
        <v>19</v>
      </c>
      <c r="D2581">
        <v>63703.32</v>
      </c>
      <c r="E2581">
        <f>VLOOKUP(B2581,'[1]input data'!$G$3:$H$180,2,FALSE)</f>
        <v>78</v>
      </c>
      <c r="F2581" t="str">
        <f t="shared" si="160"/>
        <v>42_19_78</v>
      </c>
      <c r="G2581">
        <f>_xlfn.MAXIFS($D$3:$D$7726,$F$3:$F$7726,$F2581)</f>
        <v>63703.32</v>
      </c>
      <c r="J2581">
        <v>42</v>
      </c>
      <c r="K2581">
        <v>167</v>
      </c>
      <c r="L2581">
        <v>19</v>
      </c>
      <c r="M2581">
        <v>63703.32</v>
      </c>
      <c r="N2581">
        <f>VLOOKUP(K2581,'[1]input data'!$G$3:$H$180,2,FALSE)</f>
        <v>78</v>
      </c>
      <c r="O2581" t="str">
        <f t="shared" si="161"/>
        <v>42_19_78</v>
      </c>
      <c r="P2581">
        <f>SUMIF($O$3:$O$7726,O2581,$M$3:$M$7726)</f>
        <v>63703.32</v>
      </c>
      <c r="Q2581">
        <f t="shared" si="162"/>
        <v>0</v>
      </c>
      <c r="R2581" t="b">
        <f t="shared" si="163"/>
        <v>1</v>
      </c>
    </row>
    <row r="2582" spans="1:18" x14ac:dyDescent="0.3">
      <c r="A2582">
        <v>42</v>
      </c>
      <c r="B2582">
        <v>80</v>
      </c>
      <c r="C2582">
        <v>19</v>
      </c>
      <c r="D2582">
        <v>37937.53</v>
      </c>
      <c r="E2582">
        <f>VLOOKUP(B2582,'[1]input data'!$G$3:$H$180,2,FALSE)</f>
        <v>80</v>
      </c>
      <c r="F2582" t="str">
        <f t="shared" si="160"/>
        <v>42_19_80</v>
      </c>
      <c r="G2582">
        <f>_xlfn.MAXIFS($D$3:$D$7726,$F$3:$F$7726,$F2582)</f>
        <v>49936.24</v>
      </c>
      <c r="J2582">
        <v>42</v>
      </c>
      <c r="K2582">
        <v>80</v>
      </c>
      <c r="L2582">
        <v>19</v>
      </c>
      <c r="M2582">
        <v>0</v>
      </c>
      <c r="N2582">
        <f>VLOOKUP(K2582,'[1]input data'!$G$3:$H$180,2,FALSE)</f>
        <v>80</v>
      </c>
      <c r="O2582" t="str">
        <f t="shared" si="161"/>
        <v>42_19_80</v>
      </c>
      <c r="P2582">
        <f>SUMIF($O$3:$O$7726,O2582,$M$3:$M$7726)</f>
        <v>49936.24</v>
      </c>
      <c r="Q2582">
        <f t="shared" si="162"/>
        <v>0</v>
      </c>
      <c r="R2582" t="b">
        <f t="shared" si="163"/>
        <v>1</v>
      </c>
    </row>
    <row r="2583" spans="1:18" x14ac:dyDescent="0.3">
      <c r="A2583">
        <v>42</v>
      </c>
      <c r="B2583">
        <v>169</v>
      </c>
      <c r="C2583">
        <v>19</v>
      </c>
      <c r="D2583">
        <v>49936.24</v>
      </c>
      <c r="E2583">
        <f>VLOOKUP(B2583,'[1]input data'!$G$3:$H$180,2,FALSE)</f>
        <v>80</v>
      </c>
      <c r="F2583" t="str">
        <f t="shared" si="160"/>
        <v>42_19_80</v>
      </c>
      <c r="G2583">
        <f>_xlfn.MAXIFS($D$3:$D$7726,$F$3:$F$7726,$F2583)</f>
        <v>49936.24</v>
      </c>
      <c r="J2583">
        <v>42</v>
      </c>
      <c r="K2583">
        <v>169</v>
      </c>
      <c r="L2583">
        <v>19</v>
      </c>
      <c r="M2583">
        <v>49936.24</v>
      </c>
      <c r="N2583">
        <f>VLOOKUP(K2583,'[1]input data'!$G$3:$H$180,2,FALSE)</f>
        <v>80</v>
      </c>
      <c r="O2583" t="str">
        <f t="shared" si="161"/>
        <v>42_19_80</v>
      </c>
      <c r="P2583">
        <f>SUMIF($O$3:$O$7726,O2583,$M$3:$M$7726)</f>
        <v>49936.24</v>
      </c>
      <c r="Q2583">
        <f t="shared" si="162"/>
        <v>0</v>
      </c>
      <c r="R2583" t="b">
        <f t="shared" si="163"/>
        <v>1</v>
      </c>
    </row>
    <row r="2584" spans="1:18" x14ac:dyDescent="0.3">
      <c r="A2584">
        <v>42</v>
      </c>
      <c r="B2584">
        <v>82</v>
      </c>
      <c r="C2584">
        <v>19</v>
      </c>
      <c r="D2584">
        <v>14463.28</v>
      </c>
      <c r="E2584">
        <f>VLOOKUP(B2584,'[1]input data'!$G$3:$H$180,2,FALSE)</f>
        <v>82</v>
      </c>
      <c r="F2584" t="str">
        <f t="shared" si="160"/>
        <v>42_19_82</v>
      </c>
      <c r="G2584">
        <f>_xlfn.MAXIFS($D$3:$D$7726,$F$3:$F$7726,$F2584)</f>
        <v>14463.28</v>
      </c>
      <c r="J2584">
        <v>42</v>
      </c>
      <c r="K2584">
        <v>82</v>
      </c>
      <c r="L2584">
        <v>19</v>
      </c>
      <c r="M2584">
        <v>14463.28</v>
      </c>
      <c r="N2584">
        <f>VLOOKUP(K2584,'[1]input data'!$G$3:$H$180,2,FALSE)</f>
        <v>82</v>
      </c>
      <c r="O2584" t="str">
        <f t="shared" si="161"/>
        <v>42_19_82</v>
      </c>
      <c r="P2584">
        <f>SUMIF($O$3:$O$7726,O2584,$M$3:$M$7726)</f>
        <v>14463.28</v>
      </c>
      <c r="Q2584">
        <f t="shared" si="162"/>
        <v>0</v>
      </c>
      <c r="R2584" t="b">
        <f t="shared" si="163"/>
        <v>1</v>
      </c>
    </row>
    <row r="2585" spans="1:18" x14ac:dyDescent="0.3">
      <c r="A2585">
        <v>42</v>
      </c>
      <c r="B2585">
        <v>171</v>
      </c>
      <c r="C2585">
        <v>19</v>
      </c>
      <c r="D2585">
        <v>11386.77</v>
      </c>
      <c r="E2585">
        <f>VLOOKUP(B2585,'[1]input data'!$G$3:$H$180,2,FALSE)</f>
        <v>82</v>
      </c>
      <c r="F2585" t="str">
        <f t="shared" si="160"/>
        <v>42_19_82</v>
      </c>
      <c r="G2585">
        <f>_xlfn.MAXIFS($D$3:$D$7726,$F$3:$F$7726,$F2585)</f>
        <v>14463.28</v>
      </c>
      <c r="J2585">
        <v>42</v>
      </c>
      <c r="K2585">
        <v>171</v>
      </c>
      <c r="L2585">
        <v>19</v>
      </c>
      <c r="M2585">
        <v>0</v>
      </c>
      <c r="N2585">
        <f>VLOOKUP(K2585,'[1]input data'!$G$3:$H$180,2,FALSE)</f>
        <v>82</v>
      </c>
      <c r="O2585" t="str">
        <f t="shared" si="161"/>
        <v>42_19_82</v>
      </c>
      <c r="P2585">
        <f>SUMIF($O$3:$O$7726,O2585,$M$3:$M$7726)</f>
        <v>14463.28</v>
      </c>
      <c r="Q2585">
        <f t="shared" si="162"/>
        <v>0</v>
      </c>
      <c r="R2585" t="b">
        <f t="shared" si="163"/>
        <v>1</v>
      </c>
    </row>
    <row r="2586" spans="1:18" x14ac:dyDescent="0.3">
      <c r="A2586">
        <v>42</v>
      </c>
      <c r="B2586">
        <v>84</v>
      </c>
      <c r="C2586">
        <v>19</v>
      </c>
      <c r="D2586">
        <v>12717.89</v>
      </c>
      <c r="E2586">
        <f>VLOOKUP(B2586,'[1]input data'!$G$3:$H$180,2,FALSE)</f>
        <v>84</v>
      </c>
      <c r="F2586" t="str">
        <f t="shared" si="160"/>
        <v>42_19_84</v>
      </c>
      <c r="G2586">
        <f>_xlfn.MAXIFS($D$3:$D$7726,$F$3:$F$7726,$F2586)</f>
        <v>12717.89</v>
      </c>
      <c r="J2586">
        <v>42</v>
      </c>
      <c r="K2586">
        <v>84</v>
      </c>
      <c r="L2586">
        <v>19</v>
      </c>
      <c r="M2586">
        <v>12717.89</v>
      </c>
      <c r="N2586">
        <f>VLOOKUP(K2586,'[1]input data'!$G$3:$H$180,2,FALSE)</f>
        <v>84</v>
      </c>
      <c r="O2586" t="str">
        <f t="shared" si="161"/>
        <v>42_19_84</v>
      </c>
      <c r="P2586">
        <f>SUMIF($O$3:$O$7726,O2586,$M$3:$M$7726)</f>
        <v>12717.89</v>
      </c>
      <c r="Q2586">
        <f t="shared" si="162"/>
        <v>0</v>
      </c>
      <c r="R2586" t="b">
        <f t="shared" si="163"/>
        <v>1</v>
      </c>
    </row>
    <row r="2587" spans="1:18" x14ac:dyDescent="0.3">
      <c r="A2587">
        <v>42</v>
      </c>
      <c r="B2587">
        <v>173</v>
      </c>
      <c r="C2587">
        <v>19</v>
      </c>
      <c r="D2587">
        <v>8996.64</v>
      </c>
      <c r="E2587">
        <f>VLOOKUP(B2587,'[1]input data'!$G$3:$H$180,2,FALSE)</f>
        <v>84</v>
      </c>
      <c r="F2587" t="str">
        <f t="shared" si="160"/>
        <v>42_19_84</v>
      </c>
      <c r="G2587">
        <f>_xlfn.MAXIFS($D$3:$D$7726,$F$3:$F$7726,$F2587)</f>
        <v>12717.89</v>
      </c>
      <c r="J2587">
        <v>42</v>
      </c>
      <c r="K2587">
        <v>173</v>
      </c>
      <c r="L2587">
        <v>19</v>
      </c>
      <c r="M2587">
        <v>0</v>
      </c>
      <c r="N2587">
        <f>VLOOKUP(K2587,'[1]input data'!$G$3:$H$180,2,FALSE)</f>
        <v>84</v>
      </c>
      <c r="O2587" t="str">
        <f t="shared" si="161"/>
        <v>42_19_84</v>
      </c>
      <c r="P2587">
        <f>SUMIF($O$3:$O$7726,O2587,$M$3:$M$7726)</f>
        <v>12717.89</v>
      </c>
      <c r="Q2587">
        <f t="shared" si="162"/>
        <v>0</v>
      </c>
      <c r="R2587" t="b">
        <f t="shared" si="163"/>
        <v>1</v>
      </c>
    </row>
    <row r="2588" spans="1:18" x14ac:dyDescent="0.3">
      <c r="A2588">
        <v>42</v>
      </c>
      <c r="B2588">
        <v>86</v>
      </c>
      <c r="C2588">
        <v>19</v>
      </c>
      <c r="D2588">
        <v>2949.75</v>
      </c>
      <c r="E2588">
        <f>VLOOKUP(B2588,'[1]input data'!$G$3:$H$180,2,FALSE)</f>
        <v>86</v>
      </c>
      <c r="F2588" t="str">
        <f t="shared" si="160"/>
        <v>42_19_86</v>
      </c>
      <c r="G2588">
        <f>_xlfn.MAXIFS($D$3:$D$7726,$F$3:$F$7726,$F2588)</f>
        <v>2949.75</v>
      </c>
      <c r="J2588">
        <v>42</v>
      </c>
      <c r="K2588">
        <v>86</v>
      </c>
      <c r="L2588">
        <v>19</v>
      </c>
      <c r="M2588">
        <v>2949.75</v>
      </c>
      <c r="N2588">
        <f>VLOOKUP(K2588,'[1]input data'!$G$3:$H$180,2,FALSE)</f>
        <v>86</v>
      </c>
      <c r="O2588" t="str">
        <f t="shared" si="161"/>
        <v>42_19_86</v>
      </c>
      <c r="P2588">
        <f>SUMIF($O$3:$O$7726,O2588,$M$3:$M$7726)</f>
        <v>2949.75</v>
      </c>
      <c r="Q2588">
        <f t="shared" si="162"/>
        <v>0</v>
      </c>
      <c r="R2588" t="b">
        <f t="shared" si="163"/>
        <v>1</v>
      </c>
    </row>
    <row r="2589" spans="1:18" x14ac:dyDescent="0.3">
      <c r="A2589">
        <v>42</v>
      </c>
      <c r="B2589">
        <v>175</v>
      </c>
      <c r="C2589">
        <v>19</v>
      </c>
      <c r="D2589">
        <v>2440.62</v>
      </c>
      <c r="E2589">
        <f>VLOOKUP(B2589,'[1]input data'!$G$3:$H$180,2,FALSE)</f>
        <v>86</v>
      </c>
      <c r="F2589" t="str">
        <f t="shared" si="160"/>
        <v>42_19_86</v>
      </c>
      <c r="G2589">
        <f>_xlfn.MAXIFS($D$3:$D$7726,$F$3:$F$7726,$F2589)</f>
        <v>2949.75</v>
      </c>
      <c r="J2589">
        <v>42</v>
      </c>
      <c r="K2589">
        <v>175</v>
      </c>
      <c r="L2589">
        <v>19</v>
      </c>
      <c r="M2589">
        <v>0</v>
      </c>
      <c r="N2589">
        <f>VLOOKUP(K2589,'[1]input data'!$G$3:$H$180,2,FALSE)</f>
        <v>86</v>
      </c>
      <c r="O2589" t="str">
        <f t="shared" si="161"/>
        <v>42_19_86</v>
      </c>
      <c r="P2589">
        <f>SUMIF($O$3:$O$7726,O2589,$M$3:$M$7726)</f>
        <v>2949.75</v>
      </c>
      <c r="Q2589">
        <f t="shared" si="162"/>
        <v>0</v>
      </c>
      <c r="R2589" t="b">
        <f t="shared" si="163"/>
        <v>1</v>
      </c>
    </row>
    <row r="2590" spans="1:18" x14ac:dyDescent="0.3">
      <c r="A2590">
        <v>42</v>
      </c>
      <c r="B2590">
        <v>7</v>
      </c>
      <c r="C2590">
        <v>20</v>
      </c>
      <c r="D2590">
        <v>455.05</v>
      </c>
      <c r="E2590">
        <f>VLOOKUP(B2590,'[1]input data'!$G$3:$H$180,2,FALSE)</f>
        <v>7</v>
      </c>
      <c r="F2590" t="str">
        <f t="shared" si="160"/>
        <v>42_20_7</v>
      </c>
      <c r="G2590">
        <f>_xlfn.MAXIFS($D$3:$D$7726,$F$3:$F$7726,$F2590)</f>
        <v>1319.6</v>
      </c>
      <c r="J2590">
        <v>42</v>
      </c>
      <c r="K2590">
        <v>7</v>
      </c>
      <c r="L2590">
        <v>20</v>
      </c>
      <c r="M2590">
        <v>0</v>
      </c>
      <c r="N2590">
        <f>VLOOKUP(K2590,'[1]input data'!$G$3:$H$180,2,FALSE)</f>
        <v>7</v>
      </c>
      <c r="O2590" t="str">
        <f t="shared" si="161"/>
        <v>42_20_7</v>
      </c>
      <c r="P2590">
        <f>SUMIF($O$3:$O$7726,O2590,$M$3:$M$7726)</f>
        <v>1319.6</v>
      </c>
      <c r="Q2590">
        <f t="shared" si="162"/>
        <v>0</v>
      </c>
      <c r="R2590" t="b">
        <f t="shared" si="163"/>
        <v>1</v>
      </c>
    </row>
    <row r="2591" spans="1:18" x14ac:dyDescent="0.3">
      <c r="A2591">
        <v>42</v>
      </c>
      <c r="B2591">
        <v>96</v>
      </c>
      <c r="C2591">
        <v>20</v>
      </c>
      <c r="D2591">
        <v>1319.6</v>
      </c>
      <c r="E2591">
        <f>VLOOKUP(B2591,'[1]input data'!$G$3:$H$180,2,FALSE)</f>
        <v>7</v>
      </c>
      <c r="F2591" t="str">
        <f t="shared" si="160"/>
        <v>42_20_7</v>
      </c>
      <c r="G2591">
        <f>_xlfn.MAXIFS($D$3:$D$7726,$F$3:$F$7726,$F2591)</f>
        <v>1319.6</v>
      </c>
      <c r="J2591">
        <v>42</v>
      </c>
      <c r="K2591">
        <v>96</v>
      </c>
      <c r="L2591">
        <v>20</v>
      </c>
      <c r="M2591">
        <v>1319.6</v>
      </c>
      <c r="N2591">
        <f>VLOOKUP(K2591,'[1]input data'!$G$3:$H$180,2,FALSE)</f>
        <v>7</v>
      </c>
      <c r="O2591" t="str">
        <f t="shared" si="161"/>
        <v>42_20_7</v>
      </c>
      <c r="P2591">
        <f>SUMIF($O$3:$O$7726,O2591,$M$3:$M$7726)</f>
        <v>1319.6</v>
      </c>
      <c r="Q2591">
        <f t="shared" si="162"/>
        <v>0</v>
      </c>
      <c r="R2591" t="b">
        <f t="shared" si="163"/>
        <v>1</v>
      </c>
    </row>
    <row r="2592" spans="1:18" x14ac:dyDescent="0.3">
      <c r="A2592">
        <v>42</v>
      </c>
      <c r="B2592">
        <v>13</v>
      </c>
      <c r="C2592">
        <v>20</v>
      </c>
      <c r="D2592">
        <v>3690.74</v>
      </c>
      <c r="E2592">
        <f>VLOOKUP(B2592,'[1]input data'!$G$3:$H$180,2,FALSE)</f>
        <v>13</v>
      </c>
      <c r="F2592" t="str">
        <f t="shared" si="160"/>
        <v>42_20_13</v>
      </c>
      <c r="G2592">
        <f>_xlfn.MAXIFS($D$3:$D$7726,$F$3:$F$7726,$F2592)</f>
        <v>5006.8500000000004</v>
      </c>
      <c r="J2592">
        <v>42</v>
      </c>
      <c r="K2592">
        <v>13</v>
      </c>
      <c r="L2592">
        <v>20</v>
      </c>
      <c r="M2592">
        <v>0</v>
      </c>
      <c r="N2592">
        <f>VLOOKUP(K2592,'[1]input data'!$G$3:$H$180,2,FALSE)</f>
        <v>13</v>
      </c>
      <c r="O2592" t="str">
        <f t="shared" si="161"/>
        <v>42_20_13</v>
      </c>
      <c r="P2592">
        <f>SUMIF($O$3:$O$7726,O2592,$M$3:$M$7726)</f>
        <v>5006.8500000000004</v>
      </c>
      <c r="Q2592">
        <f t="shared" si="162"/>
        <v>0</v>
      </c>
      <c r="R2592" t="b">
        <f t="shared" si="163"/>
        <v>1</v>
      </c>
    </row>
    <row r="2593" spans="1:18" x14ac:dyDescent="0.3">
      <c r="A2593">
        <v>42</v>
      </c>
      <c r="B2593">
        <v>102</v>
      </c>
      <c r="C2593">
        <v>20</v>
      </c>
      <c r="D2593">
        <v>5006.8500000000004</v>
      </c>
      <c r="E2593">
        <f>VLOOKUP(B2593,'[1]input data'!$G$3:$H$180,2,FALSE)</f>
        <v>13</v>
      </c>
      <c r="F2593" t="str">
        <f t="shared" si="160"/>
        <v>42_20_13</v>
      </c>
      <c r="G2593">
        <f>_xlfn.MAXIFS($D$3:$D$7726,$F$3:$F$7726,$F2593)</f>
        <v>5006.8500000000004</v>
      </c>
      <c r="J2593">
        <v>42</v>
      </c>
      <c r="K2593">
        <v>102</v>
      </c>
      <c r="L2593">
        <v>20</v>
      </c>
      <c r="M2593">
        <v>5006.8500000000004</v>
      </c>
      <c r="N2593">
        <f>VLOOKUP(K2593,'[1]input data'!$G$3:$H$180,2,FALSE)</f>
        <v>13</v>
      </c>
      <c r="O2593" t="str">
        <f t="shared" si="161"/>
        <v>42_20_13</v>
      </c>
      <c r="P2593">
        <f>SUMIF($O$3:$O$7726,O2593,$M$3:$M$7726)</f>
        <v>5006.8500000000004</v>
      </c>
      <c r="Q2593">
        <f t="shared" si="162"/>
        <v>0</v>
      </c>
      <c r="R2593" t="b">
        <f t="shared" si="163"/>
        <v>1</v>
      </c>
    </row>
    <row r="2594" spans="1:18" x14ac:dyDescent="0.3">
      <c r="A2594">
        <v>42</v>
      </c>
      <c r="B2594">
        <v>19</v>
      </c>
      <c r="C2594">
        <v>20</v>
      </c>
      <c r="D2594">
        <v>2324.98</v>
      </c>
      <c r="E2594">
        <f>VLOOKUP(B2594,'[1]input data'!$G$3:$H$180,2,FALSE)</f>
        <v>19</v>
      </c>
      <c r="F2594" t="str">
        <f t="shared" si="160"/>
        <v>42_20_19</v>
      </c>
      <c r="G2594">
        <f>_xlfn.MAXIFS($D$3:$D$7726,$F$3:$F$7726,$F2594)</f>
        <v>3255.06</v>
      </c>
      <c r="J2594">
        <v>42</v>
      </c>
      <c r="K2594">
        <v>19</v>
      </c>
      <c r="L2594">
        <v>20</v>
      </c>
      <c r="M2594">
        <v>0</v>
      </c>
      <c r="N2594">
        <f>VLOOKUP(K2594,'[1]input data'!$G$3:$H$180,2,FALSE)</f>
        <v>19</v>
      </c>
      <c r="O2594" t="str">
        <f t="shared" si="161"/>
        <v>42_20_19</v>
      </c>
      <c r="P2594">
        <f>SUMIF($O$3:$O$7726,O2594,$M$3:$M$7726)</f>
        <v>3255.06</v>
      </c>
      <c r="Q2594">
        <f t="shared" si="162"/>
        <v>0</v>
      </c>
      <c r="R2594" t="b">
        <f t="shared" si="163"/>
        <v>1</v>
      </c>
    </row>
    <row r="2595" spans="1:18" x14ac:dyDescent="0.3">
      <c r="A2595">
        <v>42</v>
      </c>
      <c r="B2595">
        <v>108</v>
      </c>
      <c r="C2595">
        <v>20</v>
      </c>
      <c r="D2595">
        <v>3255.06</v>
      </c>
      <c r="E2595">
        <f>VLOOKUP(B2595,'[1]input data'!$G$3:$H$180,2,FALSE)</f>
        <v>19</v>
      </c>
      <c r="F2595" t="str">
        <f t="shared" si="160"/>
        <v>42_20_19</v>
      </c>
      <c r="G2595">
        <f>_xlfn.MAXIFS($D$3:$D$7726,$F$3:$F$7726,$F2595)</f>
        <v>3255.06</v>
      </c>
      <c r="J2595">
        <v>42</v>
      </c>
      <c r="K2595">
        <v>108</v>
      </c>
      <c r="L2595">
        <v>20</v>
      </c>
      <c r="M2595">
        <v>3255.06</v>
      </c>
      <c r="N2595">
        <f>VLOOKUP(K2595,'[1]input data'!$G$3:$H$180,2,FALSE)</f>
        <v>19</v>
      </c>
      <c r="O2595" t="str">
        <f t="shared" si="161"/>
        <v>42_20_19</v>
      </c>
      <c r="P2595">
        <f>SUMIF($O$3:$O$7726,O2595,$M$3:$M$7726)</f>
        <v>3255.06</v>
      </c>
      <c r="Q2595">
        <f t="shared" si="162"/>
        <v>0</v>
      </c>
      <c r="R2595" t="b">
        <f t="shared" si="163"/>
        <v>1</v>
      </c>
    </row>
    <row r="2596" spans="1:18" x14ac:dyDescent="0.3">
      <c r="A2596">
        <v>42</v>
      </c>
      <c r="B2596">
        <v>20</v>
      </c>
      <c r="C2596">
        <v>20</v>
      </c>
      <c r="D2596">
        <v>9091.7099999999991</v>
      </c>
      <c r="E2596">
        <f>VLOOKUP(B2596,'[1]input data'!$G$3:$H$180,2,FALSE)</f>
        <v>20</v>
      </c>
      <c r="F2596" t="str">
        <f t="shared" si="160"/>
        <v>42_20_20</v>
      </c>
      <c r="G2596">
        <f>_xlfn.MAXIFS($D$3:$D$7726,$F$3:$F$7726,$F2596)</f>
        <v>14442.24</v>
      </c>
      <c r="J2596">
        <v>42</v>
      </c>
      <c r="K2596">
        <v>20</v>
      </c>
      <c r="L2596">
        <v>20</v>
      </c>
      <c r="M2596">
        <v>0</v>
      </c>
      <c r="N2596">
        <f>VLOOKUP(K2596,'[1]input data'!$G$3:$H$180,2,FALSE)</f>
        <v>20</v>
      </c>
      <c r="O2596" t="str">
        <f t="shared" si="161"/>
        <v>42_20_20</v>
      </c>
      <c r="P2596">
        <f>SUMIF($O$3:$O$7726,O2596,$M$3:$M$7726)</f>
        <v>14442.24</v>
      </c>
      <c r="Q2596">
        <f t="shared" si="162"/>
        <v>0</v>
      </c>
      <c r="R2596" t="b">
        <f t="shared" si="163"/>
        <v>1</v>
      </c>
    </row>
    <row r="2597" spans="1:18" x14ac:dyDescent="0.3">
      <c r="A2597">
        <v>42</v>
      </c>
      <c r="B2597">
        <v>109</v>
      </c>
      <c r="C2597">
        <v>20</v>
      </c>
      <c r="D2597">
        <v>14442.24</v>
      </c>
      <c r="E2597">
        <f>VLOOKUP(B2597,'[1]input data'!$G$3:$H$180,2,FALSE)</f>
        <v>20</v>
      </c>
      <c r="F2597" t="str">
        <f t="shared" si="160"/>
        <v>42_20_20</v>
      </c>
      <c r="G2597">
        <f>_xlfn.MAXIFS($D$3:$D$7726,$F$3:$F$7726,$F2597)</f>
        <v>14442.24</v>
      </c>
      <c r="J2597">
        <v>42</v>
      </c>
      <c r="K2597">
        <v>109</v>
      </c>
      <c r="L2597">
        <v>20</v>
      </c>
      <c r="M2597">
        <v>14442.24</v>
      </c>
      <c r="N2597">
        <f>VLOOKUP(K2597,'[1]input data'!$G$3:$H$180,2,FALSE)</f>
        <v>20</v>
      </c>
      <c r="O2597" t="str">
        <f t="shared" si="161"/>
        <v>42_20_20</v>
      </c>
      <c r="P2597">
        <f>SUMIF($O$3:$O$7726,O2597,$M$3:$M$7726)</f>
        <v>14442.24</v>
      </c>
      <c r="Q2597">
        <f t="shared" si="162"/>
        <v>0</v>
      </c>
      <c r="R2597" t="b">
        <f t="shared" si="163"/>
        <v>1</v>
      </c>
    </row>
    <row r="2598" spans="1:18" x14ac:dyDescent="0.3">
      <c r="A2598">
        <v>42</v>
      </c>
      <c r="B2598">
        <v>21</v>
      </c>
      <c r="C2598">
        <v>20</v>
      </c>
      <c r="D2598">
        <v>3890.88</v>
      </c>
      <c r="E2598">
        <f>VLOOKUP(B2598,'[1]input data'!$G$3:$H$180,2,FALSE)</f>
        <v>21</v>
      </c>
      <c r="F2598" t="str">
        <f t="shared" si="160"/>
        <v>42_20_21</v>
      </c>
      <c r="G2598">
        <f>_xlfn.MAXIFS($D$3:$D$7726,$F$3:$F$7726,$F2598)</f>
        <v>3890.88</v>
      </c>
      <c r="J2598">
        <v>42</v>
      </c>
      <c r="K2598">
        <v>21</v>
      </c>
      <c r="L2598">
        <v>20</v>
      </c>
      <c r="M2598">
        <v>3890.88</v>
      </c>
      <c r="N2598">
        <f>VLOOKUP(K2598,'[1]input data'!$G$3:$H$180,2,FALSE)</f>
        <v>21</v>
      </c>
      <c r="O2598" t="str">
        <f t="shared" si="161"/>
        <v>42_20_21</v>
      </c>
      <c r="P2598">
        <f>SUMIF($O$3:$O$7726,O2598,$M$3:$M$7726)</f>
        <v>3890.88</v>
      </c>
      <c r="Q2598">
        <f t="shared" si="162"/>
        <v>0</v>
      </c>
      <c r="R2598" t="b">
        <f t="shared" si="163"/>
        <v>1</v>
      </c>
    </row>
    <row r="2599" spans="1:18" x14ac:dyDescent="0.3">
      <c r="A2599">
        <v>42</v>
      </c>
      <c r="B2599">
        <v>110</v>
      </c>
      <c r="C2599">
        <v>20</v>
      </c>
      <c r="D2599">
        <v>2114.2199999999998</v>
      </c>
      <c r="E2599">
        <f>VLOOKUP(B2599,'[1]input data'!$G$3:$H$180,2,FALSE)</f>
        <v>21</v>
      </c>
      <c r="F2599" t="str">
        <f t="shared" si="160"/>
        <v>42_20_21</v>
      </c>
      <c r="G2599">
        <f>_xlfn.MAXIFS($D$3:$D$7726,$F$3:$F$7726,$F2599)</f>
        <v>3890.88</v>
      </c>
      <c r="J2599">
        <v>42</v>
      </c>
      <c r="K2599">
        <v>110</v>
      </c>
      <c r="L2599">
        <v>20</v>
      </c>
      <c r="M2599">
        <v>0</v>
      </c>
      <c r="N2599">
        <f>VLOOKUP(K2599,'[1]input data'!$G$3:$H$180,2,FALSE)</f>
        <v>21</v>
      </c>
      <c r="O2599" t="str">
        <f t="shared" si="161"/>
        <v>42_20_21</v>
      </c>
      <c r="P2599">
        <f>SUMIF($O$3:$O$7726,O2599,$M$3:$M$7726)</f>
        <v>3890.88</v>
      </c>
      <c r="Q2599">
        <f t="shared" si="162"/>
        <v>0</v>
      </c>
      <c r="R2599" t="b">
        <f t="shared" si="163"/>
        <v>1</v>
      </c>
    </row>
    <row r="2600" spans="1:18" x14ac:dyDescent="0.3">
      <c r="A2600">
        <v>42</v>
      </c>
      <c r="B2600">
        <v>22</v>
      </c>
      <c r="C2600">
        <v>20</v>
      </c>
      <c r="D2600">
        <v>4781.58</v>
      </c>
      <c r="E2600">
        <f>VLOOKUP(B2600,'[1]input data'!$G$3:$H$180,2,FALSE)</f>
        <v>22</v>
      </c>
      <c r="F2600" t="str">
        <f t="shared" si="160"/>
        <v>42_20_22</v>
      </c>
      <c r="G2600">
        <f>_xlfn.MAXIFS($D$3:$D$7726,$F$3:$F$7726,$F2600)</f>
        <v>6613.56</v>
      </c>
      <c r="J2600">
        <v>42</v>
      </c>
      <c r="K2600">
        <v>22</v>
      </c>
      <c r="L2600">
        <v>20</v>
      </c>
      <c r="M2600">
        <v>0</v>
      </c>
      <c r="N2600">
        <f>VLOOKUP(K2600,'[1]input data'!$G$3:$H$180,2,FALSE)</f>
        <v>22</v>
      </c>
      <c r="O2600" t="str">
        <f t="shared" si="161"/>
        <v>42_20_22</v>
      </c>
      <c r="P2600">
        <f>SUMIF($O$3:$O$7726,O2600,$M$3:$M$7726)</f>
        <v>6613.56</v>
      </c>
      <c r="Q2600">
        <f t="shared" si="162"/>
        <v>0</v>
      </c>
      <c r="R2600" t="b">
        <f t="shared" si="163"/>
        <v>1</v>
      </c>
    </row>
    <row r="2601" spans="1:18" x14ac:dyDescent="0.3">
      <c r="A2601">
        <v>42</v>
      </c>
      <c r="B2601">
        <v>111</v>
      </c>
      <c r="C2601">
        <v>20</v>
      </c>
      <c r="D2601">
        <v>6613.56</v>
      </c>
      <c r="E2601">
        <f>VLOOKUP(B2601,'[1]input data'!$G$3:$H$180,2,FALSE)</f>
        <v>22</v>
      </c>
      <c r="F2601" t="str">
        <f t="shared" si="160"/>
        <v>42_20_22</v>
      </c>
      <c r="G2601">
        <f>_xlfn.MAXIFS($D$3:$D$7726,$F$3:$F$7726,$F2601)</f>
        <v>6613.56</v>
      </c>
      <c r="J2601">
        <v>42</v>
      </c>
      <c r="K2601">
        <v>111</v>
      </c>
      <c r="L2601">
        <v>20</v>
      </c>
      <c r="M2601">
        <v>6613.56</v>
      </c>
      <c r="N2601">
        <f>VLOOKUP(K2601,'[1]input data'!$G$3:$H$180,2,FALSE)</f>
        <v>22</v>
      </c>
      <c r="O2601" t="str">
        <f t="shared" si="161"/>
        <v>42_20_22</v>
      </c>
      <c r="P2601">
        <f>SUMIF($O$3:$O$7726,O2601,$M$3:$M$7726)</f>
        <v>6613.56</v>
      </c>
      <c r="Q2601">
        <f t="shared" si="162"/>
        <v>0</v>
      </c>
      <c r="R2601" t="b">
        <f t="shared" si="163"/>
        <v>1</v>
      </c>
    </row>
    <row r="2602" spans="1:18" x14ac:dyDescent="0.3">
      <c r="A2602">
        <v>42</v>
      </c>
      <c r="B2602">
        <v>28</v>
      </c>
      <c r="C2602">
        <v>20</v>
      </c>
      <c r="D2602">
        <v>8787.08</v>
      </c>
      <c r="E2602">
        <f>VLOOKUP(B2602,'[1]input data'!$G$3:$H$180,2,FALSE)</f>
        <v>28</v>
      </c>
      <c r="F2602" t="str">
        <f t="shared" si="160"/>
        <v>42_20_28</v>
      </c>
      <c r="G2602">
        <f>_xlfn.MAXIFS($D$3:$D$7726,$F$3:$F$7726,$F2602)</f>
        <v>8787.08</v>
      </c>
      <c r="J2602">
        <v>42</v>
      </c>
      <c r="K2602">
        <v>28</v>
      </c>
      <c r="L2602">
        <v>20</v>
      </c>
      <c r="M2602">
        <v>8787.08</v>
      </c>
      <c r="N2602">
        <f>VLOOKUP(K2602,'[1]input data'!$G$3:$H$180,2,FALSE)</f>
        <v>28</v>
      </c>
      <c r="O2602" t="str">
        <f t="shared" si="161"/>
        <v>42_20_28</v>
      </c>
      <c r="P2602">
        <f>SUMIF($O$3:$O$7726,O2602,$M$3:$M$7726)</f>
        <v>8787.08</v>
      </c>
      <c r="Q2602">
        <f t="shared" si="162"/>
        <v>0</v>
      </c>
      <c r="R2602" t="b">
        <f t="shared" si="163"/>
        <v>1</v>
      </c>
    </row>
    <row r="2603" spans="1:18" x14ac:dyDescent="0.3">
      <c r="A2603">
        <v>42</v>
      </c>
      <c r="B2603">
        <v>117</v>
      </c>
      <c r="C2603">
        <v>20</v>
      </c>
      <c r="D2603">
        <v>5698.61</v>
      </c>
      <c r="E2603">
        <f>VLOOKUP(B2603,'[1]input data'!$G$3:$H$180,2,FALSE)</f>
        <v>28</v>
      </c>
      <c r="F2603" t="str">
        <f t="shared" si="160"/>
        <v>42_20_28</v>
      </c>
      <c r="G2603">
        <f>_xlfn.MAXIFS($D$3:$D$7726,$F$3:$F$7726,$F2603)</f>
        <v>8787.08</v>
      </c>
      <c r="J2603">
        <v>42</v>
      </c>
      <c r="K2603">
        <v>117</v>
      </c>
      <c r="L2603">
        <v>20</v>
      </c>
      <c r="M2603">
        <v>0</v>
      </c>
      <c r="N2603">
        <f>VLOOKUP(K2603,'[1]input data'!$G$3:$H$180,2,FALSE)</f>
        <v>28</v>
      </c>
      <c r="O2603" t="str">
        <f t="shared" si="161"/>
        <v>42_20_28</v>
      </c>
      <c r="P2603">
        <f>SUMIF($O$3:$O$7726,O2603,$M$3:$M$7726)</f>
        <v>8787.08</v>
      </c>
      <c r="Q2603">
        <f t="shared" si="162"/>
        <v>0</v>
      </c>
      <c r="R2603" t="b">
        <f t="shared" si="163"/>
        <v>1</v>
      </c>
    </row>
    <row r="2604" spans="1:18" x14ac:dyDescent="0.3">
      <c r="A2604">
        <v>42</v>
      </c>
      <c r="B2604">
        <v>69</v>
      </c>
      <c r="C2604">
        <v>20</v>
      </c>
      <c r="D2604">
        <v>36535.660000000003</v>
      </c>
      <c r="E2604">
        <f>VLOOKUP(B2604,'[1]input data'!$G$3:$H$180,2,FALSE)</f>
        <v>69</v>
      </c>
      <c r="F2604" t="str">
        <f t="shared" si="160"/>
        <v>42_20_69</v>
      </c>
      <c r="G2604">
        <f>_xlfn.MAXIFS($D$3:$D$7726,$F$3:$F$7726,$F2604)</f>
        <v>47387.6</v>
      </c>
      <c r="J2604">
        <v>42</v>
      </c>
      <c r="K2604">
        <v>69</v>
      </c>
      <c r="L2604">
        <v>20</v>
      </c>
      <c r="M2604">
        <v>0</v>
      </c>
      <c r="N2604">
        <f>VLOOKUP(K2604,'[1]input data'!$G$3:$H$180,2,FALSE)</f>
        <v>69</v>
      </c>
      <c r="O2604" t="str">
        <f t="shared" si="161"/>
        <v>42_20_69</v>
      </c>
      <c r="P2604">
        <f>SUMIF($O$3:$O$7726,O2604,$M$3:$M$7726)</f>
        <v>47387.6</v>
      </c>
      <c r="Q2604">
        <f t="shared" si="162"/>
        <v>0</v>
      </c>
      <c r="R2604" t="b">
        <f t="shared" si="163"/>
        <v>1</v>
      </c>
    </row>
    <row r="2605" spans="1:18" x14ac:dyDescent="0.3">
      <c r="A2605">
        <v>42</v>
      </c>
      <c r="B2605">
        <v>158</v>
      </c>
      <c r="C2605">
        <v>20</v>
      </c>
      <c r="D2605">
        <v>47387.6</v>
      </c>
      <c r="E2605">
        <f>VLOOKUP(B2605,'[1]input data'!$G$3:$H$180,2,FALSE)</f>
        <v>69</v>
      </c>
      <c r="F2605" t="str">
        <f t="shared" si="160"/>
        <v>42_20_69</v>
      </c>
      <c r="G2605">
        <f>_xlfn.MAXIFS($D$3:$D$7726,$F$3:$F$7726,$F2605)</f>
        <v>47387.6</v>
      </c>
      <c r="J2605">
        <v>42</v>
      </c>
      <c r="K2605">
        <v>158</v>
      </c>
      <c r="L2605">
        <v>20</v>
      </c>
      <c r="M2605">
        <v>47387.6</v>
      </c>
      <c r="N2605">
        <f>VLOOKUP(K2605,'[1]input data'!$G$3:$H$180,2,FALSE)</f>
        <v>69</v>
      </c>
      <c r="O2605" t="str">
        <f t="shared" si="161"/>
        <v>42_20_69</v>
      </c>
      <c r="P2605">
        <f>SUMIF($O$3:$O$7726,O2605,$M$3:$M$7726)</f>
        <v>47387.6</v>
      </c>
      <c r="Q2605">
        <f t="shared" si="162"/>
        <v>0</v>
      </c>
      <c r="R2605" t="b">
        <f t="shared" si="163"/>
        <v>1</v>
      </c>
    </row>
    <row r="2606" spans="1:18" x14ac:dyDescent="0.3">
      <c r="A2606">
        <v>42</v>
      </c>
      <c r="B2606">
        <v>71</v>
      </c>
      <c r="C2606">
        <v>20</v>
      </c>
      <c r="D2606">
        <v>7921.4</v>
      </c>
      <c r="E2606">
        <f>VLOOKUP(B2606,'[1]input data'!$G$3:$H$180,2,FALSE)</f>
        <v>71</v>
      </c>
      <c r="F2606" t="str">
        <f t="shared" si="160"/>
        <v>42_20_71</v>
      </c>
      <c r="G2606">
        <f>_xlfn.MAXIFS($D$3:$D$7726,$F$3:$F$7726,$F2606)</f>
        <v>7921.4</v>
      </c>
      <c r="J2606">
        <v>42</v>
      </c>
      <c r="K2606">
        <v>71</v>
      </c>
      <c r="L2606">
        <v>20</v>
      </c>
      <c r="M2606">
        <v>7921.4</v>
      </c>
      <c r="N2606">
        <f>VLOOKUP(K2606,'[1]input data'!$G$3:$H$180,2,FALSE)</f>
        <v>71</v>
      </c>
      <c r="O2606" t="str">
        <f t="shared" si="161"/>
        <v>42_20_71</v>
      </c>
      <c r="P2606">
        <f>SUMIF($O$3:$O$7726,O2606,$M$3:$M$7726)</f>
        <v>7921.4</v>
      </c>
      <c r="Q2606">
        <f t="shared" si="162"/>
        <v>0</v>
      </c>
      <c r="R2606" t="b">
        <f t="shared" si="163"/>
        <v>1</v>
      </c>
    </row>
    <row r="2607" spans="1:18" x14ac:dyDescent="0.3">
      <c r="A2607">
        <v>42</v>
      </c>
      <c r="B2607">
        <v>160</v>
      </c>
      <c r="C2607">
        <v>20</v>
      </c>
      <c r="D2607">
        <v>7887.27</v>
      </c>
      <c r="E2607">
        <f>VLOOKUP(B2607,'[1]input data'!$G$3:$H$180,2,FALSE)</f>
        <v>71</v>
      </c>
      <c r="F2607" t="str">
        <f t="shared" si="160"/>
        <v>42_20_71</v>
      </c>
      <c r="G2607">
        <f>_xlfn.MAXIFS($D$3:$D$7726,$F$3:$F$7726,$F2607)</f>
        <v>7921.4</v>
      </c>
      <c r="J2607">
        <v>42</v>
      </c>
      <c r="K2607">
        <v>160</v>
      </c>
      <c r="L2607">
        <v>20</v>
      </c>
      <c r="M2607">
        <v>0</v>
      </c>
      <c r="N2607">
        <f>VLOOKUP(K2607,'[1]input data'!$G$3:$H$180,2,FALSE)</f>
        <v>71</v>
      </c>
      <c r="O2607" t="str">
        <f t="shared" si="161"/>
        <v>42_20_71</v>
      </c>
      <c r="P2607">
        <f>SUMIF($O$3:$O$7726,O2607,$M$3:$M$7726)</f>
        <v>7921.4</v>
      </c>
      <c r="Q2607">
        <f t="shared" si="162"/>
        <v>0</v>
      </c>
      <c r="R2607" t="b">
        <f t="shared" si="163"/>
        <v>1</v>
      </c>
    </row>
    <row r="2608" spans="1:18" x14ac:dyDescent="0.3">
      <c r="A2608">
        <v>42</v>
      </c>
      <c r="B2608">
        <v>78</v>
      </c>
      <c r="C2608">
        <v>20</v>
      </c>
      <c r="D2608">
        <v>33988.99</v>
      </c>
      <c r="E2608">
        <f>VLOOKUP(B2608,'[1]input data'!$G$3:$H$180,2,FALSE)</f>
        <v>78</v>
      </c>
      <c r="F2608" t="str">
        <f t="shared" si="160"/>
        <v>42_20_78</v>
      </c>
      <c r="G2608">
        <f>_xlfn.MAXIFS($D$3:$D$7726,$F$3:$F$7726,$F2608)</f>
        <v>50192.46</v>
      </c>
      <c r="J2608">
        <v>42</v>
      </c>
      <c r="K2608">
        <v>78</v>
      </c>
      <c r="L2608">
        <v>20</v>
      </c>
      <c r="M2608">
        <v>0</v>
      </c>
      <c r="N2608">
        <f>VLOOKUP(K2608,'[1]input data'!$G$3:$H$180,2,FALSE)</f>
        <v>78</v>
      </c>
      <c r="O2608" t="str">
        <f t="shared" si="161"/>
        <v>42_20_78</v>
      </c>
      <c r="P2608">
        <f>SUMIF($O$3:$O$7726,O2608,$M$3:$M$7726)</f>
        <v>50192.46</v>
      </c>
      <c r="Q2608">
        <f t="shared" si="162"/>
        <v>0</v>
      </c>
      <c r="R2608" t="b">
        <f t="shared" si="163"/>
        <v>1</v>
      </c>
    </row>
    <row r="2609" spans="1:18" x14ac:dyDescent="0.3">
      <c r="A2609">
        <v>42</v>
      </c>
      <c r="B2609">
        <v>167</v>
      </c>
      <c r="C2609">
        <v>20</v>
      </c>
      <c r="D2609">
        <v>50192.46</v>
      </c>
      <c r="E2609">
        <f>VLOOKUP(B2609,'[1]input data'!$G$3:$H$180,2,FALSE)</f>
        <v>78</v>
      </c>
      <c r="F2609" t="str">
        <f t="shared" si="160"/>
        <v>42_20_78</v>
      </c>
      <c r="G2609">
        <f>_xlfn.MAXIFS($D$3:$D$7726,$F$3:$F$7726,$F2609)</f>
        <v>50192.46</v>
      </c>
      <c r="J2609">
        <v>42</v>
      </c>
      <c r="K2609">
        <v>167</v>
      </c>
      <c r="L2609">
        <v>20</v>
      </c>
      <c r="M2609">
        <v>50192.46</v>
      </c>
      <c r="N2609">
        <f>VLOOKUP(K2609,'[1]input data'!$G$3:$H$180,2,FALSE)</f>
        <v>78</v>
      </c>
      <c r="O2609" t="str">
        <f t="shared" si="161"/>
        <v>42_20_78</v>
      </c>
      <c r="P2609">
        <f>SUMIF($O$3:$O$7726,O2609,$M$3:$M$7726)</f>
        <v>50192.46</v>
      </c>
      <c r="Q2609">
        <f t="shared" si="162"/>
        <v>0</v>
      </c>
      <c r="R2609" t="b">
        <f t="shared" si="163"/>
        <v>1</v>
      </c>
    </row>
    <row r="2610" spans="1:18" x14ac:dyDescent="0.3">
      <c r="A2610">
        <v>42</v>
      </c>
      <c r="B2610">
        <v>79</v>
      </c>
      <c r="C2610">
        <v>20</v>
      </c>
      <c r="D2610">
        <v>19082.29</v>
      </c>
      <c r="E2610">
        <f>VLOOKUP(B2610,'[1]input data'!$G$3:$H$180,2,FALSE)</f>
        <v>79</v>
      </c>
      <c r="F2610" t="str">
        <f t="shared" si="160"/>
        <v>42_20_79</v>
      </c>
      <c r="G2610">
        <f>_xlfn.MAXIFS($D$3:$D$7726,$F$3:$F$7726,$F2610)</f>
        <v>24289.71</v>
      </c>
      <c r="J2610">
        <v>42</v>
      </c>
      <c r="K2610">
        <v>79</v>
      </c>
      <c r="L2610">
        <v>20</v>
      </c>
      <c r="M2610">
        <v>0</v>
      </c>
      <c r="N2610">
        <f>VLOOKUP(K2610,'[1]input data'!$G$3:$H$180,2,FALSE)</f>
        <v>79</v>
      </c>
      <c r="O2610" t="str">
        <f t="shared" si="161"/>
        <v>42_20_79</v>
      </c>
      <c r="P2610">
        <f>SUMIF($O$3:$O$7726,O2610,$M$3:$M$7726)</f>
        <v>24289.71</v>
      </c>
      <c r="Q2610">
        <f t="shared" si="162"/>
        <v>0</v>
      </c>
      <c r="R2610" t="b">
        <f t="shared" si="163"/>
        <v>1</v>
      </c>
    </row>
    <row r="2611" spans="1:18" x14ac:dyDescent="0.3">
      <c r="A2611">
        <v>42</v>
      </c>
      <c r="B2611">
        <v>168</v>
      </c>
      <c r="C2611">
        <v>20</v>
      </c>
      <c r="D2611">
        <v>24289.71</v>
      </c>
      <c r="E2611">
        <f>VLOOKUP(B2611,'[1]input data'!$G$3:$H$180,2,FALSE)</f>
        <v>79</v>
      </c>
      <c r="F2611" t="str">
        <f t="shared" si="160"/>
        <v>42_20_79</v>
      </c>
      <c r="G2611">
        <f>_xlfn.MAXIFS($D$3:$D$7726,$F$3:$F$7726,$F2611)</f>
        <v>24289.71</v>
      </c>
      <c r="J2611">
        <v>42</v>
      </c>
      <c r="K2611">
        <v>168</v>
      </c>
      <c r="L2611">
        <v>20</v>
      </c>
      <c r="M2611">
        <v>24289.71</v>
      </c>
      <c r="N2611">
        <f>VLOOKUP(K2611,'[1]input data'!$G$3:$H$180,2,FALSE)</f>
        <v>79</v>
      </c>
      <c r="O2611" t="str">
        <f t="shared" si="161"/>
        <v>42_20_79</v>
      </c>
      <c r="P2611">
        <f>SUMIF($O$3:$O$7726,O2611,$M$3:$M$7726)</f>
        <v>24289.71</v>
      </c>
      <c r="Q2611">
        <f t="shared" si="162"/>
        <v>0</v>
      </c>
      <c r="R2611" t="b">
        <f t="shared" si="163"/>
        <v>1</v>
      </c>
    </row>
    <row r="2612" spans="1:18" x14ac:dyDescent="0.3">
      <c r="A2612">
        <v>42</v>
      </c>
      <c r="B2612">
        <v>82</v>
      </c>
      <c r="C2612">
        <v>20</v>
      </c>
      <c r="D2612">
        <v>12133.63</v>
      </c>
      <c r="E2612">
        <f>VLOOKUP(B2612,'[1]input data'!$G$3:$H$180,2,FALSE)</f>
        <v>82</v>
      </c>
      <c r="F2612" t="str">
        <f t="shared" si="160"/>
        <v>42_20_82</v>
      </c>
      <c r="G2612">
        <f>_xlfn.MAXIFS($D$3:$D$7726,$F$3:$F$7726,$F2612)</f>
        <v>12133.63</v>
      </c>
      <c r="J2612">
        <v>42</v>
      </c>
      <c r="K2612">
        <v>82</v>
      </c>
      <c r="L2612">
        <v>20</v>
      </c>
      <c r="M2612">
        <v>12133.63</v>
      </c>
      <c r="N2612">
        <f>VLOOKUP(K2612,'[1]input data'!$G$3:$H$180,2,FALSE)</f>
        <v>82</v>
      </c>
      <c r="O2612" t="str">
        <f t="shared" si="161"/>
        <v>42_20_82</v>
      </c>
      <c r="P2612">
        <f>SUMIF($O$3:$O$7726,O2612,$M$3:$M$7726)</f>
        <v>12133.63</v>
      </c>
      <c r="Q2612">
        <f t="shared" si="162"/>
        <v>0</v>
      </c>
      <c r="R2612" t="b">
        <f t="shared" si="163"/>
        <v>1</v>
      </c>
    </row>
    <row r="2613" spans="1:18" x14ac:dyDescent="0.3">
      <c r="A2613">
        <v>42</v>
      </c>
      <c r="B2613">
        <v>171</v>
      </c>
      <c r="C2613">
        <v>20</v>
      </c>
      <c r="D2613">
        <v>7625.26</v>
      </c>
      <c r="E2613">
        <f>VLOOKUP(B2613,'[1]input data'!$G$3:$H$180,2,FALSE)</f>
        <v>82</v>
      </c>
      <c r="F2613" t="str">
        <f t="shared" si="160"/>
        <v>42_20_82</v>
      </c>
      <c r="G2613">
        <f>_xlfn.MAXIFS($D$3:$D$7726,$F$3:$F$7726,$F2613)</f>
        <v>12133.63</v>
      </c>
      <c r="J2613">
        <v>42</v>
      </c>
      <c r="K2613">
        <v>171</v>
      </c>
      <c r="L2613">
        <v>20</v>
      </c>
      <c r="M2613">
        <v>0</v>
      </c>
      <c r="N2613">
        <f>VLOOKUP(K2613,'[1]input data'!$G$3:$H$180,2,FALSE)</f>
        <v>82</v>
      </c>
      <c r="O2613" t="str">
        <f t="shared" si="161"/>
        <v>42_20_82</v>
      </c>
      <c r="P2613">
        <f>SUMIF($O$3:$O$7726,O2613,$M$3:$M$7726)</f>
        <v>12133.63</v>
      </c>
      <c r="Q2613">
        <f t="shared" si="162"/>
        <v>0</v>
      </c>
      <c r="R2613" t="b">
        <f t="shared" si="163"/>
        <v>1</v>
      </c>
    </row>
    <row r="2614" spans="1:18" x14ac:dyDescent="0.3">
      <c r="A2614">
        <v>42</v>
      </c>
      <c r="B2614">
        <v>83</v>
      </c>
      <c r="C2614">
        <v>20</v>
      </c>
      <c r="D2614">
        <v>9821.84</v>
      </c>
      <c r="E2614">
        <f>VLOOKUP(B2614,'[1]input data'!$G$3:$H$180,2,FALSE)</f>
        <v>83</v>
      </c>
      <c r="F2614" t="str">
        <f t="shared" si="160"/>
        <v>42_20_83</v>
      </c>
      <c r="G2614">
        <f>_xlfn.MAXIFS($D$3:$D$7726,$F$3:$F$7726,$F2614)</f>
        <v>9821.84</v>
      </c>
      <c r="J2614">
        <v>42</v>
      </c>
      <c r="K2614">
        <v>83</v>
      </c>
      <c r="L2614">
        <v>20</v>
      </c>
      <c r="M2614">
        <v>9821.84</v>
      </c>
      <c r="N2614">
        <f>VLOOKUP(K2614,'[1]input data'!$G$3:$H$180,2,FALSE)</f>
        <v>83</v>
      </c>
      <c r="O2614" t="str">
        <f t="shared" si="161"/>
        <v>42_20_83</v>
      </c>
      <c r="P2614">
        <f>SUMIF($O$3:$O$7726,O2614,$M$3:$M$7726)</f>
        <v>9821.84</v>
      </c>
      <c r="Q2614">
        <f t="shared" si="162"/>
        <v>0</v>
      </c>
      <c r="R2614" t="b">
        <f t="shared" si="163"/>
        <v>1</v>
      </c>
    </row>
    <row r="2615" spans="1:18" x14ac:dyDescent="0.3">
      <c r="A2615">
        <v>42</v>
      </c>
      <c r="B2615">
        <v>172</v>
      </c>
      <c r="C2615">
        <v>20</v>
      </c>
      <c r="D2615">
        <v>473.76</v>
      </c>
      <c r="E2615">
        <f>VLOOKUP(B2615,'[1]input data'!$G$3:$H$180,2,FALSE)</f>
        <v>83</v>
      </c>
      <c r="F2615" t="str">
        <f t="shared" si="160"/>
        <v>42_20_83</v>
      </c>
      <c r="G2615">
        <f>_xlfn.MAXIFS($D$3:$D$7726,$F$3:$F$7726,$F2615)</f>
        <v>9821.84</v>
      </c>
      <c r="J2615">
        <v>42</v>
      </c>
      <c r="K2615">
        <v>172</v>
      </c>
      <c r="L2615">
        <v>20</v>
      </c>
      <c r="M2615">
        <v>0</v>
      </c>
      <c r="N2615">
        <f>VLOOKUP(K2615,'[1]input data'!$G$3:$H$180,2,FALSE)</f>
        <v>83</v>
      </c>
      <c r="O2615" t="str">
        <f t="shared" si="161"/>
        <v>42_20_83</v>
      </c>
      <c r="P2615">
        <f>SUMIF($O$3:$O$7726,O2615,$M$3:$M$7726)</f>
        <v>9821.84</v>
      </c>
      <c r="Q2615">
        <f t="shared" si="162"/>
        <v>0</v>
      </c>
      <c r="R2615" t="b">
        <f t="shared" si="163"/>
        <v>1</v>
      </c>
    </row>
    <row r="2616" spans="1:18" x14ac:dyDescent="0.3">
      <c r="A2616">
        <v>42</v>
      </c>
      <c r="B2616">
        <v>2</v>
      </c>
      <c r="C2616">
        <v>21</v>
      </c>
      <c r="D2616">
        <v>39915.57</v>
      </c>
      <c r="E2616">
        <f>VLOOKUP(B2616,'[1]input data'!$G$3:$H$180,2,FALSE)</f>
        <v>2</v>
      </c>
      <c r="F2616" t="str">
        <f t="shared" si="160"/>
        <v>42_21_2</v>
      </c>
      <c r="G2616">
        <f>_xlfn.MAXIFS($D$3:$D$7726,$F$3:$F$7726,$F2616)</f>
        <v>39915.57</v>
      </c>
      <c r="J2616">
        <v>42</v>
      </c>
      <c r="K2616">
        <v>2</v>
      </c>
      <c r="L2616">
        <v>21</v>
      </c>
      <c r="M2616">
        <v>39915.57</v>
      </c>
      <c r="N2616">
        <f>VLOOKUP(K2616,'[1]input data'!$G$3:$H$180,2,FALSE)</f>
        <v>2</v>
      </c>
      <c r="O2616" t="str">
        <f t="shared" si="161"/>
        <v>42_21_2</v>
      </c>
      <c r="P2616">
        <f>SUMIF($O$3:$O$7726,O2616,$M$3:$M$7726)</f>
        <v>39915.57</v>
      </c>
      <c r="Q2616">
        <f t="shared" si="162"/>
        <v>0</v>
      </c>
      <c r="R2616" t="b">
        <f t="shared" si="163"/>
        <v>1</v>
      </c>
    </row>
    <row r="2617" spans="1:18" x14ac:dyDescent="0.3">
      <c r="A2617">
        <v>42</v>
      </c>
      <c r="B2617">
        <v>91</v>
      </c>
      <c r="C2617">
        <v>21</v>
      </c>
      <c r="D2617">
        <v>26651.1</v>
      </c>
      <c r="E2617">
        <f>VLOOKUP(B2617,'[1]input data'!$G$3:$H$180,2,FALSE)</f>
        <v>2</v>
      </c>
      <c r="F2617" t="str">
        <f t="shared" si="160"/>
        <v>42_21_2</v>
      </c>
      <c r="G2617">
        <f>_xlfn.MAXIFS($D$3:$D$7726,$F$3:$F$7726,$F2617)</f>
        <v>39915.57</v>
      </c>
      <c r="J2617">
        <v>42</v>
      </c>
      <c r="K2617">
        <v>91</v>
      </c>
      <c r="L2617">
        <v>21</v>
      </c>
      <c r="M2617">
        <v>0</v>
      </c>
      <c r="N2617">
        <f>VLOOKUP(K2617,'[1]input data'!$G$3:$H$180,2,FALSE)</f>
        <v>2</v>
      </c>
      <c r="O2617" t="str">
        <f t="shared" si="161"/>
        <v>42_21_2</v>
      </c>
      <c r="P2617">
        <f>SUMIF($O$3:$O$7726,O2617,$M$3:$M$7726)</f>
        <v>39915.57</v>
      </c>
      <c r="Q2617">
        <f t="shared" si="162"/>
        <v>0</v>
      </c>
      <c r="R2617" t="b">
        <f t="shared" si="163"/>
        <v>1</v>
      </c>
    </row>
    <row r="2618" spans="1:18" x14ac:dyDescent="0.3">
      <c r="A2618">
        <v>42</v>
      </c>
      <c r="B2618">
        <v>4</v>
      </c>
      <c r="C2618">
        <v>21</v>
      </c>
      <c r="D2618">
        <v>35969.230000000003</v>
      </c>
      <c r="E2618">
        <f>VLOOKUP(B2618,'[1]input data'!$G$3:$H$180,2,FALSE)</f>
        <v>4</v>
      </c>
      <c r="F2618" t="str">
        <f t="shared" si="160"/>
        <v>42_21_4</v>
      </c>
      <c r="G2618">
        <f>_xlfn.MAXIFS($D$3:$D$7726,$F$3:$F$7726,$F2618)</f>
        <v>35969.230000000003</v>
      </c>
      <c r="J2618">
        <v>42</v>
      </c>
      <c r="K2618">
        <v>4</v>
      </c>
      <c r="L2618">
        <v>21</v>
      </c>
      <c r="M2618">
        <v>35969.230000000003</v>
      </c>
      <c r="N2618">
        <f>VLOOKUP(K2618,'[1]input data'!$G$3:$H$180,2,FALSE)</f>
        <v>4</v>
      </c>
      <c r="O2618" t="str">
        <f t="shared" si="161"/>
        <v>42_21_4</v>
      </c>
      <c r="P2618">
        <f>SUMIF($O$3:$O$7726,O2618,$M$3:$M$7726)</f>
        <v>35969.230000000003</v>
      </c>
      <c r="Q2618">
        <f t="shared" si="162"/>
        <v>0</v>
      </c>
      <c r="R2618" t="b">
        <f t="shared" si="163"/>
        <v>1</v>
      </c>
    </row>
    <row r="2619" spans="1:18" x14ac:dyDescent="0.3">
      <c r="A2619">
        <v>42</v>
      </c>
      <c r="B2619">
        <v>93</v>
      </c>
      <c r="C2619">
        <v>21</v>
      </c>
      <c r="D2619">
        <v>24721.919999999998</v>
      </c>
      <c r="E2619">
        <f>VLOOKUP(B2619,'[1]input data'!$G$3:$H$180,2,FALSE)</f>
        <v>4</v>
      </c>
      <c r="F2619" t="str">
        <f t="shared" si="160"/>
        <v>42_21_4</v>
      </c>
      <c r="G2619">
        <f>_xlfn.MAXIFS($D$3:$D$7726,$F$3:$F$7726,$F2619)</f>
        <v>35969.230000000003</v>
      </c>
      <c r="J2619">
        <v>42</v>
      </c>
      <c r="K2619">
        <v>93</v>
      </c>
      <c r="L2619">
        <v>21</v>
      </c>
      <c r="M2619">
        <v>0</v>
      </c>
      <c r="N2619">
        <f>VLOOKUP(K2619,'[1]input data'!$G$3:$H$180,2,FALSE)</f>
        <v>4</v>
      </c>
      <c r="O2619" t="str">
        <f t="shared" si="161"/>
        <v>42_21_4</v>
      </c>
      <c r="P2619">
        <f>SUMIF($O$3:$O$7726,O2619,$M$3:$M$7726)</f>
        <v>35969.230000000003</v>
      </c>
      <c r="Q2619">
        <f t="shared" si="162"/>
        <v>0</v>
      </c>
      <c r="R2619" t="b">
        <f t="shared" si="163"/>
        <v>1</v>
      </c>
    </row>
    <row r="2620" spans="1:18" x14ac:dyDescent="0.3">
      <c r="A2620">
        <v>42</v>
      </c>
      <c r="B2620">
        <v>5</v>
      </c>
      <c r="C2620">
        <v>21</v>
      </c>
      <c r="D2620">
        <v>1420.17</v>
      </c>
      <c r="E2620">
        <f>VLOOKUP(B2620,'[1]input data'!$G$3:$H$180,2,FALSE)</f>
        <v>5</v>
      </c>
      <c r="F2620" t="str">
        <f t="shared" si="160"/>
        <v>42_21_5</v>
      </c>
      <c r="G2620">
        <f>_xlfn.MAXIFS($D$3:$D$7726,$F$3:$F$7726,$F2620)</f>
        <v>1420.17</v>
      </c>
      <c r="J2620">
        <v>42</v>
      </c>
      <c r="K2620">
        <v>5</v>
      </c>
      <c r="L2620">
        <v>21</v>
      </c>
      <c r="M2620">
        <v>1420.17</v>
      </c>
      <c r="N2620">
        <f>VLOOKUP(K2620,'[1]input data'!$G$3:$H$180,2,FALSE)</f>
        <v>5</v>
      </c>
      <c r="O2620" t="str">
        <f t="shared" si="161"/>
        <v>42_21_5</v>
      </c>
      <c r="P2620">
        <f>SUMIF($O$3:$O$7726,O2620,$M$3:$M$7726)</f>
        <v>1420.17</v>
      </c>
      <c r="Q2620">
        <f t="shared" si="162"/>
        <v>0</v>
      </c>
      <c r="R2620" t="b">
        <f t="shared" si="163"/>
        <v>1</v>
      </c>
    </row>
    <row r="2621" spans="1:18" x14ac:dyDescent="0.3">
      <c r="A2621">
        <v>42</v>
      </c>
      <c r="B2621">
        <v>94</v>
      </c>
      <c r="C2621">
        <v>21</v>
      </c>
      <c r="D2621">
        <v>1317.4</v>
      </c>
      <c r="E2621">
        <f>VLOOKUP(B2621,'[1]input data'!$G$3:$H$180,2,FALSE)</f>
        <v>5</v>
      </c>
      <c r="F2621" t="str">
        <f t="shared" si="160"/>
        <v>42_21_5</v>
      </c>
      <c r="G2621">
        <f>_xlfn.MAXIFS($D$3:$D$7726,$F$3:$F$7726,$F2621)</f>
        <v>1420.17</v>
      </c>
      <c r="J2621">
        <v>42</v>
      </c>
      <c r="K2621">
        <v>94</v>
      </c>
      <c r="L2621">
        <v>21</v>
      </c>
      <c r="M2621">
        <v>0</v>
      </c>
      <c r="N2621">
        <f>VLOOKUP(K2621,'[1]input data'!$G$3:$H$180,2,FALSE)</f>
        <v>5</v>
      </c>
      <c r="O2621" t="str">
        <f t="shared" si="161"/>
        <v>42_21_5</v>
      </c>
      <c r="P2621">
        <f>SUMIF($O$3:$O$7726,O2621,$M$3:$M$7726)</f>
        <v>1420.17</v>
      </c>
      <c r="Q2621">
        <f t="shared" si="162"/>
        <v>0</v>
      </c>
      <c r="R2621" t="b">
        <f t="shared" si="163"/>
        <v>1</v>
      </c>
    </row>
    <row r="2622" spans="1:18" x14ac:dyDescent="0.3">
      <c r="A2622">
        <v>42</v>
      </c>
      <c r="B2622">
        <v>12</v>
      </c>
      <c r="C2622">
        <v>21</v>
      </c>
      <c r="D2622">
        <v>19515.849999999999</v>
      </c>
      <c r="E2622">
        <f>VLOOKUP(B2622,'[1]input data'!$G$3:$H$180,2,FALSE)</f>
        <v>12</v>
      </c>
      <c r="F2622" t="str">
        <f t="shared" si="160"/>
        <v>42_21_12</v>
      </c>
      <c r="G2622">
        <f>_xlfn.MAXIFS($D$3:$D$7726,$F$3:$F$7726,$F2622)</f>
        <v>19515.849999999999</v>
      </c>
      <c r="J2622">
        <v>42</v>
      </c>
      <c r="K2622">
        <v>12</v>
      </c>
      <c r="L2622">
        <v>21</v>
      </c>
      <c r="M2622">
        <v>19515.849999999999</v>
      </c>
      <c r="N2622">
        <f>VLOOKUP(K2622,'[1]input data'!$G$3:$H$180,2,FALSE)</f>
        <v>12</v>
      </c>
      <c r="O2622" t="str">
        <f t="shared" si="161"/>
        <v>42_21_12</v>
      </c>
      <c r="P2622">
        <f>SUMIF($O$3:$O$7726,O2622,$M$3:$M$7726)</f>
        <v>19515.849999999999</v>
      </c>
      <c r="Q2622">
        <f t="shared" si="162"/>
        <v>0</v>
      </c>
      <c r="R2622" t="b">
        <f t="shared" si="163"/>
        <v>1</v>
      </c>
    </row>
    <row r="2623" spans="1:18" x14ac:dyDescent="0.3">
      <c r="A2623">
        <v>42</v>
      </c>
      <c r="B2623">
        <v>101</v>
      </c>
      <c r="C2623">
        <v>21</v>
      </c>
      <c r="D2623">
        <v>18290.18</v>
      </c>
      <c r="E2623">
        <f>VLOOKUP(B2623,'[1]input data'!$G$3:$H$180,2,FALSE)</f>
        <v>12</v>
      </c>
      <c r="F2623" t="str">
        <f t="shared" si="160"/>
        <v>42_21_12</v>
      </c>
      <c r="G2623">
        <f>_xlfn.MAXIFS($D$3:$D$7726,$F$3:$F$7726,$F2623)</f>
        <v>19515.849999999999</v>
      </c>
      <c r="J2623">
        <v>42</v>
      </c>
      <c r="K2623">
        <v>101</v>
      </c>
      <c r="L2623">
        <v>21</v>
      </c>
      <c r="M2623">
        <v>0</v>
      </c>
      <c r="N2623">
        <f>VLOOKUP(K2623,'[1]input data'!$G$3:$H$180,2,FALSE)</f>
        <v>12</v>
      </c>
      <c r="O2623" t="str">
        <f t="shared" si="161"/>
        <v>42_21_12</v>
      </c>
      <c r="P2623">
        <f>SUMIF($O$3:$O$7726,O2623,$M$3:$M$7726)</f>
        <v>19515.849999999999</v>
      </c>
      <c r="Q2623">
        <f t="shared" si="162"/>
        <v>0</v>
      </c>
      <c r="R2623" t="b">
        <f t="shared" si="163"/>
        <v>1</v>
      </c>
    </row>
    <row r="2624" spans="1:18" x14ac:dyDescent="0.3">
      <c r="A2624">
        <v>42</v>
      </c>
      <c r="B2624">
        <v>18</v>
      </c>
      <c r="C2624">
        <v>21</v>
      </c>
      <c r="D2624">
        <v>6235.98</v>
      </c>
      <c r="E2624">
        <f>VLOOKUP(B2624,'[1]input data'!$G$3:$H$180,2,FALSE)</f>
        <v>18</v>
      </c>
      <c r="F2624" t="str">
        <f t="shared" si="160"/>
        <v>42_21_18</v>
      </c>
      <c r="G2624">
        <f>_xlfn.MAXIFS($D$3:$D$7726,$F$3:$F$7726,$F2624)</f>
        <v>6235.98</v>
      </c>
      <c r="J2624">
        <v>42</v>
      </c>
      <c r="K2624">
        <v>18</v>
      </c>
      <c r="L2624">
        <v>21</v>
      </c>
      <c r="M2624">
        <v>6235.98</v>
      </c>
      <c r="N2624">
        <f>VLOOKUP(K2624,'[1]input data'!$G$3:$H$180,2,FALSE)</f>
        <v>18</v>
      </c>
      <c r="O2624" t="str">
        <f t="shared" si="161"/>
        <v>42_21_18</v>
      </c>
      <c r="P2624">
        <f>SUMIF($O$3:$O$7726,O2624,$M$3:$M$7726)</f>
        <v>6235.98</v>
      </c>
      <c r="Q2624">
        <f t="shared" si="162"/>
        <v>0</v>
      </c>
      <c r="R2624" t="b">
        <f t="shared" si="163"/>
        <v>1</v>
      </c>
    </row>
    <row r="2625" spans="1:18" x14ac:dyDescent="0.3">
      <c r="A2625">
        <v>42</v>
      </c>
      <c r="B2625">
        <v>107</v>
      </c>
      <c r="C2625">
        <v>21</v>
      </c>
      <c r="D2625">
        <v>4404.72</v>
      </c>
      <c r="E2625">
        <f>VLOOKUP(B2625,'[1]input data'!$G$3:$H$180,2,FALSE)</f>
        <v>18</v>
      </c>
      <c r="F2625" t="str">
        <f t="shared" si="160"/>
        <v>42_21_18</v>
      </c>
      <c r="G2625">
        <f>_xlfn.MAXIFS($D$3:$D$7726,$F$3:$F$7726,$F2625)</f>
        <v>6235.98</v>
      </c>
      <c r="J2625">
        <v>42</v>
      </c>
      <c r="K2625">
        <v>107</v>
      </c>
      <c r="L2625">
        <v>21</v>
      </c>
      <c r="M2625">
        <v>0</v>
      </c>
      <c r="N2625">
        <f>VLOOKUP(K2625,'[1]input data'!$G$3:$H$180,2,FALSE)</f>
        <v>18</v>
      </c>
      <c r="O2625" t="str">
        <f t="shared" si="161"/>
        <v>42_21_18</v>
      </c>
      <c r="P2625">
        <f>SUMIF($O$3:$O$7726,O2625,$M$3:$M$7726)</f>
        <v>6235.98</v>
      </c>
      <c r="Q2625">
        <f t="shared" si="162"/>
        <v>0</v>
      </c>
      <c r="R2625" t="b">
        <f t="shared" si="163"/>
        <v>1</v>
      </c>
    </row>
    <row r="2626" spans="1:18" x14ac:dyDescent="0.3">
      <c r="A2626">
        <v>42</v>
      </c>
      <c r="B2626">
        <v>23</v>
      </c>
      <c r="C2626">
        <v>21</v>
      </c>
      <c r="D2626">
        <v>19401.12</v>
      </c>
      <c r="E2626">
        <f>VLOOKUP(B2626,'[1]input data'!$G$3:$H$180,2,FALSE)</f>
        <v>23</v>
      </c>
      <c r="F2626" t="str">
        <f t="shared" si="160"/>
        <v>42_21_23</v>
      </c>
      <c r="G2626">
        <f>_xlfn.MAXIFS($D$3:$D$7726,$F$3:$F$7726,$F2626)</f>
        <v>35030.58</v>
      </c>
      <c r="J2626">
        <v>42</v>
      </c>
      <c r="K2626">
        <v>23</v>
      </c>
      <c r="L2626">
        <v>21</v>
      </c>
      <c r="M2626">
        <v>0</v>
      </c>
      <c r="N2626">
        <f>VLOOKUP(K2626,'[1]input data'!$G$3:$H$180,2,FALSE)</f>
        <v>23</v>
      </c>
      <c r="O2626" t="str">
        <f t="shared" si="161"/>
        <v>42_21_23</v>
      </c>
      <c r="P2626">
        <f>SUMIF($O$3:$O$7726,O2626,$M$3:$M$7726)</f>
        <v>35030.58</v>
      </c>
      <c r="Q2626">
        <f t="shared" si="162"/>
        <v>0</v>
      </c>
      <c r="R2626" t="b">
        <f t="shared" si="163"/>
        <v>1</v>
      </c>
    </row>
    <row r="2627" spans="1:18" x14ac:dyDescent="0.3">
      <c r="A2627">
        <v>42</v>
      </c>
      <c r="B2627">
        <v>112</v>
      </c>
      <c r="C2627">
        <v>21</v>
      </c>
      <c r="D2627">
        <v>35030.58</v>
      </c>
      <c r="E2627">
        <f>VLOOKUP(B2627,'[1]input data'!$G$3:$H$180,2,FALSE)</f>
        <v>23</v>
      </c>
      <c r="F2627" t="str">
        <f t="shared" si="160"/>
        <v>42_21_23</v>
      </c>
      <c r="G2627">
        <f>_xlfn.MAXIFS($D$3:$D$7726,$F$3:$F$7726,$F2627)</f>
        <v>35030.58</v>
      </c>
      <c r="J2627">
        <v>42</v>
      </c>
      <c r="K2627">
        <v>112</v>
      </c>
      <c r="L2627">
        <v>21</v>
      </c>
      <c r="M2627">
        <v>35030.58</v>
      </c>
      <c r="N2627">
        <f>VLOOKUP(K2627,'[1]input data'!$G$3:$H$180,2,FALSE)</f>
        <v>23</v>
      </c>
      <c r="O2627" t="str">
        <f t="shared" si="161"/>
        <v>42_21_23</v>
      </c>
      <c r="P2627">
        <f>SUMIF($O$3:$O$7726,O2627,$M$3:$M$7726)</f>
        <v>35030.58</v>
      </c>
      <c r="Q2627">
        <f t="shared" si="162"/>
        <v>0</v>
      </c>
      <c r="R2627" t="b">
        <f t="shared" si="163"/>
        <v>1</v>
      </c>
    </row>
    <row r="2628" spans="1:18" x14ac:dyDescent="0.3">
      <c r="A2628">
        <v>42</v>
      </c>
      <c r="B2628">
        <v>25</v>
      </c>
      <c r="C2628">
        <v>21</v>
      </c>
      <c r="D2628">
        <v>6375.03</v>
      </c>
      <c r="E2628">
        <f>VLOOKUP(B2628,'[1]input data'!$G$3:$H$180,2,FALSE)</f>
        <v>25</v>
      </c>
      <c r="F2628" t="str">
        <f t="shared" ref="F2628:F2691" si="164">A2628&amp;"_"&amp;C2628&amp;"_"&amp;E2628</f>
        <v>42_21_25</v>
      </c>
      <c r="G2628">
        <f>_xlfn.MAXIFS($D$3:$D$7726,$F$3:$F$7726,$F2628)</f>
        <v>6737.92</v>
      </c>
      <c r="J2628">
        <v>42</v>
      </c>
      <c r="K2628">
        <v>25</v>
      </c>
      <c r="L2628">
        <v>21</v>
      </c>
      <c r="M2628">
        <v>0</v>
      </c>
      <c r="N2628">
        <f>VLOOKUP(K2628,'[1]input data'!$G$3:$H$180,2,FALSE)</f>
        <v>25</v>
      </c>
      <c r="O2628" t="str">
        <f t="shared" ref="O2628:O2691" si="165">J2628&amp;"_"&amp;L2628&amp;"_"&amp;N2628</f>
        <v>42_21_25</v>
      </c>
      <c r="P2628">
        <f>SUMIF($O$3:$O$7726,O2628,$M$3:$M$7726)</f>
        <v>6737.92</v>
      </c>
      <c r="Q2628">
        <f t="shared" ref="Q2628:Q2691" si="166">G2628-P2628</f>
        <v>0</v>
      </c>
      <c r="R2628" t="b">
        <f t="shared" ref="R2628:R2691" si="167">OR(D2628=G2628,M2628=0)</f>
        <v>1</v>
      </c>
    </row>
    <row r="2629" spans="1:18" x14ac:dyDescent="0.3">
      <c r="A2629">
        <v>42</v>
      </c>
      <c r="B2629">
        <v>114</v>
      </c>
      <c r="C2629">
        <v>21</v>
      </c>
      <c r="D2629">
        <v>6737.92</v>
      </c>
      <c r="E2629">
        <f>VLOOKUP(B2629,'[1]input data'!$G$3:$H$180,2,FALSE)</f>
        <v>25</v>
      </c>
      <c r="F2629" t="str">
        <f t="shared" si="164"/>
        <v>42_21_25</v>
      </c>
      <c r="G2629">
        <f>_xlfn.MAXIFS($D$3:$D$7726,$F$3:$F$7726,$F2629)</f>
        <v>6737.92</v>
      </c>
      <c r="J2629">
        <v>42</v>
      </c>
      <c r="K2629">
        <v>114</v>
      </c>
      <c r="L2629">
        <v>21</v>
      </c>
      <c r="M2629">
        <v>6737.92</v>
      </c>
      <c r="N2629">
        <f>VLOOKUP(K2629,'[1]input data'!$G$3:$H$180,2,FALSE)</f>
        <v>25</v>
      </c>
      <c r="O2629" t="str">
        <f t="shared" si="165"/>
        <v>42_21_25</v>
      </c>
      <c r="P2629">
        <f>SUMIF($O$3:$O$7726,O2629,$M$3:$M$7726)</f>
        <v>6737.92</v>
      </c>
      <c r="Q2629">
        <f t="shared" si="166"/>
        <v>0</v>
      </c>
      <c r="R2629" t="b">
        <f t="shared" si="167"/>
        <v>1</v>
      </c>
    </row>
    <row r="2630" spans="1:18" x14ac:dyDescent="0.3">
      <c r="A2630">
        <v>42</v>
      </c>
      <c r="B2630">
        <v>28</v>
      </c>
      <c r="C2630">
        <v>21</v>
      </c>
      <c r="D2630">
        <v>2933.37</v>
      </c>
      <c r="E2630">
        <f>VLOOKUP(B2630,'[1]input data'!$G$3:$H$180,2,FALSE)</f>
        <v>28</v>
      </c>
      <c r="F2630" t="str">
        <f t="shared" si="164"/>
        <v>42_21_28</v>
      </c>
      <c r="G2630">
        <f>_xlfn.MAXIFS($D$3:$D$7726,$F$3:$F$7726,$F2630)</f>
        <v>2933.37</v>
      </c>
      <c r="J2630">
        <v>42</v>
      </c>
      <c r="K2630">
        <v>28</v>
      </c>
      <c r="L2630">
        <v>21</v>
      </c>
      <c r="M2630">
        <v>2933.37</v>
      </c>
      <c r="N2630">
        <f>VLOOKUP(K2630,'[1]input data'!$G$3:$H$180,2,FALSE)</f>
        <v>28</v>
      </c>
      <c r="O2630" t="str">
        <f t="shared" si="165"/>
        <v>42_21_28</v>
      </c>
      <c r="P2630">
        <f>SUMIF($O$3:$O$7726,O2630,$M$3:$M$7726)</f>
        <v>2933.37</v>
      </c>
      <c r="Q2630">
        <f t="shared" si="166"/>
        <v>0</v>
      </c>
      <c r="R2630" t="b">
        <f t="shared" si="167"/>
        <v>1</v>
      </c>
    </row>
    <row r="2631" spans="1:18" x14ac:dyDescent="0.3">
      <c r="A2631">
        <v>42</v>
      </c>
      <c r="B2631">
        <v>117</v>
      </c>
      <c r="C2631">
        <v>21</v>
      </c>
      <c r="D2631">
        <v>1261.5899999999999</v>
      </c>
      <c r="E2631">
        <f>VLOOKUP(B2631,'[1]input data'!$G$3:$H$180,2,FALSE)</f>
        <v>28</v>
      </c>
      <c r="F2631" t="str">
        <f t="shared" si="164"/>
        <v>42_21_28</v>
      </c>
      <c r="G2631">
        <f>_xlfn.MAXIFS($D$3:$D$7726,$F$3:$F$7726,$F2631)</f>
        <v>2933.37</v>
      </c>
      <c r="J2631">
        <v>42</v>
      </c>
      <c r="K2631">
        <v>117</v>
      </c>
      <c r="L2631">
        <v>21</v>
      </c>
      <c r="M2631">
        <v>0</v>
      </c>
      <c r="N2631">
        <f>VLOOKUP(K2631,'[1]input data'!$G$3:$H$180,2,FALSE)</f>
        <v>28</v>
      </c>
      <c r="O2631" t="str">
        <f t="shared" si="165"/>
        <v>42_21_28</v>
      </c>
      <c r="P2631">
        <f>SUMIF($O$3:$O$7726,O2631,$M$3:$M$7726)</f>
        <v>2933.37</v>
      </c>
      <c r="Q2631">
        <f t="shared" si="166"/>
        <v>0</v>
      </c>
      <c r="R2631" t="b">
        <f t="shared" si="167"/>
        <v>1</v>
      </c>
    </row>
    <row r="2632" spans="1:18" x14ac:dyDescent="0.3">
      <c r="A2632">
        <v>42</v>
      </c>
      <c r="B2632">
        <v>30</v>
      </c>
      <c r="C2632">
        <v>21</v>
      </c>
      <c r="D2632">
        <v>4443.17</v>
      </c>
      <c r="E2632">
        <f>VLOOKUP(B2632,'[1]input data'!$G$3:$H$180,2,FALSE)</f>
        <v>30</v>
      </c>
      <c r="F2632" t="str">
        <f t="shared" si="164"/>
        <v>42_21_30</v>
      </c>
      <c r="G2632">
        <f>_xlfn.MAXIFS($D$3:$D$7726,$F$3:$F$7726,$F2632)</f>
        <v>4443.17</v>
      </c>
      <c r="J2632">
        <v>42</v>
      </c>
      <c r="K2632">
        <v>30</v>
      </c>
      <c r="L2632">
        <v>21</v>
      </c>
      <c r="M2632">
        <v>4443.17</v>
      </c>
      <c r="N2632">
        <f>VLOOKUP(K2632,'[1]input data'!$G$3:$H$180,2,FALSE)</f>
        <v>30</v>
      </c>
      <c r="O2632" t="str">
        <f t="shared" si="165"/>
        <v>42_21_30</v>
      </c>
      <c r="P2632">
        <f>SUMIF($O$3:$O$7726,O2632,$M$3:$M$7726)</f>
        <v>4443.17</v>
      </c>
      <c r="Q2632">
        <f t="shared" si="166"/>
        <v>0</v>
      </c>
      <c r="R2632" t="b">
        <f t="shared" si="167"/>
        <v>1</v>
      </c>
    </row>
    <row r="2633" spans="1:18" x14ac:dyDescent="0.3">
      <c r="A2633">
        <v>42</v>
      </c>
      <c r="B2633">
        <v>119</v>
      </c>
      <c r="C2633">
        <v>21</v>
      </c>
      <c r="D2633">
        <v>3141.73</v>
      </c>
      <c r="E2633">
        <f>VLOOKUP(B2633,'[1]input data'!$G$3:$H$180,2,FALSE)</f>
        <v>30</v>
      </c>
      <c r="F2633" t="str">
        <f t="shared" si="164"/>
        <v>42_21_30</v>
      </c>
      <c r="G2633">
        <f>_xlfn.MAXIFS($D$3:$D$7726,$F$3:$F$7726,$F2633)</f>
        <v>4443.17</v>
      </c>
      <c r="J2633">
        <v>42</v>
      </c>
      <c r="K2633">
        <v>119</v>
      </c>
      <c r="L2633">
        <v>21</v>
      </c>
      <c r="M2633">
        <v>0</v>
      </c>
      <c r="N2633">
        <f>VLOOKUP(K2633,'[1]input data'!$G$3:$H$180,2,FALSE)</f>
        <v>30</v>
      </c>
      <c r="O2633" t="str">
        <f t="shared" si="165"/>
        <v>42_21_30</v>
      </c>
      <c r="P2633">
        <f>SUMIF($O$3:$O$7726,O2633,$M$3:$M$7726)</f>
        <v>4443.17</v>
      </c>
      <c r="Q2633">
        <f t="shared" si="166"/>
        <v>0</v>
      </c>
      <c r="R2633" t="b">
        <f t="shared" si="167"/>
        <v>1</v>
      </c>
    </row>
    <row r="2634" spans="1:18" x14ac:dyDescent="0.3">
      <c r="A2634">
        <v>42</v>
      </c>
      <c r="B2634">
        <v>32</v>
      </c>
      <c r="C2634">
        <v>21</v>
      </c>
      <c r="D2634">
        <v>2682.22</v>
      </c>
      <c r="E2634">
        <f>VLOOKUP(B2634,'[1]input data'!$G$3:$H$180,2,FALSE)</f>
        <v>32</v>
      </c>
      <c r="F2634" t="str">
        <f t="shared" si="164"/>
        <v>42_21_32</v>
      </c>
      <c r="G2634">
        <f>_xlfn.MAXIFS($D$3:$D$7726,$F$3:$F$7726,$F2634)</f>
        <v>2682.22</v>
      </c>
      <c r="J2634">
        <v>42</v>
      </c>
      <c r="K2634">
        <v>32</v>
      </c>
      <c r="L2634">
        <v>21</v>
      </c>
      <c r="M2634">
        <v>2682.22</v>
      </c>
      <c r="N2634">
        <f>VLOOKUP(K2634,'[1]input data'!$G$3:$H$180,2,FALSE)</f>
        <v>32</v>
      </c>
      <c r="O2634" t="str">
        <f t="shared" si="165"/>
        <v>42_21_32</v>
      </c>
      <c r="P2634">
        <f>SUMIF($O$3:$O$7726,O2634,$M$3:$M$7726)</f>
        <v>2682.22</v>
      </c>
      <c r="Q2634">
        <f t="shared" si="166"/>
        <v>0</v>
      </c>
      <c r="R2634" t="b">
        <f t="shared" si="167"/>
        <v>1</v>
      </c>
    </row>
    <row r="2635" spans="1:18" x14ac:dyDescent="0.3">
      <c r="A2635">
        <v>42</v>
      </c>
      <c r="B2635">
        <v>121</v>
      </c>
      <c r="C2635">
        <v>21</v>
      </c>
      <c r="D2635">
        <v>1660.84</v>
      </c>
      <c r="E2635">
        <f>VLOOKUP(B2635,'[1]input data'!$G$3:$H$180,2,FALSE)</f>
        <v>32</v>
      </c>
      <c r="F2635" t="str">
        <f t="shared" si="164"/>
        <v>42_21_32</v>
      </c>
      <c r="G2635">
        <f>_xlfn.MAXIFS($D$3:$D$7726,$F$3:$F$7726,$F2635)</f>
        <v>2682.22</v>
      </c>
      <c r="J2635">
        <v>42</v>
      </c>
      <c r="K2635">
        <v>121</v>
      </c>
      <c r="L2635">
        <v>21</v>
      </c>
      <c r="M2635">
        <v>0</v>
      </c>
      <c r="N2635">
        <f>VLOOKUP(K2635,'[1]input data'!$G$3:$H$180,2,FALSE)</f>
        <v>32</v>
      </c>
      <c r="O2635" t="str">
        <f t="shared" si="165"/>
        <v>42_21_32</v>
      </c>
      <c r="P2635">
        <f>SUMIF($O$3:$O$7726,O2635,$M$3:$M$7726)</f>
        <v>2682.22</v>
      </c>
      <c r="Q2635">
        <f t="shared" si="166"/>
        <v>0</v>
      </c>
      <c r="R2635" t="b">
        <f t="shared" si="167"/>
        <v>1</v>
      </c>
    </row>
    <row r="2636" spans="1:18" x14ac:dyDescent="0.3">
      <c r="A2636">
        <v>42</v>
      </c>
      <c r="B2636">
        <v>45</v>
      </c>
      <c r="C2636">
        <v>21</v>
      </c>
      <c r="D2636">
        <v>17266.36</v>
      </c>
      <c r="E2636">
        <f>VLOOKUP(B2636,'[1]input data'!$G$3:$H$180,2,FALSE)</f>
        <v>45</v>
      </c>
      <c r="F2636" t="str">
        <f t="shared" si="164"/>
        <v>42_21_45</v>
      </c>
      <c r="G2636">
        <f>_xlfn.MAXIFS($D$3:$D$7726,$F$3:$F$7726,$F2636)</f>
        <v>36647.68</v>
      </c>
      <c r="J2636">
        <v>42</v>
      </c>
      <c r="K2636">
        <v>45</v>
      </c>
      <c r="L2636">
        <v>21</v>
      </c>
      <c r="M2636">
        <v>0</v>
      </c>
      <c r="N2636">
        <f>VLOOKUP(K2636,'[1]input data'!$G$3:$H$180,2,FALSE)</f>
        <v>45</v>
      </c>
      <c r="O2636" t="str">
        <f t="shared" si="165"/>
        <v>42_21_45</v>
      </c>
      <c r="P2636">
        <f>SUMIF($O$3:$O$7726,O2636,$M$3:$M$7726)</f>
        <v>36647.68</v>
      </c>
      <c r="Q2636">
        <f t="shared" si="166"/>
        <v>0</v>
      </c>
      <c r="R2636" t="b">
        <f t="shared" si="167"/>
        <v>1</v>
      </c>
    </row>
    <row r="2637" spans="1:18" x14ac:dyDescent="0.3">
      <c r="A2637">
        <v>42</v>
      </c>
      <c r="B2637">
        <v>134</v>
      </c>
      <c r="C2637">
        <v>21</v>
      </c>
      <c r="D2637">
        <v>36647.68</v>
      </c>
      <c r="E2637">
        <f>VLOOKUP(B2637,'[1]input data'!$G$3:$H$180,2,FALSE)</f>
        <v>45</v>
      </c>
      <c r="F2637" t="str">
        <f t="shared" si="164"/>
        <v>42_21_45</v>
      </c>
      <c r="G2637">
        <f>_xlfn.MAXIFS($D$3:$D$7726,$F$3:$F$7726,$F2637)</f>
        <v>36647.68</v>
      </c>
      <c r="J2637">
        <v>42</v>
      </c>
      <c r="K2637">
        <v>134</v>
      </c>
      <c r="L2637">
        <v>21</v>
      </c>
      <c r="M2637">
        <v>36647.68</v>
      </c>
      <c r="N2637">
        <f>VLOOKUP(K2637,'[1]input data'!$G$3:$H$180,2,FALSE)</f>
        <v>45</v>
      </c>
      <c r="O2637" t="str">
        <f t="shared" si="165"/>
        <v>42_21_45</v>
      </c>
      <c r="P2637">
        <f>SUMIF($O$3:$O$7726,O2637,$M$3:$M$7726)</f>
        <v>36647.68</v>
      </c>
      <c r="Q2637">
        <f t="shared" si="166"/>
        <v>0</v>
      </c>
      <c r="R2637" t="b">
        <f t="shared" si="167"/>
        <v>1</v>
      </c>
    </row>
    <row r="2638" spans="1:18" x14ac:dyDescent="0.3">
      <c r="A2638">
        <v>42</v>
      </c>
      <c r="B2638">
        <v>46</v>
      </c>
      <c r="C2638">
        <v>21</v>
      </c>
      <c r="D2638">
        <v>5697.8</v>
      </c>
      <c r="E2638">
        <f>VLOOKUP(B2638,'[1]input data'!$G$3:$H$180,2,FALSE)</f>
        <v>46</v>
      </c>
      <c r="F2638" t="str">
        <f t="shared" si="164"/>
        <v>42_21_46</v>
      </c>
      <c r="G2638">
        <f>_xlfn.MAXIFS($D$3:$D$7726,$F$3:$F$7726,$F2638)</f>
        <v>27713.55</v>
      </c>
      <c r="J2638">
        <v>42</v>
      </c>
      <c r="K2638">
        <v>46</v>
      </c>
      <c r="L2638">
        <v>21</v>
      </c>
      <c r="M2638">
        <v>0</v>
      </c>
      <c r="N2638">
        <f>VLOOKUP(K2638,'[1]input data'!$G$3:$H$180,2,FALSE)</f>
        <v>46</v>
      </c>
      <c r="O2638" t="str">
        <f t="shared" si="165"/>
        <v>42_21_46</v>
      </c>
      <c r="P2638">
        <f>SUMIF($O$3:$O$7726,O2638,$M$3:$M$7726)</f>
        <v>27713.55</v>
      </c>
      <c r="Q2638">
        <f t="shared" si="166"/>
        <v>0</v>
      </c>
      <c r="R2638" t="b">
        <f t="shared" si="167"/>
        <v>1</v>
      </c>
    </row>
    <row r="2639" spans="1:18" x14ac:dyDescent="0.3">
      <c r="A2639">
        <v>42</v>
      </c>
      <c r="B2639">
        <v>135</v>
      </c>
      <c r="C2639">
        <v>21</v>
      </c>
      <c r="D2639">
        <v>27713.55</v>
      </c>
      <c r="E2639">
        <f>VLOOKUP(B2639,'[1]input data'!$G$3:$H$180,2,FALSE)</f>
        <v>46</v>
      </c>
      <c r="F2639" t="str">
        <f t="shared" si="164"/>
        <v>42_21_46</v>
      </c>
      <c r="G2639">
        <f>_xlfn.MAXIFS($D$3:$D$7726,$F$3:$F$7726,$F2639)</f>
        <v>27713.55</v>
      </c>
      <c r="J2639">
        <v>42</v>
      </c>
      <c r="K2639">
        <v>135</v>
      </c>
      <c r="L2639">
        <v>21</v>
      </c>
      <c r="M2639">
        <v>27713.55</v>
      </c>
      <c r="N2639">
        <f>VLOOKUP(K2639,'[1]input data'!$G$3:$H$180,2,FALSE)</f>
        <v>46</v>
      </c>
      <c r="O2639" t="str">
        <f t="shared" si="165"/>
        <v>42_21_46</v>
      </c>
      <c r="P2639">
        <f>SUMIF($O$3:$O$7726,O2639,$M$3:$M$7726)</f>
        <v>27713.55</v>
      </c>
      <c r="Q2639">
        <f t="shared" si="166"/>
        <v>0</v>
      </c>
      <c r="R2639" t="b">
        <f t="shared" si="167"/>
        <v>1</v>
      </c>
    </row>
    <row r="2640" spans="1:18" x14ac:dyDescent="0.3">
      <c r="A2640">
        <v>42</v>
      </c>
      <c r="B2640">
        <v>48</v>
      </c>
      <c r="C2640">
        <v>21</v>
      </c>
      <c r="D2640">
        <v>7139.58</v>
      </c>
      <c r="E2640">
        <f>VLOOKUP(B2640,'[1]input data'!$G$3:$H$180,2,FALSE)</f>
        <v>48</v>
      </c>
      <c r="F2640" t="str">
        <f t="shared" si="164"/>
        <v>42_21_48</v>
      </c>
      <c r="G2640">
        <f>_xlfn.MAXIFS($D$3:$D$7726,$F$3:$F$7726,$F2640)</f>
        <v>8352.58</v>
      </c>
      <c r="J2640">
        <v>42</v>
      </c>
      <c r="K2640">
        <v>48</v>
      </c>
      <c r="L2640">
        <v>21</v>
      </c>
      <c r="M2640">
        <v>0</v>
      </c>
      <c r="N2640">
        <f>VLOOKUP(K2640,'[1]input data'!$G$3:$H$180,2,FALSE)</f>
        <v>48</v>
      </c>
      <c r="O2640" t="str">
        <f t="shared" si="165"/>
        <v>42_21_48</v>
      </c>
      <c r="P2640">
        <f>SUMIF($O$3:$O$7726,O2640,$M$3:$M$7726)</f>
        <v>8352.58</v>
      </c>
      <c r="Q2640">
        <f t="shared" si="166"/>
        <v>0</v>
      </c>
      <c r="R2640" t="b">
        <f t="shared" si="167"/>
        <v>1</v>
      </c>
    </row>
    <row r="2641" spans="1:18" x14ac:dyDescent="0.3">
      <c r="A2641">
        <v>42</v>
      </c>
      <c r="B2641">
        <v>137</v>
      </c>
      <c r="C2641">
        <v>21</v>
      </c>
      <c r="D2641">
        <v>8352.58</v>
      </c>
      <c r="E2641">
        <f>VLOOKUP(B2641,'[1]input data'!$G$3:$H$180,2,FALSE)</f>
        <v>48</v>
      </c>
      <c r="F2641" t="str">
        <f t="shared" si="164"/>
        <v>42_21_48</v>
      </c>
      <c r="G2641">
        <f>_xlfn.MAXIFS($D$3:$D$7726,$F$3:$F$7726,$F2641)</f>
        <v>8352.58</v>
      </c>
      <c r="J2641">
        <v>42</v>
      </c>
      <c r="K2641">
        <v>137</v>
      </c>
      <c r="L2641">
        <v>21</v>
      </c>
      <c r="M2641">
        <v>8352.58</v>
      </c>
      <c r="N2641">
        <f>VLOOKUP(K2641,'[1]input data'!$G$3:$H$180,2,FALSE)</f>
        <v>48</v>
      </c>
      <c r="O2641" t="str">
        <f t="shared" si="165"/>
        <v>42_21_48</v>
      </c>
      <c r="P2641">
        <f>SUMIF($O$3:$O$7726,O2641,$M$3:$M$7726)</f>
        <v>8352.58</v>
      </c>
      <c r="Q2641">
        <f t="shared" si="166"/>
        <v>0</v>
      </c>
      <c r="R2641" t="b">
        <f t="shared" si="167"/>
        <v>1</v>
      </c>
    </row>
    <row r="2642" spans="1:18" x14ac:dyDescent="0.3">
      <c r="A2642">
        <v>42</v>
      </c>
      <c r="B2642">
        <v>49</v>
      </c>
      <c r="C2642">
        <v>21</v>
      </c>
      <c r="D2642">
        <v>5237.21</v>
      </c>
      <c r="E2642">
        <f>VLOOKUP(B2642,'[1]input data'!$G$3:$H$180,2,FALSE)</f>
        <v>49</v>
      </c>
      <c r="F2642" t="str">
        <f t="shared" si="164"/>
        <v>42_21_49</v>
      </c>
      <c r="G2642">
        <f>_xlfn.MAXIFS($D$3:$D$7726,$F$3:$F$7726,$F2642)</f>
        <v>5237.21</v>
      </c>
      <c r="J2642">
        <v>42</v>
      </c>
      <c r="K2642">
        <v>49</v>
      </c>
      <c r="L2642">
        <v>21</v>
      </c>
      <c r="M2642">
        <v>5237.21</v>
      </c>
      <c r="N2642">
        <f>VLOOKUP(K2642,'[1]input data'!$G$3:$H$180,2,FALSE)</f>
        <v>49</v>
      </c>
      <c r="O2642" t="str">
        <f t="shared" si="165"/>
        <v>42_21_49</v>
      </c>
      <c r="P2642">
        <f>SUMIF($O$3:$O$7726,O2642,$M$3:$M$7726)</f>
        <v>5237.21</v>
      </c>
      <c r="Q2642">
        <f t="shared" si="166"/>
        <v>0</v>
      </c>
      <c r="R2642" t="b">
        <f t="shared" si="167"/>
        <v>1</v>
      </c>
    </row>
    <row r="2643" spans="1:18" x14ac:dyDescent="0.3">
      <c r="A2643">
        <v>42</v>
      </c>
      <c r="B2643">
        <v>138</v>
      </c>
      <c r="C2643">
        <v>21</v>
      </c>
      <c r="D2643">
        <v>3167.86</v>
      </c>
      <c r="E2643">
        <f>VLOOKUP(B2643,'[1]input data'!$G$3:$H$180,2,FALSE)</f>
        <v>49</v>
      </c>
      <c r="F2643" t="str">
        <f t="shared" si="164"/>
        <v>42_21_49</v>
      </c>
      <c r="G2643">
        <f>_xlfn.MAXIFS($D$3:$D$7726,$F$3:$F$7726,$F2643)</f>
        <v>5237.21</v>
      </c>
      <c r="J2643">
        <v>42</v>
      </c>
      <c r="K2643">
        <v>138</v>
      </c>
      <c r="L2643">
        <v>21</v>
      </c>
      <c r="M2643">
        <v>0</v>
      </c>
      <c r="N2643">
        <f>VLOOKUP(K2643,'[1]input data'!$G$3:$H$180,2,FALSE)</f>
        <v>49</v>
      </c>
      <c r="O2643" t="str">
        <f t="shared" si="165"/>
        <v>42_21_49</v>
      </c>
      <c r="P2643">
        <f>SUMIF($O$3:$O$7726,O2643,$M$3:$M$7726)</f>
        <v>5237.21</v>
      </c>
      <c r="Q2643">
        <f t="shared" si="166"/>
        <v>0</v>
      </c>
      <c r="R2643" t="b">
        <f t="shared" si="167"/>
        <v>1</v>
      </c>
    </row>
    <row r="2644" spans="1:18" x14ac:dyDescent="0.3">
      <c r="A2644">
        <v>42</v>
      </c>
      <c r="B2644">
        <v>52</v>
      </c>
      <c r="C2644">
        <v>21</v>
      </c>
      <c r="D2644">
        <v>7200.52</v>
      </c>
      <c r="E2644">
        <f>VLOOKUP(B2644,'[1]input data'!$G$3:$H$180,2,FALSE)</f>
        <v>52</v>
      </c>
      <c r="F2644" t="str">
        <f t="shared" si="164"/>
        <v>42_21_52</v>
      </c>
      <c r="G2644">
        <f>_xlfn.MAXIFS($D$3:$D$7726,$F$3:$F$7726,$F2644)</f>
        <v>8021.94</v>
      </c>
      <c r="J2644">
        <v>42</v>
      </c>
      <c r="K2644">
        <v>52</v>
      </c>
      <c r="L2644">
        <v>21</v>
      </c>
      <c r="M2644">
        <v>0</v>
      </c>
      <c r="N2644">
        <f>VLOOKUP(K2644,'[1]input data'!$G$3:$H$180,2,FALSE)</f>
        <v>52</v>
      </c>
      <c r="O2644" t="str">
        <f t="shared" si="165"/>
        <v>42_21_52</v>
      </c>
      <c r="P2644">
        <f>SUMIF($O$3:$O$7726,O2644,$M$3:$M$7726)</f>
        <v>8021.94</v>
      </c>
      <c r="Q2644">
        <f t="shared" si="166"/>
        <v>0</v>
      </c>
      <c r="R2644" t="b">
        <f t="shared" si="167"/>
        <v>1</v>
      </c>
    </row>
    <row r="2645" spans="1:18" x14ac:dyDescent="0.3">
      <c r="A2645">
        <v>42</v>
      </c>
      <c r="B2645">
        <v>141</v>
      </c>
      <c r="C2645">
        <v>21</v>
      </c>
      <c r="D2645">
        <v>8021.94</v>
      </c>
      <c r="E2645">
        <f>VLOOKUP(B2645,'[1]input data'!$G$3:$H$180,2,FALSE)</f>
        <v>52</v>
      </c>
      <c r="F2645" t="str">
        <f t="shared" si="164"/>
        <v>42_21_52</v>
      </c>
      <c r="G2645">
        <f>_xlfn.MAXIFS($D$3:$D$7726,$F$3:$F$7726,$F2645)</f>
        <v>8021.94</v>
      </c>
      <c r="J2645">
        <v>42</v>
      </c>
      <c r="K2645">
        <v>141</v>
      </c>
      <c r="L2645">
        <v>21</v>
      </c>
      <c r="M2645">
        <v>8021.94</v>
      </c>
      <c r="N2645">
        <f>VLOOKUP(K2645,'[1]input data'!$G$3:$H$180,2,FALSE)</f>
        <v>52</v>
      </c>
      <c r="O2645" t="str">
        <f t="shared" si="165"/>
        <v>42_21_52</v>
      </c>
      <c r="P2645">
        <f>SUMIF($O$3:$O$7726,O2645,$M$3:$M$7726)</f>
        <v>8021.94</v>
      </c>
      <c r="Q2645">
        <f t="shared" si="166"/>
        <v>0</v>
      </c>
      <c r="R2645" t="b">
        <f t="shared" si="167"/>
        <v>1</v>
      </c>
    </row>
    <row r="2646" spans="1:18" x14ac:dyDescent="0.3">
      <c r="A2646">
        <v>42</v>
      </c>
      <c r="B2646">
        <v>55</v>
      </c>
      <c r="C2646">
        <v>21</v>
      </c>
      <c r="D2646">
        <v>4922.51</v>
      </c>
      <c r="E2646">
        <f>VLOOKUP(B2646,'[1]input data'!$G$3:$H$180,2,FALSE)</f>
        <v>55</v>
      </c>
      <c r="F2646" t="str">
        <f t="shared" si="164"/>
        <v>42_21_55</v>
      </c>
      <c r="G2646">
        <f>_xlfn.MAXIFS($D$3:$D$7726,$F$3:$F$7726,$F2646)</f>
        <v>7068.35</v>
      </c>
      <c r="J2646">
        <v>42</v>
      </c>
      <c r="K2646">
        <v>55</v>
      </c>
      <c r="L2646">
        <v>21</v>
      </c>
      <c r="M2646">
        <v>0</v>
      </c>
      <c r="N2646">
        <f>VLOOKUP(K2646,'[1]input data'!$G$3:$H$180,2,FALSE)</f>
        <v>55</v>
      </c>
      <c r="O2646" t="str">
        <f t="shared" si="165"/>
        <v>42_21_55</v>
      </c>
      <c r="P2646">
        <f>SUMIF($O$3:$O$7726,O2646,$M$3:$M$7726)</f>
        <v>7068.35</v>
      </c>
      <c r="Q2646">
        <f t="shared" si="166"/>
        <v>0</v>
      </c>
      <c r="R2646" t="b">
        <f t="shared" si="167"/>
        <v>1</v>
      </c>
    </row>
    <row r="2647" spans="1:18" x14ac:dyDescent="0.3">
      <c r="A2647">
        <v>42</v>
      </c>
      <c r="B2647">
        <v>144</v>
      </c>
      <c r="C2647">
        <v>21</v>
      </c>
      <c r="D2647">
        <v>7068.35</v>
      </c>
      <c r="E2647">
        <f>VLOOKUP(B2647,'[1]input data'!$G$3:$H$180,2,FALSE)</f>
        <v>55</v>
      </c>
      <c r="F2647" t="str">
        <f t="shared" si="164"/>
        <v>42_21_55</v>
      </c>
      <c r="G2647">
        <f>_xlfn.MAXIFS($D$3:$D$7726,$F$3:$F$7726,$F2647)</f>
        <v>7068.35</v>
      </c>
      <c r="J2647">
        <v>42</v>
      </c>
      <c r="K2647">
        <v>144</v>
      </c>
      <c r="L2647">
        <v>21</v>
      </c>
      <c r="M2647">
        <v>7068.35</v>
      </c>
      <c r="N2647">
        <f>VLOOKUP(K2647,'[1]input data'!$G$3:$H$180,2,FALSE)</f>
        <v>55</v>
      </c>
      <c r="O2647" t="str">
        <f t="shared" si="165"/>
        <v>42_21_55</v>
      </c>
      <c r="P2647">
        <f>SUMIF($O$3:$O$7726,O2647,$M$3:$M$7726)</f>
        <v>7068.35</v>
      </c>
      <c r="Q2647">
        <f t="shared" si="166"/>
        <v>0</v>
      </c>
      <c r="R2647" t="b">
        <f t="shared" si="167"/>
        <v>1</v>
      </c>
    </row>
    <row r="2648" spans="1:18" x14ac:dyDescent="0.3">
      <c r="A2648">
        <v>42</v>
      </c>
      <c r="B2648">
        <v>2</v>
      </c>
      <c r="C2648">
        <v>22</v>
      </c>
      <c r="D2648">
        <v>20948.86</v>
      </c>
      <c r="E2648">
        <f>VLOOKUP(B2648,'[1]input data'!$G$3:$H$180,2,FALSE)</f>
        <v>2</v>
      </c>
      <c r="F2648" t="str">
        <f t="shared" si="164"/>
        <v>42_22_2</v>
      </c>
      <c r="G2648">
        <f>_xlfn.MAXIFS($D$3:$D$7726,$F$3:$F$7726,$F2648)</f>
        <v>20948.86</v>
      </c>
      <c r="J2648">
        <v>42</v>
      </c>
      <c r="K2648">
        <v>2</v>
      </c>
      <c r="L2648">
        <v>22</v>
      </c>
      <c r="M2648">
        <v>20948.86</v>
      </c>
      <c r="N2648">
        <f>VLOOKUP(K2648,'[1]input data'!$G$3:$H$180,2,FALSE)</f>
        <v>2</v>
      </c>
      <c r="O2648" t="str">
        <f t="shared" si="165"/>
        <v>42_22_2</v>
      </c>
      <c r="P2648">
        <f>SUMIF($O$3:$O$7726,O2648,$M$3:$M$7726)</f>
        <v>20948.86</v>
      </c>
      <c r="Q2648">
        <f t="shared" si="166"/>
        <v>0</v>
      </c>
      <c r="R2648" t="b">
        <f t="shared" si="167"/>
        <v>1</v>
      </c>
    </row>
    <row r="2649" spans="1:18" x14ac:dyDescent="0.3">
      <c r="A2649">
        <v>42</v>
      </c>
      <c r="B2649">
        <v>91</v>
      </c>
      <c r="C2649">
        <v>22</v>
      </c>
      <c r="D2649">
        <v>20449.150000000001</v>
      </c>
      <c r="E2649">
        <f>VLOOKUP(B2649,'[1]input data'!$G$3:$H$180,2,FALSE)</f>
        <v>2</v>
      </c>
      <c r="F2649" t="str">
        <f t="shared" si="164"/>
        <v>42_22_2</v>
      </c>
      <c r="G2649">
        <f>_xlfn.MAXIFS($D$3:$D$7726,$F$3:$F$7726,$F2649)</f>
        <v>20948.86</v>
      </c>
      <c r="J2649">
        <v>42</v>
      </c>
      <c r="K2649">
        <v>91</v>
      </c>
      <c r="L2649">
        <v>22</v>
      </c>
      <c r="M2649">
        <v>0</v>
      </c>
      <c r="N2649">
        <f>VLOOKUP(K2649,'[1]input data'!$G$3:$H$180,2,FALSE)</f>
        <v>2</v>
      </c>
      <c r="O2649" t="str">
        <f t="shared" si="165"/>
        <v>42_22_2</v>
      </c>
      <c r="P2649">
        <f>SUMIF($O$3:$O$7726,O2649,$M$3:$M$7726)</f>
        <v>20948.86</v>
      </c>
      <c r="Q2649">
        <f t="shared" si="166"/>
        <v>0</v>
      </c>
      <c r="R2649" t="b">
        <f t="shared" si="167"/>
        <v>1</v>
      </c>
    </row>
    <row r="2650" spans="1:18" x14ac:dyDescent="0.3">
      <c r="A2650">
        <v>42</v>
      </c>
      <c r="B2650">
        <v>19</v>
      </c>
      <c r="C2650">
        <v>22</v>
      </c>
      <c r="D2650">
        <v>19050</v>
      </c>
      <c r="E2650">
        <f>VLOOKUP(B2650,'[1]input data'!$G$3:$H$180,2,FALSE)</f>
        <v>19</v>
      </c>
      <c r="F2650" t="str">
        <f t="shared" si="164"/>
        <v>42_22_19</v>
      </c>
      <c r="G2650">
        <f>_xlfn.MAXIFS($D$3:$D$7726,$F$3:$F$7726,$F2650)</f>
        <v>20238.72</v>
      </c>
      <c r="J2650">
        <v>42</v>
      </c>
      <c r="K2650">
        <v>19</v>
      </c>
      <c r="L2650">
        <v>22</v>
      </c>
      <c r="M2650">
        <v>0</v>
      </c>
      <c r="N2650">
        <f>VLOOKUP(K2650,'[1]input data'!$G$3:$H$180,2,FALSE)</f>
        <v>19</v>
      </c>
      <c r="O2650" t="str">
        <f t="shared" si="165"/>
        <v>42_22_19</v>
      </c>
      <c r="P2650">
        <f>SUMIF($O$3:$O$7726,O2650,$M$3:$M$7726)</f>
        <v>20238.72</v>
      </c>
      <c r="Q2650">
        <f t="shared" si="166"/>
        <v>0</v>
      </c>
      <c r="R2650" t="b">
        <f t="shared" si="167"/>
        <v>1</v>
      </c>
    </row>
    <row r="2651" spans="1:18" x14ac:dyDescent="0.3">
      <c r="A2651">
        <v>42</v>
      </c>
      <c r="B2651">
        <v>108</v>
      </c>
      <c r="C2651">
        <v>22</v>
      </c>
      <c r="D2651">
        <v>20238.72</v>
      </c>
      <c r="E2651">
        <f>VLOOKUP(B2651,'[1]input data'!$G$3:$H$180,2,FALSE)</f>
        <v>19</v>
      </c>
      <c r="F2651" t="str">
        <f t="shared" si="164"/>
        <v>42_22_19</v>
      </c>
      <c r="G2651">
        <f>_xlfn.MAXIFS($D$3:$D$7726,$F$3:$F$7726,$F2651)</f>
        <v>20238.72</v>
      </c>
      <c r="J2651">
        <v>42</v>
      </c>
      <c r="K2651">
        <v>108</v>
      </c>
      <c r="L2651">
        <v>22</v>
      </c>
      <c r="M2651">
        <v>20238.72</v>
      </c>
      <c r="N2651">
        <f>VLOOKUP(K2651,'[1]input data'!$G$3:$H$180,2,FALSE)</f>
        <v>19</v>
      </c>
      <c r="O2651" t="str">
        <f t="shared" si="165"/>
        <v>42_22_19</v>
      </c>
      <c r="P2651">
        <f>SUMIF($O$3:$O$7726,O2651,$M$3:$M$7726)</f>
        <v>20238.72</v>
      </c>
      <c r="Q2651">
        <f t="shared" si="166"/>
        <v>0</v>
      </c>
      <c r="R2651" t="b">
        <f t="shared" si="167"/>
        <v>1</v>
      </c>
    </row>
    <row r="2652" spans="1:18" x14ac:dyDescent="0.3">
      <c r="A2652">
        <v>42</v>
      </c>
      <c r="B2652">
        <v>21</v>
      </c>
      <c r="C2652">
        <v>22</v>
      </c>
      <c r="D2652">
        <v>6097.28</v>
      </c>
      <c r="E2652">
        <f>VLOOKUP(B2652,'[1]input data'!$G$3:$H$180,2,FALSE)</f>
        <v>21</v>
      </c>
      <c r="F2652" t="str">
        <f t="shared" si="164"/>
        <v>42_22_21</v>
      </c>
      <c r="G2652">
        <f>_xlfn.MAXIFS($D$3:$D$7726,$F$3:$F$7726,$F2652)</f>
        <v>6936.03</v>
      </c>
      <c r="J2652">
        <v>42</v>
      </c>
      <c r="K2652">
        <v>21</v>
      </c>
      <c r="L2652">
        <v>22</v>
      </c>
      <c r="M2652">
        <v>0</v>
      </c>
      <c r="N2652">
        <f>VLOOKUP(K2652,'[1]input data'!$G$3:$H$180,2,FALSE)</f>
        <v>21</v>
      </c>
      <c r="O2652" t="str">
        <f t="shared" si="165"/>
        <v>42_22_21</v>
      </c>
      <c r="P2652">
        <f>SUMIF($O$3:$O$7726,O2652,$M$3:$M$7726)</f>
        <v>6936.03</v>
      </c>
      <c r="Q2652">
        <f t="shared" si="166"/>
        <v>0</v>
      </c>
      <c r="R2652" t="b">
        <f t="shared" si="167"/>
        <v>1</v>
      </c>
    </row>
    <row r="2653" spans="1:18" x14ac:dyDescent="0.3">
      <c r="A2653">
        <v>42</v>
      </c>
      <c r="B2653">
        <v>110</v>
      </c>
      <c r="C2653">
        <v>22</v>
      </c>
      <c r="D2653">
        <v>6936.03</v>
      </c>
      <c r="E2653">
        <f>VLOOKUP(B2653,'[1]input data'!$G$3:$H$180,2,FALSE)</f>
        <v>21</v>
      </c>
      <c r="F2653" t="str">
        <f t="shared" si="164"/>
        <v>42_22_21</v>
      </c>
      <c r="G2653">
        <f>_xlfn.MAXIFS($D$3:$D$7726,$F$3:$F$7726,$F2653)</f>
        <v>6936.03</v>
      </c>
      <c r="J2653">
        <v>42</v>
      </c>
      <c r="K2653">
        <v>110</v>
      </c>
      <c r="L2653">
        <v>22</v>
      </c>
      <c r="M2653">
        <v>6936.03</v>
      </c>
      <c r="N2653">
        <f>VLOOKUP(K2653,'[1]input data'!$G$3:$H$180,2,FALSE)</f>
        <v>21</v>
      </c>
      <c r="O2653" t="str">
        <f t="shared" si="165"/>
        <v>42_22_21</v>
      </c>
      <c r="P2653">
        <f>SUMIF($O$3:$O$7726,O2653,$M$3:$M$7726)</f>
        <v>6936.03</v>
      </c>
      <c r="Q2653">
        <f t="shared" si="166"/>
        <v>0</v>
      </c>
      <c r="R2653" t="b">
        <f t="shared" si="167"/>
        <v>1</v>
      </c>
    </row>
    <row r="2654" spans="1:18" x14ac:dyDescent="0.3">
      <c r="A2654">
        <v>42</v>
      </c>
      <c r="B2654">
        <v>46</v>
      </c>
      <c r="C2654">
        <v>22</v>
      </c>
      <c r="D2654">
        <v>10448.629999999999</v>
      </c>
      <c r="E2654">
        <f>VLOOKUP(B2654,'[1]input data'!$G$3:$H$180,2,FALSE)</f>
        <v>46</v>
      </c>
      <c r="F2654" t="str">
        <f t="shared" si="164"/>
        <v>42_22_46</v>
      </c>
      <c r="G2654">
        <f>_xlfn.MAXIFS($D$3:$D$7726,$F$3:$F$7726,$F2654)</f>
        <v>31826</v>
      </c>
      <c r="J2654">
        <v>42</v>
      </c>
      <c r="K2654">
        <v>46</v>
      </c>
      <c r="L2654">
        <v>22</v>
      </c>
      <c r="M2654">
        <v>0</v>
      </c>
      <c r="N2654">
        <f>VLOOKUP(K2654,'[1]input data'!$G$3:$H$180,2,FALSE)</f>
        <v>46</v>
      </c>
      <c r="O2654" t="str">
        <f t="shared" si="165"/>
        <v>42_22_46</v>
      </c>
      <c r="P2654">
        <f>SUMIF($O$3:$O$7726,O2654,$M$3:$M$7726)</f>
        <v>31826</v>
      </c>
      <c r="Q2654">
        <f t="shared" si="166"/>
        <v>0</v>
      </c>
      <c r="R2654" t="b">
        <f t="shared" si="167"/>
        <v>1</v>
      </c>
    </row>
    <row r="2655" spans="1:18" x14ac:dyDescent="0.3">
      <c r="A2655">
        <v>42</v>
      </c>
      <c r="B2655">
        <v>135</v>
      </c>
      <c r="C2655">
        <v>22</v>
      </c>
      <c r="D2655">
        <v>31826</v>
      </c>
      <c r="E2655">
        <f>VLOOKUP(B2655,'[1]input data'!$G$3:$H$180,2,FALSE)</f>
        <v>46</v>
      </c>
      <c r="F2655" t="str">
        <f t="shared" si="164"/>
        <v>42_22_46</v>
      </c>
      <c r="G2655">
        <f>_xlfn.MAXIFS($D$3:$D$7726,$F$3:$F$7726,$F2655)</f>
        <v>31826</v>
      </c>
      <c r="J2655">
        <v>42</v>
      </c>
      <c r="K2655">
        <v>135</v>
      </c>
      <c r="L2655">
        <v>22</v>
      </c>
      <c r="M2655">
        <v>31826</v>
      </c>
      <c r="N2655">
        <f>VLOOKUP(K2655,'[1]input data'!$G$3:$H$180,2,FALSE)</f>
        <v>46</v>
      </c>
      <c r="O2655" t="str">
        <f t="shared" si="165"/>
        <v>42_22_46</v>
      </c>
      <c r="P2655">
        <f>SUMIF($O$3:$O$7726,O2655,$M$3:$M$7726)</f>
        <v>31826</v>
      </c>
      <c r="Q2655">
        <f t="shared" si="166"/>
        <v>0</v>
      </c>
      <c r="R2655" t="b">
        <f t="shared" si="167"/>
        <v>1</v>
      </c>
    </row>
    <row r="2656" spans="1:18" x14ac:dyDescent="0.3">
      <c r="A2656">
        <v>42</v>
      </c>
      <c r="B2656">
        <v>49</v>
      </c>
      <c r="C2656">
        <v>22</v>
      </c>
      <c r="D2656">
        <v>6022.88</v>
      </c>
      <c r="E2656">
        <f>VLOOKUP(B2656,'[1]input data'!$G$3:$H$180,2,FALSE)</f>
        <v>49</v>
      </c>
      <c r="F2656" t="str">
        <f t="shared" si="164"/>
        <v>42_22_49</v>
      </c>
      <c r="G2656">
        <f>_xlfn.MAXIFS($D$3:$D$7726,$F$3:$F$7726,$F2656)</f>
        <v>6022.88</v>
      </c>
      <c r="J2656">
        <v>42</v>
      </c>
      <c r="K2656">
        <v>49</v>
      </c>
      <c r="L2656">
        <v>22</v>
      </c>
      <c r="M2656">
        <v>6022.88</v>
      </c>
      <c r="N2656">
        <f>VLOOKUP(K2656,'[1]input data'!$G$3:$H$180,2,FALSE)</f>
        <v>49</v>
      </c>
      <c r="O2656" t="str">
        <f t="shared" si="165"/>
        <v>42_22_49</v>
      </c>
      <c r="P2656">
        <f>SUMIF($O$3:$O$7726,O2656,$M$3:$M$7726)</f>
        <v>6022.88</v>
      </c>
      <c r="Q2656">
        <f t="shared" si="166"/>
        <v>0</v>
      </c>
      <c r="R2656" t="b">
        <f t="shared" si="167"/>
        <v>1</v>
      </c>
    </row>
    <row r="2657" spans="1:18" x14ac:dyDescent="0.3">
      <c r="A2657">
        <v>42</v>
      </c>
      <c r="B2657">
        <v>138</v>
      </c>
      <c r="C2657">
        <v>22</v>
      </c>
      <c r="D2657">
        <v>3969.58</v>
      </c>
      <c r="E2657">
        <f>VLOOKUP(B2657,'[1]input data'!$G$3:$H$180,2,FALSE)</f>
        <v>49</v>
      </c>
      <c r="F2657" t="str">
        <f t="shared" si="164"/>
        <v>42_22_49</v>
      </c>
      <c r="G2657">
        <f>_xlfn.MAXIFS($D$3:$D$7726,$F$3:$F$7726,$F2657)</f>
        <v>6022.88</v>
      </c>
      <c r="J2657">
        <v>42</v>
      </c>
      <c r="K2657">
        <v>138</v>
      </c>
      <c r="L2657">
        <v>22</v>
      </c>
      <c r="M2657">
        <v>0</v>
      </c>
      <c r="N2657">
        <f>VLOOKUP(K2657,'[1]input data'!$G$3:$H$180,2,FALSE)</f>
        <v>49</v>
      </c>
      <c r="O2657" t="str">
        <f t="shared" si="165"/>
        <v>42_22_49</v>
      </c>
      <c r="P2657">
        <f>SUMIF($O$3:$O$7726,O2657,$M$3:$M$7726)</f>
        <v>6022.88</v>
      </c>
      <c r="Q2657">
        <f t="shared" si="166"/>
        <v>0</v>
      </c>
      <c r="R2657" t="b">
        <f t="shared" si="167"/>
        <v>1</v>
      </c>
    </row>
    <row r="2658" spans="1:18" x14ac:dyDescent="0.3">
      <c r="A2658">
        <v>42</v>
      </c>
      <c r="B2658">
        <v>52</v>
      </c>
      <c r="C2658">
        <v>22</v>
      </c>
      <c r="D2658">
        <v>5009.38</v>
      </c>
      <c r="E2658">
        <f>VLOOKUP(B2658,'[1]input data'!$G$3:$H$180,2,FALSE)</f>
        <v>52</v>
      </c>
      <c r="F2658" t="str">
        <f t="shared" si="164"/>
        <v>42_22_52</v>
      </c>
      <c r="G2658">
        <f>_xlfn.MAXIFS($D$3:$D$7726,$F$3:$F$7726,$F2658)</f>
        <v>5224.59</v>
      </c>
      <c r="J2658">
        <v>42</v>
      </c>
      <c r="K2658">
        <v>52</v>
      </c>
      <c r="L2658">
        <v>22</v>
      </c>
      <c r="M2658">
        <v>0</v>
      </c>
      <c r="N2658">
        <f>VLOOKUP(K2658,'[1]input data'!$G$3:$H$180,2,FALSE)</f>
        <v>52</v>
      </c>
      <c r="O2658" t="str">
        <f t="shared" si="165"/>
        <v>42_22_52</v>
      </c>
      <c r="P2658">
        <f>SUMIF($O$3:$O$7726,O2658,$M$3:$M$7726)</f>
        <v>5224.59</v>
      </c>
      <c r="Q2658">
        <f t="shared" si="166"/>
        <v>0</v>
      </c>
      <c r="R2658" t="b">
        <f t="shared" si="167"/>
        <v>1</v>
      </c>
    </row>
    <row r="2659" spans="1:18" x14ac:dyDescent="0.3">
      <c r="A2659">
        <v>42</v>
      </c>
      <c r="B2659">
        <v>141</v>
      </c>
      <c r="C2659">
        <v>22</v>
      </c>
      <c r="D2659">
        <v>5224.59</v>
      </c>
      <c r="E2659">
        <f>VLOOKUP(B2659,'[1]input data'!$G$3:$H$180,2,FALSE)</f>
        <v>52</v>
      </c>
      <c r="F2659" t="str">
        <f t="shared" si="164"/>
        <v>42_22_52</v>
      </c>
      <c r="G2659">
        <f>_xlfn.MAXIFS($D$3:$D$7726,$F$3:$F$7726,$F2659)</f>
        <v>5224.59</v>
      </c>
      <c r="J2659">
        <v>42</v>
      </c>
      <c r="K2659">
        <v>141</v>
      </c>
      <c r="L2659">
        <v>22</v>
      </c>
      <c r="M2659">
        <v>5224.59</v>
      </c>
      <c r="N2659">
        <f>VLOOKUP(K2659,'[1]input data'!$G$3:$H$180,2,FALSE)</f>
        <v>52</v>
      </c>
      <c r="O2659" t="str">
        <f t="shared" si="165"/>
        <v>42_22_52</v>
      </c>
      <c r="P2659">
        <f>SUMIF($O$3:$O$7726,O2659,$M$3:$M$7726)</f>
        <v>5224.59</v>
      </c>
      <c r="Q2659">
        <f t="shared" si="166"/>
        <v>0</v>
      </c>
      <c r="R2659" t="b">
        <f t="shared" si="167"/>
        <v>1</v>
      </c>
    </row>
    <row r="2660" spans="1:18" x14ac:dyDescent="0.3">
      <c r="A2660">
        <v>42</v>
      </c>
      <c r="B2660">
        <v>55</v>
      </c>
      <c r="C2660">
        <v>22</v>
      </c>
      <c r="D2660">
        <v>4317.08</v>
      </c>
      <c r="E2660">
        <f>VLOOKUP(B2660,'[1]input data'!$G$3:$H$180,2,FALSE)</f>
        <v>55</v>
      </c>
      <c r="F2660" t="str">
        <f t="shared" si="164"/>
        <v>42_22_55</v>
      </c>
      <c r="G2660">
        <f>_xlfn.MAXIFS($D$3:$D$7726,$F$3:$F$7726,$F2660)</f>
        <v>6188.84</v>
      </c>
      <c r="J2660">
        <v>42</v>
      </c>
      <c r="K2660">
        <v>55</v>
      </c>
      <c r="L2660">
        <v>22</v>
      </c>
      <c r="M2660">
        <v>0</v>
      </c>
      <c r="N2660">
        <f>VLOOKUP(K2660,'[1]input data'!$G$3:$H$180,2,FALSE)</f>
        <v>55</v>
      </c>
      <c r="O2660" t="str">
        <f t="shared" si="165"/>
        <v>42_22_55</v>
      </c>
      <c r="P2660">
        <f>SUMIF($O$3:$O$7726,O2660,$M$3:$M$7726)</f>
        <v>6188.84</v>
      </c>
      <c r="Q2660">
        <f t="shared" si="166"/>
        <v>0</v>
      </c>
      <c r="R2660" t="b">
        <f t="shared" si="167"/>
        <v>1</v>
      </c>
    </row>
    <row r="2661" spans="1:18" x14ac:dyDescent="0.3">
      <c r="A2661">
        <v>42</v>
      </c>
      <c r="B2661">
        <v>144</v>
      </c>
      <c r="C2661">
        <v>22</v>
      </c>
      <c r="D2661">
        <v>6188.84</v>
      </c>
      <c r="E2661">
        <f>VLOOKUP(B2661,'[1]input data'!$G$3:$H$180,2,FALSE)</f>
        <v>55</v>
      </c>
      <c r="F2661" t="str">
        <f t="shared" si="164"/>
        <v>42_22_55</v>
      </c>
      <c r="G2661">
        <f>_xlfn.MAXIFS($D$3:$D$7726,$F$3:$F$7726,$F2661)</f>
        <v>6188.84</v>
      </c>
      <c r="J2661">
        <v>42</v>
      </c>
      <c r="K2661">
        <v>144</v>
      </c>
      <c r="L2661">
        <v>22</v>
      </c>
      <c r="M2661">
        <v>6188.84</v>
      </c>
      <c r="N2661">
        <f>VLOOKUP(K2661,'[1]input data'!$G$3:$H$180,2,FALSE)</f>
        <v>55</v>
      </c>
      <c r="O2661" t="str">
        <f t="shared" si="165"/>
        <v>42_22_55</v>
      </c>
      <c r="P2661">
        <f>SUMIF($O$3:$O$7726,O2661,$M$3:$M$7726)</f>
        <v>6188.84</v>
      </c>
      <c r="Q2661">
        <f t="shared" si="166"/>
        <v>0</v>
      </c>
      <c r="R2661" t="b">
        <f t="shared" si="167"/>
        <v>1</v>
      </c>
    </row>
    <row r="2662" spans="1:18" x14ac:dyDescent="0.3">
      <c r="A2662">
        <v>42</v>
      </c>
      <c r="B2662">
        <v>176</v>
      </c>
      <c r="C2662">
        <v>22</v>
      </c>
      <c r="D2662">
        <v>117302.27</v>
      </c>
      <c r="E2662">
        <f>VLOOKUP(B2662,'[1]input data'!$G$3:$H$180,2,FALSE)</f>
        <v>87</v>
      </c>
      <c r="F2662" t="str">
        <f t="shared" si="164"/>
        <v>42_22_87</v>
      </c>
      <c r="G2662">
        <f>_xlfn.MAXIFS($D$3:$D$7726,$F$3:$F$7726,$F2662)</f>
        <v>117302.27</v>
      </c>
      <c r="J2662">
        <v>42</v>
      </c>
      <c r="K2662">
        <v>176</v>
      </c>
      <c r="L2662">
        <v>22</v>
      </c>
      <c r="M2662">
        <v>117302.27</v>
      </c>
      <c r="N2662">
        <f>VLOOKUP(K2662,'[1]input data'!$G$3:$H$180,2,FALSE)</f>
        <v>87</v>
      </c>
      <c r="O2662" t="str">
        <f t="shared" si="165"/>
        <v>42_22_87</v>
      </c>
      <c r="P2662">
        <f>SUMIF($O$3:$O$7726,O2662,$M$3:$M$7726)</f>
        <v>117302.27</v>
      </c>
      <c r="Q2662">
        <f t="shared" si="166"/>
        <v>0</v>
      </c>
      <c r="R2662" t="b">
        <f t="shared" si="167"/>
        <v>1</v>
      </c>
    </row>
    <row r="2663" spans="1:18" x14ac:dyDescent="0.3">
      <c r="A2663">
        <v>42</v>
      </c>
      <c r="B2663">
        <v>93</v>
      </c>
      <c r="C2663">
        <v>23</v>
      </c>
      <c r="D2663">
        <v>14355.42</v>
      </c>
      <c r="E2663">
        <f>VLOOKUP(B2663,'[1]input data'!$G$3:$H$180,2,FALSE)</f>
        <v>4</v>
      </c>
      <c r="F2663" t="str">
        <f t="shared" si="164"/>
        <v>42_23_4</v>
      </c>
      <c r="G2663">
        <f>_xlfn.MAXIFS($D$3:$D$7726,$F$3:$F$7726,$F2663)</f>
        <v>14355.42</v>
      </c>
      <c r="J2663">
        <v>42</v>
      </c>
      <c r="K2663">
        <v>93</v>
      </c>
      <c r="L2663">
        <v>23</v>
      </c>
      <c r="M2663">
        <v>14355.42</v>
      </c>
      <c r="N2663">
        <f>VLOOKUP(K2663,'[1]input data'!$G$3:$H$180,2,FALSE)</f>
        <v>4</v>
      </c>
      <c r="O2663" t="str">
        <f t="shared" si="165"/>
        <v>42_23_4</v>
      </c>
      <c r="P2663">
        <f>SUMIF($O$3:$O$7726,O2663,$M$3:$M$7726)</f>
        <v>14355.42</v>
      </c>
      <c r="Q2663">
        <f t="shared" si="166"/>
        <v>0</v>
      </c>
      <c r="R2663" t="b">
        <f t="shared" si="167"/>
        <v>1</v>
      </c>
    </row>
    <row r="2664" spans="1:18" x14ac:dyDescent="0.3">
      <c r="A2664">
        <v>42</v>
      </c>
      <c r="B2664">
        <v>5</v>
      </c>
      <c r="C2664">
        <v>23</v>
      </c>
      <c r="D2664">
        <v>273.17</v>
      </c>
      <c r="E2664">
        <f>VLOOKUP(B2664,'[1]input data'!$G$3:$H$180,2,FALSE)</f>
        <v>5</v>
      </c>
      <c r="F2664" t="str">
        <f t="shared" si="164"/>
        <v>42_23_5</v>
      </c>
      <c r="G2664">
        <f>_xlfn.MAXIFS($D$3:$D$7726,$F$3:$F$7726,$F2664)</f>
        <v>323.74</v>
      </c>
      <c r="J2664">
        <v>42</v>
      </c>
      <c r="K2664">
        <v>5</v>
      </c>
      <c r="L2664">
        <v>23</v>
      </c>
      <c r="M2664">
        <v>0</v>
      </c>
      <c r="N2664">
        <f>VLOOKUP(K2664,'[1]input data'!$G$3:$H$180,2,FALSE)</f>
        <v>5</v>
      </c>
      <c r="O2664" t="str">
        <f t="shared" si="165"/>
        <v>42_23_5</v>
      </c>
      <c r="P2664">
        <f>SUMIF($O$3:$O$7726,O2664,$M$3:$M$7726)</f>
        <v>323.74</v>
      </c>
      <c r="Q2664">
        <f t="shared" si="166"/>
        <v>0</v>
      </c>
      <c r="R2664" t="b">
        <f t="shared" si="167"/>
        <v>1</v>
      </c>
    </row>
    <row r="2665" spans="1:18" x14ac:dyDescent="0.3">
      <c r="A2665">
        <v>42</v>
      </c>
      <c r="B2665">
        <v>94</v>
      </c>
      <c r="C2665">
        <v>23</v>
      </c>
      <c r="D2665">
        <v>323.74</v>
      </c>
      <c r="E2665">
        <f>VLOOKUP(B2665,'[1]input data'!$G$3:$H$180,2,FALSE)</f>
        <v>5</v>
      </c>
      <c r="F2665" t="str">
        <f t="shared" si="164"/>
        <v>42_23_5</v>
      </c>
      <c r="G2665">
        <f>_xlfn.MAXIFS($D$3:$D$7726,$F$3:$F$7726,$F2665)</f>
        <v>323.74</v>
      </c>
      <c r="J2665">
        <v>42</v>
      </c>
      <c r="K2665">
        <v>94</v>
      </c>
      <c r="L2665">
        <v>23</v>
      </c>
      <c r="M2665">
        <v>323.74</v>
      </c>
      <c r="N2665">
        <f>VLOOKUP(K2665,'[1]input data'!$G$3:$H$180,2,FALSE)</f>
        <v>5</v>
      </c>
      <c r="O2665" t="str">
        <f t="shared" si="165"/>
        <v>42_23_5</v>
      </c>
      <c r="P2665">
        <f>SUMIF($O$3:$O$7726,O2665,$M$3:$M$7726)</f>
        <v>323.74</v>
      </c>
      <c r="Q2665">
        <f t="shared" si="166"/>
        <v>0</v>
      </c>
      <c r="R2665" t="b">
        <f t="shared" si="167"/>
        <v>1</v>
      </c>
    </row>
    <row r="2666" spans="1:18" x14ac:dyDescent="0.3">
      <c r="A2666">
        <v>42</v>
      </c>
      <c r="B2666">
        <v>7</v>
      </c>
      <c r="C2666">
        <v>23</v>
      </c>
      <c r="D2666">
        <v>13944.42</v>
      </c>
      <c r="E2666">
        <f>VLOOKUP(B2666,'[1]input data'!$G$3:$H$180,2,FALSE)</f>
        <v>7</v>
      </c>
      <c r="F2666" t="str">
        <f t="shared" si="164"/>
        <v>42_23_7</v>
      </c>
      <c r="G2666">
        <f>_xlfn.MAXIFS($D$3:$D$7726,$F$3:$F$7726,$F2666)</f>
        <v>14147.14</v>
      </c>
      <c r="J2666">
        <v>42</v>
      </c>
      <c r="K2666">
        <v>7</v>
      </c>
      <c r="L2666">
        <v>23</v>
      </c>
      <c r="M2666">
        <v>0</v>
      </c>
      <c r="N2666">
        <f>VLOOKUP(K2666,'[1]input data'!$G$3:$H$180,2,FALSE)</f>
        <v>7</v>
      </c>
      <c r="O2666" t="str">
        <f t="shared" si="165"/>
        <v>42_23_7</v>
      </c>
      <c r="P2666">
        <f>SUMIF($O$3:$O$7726,O2666,$M$3:$M$7726)</f>
        <v>14147.14</v>
      </c>
      <c r="Q2666">
        <f t="shared" si="166"/>
        <v>0</v>
      </c>
      <c r="R2666" t="b">
        <f t="shared" si="167"/>
        <v>1</v>
      </c>
    </row>
    <row r="2667" spans="1:18" x14ac:dyDescent="0.3">
      <c r="A2667">
        <v>42</v>
      </c>
      <c r="B2667">
        <v>96</v>
      </c>
      <c r="C2667">
        <v>23</v>
      </c>
      <c r="D2667">
        <v>14147.14</v>
      </c>
      <c r="E2667">
        <f>VLOOKUP(B2667,'[1]input data'!$G$3:$H$180,2,FALSE)</f>
        <v>7</v>
      </c>
      <c r="F2667" t="str">
        <f t="shared" si="164"/>
        <v>42_23_7</v>
      </c>
      <c r="G2667">
        <f>_xlfn.MAXIFS($D$3:$D$7726,$F$3:$F$7726,$F2667)</f>
        <v>14147.14</v>
      </c>
      <c r="J2667">
        <v>42</v>
      </c>
      <c r="K2667">
        <v>96</v>
      </c>
      <c r="L2667">
        <v>23</v>
      </c>
      <c r="M2667">
        <v>14147.14</v>
      </c>
      <c r="N2667">
        <f>VLOOKUP(K2667,'[1]input data'!$G$3:$H$180,2,FALSE)</f>
        <v>7</v>
      </c>
      <c r="O2667" t="str">
        <f t="shared" si="165"/>
        <v>42_23_7</v>
      </c>
      <c r="P2667">
        <f>SUMIF($O$3:$O$7726,O2667,$M$3:$M$7726)</f>
        <v>14147.14</v>
      </c>
      <c r="Q2667">
        <f t="shared" si="166"/>
        <v>0</v>
      </c>
      <c r="R2667" t="b">
        <f t="shared" si="167"/>
        <v>1</v>
      </c>
    </row>
    <row r="2668" spans="1:18" x14ac:dyDescent="0.3">
      <c r="A2668">
        <v>42</v>
      </c>
      <c r="B2668">
        <v>10</v>
      </c>
      <c r="C2668">
        <v>23</v>
      </c>
      <c r="D2668">
        <v>3030.39</v>
      </c>
      <c r="E2668">
        <f>VLOOKUP(B2668,'[1]input data'!$G$3:$H$180,2,FALSE)</f>
        <v>10</v>
      </c>
      <c r="F2668" t="str">
        <f t="shared" si="164"/>
        <v>42_23_10</v>
      </c>
      <c r="G2668">
        <f>_xlfn.MAXIFS($D$3:$D$7726,$F$3:$F$7726,$F2668)</f>
        <v>11732.82</v>
      </c>
      <c r="J2668">
        <v>42</v>
      </c>
      <c r="K2668">
        <v>10</v>
      </c>
      <c r="L2668">
        <v>23</v>
      </c>
      <c r="M2668">
        <v>0</v>
      </c>
      <c r="N2668">
        <f>VLOOKUP(K2668,'[1]input data'!$G$3:$H$180,2,FALSE)</f>
        <v>10</v>
      </c>
      <c r="O2668" t="str">
        <f t="shared" si="165"/>
        <v>42_23_10</v>
      </c>
      <c r="P2668">
        <f>SUMIF($O$3:$O$7726,O2668,$M$3:$M$7726)</f>
        <v>11732.82</v>
      </c>
      <c r="Q2668">
        <f t="shared" si="166"/>
        <v>0</v>
      </c>
      <c r="R2668" t="b">
        <f t="shared" si="167"/>
        <v>1</v>
      </c>
    </row>
    <row r="2669" spans="1:18" x14ac:dyDescent="0.3">
      <c r="A2669">
        <v>42</v>
      </c>
      <c r="B2669">
        <v>99</v>
      </c>
      <c r="C2669">
        <v>23</v>
      </c>
      <c r="D2669">
        <v>11732.82</v>
      </c>
      <c r="E2669">
        <f>VLOOKUP(B2669,'[1]input data'!$G$3:$H$180,2,FALSE)</f>
        <v>10</v>
      </c>
      <c r="F2669" t="str">
        <f t="shared" si="164"/>
        <v>42_23_10</v>
      </c>
      <c r="G2669">
        <f>_xlfn.MAXIFS($D$3:$D$7726,$F$3:$F$7726,$F2669)</f>
        <v>11732.82</v>
      </c>
      <c r="J2669">
        <v>42</v>
      </c>
      <c r="K2669">
        <v>99</v>
      </c>
      <c r="L2669">
        <v>23</v>
      </c>
      <c r="M2669">
        <v>11732.82</v>
      </c>
      <c r="N2669">
        <f>VLOOKUP(K2669,'[1]input data'!$G$3:$H$180,2,FALSE)</f>
        <v>10</v>
      </c>
      <c r="O2669" t="str">
        <f t="shared" si="165"/>
        <v>42_23_10</v>
      </c>
      <c r="P2669">
        <f>SUMIF($O$3:$O$7726,O2669,$M$3:$M$7726)</f>
        <v>11732.82</v>
      </c>
      <c r="Q2669">
        <f t="shared" si="166"/>
        <v>0</v>
      </c>
      <c r="R2669" t="b">
        <f t="shared" si="167"/>
        <v>1</v>
      </c>
    </row>
    <row r="2670" spans="1:18" x14ac:dyDescent="0.3">
      <c r="A2670">
        <v>42</v>
      </c>
      <c r="B2670">
        <v>12</v>
      </c>
      <c r="C2670">
        <v>23</v>
      </c>
      <c r="D2670">
        <v>13155.63</v>
      </c>
      <c r="E2670">
        <f>VLOOKUP(B2670,'[1]input data'!$G$3:$H$180,2,FALSE)</f>
        <v>12</v>
      </c>
      <c r="F2670" t="str">
        <f t="shared" si="164"/>
        <v>42_23_12</v>
      </c>
      <c r="G2670">
        <f>_xlfn.MAXIFS($D$3:$D$7726,$F$3:$F$7726,$F2670)</f>
        <v>15926.51</v>
      </c>
      <c r="J2670">
        <v>42</v>
      </c>
      <c r="K2670">
        <v>12</v>
      </c>
      <c r="L2670">
        <v>23</v>
      </c>
      <c r="M2670">
        <v>0</v>
      </c>
      <c r="N2670">
        <f>VLOOKUP(K2670,'[1]input data'!$G$3:$H$180,2,FALSE)</f>
        <v>12</v>
      </c>
      <c r="O2670" t="str">
        <f t="shared" si="165"/>
        <v>42_23_12</v>
      </c>
      <c r="P2670">
        <f>SUMIF($O$3:$O$7726,O2670,$M$3:$M$7726)</f>
        <v>15926.51</v>
      </c>
      <c r="Q2670">
        <f t="shared" si="166"/>
        <v>0</v>
      </c>
      <c r="R2670" t="b">
        <f t="shared" si="167"/>
        <v>1</v>
      </c>
    </row>
    <row r="2671" spans="1:18" x14ac:dyDescent="0.3">
      <c r="A2671">
        <v>42</v>
      </c>
      <c r="B2671">
        <v>101</v>
      </c>
      <c r="C2671">
        <v>23</v>
      </c>
      <c r="D2671">
        <v>15926.51</v>
      </c>
      <c r="E2671">
        <f>VLOOKUP(B2671,'[1]input data'!$G$3:$H$180,2,FALSE)</f>
        <v>12</v>
      </c>
      <c r="F2671" t="str">
        <f t="shared" si="164"/>
        <v>42_23_12</v>
      </c>
      <c r="G2671">
        <f>_xlfn.MAXIFS($D$3:$D$7726,$F$3:$F$7726,$F2671)</f>
        <v>15926.51</v>
      </c>
      <c r="J2671">
        <v>42</v>
      </c>
      <c r="K2671">
        <v>101</v>
      </c>
      <c r="L2671">
        <v>23</v>
      </c>
      <c r="M2671">
        <v>15926.51</v>
      </c>
      <c r="N2671">
        <f>VLOOKUP(K2671,'[1]input data'!$G$3:$H$180,2,FALSE)</f>
        <v>12</v>
      </c>
      <c r="O2671" t="str">
        <f t="shared" si="165"/>
        <v>42_23_12</v>
      </c>
      <c r="P2671">
        <f>SUMIF($O$3:$O$7726,O2671,$M$3:$M$7726)</f>
        <v>15926.51</v>
      </c>
      <c r="Q2671">
        <f t="shared" si="166"/>
        <v>0</v>
      </c>
      <c r="R2671" t="b">
        <f t="shared" si="167"/>
        <v>1</v>
      </c>
    </row>
    <row r="2672" spans="1:18" x14ac:dyDescent="0.3">
      <c r="A2672">
        <v>42</v>
      </c>
      <c r="B2672">
        <v>13</v>
      </c>
      <c r="C2672">
        <v>23</v>
      </c>
      <c r="D2672">
        <v>5487.55</v>
      </c>
      <c r="E2672">
        <f>VLOOKUP(B2672,'[1]input data'!$G$3:$H$180,2,FALSE)</f>
        <v>13</v>
      </c>
      <c r="F2672" t="str">
        <f t="shared" si="164"/>
        <v>42_23_13</v>
      </c>
      <c r="G2672">
        <f>_xlfn.MAXIFS($D$3:$D$7726,$F$3:$F$7726,$F2672)</f>
        <v>7845.04</v>
      </c>
      <c r="J2672">
        <v>42</v>
      </c>
      <c r="K2672">
        <v>13</v>
      </c>
      <c r="L2672">
        <v>23</v>
      </c>
      <c r="M2672">
        <v>0</v>
      </c>
      <c r="N2672">
        <f>VLOOKUP(K2672,'[1]input data'!$G$3:$H$180,2,FALSE)</f>
        <v>13</v>
      </c>
      <c r="O2672" t="str">
        <f t="shared" si="165"/>
        <v>42_23_13</v>
      </c>
      <c r="P2672">
        <f>SUMIF($O$3:$O$7726,O2672,$M$3:$M$7726)</f>
        <v>7845.04</v>
      </c>
      <c r="Q2672">
        <f t="shared" si="166"/>
        <v>0</v>
      </c>
      <c r="R2672" t="b">
        <f t="shared" si="167"/>
        <v>1</v>
      </c>
    </row>
    <row r="2673" spans="1:18" x14ac:dyDescent="0.3">
      <c r="A2673">
        <v>42</v>
      </c>
      <c r="B2673">
        <v>102</v>
      </c>
      <c r="C2673">
        <v>23</v>
      </c>
      <c r="D2673">
        <v>7845.04</v>
      </c>
      <c r="E2673">
        <f>VLOOKUP(B2673,'[1]input data'!$G$3:$H$180,2,FALSE)</f>
        <v>13</v>
      </c>
      <c r="F2673" t="str">
        <f t="shared" si="164"/>
        <v>42_23_13</v>
      </c>
      <c r="G2673">
        <f>_xlfn.MAXIFS($D$3:$D$7726,$F$3:$F$7726,$F2673)</f>
        <v>7845.04</v>
      </c>
      <c r="J2673">
        <v>42</v>
      </c>
      <c r="K2673">
        <v>102</v>
      </c>
      <c r="L2673">
        <v>23</v>
      </c>
      <c r="M2673">
        <v>7845.04</v>
      </c>
      <c r="N2673">
        <f>VLOOKUP(K2673,'[1]input data'!$G$3:$H$180,2,FALSE)</f>
        <v>13</v>
      </c>
      <c r="O2673" t="str">
        <f t="shared" si="165"/>
        <v>42_23_13</v>
      </c>
      <c r="P2673">
        <f>SUMIF($O$3:$O$7726,O2673,$M$3:$M$7726)</f>
        <v>7845.04</v>
      </c>
      <c r="Q2673">
        <f t="shared" si="166"/>
        <v>0</v>
      </c>
      <c r="R2673" t="b">
        <f t="shared" si="167"/>
        <v>1</v>
      </c>
    </row>
    <row r="2674" spans="1:18" x14ac:dyDescent="0.3">
      <c r="A2674">
        <v>42</v>
      </c>
      <c r="B2674">
        <v>16</v>
      </c>
      <c r="C2674">
        <v>23</v>
      </c>
      <c r="D2674">
        <v>4031.99</v>
      </c>
      <c r="E2674">
        <f>VLOOKUP(B2674,'[1]input data'!$G$3:$H$180,2,FALSE)</f>
        <v>16</v>
      </c>
      <c r="F2674" t="str">
        <f t="shared" si="164"/>
        <v>42_23_16</v>
      </c>
      <c r="G2674">
        <f>_xlfn.MAXIFS($D$3:$D$7726,$F$3:$F$7726,$F2674)</f>
        <v>4194.01</v>
      </c>
      <c r="J2674">
        <v>42</v>
      </c>
      <c r="K2674">
        <v>16</v>
      </c>
      <c r="L2674">
        <v>23</v>
      </c>
      <c r="M2674">
        <v>0</v>
      </c>
      <c r="N2674">
        <f>VLOOKUP(K2674,'[1]input data'!$G$3:$H$180,2,FALSE)</f>
        <v>16</v>
      </c>
      <c r="O2674" t="str">
        <f t="shared" si="165"/>
        <v>42_23_16</v>
      </c>
      <c r="P2674">
        <f>SUMIF($O$3:$O$7726,O2674,$M$3:$M$7726)</f>
        <v>4194.01</v>
      </c>
      <c r="Q2674">
        <f t="shared" si="166"/>
        <v>0</v>
      </c>
      <c r="R2674" t="b">
        <f t="shared" si="167"/>
        <v>1</v>
      </c>
    </row>
    <row r="2675" spans="1:18" x14ac:dyDescent="0.3">
      <c r="A2675">
        <v>42</v>
      </c>
      <c r="B2675">
        <v>105</v>
      </c>
      <c r="C2675">
        <v>23</v>
      </c>
      <c r="D2675">
        <v>4194.01</v>
      </c>
      <c r="E2675">
        <f>VLOOKUP(B2675,'[1]input data'!$G$3:$H$180,2,FALSE)</f>
        <v>16</v>
      </c>
      <c r="F2675" t="str">
        <f t="shared" si="164"/>
        <v>42_23_16</v>
      </c>
      <c r="G2675">
        <f>_xlfn.MAXIFS($D$3:$D$7726,$F$3:$F$7726,$F2675)</f>
        <v>4194.01</v>
      </c>
      <c r="J2675">
        <v>42</v>
      </c>
      <c r="K2675">
        <v>105</v>
      </c>
      <c r="L2675">
        <v>23</v>
      </c>
      <c r="M2675">
        <v>4194.01</v>
      </c>
      <c r="N2675">
        <f>VLOOKUP(K2675,'[1]input data'!$G$3:$H$180,2,FALSE)</f>
        <v>16</v>
      </c>
      <c r="O2675" t="str">
        <f t="shared" si="165"/>
        <v>42_23_16</v>
      </c>
      <c r="P2675">
        <f>SUMIF($O$3:$O$7726,O2675,$M$3:$M$7726)</f>
        <v>4194.01</v>
      </c>
      <c r="Q2675">
        <f t="shared" si="166"/>
        <v>0</v>
      </c>
      <c r="R2675" t="b">
        <f t="shared" si="167"/>
        <v>1</v>
      </c>
    </row>
    <row r="2676" spans="1:18" x14ac:dyDescent="0.3">
      <c r="A2676">
        <v>42</v>
      </c>
      <c r="B2676">
        <v>18</v>
      </c>
      <c r="C2676">
        <v>23</v>
      </c>
      <c r="D2676">
        <v>5384.54</v>
      </c>
      <c r="E2676">
        <f>VLOOKUP(B2676,'[1]input data'!$G$3:$H$180,2,FALSE)</f>
        <v>18</v>
      </c>
      <c r="F2676" t="str">
        <f t="shared" si="164"/>
        <v>42_23_18</v>
      </c>
      <c r="G2676">
        <f>_xlfn.MAXIFS($D$3:$D$7726,$F$3:$F$7726,$F2676)</f>
        <v>5384.54</v>
      </c>
      <c r="J2676">
        <v>42</v>
      </c>
      <c r="K2676">
        <v>18</v>
      </c>
      <c r="L2676">
        <v>23</v>
      </c>
      <c r="M2676">
        <v>5384.54</v>
      </c>
      <c r="N2676">
        <f>VLOOKUP(K2676,'[1]input data'!$G$3:$H$180,2,FALSE)</f>
        <v>18</v>
      </c>
      <c r="O2676" t="str">
        <f t="shared" si="165"/>
        <v>42_23_18</v>
      </c>
      <c r="P2676">
        <f>SUMIF($O$3:$O$7726,O2676,$M$3:$M$7726)</f>
        <v>5384.54</v>
      </c>
      <c r="Q2676">
        <f t="shared" si="166"/>
        <v>0</v>
      </c>
      <c r="R2676" t="b">
        <f t="shared" si="167"/>
        <v>1</v>
      </c>
    </row>
    <row r="2677" spans="1:18" x14ac:dyDescent="0.3">
      <c r="A2677">
        <v>42</v>
      </c>
      <c r="B2677">
        <v>107</v>
      </c>
      <c r="C2677">
        <v>23</v>
      </c>
      <c r="D2677">
        <v>1713.56</v>
      </c>
      <c r="E2677">
        <f>VLOOKUP(B2677,'[1]input data'!$G$3:$H$180,2,FALSE)</f>
        <v>18</v>
      </c>
      <c r="F2677" t="str">
        <f t="shared" si="164"/>
        <v>42_23_18</v>
      </c>
      <c r="G2677">
        <f>_xlfn.MAXIFS($D$3:$D$7726,$F$3:$F$7726,$F2677)</f>
        <v>5384.54</v>
      </c>
      <c r="J2677">
        <v>42</v>
      </c>
      <c r="K2677">
        <v>107</v>
      </c>
      <c r="L2677">
        <v>23</v>
      </c>
      <c r="M2677">
        <v>0</v>
      </c>
      <c r="N2677">
        <f>VLOOKUP(K2677,'[1]input data'!$G$3:$H$180,2,FALSE)</f>
        <v>18</v>
      </c>
      <c r="O2677" t="str">
        <f t="shared" si="165"/>
        <v>42_23_18</v>
      </c>
      <c r="P2677">
        <f>SUMIF($O$3:$O$7726,O2677,$M$3:$M$7726)</f>
        <v>5384.54</v>
      </c>
      <c r="Q2677">
        <f t="shared" si="166"/>
        <v>0</v>
      </c>
      <c r="R2677" t="b">
        <f t="shared" si="167"/>
        <v>1</v>
      </c>
    </row>
    <row r="2678" spans="1:18" x14ac:dyDescent="0.3">
      <c r="A2678">
        <v>42</v>
      </c>
      <c r="B2678">
        <v>19</v>
      </c>
      <c r="C2678">
        <v>23</v>
      </c>
      <c r="D2678">
        <v>11405.15</v>
      </c>
      <c r="E2678">
        <f>VLOOKUP(B2678,'[1]input data'!$G$3:$H$180,2,FALSE)</f>
        <v>19</v>
      </c>
      <c r="F2678" t="str">
        <f t="shared" si="164"/>
        <v>42_23_19</v>
      </c>
      <c r="G2678">
        <f>_xlfn.MAXIFS($D$3:$D$7726,$F$3:$F$7726,$F2678)</f>
        <v>12466.42</v>
      </c>
      <c r="J2678">
        <v>42</v>
      </c>
      <c r="K2678">
        <v>19</v>
      </c>
      <c r="L2678">
        <v>23</v>
      </c>
      <c r="M2678">
        <v>0</v>
      </c>
      <c r="N2678">
        <f>VLOOKUP(K2678,'[1]input data'!$G$3:$H$180,2,FALSE)</f>
        <v>19</v>
      </c>
      <c r="O2678" t="str">
        <f t="shared" si="165"/>
        <v>42_23_19</v>
      </c>
      <c r="P2678">
        <f>SUMIF($O$3:$O$7726,O2678,$M$3:$M$7726)</f>
        <v>12466.42</v>
      </c>
      <c r="Q2678">
        <f t="shared" si="166"/>
        <v>0</v>
      </c>
      <c r="R2678" t="b">
        <f t="shared" si="167"/>
        <v>1</v>
      </c>
    </row>
    <row r="2679" spans="1:18" x14ac:dyDescent="0.3">
      <c r="A2679">
        <v>42</v>
      </c>
      <c r="B2679">
        <v>108</v>
      </c>
      <c r="C2679">
        <v>23</v>
      </c>
      <c r="D2679">
        <v>12466.42</v>
      </c>
      <c r="E2679">
        <f>VLOOKUP(B2679,'[1]input data'!$G$3:$H$180,2,FALSE)</f>
        <v>19</v>
      </c>
      <c r="F2679" t="str">
        <f t="shared" si="164"/>
        <v>42_23_19</v>
      </c>
      <c r="G2679">
        <f>_xlfn.MAXIFS($D$3:$D$7726,$F$3:$F$7726,$F2679)</f>
        <v>12466.42</v>
      </c>
      <c r="J2679">
        <v>42</v>
      </c>
      <c r="K2679">
        <v>108</v>
      </c>
      <c r="L2679">
        <v>23</v>
      </c>
      <c r="M2679">
        <v>12466.42</v>
      </c>
      <c r="N2679">
        <f>VLOOKUP(K2679,'[1]input data'!$G$3:$H$180,2,FALSE)</f>
        <v>19</v>
      </c>
      <c r="O2679" t="str">
        <f t="shared" si="165"/>
        <v>42_23_19</v>
      </c>
      <c r="P2679">
        <f>SUMIF($O$3:$O$7726,O2679,$M$3:$M$7726)</f>
        <v>12466.42</v>
      </c>
      <c r="Q2679">
        <f t="shared" si="166"/>
        <v>0</v>
      </c>
      <c r="R2679" t="b">
        <f t="shared" si="167"/>
        <v>1</v>
      </c>
    </row>
    <row r="2680" spans="1:18" x14ac:dyDescent="0.3">
      <c r="A2680">
        <v>42</v>
      </c>
      <c r="B2680">
        <v>21</v>
      </c>
      <c r="C2680">
        <v>23</v>
      </c>
      <c r="D2680">
        <v>5086.34</v>
      </c>
      <c r="E2680">
        <f>VLOOKUP(B2680,'[1]input data'!$G$3:$H$180,2,FALSE)</f>
        <v>21</v>
      </c>
      <c r="F2680" t="str">
        <f t="shared" si="164"/>
        <v>42_23_21</v>
      </c>
      <c r="G2680">
        <f>_xlfn.MAXIFS($D$3:$D$7726,$F$3:$F$7726,$F2680)</f>
        <v>5086.34</v>
      </c>
      <c r="J2680">
        <v>42</v>
      </c>
      <c r="K2680">
        <v>21</v>
      </c>
      <c r="L2680">
        <v>23</v>
      </c>
      <c r="M2680">
        <v>5086.34</v>
      </c>
      <c r="N2680">
        <f>VLOOKUP(K2680,'[1]input data'!$G$3:$H$180,2,FALSE)</f>
        <v>21</v>
      </c>
      <c r="O2680" t="str">
        <f t="shared" si="165"/>
        <v>42_23_21</v>
      </c>
      <c r="P2680">
        <f>SUMIF($O$3:$O$7726,O2680,$M$3:$M$7726)</f>
        <v>5086.34</v>
      </c>
      <c r="Q2680">
        <f t="shared" si="166"/>
        <v>0</v>
      </c>
      <c r="R2680" t="b">
        <f t="shared" si="167"/>
        <v>1</v>
      </c>
    </row>
    <row r="2681" spans="1:18" x14ac:dyDescent="0.3">
      <c r="A2681">
        <v>42</v>
      </c>
      <c r="B2681">
        <v>110</v>
      </c>
      <c r="C2681">
        <v>23</v>
      </c>
      <c r="D2681">
        <v>4726.99</v>
      </c>
      <c r="E2681">
        <f>VLOOKUP(B2681,'[1]input data'!$G$3:$H$180,2,FALSE)</f>
        <v>21</v>
      </c>
      <c r="F2681" t="str">
        <f t="shared" si="164"/>
        <v>42_23_21</v>
      </c>
      <c r="G2681">
        <f>_xlfn.MAXIFS($D$3:$D$7726,$F$3:$F$7726,$F2681)</f>
        <v>5086.34</v>
      </c>
      <c r="J2681">
        <v>42</v>
      </c>
      <c r="K2681">
        <v>110</v>
      </c>
      <c r="L2681">
        <v>23</v>
      </c>
      <c r="M2681">
        <v>0</v>
      </c>
      <c r="N2681">
        <f>VLOOKUP(K2681,'[1]input data'!$G$3:$H$180,2,FALSE)</f>
        <v>21</v>
      </c>
      <c r="O2681" t="str">
        <f t="shared" si="165"/>
        <v>42_23_21</v>
      </c>
      <c r="P2681">
        <f>SUMIF($O$3:$O$7726,O2681,$M$3:$M$7726)</f>
        <v>5086.34</v>
      </c>
      <c r="Q2681">
        <f t="shared" si="166"/>
        <v>0</v>
      </c>
      <c r="R2681" t="b">
        <f t="shared" si="167"/>
        <v>1</v>
      </c>
    </row>
    <row r="2682" spans="1:18" x14ac:dyDescent="0.3">
      <c r="A2682">
        <v>42</v>
      </c>
      <c r="B2682">
        <v>28</v>
      </c>
      <c r="C2682">
        <v>23</v>
      </c>
      <c r="D2682">
        <v>7586.98</v>
      </c>
      <c r="E2682">
        <f>VLOOKUP(B2682,'[1]input data'!$G$3:$H$180,2,FALSE)</f>
        <v>28</v>
      </c>
      <c r="F2682" t="str">
        <f t="shared" si="164"/>
        <v>42_23_28</v>
      </c>
      <c r="G2682">
        <f>_xlfn.MAXIFS($D$3:$D$7726,$F$3:$F$7726,$F2682)</f>
        <v>7586.98</v>
      </c>
      <c r="J2682">
        <v>42</v>
      </c>
      <c r="K2682">
        <v>28</v>
      </c>
      <c r="L2682">
        <v>23</v>
      </c>
      <c r="M2682">
        <v>7586.98</v>
      </c>
      <c r="N2682">
        <f>VLOOKUP(K2682,'[1]input data'!$G$3:$H$180,2,FALSE)</f>
        <v>28</v>
      </c>
      <c r="O2682" t="str">
        <f t="shared" si="165"/>
        <v>42_23_28</v>
      </c>
      <c r="P2682">
        <f>SUMIF($O$3:$O$7726,O2682,$M$3:$M$7726)</f>
        <v>7586.98</v>
      </c>
      <c r="Q2682">
        <f t="shared" si="166"/>
        <v>0</v>
      </c>
      <c r="R2682" t="b">
        <f t="shared" si="167"/>
        <v>1</v>
      </c>
    </row>
    <row r="2683" spans="1:18" x14ac:dyDescent="0.3">
      <c r="A2683">
        <v>42</v>
      </c>
      <c r="B2683">
        <v>117</v>
      </c>
      <c r="C2683">
        <v>23</v>
      </c>
      <c r="D2683">
        <v>4739.71</v>
      </c>
      <c r="E2683">
        <f>VLOOKUP(B2683,'[1]input data'!$G$3:$H$180,2,FALSE)</f>
        <v>28</v>
      </c>
      <c r="F2683" t="str">
        <f t="shared" si="164"/>
        <v>42_23_28</v>
      </c>
      <c r="G2683">
        <f>_xlfn.MAXIFS($D$3:$D$7726,$F$3:$F$7726,$F2683)</f>
        <v>7586.98</v>
      </c>
      <c r="J2683">
        <v>42</v>
      </c>
      <c r="K2683">
        <v>117</v>
      </c>
      <c r="L2683">
        <v>23</v>
      </c>
      <c r="M2683">
        <v>0</v>
      </c>
      <c r="N2683">
        <f>VLOOKUP(K2683,'[1]input data'!$G$3:$H$180,2,FALSE)</f>
        <v>28</v>
      </c>
      <c r="O2683" t="str">
        <f t="shared" si="165"/>
        <v>42_23_28</v>
      </c>
      <c r="P2683">
        <f>SUMIF($O$3:$O$7726,O2683,$M$3:$M$7726)</f>
        <v>7586.98</v>
      </c>
      <c r="Q2683">
        <f t="shared" si="166"/>
        <v>0</v>
      </c>
      <c r="R2683" t="b">
        <f t="shared" si="167"/>
        <v>1</v>
      </c>
    </row>
    <row r="2684" spans="1:18" x14ac:dyDescent="0.3">
      <c r="A2684">
        <v>42</v>
      </c>
      <c r="B2684">
        <v>30</v>
      </c>
      <c r="C2684">
        <v>23</v>
      </c>
      <c r="D2684">
        <v>4219.08</v>
      </c>
      <c r="E2684">
        <f>VLOOKUP(B2684,'[1]input data'!$G$3:$H$180,2,FALSE)</f>
        <v>30</v>
      </c>
      <c r="F2684" t="str">
        <f t="shared" si="164"/>
        <v>42_23_30</v>
      </c>
      <c r="G2684">
        <f>_xlfn.MAXIFS($D$3:$D$7726,$F$3:$F$7726,$F2684)</f>
        <v>4219.08</v>
      </c>
      <c r="J2684">
        <v>42</v>
      </c>
      <c r="K2684">
        <v>30</v>
      </c>
      <c r="L2684">
        <v>23</v>
      </c>
      <c r="M2684">
        <v>4219.08</v>
      </c>
      <c r="N2684">
        <f>VLOOKUP(K2684,'[1]input data'!$G$3:$H$180,2,FALSE)</f>
        <v>30</v>
      </c>
      <c r="O2684" t="str">
        <f t="shared" si="165"/>
        <v>42_23_30</v>
      </c>
      <c r="P2684">
        <f>SUMIF($O$3:$O$7726,O2684,$M$3:$M$7726)</f>
        <v>4219.08</v>
      </c>
      <c r="Q2684">
        <f t="shared" si="166"/>
        <v>0</v>
      </c>
      <c r="R2684" t="b">
        <f t="shared" si="167"/>
        <v>1</v>
      </c>
    </row>
    <row r="2685" spans="1:18" x14ac:dyDescent="0.3">
      <c r="A2685">
        <v>42</v>
      </c>
      <c r="B2685">
        <v>119</v>
      </c>
      <c r="C2685">
        <v>23</v>
      </c>
      <c r="D2685">
        <v>2746.49</v>
      </c>
      <c r="E2685">
        <f>VLOOKUP(B2685,'[1]input data'!$G$3:$H$180,2,FALSE)</f>
        <v>30</v>
      </c>
      <c r="F2685" t="str">
        <f t="shared" si="164"/>
        <v>42_23_30</v>
      </c>
      <c r="G2685">
        <f>_xlfn.MAXIFS($D$3:$D$7726,$F$3:$F$7726,$F2685)</f>
        <v>4219.08</v>
      </c>
      <c r="J2685">
        <v>42</v>
      </c>
      <c r="K2685">
        <v>119</v>
      </c>
      <c r="L2685">
        <v>23</v>
      </c>
      <c r="M2685">
        <v>0</v>
      </c>
      <c r="N2685">
        <f>VLOOKUP(K2685,'[1]input data'!$G$3:$H$180,2,FALSE)</f>
        <v>30</v>
      </c>
      <c r="O2685" t="str">
        <f t="shared" si="165"/>
        <v>42_23_30</v>
      </c>
      <c r="P2685">
        <f>SUMIF($O$3:$O$7726,O2685,$M$3:$M$7726)</f>
        <v>4219.08</v>
      </c>
      <c r="Q2685">
        <f t="shared" si="166"/>
        <v>0</v>
      </c>
      <c r="R2685" t="b">
        <f t="shared" si="167"/>
        <v>1</v>
      </c>
    </row>
    <row r="2686" spans="1:18" x14ac:dyDescent="0.3">
      <c r="A2686">
        <v>42</v>
      </c>
      <c r="B2686">
        <v>32</v>
      </c>
      <c r="C2686">
        <v>23</v>
      </c>
      <c r="D2686">
        <v>2588.31</v>
      </c>
      <c r="E2686">
        <f>VLOOKUP(B2686,'[1]input data'!$G$3:$H$180,2,FALSE)</f>
        <v>32</v>
      </c>
      <c r="F2686" t="str">
        <f t="shared" si="164"/>
        <v>42_23_32</v>
      </c>
      <c r="G2686">
        <f>_xlfn.MAXIFS($D$3:$D$7726,$F$3:$F$7726,$F2686)</f>
        <v>2588.31</v>
      </c>
      <c r="J2686">
        <v>42</v>
      </c>
      <c r="K2686">
        <v>32</v>
      </c>
      <c r="L2686">
        <v>23</v>
      </c>
      <c r="M2686">
        <v>2588.31</v>
      </c>
      <c r="N2686">
        <f>VLOOKUP(K2686,'[1]input data'!$G$3:$H$180,2,FALSE)</f>
        <v>32</v>
      </c>
      <c r="O2686" t="str">
        <f t="shared" si="165"/>
        <v>42_23_32</v>
      </c>
      <c r="P2686">
        <f>SUMIF($O$3:$O$7726,O2686,$M$3:$M$7726)</f>
        <v>2588.31</v>
      </c>
      <c r="Q2686">
        <f t="shared" si="166"/>
        <v>0</v>
      </c>
      <c r="R2686" t="b">
        <f t="shared" si="167"/>
        <v>1</v>
      </c>
    </row>
    <row r="2687" spans="1:18" x14ac:dyDescent="0.3">
      <c r="A2687">
        <v>42</v>
      </c>
      <c r="B2687">
        <v>121</v>
      </c>
      <c r="C2687">
        <v>23</v>
      </c>
      <c r="D2687">
        <v>1633.04</v>
      </c>
      <c r="E2687">
        <f>VLOOKUP(B2687,'[1]input data'!$G$3:$H$180,2,FALSE)</f>
        <v>32</v>
      </c>
      <c r="F2687" t="str">
        <f t="shared" si="164"/>
        <v>42_23_32</v>
      </c>
      <c r="G2687">
        <f>_xlfn.MAXIFS($D$3:$D$7726,$F$3:$F$7726,$F2687)</f>
        <v>2588.31</v>
      </c>
      <c r="J2687">
        <v>42</v>
      </c>
      <c r="K2687">
        <v>121</v>
      </c>
      <c r="L2687">
        <v>23</v>
      </c>
      <c r="M2687">
        <v>0</v>
      </c>
      <c r="N2687">
        <f>VLOOKUP(K2687,'[1]input data'!$G$3:$H$180,2,FALSE)</f>
        <v>32</v>
      </c>
      <c r="O2687" t="str">
        <f t="shared" si="165"/>
        <v>42_23_32</v>
      </c>
      <c r="P2687">
        <f>SUMIF($O$3:$O$7726,O2687,$M$3:$M$7726)</f>
        <v>2588.31</v>
      </c>
      <c r="Q2687">
        <f t="shared" si="166"/>
        <v>0</v>
      </c>
      <c r="R2687" t="b">
        <f t="shared" si="167"/>
        <v>1</v>
      </c>
    </row>
    <row r="2688" spans="1:18" x14ac:dyDescent="0.3">
      <c r="A2688">
        <v>42</v>
      </c>
      <c r="B2688">
        <v>52</v>
      </c>
      <c r="C2688">
        <v>23</v>
      </c>
      <c r="D2688">
        <v>7109.81</v>
      </c>
      <c r="E2688">
        <f>VLOOKUP(B2688,'[1]input data'!$G$3:$H$180,2,FALSE)</f>
        <v>52</v>
      </c>
      <c r="F2688" t="str">
        <f t="shared" si="164"/>
        <v>42_23_52</v>
      </c>
      <c r="G2688">
        <f>_xlfn.MAXIFS($D$3:$D$7726,$F$3:$F$7726,$F2688)</f>
        <v>7906.69</v>
      </c>
      <c r="J2688">
        <v>42</v>
      </c>
      <c r="K2688">
        <v>52</v>
      </c>
      <c r="L2688">
        <v>23</v>
      </c>
      <c r="M2688">
        <v>0</v>
      </c>
      <c r="N2688">
        <f>VLOOKUP(K2688,'[1]input data'!$G$3:$H$180,2,FALSE)</f>
        <v>52</v>
      </c>
      <c r="O2688" t="str">
        <f t="shared" si="165"/>
        <v>42_23_52</v>
      </c>
      <c r="P2688">
        <f>SUMIF($O$3:$O$7726,O2688,$M$3:$M$7726)</f>
        <v>7906.69</v>
      </c>
      <c r="Q2688">
        <f t="shared" si="166"/>
        <v>0</v>
      </c>
      <c r="R2688" t="b">
        <f t="shared" si="167"/>
        <v>1</v>
      </c>
    </row>
    <row r="2689" spans="1:18" x14ac:dyDescent="0.3">
      <c r="A2689">
        <v>42</v>
      </c>
      <c r="B2689">
        <v>141</v>
      </c>
      <c r="C2689">
        <v>23</v>
      </c>
      <c r="D2689">
        <v>7906.69</v>
      </c>
      <c r="E2689">
        <f>VLOOKUP(B2689,'[1]input data'!$G$3:$H$180,2,FALSE)</f>
        <v>52</v>
      </c>
      <c r="F2689" t="str">
        <f t="shared" si="164"/>
        <v>42_23_52</v>
      </c>
      <c r="G2689">
        <f>_xlfn.MAXIFS($D$3:$D$7726,$F$3:$F$7726,$F2689)</f>
        <v>7906.69</v>
      </c>
      <c r="J2689">
        <v>42</v>
      </c>
      <c r="K2689">
        <v>141</v>
      </c>
      <c r="L2689">
        <v>23</v>
      </c>
      <c r="M2689">
        <v>7906.69</v>
      </c>
      <c r="N2689">
        <f>VLOOKUP(K2689,'[1]input data'!$G$3:$H$180,2,FALSE)</f>
        <v>52</v>
      </c>
      <c r="O2689" t="str">
        <f t="shared" si="165"/>
        <v>42_23_52</v>
      </c>
      <c r="P2689">
        <f>SUMIF($O$3:$O$7726,O2689,$M$3:$M$7726)</f>
        <v>7906.69</v>
      </c>
      <c r="Q2689">
        <f t="shared" si="166"/>
        <v>0</v>
      </c>
      <c r="R2689" t="b">
        <f t="shared" si="167"/>
        <v>1</v>
      </c>
    </row>
    <row r="2690" spans="1:18" x14ac:dyDescent="0.3">
      <c r="A2690">
        <v>42</v>
      </c>
      <c r="B2690">
        <v>55</v>
      </c>
      <c r="C2690">
        <v>23</v>
      </c>
      <c r="D2690">
        <v>4897.6400000000003</v>
      </c>
      <c r="E2690">
        <f>VLOOKUP(B2690,'[1]input data'!$G$3:$H$180,2,FALSE)</f>
        <v>55</v>
      </c>
      <c r="F2690" t="str">
        <f t="shared" si="164"/>
        <v>42_23_55</v>
      </c>
      <c r="G2690">
        <f>_xlfn.MAXIFS($D$3:$D$7726,$F$3:$F$7726,$F2690)</f>
        <v>7032.48</v>
      </c>
      <c r="J2690">
        <v>42</v>
      </c>
      <c r="K2690">
        <v>55</v>
      </c>
      <c r="L2690">
        <v>23</v>
      </c>
      <c r="M2690">
        <v>0</v>
      </c>
      <c r="N2690">
        <f>VLOOKUP(K2690,'[1]input data'!$G$3:$H$180,2,FALSE)</f>
        <v>55</v>
      </c>
      <c r="O2690" t="str">
        <f t="shared" si="165"/>
        <v>42_23_55</v>
      </c>
      <c r="P2690">
        <f>SUMIF($O$3:$O$7726,O2690,$M$3:$M$7726)</f>
        <v>7032.48</v>
      </c>
      <c r="Q2690">
        <f t="shared" si="166"/>
        <v>0</v>
      </c>
      <c r="R2690" t="b">
        <f t="shared" si="167"/>
        <v>1</v>
      </c>
    </row>
    <row r="2691" spans="1:18" x14ac:dyDescent="0.3">
      <c r="A2691">
        <v>42</v>
      </c>
      <c r="B2691">
        <v>144</v>
      </c>
      <c r="C2691">
        <v>23</v>
      </c>
      <c r="D2691">
        <v>7032.48</v>
      </c>
      <c r="E2691">
        <f>VLOOKUP(B2691,'[1]input data'!$G$3:$H$180,2,FALSE)</f>
        <v>55</v>
      </c>
      <c r="F2691" t="str">
        <f t="shared" si="164"/>
        <v>42_23_55</v>
      </c>
      <c r="G2691">
        <f>_xlfn.MAXIFS($D$3:$D$7726,$F$3:$F$7726,$F2691)</f>
        <v>7032.48</v>
      </c>
      <c r="J2691">
        <v>42</v>
      </c>
      <c r="K2691">
        <v>144</v>
      </c>
      <c r="L2691">
        <v>23</v>
      </c>
      <c r="M2691">
        <v>7032.48</v>
      </c>
      <c r="N2691">
        <f>VLOOKUP(K2691,'[1]input data'!$G$3:$H$180,2,FALSE)</f>
        <v>55</v>
      </c>
      <c r="O2691" t="str">
        <f t="shared" si="165"/>
        <v>42_23_55</v>
      </c>
      <c r="P2691">
        <f>SUMIF($O$3:$O$7726,O2691,$M$3:$M$7726)</f>
        <v>7032.48</v>
      </c>
      <c r="Q2691">
        <f t="shared" si="166"/>
        <v>0</v>
      </c>
      <c r="R2691" t="b">
        <f t="shared" si="167"/>
        <v>1</v>
      </c>
    </row>
    <row r="2692" spans="1:18" x14ac:dyDescent="0.3">
      <c r="A2692">
        <v>42</v>
      </c>
      <c r="B2692">
        <v>70</v>
      </c>
      <c r="C2692">
        <v>23</v>
      </c>
      <c r="D2692">
        <v>11071.73</v>
      </c>
      <c r="E2692">
        <f>VLOOKUP(B2692,'[1]input data'!$G$3:$H$180,2,FALSE)</f>
        <v>70</v>
      </c>
      <c r="F2692" t="str">
        <f t="shared" ref="F2692:F2755" si="168">A2692&amp;"_"&amp;C2692&amp;"_"&amp;E2692</f>
        <v>42_23_70</v>
      </c>
      <c r="G2692">
        <f>_xlfn.MAXIFS($D$3:$D$7726,$F$3:$F$7726,$F2692)</f>
        <v>11071.73</v>
      </c>
      <c r="J2692">
        <v>42</v>
      </c>
      <c r="K2692">
        <v>70</v>
      </c>
      <c r="L2692">
        <v>23</v>
      </c>
      <c r="M2692">
        <v>11071.73</v>
      </c>
      <c r="N2692">
        <f>VLOOKUP(K2692,'[1]input data'!$G$3:$H$180,2,FALSE)</f>
        <v>70</v>
      </c>
      <c r="O2692" t="str">
        <f t="shared" ref="O2692:O2755" si="169">J2692&amp;"_"&amp;L2692&amp;"_"&amp;N2692</f>
        <v>42_23_70</v>
      </c>
      <c r="P2692">
        <f>SUMIF($O$3:$O$7726,O2692,$M$3:$M$7726)</f>
        <v>11071.73</v>
      </c>
      <c r="Q2692">
        <f t="shared" ref="Q2692:Q2755" si="170">G2692-P2692</f>
        <v>0</v>
      </c>
      <c r="R2692" t="b">
        <f t="shared" ref="R2692:R2755" si="171">OR(D2692=G2692,M2692=0)</f>
        <v>1</v>
      </c>
    </row>
    <row r="2693" spans="1:18" x14ac:dyDescent="0.3">
      <c r="A2693">
        <v>42</v>
      </c>
      <c r="B2693">
        <v>72</v>
      </c>
      <c r="C2693">
        <v>23</v>
      </c>
      <c r="D2693">
        <v>5340.38</v>
      </c>
      <c r="E2693">
        <f>VLOOKUP(B2693,'[1]input data'!$G$3:$H$180,2,FALSE)</f>
        <v>72</v>
      </c>
      <c r="F2693" t="str">
        <f t="shared" si="168"/>
        <v>42_23_72</v>
      </c>
      <c r="G2693">
        <f>_xlfn.MAXIFS($D$3:$D$7726,$F$3:$F$7726,$F2693)</f>
        <v>5506.7</v>
      </c>
      <c r="J2693">
        <v>42</v>
      </c>
      <c r="K2693">
        <v>72</v>
      </c>
      <c r="L2693">
        <v>23</v>
      </c>
      <c r="M2693">
        <v>0</v>
      </c>
      <c r="N2693">
        <f>VLOOKUP(K2693,'[1]input data'!$G$3:$H$180,2,FALSE)</f>
        <v>72</v>
      </c>
      <c r="O2693" t="str">
        <f t="shared" si="169"/>
        <v>42_23_72</v>
      </c>
      <c r="P2693">
        <f>SUMIF($O$3:$O$7726,O2693,$M$3:$M$7726)</f>
        <v>5506.7</v>
      </c>
      <c r="Q2693">
        <f t="shared" si="170"/>
        <v>0</v>
      </c>
      <c r="R2693" t="b">
        <f t="shared" si="171"/>
        <v>1</v>
      </c>
    </row>
    <row r="2694" spans="1:18" x14ac:dyDescent="0.3">
      <c r="A2694">
        <v>42</v>
      </c>
      <c r="B2694">
        <v>161</v>
      </c>
      <c r="C2694">
        <v>23</v>
      </c>
      <c r="D2694">
        <v>5506.7</v>
      </c>
      <c r="E2694">
        <f>VLOOKUP(B2694,'[1]input data'!$G$3:$H$180,2,FALSE)</f>
        <v>72</v>
      </c>
      <c r="F2694" t="str">
        <f t="shared" si="168"/>
        <v>42_23_72</v>
      </c>
      <c r="G2694">
        <f>_xlfn.MAXIFS($D$3:$D$7726,$F$3:$F$7726,$F2694)</f>
        <v>5506.7</v>
      </c>
      <c r="J2694">
        <v>42</v>
      </c>
      <c r="K2694">
        <v>161</v>
      </c>
      <c r="L2694">
        <v>23</v>
      </c>
      <c r="M2694">
        <v>5506.7</v>
      </c>
      <c r="N2694">
        <f>VLOOKUP(K2694,'[1]input data'!$G$3:$H$180,2,FALSE)</f>
        <v>72</v>
      </c>
      <c r="O2694" t="str">
        <f t="shared" si="169"/>
        <v>42_23_72</v>
      </c>
      <c r="P2694">
        <f>SUMIF($O$3:$O$7726,O2694,$M$3:$M$7726)</f>
        <v>5506.7</v>
      </c>
      <c r="Q2694">
        <f t="shared" si="170"/>
        <v>0</v>
      </c>
      <c r="R2694" t="b">
        <f t="shared" si="171"/>
        <v>1</v>
      </c>
    </row>
    <row r="2695" spans="1:18" x14ac:dyDescent="0.3">
      <c r="A2695">
        <v>42</v>
      </c>
      <c r="B2695">
        <v>78</v>
      </c>
      <c r="C2695">
        <v>23</v>
      </c>
      <c r="D2695">
        <v>35064.620000000003</v>
      </c>
      <c r="E2695">
        <f>VLOOKUP(B2695,'[1]input data'!$G$3:$H$180,2,FALSE)</f>
        <v>78</v>
      </c>
      <c r="F2695" t="str">
        <f t="shared" si="168"/>
        <v>42_23_78</v>
      </c>
      <c r="G2695">
        <f>_xlfn.MAXIFS($D$3:$D$7726,$F$3:$F$7726,$F2695)</f>
        <v>51078.879999999997</v>
      </c>
      <c r="J2695">
        <v>42</v>
      </c>
      <c r="K2695">
        <v>78</v>
      </c>
      <c r="L2695">
        <v>23</v>
      </c>
      <c r="M2695">
        <v>0</v>
      </c>
      <c r="N2695">
        <f>VLOOKUP(K2695,'[1]input data'!$G$3:$H$180,2,FALSE)</f>
        <v>78</v>
      </c>
      <c r="O2695" t="str">
        <f t="shared" si="169"/>
        <v>42_23_78</v>
      </c>
      <c r="P2695">
        <f>SUMIF($O$3:$O$7726,O2695,$M$3:$M$7726)</f>
        <v>51078.879999999997</v>
      </c>
      <c r="Q2695">
        <f t="shared" si="170"/>
        <v>0</v>
      </c>
      <c r="R2695" t="b">
        <f t="shared" si="171"/>
        <v>1</v>
      </c>
    </row>
    <row r="2696" spans="1:18" x14ac:dyDescent="0.3">
      <c r="A2696">
        <v>42</v>
      </c>
      <c r="B2696">
        <v>167</v>
      </c>
      <c r="C2696">
        <v>23</v>
      </c>
      <c r="D2696">
        <v>51078.879999999997</v>
      </c>
      <c r="E2696">
        <f>VLOOKUP(B2696,'[1]input data'!$G$3:$H$180,2,FALSE)</f>
        <v>78</v>
      </c>
      <c r="F2696" t="str">
        <f t="shared" si="168"/>
        <v>42_23_78</v>
      </c>
      <c r="G2696">
        <f>_xlfn.MAXIFS($D$3:$D$7726,$F$3:$F$7726,$F2696)</f>
        <v>51078.879999999997</v>
      </c>
      <c r="J2696">
        <v>42</v>
      </c>
      <c r="K2696">
        <v>167</v>
      </c>
      <c r="L2696">
        <v>23</v>
      </c>
      <c r="M2696">
        <v>51078.879999999997</v>
      </c>
      <c r="N2696">
        <f>VLOOKUP(K2696,'[1]input data'!$G$3:$H$180,2,FALSE)</f>
        <v>78</v>
      </c>
      <c r="O2696" t="str">
        <f t="shared" si="169"/>
        <v>42_23_78</v>
      </c>
      <c r="P2696">
        <f>SUMIF($O$3:$O$7726,O2696,$M$3:$M$7726)</f>
        <v>51078.879999999997</v>
      </c>
      <c r="Q2696">
        <f t="shared" si="170"/>
        <v>0</v>
      </c>
      <c r="R2696" t="b">
        <f t="shared" si="171"/>
        <v>1</v>
      </c>
    </row>
    <row r="2697" spans="1:18" x14ac:dyDescent="0.3">
      <c r="A2697">
        <v>42</v>
      </c>
      <c r="B2697">
        <v>80</v>
      </c>
      <c r="C2697">
        <v>23</v>
      </c>
      <c r="D2697">
        <v>22392.12</v>
      </c>
      <c r="E2697">
        <f>VLOOKUP(B2697,'[1]input data'!$G$3:$H$180,2,FALSE)</f>
        <v>80</v>
      </c>
      <c r="F2697" t="str">
        <f t="shared" si="168"/>
        <v>42_23_80</v>
      </c>
      <c r="G2697">
        <f>_xlfn.MAXIFS($D$3:$D$7726,$F$3:$F$7726,$F2697)</f>
        <v>34224.230000000003</v>
      </c>
      <c r="J2697">
        <v>42</v>
      </c>
      <c r="K2697">
        <v>80</v>
      </c>
      <c r="L2697">
        <v>23</v>
      </c>
      <c r="M2697">
        <v>0</v>
      </c>
      <c r="N2697">
        <f>VLOOKUP(K2697,'[1]input data'!$G$3:$H$180,2,FALSE)</f>
        <v>80</v>
      </c>
      <c r="O2697" t="str">
        <f t="shared" si="169"/>
        <v>42_23_80</v>
      </c>
      <c r="P2697">
        <f>SUMIF($O$3:$O$7726,O2697,$M$3:$M$7726)</f>
        <v>34224.230000000003</v>
      </c>
      <c r="Q2697">
        <f t="shared" si="170"/>
        <v>0</v>
      </c>
      <c r="R2697" t="b">
        <f t="shared" si="171"/>
        <v>1</v>
      </c>
    </row>
    <row r="2698" spans="1:18" x14ac:dyDescent="0.3">
      <c r="A2698">
        <v>42</v>
      </c>
      <c r="B2698">
        <v>169</v>
      </c>
      <c r="C2698">
        <v>23</v>
      </c>
      <c r="D2698">
        <v>34224.230000000003</v>
      </c>
      <c r="E2698">
        <f>VLOOKUP(B2698,'[1]input data'!$G$3:$H$180,2,FALSE)</f>
        <v>80</v>
      </c>
      <c r="F2698" t="str">
        <f t="shared" si="168"/>
        <v>42_23_80</v>
      </c>
      <c r="G2698">
        <f>_xlfn.MAXIFS($D$3:$D$7726,$F$3:$F$7726,$F2698)</f>
        <v>34224.230000000003</v>
      </c>
      <c r="J2698">
        <v>42</v>
      </c>
      <c r="K2698">
        <v>169</v>
      </c>
      <c r="L2698">
        <v>23</v>
      </c>
      <c r="M2698">
        <v>34224.230000000003</v>
      </c>
      <c r="N2698">
        <f>VLOOKUP(K2698,'[1]input data'!$G$3:$H$180,2,FALSE)</f>
        <v>80</v>
      </c>
      <c r="O2698" t="str">
        <f t="shared" si="169"/>
        <v>42_23_80</v>
      </c>
      <c r="P2698">
        <f>SUMIF($O$3:$O$7726,O2698,$M$3:$M$7726)</f>
        <v>34224.230000000003</v>
      </c>
      <c r="Q2698">
        <f t="shared" si="170"/>
        <v>0</v>
      </c>
      <c r="R2698" t="b">
        <f t="shared" si="171"/>
        <v>1</v>
      </c>
    </row>
    <row r="2699" spans="1:18" x14ac:dyDescent="0.3">
      <c r="A2699">
        <v>42</v>
      </c>
      <c r="B2699">
        <v>82</v>
      </c>
      <c r="C2699">
        <v>23</v>
      </c>
      <c r="D2699">
        <v>12293.19</v>
      </c>
      <c r="E2699">
        <f>VLOOKUP(B2699,'[1]input data'!$G$3:$H$180,2,FALSE)</f>
        <v>82</v>
      </c>
      <c r="F2699" t="str">
        <f t="shared" si="168"/>
        <v>42_23_82</v>
      </c>
      <c r="G2699">
        <f>_xlfn.MAXIFS($D$3:$D$7726,$F$3:$F$7726,$F2699)</f>
        <v>12293.19</v>
      </c>
      <c r="J2699">
        <v>42</v>
      </c>
      <c r="K2699">
        <v>82</v>
      </c>
      <c r="L2699">
        <v>23</v>
      </c>
      <c r="M2699">
        <v>12293.19</v>
      </c>
      <c r="N2699">
        <f>VLOOKUP(K2699,'[1]input data'!$G$3:$H$180,2,FALSE)</f>
        <v>82</v>
      </c>
      <c r="O2699" t="str">
        <f t="shared" si="169"/>
        <v>42_23_82</v>
      </c>
      <c r="P2699">
        <f>SUMIF($O$3:$O$7726,O2699,$M$3:$M$7726)</f>
        <v>12293.19</v>
      </c>
      <c r="Q2699">
        <f t="shared" si="170"/>
        <v>0</v>
      </c>
      <c r="R2699" t="b">
        <f t="shared" si="171"/>
        <v>1</v>
      </c>
    </row>
    <row r="2700" spans="1:18" x14ac:dyDescent="0.3">
      <c r="A2700">
        <v>42</v>
      </c>
      <c r="B2700">
        <v>171</v>
      </c>
      <c r="C2700">
        <v>23</v>
      </c>
      <c r="D2700">
        <v>7872.54</v>
      </c>
      <c r="E2700">
        <f>VLOOKUP(B2700,'[1]input data'!$G$3:$H$180,2,FALSE)</f>
        <v>82</v>
      </c>
      <c r="F2700" t="str">
        <f t="shared" si="168"/>
        <v>42_23_82</v>
      </c>
      <c r="G2700">
        <f>_xlfn.MAXIFS($D$3:$D$7726,$F$3:$F$7726,$F2700)</f>
        <v>12293.19</v>
      </c>
      <c r="J2700">
        <v>42</v>
      </c>
      <c r="K2700">
        <v>171</v>
      </c>
      <c r="L2700">
        <v>23</v>
      </c>
      <c r="M2700">
        <v>0</v>
      </c>
      <c r="N2700">
        <f>VLOOKUP(K2700,'[1]input data'!$G$3:$H$180,2,FALSE)</f>
        <v>82</v>
      </c>
      <c r="O2700" t="str">
        <f t="shared" si="169"/>
        <v>42_23_82</v>
      </c>
      <c r="P2700">
        <f>SUMIF($O$3:$O$7726,O2700,$M$3:$M$7726)</f>
        <v>12293.19</v>
      </c>
      <c r="Q2700">
        <f t="shared" si="170"/>
        <v>0</v>
      </c>
      <c r="R2700" t="b">
        <f t="shared" si="171"/>
        <v>1</v>
      </c>
    </row>
    <row r="2701" spans="1:18" x14ac:dyDescent="0.3">
      <c r="A2701">
        <v>42</v>
      </c>
      <c r="B2701">
        <v>84</v>
      </c>
      <c r="C2701">
        <v>23</v>
      </c>
      <c r="D2701">
        <v>10347.23</v>
      </c>
      <c r="E2701">
        <f>VLOOKUP(B2701,'[1]input data'!$G$3:$H$180,2,FALSE)</f>
        <v>84</v>
      </c>
      <c r="F2701" t="str">
        <f t="shared" si="168"/>
        <v>42_23_84</v>
      </c>
      <c r="G2701">
        <f>_xlfn.MAXIFS($D$3:$D$7726,$F$3:$F$7726,$F2701)</f>
        <v>10347.23</v>
      </c>
      <c r="J2701">
        <v>42</v>
      </c>
      <c r="K2701">
        <v>84</v>
      </c>
      <c r="L2701">
        <v>23</v>
      </c>
      <c r="M2701">
        <v>10347.23</v>
      </c>
      <c r="N2701">
        <f>VLOOKUP(K2701,'[1]input data'!$G$3:$H$180,2,FALSE)</f>
        <v>84</v>
      </c>
      <c r="O2701" t="str">
        <f t="shared" si="169"/>
        <v>42_23_84</v>
      </c>
      <c r="P2701">
        <f>SUMIF($O$3:$O$7726,O2701,$M$3:$M$7726)</f>
        <v>10347.23</v>
      </c>
      <c r="Q2701">
        <f t="shared" si="170"/>
        <v>0</v>
      </c>
      <c r="R2701" t="b">
        <f t="shared" si="171"/>
        <v>1</v>
      </c>
    </row>
    <row r="2702" spans="1:18" x14ac:dyDescent="0.3">
      <c r="A2702">
        <v>42</v>
      </c>
      <c r="B2702">
        <v>173</v>
      </c>
      <c r="C2702">
        <v>23</v>
      </c>
      <c r="D2702">
        <v>2040.62</v>
      </c>
      <c r="E2702">
        <f>VLOOKUP(B2702,'[1]input data'!$G$3:$H$180,2,FALSE)</f>
        <v>84</v>
      </c>
      <c r="F2702" t="str">
        <f t="shared" si="168"/>
        <v>42_23_84</v>
      </c>
      <c r="G2702">
        <f>_xlfn.MAXIFS($D$3:$D$7726,$F$3:$F$7726,$F2702)</f>
        <v>10347.23</v>
      </c>
      <c r="J2702">
        <v>42</v>
      </c>
      <c r="K2702">
        <v>173</v>
      </c>
      <c r="L2702">
        <v>23</v>
      </c>
      <c r="M2702">
        <v>0</v>
      </c>
      <c r="N2702">
        <f>VLOOKUP(K2702,'[1]input data'!$G$3:$H$180,2,FALSE)</f>
        <v>84</v>
      </c>
      <c r="O2702" t="str">
        <f t="shared" si="169"/>
        <v>42_23_84</v>
      </c>
      <c r="P2702">
        <f>SUMIF($O$3:$O$7726,O2702,$M$3:$M$7726)</f>
        <v>10347.23</v>
      </c>
      <c r="Q2702">
        <f t="shared" si="170"/>
        <v>0</v>
      </c>
      <c r="R2702" t="b">
        <f t="shared" si="171"/>
        <v>1</v>
      </c>
    </row>
    <row r="2703" spans="1:18" x14ac:dyDescent="0.3">
      <c r="A2703">
        <v>42</v>
      </c>
      <c r="B2703">
        <v>86</v>
      </c>
      <c r="C2703">
        <v>23</v>
      </c>
      <c r="D2703">
        <v>2378.38</v>
      </c>
      <c r="E2703">
        <f>VLOOKUP(B2703,'[1]input data'!$G$3:$H$180,2,FALSE)</f>
        <v>86</v>
      </c>
      <c r="F2703" t="str">
        <f t="shared" si="168"/>
        <v>42_23_86</v>
      </c>
      <c r="G2703">
        <f>_xlfn.MAXIFS($D$3:$D$7726,$F$3:$F$7726,$F2703)</f>
        <v>2378.38</v>
      </c>
      <c r="J2703">
        <v>42</v>
      </c>
      <c r="K2703">
        <v>86</v>
      </c>
      <c r="L2703">
        <v>23</v>
      </c>
      <c r="M2703">
        <v>2378.38</v>
      </c>
      <c r="N2703">
        <f>VLOOKUP(K2703,'[1]input data'!$G$3:$H$180,2,FALSE)</f>
        <v>86</v>
      </c>
      <c r="O2703" t="str">
        <f t="shared" si="169"/>
        <v>42_23_86</v>
      </c>
      <c r="P2703">
        <f>SUMIF($O$3:$O$7726,O2703,$M$3:$M$7726)</f>
        <v>2378.38</v>
      </c>
      <c r="Q2703">
        <f t="shared" si="170"/>
        <v>0</v>
      </c>
      <c r="R2703" t="b">
        <f t="shared" si="171"/>
        <v>1</v>
      </c>
    </row>
    <row r="2704" spans="1:18" x14ac:dyDescent="0.3">
      <c r="A2704">
        <v>42</v>
      </c>
      <c r="B2704">
        <v>175</v>
      </c>
      <c r="C2704">
        <v>23</v>
      </c>
      <c r="D2704">
        <v>2086.41</v>
      </c>
      <c r="E2704">
        <f>VLOOKUP(B2704,'[1]input data'!$G$3:$H$180,2,FALSE)</f>
        <v>86</v>
      </c>
      <c r="F2704" t="str">
        <f t="shared" si="168"/>
        <v>42_23_86</v>
      </c>
      <c r="G2704">
        <f>_xlfn.MAXIFS($D$3:$D$7726,$F$3:$F$7726,$F2704)</f>
        <v>2378.38</v>
      </c>
      <c r="J2704">
        <v>42</v>
      </c>
      <c r="K2704">
        <v>175</v>
      </c>
      <c r="L2704">
        <v>23</v>
      </c>
      <c r="M2704">
        <v>0</v>
      </c>
      <c r="N2704">
        <f>VLOOKUP(K2704,'[1]input data'!$G$3:$H$180,2,FALSE)</f>
        <v>86</v>
      </c>
      <c r="O2704" t="str">
        <f t="shared" si="169"/>
        <v>42_23_86</v>
      </c>
      <c r="P2704">
        <f>SUMIF($O$3:$O$7726,O2704,$M$3:$M$7726)</f>
        <v>2378.38</v>
      </c>
      <c r="Q2704">
        <f t="shared" si="170"/>
        <v>0</v>
      </c>
      <c r="R2704" t="b">
        <f t="shared" si="171"/>
        <v>1</v>
      </c>
    </row>
    <row r="2705" spans="1:18" x14ac:dyDescent="0.3">
      <c r="A2705">
        <v>42</v>
      </c>
      <c r="B2705">
        <v>2</v>
      </c>
      <c r="C2705">
        <v>24</v>
      </c>
      <c r="D2705">
        <v>25159.71</v>
      </c>
      <c r="E2705">
        <f>VLOOKUP(B2705,'[1]input data'!$G$3:$H$180,2,FALSE)</f>
        <v>2</v>
      </c>
      <c r="F2705" t="str">
        <f t="shared" si="168"/>
        <v>42_24_2</v>
      </c>
      <c r="G2705">
        <f>_xlfn.MAXIFS($D$3:$D$7726,$F$3:$F$7726,$F2705)</f>
        <v>25159.71</v>
      </c>
      <c r="J2705">
        <v>42</v>
      </c>
      <c r="K2705">
        <v>2</v>
      </c>
      <c r="L2705">
        <v>24</v>
      </c>
      <c r="M2705">
        <v>25159.71</v>
      </c>
      <c r="N2705">
        <f>VLOOKUP(K2705,'[1]input data'!$G$3:$H$180,2,FALSE)</f>
        <v>2</v>
      </c>
      <c r="O2705" t="str">
        <f t="shared" si="169"/>
        <v>42_24_2</v>
      </c>
      <c r="P2705">
        <f>SUMIF($O$3:$O$7726,O2705,$M$3:$M$7726)</f>
        <v>25159.71</v>
      </c>
      <c r="Q2705">
        <f t="shared" si="170"/>
        <v>0</v>
      </c>
      <c r="R2705" t="b">
        <f t="shared" si="171"/>
        <v>1</v>
      </c>
    </row>
    <row r="2706" spans="1:18" x14ac:dyDescent="0.3">
      <c r="A2706">
        <v>42</v>
      </c>
      <c r="B2706">
        <v>91</v>
      </c>
      <c r="C2706">
        <v>24</v>
      </c>
      <c r="D2706">
        <v>22022.75</v>
      </c>
      <c r="E2706">
        <f>VLOOKUP(B2706,'[1]input data'!$G$3:$H$180,2,FALSE)</f>
        <v>2</v>
      </c>
      <c r="F2706" t="str">
        <f t="shared" si="168"/>
        <v>42_24_2</v>
      </c>
      <c r="G2706">
        <f>_xlfn.MAXIFS($D$3:$D$7726,$F$3:$F$7726,$F2706)</f>
        <v>25159.71</v>
      </c>
      <c r="J2706">
        <v>42</v>
      </c>
      <c r="K2706">
        <v>91</v>
      </c>
      <c r="L2706">
        <v>24</v>
      </c>
      <c r="M2706">
        <v>0</v>
      </c>
      <c r="N2706">
        <f>VLOOKUP(K2706,'[1]input data'!$G$3:$H$180,2,FALSE)</f>
        <v>2</v>
      </c>
      <c r="O2706" t="str">
        <f t="shared" si="169"/>
        <v>42_24_2</v>
      </c>
      <c r="P2706">
        <f>SUMIF($O$3:$O$7726,O2706,$M$3:$M$7726)</f>
        <v>25159.71</v>
      </c>
      <c r="Q2706">
        <f t="shared" si="170"/>
        <v>0</v>
      </c>
      <c r="R2706" t="b">
        <f t="shared" si="171"/>
        <v>1</v>
      </c>
    </row>
    <row r="2707" spans="1:18" x14ac:dyDescent="0.3">
      <c r="A2707">
        <v>42</v>
      </c>
      <c r="B2707">
        <v>23</v>
      </c>
      <c r="C2707">
        <v>24</v>
      </c>
      <c r="D2707">
        <v>5952.44</v>
      </c>
      <c r="E2707">
        <f>VLOOKUP(B2707,'[1]input data'!$G$3:$H$180,2,FALSE)</f>
        <v>23</v>
      </c>
      <c r="F2707" t="str">
        <f t="shared" si="168"/>
        <v>42_24_23</v>
      </c>
      <c r="G2707">
        <f>_xlfn.MAXIFS($D$3:$D$7726,$F$3:$F$7726,$F2707)</f>
        <v>28870.959999999999</v>
      </c>
      <c r="J2707">
        <v>42</v>
      </c>
      <c r="K2707">
        <v>23</v>
      </c>
      <c r="L2707">
        <v>24</v>
      </c>
      <c r="M2707">
        <v>0</v>
      </c>
      <c r="N2707">
        <f>VLOOKUP(K2707,'[1]input data'!$G$3:$H$180,2,FALSE)</f>
        <v>23</v>
      </c>
      <c r="O2707" t="str">
        <f t="shared" si="169"/>
        <v>42_24_23</v>
      </c>
      <c r="P2707">
        <f>SUMIF($O$3:$O$7726,O2707,$M$3:$M$7726)</f>
        <v>28870.959999999999</v>
      </c>
      <c r="Q2707">
        <f t="shared" si="170"/>
        <v>0</v>
      </c>
      <c r="R2707" t="b">
        <f t="shared" si="171"/>
        <v>1</v>
      </c>
    </row>
    <row r="2708" spans="1:18" x14ac:dyDescent="0.3">
      <c r="A2708">
        <v>42</v>
      </c>
      <c r="B2708">
        <v>112</v>
      </c>
      <c r="C2708">
        <v>24</v>
      </c>
      <c r="D2708">
        <v>28870.959999999999</v>
      </c>
      <c r="E2708">
        <f>VLOOKUP(B2708,'[1]input data'!$G$3:$H$180,2,FALSE)</f>
        <v>23</v>
      </c>
      <c r="F2708" t="str">
        <f t="shared" si="168"/>
        <v>42_24_23</v>
      </c>
      <c r="G2708">
        <f>_xlfn.MAXIFS($D$3:$D$7726,$F$3:$F$7726,$F2708)</f>
        <v>28870.959999999999</v>
      </c>
      <c r="J2708">
        <v>42</v>
      </c>
      <c r="K2708">
        <v>112</v>
      </c>
      <c r="L2708">
        <v>24</v>
      </c>
      <c r="M2708">
        <v>28870.959999999999</v>
      </c>
      <c r="N2708">
        <f>VLOOKUP(K2708,'[1]input data'!$G$3:$H$180,2,FALSE)</f>
        <v>23</v>
      </c>
      <c r="O2708" t="str">
        <f t="shared" si="169"/>
        <v>42_24_23</v>
      </c>
      <c r="P2708">
        <f>SUMIF($O$3:$O$7726,O2708,$M$3:$M$7726)</f>
        <v>28870.959999999999</v>
      </c>
      <c r="Q2708">
        <f t="shared" si="170"/>
        <v>0</v>
      </c>
      <c r="R2708" t="b">
        <f t="shared" si="171"/>
        <v>1</v>
      </c>
    </row>
    <row r="2709" spans="1:18" x14ac:dyDescent="0.3">
      <c r="A2709">
        <v>42</v>
      </c>
      <c r="B2709">
        <v>25</v>
      </c>
      <c r="C2709">
        <v>24</v>
      </c>
      <c r="D2709">
        <v>5074.55</v>
      </c>
      <c r="E2709">
        <f>VLOOKUP(B2709,'[1]input data'!$G$3:$H$180,2,FALSE)</f>
        <v>25</v>
      </c>
      <c r="F2709" t="str">
        <f t="shared" si="168"/>
        <v>42_24_25</v>
      </c>
      <c r="G2709">
        <f>_xlfn.MAXIFS($D$3:$D$7726,$F$3:$F$7726,$F2709)</f>
        <v>5074.55</v>
      </c>
      <c r="J2709">
        <v>42</v>
      </c>
      <c r="K2709">
        <v>25</v>
      </c>
      <c r="L2709">
        <v>24</v>
      </c>
      <c r="M2709">
        <v>5074.55</v>
      </c>
      <c r="N2709">
        <f>VLOOKUP(K2709,'[1]input data'!$G$3:$H$180,2,FALSE)</f>
        <v>25</v>
      </c>
      <c r="O2709" t="str">
        <f t="shared" si="169"/>
        <v>42_24_25</v>
      </c>
      <c r="P2709">
        <f>SUMIF($O$3:$O$7726,O2709,$M$3:$M$7726)</f>
        <v>5074.55</v>
      </c>
      <c r="Q2709">
        <f t="shared" si="170"/>
        <v>0</v>
      </c>
      <c r="R2709" t="b">
        <f t="shared" si="171"/>
        <v>1</v>
      </c>
    </row>
    <row r="2710" spans="1:18" x14ac:dyDescent="0.3">
      <c r="A2710">
        <v>42</v>
      </c>
      <c r="B2710">
        <v>114</v>
      </c>
      <c r="C2710">
        <v>24</v>
      </c>
      <c r="D2710">
        <v>2626.36</v>
      </c>
      <c r="E2710">
        <f>VLOOKUP(B2710,'[1]input data'!$G$3:$H$180,2,FALSE)</f>
        <v>25</v>
      </c>
      <c r="F2710" t="str">
        <f t="shared" si="168"/>
        <v>42_24_25</v>
      </c>
      <c r="G2710">
        <f>_xlfn.MAXIFS($D$3:$D$7726,$F$3:$F$7726,$F2710)</f>
        <v>5074.55</v>
      </c>
      <c r="J2710">
        <v>42</v>
      </c>
      <c r="K2710">
        <v>114</v>
      </c>
      <c r="L2710">
        <v>24</v>
      </c>
      <c r="M2710">
        <v>0</v>
      </c>
      <c r="N2710">
        <f>VLOOKUP(K2710,'[1]input data'!$G$3:$H$180,2,FALSE)</f>
        <v>25</v>
      </c>
      <c r="O2710" t="str">
        <f t="shared" si="169"/>
        <v>42_24_25</v>
      </c>
      <c r="P2710">
        <f>SUMIF($O$3:$O$7726,O2710,$M$3:$M$7726)</f>
        <v>5074.55</v>
      </c>
      <c r="Q2710">
        <f t="shared" si="170"/>
        <v>0</v>
      </c>
      <c r="R2710" t="b">
        <f t="shared" si="171"/>
        <v>1</v>
      </c>
    </row>
    <row r="2711" spans="1:18" x14ac:dyDescent="0.3">
      <c r="A2711">
        <v>42</v>
      </c>
      <c r="B2711">
        <v>45</v>
      </c>
      <c r="C2711">
        <v>24</v>
      </c>
      <c r="D2711">
        <v>12360.58</v>
      </c>
      <c r="E2711">
        <f>VLOOKUP(B2711,'[1]input data'!$G$3:$H$180,2,FALSE)</f>
        <v>45</v>
      </c>
      <c r="F2711" t="str">
        <f t="shared" si="168"/>
        <v>42_24_45</v>
      </c>
      <c r="G2711">
        <f>_xlfn.MAXIFS($D$3:$D$7726,$F$3:$F$7726,$F2711)</f>
        <v>33262.379999999997</v>
      </c>
      <c r="J2711">
        <v>42</v>
      </c>
      <c r="K2711">
        <v>45</v>
      </c>
      <c r="L2711">
        <v>24</v>
      </c>
      <c r="M2711">
        <v>0</v>
      </c>
      <c r="N2711">
        <f>VLOOKUP(K2711,'[1]input data'!$G$3:$H$180,2,FALSE)</f>
        <v>45</v>
      </c>
      <c r="O2711" t="str">
        <f t="shared" si="169"/>
        <v>42_24_45</v>
      </c>
      <c r="P2711">
        <f>SUMIF($O$3:$O$7726,O2711,$M$3:$M$7726)</f>
        <v>33262.379999999997</v>
      </c>
      <c r="Q2711">
        <f t="shared" si="170"/>
        <v>0</v>
      </c>
      <c r="R2711" t="b">
        <f t="shared" si="171"/>
        <v>1</v>
      </c>
    </row>
    <row r="2712" spans="1:18" x14ac:dyDescent="0.3">
      <c r="A2712">
        <v>42</v>
      </c>
      <c r="B2712">
        <v>134</v>
      </c>
      <c r="C2712">
        <v>24</v>
      </c>
      <c r="D2712">
        <v>33262.379999999997</v>
      </c>
      <c r="E2712">
        <f>VLOOKUP(B2712,'[1]input data'!$G$3:$H$180,2,FALSE)</f>
        <v>45</v>
      </c>
      <c r="F2712" t="str">
        <f t="shared" si="168"/>
        <v>42_24_45</v>
      </c>
      <c r="G2712">
        <f>_xlfn.MAXIFS($D$3:$D$7726,$F$3:$F$7726,$F2712)</f>
        <v>33262.379999999997</v>
      </c>
      <c r="J2712">
        <v>42</v>
      </c>
      <c r="K2712">
        <v>134</v>
      </c>
      <c r="L2712">
        <v>24</v>
      </c>
      <c r="M2712">
        <v>33262.379999999997</v>
      </c>
      <c r="N2712">
        <f>VLOOKUP(K2712,'[1]input data'!$G$3:$H$180,2,FALSE)</f>
        <v>45</v>
      </c>
      <c r="O2712" t="str">
        <f t="shared" si="169"/>
        <v>42_24_45</v>
      </c>
      <c r="P2712">
        <f>SUMIF($O$3:$O$7726,O2712,$M$3:$M$7726)</f>
        <v>33262.379999999997</v>
      </c>
      <c r="Q2712">
        <f t="shared" si="170"/>
        <v>0</v>
      </c>
      <c r="R2712" t="b">
        <f t="shared" si="171"/>
        <v>1</v>
      </c>
    </row>
    <row r="2713" spans="1:18" x14ac:dyDescent="0.3">
      <c r="A2713">
        <v>42</v>
      </c>
      <c r="B2713">
        <v>48</v>
      </c>
      <c r="C2713">
        <v>24</v>
      </c>
      <c r="D2713">
        <v>6340.22</v>
      </c>
      <c r="E2713">
        <f>VLOOKUP(B2713,'[1]input data'!$G$3:$H$180,2,FALSE)</f>
        <v>48</v>
      </c>
      <c r="F2713" t="str">
        <f t="shared" si="168"/>
        <v>42_24_48</v>
      </c>
      <c r="G2713">
        <f>_xlfn.MAXIFS($D$3:$D$7726,$F$3:$F$7726,$F2713)</f>
        <v>6744.18</v>
      </c>
      <c r="J2713">
        <v>42</v>
      </c>
      <c r="K2713">
        <v>48</v>
      </c>
      <c r="L2713">
        <v>24</v>
      </c>
      <c r="M2713">
        <v>0</v>
      </c>
      <c r="N2713">
        <f>VLOOKUP(K2713,'[1]input data'!$G$3:$H$180,2,FALSE)</f>
        <v>48</v>
      </c>
      <c r="O2713" t="str">
        <f t="shared" si="169"/>
        <v>42_24_48</v>
      </c>
      <c r="P2713">
        <f>SUMIF($O$3:$O$7726,O2713,$M$3:$M$7726)</f>
        <v>6744.18</v>
      </c>
      <c r="Q2713">
        <f t="shared" si="170"/>
        <v>0</v>
      </c>
      <c r="R2713" t="b">
        <f t="shared" si="171"/>
        <v>1</v>
      </c>
    </row>
    <row r="2714" spans="1:18" x14ac:dyDescent="0.3">
      <c r="A2714">
        <v>42</v>
      </c>
      <c r="B2714">
        <v>137</v>
      </c>
      <c r="C2714">
        <v>24</v>
      </c>
      <c r="D2714">
        <v>6744.18</v>
      </c>
      <c r="E2714">
        <f>VLOOKUP(B2714,'[1]input data'!$G$3:$H$180,2,FALSE)</f>
        <v>48</v>
      </c>
      <c r="F2714" t="str">
        <f t="shared" si="168"/>
        <v>42_24_48</v>
      </c>
      <c r="G2714">
        <f>_xlfn.MAXIFS($D$3:$D$7726,$F$3:$F$7726,$F2714)</f>
        <v>6744.18</v>
      </c>
      <c r="J2714">
        <v>42</v>
      </c>
      <c r="K2714">
        <v>137</v>
      </c>
      <c r="L2714">
        <v>24</v>
      </c>
      <c r="M2714">
        <v>6744.18</v>
      </c>
      <c r="N2714">
        <f>VLOOKUP(K2714,'[1]input data'!$G$3:$H$180,2,FALSE)</f>
        <v>48</v>
      </c>
      <c r="O2714" t="str">
        <f t="shared" si="169"/>
        <v>42_24_48</v>
      </c>
      <c r="P2714">
        <f>SUMIF($O$3:$O$7726,O2714,$M$3:$M$7726)</f>
        <v>6744.18</v>
      </c>
      <c r="Q2714">
        <f t="shared" si="170"/>
        <v>0</v>
      </c>
      <c r="R2714" t="b">
        <f t="shared" si="171"/>
        <v>1</v>
      </c>
    </row>
    <row r="2715" spans="1:18" x14ac:dyDescent="0.3">
      <c r="A2715">
        <v>42</v>
      </c>
      <c r="B2715">
        <v>51</v>
      </c>
      <c r="C2715">
        <v>24</v>
      </c>
      <c r="D2715">
        <v>8007.39</v>
      </c>
      <c r="E2715">
        <f>VLOOKUP(B2715,'[1]input data'!$G$3:$H$180,2,FALSE)</f>
        <v>51</v>
      </c>
      <c r="F2715" t="str">
        <f t="shared" si="168"/>
        <v>42_24_51</v>
      </c>
      <c r="G2715">
        <f>_xlfn.MAXIFS($D$3:$D$7726,$F$3:$F$7726,$F2715)</f>
        <v>11211.86</v>
      </c>
      <c r="J2715">
        <v>42</v>
      </c>
      <c r="K2715">
        <v>51</v>
      </c>
      <c r="L2715">
        <v>24</v>
      </c>
      <c r="M2715">
        <v>0</v>
      </c>
      <c r="N2715">
        <f>VLOOKUP(K2715,'[1]input data'!$G$3:$H$180,2,FALSE)</f>
        <v>51</v>
      </c>
      <c r="O2715" t="str">
        <f t="shared" si="169"/>
        <v>42_24_51</v>
      </c>
      <c r="P2715">
        <f>SUMIF($O$3:$O$7726,O2715,$M$3:$M$7726)</f>
        <v>11211.86</v>
      </c>
      <c r="Q2715">
        <f t="shared" si="170"/>
        <v>0</v>
      </c>
      <c r="R2715" t="b">
        <f t="shared" si="171"/>
        <v>1</v>
      </c>
    </row>
    <row r="2716" spans="1:18" x14ac:dyDescent="0.3">
      <c r="A2716">
        <v>42</v>
      </c>
      <c r="B2716">
        <v>140</v>
      </c>
      <c r="C2716">
        <v>24</v>
      </c>
      <c r="D2716">
        <v>11211.86</v>
      </c>
      <c r="E2716">
        <f>VLOOKUP(B2716,'[1]input data'!$G$3:$H$180,2,FALSE)</f>
        <v>51</v>
      </c>
      <c r="F2716" t="str">
        <f t="shared" si="168"/>
        <v>42_24_51</v>
      </c>
      <c r="G2716">
        <f>_xlfn.MAXIFS($D$3:$D$7726,$F$3:$F$7726,$F2716)</f>
        <v>11211.86</v>
      </c>
      <c r="J2716">
        <v>42</v>
      </c>
      <c r="K2716">
        <v>140</v>
      </c>
      <c r="L2716">
        <v>24</v>
      </c>
      <c r="M2716">
        <v>11211.86</v>
      </c>
      <c r="N2716">
        <f>VLOOKUP(K2716,'[1]input data'!$G$3:$H$180,2,FALSE)</f>
        <v>51</v>
      </c>
      <c r="O2716" t="str">
        <f t="shared" si="169"/>
        <v>42_24_51</v>
      </c>
      <c r="P2716">
        <f>SUMIF($O$3:$O$7726,O2716,$M$3:$M$7726)</f>
        <v>11211.86</v>
      </c>
      <c r="Q2716">
        <f t="shared" si="170"/>
        <v>0</v>
      </c>
      <c r="R2716" t="b">
        <f t="shared" si="171"/>
        <v>1</v>
      </c>
    </row>
    <row r="2717" spans="1:18" x14ac:dyDescent="0.3">
      <c r="A2717">
        <v>42</v>
      </c>
      <c r="B2717">
        <v>54</v>
      </c>
      <c r="C2717">
        <v>24</v>
      </c>
      <c r="D2717">
        <v>5137.78</v>
      </c>
      <c r="E2717">
        <f>VLOOKUP(B2717,'[1]input data'!$G$3:$H$180,2,FALSE)</f>
        <v>54</v>
      </c>
      <c r="F2717" t="str">
        <f t="shared" si="168"/>
        <v>42_24_54</v>
      </c>
      <c r="G2717">
        <f>_xlfn.MAXIFS($D$3:$D$7726,$F$3:$F$7726,$F2717)</f>
        <v>5137.78</v>
      </c>
      <c r="J2717">
        <v>42</v>
      </c>
      <c r="K2717">
        <v>54</v>
      </c>
      <c r="L2717">
        <v>24</v>
      </c>
      <c r="M2717">
        <v>5137.78</v>
      </c>
      <c r="N2717">
        <f>VLOOKUP(K2717,'[1]input data'!$G$3:$H$180,2,FALSE)</f>
        <v>54</v>
      </c>
      <c r="O2717" t="str">
        <f t="shared" si="169"/>
        <v>42_24_54</v>
      </c>
      <c r="P2717">
        <f>SUMIF($O$3:$O$7726,O2717,$M$3:$M$7726)</f>
        <v>5137.78</v>
      </c>
      <c r="Q2717">
        <f t="shared" si="170"/>
        <v>0</v>
      </c>
      <c r="R2717" t="b">
        <f t="shared" si="171"/>
        <v>1</v>
      </c>
    </row>
    <row r="2718" spans="1:18" x14ac:dyDescent="0.3">
      <c r="A2718">
        <v>42</v>
      </c>
      <c r="B2718">
        <v>143</v>
      </c>
      <c r="C2718">
        <v>24</v>
      </c>
      <c r="D2718">
        <v>4185.6000000000004</v>
      </c>
      <c r="E2718">
        <f>VLOOKUP(B2718,'[1]input data'!$G$3:$H$180,2,FALSE)</f>
        <v>54</v>
      </c>
      <c r="F2718" t="str">
        <f t="shared" si="168"/>
        <v>42_24_54</v>
      </c>
      <c r="G2718">
        <f>_xlfn.MAXIFS($D$3:$D$7726,$F$3:$F$7726,$F2718)</f>
        <v>5137.78</v>
      </c>
      <c r="J2718">
        <v>42</v>
      </c>
      <c r="K2718">
        <v>143</v>
      </c>
      <c r="L2718">
        <v>24</v>
      </c>
      <c r="M2718">
        <v>0</v>
      </c>
      <c r="N2718">
        <f>VLOOKUP(K2718,'[1]input data'!$G$3:$H$180,2,FALSE)</f>
        <v>54</v>
      </c>
      <c r="O2718" t="str">
        <f t="shared" si="169"/>
        <v>42_24_54</v>
      </c>
      <c r="P2718">
        <f>SUMIF($O$3:$O$7726,O2718,$M$3:$M$7726)</f>
        <v>5137.78</v>
      </c>
      <c r="Q2718">
        <f t="shared" si="170"/>
        <v>0</v>
      </c>
      <c r="R2718" t="b">
        <f t="shared" si="171"/>
        <v>1</v>
      </c>
    </row>
    <row r="2719" spans="1:18" x14ac:dyDescent="0.3">
      <c r="A2719">
        <v>42</v>
      </c>
      <c r="B2719">
        <v>70</v>
      </c>
      <c r="C2719">
        <v>24</v>
      </c>
      <c r="D2719">
        <v>22356.02</v>
      </c>
      <c r="E2719">
        <f>VLOOKUP(B2719,'[1]input data'!$G$3:$H$180,2,FALSE)</f>
        <v>70</v>
      </c>
      <c r="F2719" t="str">
        <f t="shared" si="168"/>
        <v>42_24_70</v>
      </c>
      <c r="G2719">
        <f>_xlfn.MAXIFS($D$3:$D$7726,$F$3:$F$7726,$F2719)</f>
        <v>22356.02</v>
      </c>
      <c r="J2719">
        <v>42</v>
      </c>
      <c r="K2719">
        <v>70</v>
      </c>
      <c r="L2719">
        <v>24</v>
      </c>
      <c r="M2719">
        <v>22356.02</v>
      </c>
      <c r="N2719">
        <f>VLOOKUP(K2719,'[1]input data'!$G$3:$H$180,2,FALSE)</f>
        <v>70</v>
      </c>
      <c r="O2719" t="str">
        <f t="shared" si="169"/>
        <v>42_24_70</v>
      </c>
      <c r="P2719">
        <f>SUMIF($O$3:$O$7726,O2719,$M$3:$M$7726)</f>
        <v>22356.02</v>
      </c>
      <c r="Q2719">
        <f t="shared" si="170"/>
        <v>0</v>
      </c>
      <c r="R2719" t="b">
        <f t="shared" si="171"/>
        <v>1</v>
      </c>
    </row>
    <row r="2720" spans="1:18" x14ac:dyDescent="0.3">
      <c r="A2720">
        <v>42</v>
      </c>
      <c r="B2720">
        <v>159</v>
      </c>
      <c r="C2720">
        <v>24</v>
      </c>
      <c r="D2720">
        <v>105.05</v>
      </c>
      <c r="E2720">
        <f>VLOOKUP(B2720,'[1]input data'!$G$3:$H$180,2,FALSE)</f>
        <v>70</v>
      </c>
      <c r="F2720" t="str">
        <f t="shared" si="168"/>
        <v>42_24_70</v>
      </c>
      <c r="G2720">
        <f>_xlfn.MAXIFS($D$3:$D$7726,$F$3:$F$7726,$F2720)</f>
        <v>22356.02</v>
      </c>
      <c r="J2720">
        <v>42</v>
      </c>
      <c r="K2720">
        <v>159</v>
      </c>
      <c r="L2720">
        <v>24</v>
      </c>
      <c r="M2720">
        <v>0</v>
      </c>
      <c r="N2720">
        <f>VLOOKUP(K2720,'[1]input data'!$G$3:$H$180,2,FALSE)</f>
        <v>70</v>
      </c>
      <c r="O2720" t="str">
        <f t="shared" si="169"/>
        <v>42_24_70</v>
      </c>
      <c r="P2720">
        <f>SUMIF($O$3:$O$7726,O2720,$M$3:$M$7726)</f>
        <v>22356.02</v>
      </c>
      <c r="Q2720">
        <f t="shared" si="170"/>
        <v>0</v>
      </c>
      <c r="R2720" t="b">
        <f t="shared" si="171"/>
        <v>1</v>
      </c>
    </row>
    <row r="2721" spans="1:18" x14ac:dyDescent="0.3">
      <c r="A2721">
        <v>42</v>
      </c>
      <c r="B2721">
        <v>72</v>
      </c>
      <c r="C2721">
        <v>24</v>
      </c>
      <c r="D2721">
        <v>6536.13</v>
      </c>
      <c r="E2721">
        <f>VLOOKUP(B2721,'[1]input data'!$G$3:$H$180,2,FALSE)</f>
        <v>72</v>
      </c>
      <c r="F2721" t="str">
        <f t="shared" si="168"/>
        <v>42_24_72</v>
      </c>
      <c r="G2721">
        <f>_xlfn.MAXIFS($D$3:$D$7726,$F$3:$F$7726,$F2721)</f>
        <v>6613.78</v>
      </c>
      <c r="J2721">
        <v>42</v>
      </c>
      <c r="K2721">
        <v>72</v>
      </c>
      <c r="L2721">
        <v>24</v>
      </c>
      <c r="M2721">
        <v>0</v>
      </c>
      <c r="N2721">
        <f>VLOOKUP(K2721,'[1]input data'!$G$3:$H$180,2,FALSE)</f>
        <v>72</v>
      </c>
      <c r="O2721" t="str">
        <f t="shared" si="169"/>
        <v>42_24_72</v>
      </c>
      <c r="P2721">
        <f>SUMIF($O$3:$O$7726,O2721,$M$3:$M$7726)</f>
        <v>6613.78</v>
      </c>
      <c r="Q2721">
        <f t="shared" si="170"/>
        <v>0</v>
      </c>
      <c r="R2721" t="b">
        <f t="shared" si="171"/>
        <v>1</v>
      </c>
    </row>
    <row r="2722" spans="1:18" x14ac:dyDescent="0.3">
      <c r="A2722">
        <v>42</v>
      </c>
      <c r="B2722">
        <v>161</v>
      </c>
      <c r="C2722">
        <v>24</v>
      </c>
      <c r="D2722">
        <v>6613.78</v>
      </c>
      <c r="E2722">
        <f>VLOOKUP(B2722,'[1]input data'!$G$3:$H$180,2,FALSE)</f>
        <v>72</v>
      </c>
      <c r="F2722" t="str">
        <f t="shared" si="168"/>
        <v>42_24_72</v>
      </c>
      <c r="G2722">
        <f>_xlfn.MAXIFS($D$3:$D$7726,$F$3:$F$7726,$F2722)</f>
        <v>6613.78</v>
      </c>
      <c r="J2722">
        <v>42</v>
      </c>
      <c r="K2722">
        <v>161</v>
      </c>
      <c r="L2722">
        <v>24</v>
      </c>
      <c r="M2722">
        <v>6613.78</v>
      </c>
      <c r="N2722">
        <f>VLOOKUP(K2722,'[1]input data'!$G$3:$H$180,2,FALSE)</f>
        <v>72</v>
      </c>
      <c r="O2722" t="str">
        <f t="shared" si="169"/>
        <v>42_24_72</v>
      </c>
      <c r="P2722">
        <f>SUMIF($O$3:$O$7726,O2722,$M$3:$M$7726)</f>
        <v>6613.78</v>
      </c>
      <c r="Q2722">
        <f t="shared" si="170"/>
        <v>0</v>
      </c>
      <c r="R2722" t="b">
        <f t="shared" si="171"/>
        <v>1</v>
      </c>
    </row>
    <row r="2723" spans="1:18" x14ac:dyDescent="0.3">
      <c r="A2723">
        <v>42</v>
      </c>
      <c r="B2723">
        <v>78</v>
      </c>
      <c r="C2723">
        <v>24</v>
      </c>
      <c r="D2723">
        <v>27160.91</v>
      </c>
      <c r="E2723">
        <f>VLOOKUP(B2723,'[1]input data'!$G$3:$H$180,2,FALSE)</f>
        <v>78</v>
      </c>
      <c r="F2723" t="str">
        <f t="shared" si="168"/>
        <v>42_24_78</v>
      </c>
      <c r="G2723">
        <f>_xlfn.MAXIFS($D$3:$D$7726,$F$3:$F$7726,$F2723)</f>
        <v>44538.44</v>
      </c>
      <c r="J2723">
        <v>42</v>
      </c>
      <c r="K2723">
        <v>78</v>
      </c>
      <c r="L2723">
        <v>24</v>
      </c>
      <c r="M2723">
        <v>0</v>
      </c>
      <c r="N2723">
        <f>VLOOKUP(K2723,'[1]input data'!$G$3:$H$180,2,FALSE)</f>
        <v>78</v>
      </c>
      <c r="O2723" t="str">
        <f t="shared" si="169"/>
        <v>42_24_78</v>
      </c>
      <c r="P2723">
        <f>SUMIF($O$3:$O$7726,O2723,$M$3:$M$7726)</f>
        <v>44538.44</v>
      </c>
      <c r="Q2723">
        <f t="shared" si="170"/>
        <v>0</v>
      </c>
      <c r="R2723" t="b">
        <f t="shared" si="171"/>
        <v>1</v>
      </c>
    </row>
    <row r="2724" spans="1:18" x14ac:dyDescent="0.3">
      <c r="A2724">
        <v>42</v>
      </c>
      <c r="B2724">
        <v>167</v>
      </c>
      <c r="C2724">
        <v>24</v>
      </c>
      <c r="D2724">
        <v>44538.44</v>
      </c>
      <c r="E2724">
        <f>VLOOKUP(B2724,'[1]input data'!$G$3:$H$180,2,FALSE)</f>
        <v>78</v>
      </c>
      <c r="F2724" t="str">
        <f t="shared" si="168"/>
        <v>42_24_78</v>
      </c>
      <c r="G2724">
        <f>_xlfn.MAXIFS($D$3:$D$7726,$F$3:$F$7726,$F2724)</f>
        <v>44538.44</v>
      </c>
      <c r="J2724">
        <v>42</v>
      </c>
      <c r="K2724">
        <v>167</v>
      </c>
      <c r="L2724">
        <v>24</v>
      </c>
      <c r="M2724">
        <v>44538.44</v>
      </c>
      <c r="N2724">
        <f>VLOOKUP(K2724,'[1]input data'!$G$3:$H$180,2,FALSE)</f>
        <v>78</v>
      </c>
      <c r="O2724" t="str">
        <f t="shared" si="169"/>
        <v>42_24_78</v>
      </c>
      <c r="P2724">
        <f>SUMIF($O$3:$O$7726,O2724,$M$3:$M$7726)</f>
        <v>44538.44</v>
      </c>
      <c r="Q2724">
        <f t="shared" si="170"/>
        <v>0</v>
      </c>
      <c r="R2724" t="b">
        <f t="shared" si="171"/>
        <v>1</v>
      </c>
    </row>
    <row r="2725" spans="1:18" x14ac:dyDescent="0.3">
      <c r="A2725">
        <v>42</v>
      </c>
      <c r="B2725">
        <v>82</v>
      </c>
      <c r="C2725">
        <v>24</v>
      </c>
      <c r="D2725">
        <v>11095.65</v>
      </c>
      <c r="E2725">
        <f>VLOOKUP(B2725,'[1]input data'!$G$3:$H$180,2,FALSE)</f>
        <v>82</v>
      </c>
      <c r="F2725" t="str">
        <f t="shared" si="168"/>
        <v>42_24_82</v>
      </c>
      <c r="G2725">
        <f>_xlfn.MAXIFS($D$3:$D$7726,$F$3:$F$7726,$F2725)</f>
        <v>11095.65</v>
      </c>
      <c r="J2725">
        <v>42</v>
      </c>
      <c r="K2725">
        <v>82</v>
      </c>
      <c r="L2725">
        <v>24</v>
      </c>
      <c r="M2725">
        <v>11095.65</v>
      </c>
      <c r="N2725">
        <f>VLOOKUP(K2725,'[1]input data'!$G$3:$H$180,2,FALSE)</f>
        <v>82</v>
      </c>
      <c r="O2725" t="str">
        <f t="shared" si="169"/>
        <v>42_24_82</v>
      </c>
      <c r="P2725">
        <f>SUMIF($O$3:$O$7726,O2725,$M$3:$M$7726)</f>
        <v>11095.65</v>
      </c>
      <c r="Q2725">
        <f t="shared" si="170"/>
        <v>0</v>
      </c>
      <c r="R2725" t="b">
        <f t="shared" si="171"/>
        <v>1</v>
      </c>
    </row>
    <row r="2726" spans="1:18" x14ac:dyDescent="0.3">
      <c r="A2726">
        <v>42</v>
      </c>
      <c r="B2726">
        <v>171</v>
      </c>
      <c r="C2726">
        <v>24</v>
      </c>
      <c r="D2726">
        <v>6056.1</v>
      </c>
      <c r="E2726">
        <f>VLOOKUP(B2726,'[1]input data'!$G$3:$H$180,2,FALSE)</f>
        <v>82</v>
      </c>
      <c r="F2726" t="str">
        <f t="shared" si="168"/>
        <v>42_24_82</v>
      </c>
      <c r="G2726">
        <f>_xlfn.MAXIFS($D$3:$D$7726,$F$3:$F$7726,$F2726)</f>
        <v>11095.65</v>
      </c>
      <c r="J2726">
        <v>42</v>
      </c>
      <c r="K2726">
        <v>171</v>
      </c>
      <c r="L2726">
        <v>24</v>
      </c>
      <c r="M2726">
        <v>0</v>
      </c>
      <c r="N2726">
        <f>VLOOKUP(K2726,'[1]input data'!$G$3:$H$180,2,FALSE)</f>
        <v>82</v>
      </c>
      <c r="O2726" t="str">
        <f t="shared" si="169"/>
        <v>42_24_82</v>
      </c>
      <c r="P2726">
        <f>SUMIF($O$3:$O$7726,O2726,$M$3:$M$7726)</f>
        <v>11095.65</v>
      </c>
      <c r="Q2726">
        <f t="shared" si="170"/>
        <v>0</v>
      </c>
      <c r="R2726" t="b">
        <f t="shared" si="171"/>
        <v>1</v>
      </c>
    </row>
    <row r="2727" spans="1:18" x14ac:dyDescent="0.3">
      <c r="A2727">
        <v>42</v>
      </c>
      <c r="B2727">
        <v>19</v>
      </c>
      <c r="C2727">
        <v>25</v>
      </c>
      <c r="D2727">
        <v>12.87</v>
      </c>
      <c r="E2727">
        <f>VLOOKUP(B2727,'[1]input data'!$G$3:$H$180,2,FALSE)</f>
        <v>19</v>
      </c>
      <c r="F2727" t="str">
        <f t="shared" si="168"/>
        <v>42_25_19</v>
      </c>
      <c r="G2727">
        <f>_xlfn.MAXIFS($D$3:$D$7726,$F$3:$F$7726,$F2727)</f>
        <v>903.06</v>
      </c>
      <c r="J2727">
        <v>42</v>
      </c>
      <c r="K2727">
        <v>19</v>
      </c>
      <c r="L2727">
        <v>25</v>
      </c>
      <c r="M2727">
        <v>0</v>
      </c>
      <c r="N2727">
        <f>VLOOKUP(K2727,'[1]input data'!$G$3:$H$180,2,FALSE)</f>
        <v>19</v>
      </c>
      <c r="O2727" t="str">
        <f t="shared" si="169"/>
        <v>42_25_19</v>
      </c>
      <c r="P2727">
        <f>SUMIF($O$3:$O$7726,O2727,$M$3:$M$7726)</f>
        <v>903.06</v>
      </c>
      <c r="Q2727">
        <f t="shared" si="170"/>
        <v>0</v>
      </c>
      <c r="R2727" t="b">
        <f t="shared" si="171"/>
        <v>1</v>
      </c>
    </row>
    <row r="2728" spans="1:18" x14ac:dyDescent="0.3">
      <c r="A2728">
        <v>42</v>
      </c>
      <c r="B2728">
        <v>108</v>
      </c>
      <c r="C2728">
        <v>25</v>
      </c>
      <c r="D2728">
        <v>903.06</v>
      </c>
      <c r="E2728">
        <f>VLOOKUP(B2728,'[1]input data'!$G$3:$H$180,2,FALSE)</f>
        <v>19</v>
      </c>
      <c r="F2728" t="str">
        <f t="shared" si="168"/>
        <v>42_25_19</v>
      </c>
      <c r="G2728">
        <f>_xlfn.MAXIFS($D$3:$D$7726,$F$3:$F$7726,$F2728)</f>
        <v>903.06</v>
      </c>
      <c r="J2728">
        <v>42</v>
      </c>
      <c r="K2728">
        <v>108</v>
      </c>
      <c r="L2728">
        <v>25</v>
      </c>
      <c r="M2728">
        <v>903.06</v>
      </c>
      <c r="N2728">
        <f>VLOOKUP(K2728,'[1]input data'!$G$3:$H$180,2,FALSE)</f>
        <v>19</v>
      </c>
      <c r="O2728" t="str">
        <f t="shared" si="169"/>
        <v>42_25_19</v>
      </c>
      <c r="P2728">
        <f>SUMIF($O$3:$O$7726,O2728,$M$3:$M$7726)</f>
        <v>903.06</v>
      </c>
      <c r="Q2728">
        <f t="shared" si="170"/>
        <v>0</v>
      </c>
      <c r="R2728" t="b">
        <f t="shared" si="171"/>
        <v>1</v>
      </c>
    </row>
    <row r="2729" spans="1:18" x14ac:dyDescent="0.3">
      <c r="A2729">
        <v>42</v>
      </c>
      <c r="B2729">
        <v>21</v>
      </c>
      <c r="C2729">
        <v>25</v>
      </c>
      <c r="D2729">
        <v>3583.67</v>
      </c>
      <c r="E2729">
        <f>VLOOKUP(B2729,'[1]input data'!$G$3:$H$180,2,FALSE)</f>
        <v>21</v>
      </c>
      <c r="F2729" t="str">
        <f t="shared" si="168"/>
        <v>42_25_21</v>
      </c>
      <c r="G2729">
        <f>_xlfn.MAXIFS($D$3:$D$7726,$F$3:$F$7726,$F2729)</f>
        <v>3583.67</v>
      </c>
      <c r="J2729">
        <v>42</v>
      </c>
      <c r="K2729">
        <v>21</v>
      </c>
      <c r="L2729">
        <v>25</v>
      </c>
      <c r="M2729">
        <v>3583.67</v>
      </c>
      <c r="N2729">
        <f>VLOOKUP(K2729,'[1]input data'!$G$3:$H$180,2,FALSE)</f>
        <v>21</v>
      </c>
      <c r="O2729" t="str">
        <f t="shared" si="169"/>
        <v>42_25_21</v>
      </c>
      <c r="P2729">
        <f>SUMIF($O$3:$O$7726,O2729,$M$3:$M$7726)</f>
        <v>3583.67</v>
      </c>
      <c r="Q2729">
        <f t="shared" si="170"/>
        <v>0</v>
      </c>
      <c r="R2729" t="b">
        <f t="shared" si="171"/>
        <v>1</v>
      </c>
    </row>
    <row r="2730" spans="1:18" x14ac:dyDescent="0.3">
      <c r="A2730">
        <v>42</v>
      </c>
      <c r="B2730">
        <v>110</v>
      </c>
      <c r="C2730">
        <v>25</v>
      </c>
      <c r="D2730">
        <v>1444.9</v>
      </c>
      <c r="E2730">
        <f>VLOOKUP(B2730,'[1]input data'!$G$3:$H$180,2,FALSE)</f>
        <v>21</v>
      </c>
      <c r="F2730" t="str">
        <f t="shared" si="168"/>
        <v>42_25_21</v>
      </c>
      <c r="G2730">
        <f>_xlfn.MAXIFS($D$3:$D$7726,$F$3:$F$7726,$F2730)</f>
        <v>3583.67</v>
      </c>
      <c r="J2730">
        <v>42</v>
      </c>
      <c r="K2730">
        <v>110</v>
      </c>
      <c r="L2730">
        <v>25</v>
      </c>
      <c r="M2730">
        <v>0</v>
      </c>
      <c r="N2730">
        <f>VLOOKUP(K2730,'[1]input data'!$G$3:$H$180,2,FALSE)</f>
        <v>21</v>
      </c>
      <c r="O2730" t="str">
        <f t="shared" si="169"/>
        <v>42_25_21</v>
      </c>
      <c r="P2730">
        <f>SUMIF($O$3:$O$7726,O2730,$M$3:$M$7726)</f>
        <v>3583.67</v>
      </c>
      <c r="Q2730">
        <f t="shared" si="170"/>
        <v>0</v>
      </c>
      <c r="R2730" t="b">
        <f t="shared" si="171"/>
        <v>1</v>
      </c>
    </row>
    <row r="2731" spans="1:18" x14ac:dyDescent="0.3">
      <c r="A2731">
        <v>42</v>
      </c>
      <c r="B2731">
        <v>28</v>
      </c>
      <c r="C2731">
        <v>25</v>
      </c>
      <c r="D2731">
        <v>12760.39</v>
      </c>
      <c r="E2731">
        <f>VLOOKUP(B2731,'[1]input data'!$G$3:$H$180,2,FALSE)</f>
        <v>28</v>
      </c>
      <c r="F2731" t="str">
        <f t="shared" si="168"/>
        <v>42_25_28</v>
      </c>
      <c r="G2731">
        <f>_xlfn.MAXIFS($D$3:$D$7726,$F$3:$F$7726,$F2731)</f>
        <v>12760.39</v>
      </c>
      <c r="J2731">
        <v>42</v>
      </c>
      <c r="K2731">
        <v>28</v>
      </c>
      <c r="L2731">
        <v>25</v>
      </c>
      <c r="M2731">
        <v>12760.39</v>
      </c>
      <c r="N2731">
        <f>VLOOKUP(K2731,'[1]input data'!$G$3:$H$180,2,FALSE)</f>
        <v>28</v>
      </c>
      <c r="O2731" t="str">
        <f t="shared" si="169"/>
        <v>42_25_28</v>
      </c>
      <c r="P2731">
        <f>SUMIF($O$3:$O$7726,O2731,$M$3:$M$7726)</f>
        <v>12760.39</v>
      </c>
      <c r="Q2731">
        <f t="shared" si="170"/>
        <v>0</v>
      </c>
      <c r="R2731" t="b">
        <f t="shared" si="171"/>
        <v>1</v>
      </c>
    </row>
    <row r="2732" spans="1:18" x14ac:dyDescent="0.3">
      <c r="A2732">
        <v>42</v>
      </c>
      <c r="B2732">
        <v>117</v>
      </c>
      <c r="C2732">
        <v>25</v>
      </c>
      <c r="D2732">
        <v>9043.07</v>
      </c>
      <c r="E2732">
        <f>VLOOKUP(B2732,'[1]input data'!$G$3:$H$180,2,FALSE)</f>
        <v>28</v>
      </c>
      <c r="F2732" t="str">
        <f t="shared" si="168"/>
        <v>42_25_28</v>
      </c>
      <c r="G2732">
        <f>_xlfn.MAXIFS($D$3:$D$7726,$F$3:$F$7726,$F2732)</f>
        <v>12760.39</v>
      </c>
      <c r="J2732">
        <v>42</v>
      </c>
      <c r="K2732">
        <v>117</v>
      </c>
      <c r="L2732">
        <v>25</v>
      </c>
      <c r="M2732">
        <v>0</v>
      </c>
      <c r="N2732">
        <f>VLOOKUP(K2732,'[1]input data'!$G$3:$H$180,2,FALSE)</f>
        <v>28</v>
      </c>
      <c r="O2732" t="str">
        <f t="shared" si="169"/>
        <v>42_25_28</v>
      </c>
      <c r="P2732">
        <f>SUMIF($O$3:$O$7726,O2732,$M$3:$M$7726)</f>
        <v>12760.39</v>
      </c>
      <c r="Q2732">
        <f t="shared" si="170"/>
        <v>0</v>
      </c>
      <c r="R2732" t="b">
        <f t="shared" si="171"/>
        <v>1</v>
      </c>
    </row>
    <row r="2733" spans="1:18" x14ac:dyDescent="0.3">
      <c r="A2733">
        <v>42</v>
      </c>
      <c r="B2733">
        <v>29</v>
      </c>
      <c r="C2733">
        <v>25</v>
      </c>
      <c r="D2733">
        <v>3178.49</v>
      </c>
      <c r="E2733">
        <f>VLOOKUP(B2733,'[1]input data'!$G$3:$H$180,2,FALSE)</f>
        <v>29</v>
      </c>
      <c r="F2733" t="str">
        <f t="shared" si="168"/>
        <v>42_25_29</v>
      </c>
      <c r="G2733">
        <f>_xlfn.MAXIFS($D$3:$D$7726,$F$3:$F$7726,$F2733)</f>
        <v>7057.7</v>
      </c>
      <c r="J2733">
        <v>42</v>
      </c>
      <c r="K2733">
        <v>29</v>
      </c>
      <c r="L2733">
        <v>25</v>
      </c>
      <c r="M2733">
        <v>0</v>
      </c>
      <c r="N2733">
        <f>VLOOKUP(K2733,'[1]input data'!$G$3:$H$180,2,FALSE)</f>
        <v>29</v>
      </c>
      <c r="O2733" t="str">
        <f t="shared" si="169"/>
        <v>42_25_29</v>
      </c>
      <c r="P2733">
        <f>SUMIF($O$3:$O$7726,O2733,$M$3:$M$7726)</f>
        <v>7057.7</v>
      </c>
      <c r="Q2733">
        <f t="shared" si="170"/>
        <v>0</v>
      </c>
      <c r="R2733" t="b">
        <f t="shared" si="171"/>
        <v>1</v>
      </c>
    </row>
    <row r="2734" spans="1:18" x14ac:dyDescent="0.3">
      <c r="A2734">
        <v>42</v>
      </c>
      <c r="B2734">
        <v>118</v>
      </c>
      <c r="C2734">
        <v>25</v>
      </c>
      <c r="D2734">
        <v>7057.7</v>
      </c>
      <c r="E2734">
        <f>VLOOKUP(B2734,'[1]input data'!$G$3:$H$180,2,FALSE)</f>
        <v>29</v>
      </c>
      <c r="F2734" t="str">
        <f t="shared" si="168"/>
        <v>42_25_29</v>
      </c>
      <c r="G2734">
        <f>_xlfn.MAXIFS($D$3:$D$7726,$F$3:$F$7726,$F2734)</f>
        <v>7057.7</v>
      </c>
      <c r="J2734">
        <v>42</v>
      </c>
      <c r="K2734">
        <v>118</v>
      </c>
      <c r="L2734">
        <v>25</v>
      </c>
      <c r="M2734">
        <v>7057.7</v>
      </c>
      <c r="N2734">
        <f>VLOOKUP(K2734,'[1]input data'!$G$3:$H$180,2,FALSE)</f>
        <v>29</v>
      </c>
      <c r="O2734" t="str">
        <f t="shared" si="169"/>
        <v>42_25_29</v>
      </c>
      <c r="P2734">
        <f>SUMIF($O$3:$O$7726,O2734,$M$3:$M$7726)</f>
        <v>7057.7</v>
      </c>
      <c r="Q2734">
        <f t="shared" si="170"/>
        <v>0</v>
      </c>
      <c r="R2734" t="b">
        <f t="shared" si="171"/>
        <v>1</v>
      </c>
    </row>
    <row r="2735" spans="1:18" x14ac:dyDescent="0.3">
      <c r="A2735">
        <v>42</v>
      </c>
      <c r="B2735">
        <v>31</v>
      </c>
      <c r="C2735">
        <v>25</v>
      </c>
      <c r="D2735">
        <v>2148.38</v>
      </c>
      <c r="E2735">
        <f>VLOOKUP(B2735,'[1]input data'!$G$3:$H$180,2,FALSE)</f>
        <v>31</v>
      </c>
      <c r="F2735" t="str">
        <f t="shared" si="168"/>
        <v>42_25_31</v>
      </c>
      <c r="G2735">
        <f>_xlfn.MAXIFS($D$3:$D$7726,$F$3:$F$7726,$F2735)</f>
        <v>2148.38</v>
      </c>
      <c r="J2735">
        <v>42</v>
      </c>
      <c r="K2735">
        <v>31</v>
      </c>
      <c r="L2735">
        <v>25</v>
      </c>
      <c r="M2735">
        <v>2148.38</v>
      </c>
      <c r="N2735">
        <f>VLOOKUP(K2735,'[1]input data'!$G$3:$H$180,2,FALSE)</f>
        <v>31</v>
      </c>
      <c r="O2735" t="str">
        <f t="shared" si="169"/>
        <v>42_25_31</v>
      </c>
      <c r="P2735">
        <f>SUMIF($O$3:$O$7726,O2735,$M$3:$M$7726)</f>
        <v>2148.38</v>
      </c>
      <c r="Q2735">
        <f t="shared" si="170"/>
        <v>0</v>
      </c>
      <c r="R2735" t="b">
        <f t="shared" si="171"/>
        <v>1</v>
      </c>
    </row>
    <row r="2736" spans="1:18" x14ac:dyDescent="0.3">
      <c r="A2736">
        <v>42</v>
      </c>
      <c r="B2736">
        <v>120</v>
      </c>
      <c r="C2736">
        <v>25</v>
      </c>
      <c r="D2736">
        <v>1333.06</v>
      </c>
      <c r="E2736">
        <f>VLOOKUP(B2736,'[1]input data'!$G$3:$H$180,2,FALSE)</f>
        <v>31</v>
      </c>
      <c r="F2736" t="str">
        <f t="shared" si="168"/>
        <v>42_25_31</v>
      </c>
      <c r="G2736">
        <f>_xlfn.MAXIFS($D$3:$D$7726,$F$3:$F$7726,$F2736)</f>
        <v>2148.38</v>
      </c>
      <c r="J2736">
        <v>42</v>
      </c>
      <c r="K2736">
        <v>120</v>
      </c>
      <c r="L2736">
        <v>25</v>
      </c>
      <c r="M2736">
        <v>0</v>
      </c>
      <c r="N2736">
        <f>VLOOKUP(K2736,'[1]input data'!$G$3:$H$180,2,FALSE)</f>
        <v>31</v>
      </c>
      <c r="O2736" t="str">
        <f t="shared" si="169"/>
        <v>42_25_31</v>
      </c>
      <c r="P2736">
        <f>SUMIF($O$3:$O$7726,O2736,$M$3:$M$7726)</f>
        <v>2148.38</v>
      </c>
      <c r="Q2736">
        <f t="shared" si="170"/>
        <v>0</v>
      </c>
      <c r="R2736" t="b">
        <f t="shared" si="171"/>
        <v>1</v>
      </c>
    </row>
    <row r="2737" spans="1:18" x14ac:dyDescent="0.3">
      <c r="A2737">
        <v>42</v>
      </c>
      <c r="B2737">
        <v>45</v>
      </c>
      <c r="C2737">
        <v>25</v>
      </c>
      <c r="D2737">
        <v>20863.330000000002</v>
      </c>
      <c r="E2737">
        <f>VLOOKUP(B2737,'[1]input data'!$G$3:$H$180,2,FALSE)</f>
        <v>45</v>
      </c>
      <c r="F2737" t="str">
        <f t="shared" si="168"/>
        <v>42_25_45</v>
      </c>
      <c r="G2737">
        <f>_xlfn.MAXIFS($D$3:$D$7726,$F$3:$F$7726,$F2737)</f>
        <v>39063.21</v>
      </c>
      <c r="J2737">
        <v>42</v>
      </c>
      <c r="K2737">
        <v>45</v>
      </c>
      <c r="L2737">
        <v>25</v>
      </c>
      <c r="M2737">
        <v>0</v>
      </c>
      <c r="N2737">
        <f>VLOOKUP(K2737,'[1]input data'!$G$3:$H$180,2,FALSE)</f>
        <v>45</v>
      </c>
      <c r="O2737" t="str">
        <f t="shared" si="169"/>
        <v>42_25_45</v>
      </c>
      <c r="P2737">
        <f>SUMIF($O$3:$O$7726,O2737,$M$3:$M$7726)</f>
        <v>39063.21</v>
      </c>
      <c r="Q2737">
        <f t="shared" si="170"/>
        <v>0</v>
      </c>
      <c r="R2737" t="b">
        <f t="shared" si="171"/>
        <v>1</v>
      </c>
    </row>
    <row r="2738" spans="1:18" x14ac:dyDescent="0.3">
      <c r="A2738">
        <v>42</v>
      </c>
      <c r="B2738">
        <v>134</v>
      </c>
      <c r="C2738">
        <v>25</v>
      </c>
      <c r="D2738">
        <v>39063.21</v>
      </c>
      <c r="E2738">
        <f>VLOOKUP(B2738,'[1]input data'!$G$3:$H$180,2,FALSE)</f>
        <v>45</v>
      </c>
      <c r="F2738" t="str">
        <f t="shared" si="168"/>
        <v>42_25_45</v>
      </c>
      <c r="G2738">
        <f>_xlfn.MAXIFS($D$3:$D$7726,$F$3:$F$7726,$F2738)</f>
        <v>39063.21</v>
      </c>
      <c r="J2738">
        <v>42</v>
      </c>
      <c r="K2738">
        <v>134</v>
      </c>
      <c r="L2738">
        <v>25</v>
      </c>
      <c r="M2738">
        <v>39063.21</v>
      </c>
      <c r="N2738">
        <f>VLOOKUP(K2738,'[1]input data'!$G$3:$H$180,2,FALSE)</f>
        <v>45</v>
      </c>
      <c r="O2738" t="str">
        <f t="shared" si="169"/>
        <v>42_25_45</v>
      </c>
      <c r="P2738">
        <f>SUMIF($O$3:$O$7726,O2738,$M$3:$M$7726)</f>
        <v>39063.21</v>
      </c>
      <c r="Q2738">
        <f t="shared" si="170"/>
        <v>0</v>
      </c>
      <c r="R2738" t="b">
        <f t="shared" si="171"/>
        <v>1</v>
      </c>
    </row>
    <row r="2739" spans="1:18" x14ac:dyDescent="0.3">
      <c r="A2739">
        <v>42</v>
      </c>
      <c r="B2739">
        <v>48</v>
      </c>
      <c r="C2739">
        <v>25</v>
      </c>
      <c r="D2739">
        <v>7699.54</v>
      </c>
      <c r="E2739">
        <f>VLOOKUP(B2739,'[1]input data'!$G$3:$H$180,2,FALSE)</f>
        <v>48</v>
      </c>
      <c r="F2739" t="str">
        <f t="shared" si="168"/>
        <v>42_25_48</v>
      </c>
      <c r="G2739">
        <f>_xlfn.MAXIFS($D$3:$D$7726,$F$3:$F$7726,$F2739)</f>
        <v>9526.35</v>
      </c>
      <c r="J2739">
        <v>42</v>
      </c>
      <c r="K2739">
        <v>48</v>
      </c>
      <c r="L2739">
        <v>25</v>
      </c>
      <c r="M2739">
        <v>0</v>
      </c>
      <c r="N2739">
        <f>VLOOKUP(K2739,'[1]input data'!$G$3:$H$180,2,FALSE)</f>
        <v>48</v>
      </c>
      <c r="O2739" t="str">
        <f t="shared" si="169"/>
        <v>42_25_48</v>
      </c>
      <c r="P2739">
        <f>SUMIF($O$3:$O$7726,O2739,$M$3:$M$7726)</f>
        <v>9526.35</v>
      </c>
      <c r="Q2739">
        <f t="shared" si="170"/>
        <v>0</v>
      </c>
      <c r="R2739" t="b">
        <f t="shared" si="171"/>
        <v>1</v>
      </c>
    </row>
    <row r="2740" spans="1:18" x14ac:dyDescent="0.3">
      <c r="A2740">
        <v>42</v>
      </c>
      <c r="B2740">
        <v>137</v>
      </c>
      <c r="C2740">
        <v>25</v>
      </c>
      <c r="D2740">
        <v>9526.35</v>
      </c>
      <c r="E2740">
        <f>VLOOKUP(B2740,'[1]input data'!$G$3:$H$180,2,FALSE)</f>
        <v>48</v>
      </c>
      <c r="F2740" t="str">
        <f t="shared" si="168"/>
        <v>42_25_48</v>
      </c>
      <c r="G2740">
        <f>_xlfn.MAXIFS($D$3:$D$7726,$F$3:$F$7726,$F2740)</f>
        <v>9526.35</v>
      </c>
      <c r="J2740">
        <v>42</v>
      </c>
      <c r="K2740">
        <v>137</v>
      </c>
      <c r="L2740">
        <v>25</v>
      </c>
      <c r="M2740">
        <v>9526.35</v>
      </c>
      <c r="N2740">
        <f>VLOOKUP(K2740,'[1]input data'!$G$3:$H$180,2,FALSE)</f>
        <v>48</v>
      </c>
      <c r="O2740" t="str">
        <f t="shared" si="169"/>
        <v>42_25_48</v>
      </c>
      <c r="P2740">
        <f>SUMIF($O$3:$O$7726,O2740,$M$3:$M$7726)</f>
        <v>9526.35</v>
      </c>
      <c r="Q2740">
        <f t="shared" si="170"/>
        <v>0</v>
      </c>
      <c r="R2740" t="b">
        <f t="shared" si="171"/>
        <v>1</v>
      </c>
    </row>
    <row r="2741" spans="1:18" x14ac:dyDescent="0.3">
      <c r="A2741">
        <v>42</v>
      </c>
      <c r="B2741">
        <v>51</v>
      </c>
      <c r="C2741">
        <v>25</v>
      </c>
      <c r="D2741">
        <v>9048.7999999999993</v>
      </c>
      <c r="E2741">
        <f>VLOOKUP(B2741,'[1]input data'!$G$3:$H$180,2,FALSE)</f>
        <v>51</v>
      </c>
      <c r="F2741" t="str">
        <f t="shared" si="168"/>
        <v>42_25_51</v>
      </c>
      <c r="G2741">
        <f>_xlfn.MAXIFS($D$3:$D$7726,$F$3:$F$7726,$F2741)</f>
        <v>11809.39</v>
      </c>
      <c r="J2741">
        <v>42</v>
      </c>
      <c r="K2741">
        <v>51</v>
      </c>
      <c r="L2741">
        <v>25</v>
      </c>
      <c r="M2741">
        <v>0</v>
      </c>
      <c r="N2741">
        <f>VLOOKUP(K2741,'[1]input data'!$G$3:$H$180,2,FALSE)</f>
        <v>51</v>
      </c>
      <c r="O2741" t="str">
        <f t="shared" si="169"/>
        <v>42_25_51</v>
      </c>
      <c r="P2741">
        <f>SUMIF($O$3:$O$7726,O2741,$M$3:$M$7726)</f>
        <v>11809.39</v>
      </c>
      <c r="Q2741">
        <f t="shared" si="170"/>
        <v>0</v>
      </c>
      <c r="R2741" t="b">
        <f t="shared" si="171"/>
        <v>1</v>
      </c>
    </row>
    <row r="2742" spans="1:18" x14ac:dyDescent="0.3">
      <c r="A2742">
        <v>42</v>
      </c>
      <c r="B2742">
        <v>140</v>
      </c>
      <c r="C2742">
        <v>25</v>
      </c>
      <c r="D2742">
        <v>11809.39</v>
      </c>
      <c r="E2742">
        <f>VLOOKUP(B2742,'[1]input data'!$G$3:$H$180,2,FALSE)</f>
        <v>51</v>
      </c>
      <c r="F2742" t="str">
        <f t="shared" si="168"/>
        <v>42_25_51</v>
      </c>
      <c r="G2742">
        <f>_xlfn.MAXIFS($D$3:$D$7726,$F$3:$F$7726,$F2742)</f>
        <v>11809.39</v>
      </c>
      <c r="J2742">
        <v>42</v>
      </c>
      <c r="K2742">
        <v>140</v>
      </c>
      <c r="L2742">
        <v>25</v>
      </c>
      <c r="M2742">
        <v>11809.39</v>
      </c>
      <c r="N2742">
        <f>VLOOKUP(K2742,'[1]input data'!$G$3:$H$180,2,FALSE)</f>
        <v>51</v>
      </c>
      <c r="O2742" t="str">
        <f t="shared" si="169"/>
        <v>42_25_51</v>
      </c>
      <c r="P2742">
        <f>SUMIF($O$3:$O$7726,O2742,$M$3:$M$7726)</f>
        <v>11809.39</v>
      </c>
      <c r="Q2742">
        <f t="shared" si="170"/>
        <v>0</v>
      </c>
      <c r="R2742" t="b">
        <f t="shared" si="171"/>
        <v>1</v>
      </c>
    </row>
    <row r="2743" spans="1:18" x14ac:dyDescent="0.3">
      <c r="A2743">
        <v>42</v>
      </c>
      <c r="B2743">
        <v>54</v>
      </c>
      <c r="C2743">
        <v>25</v>
      </c>
      <c r="D2743">
        <v>5407.01</v>
      </c>
      <c r="E2743">
        <f>VLOOKUP(B2743,'[1]input data'!$G$3:$H$180,2,FALSE)</f>
        <v>54</v>
      </c>
      <c r="F2743" t="str">
        <f t="shared" si="168"/>
        <v>42_25_54</v>
      </c>
      <c r="G2743">
        <f>_xlfn.MAXIFS($D$3:$D$7726,$F$3:$F$7726,$F2743)</f>
        <v>5407.01</v>
      </c>
      <c r="J2743">
        <v>42</v>
      </c>
      <c r="K2743">
        <v>54</v>
      </c>
      <c r="L2743">
        <v>25</v>
      </c>
      <c r="M2743">
        <v>5407.01</v>
      </c>
      <c r="N2743">
        <f>VLOOKUP(K2743,'[1]input data'!$G$3:$H$180,2,FALSE)</f>
        <v>54</v>
      </c>
      <c r="O2743" t="str">
        <f t="shared" si="169"/>
        <v>42_25_54</v>
      </c>
      <c r="P2743">
        <f>SUMIF($O$3:$O$7726,O2743,$M$3:$M$7726)</f>
        <v>5407.01</v>
      </c>
      <c r="Q2743">
        <f t="shared" si="170"/>
        <v>0</v>
      </c>
      <c r="R2743" t="b">
        <f t="shared" si="171"/>
        <v>1</v>
      </c>
    </row>
    <row r="2744" spans="1:18" x14ac:dyDescent="0.3">
      <c r="A2744">
        <v>42</v>
      </c>
      <c r="B2744">
        <v>143</v>
      </c>
      <c r="C2744">
        <v>25</v>
      </c>
      <c r="D2744">
        <v>5141.9399999999996</v>
      </c>
      <c r="E2744">
        <f>VLOOKUP(B2744,'[1]input data'!$G$3:$H$180,2,FALSE)</f>
        <v>54</v>
      </c>
      <c r="F2744" t="str">
        <f t="shared" si="168"/>
        <v>42_25_54</v>
      </c>
      <c r="G2744">
        <f>_xlfn.MAXIFS($D$3:$D$7726,$F$3:$F$7726,$F2744)</f>
        <v>5407.01</v>
      </c>
      <c r="J2744">
        <v>42</v>
      </c>
      <c r="K2744">
        <v>143</v>
      </c>
      <c r="L2744">
        <v>25</v>
      </c>
      <c r="M2744">
        <v>0</v>
      </c>
      <c r="N2744">
        <f>VLOOKUP(K2744,'[1]input data'!$G$3:$H$180,2,FALSE)</f>
        <v>54</v>
      </c>
      <c r="O2744" t="str">
        <f t="shared" si="169"/>
        <v>42_25_54</v>
      </c>
      <c r="P2744">
        <f>SUMIF($O$3:$O$7726,O2744,$M$3:$M$7726)</f>
        <v>5407.01</v>
      </c>
      <c r="Q2744">
        <f t="shared" si="170"/>
        <v>0</v>
      </c>
      <c r="R2744" t="b">
        <f t="shared" si="171"/>
        <v>1</v>
      </c>
    </row>
    <row r="2745" spans="1:18" x14ac:dyDescent="0.3">
      <c r="A2745">
        <v>42</v>
      </c>
      <c r="B2745">
        <v>73</v>
      </c>
      <c r="C2745">
        <v>25</v>
      </c>
      <c r="D2745">
        <v>11556.02</v>
      </c>
      <c r="E2745">
        <f>VLOOKUP(B2745,'[1]input data'!$G$3:$H$180,2,FALSE)</f>
        <v>73</v>
      </c>
      <c r="F2745" t="str">
        <f t="shared" si="168"/>
        <v>42_25_73</v>
      </c>
      <c r="G2745">
        <f>_xlfn.MAXIFS($D$3:$D$7726,$F$3:$F$7726,$F2745)</f>
        <v>11556.02</v>
      </c>
      <c r="J2745">
        <v>42</v>
      </c>
      <c r="K2745">
        <v>73</v>
      </c>
      <c r="L2745">
        <v>25</v>
      </c>
      <c r="M2745">
        <v>11556.02</v>
      </c>
      <c r="N2745">
        <f>VLOOKUP(K2745,'[1]input data'!$G$3:$H$180,2,FALSE)</f>
        <v>73</v>
      </c>
      <c r="O2745" t="str">
        <f t="shared" si="169"/>
        <v>42_25_73</v>
      </c>
      <c r="P2745">
        <f>SUMIF($O$3:$O$7726,O2745,$M$3:$M$7726)</f>
        <v>11556.02</v>
      </c>
      <c r="Q2745">
        <f t="shared" si="170"/>
        <v>0</v>
      </c>
      <c r="R2745" t="b">
        <f t="shared" si="171"/>
        <v>1</v>
      </c>
    </row>
    <row r="2746" spans="1:18" x14ac:dyDescent="0.3">
      <c r="A2746">
        <v>42</v>
      </c>
      <c r="B2746">
        <v>162</v>
      </c>
      <c r="C2746">
        <v>25</v>
      </c>
      <c r="D2746">
        <v>9190.0400000000009</v>
      </c>
      <c r="E2746">
        <f>VLOOKUP(B2746,'[1]input data'!$G$3:$H$180,2,FALSE)</f>
        <v>73</v>
      </c>
      <c r="F2746" t="str">
        <f t="shared" si="168"/>
        <v>42_25_73</v>
      </c>
      <c r="G2746">
        <f>_xlfn.MAXIFS($D$3:$D$7726,$F$3:$F$7726,$F2746)</f>
        <v>11556.02</v>
      </c>
      <c r="J2746">
        <v>42</v>
      </c>
      <c r="K2746">
        <v>162</v>
      </c>
      <c r="L2746">
        <v>25</v>
      </c>
      <c r="M2746">
        <v>0</v>
      </c>
      <c r="N2746">
        <f>VLOOKUP(K2746,'[1]input data'!$G$3:$H$180,2,FALSE)</f>
        <v>73</v>
      </c>
      <c r="O2746" t="str">
        <f t="shared" si="169"/>
        <v>42_25_73</v>
      </c>
      <c r="P2746">
        <f>SUMIF($O$3:$O$7726,O2746,$M$3:$M$7726)</f>
        <v>11556.02</v>
      </c>
      <c r="Q2746">
        <f t="shared" si="170"/>
        <v>0</v>
      </c>
      <c r="R2746" t="b">
        <f t="shared" si="171"/>
        <v>1</v>
      </c>
    </row>
    <row r="2747" spans="1:18" x14ac:dyDescent="0.3">
      <c r="A2747">
        <v>42</v>
      </c>
      <c r="B2747">
        <v>75</v>
      </c>
      <c r="C2747">
        <v>25</v>
      </c>
      <c r="D2747">
        <v>3126.8</v>
      </c>
      <c r="E2747">
        <f>VLOOKUP(B2747,'[1]input data'!$G$3:$H$180,2,FALSE)</f>
        <v>75</v>
      </c>
      <c r="F2747" t="str">
        <f t="shared" si="168"/>
        <v>42_25_75</v>
      </c>
      <c r="G2747">
        <f>_xlfn.MAXIFS($D$3:$D$7726,$F$3:$F$7726,$F2747)</f>
        <v>3126.8</v>
      </c>
      <c r="J2747">
        <v>42</v>
      </c>
      <c r="K2747">
        <v>75</v>
      </c>
      <c r="L2747">
        <v>25</v>
      </c>
      <c r="M2747">
        <v>3126.8</v>
      </c>
      <c r="N2747">
        <f>VLOOKUP(K2747,'[1]input data'!$G$3:$H$180,2,FALSE)</f>
        <v>75</v>
      </c>
      <c r="O2747" t="str">
        <f t="shared" si="169"/>
        <v>42_25_75</v>
      </c>
      <c r="P2747">
        <f>SUMIF($O$3:$O$7726,O2747,$M$3:$M$7726)</f>
        <v>3126.8</v>
      </c>
      <c r="Q2747">
        <f t="shared" si="170"/>
        <v>0</v>
      </c>
      <c r="R2747" t="b">
        <f t="shared" si="171"/>
        <v>1</v>
      </c>
    </row>
    <row r="2748" spans="1:18" x14ac:dyDescent="0.3">
      <c r="A2748">
        <v>42</v>
      </c>
      <c r="B2748">
        <v>164</v>
      </c>
      <c r="C2748">
        <v>25</v>
      </c>
      <c r="D2748">
        <v>211.6</v>
      </c>
      <c r="E2748">
        <f>VLOOKUP(B2748,'[1]input data'!$G$3:$H$180,2,FALSE)</f>
        <v>75</v>
      </c>
      <c r="F2748" t="str">
        <f t="shared" si="168"/>
        <v>42_25_75</v>
      </c>
      <c r="G2748">
        <f>_xlfn.MAXIFS($D$3:$D$7726,$F$3:$F$7726,$F2748)</f>
        <v>3126.8</v>
      </c>
      <c r="J2748">
        <v>42</v>
      </c>
      <c r="K2748">
        <v>164</v>
      </c>
      <c r="L2748">
        <v>25</v>
      </c>
      <c r="M2748">
        <v>0</v>
      </c>
      <c r="N2748">
        <f>VLOOKUP(K2748,'[1]input data'!$G$3:$H$180,2,FALSE)</f>
        <v>75</v>
      </c>
      <c r="O2748" t="str">
        <f t="shared" si="169"/>
        <v>42_25_75</v>
      </c>
      <c r="P2748">
        <f>SUMIF($O$3:$O$7726,O2748,$M$3:$M$7726)</f>
        <v>3126.8</v>
      </c>
      <c r="Q2748">
        <f t="shared" si="170"/>
        <v>0</v>
      </c>
      <c r="R2748" t="b">
        <f t="shared" si="171"/>
        <v>1</v>
      </c>
    </row>
    <row r="2749" spans="1:18" x14ac:dyDescent="0.3">
      <c r="A2749">
        <v>42</v>
      </c>
      <c r="B2749">
        <v>78</v>
      </c>
      <c r="C2749">
        <v>25</v>
      </c>
      <c r="D2749">
        <v>57205.2</v>
      </c>
      <c r="E2749">
        <f>VLOOKUP(B2749,'[1]input data'!$G$3:$H$180,2,FALSE)</f>
        <v>78</v>
      </c>
      <c r="F2749" t="str">
        <f t="shared" si="168"/>
        <v>42_25_78</v>
      </c>
      <c r="G2749">
        <f>_xlfn.MAXIFS($D$3:$D$7726,$F$3:$F$7726,$F2749)</f>
        <v>69644.39</v>
      </c>
      <c r="J2749">
        <v>42</v>
      </c>
      <c r="K2749">
        <v>78</v>
      </c>
      <c r="L2749">
        <v>25</v>
      </c>
      <c r="M2749">
        <v>0</v>
      </c>
      <c r="N2749">
        <f>VLOOKUP(K2749,'[1]input data'!$G$3:$H$180,2,FALSE)</f>
        <v>78</v>
      </c>
      <c r="O2749" t="str">
        <f t="shared" si="169"/>
        <v>42_25_78</v>
      </c>
      <c r="P2749">
        <f>SUMIF($O$3:$O$7726,O2749,$M$3:$M$7726)</f>
        <v>69644.39</v>
      </c>
      <c r="Q2749">
        <f t="shared" si="170"/>
        <v>0</v>
      </c>
      <c r="R2749" t="b">
        <f t="shared" si="171"/>
        <v>1</v>
      </c>
    </row>
    <row r="2750" spans="1:18" x14ac:dyDescent="0.3">
      <c r="A2750">
        <v>42</v>
      </c>
      <c r="B2750">
        <v>167</v>
      </c>
      <c r="C2750">
        <v>25</v>
      </c>
      <c r="D2750">
        <v>69644.39</v>
      </c>
      <c r="E2750">
        <f>VLOOKUP(B2750,'[1]input data'!$G$3:$H$180,2,FALSE)</f>
        <v>78</v>
      </c>
      <c r="F2750" t="str">
        <f t="shared" si="168"/>
        <v>42_25_78</v>
      </c>
      <c r="G2750">
        <f>_xlfn.MAXIFS($D$3:$D$7726,$F$3:$F$7726,$F2750)</f>
        <v>69644.39</v>
      </c>
      <c r="J2750">
        <v>42</v>
      </c>
      <c r="K2750">
        <v>167</v>
      </c>
      <c r="L2750">
        <v>25</v>
      </c>
      <c r="M2750">
        <v>69644.39</v>
      </c>
      <c r="N2750">
        <f>VLOOKUP(K2750,'[1]input data'!$G$3:$H$180,2,FALSE)</f>
        <v>78</v>
      </c>
      <c r="O2750" t="str">
        <f t="shared" si="169"/>
        <v>42_25_78</v>
      </c>
      <c r="P2750">
        <f>SUMIF($O$3:$O$7726,O2750,$M$3:$M$7726)</f>
        <v>69644.39</v>
      </c>
      <c r="Q2750">
        <f t="shared" si="170"/>
        <v>0</v>
      </c>
      <c r="R2750" t="b">
        <f t="shared" si="171"/>
        <v>1</v>
      </c>
    </row>
    <row r="2751" spans="1:18" x14ac:dyDescent="0.3">
      <c r="A2751">
        <v>42</v>
      </c>
      <c r="B2751">
        <v>82</v>
      </c>
      <c r="C2751">
        <v>25</v>
      </c>
      <c r="D2751">
        <v>15421.68</v>
      </c>
      <c r="E2751">
        <f>VLOOKUP(B2751,'[1]input data'!$G$3:$H$180,2,FALSE)</f>
        <v>82</v>
      </c>
      <c r="F2751" t="str">
        <f t="shared" si="168"/>
        <v>42_25_82</v>
      </c>
      <c r="G2751">
        <f>_xlfn.MAXIFS($D$3:$D$7726,$F$3:$F$7726,$F2751)</f>
        <v>15421.68</v>
      </c>
      <c r="J2751">
        <v>42</v>
      </c>
      <c r="K2751">
        <v>82</v>
      </c>
      <c r="L2751">
        <v>25</v>
      </c>
      <c r="M2751">
        <v>15421.68</v>
      </c>
      <c r="N2751">
        <f>VLOOKUP(K2751,'[1]input data'!$G$3:$H$180,2,FALSE)</f>
        <v>82</v>
      </c>
      <c r="O2751" t="str">
        <f t="shared" si="169"/>
        <v>42_25_82</v>
      </c>
      <c r="P2751">
        <f>SUMIF($O$3:$O$7726,O2751,$M$3:$M$7726)</f>
        <v>15421.68</v>
      </c>
      <c r="Q2751">
        <f t="shared" si="170"/>
        <v>0</v>
      </c>
      <c r="R2751" t="b">
        <f t="shared" si="171"/>
        <v>1</v>
      </c>
    </row>
    <row r="2752" spans="1:18" x14ac:dyDescent="0.3">
      <c r="A2752">
        <v>42</v>
      </c>
      <c r="B2752">
        <v>171</v>
      </c>
      <c r="C2752">
        <v>25</v>
      </c>
      <c r="D2752">
        <v>13032.28</v>
      </c>
      <c r="E2752">
        <f>VLOOKUP(B2752,'[1]input data'!$G$3:$H$180,2,FALSE)</f>
        <v>82</v>
      </c>
      <c r="F2752" t="str">
        <f t="shared" si="168"/>
        <v>42_25_82</v>
      </c>
      <c r="G2752">
        <f>_xlfn.MAXIFS($D$3:$D$7726,$F$3:$F$7726,$F2752)</f>
        <v>15421.68</v>
      </c>
      <c r="J2752">
        <v>42</v>
      </c>
      <c r="K2752">
        <v>171</v>
      </c>
      <c r="L2752">
        <v>25</v>
      </c>
      <c r="M2752">
        <v>0</v>
      </c>
      <c r="N2752">
        <f>VLOOKUP(K2752,'[1]input data'!$G$3:$H$180,2,FALSE)</f>
        <v>82</v>
      </c>
      <c r="O2752" t="str">
        <f t="shared" si="169"/>
        <v>42_25_82</v>
      </c>
      <c r="P2752">
        <f>SUMIF($O$3:$O$7726,O2752,$M$3:$M$7726)</f>
        <v>15421.68</v>
      </c>
      <c r="Q2752">
        <f t="shared" si="170"/>
        <v>0</v>
      </c>
      <c r="R2752" t="b">
        <f t="shared" si="171"/>
        <v>1</v>
      </c>
    </row>
    <row r="2753" spans="1:18" x14ac:dyDescent="0.3">
      <c r="A2753">
        <v>42</v>
      </c>
      <c r="B2753">
        <v>2</v>
      </c>
      <c r="C2753">
        <v>26</v>
      </c>
      <c r="D2753">
        <v>2021.18</v>
      </c>
      <c r="E2753">
        <f>VLOOKUP(B2753,'[1]input data'!$G$3:$H$180,2,FALSE)</f>
        <v>2</v>
      </c>
      <c r="F2753" t="str">
        <f t="shared" si="168"/>
        <v>42_26_2</v>
      </c>
      <c r="G2753">
        <f>_xlfn.MAXIFS($D$3:$D$7726,$F$3:$F$7726,$F2753)</f>
        <v>13507.83</v>
      </c>
      <c r="J2753">
        <v>42</v>
      </c>
      <c r="K2753">
        <v>2</v>
      </c>
      <c r="L2753">
        <v>26</v>
      </c>
      <c r="M2753">
        <v>0</v>
      </c>
      <c r="N2753">
        <f>VLOOKUP(K2753,'[1]input data'!$G$3:$H$180,2,FALSE)</f>
        <v>2</v>
      </c>
      <c r="O2753" t="str">
        <f t="shared" si="169"/>
        <v>42_26_2</v>
      </c>
      <c r="P2753">
        <f>SUMIF($O$3:$O$7726,O2753,$M$3:$M$7726)</f>
        <v>13507.83</v>
      </c>
      <c r="Q2753">
        <f t="shared" si="170"/>
        <v>0</v>
      </c>
      <c r="R2753" t="b">
        <f t="shared" si="171"/>
        <v>1</v>
      </c>
    </row>
    <row r="2754" spans="1:18" x14ac:dyDescent="0.3">
      <c r="A2754">
        <v>42</v>
      </c>
      <c r="B2754">
        <v>91</v>
      </c>
      <c r="C2754">
        <v>26</v>
      </c>
      <c r="D2754">
        <v>13507.83</v>
      </c>
      <c r="E2754">
        <f>VLOOKUP(B2754,'[1]input data'!$G$3:$H$180,2,FALSE)</f>
        <v>2</v>
      </c>
      <c r="F2754" t="str">
        <f t="shared" si="168"/>
        <v>42_26_2</v>
      </c>
      <c r="G2754">
        <f>_xlfn.MAXIFS($D$3:$D$7726,$F$3:$F$7726,$F2754)</f>
        <v>13507.83</v>
      </c>
      <c r="J2754">
        <v>42</v>
      </c>
      <c r="K2754">
        <v>91</v>
      </c>
      <c r="L2754">
        <v>26</v>
      </c>
      <c r="M2754">
        <v>13507.83</v>
      </c>
      <c r="N2754">
        <f>VLOOKUP(K2754,'[1]input data'!$G$3:$H$180,2,FALSE)</f>
        <v>2</v>
      </c>
      <c r="O2754" t="str">
        <f t="shared" si="169"/>
        <v>42_26_2</v>
      </c>
      <c r="P2754">
        <f>SUMIF($O$3:$O$7726,O2754,$M$3:$M$7726)</f>
        <v>13507.83</v>
      </c>
      <c r="Q2754">
        <f t="shared" si="170"/>
        <v>0</v>
      </c>
      <c r="R2754" t="b">
        <f t="shared" si="171"/>
        <v>1</v>
      </c>
    </row>
    <row r="2755" spans="1:18" x14ac:dyDescent="0.3">
      <c r="A2755">
        <v>42</v>
      </c>
      <c r="B2755">
        <v>9</v>
      </c>
      <c r="C2755">
        <v>26</v>
      </c>
      <c r="D2755">
        <v>10483.629999999999</v>
      </c>
      <c r="E2755">
        <f>VLOOKUP(B2755,'[1]input data'!$G$3:$H$180,2,FALSE)</f>
        <v>9</v>
      </c>
      <c r="F2755" t="str">
        <f t="shared" si="168"/>
        <v>42_26_9</v>
      </c>
      <c r="G2755">
        <f>_xlfn.MAXIFS($D$3:$D$7726,$F$3:$F$7726,$F2755)</f>
        <v>10483.629999999999</v>
      </c>
      <c r="J2755">
        <v>42</v>
      </c>
      <c r="K2755">
        <v>9</v>
      </c>
      <c r="L2755">
        <v>26</v>
      </c>
      <c r="M2755">
        <v>10483.629999999999</v>
      </c>
      <c r="N2755">
        <f>VLOOKUP(K2755,'[1]input data'!$G$3:$H$180,2,FALSE)</f>
        <v>9</v>
      </c>
      <c r="O2755" t="str">
        <f t="shared" si="169"/>
        <v>42_26_9</v>
      </c>
      <c r="P2755">
        <f>SUMIF($O$3:$O$7726,O2755,$M$3:$M$7726)</f>
        <v>10483.629999999999</v>
      </c>
      <c r="Q2755">
        <f t="shared" si="170"/>
        <v>0</v>
      </c>
      <c r="R2755" t="b">
        <f t="shared" si="171"/>
        <v>1</v>
      </c>
    </row>
    <row r="2756" spans="1:18" x14ac:dyDescent="0.3">
      <c r="A2756">
        <v>42</v>
      </c>
      <c r="B2756">
        <v>98</v>
      </c>
      <c r="C2756">
        <v>26</v>
      </c>
      <c r="D2756">
        <v>9324.31</v>
      </c>
      <c r="E2756">
        <f>VLOOKUP(B2756,'[1]input data'!$G$3:$H$180,2,FALSE)</f>
        <v>9</v>
      </c>
      <c r="F2756" t="str">
        <f t="shared" ref="F2756:F2819" si="172">A2756&amp;"_"&amp;C2756&amp;"_"&amp;E2756</f>
        <v>42_26_9</v>
      </c>
      <c r="G2756">
        <f>_xlfn.MAXIFS($D$3:$D$7726,$F$3:$F$7726,$F2756)</f>
        <v>10483.629999999999</v>
      </c>
      <c r="J2756">
        <v>42</v>
      </c>
      <c r="K2756">
        <v>98</v>
      </c>
      <c r="L2756">
        <v>26</v>
      </c>
      <c r="M2756">
        <v>0</v>
      </c>
      <c r="N2756">
        <f>VLOOKUP(K2756,'[1]input data'!$G$3:$H$180,2,FALSE)</f>
        <v>9</v>
      </c>
      <c r="O2756" t="str">
        <f t="shared" ref="O2756:O2819" si="173">J2756&amp;"_"&amp;L2756&amp;"_"&amp;N2756</f>
        <v>42_26_9</v>
      </c>
      <c r="P2756">
        <f>SUMIF($O$3:$O$7726,O2756,$M$3:$M$7726)</f>
        <v>10483.629999999999</v>
      </c>
      <c r="Q2756">
        <f t="shared" ref="Q2756:Q2819" si="174">G2756-P2756</f>
        <v>0</v>
      </c>
      <c r="R2756" t="b">
        <f t="shared" ref="R2756:R2819" si="175">OR(D2756=G2756,M2756=0)</f>
        <v>1</v>
      </c>
    </row>
    <row r="2757" spans="1:18" x14ac:dyDescent="0.3">
      <c r="A2757">
        <v>42</v>
      </c>
      <c r="B2757">
        <v>11</v>
      </c>
      <c r="C2757">
        <v>26</v>
      </c>
      <c r="D2757">
        <v>4730.8999999999996</v>
      </c>
      <c r="E2757">
        <f>VLOOKUP(B2757,'[1]input data'!$G$3:$H$180,2,FALSE)</f>
        <v>11</v>
      </c>
      <c r="F2757" t="str">
        <f t="shared" si="172"/>
        <v>42_26_11</v>
      </c>
      <c r="G2757">
        <f>_xlfn.MAXIFS($D$3:$D$7726,$F$3:$F$7726,$F2757)</f>
        <v>13457.04</v>
      </c>
      <c r="J2757">
        <v>42</v>
      </c>
      <c r="K2757">
        <v>11</v>
      </c>
      <c r="L2757">
        <v>26</v>
      </c>
      <c r="M2757">
        <v>0</v>
      </c>
      <c r="N2757">
        <f>VLOOKUP(K2757,'[1]input data'!$G$3:$H$180,2,FALSE)</f>
        <v>11</v>
      </c>
      <c r="O2757" t="str">
        <f t="shared" si="173"/>
        <v>42_26_11</v>
      </c>
      <c r="P2757">
        <f>SUMIF($O$3:$O$7726,O2757,$M$3:$M$7726)</f>
        <v>13457.04</v>
      </c>
      <c r="Q2757">
        <f t="shared" si="174"/>
        <v>0</v>
      </c>
      <c r="R2757" t="b">
        <f t="shared" si="175"/>
        <v>1</v>
      </c>
    </row>
    <row r="2758" spans="1:18" x14ac:dyDescent="0.3">
      <c r="A2758">
        <v>42</v>
      </c>
      <c r="B2758">
        <v>100</v>
      </c>
      <c r="C2758">
        <v>26</v>
      </c>
      <c r="D2758">
        <v>13457.04</v>
      </c>
      <c r="E2758">
        <f>VLOOKUP(B2758,'[1]input data'!$G$3:$H$180,2,FALSE)</f>
        <v>11</v>
      </c>
      <c r="F2758" t="str">
        <f t="shared" si="172"/>
        <v>42_26_11</v>
      </c>
      <c r="G2758">
        <f>_xlfn.MAXIFS($D$3:$D$7726,$F$3:$F$7726,$F2758)</f>
        <v>13457.04</v>
      </c>
      <c r="J2758">
        <v>42</v>
      </c>
      <c r="K2758">
        <v>100</v>
      </c>
      <c r="L2758">
        <v>26</v>
      </c>
      <c r="M2758">
        <v>13457.04</v>
      </c>
      <c r="N2758">
        <f>VLOOKUP(K2758,'[1]input data'!$G$3:$H$180,2,FALSE)</f>
        <v>11</v>
      </c>
      <c r="O2758" t="str">
        <f t="shared" si="173"/>
        <v>42_26_11</v>
      </c>
      <c r="P2758">
        <f>SUMIF($O$3:$O$7726,O2758,$M$3:$M$7726)</f>
        <v>13457.04</v>
      </c>
      <c r="Q2758">
        <f t="shared" si="174"/>
        <v>0</v>
      </c>
      <c r="R2758" t="b">
        <f t="shared" si="175"/>
        <v>1</v>
      </c>
    </row>
    <row r="2759" spans="1:18" x14ac:dyDescent="0.3">
      <c r="A2759">
        <v>42</v>
      </c>
      <c r="B2759">
        <v>15</v>
      </c>
      <c r="C2759">
        <v>26</v>
      </c>
      <c r="D2759">
        <v>5026.74</v>
      </c>
      <c r="E2759">
        <f>VLOOKUP(B2759,'[1]input data'!$G$3:$H$180,2,FALSE)</f>
        <v>15</v>
      </c>
      <c r="F2759" t="str">
        <f t="shared" si="172"/>
        <v>42_26_15</v>
      </c>
      <c r="G2759">
        <f>_xlfn.MAXIFS($D$3:$D$7726,$F$3:$F$7726,$F2759)</f>
        <v>5026.74</v>
      </c>
      <c r="J2759">
        <v>42</v>
      </c>
      <c r="K2759">
        <v>15</v>
      </c>
      <c r="L2759">
        <v>26</v>
      </c>
      <c r="M2759">
        <v>5026.74</v>
      </c>
      <c r="N2759">
        <f>VLOOKUP(K2759,'[1]input data'!$G$3:$H$180,2,FALSE)</f>
        <v>15</v>
      </c>
      <c r="O2759" t="str">
        <f t="shared" si="173"/>
        <v>42_26_15</v>
      </c>
      <c r="P2759">
        <f>SUMIF($O$3:$O$7726,O2759,$M$3:$M$7726)</f>
        <v>5026.74</v>
      </c>
      <c r="Q2759">
        <f t="shared" si="174"/>
        <v>0</v>
      </c>
      <c r="R2759" t="b">
        <f t="shared" si="175"/>
        <v>1</v>
      </c>
    </row>
    <row r="2760" spans="1:18" x14ac:dyDescent="0.3">
      <c r="A2760">
        <v>42</v>
      </c>
      <c r="B2760">
        <v>104</v>
      </c>
      <c r="C2760">
        <v>26</v>
      </c>
      <c r="D2760">
        <v>4863.79</v>
      </c>
      <c r="E2760">
        <f>VLOOKUP(B2760,'[1]input data'!$G$3:$H$180,2,FALSE)</f>
        <v>15</v>
      </c>
      <c r="F2760" t="str">
        <f t="shared" si="172"/>
        <v>42_26_15</v>
      </c>
      <c r="G2760">
        <f>_xlfn.MAXIFS($D$3:$D$7726,$F$3:$F$7726,$F2760)</f>
        <v>5026.74</v>
      </c>
      <c r="J2760">
        <v>42</v>
      </c>
      <c r="K2760">
        <v>104</v>
      </c>
      <c r="L2760">
        <v>26</v>
      </c>
      <c r="M2760">
        <v>0</v>
      </c>
      <c r="N2760">
        <f>VLOOKUP(K2760,'[1]input data'!$G$3:$H$180,2,FALSE)</f>
        <v>15</v>
      </c>
      <c r="O2760" t="str">
        <f t="shared" si="173"/>
        <v>42_26_15</v>
      </c>
      <c r="P2760">
        <f>SUMIF($O$3:$O$7726,O2760,$M$3:$M$7726)</f>
        <v>5026.74</v>
      </c>
      <c r="Q2760">
        <f t="shared" si="174"/>
        <v>0</v>
      </c>
      <c r="R2760" t="b">
        <f t="shared" si="175"/>
        <v>1</v>
      </c>
    </row>
    <row r="2761" spans="1:18" x14ac:dyDescent="0.3">
      <c r="A2761">
        <v>42</v>
      </c>
      <c r="B2761">
        <v>17</v>
      </c>
      <c r="C2761">
        <v>26</v>
      </c>
      <c r="D2761">
        <v>4261.07</v>
      </c>
      <c r="E2761">
        <f>VLOOKUP(B2761,'[1]input data'!$G$3:$H$180,2,FALSE)</f>
        <v>17</v>
      </c>
      <c r="F2761" t="str">
        <f t="shared" si="172"/>
        <v>42_26_17</v>
      </c>
      <c r="G2761">
        <f>_xlfn.MAXIFS($D$3:$D$7726,$F$3:$F$7726,$F2761)</f>
        <v>4411.17</v>
      </c>
      <c r="J2761">
        <v>42</v>
      </c>
      <c r="K2761">
        <v>17</v>
      </c>
      <c r="L2761">
        <v>26</v>
      </c>
      <c r="M2761">
        <v>0</v>
      </c>
      <c r="N2761">
        <f>VLOOKUP(K2761,'[1]input data'!$G$3:$H$180,2,FALSE)</f>
        <v>17</v>
      </c>
      <c r="O2761" t="str">
        <f t="shared" si="173"/>
        <v>42_26_17</v>
      </c>
      <c r="P2761">
        <f>SUMIF($O$3:$O$7726,O2761,$M$3:$M$7726)</f>
        <v>4411.17</v>
      </c>
      <c r="Q2761">
        <f t="shared" si="174"/>
        <v>0</v>
      </c>
      <c r="R2761" t="b">
        <f t="shared" si="175"/>
        <v>1</v>
      </c>
    </row>
    <row r="2762" spans="1:18" x14ac:dyDescent="0.3">
      <c r="A2762">
        <v>42</v>
      </c>
      <c r="B2762">
        <v>106</v>
      </c>
      <c r="C2762">
        <v>26</v>
      </c>
      <c r="D2762">
        <v>4411.17</v>
      </c>
      <c r="E2762">
        <f>VLOOKUP(B2762,'[1]input data'!$G$3:$H$180,2,FALSE)</f>
        <v>17</v>
      </c>
      <c r="F2762" t="str">
        <f t="shared" si="172"/>
        <v>42_26_17</v>
      </c>
      <c r="G2762">
        <f>_xlfn.MAXIFS($D$3:$D$7726,$F$3:$F$7726,$F2762)</f>
        <v>4411.17</v>
      </c>
      <c r="J2762">
        <v>42</v>
      </c>
      <c r="K2762">
        <v>106</v>
      </c>
      <c r="L2762">
        <v>26</v>
      </c>
      <c r="M2762">
        <v>4411.17</v>
      </c>
      <c r="N2762">
        <f>VLOOKUP(K2762,'[1]input data'!$G$3:$H$180,2,FALSE)</f>
        <v>17</v>
      </c>
      <c r="O2762" t="str">
        <f t="shared" si="173"/>
        <v>42_26_17</v>
      </c>
      <c r="P2762">
        <f>SUMIF($O$3:$O$7726,O2762,$M$3:$M$7726)</f>
        <v>4411.17</v>
      </c>
      <c r="Q2762">
        <f t="shared" si="174"/>
        <v>0</v>
      </c>
      <c r="R2762" t="b">
        <f t="shared" si="175"/>
        <v>1</v>
      </c>
    </row>
    <row r="2763" spans="1:18" x14ac:dyDescent="0.3">
      <c r="A2763">
        <v>42</v>
      </c>
      <c r="B2763">
        <v>20</v>
      </c>
      <c r="C2763">
        <v>26</v>
      </c>
      <c r="D2763">
        <v>6795.61</v>
      </c>
      <c r="E2763">
        <f>VLOOKUP(B2763,'[1]input data'!$G$3:$H$180,2,FALSE)</f>
        <v>20</v>
      </c>
      <c r="F2763" t="str">
        <f t="shared" si="172"/>
        <v>42_26_20</v>
      </c>
      <c r="G2763">
        <f>_xlfn.MAXIFS($D$3:$D$7726,$F$3:$F$7726,$F2763)</f>
        <v>13594.68</v>
      </c>
      <c r="J2763">
        <v>42</v>
      </c>
      <c r="K2763">
        <v>20</v>
      </c>
      <c r="L2763">
        <v>26</v>
      </c>
      <c r="M2763">
        <v>0</v>
      </c>
      <c r="N2763">
        <f>VLOOKUP(K2763,'[1]input data'!$G$3:$H$180,2,FALSE)</f>
        <v>20</v>
      </c>
      <c r="O2763" t="str">
        <f t="shared" si="173"/>
        <v>42_26_20</v>
      </c>
      <c r="P2763">
        <f>SUMIF($O$3:$O$7726,O2763,$M$3:$M$7726)</f>
        <v>13594.68</v>
      </c>
      <c r="Q2763">
        <f t="shared" si="174"/>
        <v>0</v>
      </c>
      <c r="R2763" t="b">
        <f t="shared" si="175"/>
        <v>1</v>
      </c>
    </row>
    <row r="2764" spans="1:18" x14ac:dyDescent="0.3">
      <c r="A2764">
        <v>42</v>
      </c>
      <c r="B2764">
        <v>109</v>
      </c>
      <c r="C2764">
        <v>26</v>
      </c>
      <c r="D2764">
        <v>13594.68</v>
      </c>
      <c r="E2764">
        <f>VLOOKUP(B2764,'[1]input data'!$G$3:$H$180,2,FALSE)</f>
        <v>20</v>
      </c>
      <c r="F2764" t="str">
        <f t="shared" si="172"/>
        <v>42_26_20</v>
      </c>
      <c r="G2764">
        <f>_xlfn.MAXIFS($D$3:$D$7726,$F$3:$F$7726,$F2764)</f>
        <v>13594.68</v>
      </c>
      <c r="J2764">
        <v>42</v>
      </c>
      <c r="K2764">
        <v>109</v>
      </c>
      <c r="L2764">
        <v>26</v>
      </c>
      <c r="M2764">
        <v>13594.68</v>
      </c>
      <c r="N2764">
        <f>VLOOKUP(K2764,'[1]input data'!$G$3:$H$180,2,FALSE)</f>
        <v>20</v>
      </c>
      <c r="O2764" t="str">
        <f t="shared" si="173"/>
        <v>42_26_20</v>
      </c>
      <c r="P2764">
        <f>SUMIF($O$3:$O$7726,O2764,$M$3:$M$7726)</f>
        <v>13594.68</v>
      </c>
      <c r="Q2764">
        <f t="shared" si="174"/>
        <v>0</v>
      </c>
      <c r="R2764" t="b">
        <f t="shared" si="175"/>
        <v>1</v>
      </c>
    </row>
    <row r="2765" spans="1:18" x14ac:dyDescent="0.3">
      <c r="A2765">
        <v>42</v>
      </c>
      <c r="B2765">
        <v>22</v>
      </c>
      <c r="C2765">
        <v>26</v>
      </c>
      <c r="D2765">
        <v>4478.13</v>
      </c>
      <c r="E2765">
        <f>VLOOKUP(B2765,'[1]input data'!$G$3:$H$180,2,FALSE)</f>
        <v>22</v>
      </c>
      <c r="F2765" t="str">
        <f t="shared" si="172"/>
        <v>42_26_22</v>
      </c>
      <c r="G2765">
        <f>_xlfn.MAXIFS($D$3:$D$7726,$F$3:$F$7726,$F2765)</f>
        <v>6256.27</v>
      </c>
      <c r="J2765">
        <v>42</v>
      </c>
      <c r="K2765">
        <v>22</v>
      </c>
      <c r="L2765">
        <v>26</v>
      </c>
      <c r="M2765">
        <v>0</v>
      </c>
      <c r="N2765">
        <f>VLOOKUP(K2765,'[1]input data'!$G$3:$H$180,2,FALSE)</f>
        <v>22</v>
      </c>
      <c r="O2765" t="str">
        <f t="shared" si="173"/>
        <v>42_26_22</v>
      </c>
      <c r="P2765">
        <f>SUMIF($O$3:$O$7726,O2765,$M$3:$M$7726)</f>
        <v>6256.27</v>
      </c>
      <c r="Q2765">
        <f t="shared" si="174"/>
        <v>0</v>
      </c>
      <c r="R2765" t="b">
        <f t="shared" si="175"/>
        <v>1</v>
      </c>
    </row>
    <row r="2766" spans="1:18" x14ac:dyDescent="0.3">
      <c r="A2766">
        <v>42</v>
      </c>
      <c r="B2766">
        <v>111</v>
      </c>
      <c r="C2766">
        <v>26</v>
      </c>
      <c r="D2766">
        <v>6256.27</v>
      </c>
      <c r="E2766">
        <f>VLOOKUP(B2766,'[1]input data'!$G$3:$H$180,2,FALSE)</f>
        <v>22</v>
      </c>
      <c r="F2766" t="str">
        <f t="shared" si="172"/>
        <v>42_26_22</v>
      </c>
      <c r="G2766">
        <f>_xlfn.MAXIFS($D$3:$D$7726,$F$3:$F$7726,$F2766)</f>
        <v>6256.27</v>
      </c>
      <c r="J2766">
        <v>42</v>
      </c>
      <c r="K2766">
        <v>111</v>
      </c>
      <c r="L2766">
        <v>26</v>
      </c>
      <c r="M2766">
        <v>6256.27</v>
      </c>
      <c r="N2766">
        <f>VLOOKUP(K2766,'[1]input data'!$G$3:$H$180,2,FALSE)</f>
        <v>22</v>
      </c>
      <c r="O2766" t="str">
        <f t="shared" si="173"/>
        <v>42_26_22</v>
      </c>
      <c r="P2766">
        <f>SUMIF($O$3:$O$7726,O2766,$M$3:$M$7726)</f>
        <v>6256.27</v>
      </c>
      <c r="Q2766">
        <f t="shared" si="174"/>
        <v>0</v>
      </c>
      <c r="R2766" t="b">
        <f t="shared" si="175"/>
        <v>1</v>
      </c>
    </row>
    <row r="2767" spans="1:18" x14ac:dyDescent="0.3">
      <c r="A2767">
        <v>42</v>
      </c>
      <c r="B2767">
        <v>28</v>
      </c>
      <c r="C2767">
        <v>26</v>
      </c>
      <c r="D2767">
        <v>10888.49</v>
      </c>
      <c r="E2767">
        <f>VLOOKUP(B2767,'[1]input data'!$G$3:$H$180,2,FALSE)</f>
        <v>28</v>
      </c>
      <c r="F2767" t="str">
        <f t="shared" si="172"/>
        <v>42_26_28</v>
      </c>
      <c r="G2767">
        <f>_xlfn.MAXIFS($D$3:$D$7726,$F$3:$F$7726,$F2767)</f>
        <v>10888.49</v>
      </c>
      <c r="J2767">
        <v>42</v>
      </c>
      <c r="K2767">
        <v>28</v>
      </c>
      <c r="L2767">
        <v>26</v>
      </c>
      <c r="M2767">
        <v>10888.49</v>
      </c>
      <c r="N2767">
        <f>VLOOKUP(K2767,'[1]input data'!$G$3:$H$180,2,FALSE)</f>
        <v>28</v>
      </c>
      <c r="O2767" t="str">
        <f t="shared" si="173"/>
        <v>42_26_28</v>
      </c>
      <c r="P2767">
        <f>SUMIF($O$3:$O$7726,O2767,$M$3:$M$7726)</f>
        <v>10888.49</v>
      </c>
      <c r="Q2767">
        <f t="shared" si="174"/>
        <v>0</v>
      </c>
      <c r="R2767" t="b">
        <f t="shared" si="175"/>
        <v>1</v>
      </c>
    </row>
    <row r="2768" spans="1:18" x14ac:dyDescent="0.3">
      <c r="A2768">
        <v>42</v>
      </c>
      <c r="B2768">
        <v>117</v>
      </c>
      <c r="C2768">
        <v>26</v>
      </c>
      <c r="D2768">
        <v>7447.47</v>
      </c>
      <c r="E2768">
        <f>VLOOKUP(B2768,'[1]input data'!$G$3:$H$180,2,FALSE)</f>
        <v>28</v>
      </c>
      <c r="F2768" t="str">
        <f t="shared" si="172"/>
        <v>42_26_28</v>
      </c>
      <c r="G2768">
        <f>_xlfn.MAXIFS($D$3:$D$7726,$F$3:$F$7726,$F2768)</f>
        <v>10888.49</v>
      </c>
      <c r="J2768">
        <v>42</v>
      </c>
      <c r="K2768">
        <v>117</v>
      </c>
      <c r="L2768">
        <v>26</v>
      </c>
      <c r="M2768">
        <v>0</v>
      </c>
      <c r="N2768">
        <f>VLOOKUP(K2768,'[1]input data'!$G$3:$H$180,2,FALSE)</f>
        <v>28</v>
      </c>
      <c r="O2768" t="str">
        <f t="shared" si="173"/>
        <v>42_26_28</v>
      </c>
      <c r="P2768">
        <f>SUMIF($O$3:$O$7726,O2768,$M$3:$M$7726)</f>
        <v>10888.49</v>
      </c>
      <c r="Q2768">
        <f t="shared" si="174"/>
        <v>0</v>
      </c>
      <c r="R2768" t="b">
        <f t="shared" si="175"/>
        <v>1</v>
      </c>
    </row>
    <row r="2769" spans="1:18" x14ac:dyDescent="0.3">
      <c r="A2769">
        <v>42</v>
      </c>
      <c r="B2769">
        <v>29</v>
      </c>
      <c r="C2769">
        <v>26</v>
      </c>
      <c r="D2769">
        <v>2589.92</v>
      </c>
      <c r="E2769">
        <f>VLOOKUP(B2769,'[1]input data'!$G$3:$H$180,2,FALSE)</f>
        <v>29</v>
      </c>
      <c r="F2769" t="str">
        <f t="shared" si="172"/>
        <v>42_26_29</v>
      </c>
      <c r="G2769">
        <f>_xlfn.MAXIFS($D$3:$D$7726,$F$3:$F$7726,$F2769)</f>
        <v>6791.89</v>
      </c>
      <c r="J2769">
        <v>42</v>
      </c>
      <c r="K2769">
        <v>29</v>
      </c>
      <c r="L2769">
        <v>26</v>
      </c>
      <c r="M2769">
        <v>0</v>
      </c>
      <c r="N2769">
        <f>VLOOKUP(K2769,'[1]input data'!$G$3:$H$180,2,FALSE)</f>
        <v>29</v>
      </c>
      <c r="O2769" t="str">
        <f t="shared" si="173"/>
        <v>42_26_29</v>
      </c>
      <c r="P2769">
        <f>SUMIF($O$3:$O$7726,O2769,$M$3:$M$7726)</f>
        <v>6791.89</v>
      </c>
      <c r="Q2769">
        <f t="shared" si="174"/>
        <v>0</v>
      </c>
      <c r="R2769" t="b">
        <f t="shared" si="175"/>
        <v>1</v>
      </c>
    </row>
    <row r="2770" spans="1:18" x14ac:dyDescent="0.3">
      <c r="A2770">
        <v>42</v>
      </c>
      <c r="B2770">
        <v>118</v>
      </c>
      <c r="C2770">
        <v>26</v>
      </c>
      <c r="D2770">
        <v>6791.89</v>
      </c>
      <c r="E2770">
        <f>VLOOKUP(B2770,'[1]input data'!$G$3:$H$180,2,FALSE)</f>
        <v>29</v>
      </c>
      <c r="F2770" t="str">
        <f t="shared" si="172"/>
        <v>42_26_29</v>
      </c>
      <c r="G2770">
        <f>_xlfn.MAXIFS($D$3:$D$7726,$F$3:$F$7726,$F2770)</f>
        <v>6791.89</v>
      </c>
      <c r="J2770">
        <v>42</v>
      </c>
      <c r="K2770">
        <v>118</v>
      </c>
      <c r="L2770">
        <v>26</v>
      </c>
      <c r="M2770">
        <v>6791.89</v>
      </c>
      <c r="N2770">
        <f>VLOOKUP(K2770,'[1]input data'!$G$3:$H$180,2,FALSE)</f>
        <v>29</v>
      </c>
      <c r="O2770" t="str">
        <f t="shared" si="173"/>
        <v>42_26_29</v>
      </c>
      <c r="P2770">
        <f>SUMIF($O$3:$O$7726,O2770,$M$3:$M$7726)</f>
        <v>6791.89</v>
      </c>
      <c r="Q2770">
        <f t="shared" si="174"/>
        <v>0</v>
      </c>
      <c r="R2770" t="b">
        <f t="shared" si="175"/>
        <v>1</v>
      </c>
    </row>
    <row r="2771" spans="1:18" x14ac:dyDescent="0.3">
      <c r="A2771">
        <v>42</v>
      </c>
      <c r="B2771">
        <v>30</v>
      </c>
      <c r="C2771">
        <v>26</v>
      </c>
      <c r="D2771">
        <v>6031.49</v>
      </c>
      <c r="E2771">
        <f>VLOOKUP(B2771,'[1]input data'!$G$3:$H$180,2,FALSE)</f>
        <v>30</v>
      </c>
      <c r="F2771" t="str">
        <f t="shared" si="172"/>
        <v>42_26_30</v>
      </c>
      <c r="G2771">
        <f>_xlfn.MAXIFS($D$3:$D$7726,$F$3:$F$7726,$F2771)</f>
        <v>6031.49</v>
      </c>
      <c r="J2771">
        <v>42</v>
      </c>
      <c r="K2771">
        <v>30</v>
      </c>
      <c r="L2771">
        <v>26</v>
      </c>
      <c r="M2771">
        <v>6031.49</v>
      </c>
      <c r="N2771">
        <f>VLOOKUP(K2771,'[1]input data'!$G$3:$H$180,2,FALSE)</f>
        <v>30</v>
      </c>
      <c r="O2771" t="str">
        <f t="shared" si="173"/>
        <v>42_26_30</v>
      </c>
      <c r="P2771">
        <f>SUMIF($O$3:$O$7726,O2771,$M$3:$M$7726)</f>
        <v>6031.49</v>
      </c>
      <c r="Q2771">
        <f t="shared" si="174"/>
        <v>0</v>
      </c>
      <c r="R2771" t="b">
        <f t="shared" si="175"/>
        <v>1</v>
      </c>
    </row>
    <row r="2772" spans="1:18" x14ac:dyDescent="0.3">
      <c r="A2772">
        <v>42</v>
      </c>
      <c r="B2772">
        <v>119</v>
      </c>
      <c r="C2772">
        <v>26</v>
      </c>
      <c r="D2772">
        <v>5946.66</v>
      </c>
      <c r="E2772">
        <f>VLOOKUP(B2772,'[1]input data'!$G$3:$H$180,2,FALSE)</f>
        <v>30</v>
      </c>
      <c r="F2772" t="str">
        <f t="shared" si="172"/>
        <v>42_26_30</v>
      </c>
      <c r="G2772">
        <f>_xlfn.MAXIFS($D$3:$D$7726,$F$3:$F$7726,$F2772)</f>
        <v>6031.49</v>
      </c>
      <c r="J2772">
        <v>42</v>
      </c>
      <c r="K2772">
        <v>119</v>
      </c>
      <c r="L2772">
        <v>26</v>
      </c>
      <c r="M2772">
        <v>0</v>
      </c>
      <c r="N2772">
        <f>VLOOKUP(K2772,'[1]input data'!$G$3:$H$180,2,FALSE)</f>
        <v>30</v>
      </c>
      <c r="O2772" t="str">
        <f t="shared" si="173"/>
        <v>42_26_30</v>
      </c>
      <c r="P2772">
        <f>SUMIF($O$3:$O$7726,O2772,$M$3:$M$7726)</f>
        <v>6031.49</v>
      </c>
      <c r="Q2772">
        <f t="shared" si="174"/>
        <v>0</v>
      </c>
      <c r="R2772" t="b">
        <f t="shared" si="175"/>
        <v>1</v>
      </c>
    </row>
    <row r="2773" spans="1:18" x14ac:dyDescent="0.3">
      <c r="A2773">
        <v>42</v>
      </c>
      <c r="B2773">
        <v>31</v>
      </c>
      <c r="C2773">
        <v>26</v>
      </c>
      <c r="D2773">
        <v>1896.09</v>
      </c>
      <c r="E2773">
        <f>VLOOKUP(B2773,'[1]input data'!$G$3:$H$180,2,FALSE)</f>
        <v>31</v>
      </c>
      <c r="F2773" t="str">
        <f t="shared" si="172"/>
        <v>42_26_31</v>
      </c>
      <c r="G2773">
        <f>_xlfn.MAXIFS($D$3:$D$7726,$F$3:$F$7726,$F2773)</f>
        <v>1896.09</v>
      </c>
      <c r="J2773">
        <v>42</v>
      </c>
      <c r="K2773">
        <v>31</v>
      </c>
      <c r="L2773">
        <v>26</v>
      </c>
      <c r="M2773">
        <v>1896.09</v>
      </c>
      <c r="N2773">
        <f>VLOOKUP(K2773,'[1]input data'!$G$3:$H$180,2,FALSE)</f>
        <v>31</v>
      </c>
      <c r="O2773" t="str">
        <f t="shared" si="173"/>
        <v>42_26_31</v>
      </c>
      <c r="P2773">
        <f>SUMIF($O$3:$O$7726,O2773,$M$3:$M$7726)</f>
        <v>1896.09</v>
      </c>
      <c r="Q2773">
        <f t="shared" si="174"/>
        <v>0</v>
      </c>
      <c r="R2773" t="b">
        <f t="shared" si="175"/>
        <v>1</v>
      </c>
    </row>
    <row r="2774" spans="1:18" x14ac:dyDescent="0.3">
      <c r="A2774">
        <v>42</v>
      </c>
      <c r="B2774">
        <v>120</v>
      </c>
      <c r="C2774">
        <v>26</v>
      </c>
      <c r="D2774">
        <v>1264.75</v>
      </c>
      <c r="E2774">
        <f>VLOOKUP(B2774,'[1]input data'!$G$3:$H$180,2,FALSE)</f>
        <v>31</v>
      </c>
      <c r="F2774" t="str">
        <f t="shared" si="172"/>
        <v>42_26_31</v>
      </c>
      <c r="G2774">
        <f>_xlfn.MAXIFS($D$3:$D$7726,$F$3:$F$7726,$F2774)</f>
        <v>1896.09</v>
      </c>
      <c r="J2774">
        <v>42</v>
      </c>
      <c r="K2774">
        <v>120</v>
      </c>
      <c r="L2774">
        <v>26</v>
      </c>
      <c r="M2774">
        <v>0</v>
      </c>
      <c r="N2774">
        <f>VLOOKUP(K2774,'[1]input data'!$G$3:$H$180,2,FALSE)</f>
        <v>31</v>
      </c>
      <c r="O2774" t="str">
        <f t="shared" si="173"/>
        <v>42_26_31</v>
      </c>
      <c r="P2774">
        <f>SUMIF($O$3:$O$7726,O2774,$M$3:$M$7726)</f>
        <v>1896.09</v>
      </c>
      <c r="Q2774">
        <f t="shared" si="174"/>
        <v>0</v>
      </c>
      <c r="R2774" t="b">
        <f t="shared" si="175"/>
        <v>1</v>
      </c>
    </row>
    <row r="2775" spans="1:18" x14ac:dyDescent="0.3">
      <c r="A2775">
        <v>42</v>
      </c>
      <c r="B2775">
        <v>32</v>
      </c>
      <c r="C2775">
        <v>26</v>
      </c>
      <c r="D2775">
        <v>3340.99</v>
      </c>
      <c r="E2775">
        <f>VLOOKUP(B2775,'[1]input data'!$G$3:$H$180,2,FALSE)</f>
        <v>32</v>
      </c>
      <c r="F2775" t="str">
        <f t="shared" si="172"/>
        <v>42_26_32</v>
      </c>
      <c r="G2775">
        <f>_xlfn.MAXIFS($D$3:$D$7726,$F$3:$F$7726,$F2775)</f>
        <v>3340.99</v>
      </c>
      <c r="J2775">
        <v>42</v>
      </c>
      <c r="K2775">
        <v>32</v>
      </c>
      <c r="L2775">
        <v>26</v>
      </c>
      <c r="M2775">
        <v>3340.99</v>
      </c>
      <c r="N2775">
        <f>VLOOKUP(K2775,'[1]input data'!$G$3:$H$180,2,FALSE)</f>
        <v>32</v>
      </c>
      <c r="O2775" t="str">
        <f t="shared" si="173"/>
        <v>42_26_32</v>
      </c>
      <c r="P2775">
        <f>SUMIF($O$3:$O$7726,O2775,$M$3:$M$7726)</f>
        <v>3340.99</v>
      </c>
      <c r="Q2775">
        <f t="shared" si="174"/>
        <v>0</v>
      </c>
      <c r="R2775" t="b">
        <f t="shared" si="175"/>
        <v>1</v>
      </c>
    </row>
    <row r="2776" spans="1:18" x14ac:dyDescent="0.3">
      <c r="A2776">
        <v>42</v>
      </c>
      <c r="B2776">
        <v>121</v>
      </c>
      <c r="C2776">
        <v>26</v>
      </c>
      <c r="D2776">
        <v>1865.95</v>
      </c>
      <c r="E2776">
        <f>VLOOKUP(B2776,'[1]input data'!$G$3:$H$180,2,FALSE)</f>
        <v>32</v>
      </c>
      <c r="F2776" t="str">
        <f t="shared" si="172"/>
        <v>42_26_32</v>
      </c>
      <c r="G2776">
        <f>_xlfn.MAXIFS($D$3:$D$7726,$F$3:$F$7726,$F2776)</f>
        <v>3340.99</v>
      </c>
      <c r="J2776">
        <v>42</v>
      </c>
      <c r="K2776">
        <v>121</v>
      </c>
      <c r="L2776">
        <v>26</v>
      </c>
      <c r="M2776">
        <v>0</v>
      </c>
      <c r="N2776">
        <f>VLOOKUP(K2776,'[1]input data'!$G$3:$H$180,2,FALSE)</f>
        <v>32</v>
      </c>
      <c r="O2776" t="str">
        <f t="shared" si="173"/>
        <v>42_26_32</v>
      </c>
      <c r="P2776">
        <f>SUMIF($O$3:$O$7726,O2776,$M$3:$M$7726)</f>
        <v>3340.99</v>
      </c>
      <c r="Q2776">
        <f t="shared" si="174"/>
        <v>0</v>
      </c>
      <c r="R2776" t="b">
        <f t="shared" si="175"/>
        <v>1</v>
      </c>
    </row>
    <row r="2777" spans="1:18" x14ac:dyDescent="0.3">
      <c r="A2777">
        <v>42</v>
      </c>
      <c r="B2777">
        <v>53</v>
      </c>
      <c r="C2777">
        <v>26</v>
      </c>
      <c r="D2777">
        <v>11010.71</v>
      </c>
      <c r="E2777">
        <f>VLOOKUP(B2777,'[1]input data'!$G$3:$H$180,2,FALSE)</f>
        <v>53</v>
      </c>
      <c r="F2777" t="str">
        <f t="shared" si="172"/>
        <v>42_26_53</v>
      </c>
      <c r="G2777">
        <f>_xlfn.MAXIFS($D$3:$D$7726,$F$3:$F$7726,$F2777)</f>
        <v>11010.71</v>
      </c>
      <c r="J2777">
        <v>42</v>
      </c>
      <c r="K2777">
        <v>53</v>
      </c>
      <c r="L2777">
        <v>26</v>
      </c>
      <c r="M2777">
        <v>11010.71</v>
      </c>
      <c r="N2777">
        <f>VLOOKUP(K2777,'[1]input data'!$G$3:$H$180,2,FALSE)</f>
        <v>53</v>
      </c>
      <c r="O2777" t="str">
        <f t="shared" si="173"/>
        <v>42_26_53</v>
      </c>
      <c r="P2777">
        <f>SUMIF($O$3:$O$7726,O2777,$M$3:$M$7726)</f>
        <v>11010.71</v>
      </c>
      <c r="Q2777">
        <f t="shared" si="174"/>
        <v>0</v>
      </c>
      <c r="R2777" t="b">
        <f t="shared" si="175"/>
        <v>1</v>
      </c>
    </row>
    <row r="2778" spans="1:18" x14ac:dyDescent="0.3">
      <c r="A2778">
        <v>42</v>
      </c>
      <c r="B2778">
        <v>142</v>
      </c>
      <c r="C2778">
        <v>26</v>
      </c>
      <c r="D2778">
        <v>7283.35</v>
      </c>
      <c r="E2778">
        <f>VLOOKUP(B2778,'[1]input data'!$G$3:$H$180,2,FALSE)</f>
        <v>53</v>
      </c>
      <c r="F2778" t="str">
        <f t="shared" si="172"/>
        <v>42_26_53</v>
      </c>
      <c r="G2778">
        <f>_xlfn.MAXIFS($D$3:$D$7726,$F$3:$F$7726,$F2778)</f>
        <v>11010.71</v>
      </c>
      <c r="J2778">
        <v>42</v>
      </c>
      <c r="K2778">
        <v>142</v>
      </c>
      <c r="L2778">
        <v>26</v>
      </c>
      <c r="M2778">
        <v>0</v>
      </c>
      <c r="N2778">
        <f>VLOOKUP(K2778,'[1]input data'!$G$3:$H$180,2,FALSE)</f>
        <v>53</v>
      </c>
      <c r="O2778" t="str">
        <f t="shared" si="173"/>
        <v>42_26_53</v>
      </c>
      <c r="P2778">
        <f>SUMIF($O$3:$O$7726,O2778,$M$3:$M$7726)</f>
        <v>11010.71</v>
      </c>
      <c r="Q2778">
        <f t="shared" si="174"/>
        <v>0</v>
      </c>
      <c r="R2778" t="b">
        <f t="shared" si="175"/>
        <v>1</v>
      </c>
    </row>
    <row r="2779" spans="1:18" x14ac:dyDescent="0.3">
      <c r="A2779">
        <v>42</v>
      </c>
      <c r="B2779">
        <v>56</v>
      </c>
      <c r="C2779">
        <v>26</v>
      </c>
      <c r="D2779">
        <v>5898.51</v>
      </c>
      <c r="E2779">
        <f>VLOOKUP(B2779,'[1]input data'!$G$3:$H$180,2,FALSE)</f>
        <v>56</v>
      </c>
      <c r="F2779" t="str">
        <f t="shared" si="172"/>
        <v>42_26_56</v>
      </c>
      <c r="G2779">
        <f>_xlfn.MAXIFS($D$3:$D$7726,$F$3:$F$7726,$F2779)</f>
        <v>8542.4599999999991</v>
      </c>
      <c r="J2779">
        <v>42</v>
      </c>
      <c r="K2779">
        <v>56</v>
      </c>
      <c r="L2779">
        <v>26</v>
      </c>
      <c r="M2779">
        <v>0</v>
      </c>
      <c r="N2779">
        <f>VLOOKUP(K2779,'[1]input data'!$G$3:$H$180,2,FALSE)</f>
        <v>56</v>
      </c>
      <c r="O2779" t="str">
        <f t="shared" si="173"/>
        <v>42_26_56</v>
      </c>
      <c r="P2779">
        <f>SUMIF($O$3:$O$7726,O2779,$M$3:$M$7726)</f>
        <v>8542.4599999999991</v>
      </c>
      <c r="Q2779">
        <f t="shared" si="174"/>
        <v>0</v>
      </c>
      <c r="R2779" t="b">
        <f t="shared" si="175"/>
        <v>1</v>
      </c>
    </row>
    <row r="2780" spans="1:18" x14ac:dyDescent="0.3">
      <c r="A2780">
        <v>42</v>
      </c>
      <c r="B2780">
        <v>145</v>
      </c>
      <c r="C2780">
        <v>26</v>
      </c>
      <c r="D2780">
        <v>8542.4599999999991</v>
      </c>
      <c r="E2780">
        <f>VLOOKUP(B2780,'[1]input data'!$G$3:$H$180,2,FALSE)</f>
        <v>56</v>
      </c>
      <c r="F2780" t="str">
        <f t="shared" si="172"/>
        <v>42_26_56</v>
      </c>
      <c r="G2780">
        <f>_xlfn.MAXIFS($D$3:$D$7726,$F$3:$F$7726,$F2780)</f>
        <v>8542.4599999999991</v>
      </c>
      <c r="J2780">
        <v>42</v>
      </c>
      <c r="K2780">
        <v>145</v>
      </c>
      <c r="L2780">
        <v>26</v>
      </c>
      <c r="M2780">
        <v>8542.4599999999991</v>
      </c>
      <c r="N2780">
        <f>VLOOKUP(K2780,'[1]input data'!$G$3:$H$180,2,FALSE)</f>
        <v>56</v>
      </c>
      <c r="O2780" t="str">
        <f t="shared" si="173"/>
        <v>42_26_56</v>
      </c>
      <c r="P2780">
        <f>SUMIF($O$3:$O$7726,O2780,$M$3:$M$7726)</f>
        <v>8542.4599999999991</v>
      </c>
      <c r="Q2780">
        <f t="shared" si="174"/>
        <v>0</v>
      </c>
      <c r="R2780" t="b">
        <f t="shared" si="175"/>
        <v>1</v>
      </c>
    </row>
    <row r="2781" spans="1:18" x14ac:dyDescent="0.3">
      <c r="A2781">
        <v>42</v>
      </c>
      <c r="B2781">
        <v>77</v>
      </c>
      <c r="C2781">
        <v>26</v>
      </c>
      <c r="D2781">
        <v>31069.23</v>
      </c>
      <c r="E2781">
        <f>VLOOKUP(B2781,'[1]input data'!$G$3:$H$180,2,FALSE)</f>
        <v>77</v>
      </c>
      <c r="F2781" t="str">
        <f t="shared" si="172"/>
        <v>42_26_77</v>
      </c>
      <c r="G2781">
        <f>_xlfn.MAXIFS($D$3:$D$7726,$F$3:$F$7726,$F2781)</f>
        <v>45595.88</v>
      </c>
      <c r="J2781">
        <v>42</v>
      </c>
      <c r="K2781">
        <v>77</v>
      </c>
      <c r="L2781">
        <v>26</v>
      </c>
      <c r="M2781">
        <v>0</v>
      </c>
      <c r="N2781">
        <f>VLOOKUP(K2781,'[1]input data'!$G$3:$H$180,2,FALSE)</f>
        <v>77</v>
      </c>
      <c r="O2781" t="str">
        <f t="shared" si="173"/>
        <v>42_26_77</v>
      </c>
      <c r="P2781">
        <f>SUMIF($O$3:$O$7726,O2781,$M$3:$M$7726)</f>
        <v>45595.88</v>
      </c>
      <c r="Q2781">
        <f t="shared" si="174"/>
        <v>0</v>
      </c>
      <c r="R2781" t="b">
        <f t="shared" si="175"/>
        <v>1</v>
      </c>
    </row>
    <row r="2782" spans="1:18" x14ac:dyDescent="0.3">
      <c r="A2782">
        <v>42</v>
      </c>
      <c r="B2782">
        <v>166</v>
      </c>
      <c r="C2782">
        <v>26</v>
      </c>
      <c r="D2782">
        <v>45595.88</v>
      </c>
      <c r="E2782">
        <f>VLOOKUP(B2782,'[1]input data'!$G$3:$H$180,2,FALSE)</f>
        <v>77</v>
      </c>
      <c r="F2782" t="str">
        <f t="shared" si="172"/>
        <v>42_26_77</v>
      </c>
      <c r="G2782">
        <f>_xlfn.MAXIFS($D$3:$D$7726,$F$3:$F$7726,$F2782)</f>
        <v>45595.88</v>
      </c>
      <c r="J2782">
        <v>42</v>
      </c>
      <c r="K2782">
        <v>166</v>
      </c>
      <c r="L2782">
        <v>26</v>
      </c>
      <c r="M2782">
        <v>45595.88</v>
      </c>
      <c r="N2782">
        <f>VLOOKUP(K2782,'[1]input data'!$G$3:$H$180,2,FALSE)</f>
        <v>77</v>
      </c>
      <c r="O2782" t="str">
        <f t="shared" si="173"/>
        <v>42_26_77</v>
      </c>
      <c r="P2782">
        <f>SUMIF($O$3:$O$7726,O2782,$M$3:$M$7726)</f>
        <v>45595.88</v>
      </c>
      <c r="Q2782">
        <f t="shared" si="174"/>
        <v>0</v>
      </c>
      <c r="R2782" t="b">
        <f t="shared" si="175"/>
        <v>1</v>
      </c>
    </row>
    <row r="2783" spans="1:18" x14ac:dyDescent="0.3">
      <c r="A2783">
        <v>42</v>
      </c>
      <c r="B2783">
        <v>81</v>
      </c>
      <c r="C2783">
        <v>26</v>
      </c>
      <c r="D2783">
        <v>11693.07</v>
      </c>
      <c r="E2783">
        <f>VLOOKUP(B2783,'[1]input data'!$G$3:$H$180,2,FALSE)</f>
        <v>81</v>
      </c>
      <c r="F2783" t="str">
        <f t="shared" si="172"/>
        <v>42_26_81</v>
      </c>
      <c r="G2783">
        <f>_xlfn.MAXIFS($D$3:$D$7726,$F$3:$F$7726,$F2783)</f>
        <v>11693.07</v>
      </c>
      <c r="J2783">
        <v>42</v>
      </c>
      <c r="K2783">
        <v>81</v>
      </c>
      <c r="L2783">
        <v>26</v>
      </c>
      <c r="M2783">
        <v>11693.07</v>
      </c>
      <c r="N2783">
        <f>VLOOKUP(K2783,'[1]input data'!$G$3:$H$180,2,FALSE)</f>
        <v>81</v>
      </c>
      <c r="O2783" t="str">
        <f t="shared" si="173"/>
        <v>42_26_81</v>
      </c>
      <c r="P2783">
        <f>SUMIF($O$3:$O$7726,O2783,$M$3:$M$7726)</f>
        <v>11693.07</v>
      </c>
      <c r="Q2783">
        <f t="shared" si="174"/>
        <v>0</v>
      </c>
      <c r="R2783" t="b">
        <f t="shared" si="175"/>
        <v>1</v>
      </c>
    </row>
    <row r="2784" spans="1:18" x14ac:dyDescent="0.3">
      <c r="A2784">
        <v>42</v>
      </c>
      <c r="B2784">
        <v>170</v>
      </c>
      <c r="C2784">
        <v>26</v>
      </c>
      <c r="D2784">
        <v>5166.09</v>
      </c>
      <c r="E2784">
        <f>VLOOKUP(B2784,'[1]input data'!$G$3:$H$180,2,FALSE)</f>
        <v>81</v>
      </c>
      <c r="F2784" t="str">
        <f t="shared" si="172"/>
        <v>42_26_81</v>
      </c>
      <c r="G2784">
        <f>_xlfn.MAXIFS($D$3:$D$7726,$F$3:$F$7726,$F2784)</f>
        <v>11693.07</v>
      </c>
      <c r="J2784">
        <v>42</v>
      </c>
      <c r="K2784">
        <v>170</v>
      </c>
      <c r="L2784">
        <v>26</v>
      </c>
      <c r="M2784">
        <v>0</v>
      </c>
      <c r="N2784">
        <f>VLOOKUP(K2784,'[1]input data'!$G$3:$H$180,2,FALSE)</f>
        <v>81</v>
      </c>
      <c r="O2784" t="str">
        <f t="shared" si="173"/>
        <v>42_26_81</v>
      </c>
      <c r="P2784">
        <f>SUMIF($O$3:$O$7726,O2784,$M$3:$M$7726)</f>
        <v>11693.07</v>
      </c>
      <c r="Q2784">
        <f t="shared" si="174"/>
        <v>0</v>
      </c>
      <c r="R2784" t="b">
        <f t="shared" si="175"/>
        <v>1</v>
      </c>
    </row>
    <row r="2785" spans="1:18" x14ac:dyDescent="0.3">
      <c r="A2785">
        <v>42</v>
      </c>
      <c r="B2785">
        <v>7</v>
      </c>
      <c r="C2785">
        <v>27</v>
      </c>
      <c r="D2785">
        <v>8120.85</v>
      </c>
      <c r="E2785">
        <f>VLOOKUP(B2785,'[1]input data'!$G$3:$H$180,2,FALSE)</f>
        <v>7</v>
      </c>
      <c r="F2785" t="str">
        <f t="shared" si="172"/>
        <v>42_27_7</v>
      </c>
      <c r="G2785">
        <f>_xlfn.MAXIFS($D$3:$D$7726,$F$3:$F$7726,$F2785)</f>
        <v>8606.1200000000008</v>
      </c>
      <c r="J2785">
        <v>42</v>
      </c>
      <c r="K2785">
        <v>7</v>
      </c>
      <c r="L2785">
        <v>27</v>
      </c>
      <c r="M2785">
        <v>0</v>
      </c>
      <c r="N2785">
        <f>VLOOKUP(K2785,'[1]input data'!$G$3:$H$180,2,FALSE)</f>
        <v>7</v>
      </c>
      <c r="O2785" t="str">
        <f t="shared" si="173"/>
        <v>42_27_7</v>
      </c>
      <c r="P2785">
        <f>SUMIF($O$3:$O$7726,O2785,$M$3:$M$7726)</f>
        <v>8606.1200000000008</v>
      </c>
      <c r="Q2785">
        <f t="shared" si="174"/>
        <v>0</v>
      </c>
      <c r="R2785" t="b">
        <f t="shared" si="175"/>
        <v>1</v>
      </c>
    </row>
    <row r="2786" spans="1:18" x14ac:dyDescent="0.3">
      <c r="A2786">
        <v>42</v>
      </c>
      <c r="B2786">
        <v>96</v>
      </c>
      <c r="C2786">
        <v>27</v>
      </c>
      <c r="D2786">
        <v>8606.1200000000008</v>
      </c>
      <c r="E2786">
        <f>VLOOKUP(B2786,'[1]input data'!$G$3:$H$180,2,FALSE)</f>
        <v>7</v>
      </c>
      <c r="F2786" t="str">
        <f t="shared" si="172"/>
        <v>42_27_7</v>
      </c>
      <c r="G2786">
        <f>_xlfn.MAXIFS($D$3:$D$7726,$F$3:$F$7726,$F2786)</f>
        <v>8606.1200000000008</v>
      </c>
      <c r="J2786">
        <v>42</v>
      </c>
      <c r="K2786">
        <v>96</v>
      </c>
      <c r="L2786">
        <v>27</v>
      </c>
      <c r="M2786">
        <v>8606.1200000000008</v>
      </c>
      <c r="N2786">
        <f>VLOOKUP(K2786,'[1]input data'!$G$3:$H$180,2,FALSE)</f>
        <v>7</v>
      </c>
      <c r="O2786" t="str">
        <f t="shared" si="173"/>
        <v>42_27_7</v>
      </c>
      <c r="P2786">
        <f>SUMIF($O$3:$O$7726,O2786,$M$3:$M$7726)</f>
        <v>8606.1200000000008</v>
      </c>
      <c r="Q2786">
        <f t="shared" si="174"/>
        <v>0</v>
      </c>
      <c r="R2786" t="b">
        <f t="shared" si="175"/>
        <v>1</v>
      </c>
    </row>
    <row r="2787" spans="1:18" x14ac:dyDescent="0.3">
      <c r="A2787">
        <v>42</v>
      </c>
      <c r="B2787">
        <v>13</v>
      </c>
      <c r="C2787">
        <v>27</v>
      </c>
      <c r="D2787">
        <v>4710.5</v>
      </c>
      <c r="E2787">
        <f>VLOOKUP(B2787,'[1]input data'!$G$3:$H$180,2,FALSE)</f>
        <v>13</v>
      </c>
      <c r="F2787" t="str">
        <f t="shared" si="172"/>
        <v>42_27_13</v>
      </c>
      <c r="G2787">
        <f>_xlfn.MAXIFS($D$3:$D$7726,$F$3:$F$7726,$F2787)</f>
        <v>6618.58</v>
      </c>
      <c r="J2787">
        <v>42</v>
      </c>
      <c r="K2787">
        <v>13</v>
      </c>
      <c r="L2787">
        <v>27</v>
      </c>
      <c r="M2787">
        <v>0</v>
      </c>
      <c r="N2787">
        <f>VLOOKUP(K2787,'[1]input data'!$G$3:$H$180,2,FALSE)</f>
        <v>13</v>
      </c>
      <c r="O2787" t="str">
        <f t="shared" si="173"/>
        <v>42_27_13</v>
      </c>
      <c r="P2787">
        <f>SUMIF($O$3:$O$7726,O2787,$M$3:$M$7726)</f>
        <v>6618.58</v>
      </c>
      <c r="Q2787">
        <f t="shared" si="174"/>
        <v>0</v>
      </c>
      <c r="R2787" t="b">
        <f t="shared" si="175"/>
        <v>1</v>
      </c>
    </row>
    <row r="2788" spans="1:18" x14ac:dyDescent="0.3">
      <c r="A2788">
        <v>42</v>
      </c>
      <c r="B2788">
        <v>102</v>
      </c>
      <c r="C2788">
        <v>27</v>
      </c>
      <c r="D2788">
        <v>6618.58</v>
      </c>
      <c r="E2788">
        <f>VLOOKUP(B2788,'[1]input data'!$G$3:$H$180,2,FALSE)</f>
        <v>13</v>
      </c>
      <c r="F2788" t="str">
        <f t="shared" si="172"/>
        <v>42_27_13</v>
      </c>
      <c r="G2788">
        <f>_xlfn.MAXIFS($D$3:$D$7726,$F$3:$F$7726,$F2788)</f>
        <v>6618.58</v>
      </c>
      <c r="J2788">
        <v>42</v>
      </c>
      <c r="K2788">
        <v>102</v>
      </c>
      <c r="L2788">
        <v>27</v>
      </c>
      <c r="M2788">
        <v>6618.58</v>
      </c>
      <c r="N2788">
        <f>VLOOKUP(K2788,'[1]input data'!$G$3:$H$180,2,FALSE)</f>
        <v>13</v>
      </c>
      <c r="O2788" t="str">
        <f t="shared" si="173"/>
        <v>42_27_13</v>
      </c>
      <c r="P2788">
        <f>SUMIF($O$3:$O$7726,O2788,$M$3:$M$7726)</f>
        <v>6618.58</v>
      </c>
      <c r="Q2788">
        <f t="shared" si="174"/>
        <v>0</v>
      </c>
      <c r="R2788" t="b">
        <f t="shared" si="175"/>
        <v>1</v>
      </c>
    </row>
    <row r="2789" spans="1:18" x14ac:dyDescent="0.3">
      <c r="A2789">
        <v>42</v>
      </c>
      <c r="B2789">
        <v>24</v>
      </c>
      <c r="C2789">
        <v>27</v>
      </c>
      <c r="D2789">
        <v>1733.31</v>
      </c>
      <c r="E2789">
        <f>VLOOKUP(B2789,'[1]input data'!$G$3:$H$180,2,FALSE)</f>
        <v>24</v>
      </c>
      <c r="F2789" t="str">
        <f t="shared" si="172"/>
        <v>42_27_24</v>
      </c>
      <c r="G2789">
        <f>_xlfn.MAXIFS($D$3:$D$7726,$F$3:$F$7726,$F2789)</f>
        <v>6389.67</v>
      </c>
      <c r="J2789">
        <v>42</v>
      </c>
      <c r="K2789">
        <v>24</v>
      </c>
      <c r="L2789">
        <v>27</v>
      </c>
      <c r="M2789">
        <v>0</v>
      </c>
      <c r="N2789">
        <f>VLOOKUP(K2789,'[1]input data'!$G$3:$H$180,2,FALSE)</f>
        <v>24</v>
      </c>
      <c r="O2789" t="str">
        <f t="shared" si="173"/>
        <v>42_27_24</v>
      </c>
      <c r="P2789">
        <f>SUMIF($O$3:$O$7726,O2789,$M$3:$M$7726)</f>
        <v>6389.67</v>
      </c>
      <c r="Q2789">
        <f t="shared" si="174"/>
        <v>0</v>
      </c>
      <c r="R2789" t="b">
        <f t="shared" si="175"/>
        <v>1</v>
      </c>
    </row>
    <row r="2790" spans="1:18" x14ac:dyDescent="0.3">
      <c r="A2790">
        <v>42</v>
      </c>
      <c r="B2790">
        <v>113</v>
      </c>
      <c r="C2790">
        <v>27</v>
      </c>
      <c r="D2790">
        <v>6389.67</v>
      </c>
      <c r="E2790">
        <f>VLOOKUP(B2790,'[1]input data'!$G$3:$H$180,2,FALSE)</f>
        <v>24</v>
      </c>
      <c r="F2790" t="str">
        <f t="shared" si="172"/>
        <v>42_27_24</v>
      </c>
      <c r="G2790">
        <f>_xlfn.MAXIFS($D$3:$D$7726,$F$3:$F$7726,$F2790)</f>
        <v>6389.67</v>
      </c>
      <c r="J2790">
        <v>42</v>
      </c>
      <c r="K2790">
        <v>113</v>
      </c>
      <c r="L2790">
        <v>27</v>
      </c>
      <c r="M2790">
        <v>6389.67</v>
      </c>
      <c r="N2790">
        <f>VLOOKUP(K2790,'[1]input data'!$G$3:$H$180,2,FALSE)</f>
        <v>24</v>
      </c>
      <c r="O2790" t="str">
        <f t="shared" si="173"/>
        <v>42_27_24</v>
      </c>
      <c r="P2790">
        <f>SUMIF($O$3:$O$7726,O2790,$M$3:$M$7726)</f>
        <v>6389.67</v>
      </c>
      <c r="Q2790">
        <f t="shared" si="174"/>
        <v>0</v>
      </c>
      <c r="R2790" t="b">
        <f t="shared" si="175"/>
        <v>1</v>
      </c>
    </row>
    <row r="2791" spans="1:18" x14ac:dyDescent="0.3">
      <c r="A2791">
        <v>42</v>
      </c>
      <c r="B2791">
        <v>26</v>
      </c>
      <c r="C2791">
        <v>27</v>
      </c>
      <c r="D2791">
        <v>4663.22</v>
      </c>
      <c r="E2791">
        <f>VLOOKUP(B2791,'[1]input data'!$G$3:$H$180,2,FALSE)</f>
        <v>26</v>
      </c>
      <c r="F2791" t="str">
        <f t="shared" si="172"/>
        <v>42_27_26</v>
      </c>
      <c r="G2791">
        <f>_xlfn.MAXIFS($D$3:$D$7726,$F$3:$F$7726,$F2791)</f>
        <v>4663.22</v>
      </c>
      <c r="J2791">
        <v>42</v>
      </c>
      <c r="K2791">
        <v>26</v>
      </c>
      <c r="L2791">
        <v>27</v>
      </c>
      <c r="M2791">
        <v>4663.22</v>
      </c>
      <c r="N2791">
        <f>VLOOKUP(K2791,'[1]input data'!$G$3:$H$180,2,FALSE)</f>
        <v>26</v>
      </c>
      <c r="O2791" t="str">
        <f t="shared" si="173"/>
        <v>42_27_26</v>
      </c>
      <c r="P2791">
        <f>SUMIF($O$3:$O$7726,O2791,$M$3:$M$7726)</f>
        <v>4663.22</v>
      </c>
      <c r="Q2791">
        <f t="shared" si="174"/>
        <v>0</v>
      </c>
      <c r="R2791" t="b">
        <f t="shared" si="175"/>
        <v>1</v>
      </c>
    </row>
    <row r="2792" spans="1:18" x14ac:dyDescent="0.3">
      <c r="A2792">
        <v>42</v>
      </c>
      <c r="B2792">
        <v>115</v>
      </c>
      <c r="C2792">
        <v>27</v>
      </c>
      <c r="D2792">
        <v>738.14</v>
      </c>
      <c r="E2792">
        <f>VLOOKUP(B2792,'[1]input data'!$G$3:$H$180,2,FALSE)</f>
        <v>26</v>
      </c>
      <c r="F2792" t="str">
        <f t="shared" si="172"/>
        <v>42_27_26</v>
      </c>
      <c r="G2792">
        <f>_xlfn.MAXIFS($D$3:$D$7726,$F$3:$F$7726,$F2792)</f>
        <v>4663.22</v>
      </c>
      <c r="J2792">
        <v>42</v>
      </c>
      <c r="K2792">
        <v>115</v>
      </c>
      <c r="L2792">
        <v>27</v>
      </c>
      <c r="M2792">
        <v>0</v>
      </c>
      <c r="N2792">
        <f>VLOOKUP(K2792,'[1]input data'!$G$3:$H$180,2,FALSE)</f>
        <v>26</v>
      </c>
      <c r="O2792" t="str">
        <f t="shared" si="173"/>
        <v>42_27_26</v>
      </c>
      <c r="P2792">
        <f>SUMIF($O$3:$O$7726,O2792,$M$3:$M$7726)</f>
        <v>4663.22</v>
      </c>
      <c r="Q2792">
        <f t="shared" si="174"/>
        <v>0</v>
      </c>
      <c r="R2792" t="b">
        <f t="shared" si="175"/>
        <v>1</v>
      </c>
    </row>
    <row r="2793" spans="1:18" x14ac:dyDescent="0.3">
      <c r="A2793">
        <v>42</v>
      </c>
      <c r="B2793">
        <v>29</v>
      </c>
      <c r="C2793">
        <v>27</v>
      </c>
      <c r="D2793">
        <v>10493.12</v>
      </c>
      <c r="E2793">
        <f>VLOOKUP(B2793,'[1]input data'!$G$3:$H$180,2,FALSE)</f>
        <v>29</v>
      </c>
      <c r="F2793" t="str">
        <f t="shared" si="172"/>
        <v>42_27_29</v>
      </c>
      <c r="G2793">
        <f>_xlfn.MAXIFS($D$3:$D$7726,$F$3:$F$7726,$F2793)</f>
        <v>10493.12</v>
      </c>
      <c r="J2793">
        <v>42</v>
      </c>
      <c r="K2793">
        <v>29</v>
      </c>
      <c r="L2793">
        <v>27</v>
      </c>
      <c r="M2793">
        <v>10493.12</v>
      </c>
      <c r="N2793">
        <f>VLOOKUP(K2793,'[1]input data'!$G$3:$H$180,2,FALSE)</f>
        <v>29</v>
      </c>
      <c r="O2793" t="str">
        <f t="shared" si="173"/>
        <v>42_27_29</v>
      </c>
      <c r="P2793">
        <f>SUMIF($O$3:$O$7726,O2793,$M$3:$M$7726)</f>
        <v>10493.12</v>
      </c>
      <c r="Q2793">
        <f t="shared" si="174"/>
        <v>0</v>
      </c>
      <c r="R2793" t="b">
        <f t="shared" si="175"/>
        <v>1</v>
      </c>
    </row>
    <row r="2794" spans="1:18" x14ac:dyDescent="0.3">
      <c r="A2794">
        <v>42</v>
      </c>
      <c r="B2794">
        <v>118</v>
      </c>
      <c r="C2794">
        <v>27</v>
      </c>
      <c r="D2794">
        <v>10395.620000000001</v>
      </c>
      <c r="E2794">
        <f>VLOOKUP(B2794,'[1]input data'!$G$3:$H$180,2,FALSE)</f>
        <v>29</v>
      </c>
      <c r="F2794" t="str">
        <f t="shared" si="172"/>
        <v>42_27_29</v>
      </c>
      <c r="G2794">
        <f>_xlfn.MAXIFS($D$3:$D$7726,$F$3:$F$7726,$F2794)</f>
        <v>10493.12</v>
      </c>
      <c r="J2794">
        <v>42</v>
      </c>
      <c r="K2794">
        <v>118</v>
      </c>
      <c r="L2794">
        <v>27</v>
      </c>
      <c r="M2794">
        <v>0</v>
      </c>
      <c r="N2794">
        <f>VLOOKUP(K2794,'[1]input data'!$G$3:$H$180,2,FALSE)</f>
        <v>29</v>
      </c>
      <c r="O2794" t="str">
        <f t="shared" si="173"/>
        <v>42_27_29</v>
      </c>
      <c r="P2794">
        <f>SUMIF($O$3:$O$7726,O2794,$M$3:$M$7726)</f>
        <v>10493.12</v>
      </c>
      <c r="Q2794">
        <f t="shared" si="174"/>
        <v>0</v>
      </c>
      <c r="R2794" t="b">
        <f t="shared" si="175"/>
        <v>1</v>
      </c>
    </row>
    <row r="2795" spans="1:18" x14ac:dyDescent="0.3">
      <c r="A2795">
        <v>42</v>
      </c>
      <c r="B2795">
        <v>31</v>
      </c>
      <c r="C2795">
        <v>27</v>
      </c>
      <c r="D2795">
        <v>5127.3900000000003</v>
      </c>
      <c r="E2795">
        <f>VLOOKUP(B2795,'[1]input data'!$G$3:$H$180,2,FALSE)</f>
        <v>31</v>
      </c>
      <c r="F2795" t="str">
        <f t="shared" si="172"/>
        <v>42_27_31</v>
      </c>
      <c r="G2795">
        <f>_xlfn.MAXIFS($D$3:$D$7726,$F$3:$F$7726,$F2795)</f>
        <v>5127.3900000000003</v>
      </c>
      <c r="J2795">
        <v>42</v>
      </c>
      <c r="K2795">
        <v>31</v>
      </c>
      <c r="L2795">
        <v>27</v>
      </c>
      <c r="M2795">
        <v>5127.3900000000003</v>
      </c>
      <c r="N2795">
        <f>VLOOKUP(K2795,'[1]input data'!$G$3:$H$180,2,FALSE)</f>
        <v>31</v>
      </c>
      <c r="O2795" t="str">
        <f t="shared" si="173"/>
        <v>42_27_31</v>
      </c>
      <c r="P2795">
        <f>SUMIF($O$3:$O$7726,O2795,$M$3:$M$7726)</f>
        <v>5127.3900000000003</v>
      </c>
      <c r="Q2795">
        <f t="shared" si="174"/>
        <v>0</v>
      </c>
      <c r="R2795" t="b">
        <f t="shared" si="175"/>
        <v>1</v>
      </c>
    </row>
    <row r="2796" spans="1:18" x14ac:dyDescent="0.3">
      <c r="A2796">
        <v>42</v>
      </c>
      <c r="B2796">
        <v>120</v>
      </c>
      <c r="C2796">
        <v>27</v>
      </c>
      <c r="D2796">
        <v>2231.09</v>
      </c>
      <c r="E2796">
        <f>VLOOKUP(B2796,'[1]input data'!$G$3:$H$180,2,FALSE)</f>
        <v>31</v>
      </c>
      <c r="F2796" t="str">
        <f t="shared" si="172"/>
        <v>42_27_31</v>
      </c>
      <c r="G2796">
        <f>_xlfn.MAXIFS($D$3:$D$7726,$F$3:$F$7726,$F2796)</f>
        <v>5127.3900000000003</v>
      </c>
      <c r="J2796">
        <v>42</v>
      </c>
      <c r="K2796">
        <v>120</v>
      </c>
      <c r="L2796">
        <v>27</v>
      </c>
      <c r="M2796">
        <v>0</v>
      </c>
      <c r="N2796">
        <f>VLOOKUP(K2796,'[1]input data'!$G$3:$H$180,2,FALSE)</f>
        <v>31</v>
      </c>
      <c r="O2796" t="str">
        <f t="shared" si="173"/>
        <v>42_27_31</v>
      </c>
      <c r="P2796">
        <f>SUMIF($O$3:$O$7726,O2796,$M$3:$M$7726)</f>
        <v>5127.3900000000003</v>
      </c>
      <c r="Q2796">
        <f t="shared" si="174"/>
        <v>0</v>
      </c>
      <c r="R2796" t="b">
        <f t="shared" si="175"/>
        <v>1</v>
      </c>
    </row>
    <row r="2797" spans="1:18" x14ac:dyDescent="0.3">
      <c r="A2797">
        <v>42</v>
      </c>
      <c r="B2797">
        <v>45</v>
      </c>
      <c r="C2797">
        <v>27</v>
      </c>
      <c r="D2797">
        <v>10660.06</v>
      </c>
      <c r="E2797">
        <f>VLOOKUP(B2797,'[1]input data'!$G$3:$H$180,2,FALSE)</f>
        <v>45</v>
      </c>
      <c r="F2797" t="str">
        <f t="shared" si="172"/>
        <v>42_27_45</v>
      </c>
      <c r="G2797">
        <f>_xlfn.MAXIFS($D$3:$D$7726,$F$3:$F$7726,$F2797)</f>
        <v>32078.51</v>
      </c>
      <c r="J2797">
        <v>42</v>
      </c>
      <c r="K2797">
        <v>45</v>
      </c>
      <c r="L2797">
        <v>27</v>
      </c>
      <c r="M2797">
        <v>0</v>
      </c>
      <c r="N2797">
        <f>VLOOKUP(K2797,'[1]input data'!$G$3:$H$180,2,FALSE)</f>
        <v>45</v>
      </c>
      <c r="O2797" t="str">
        <f t="shared" si="173"/>
        <v>42_27_45</v>
      </c>
      <c r="P2797">
        <f>SUMIF($O$3:$O$7726,O2797,$M$3:$M$7726)</f>
        <v>32078.51</v>
      </c>
      <c r="Q2797">
        <f t="shared" si="174"/>
        <v>0</v>
      </c>
      <c r="R2797" t="b">
        <f t="shared" si="175"/>
        <v>1</v>
      </c>
    </row>
    <row r="2798" spans="1:18" x14ac:dyDescent="0.3">
      <c r="A2798">
        <v>42</v>
      </c>
      <c r="B2798">
        <v>134</v>
      </c>
      <c r="C2798">
        <v>27</v>
      </c>
      <c r="D2798">
        <v>32078.51</v>
      </c>
      <c r="E2798">
        <f>VLOOKUP(B2798,'[1]input data'!$G$3:$H$180,2,FALSE)</f>
        <v>45</v>
      </c>
      <c r="F2798" t="str">
        <f t="shared" si="172"/>
        <v>42_27_45</v>
      </c>
      <c r="G2798">
        <f>_xlfn.MAXIFS($D$3:$D$7726,$F$3:$F$7726,$F2798)</f>
        <v>32078.51</v>
      </c>
      <c r="J2798">
        <v>42</v>
      </c>
      <c r="K2798">
        <v>134</v>
      </c>
      <c r="L2798">
        <v>27</v>
      </c>
      <c r="M2798">
        <v>32078.51</v>
      </c>
      <c r="N2798">
        <f>VLOOKUP(K2798,'[1]input data'!$G$3:$H$180,2,FALSE)</f>
        <v>45</v>
      </c>
      <c r="O2798" t="str">
        <f t="shared" si="173"/>
        <v>42_27_45</v>
      </c>
      <c r="P2798">
        <f>SUMIF($O$3:$O$7726,O2798,$M$3:$M$7726)</f>
        <v>32078.51</v>
      </c>
      <c r="Q2798">
        <f t="shared" si="174"/>
        <v>0</v>
      </c>
      <c r="R2798" t="b">
        <f t="shared" si="175"/>
        <v>1</v>
      </c>
    </row>
    <row r="2799" spans="1:18" x14ac:dyDescent="0.3">
      <c r="A2799">
        <v>42</v>
      </c>
      <c r="B2799">
        <v>47</v>
      </c>
      <c r="C2799">
        <v>27</v>
      </c>
      <c r="D2799">
        <v>13979.14</v>
      </c>
      <c r="E2799">
        <f>VLOOKUP(B2799,'[1]input data'!$G$3:$H$180,2,FALSE)</f>
        <v>47</v>
      </c>
      <c r="F2799" t="str">
        <f t="shared" si="172"/>
        <v>42_27_47</v>
      </c>
      <c r="G2799">
        <f>_xlfn.MAXIFS($D$3:$D$7726,$F$3:$F$7726,$F2799)</f>
        <v>19036.009999999998</v>
      </c>
      <c r="J2799">
        <v>42</v>
      </c>
      <c r="K2799">
        <v>47</v>
      </c>
      <c r="L2799">
        <v>27</v>
      </c>
      <c r="M2799">
        <v>0</v>
      </c>
      <c r="N2799">
        <f>VLOOKUP(K2799,'[1]input data'!$G$3:$H$180,2,FALSE)</f>
        <v>47</v>
      </c>
      <c r="O2799" t="str">
        <f t="shared" si="173"/>
        <v>42_27_47</v>
      </c>
      <c r="P2799">
        <f>SUMIF($O$3:$O$7726,O2799,$M$3:$M$7726)</f>
        <v>19036.009999999998</v>
      </c>
      <c r="Q2799">
        <f t="shared" si="174"/>
        <v>0</v>
      </c>
      <c r="R2799" t="b">
        <f t="shared" si="175"/>
        <v>1</v>
      </c>
    </row>
    <row r="2800" spans="1:18" x14ac:dyDescent="0.3">
      <c r="A2800">
        <v>42</v>
      </c>
      <c r="B2800">
        <v>136</v>
      </c>
      <c r="C2800">
        <v>27</v>
      </c>
      <c r="D2800">
        <v>19036.009999999998</v>
      </c>
      <c r="E2800">
        <f>VLOOKUP(B2800,'[1]input data'!$G$3:$H$180,2,FALSE)</f>
        <v>47</v>
      </c>
      <c r="F2800" t="str">
        <f t="shared" si="172"/>
        <v>42_27_47</v>
      </c>
      <c r="G2800">
        <f>_xlfn.MAXIFS($D$3:$D$7726,$F$3:$F$7726,$F2800)</f>
        <v>19036.009999999998</v>
      </c>
      <c r="J2800">
        <v>42</v>
      </c>
      <c r="K2800">
        <v>136</v>
      </c>
      <c r="L2800">
        <v>27</v>
      </c>
      <c r="M2800">
        <v>19036.009999999998</v>
      </c>
      <c r="N2800">
        <f>VLOOKUP(K2800,'[1]input data'!$G$3:$H$180,2,FALSE)</f>
        <v>47</v>
      </c>
      <c r="O2800" t="str">
        <f t="shared" si="173"/>
        <v>42_27_47</v>
      </c>
      <c r="P2800">
        <f>SUMIF($O$3:$O$7726,O2800,$M$3:$M$7726)</f>
        <v>19036.009999999998</v>
      </c>
      <c r="Q2800">
        <f t="shared" si="174"/>
        <v>0</v>
      </c>
      <c r="R2800" t="b">
        <f t="shared" si="175"/>
        <v>1</v>
      </c>
    </row>
    <row r="2801" spans="1:18" x14ac:dyDescent="0.3">
      <c r="A2801">
        <v>42</v>
      </c>
      <c r="B2801">
        <v>48</v>
      </c>
      <c r="C2801">
        <v>27</v>
      </c>
      <c r="D2801">
        <v>6057.32</v>
      </c>
      <c r="E2801">
        <f>VLOOKUP(B2801,'[1]input data'!$G$3:$H$180,2,FALSE)</f>
        <v>48</v>
      </c>
      <c r="F2801" t="str">
        <f t="shared" si="172"/>
        <v>42_27_48</v>
      </c>
      <c r="G2801">
        <f>_xlfn.MAXIFS($D$3:$D$7726,$F$3:$F$7726,$F2801)</f>
        <v>6182.5</v>
      </c>
      <c r="J2801">
        <v>42</v>
      </c>
      <c r="K2801">
        <v>48</v>
      </c>
      <c r="L2801">
        <v>27</v>
      </c>
      <c r="M2801">
        <v>0</v>
      </c>
      <c r="N2801">
        <f>VLOOKUP(K2801,'[1]input data'!$G$3:$H$180,2,FALSE)</f>
        <v>48</v>
      </c>
      <c r="O2801" t="str">
        <f t="shared" si="173"/>
        <v>42_27_48</v>
      </c>
      <c r="P2801">
        <f>SUMIF($O$3:$O$7726,O2801,$M$3:$M$7726)</f>
        <v>6182.5</v>
      </c>
      <c r="Q2801">
        <f t="shared" si="174"/>
        <v>0</v>
      </c>
      <c r="R2801" t="b">
        <f t="shared" si="175"/>
        <v>1</v>
      </c>
    </row>
    <row r="2802" spans="1:18" x14ac:dyDescent="0.3">
      <c r="A2802">
        <v>42</v>
      </c>
      <c r="B2802">
        <v>137</v>
      </c>
      <c r="C2802">
        <v>27</v>
      </c>
      <c r="D2802">
        <v>6182.5</v>
      </c>
      <c r="E2802">
        <f>VLOOKUP(B2802,'[1]input data'!$G$3:$H$180,2,FALSE)</f>
        <v>48</v>
      </c>
      <c r="F2802" t="str">
        <f t="shared" si="172"/>
        <v>42_27_48</v>
      </c>
      <c r="G2802">
        <f>_xlfn.MAXIFS($D$3:$D$7726,$F$3:$F$7726,$F2802)</f>
        <v>6182.5</v>
      </c>
      <c r="J2802">
        <v>42</v>
      </c>
      <c r="K2802">
        <v>137</v>
      </c>
      <c r="L2802">
        <v>27</v>
      </c>
      <c r="M2802">
        <v>6182.5</v>
      </c>
      <c r="N2802">
        <f>VLOOKUP(K2802,'[1]input data'!$G$3:$H$180,2,FALSE)</f>
        <v>48</v>
      </c>
      <c r="O2802" t="str">
        <f t="shared" si="173"/>
        <v>42_27_48</v>
      </c>
      <c r="P2802">
        <f>SUMIF($O$3:$O$7726,O2802,$M$3:$M$7726)</f>
        <v>6182.5</v>
      </c>
      <c r="Q2802">
        <f t="shared" si="174"/>
        <v>0</v>
      </c>
      <c r="R2802" t="b">
        <f t="shared" si="175"/>
        <v>1</v>
      </c>
    </row>
    <row r="2803" spans="1:18" x14ac:dyDescent="0.3">
      <c r="A2803">
        <v>42</v>
      </c>
      <c r="B2803">
        <v>50</v>
      </c>
      <c r="C2803">
        <v>27</v>
      </c>
      <c r="D2803">
        <v>6607.42</v>
      </c>
      <c r="E2803">
        <f>VLOOKUP(B2803,'[1]input data'!$G$3:$H$180,2,FALSE)</f>
        <v>50</v>
      </c>
      <c r="F2803" t="str">
        <f t="shared" si="172"/>
        <v>42_27_50</v>
      </c>
      <c r="G2803">
        <f>_xlfn.MAXIFS($D$3:$D$7726,$F$3:$F$7726,$F2803)</f>
        <v>7218.19</v>
      </c>
      <c r="J2803">
        <v>42</v>
      </c>
      <c r="K2803">
        <v>50</v>
      </c>
      <c r="L2803">
        <v>27</v>
      </c>
      <c r="M2803">
        <v>0</v>
      </c>
      <c r="N2803">
        <f>VLOOKUP(K2803,'[1]input data'!$G$3:$H$180,2,FALSE)</f>
        <v>50</v>
      </c>
      <c r="O2803" t="str">
        <f t="shared" si="173"/>
        <v>42_27_50</v>
      </c>
      <c r="P2803">
        <f>SUMIF($O$3:$O$7726,O2803,$M$3:$M$7726)</f>
        <v>7218.19</v>
      </c>
      <c r="Q2803">
        <f t="shared" si="174"/>
        <v>0</v>
      </c>
      <c r="R2803" t="b">
        <f t="shared" si="175"/>
        <v>1</v>
      </c>
    </row>
    <row r="2804" spans="1:18" x14ac:dyDescent="0.3">
      <c r="A2804">
        <v>42</v>
      </c>
      <c r="B2804">
        <v>139</v>
      </c>
      <c r="C2804">
        <v>27</v>
      </c>
      <c r="D2804">
        <v>7218.19</v>
      </c>
      <c r="E2804">
        <f>VLOOKUP(B2804,'[1]input data'!$G$3:$H$180,2,FALSE)</f>
        <v>50</v>
      </c>
      <c r="F2804" t="str">
        <f t="shared" si="172"/>
        <v>42_27_50</v>
      </c>
      <c r="G2804">
        <f>_xlfn.MAXIFS($D$3:$D$7726,$F$3:$F$7726,$F2804)</f>
        <v>7218.19</v>
      </c>
      <c r="J2804">
        <v>42</v>
      </c>
      <c r="K2804">
        <v>139</v>
      </c>
      <c r="L2804">
        <v>27</v>
      </c>
      <c r="M2804">
        <v>7218.19</v>
      </c>
      <c r="N2804">
        <f>VLOOKUP(K2804,'[1]input data'!$G$3:$H$180,2,FALSE)</f>
        <v>50</v>
      </c>
      <c r="O2804" t="str">
        <f t="shared" si="173"/>
        <v>42_27_50</v>
      </c>
      <c r="P2804">
        <f>SUMIF($O$3:$O$7726,O2804,$M$3:$M$7726)</f>
        <v>7218.19</v>
      </c>
      <c r="Q2804">
        <f t="shared" si="174"/>
        <v>0</v>
      </c>
      <c r="R2804" t="b">
        <f t="shared" si="175"/>
        <v>1</v>
      </c>
    </row>
    <row r="2805" spans="1:18" x14ac:dyDescent="0.3">
      <c r="A2805">
        <v>42</v>
      </c>
      <c r="B2805">
        <v>64</v>
      </c>
      <c r="C2805">
        <v>27</v>
      </c>
      <c r="D2805">
        <v>37968.910000000003</v>
      </c>
      <c r="E2805">
        <f>VLOOKUP(B2805,'[1]input data'!$G$3:$H$180,2,FALSE)</f>
        <v>64</v>
      </c>
      <c r="F2805" t="str">
        <f t="shared" si="172"/>
        <v>42_27_64</v>
      </c>
      <c r="G2805">
        <f>_xlfn.MAXIFS($D$3:$D$7726,$F$3:$F$7726,$F2805)</f>
        <v>58914.79</v>
      </c>
      <c r="J2805">
        <v>42</v>
      </c>
      <c r="K2805">
        <v>64</v>
      </c>
      <c r="L2805">
        <v>27</v>
      </c>
      <c r="M2805">
        <v>0</v>
      </c>
      <c r="N2805">
        <f>VLOOKUP(K2805,'[1]input data'!$G$3:$H$180,2,FALSE)</f>
        <v>64</v>
      </c>
      <c r="O2805" t="str">
        <f t="shared" si="173"/>
        <v>42_27_64</v>
      </c>
      <c r="P2805">
        <f>SUMIF($O$3:$O$7726,O2805,$M$3:$M$7726)</f>
        <v>58914.79</v>
      </c>
      <c r="Q2805">
        <f t="shared" si="174"/>
        <v>0</v>
      </c>
      <c r="R2805" t="b">
        <f t="shared" si="175"/>
        <v>1</v>
      </c>
    </row>
    <row r="2806" spans="1:18" x14ac:dyDescent="0.3">
      <c r="A2806">
        <v>42</v>
      </c>
      <c r="B2806">
        <v>153</v>
      </c>
      <c r="C2806">
        <v>27</v>
      </c>
      <c r="D2806">
        <v>58914.79</v>
      </c>
      <c r="E2806">
        <f>VLOOKUP(B2806,'[1]input data'!$G$3:$H$180,2,FALSE)</f>
        <v>64</v>
      </c>
      <c r="F2806" t="str">
        <f t="shared" si="172"/>
        <v>42_27_64</v>
      </c>
      <c r="G2806">
        <f>_xlfn.MAXIFS($D$3:$D$7726,$F$3:$F$7726,$F2806)</f>
        <v>58914.79</v>
      </c>
      <c r="J2806">
        <v>42</v>
      </c>
      <c r="K2806">
        <v>153</v>
      </c>
      <c r="L2806">
        <v>27</v>
      </c>
      <c r="M2806">
        <v>58914.79</v>
      </c>
      <c r="N2806">
        <f>VLOOKUP(K2806,'[1]input data'!$G$3:$H$180,2,FALSE)</f>
        <v>64</v>
      </c>
      <c r="O2806" t="str">
        <f t="shared" si="173"/>
        <v>42_27_64</v>
      </c>
      <c r="P2806">
        <f>SUMIF($O$3:$O$7726,O2806,$M$3:$M$7726)</f>
        <v>58914.79</v>
      </c>
      <c r="Q2806">
        <f t="shared" si="174"/>
        <v>0</v>
      </c>
      <c r="R2806" t="b">
        <f t="shared" si="175"/>
        <v>1</v>
      </c>
    </row>
    <row r="2807" spans="1:18" x14ac:dyDescent="0.3">
      <c r="A2807">
        <v>42</v>
      </c>
      <c r="B2807">
        <v>65</v>
      </c>
      <c r="C2807">
        <v>27</v>
      </c>
      <c r="D2807">
        <v>7802.52</v>
      </c>
      <c r="E2807">
        <f>VLOOKUP(B2807,'[1]input data'!$G$3:$H$180,2,FALSE)</f>
        <v>65</v>
      </c>
      <c r="F2807" t="str">
        <f t="shared" si="172"/>
        <v>42_27_65</v>
      </c>
      <c r="G2807">
        <f>_xlfn.MAXIFS($D$3:$D$7726,$F$3:$F$7726,$F2807)</f>
        <v>27310.9</v>
      </c>
      <c r="J2807">
        <v>42</v>
      </c>
      <c r="K2807">
        <v>65</v>
      </c>
      <c r="L2807">
        <v>27</v>
      </c>
      <c r="M2807">
        <v>0</v>
      </c>
      <c r="N2807">
        <f>VLOOKUP(K2807,'[1]input data'!$G$3:$H$180,2,FALSE)</f>
        <v>65</v>
      </c>
      <c r="O2807" t="str">
        <f t="shared" si="173"/>
        <v>42_27_65</v>
      </c>
      <c r="P2807">
        <f>SUMIF($O$3:$O$7726,O2807,$M$3:$M$7726)</f>
        <v>27310.9</v>
      </c>
      <c r="Q2807">
        <f t="shared" si="174"/>
        <v>0</v>
      </c>
      <c r="R2807" t="b">
        <f t="shared" si="175"/>
        <v>1</v>
      </c>
    </row>
    <row r="2808" spans="1:18" x14ac:dyDescent="0.3">
      <c r="A2808">
        <v>42</v>
      </c>
      <c r="B2808">
        <v>154</v>
      </c>
      <c r="C2808">
        <v>27</v>
      </c>
      <c r="D2808">
        <v>27310.9</v>
      </c>
      <c r="E2808">
        <f>VLOOKUP(B2808,'[1]input data'!$G$3:$H$180,2,FALSE)</f>
        <v>65</v>
      </c>
      <c r="F2808" t="str">
        <f t="shared" si="172"/>
        <v>42_27_65</v>
      </c>
      <c r="G2808">
        <f>_xlfn.MAXIFS($D$3:$D$7726,$F$3:$F$7726,$F2808)</f>
        <v>27310.9</v>
      </c>
      <c r="J2808">
        <v>42</v>
      </c>
      <c r="K2808">
        <v>154</v>
      </c>
      <c r="L2808">
        <v>27</v>
      </c>
      <c r="M2808">
        <v>27310.9</v>
      </c>
      <c r="N2808">
        <f>VLOOKUP(K2808,'[1]input data'!$G$3:$H$180,2,FALSE)</f>
        <v>65</v>
      </c>
      <c r="O2808" t="str">
        <f t="shared" si="173"/>
        <v>42_27_65</v>
      </c>
      <c r="P2808">
        <f>SUMIF($O$3:$O$7726,O2808,$M$3:$M$7726)</f>
        <v>27310.9</v>
      </c>
      <c r="Q2808">
        <f t="shared" si="174"/>
        <v>0</v>
      </c>
      <c r="R2808" t="b">
        <f t="shared" si="175"/>
        <v>1</v>
      </c>
    </row>
    <row r="2809" spans="1:18" x14ac:dyDescent="0.3">
      <c r="A2809">
        <v>42</v>
      </c>
      <c r="B2809">
        <v>67</v>
      </c>
      <c r="C2809">
        <v>27</v>
      </c>
      <c r="D2809">
        <v>10486.29</v>
      </c>
      <c r="E2809">
        <f>VLOOKUP(B2809,'[1]input data'!$G$3:$H$180,2,FALSE)</f>
        <v>67</v>
      </c>
      <c r="F2809" t="str">
        <f t="shared" si="172"/>
        <v>42_27_67</v>
      </c>
      <c r="G2809">
        <f>_xlfn.MAXIFS($D$3:$D$7726,$F$3:$F$7726,$F2809)</f>
        <v>10486.29</v>
      </c>
      <c r="J2809">
        <v>42</v>
      </c>
      <c r="K2809">
        <v>67</v>
      </c>
      <c r="L2809">
        <v>27</v>
      </c>
      <c r="M2809">
        <v>10486.29</v>
      </c>
      <c r="N2809">
        <f>VLOOKUP(K2809,'[1]input data'!$G$3:$H$180,2,FALSE)</f>
        <v>67</v>
      </c>
      <c r="O2809" t="str">
        <f t="shared" si="173"/>
        <v>42_27_67</v>
      </c>
      <c r="P2809">
        <f>SUMIF($O$3:$O$7726,O2809,$M$3:$M$7726)</f>
        <v>10486.29</v>
      </c>
      <c r="Q2809">
        <f t="shared" si="174"/>
        <v>0</v>
      </c>
      <c r="R2809" t="b">
        <f t="shared" si="175"/>
        <v>1</v>
      </c>
    </row>
    <row r="2810" spans="1:18" x14ac:dyDescent="0.3">
      <c r="A2810">
        <v>42</v>
      </c>
      <c r="B2810">
        <v>156</v>
      </c>
      <c r="C2810">
        <v>27</v>
      </c>
      <c r="D2810">
        <v>8888.35</v>
      </c>
      <c r="E2810">
        <f>VLOOKUP(B2810,'[1]input data'!$G$3:$H$180,2,FALSE)</f>
        <v>67</v>
      </c>
      <c r="F2810" t="str">
        <f t="shared" si="172"/>
        <v>42_27_67</v>
      </c>
      <c r="G2810">
        <f>_xlfn.MAXIFS($D$3:$D$7726,$F$3:$F$7726,$F2810)</f>
        <v>10486.29</v>
      </c>
      <c r="J2810">
        <v>42</v>
      </c>
      <c r="K2810">
        <v>156</v>
      </c>
      <c r="L2810">
        <v>27</v>
      </c>
      <c r="M2810">
        <v>0</v>
      </c>
      <c r="N2810">
        <f>VLOOKUP(K2810,'[1]input data'!$G$3:$H$180,2,FALSE)</f>
        <v>67</v>
      </c>
      <c r="O2810" t="str">
        <f t="shared" si="173"/>
        <v>42_27_67</v>
      </c>
      <c r="P2810">
        <f>SUMIF($O$3:$O$7726,O2810,$M$3:$M$7726)</f>
        <v>10486.29</v>
      </c>
      <c r="Q2810">
        <f t="shared" si="174"/>
        <v>0</v>
      </c>
      <c r="R2810" t="b">
        <f t="shared" si="175"/>
        <v>1</v>
      </c>
    </row>
    <row r="2811" spans="1:18" x14ac:dyDescent="0.3">
      <c r="A2811">
        <v>42</v>
      </c>
      <c r="B2811">
        <v>68</v>
      </c>
      <c r="C2811">
        <v>27</v>
      </c>
      <c r="D2811">
        <v>5713.2</v>
      </c>
      <c r="E2811">
        <f>VLOOKUP(B2811,'[1]input data'!$G$3:$H$180,2,FALSE)</f>
        <v>68</v>
      </c>
      <c r="F2811" t="str">
        <f t="shared" si="172"/>
        <v>42_27_68</v>
      </c>
      <c r="G2811">
        <f>_xlfn.MAXIFS($D$3:$D$7726,$F$3:$F$7726,$F2811)</f>
        <v>5713.2</v>
      </c>
      <c r="J2811">
        <v>42</v>
      </c>
      <c r="K2811">
        <v>68</v>
      </c>
      <c r="L2811">
        <v>27</v>
      </c>
      <c r="M2811">
        <v>5713.2</v>
      </c>
      <c r="N2811">
        <f>VLOOKUP(K2811,'[1]input data'!$G$3:$H$180,2,FALSE)</f>
        <v>68</v>
      </c>
      <c r="O2811" t="str">
        <f t="shared" si="173"/>
        <v>42_27_68</v>
      </c>
      <c r="P2811">
        <f>SUMIF($O$3:$O$7726,O2811,$M$3:$M$7726)</f>
        <v>5713.2</v>
      </c>
      <c r="Q2811">
        <f t="shared" si="174"/>
        <v>0</v>
      </c>
      <c r="R2811" t="b">
        <f t="shared" si="175"/>
        <v>1</v>
      </c>
    </row>
    <row r="2812" spans="1:18" x14ac:dyDescent="0.3">
      <c r="A2812">
        <v>42</v>
      </c>
      <c r="B2812">
        <v>157</v>
      </c>
      <c r="C2812">
        <v>27</v>
      </c>
      <c r="D2812">
        <v>4177.47</v>
      </c>
      <c r="E2812">
        <f>VLOOKUP(B2812,'[1]input data'!$G$3:$H$180,2,FALSE)</f>
        <v>68</v>
      </c>
      <c r="F2812" t="str">
        <f t="shared" si="172"/>
        <v>42_27_68</v>
      </c>
      <c r="G2812">
        <f>_xlfn.MAXIFS($D$3:$D$7726,$F$3:$F$7726,$F2812)</f>
        <v>5713.2</v>
      </c>
      <c r="J2812">
        <v>42</v>
      </c>
      <c r="K2812">
        <v>157</v>
      </c>
      <c r="L2812">
        <v>27</v>
      </c>
      <c r="M2812">
        <v>0</v>
      </c>
      <c r="N2812">
        <f>VLOOKUP(K2812,'[1]input data'!$G$3:$H$180,2,FALSE)</f>
        <v>68</v>
      </c>
      <c r="O2812" t="str">
        <f t="shared" si="173"/>
        <v>42_27_68</v>
      </c>
      <c r="P2812">
        <f>SUMIF($O$3:$O$7726,O2812,$M$3:$M$7726)</f>
        <v>5713.2</v>
      </c>
      <c r="Q2812">
        <f t="shared" si="174"/>
        <v>0</v>
      </c>
      <c r="R2812" t="b">
        <f t="shared" si="175"/>
        <v>1</v>
      </c>
    </row>
    <row r="2813" spans="1:18" x14ac:dyDescent="0.3">
      <c r="A2813">
        <v>42</v>
      </c>
      <c r="B2813">
        <v>2</v>
      </c>
      <c r="C2813">
        <v>28</v>
      </c>
      <c r="D2813">
        <v>13995</v>
      </c>
      <c r="E2813">
        <f>VLOOKUP(B2813,'[1]input data'!$G$3:$H$180,2,FALSE)</f>
        <v>2</v>
      </c>
      <c r="F2813" t="str">
        <f t="shared" si="172"/>
        <v>42_28_2</v>
      </c>
      <c r="G2813">
        <f>_xlfn.MAXIFS($D$3:$D$7726,$F$3:$F$7726,$F2813)</f>
        <v>17769.55</v>
      </c>
      <c r="J2813">
        <v>42</v>
      </c>
      <c r="K2813">
        <v>2</v>
      </c>
      <c r="L2813">
        <v>28</v>
      </c>
      <c r="M2813">
        <v>0</v>
      </c>
      <c r="N2813">
        <f>VLOOKUP(K2813,'[1]input data'!$G$3:$H$180,2,FALSE)</f>
        <v>2</v>
      </c>
      <c r="O2813" t="str">
        <f t="shared" si="173"/>
        <v>42_28_2</v>
      </c>
      <c r="P2813">
        <f>SUMIF($O$3:$O$7726,O2813,$M$3:$M$7726)</f>
        <v>17769.55</v>
      </c>
      <c r="Q2813">
        <f t="shared" si="174"/>
        <v>0</v>
      </c>
      <c r="R2813" t="b">
        <f t="shared" si="175"/>
        <v>1</v>
      </c>
    </row>
    <row r="2814" spans="1:18" x14ac:dyDescent="0.3">
      <c r="A2814">
        <v>42</v>
      </c>
      <c r="B2814">
        <v>91</v>
      </c>
      <c r="C2814">
        <v>28</v>
      </c>
      <c r="D2814">
        <v>17769.55</v>
      </c>
      <c r="E2814">
        <f>VLOOKUP(B2814,'[1]input data'!$G$3:$H$180,2,FALSE)</f>
        <v>2</v>
      </c>
      <c r="F2814" t="str">
        <f t="shared" si="172"/>
        <v>42_28_2</v>
      </c>
      <c r="G2814">
        <f>_xlfn.MAXIFS($D$3:$D$7726,$F$3:$F$7726,$F2814)</f>
        <v>17769.55</v>
      </c>
      <c r="J2814">
        <v>42</v>
      </c>
      <c r="K2814">
        <v>91</v>
      </c>
      <c r="L2814">
        <v>28</v>
      </c>
      <c r="M2814">
        <v>17769.55</v>
      </c>
      <c r="N2814">
        <f>VLOOKUP(K2814,'[1]input data'!$G$3:$H$180,2,FALSE)</f>
        <v>2</v>
      </c>
      <c r="O2814" t="str">
        <f t="shared" si="173"/>
        <v>42_28_2</v>
      </c>
      <c r="P2814">
        <f>SUMIF($O$3:$O$7726,O2814,$M$3:$M$7726)</f>
        <v>17769.55</v>
      </c>
      <c r="Q2814">
        <f t="shared" si="174"/>
        <v>0</v>
      </c>
      <c r="R2814" t="b">
        <f t="shared" si="175"/>
        <v>1</v>
      </c>
    </row>
    <row r="2815" spans="1:18" x14ac:dyDescent="0.3">
      <c r="A2815">
        <v>42</v>
      </c>
      <c r="B2815">
        <v>8</v>
      </c>
      <c r="C2815">
        <v>28</v>
      </c>
      <c r="D2815">
        <v>5622.99</v>
      </c>
      <c r="E2815">
        <f>VLOOKUP(B2815,'[1]input data'!$G$3:$H$180,2,FALSE)</f>
        <v>8</v>
      </c>
      <c r="F2815" t="str">
        <f t="shared" si="172"/>
        <v>42_28_8</v>
      </c>
      <c r="G2815">
        <f>_xlfn.MAXIFS($D$3:$D$7726,$F$3:$F$7726,$F2815)</f>
        <v>12238.48</v>
      </c>
      <c r="J2815">
        <v>42</v>
      </c>
      <c r="K2815">
        <v>8</v>
      </c>
      <c r="L2815">
        <v>28</v>
      </c>
      <c r="M2815">
        <v>0</v>
      </c>
      <c r="N2815">
        <f>VLOOKUP(K2815,'[1]input data'!$G$3:$H$180,2,FALSE)</f>
        <v>8</v>
      </c>
      <c r="O2815" t="str">
        <f t="shared" si="173"/>
        <v>42_28_8</v>
      </c>
      <c r="P2815">
        <f>SUMIF($O$3:$O$7726,O2815,$M$3:$M$7726)</f>
        <v>12238.48</v>
      </c>
      <c r="Q2815">
        <f t="shared" si="174"/>
        <v>0</v>
      </c>
      <c r="R2815" t="b">
        <f t="shared" si="175"/>
        <v>1</v>
      </c>
    </row>
    <row r="2816" spans="1:18" x14ac:dyDescent="0.3">
      <c r="A2816">
        <v>42</v>
      </c>
      <c r="B2816">
        <v>97</v>
      </c>
      <c r="C2816">
        <v>28</v>
      </c>
      <c r="D2816">
        <v>12238.48</v>
      </c>
      <c r="E2816">
        <f>VLOOKUP(B2816,'[1]input data'!$G$3:$H$180,2,FALSE)</f>
        <v>8</v>
      </c>
      <c r="F2816" t="str">
        <f t="shared" si="172"/>
        <v>42_28_8</v>
      </c>
      <c r="G2816">
        <f>_xlfn.MAXIFS($D$3:$D$7726,$F$3:$F$7726,$F2816)</f>
        <v>12238.48</v>
      </c>
      <c r="J2816">
        <v>42</v>
      </c>
      <c r="K2816">
        <v>97</v>
      </c>
      <c r="L2816">
        <v>28</v>
      </c>
      <c r="M2816">
        <v>12238.48</v>
      </c>
      <c r="N2816">
        <f>VLOOKUP(K2816,'[1]input data'!$G$3:$H$180,2,FALSE)</f>
        <v>8</v>
      </c>
      <c r="O2816" t="str">
        <f t="shared" si="173"/>
        <v>42_28_8</v>
      </c>
      <c r="P2816">
        <f>SUMIF($O$3:$O$7726,O2816,$M$3:$M$7726)</f>
        <v>12238.48</v>
      </c>
      <c r="Q2816">
        <f t="shared" si="174"/>
        <v>0</v>
      </c>
      <c r="R2816" t="b">
        <f t="shared" si="175"/>
        <v>1</v>
      </c>
    </row>
    <row r="2817" spans="1:18" x14ac:dyDescent="0.3">
      <c r="A2817">
        <v>42</v>
      </c>
      <c r="B2817">
        <v>9</v>
      </c>
      <c r="C2817">
        <v>28</v>
      </c>
      <c r="D2817">
        <v>5889.37</v>
      </c>
      <c r="E2817">
        <f>VLOOKUP(B2817,'[1]input data'!$G$3:$H$180,2,FALSE)</f>
        <v>9</v>
      </c>
      <c r="F2817" t="str">
        <f t="shared" si="172"/>
        <v>42_28_9</v>
      </c>
      <c r="G2817">
        <f>_xlfn.MAXIFS($D$3:$D$7726,$F$3:$F$7726,$F2817)</f>
        <v>5889.37</v>
      </c>
      <c r="J2817">
        <v>42</v>
      </c>
      <c r="K2817">
        <v>9</v>
      </c>
      <c r="L2817">
        <v>28</v>
      </c>
      <c r="M2817">
        <v>5889.37</v>
      </c>
      <c r="N2817">
        <f>VLOOKUP(K2817,'[1]input data'!$G$3:$H$180,2,FALSE)</f>
        <v>9</v>
      </c>
      <c r="O2817" t="str">
        <f t="shared" si="173"/>
        <v>42_28_9</v>
      </c>
      <c r="P2817">
        <f>SUMIF($O$3:$O$7726,O2817,$M$3:$M$7726)</f>
        <v>5889.37</v>
      </c>
      <c r="Q2817">
        <f t="shared" si="174"/>
        <v>0</v>
      </c>
      <c r="R2817" t="b">
        <f t="shared" si="175"/>
        <v>1</v>
      </c>
    </row>
    <row r="2818" spans="1:18" x14ac:dyDescent="0.3">
      <c r="A2818">
        <v>42</v>
      </c>
      <c r="B2818">
        <v>98</v>
      </c>
      <c r="C2818">
        <v>28</v>
      </c>
      <c r="D2818">
        <v>5657.21</v>
      </c>
      <c r="E2818">
        <f>VLOOKUP(B2818,'[1]input data'!$G$3:$H$180,2,FALSE)</f>
        <v>9</v>
      </c>
      <c r="F2818" t="str">
        <f t="shared" si="172"/>
        <v>42_28_9</v>
      </c>
      <c r="G2818">
        <f>_xlfn.MAXIFS($D$3:$D$7726,$F$3:$F$7726,$F2818)</f>
        <v>5889.37</v>
      </c>
      <c r="J2818">
        <v>42</v>
      </c>
      <c r="K2818">
        <v>98</v>
      </c>
      <c r="L2818">
        <v>28</v>
      </c>
      <c r="M2818">
        <v>0</v>
      </c>
      <c r="N2818">
        <f>VLOOKUP(K2818,'[1]input data'!$G$3:$H$180,2,FALSE)</f>
        <v>9</v>
      </c>
      <c r="O2818" t="str">
        <f t="shared" si="173"/>
        <v>42_28_9</v>
      </c>
      <c r="P2818">
        <f>SUMIF($O$3:$O$7726,O2818,$M$3:$M$7726)</f>
        <v>5889.37</v>
      </c>
      <c r="Q2818">
        <f t="shared" si="174"/>
        <v>0</v>
      </c>
      <c r="R2818" t="b">
        <f t="shared" si="175"/>
        <v>1</v>
      </c>
    </row>
    <row r="2819" spans="1:18" x14ac:dyDescent="0.3">
      <c r="A2819">
        <v>42</v>
      </c>
      <c r="B2819">
        <v>14</v>
      </c>
      <c r="C2819">
        <v>28</v>
      </c>
      <c r="D2819">
        <v>4377.0200000000004</v>
      </c>
      <c r="E2819">
        <f>VLOOKUP(B2819,'[1]input data'!$G$3:$H$180,2,FALSE)</f>
        <v>14</v>
      </c>
      <c r="F2819" t="str">
        <f t="shared" si="172"/>
        <v>42_28_14</v>
      </c>
      <c r="G2819">
        <f>_xlfn.MAXIFS($D$3:$D$7726,$F$3:$F$7726,$F2819)</f>
        <v>4377.0200000000004</v>
      </c>
      <c r="J2819">
        <v>42</v>
      </c>
      <c r="K2819">
        <v>14</v>
      </c>
      <c r="L2819">
        <v>28</v>
      </c>
      <c r="M2819">
        <v>4377.0200000000004</v>
      </c>
      <c r="N2819">
        <f>VLOOKUP(K2819,'[1]input data'!$G$3:$H$180,2,FALSE)</f>
        <v>14</v>
      </c>
      <c r="O2819" t="str">
        <f t="shared" si="173"/>
        <v>42_28_14</v>
      </c>
      <c r="P2819">
        <f>SUMIF($O$3:$O$7726,O2819,$M$3:$M$7726)</f>
        <v>4377.0200000000004</v>
      </c>
      <c r="Q2819">
        <f t="shared" si="174"/>
        <v>0</v>
      </c>
      <c r="R2819" t="b">
        <f t="shared" si="175"/>
        <v>1</v>
      </c>
    </row>
    <row r="2820" spans="1:18" x14ac:dyDescent="0.3">
      <c r="A2820">
        <v>42</v>
      </c>
      <c r="B2820">
        <v>103</v>
      </c>
      <c r="C2820">
        <v>28</v>
      </c>
      <c r="D2820">
        <v>2331.89</v>
      </c>
      <c r="E2820">
        <f>VLOOKUP(B2820,'[1]input data'!$G$3:$H$180,2,FALSE)</f>
        <v>14</v>
      </c>
      <c r="F2820" t="str">
        <f t="shared" ref="F2820:F2883" si="176">A2820&amp;"_"&amp;C2820&amp;"_"&amp;E2820</f>
        <v>42_28_14</v>
      </c>
      <c r="G2820">
        <f>_xlfn.MAXIFS($D$3:$D$7726,$F$3:$F$7726,$F2820)</f>
        <v>4377.0200000000004</v>
      </c>
      <c r="J2820">
        <v>42</v>
      </c>
      <c r="K2820">
        <v>103</v>
      </c>
      <c r="L2820">
        <v>28</v>
      </c>
      <c r="M2820">
        <v>0</v>
      </c>
      <c r="N2820">
        <f>VLOOKUP(K2820,'[1]input data'!$G$3:$H$180,2,FALSE)</f>
        <v>14</v>
      </c>
      <c r="O2820" t="str">
        <f t="shared" ref="O2820:O2883" si="177">J2820&amp;"_"&amp;L2820&amp;"_"&amp;N2820</f>
        <v>42_28_14</v>
      </c>
      <c r="P2820">
        <f>SUMIF($O$3:$O$7726,O2820,$M$3:$M$7726)</f>
        <v>4377.0200000000004</v>
      </c>
      <c r="Q2820">
        <f t="shared" ref="Q2820:Q2883" si="178">G2820-P2820</f>
        <v>0</v>
      </c>
      <c r="R2820" t="b">
        <f t="shared" ref="R2820:R2883" si="179">OR(D2820=G2820,M2820=0)</f>
        <v>1</v>
      </c>
    </row>
    <row r="2821" spans="1:18" x14ac:dyDescent="0.3">
      <c r="A2821">
        <v>42</v>
      </c>
      <c r="B2821">
        <v>15</v>
      </c>
      <c r="C2821">
        <v>28</v>
      </c>
      <c r="D2821">
        <v>4414.93</v>
      </c>
      <c r="E2821">
        <f>VLOOKUP(B2821,'[1]input data'!$G$3:$H$180,2,FALSE)</f>
        <v>15</v>
      </c>
      <c r="F2821" t="str">
        <f t="shared" si="176"/>
        <v>42_28_15</v>
      </c>
      <c r="G2821">
        <f>_xlfn.MAXIFS($D$3:$D$7726,$F$3:$F$7726,$F2821)</f>
        <v>4414.93</v>
      </c>
      <c r="J2821">
        <v>42</v>
      </c>
      <c r="K2821">
        <v>15</v>
      </c>
      <c r="L2821">
        <v>28</v>
      </c>
      <c r="M2821">
        <v>4414.93</v>
      </c>
      <c r="N2821">
        <f>VLOOKUP(K2821,'[1]input data'!$G$3:$H$180,2,FALSE)</f>
        <v>15</v>
      </c>
      <c r="O2821" t="str">
        <f t="shared" si="177"/>
        <v>42_28_15</v>
      </c>
      <c r="P2821">
        <f>SUMIF($O$3:$O$7726,O2821,$M$3:$M$7726)</f>
        <v>4414.93</v>
      </c>
      <c r="Q2821">
        <f t="shared" si="178"/>
        <v>0</v>
      </c>
      <c r="R2821" t="b">
        <f t="shared" si="179"/>
        <v>1</v>
      </c>
    </row>
    <row r="2822" spans="1:18" x14ac:dyDescent="0.3">
      <c r="A2822">
        <v>42</v>
      </c>
      <c r="B2822">
        <v>104</v>
      </c>
      <c r="C2822">
        <v>28</v>
      </c>
      <c r="D2822">
        <v>1145.3599999999999</v>
      </c>
      <c r="E2822">
        <f>VLOOKUP(B2822,'[1]input data'!$G$3:$H$180,2,FALSE)</f>
        <v>15</v>
      </c>
      <c r="F2822" t="str">
        <f t="shared" si="176"/>
        <v>42_28_15</v>
      </c>
      <c r="G2822">
        <f>_xlfn.MAXIFS($D$3:$D$7726,$F$3:$F$7726,$F2822)</f>
        <v>4414.93</v>
      </c>
      <c r="J2822">
        <v>42</v>
      </c>
      <c r="K2822">
        <v>104</v>
      </c>
      <c r="L2822">
        <v>28</v>
      </c>
      <c r="M2822">
        <v>0</v>
      </c>
      <c r="N2822">
        <f>VLOOKUP(K2822,'[1]input data'!$G$3:$H$180,2,FALSE)</f>
        <v>15</v>
      </c>
      <c r="O2822" t="str">
        <f t="shared" si="177"/>
        <v>42_28_15</v>
      </c>
      <c r="P2822">
        <f>SUMIF($O$3:$O$7726,O2822,$M$3:$M$7726)</f>
        <v>4414.93</v>
      </c>
      <c r="Q2822">
        <f t="shared" si="178"/>
        <v>0</v>
      </c>
      <c r="R2822" t="b">
        <f t="shared" si="179"/>
        <v>1</v>
      </c>
    </row>
    <row r="2823" spans="1:18" x14ac:dyDescent="0.3">
      <c r="A2823">
        <v>42</v>
      </c>
      <c r="B2823">
        <v>23</v>
      </c>
      <c r="C2823">
        <v>28</v>
      </c>
      <c r="D2823">
        <v>28857.67</v>
      </c>
      <c r="E2823">
        <f>VLOOKUP(B2823,'[1]input data'!$G$3:$H$180,2,FALSE)</f>
        <v>23</v>
      </c>
      <c r="F2823" t="str">
        <f t="shared" si="176"/>
        <v>42_28_23</v>
      </c>
      <c r="G2823">
        <f>_xlfn.MAXIFS($D$3:$D$7726,$F$3:$F$7726,$F2823)</f>
        <v>39374.519999999997</v>
      </c>
      <c r="J2823">
        <v>42</v>
      </c>
      <c r="K2823">
        <v>23</v>
      </c>
      <c r="L2823">
        <v>28</v>
      </c>
      <c r="M2823">
        <v>0</v>
      </c>
      <c r="N2823">
        <f>VLOOKUP(K2823,'[1]input data'!$G$3:$H$180,2,FALSE)</f>
        <v>23</v>
      </c>
      <c r="O2823" t="str">
        <f t="shared" si="177"/>
        <v>42_28_23</v>
      </c>
      <c r="P2823">
        <f>SUMIF($O$3:$O$7726,O2823,$M$3:$M$7726)</f>
        <v>39374.519999999997</v>
      </c>
      <c r="Q2823">
        <f t="shared" si="178"/>
        <v>0</v>
      </c>
      <c r="R2823" t="b">
        <f t="shared" si="179"/>
        <v>1</v>
      </c>
    </row>
    <row r="2824" spans="1:18" x14ac:dyDescent="0.3">
      <c r="A2824">
        <v>42</v>
      </c>
      <c r="B2824">
        <v>112</v>
      </c>
      <c r="C2824">
        <v>28</v>
      </c>
      <c r="D2824">
        <v>39374.519999999997</v>
      </c>
      <c r="E2824">
        <f>VLOOKUP(B2824,'[1]input data'!$G$3:$H$180,2,FALSE)</f>
        <v>23</v>
      </c>
      <c r="F2824" t="str">
        <f t="shared" si="176"/>
        <v>42_28_23</v>
      </c>
      <c r="G2824">
        <f>_xlfn.MAXIFS($D$3:$D$7726,$F$3:$F$7726,$F2824)</f>
        <v>39374.519999999997</v>
      </c>
      <c r="J2824">
        <v>42</v>
      </c>
      <c r="K2824">
        <v>112</v>
      </c>
      <c r="L2824">
        <v>28</v>
      </c>
      <c r="M2824">
        <v>39374.519999999997</v>
      </c>
      <c r="N2824">
        <f>VLOOKUP(K2824,'[1]input data'!$G$3:$H$180,2,FALSE)</f>
        <v>23</v>
      </c>
      <c r="O2824" t="str">
        <f t="shared" si="177"/>
        <v>42_28_23</v>
      </c>
      <c r="P2824">
        <f>SUMIF($O$3:$O$7726,O2824,$M$3:$M$7726)</f>
        <v>39374.519999999997</v>
      </c>
      <c r="Q2824">
        <f t="shared" si="178"/>
        <v>0</v>
      </c>
      <c r="R2824" t="b">
        <f t="shared" si="179"/>
        <v>1</v>
      </c>
    </row>
    <row r="2825" spans="1:18" x14ac:dyDescent="0.3">
      <c r="A2825">
        <v>42</v>
      </c>
      <c r="B2825">
        <v>24</v>
      </c>
      <c r="C2825">
        <v>28</v>
      </c>
      <c r="D2825">
        <v>33716.82</v>
      </c>
      <c r="E2825">
        <f>VLOOKUP(B2825,'[1]input data'!$G$3:$H$180,2,FALSE)</f>
        <v>24</v>
      </c>
      <c r="F2825" t="str">
        <f t="shared" si="176"/>
        <v>42_28_24</v>
      </c>
      <c r="G2825">
        <f>_xlfn.MAXIFS($D$3:$D$7726,$F$3:$F$7726,$F2825)</f>
        <v>33716.82</v>
      </c>
      <c r="J2825">
        <v>42</v>
      </c>
      <c r="K2825">
        <v>24</v>
      </c>
      <c r="L2825">
        <v>28</v>
      </c>
      <c r="M2825">
        <v>33716.82</v>
      </c>
      <c r="N2825">
        <f>VLOOKUP(K2825,'[1]input data'!$G$3:$H$180,2,FALSE)</f>
        <v>24</v>
      </c>
      <c r="O2825" t="str">
        <f t="shared" si="177"/>
        <v>42_28_24</v>
      </c>
      <c r="P2825">
        <f>SUMIF($O$3:$O$7726,O2825,$M$3:$M$7726)</f>
        <v>33716.82</v>
      </c>
      <c r="Q2825">
        <f t="shared" si="178"/>
        <v>0</v>
      </c>
      <c r="R2825" t="b">
        <f t="shared" si="179"/>
        <v>1</v>
      </c>
    </row>
    <row r="2826" spans="1:18" x14ac:dyDescent="0.3">
      <c r="A2826">
        <v>42</v>
      </c>
      <c r="B2826">
        <v>113</v>
      </c>
      <c r="C2826">
        <v>28</v>
      </c>
      <c r="D2826">
        <v>31680.73</v>
      </c>
      <c r="E2826">
        <f>VLOOKUP(B2826,'[1]input data'!$G$3:$H$180,2,FALSE)</f>
        <v>24</v>
      </c>
      <c r="F2826" t="str">
        <f t="shared" si="176"/>
        <v>42_28_24</v>
      </c>
      <c r="G2826">
        <f>_xlfn.MAXIFS($D$3:$D$7726,$F$3:$F$7726,$F2826)</f>
        <v>33716.82</v>
      </c>
      <c r="J2826">
        <v>42</v>
      </c>
      <c r="K2826">
        <v>113</v>
      </c>
      <c r="L2826">
        <v>28</v>
      </c>
      <c r="M2826">
        <v>0</v>
      </c>
      <c r="N2826">
        <f>VLOOKUP(K2826,'[1]input data'!$G$3:$H$180,2,FALSE)</f>
        <v>24</v>
      </c>
      <c r="O2826" t="str">
        <f t="shared" si="177"/>
        <v>42_28_24</v>
      </c>
      <c r="P2826">
        <f>SUMIF($O$3:$O$7726,O2826,$M$3:$M$7726)</f>
        <v>33716.82</v>
      </c>
      <c r="Q2826">
        <f t="shared" si="178"/>
        <v>0</v>
      </c>
      <c r="R2826" t="b">
        <f t="shared" si="179"/>
        <v>1</v>
      </c>
    </row>
    <row r="2827" spans="1:18" x14ac:dyDescent="0.3">
      <c r="A2827">
        <v>42</v>
      </c>
      <c r="B2827">
        <v>25</v>
      </c>
      <c r="C2827">
        <v>28</v>
      </c>
      <c r="D2827">
        <v>7295.1</v>
      </c>
      <c r="E2827">
        <f>VLOOKUP(B2827,'[1]input data'!$G$3:$H$180,2,FALSE)</f>
        <v>25</v>
      </c>
      <c r="F2827" t="str">
        <f t="shared" si="176"/>
        <v>42_28_25</v>
      </c>
      <c r="G2827">
        <f>_xlfn.MAXIFS($D$3:$D$7726,$F$3:$F$7726,$F2827)</f>
        <v>9629.89</v>
      </c>
      <c r="J2827">
        <v>42</v>
      </c>
      <c r="K2827">
        <v>25</v>
      </c>
      <c r="L2827">
        <v>28</v>
      </c>
      <c r="M2827">
        <v>0</v>
      </c>
      <c r="N2827">
        <f>VLOOKUP(K2827,'[1]input data'!$G$3:$H$180,2,FALSE)</f>
        <v>25</v>
      </c>
      <c r="O2827" t="str">
        <f t="shared" si="177"/>
        <v>42_28_25</v>
      </c>
      <c r="P2827">
        <f>SUMIF($O$3:$O$7726,O2827,$M$3:$M$7726)</f>
        <v>9629.89</v>
      </c>
      <c r="Q2827">
        <f t="shared" si="178"/>
        <v>0</v>
      </c>
      <c r="R2827" t="b">
        <f t="shared" si="179"/>
        <v>1</v>
      </c>
    </row>
    <row r="2828" spans="1:18" x14ac:dyDescent="0.3">
      <c r="A2828">
        <v>42</v>
      </c>
      <c r="B2828">
        <v>114</v>
      </c>
      <c r="C2828">
        <v>28</v>
      </c>
      <c r="D2828">
        <v>9629.89</v>
      </c>
      <c r="E2828">
        <f>VLOOKUP(B2828,'[1]input data'!$G$3:$H$180,2,FALSE)</f>
        <v>25</v>
      </c>
      <c r="F2828" t="str">
        <f t="shared" si="176"/>
        <v>42_28_25</v>
      </c>
      <c r="G2828">
        <f>_xlfn.MAXIFS($D$3:$D$7726,$F$3:$F$7726,$F2828)</f>
        <v>9629.89</v>
      </c>
      <c r="J2828">
        <v>42</v>
      </c>
      <c r="K2828">
        <v>114</v>
      </c>
      <c r="L2828">
        <v>28</v>
      </c>
      <c r="M2828">
        <v>9629.89</v>
      </c>
      <c r="N2828">
        <f>VLOOKUP(K2828,'[1]input data'!$G$3:$H$180,2,FALSE)</f>
        <v>25</v>
      </c>
      <c r="O2828" t="str">
        <f t="shared" si="177"/>
        <v>42_28_25</v>
      </c>
      <c r="P2828">
        <f>SUMIF($O$3:$O$7726,O2828,$M$3:$M$7726)</f>
        <v>9629.89</v>
      </c>
      <c r="Q2828">
        <f t="shared" si="178"/>
        <v>0</v>
      </c>
      <c r="R2828" t="b">
        <f t="shared" si="179"/>
        <v>1</v>
      </c>
    </row>
    <row r="2829" spans="1:18" x14ac:dyDescent="0.3">
      <c r="A2829">
        <v>42</v>
      </c>
      <c r="B2829">
        <v>26</v>
      </c>
      <c r="C2829">
        <v>28</v>
      </c>
      <c r="D2829">
        <v>7770.66</v>
      </c>
      <c r="E2829">
        <f>VLOOKUP(B2829,'[1]input data'!$G$3:$H$180,2,FALSE)</f>
        <v>26</v>
      </c>
      <c r="F2829" t="str">
        <f t="shared" si="176"/>
        <v>42_28_26</v>
      </c>
      <c r="G2829">
        <f>_xlfn.MAXIFS($D$3:$D$7726,$F$3:$F$7726,$F2829)</f>
        <v>9173.0300000000007</v>
      </c>
      <c r="J2829">
        <v>42</v>
      </c>
      <c r="K2829">
        <v>26</v>
      </c>
      <c r="L2829">
        <v>28</v>
      </c>
      <c r="M2829">
        <v>0</v>
      </c>
      <c r="N2829">
        <f>VLOOKUP(K2829,'[1]input data'!$G$3:$H$180,2,FALSE)</f>
        <v>26</v>
      </c>
      <c r="O2829" t="str">
        <f t="shared" si="177"/>
        <v>42_28_26</v>
      </c>
      <c r="P2829">
        <f>SUMIF($O$3:$O$7726,O2829,$M$3:$M$7726)</f>
        <v>9173.0300000000007</v>
      </c>
      <c r="Q2829">
        <f t="shared" si="178"/>
        <v>0</v>
      </c>
      <c r="R2829" t="b">
        <f t="shared" si="179"/>
        <v>1</v>
      </c>
    </row>
    <row r="2830" spans="1:18" x14ac:dyDescent="0.3">
      <c r="A2830">
        <v>42</v>
      </c>
      <c r="B2830">
        <v>115</v>
      </c>
      <c r="C2830">
        <v>28</v>
      </c>
      <c r="D2830">
        <v>9173.0300000000007</v>
      </c>
      <c r="E2830">
        <f>VLOOKUP(B2830,'[1]input data'!$G$3:$H$180,2,FALSE)</f>
        <v>26</v>
      </c>
      <c r="F2830" t="str">
        <f t="shared" si="176"/>
        <v>42_28_26</v>
      </c>
      <c r="G2830">
        <f>_xlfn.MAXIFS($D$3:$D$7726,$F$3:$F$7726,$F2830)</f>
        <v>9173.0300000000007</v>
      </c>
      <c r="J2830">
        <v>42</v>
      </c>
      <c r="K2830">
        <v>115</v>
      </c>
      <c r="L2830">
        <v>28</v>
      </c>
      <c r="M2830">
        <v>9173.0300000000007</v>
      </c>
      <c r="N2830">
        <f>VLOOKUP(K2830,'[1]input data'!$G$3:$H$180,2,FALSE)</f>
        <v>26</v>
      </c>
      <c r="O2830" t="str">
        <f t="shared" si="177"/>
        <v>42_28_26</v>
      </c>
      <c r="P2830">
        <f>SUMIF($O$3:$O$7726,O2830,$M$3:$M$7726)</f>
        <v>9173.0300000000007</v>
      </c>
      <c r="Q2830">
        <f t="shared" si="178"/>
        <v>0</v>
      </c>
      <c r="R2830" t="b">
        <f t="shared" si="179"/>
        <v>1</v>
      </c>
    </row>
    <row r="2831" spans="1:18" x14ac:dyDescent="0.3">
      <c r="A2831">
        <v>42</v>
      </c>
      <c r="B2831">
        <v>30</v>
      </c>
      <c r="C2831">
        <v>28</v>
      </c>
      <c r="D2831">
        <v>8313.75</v>
      </c>
      <c r="E2831">
        <f>VLOOKUP(B2831,'[1]input data'!$G$3:$H$180,2,FALSE)</f>
        <v>30</v>
      </c>
      <c r="F2831" t="str">
        <f t="shared" si="176"/>
        <v>42_28_30</v>
      </c>
      <c r="G2831">
        <f>_xlfn.MAXIFS($D$3:$D$7726,$F$3:$F$7726,$F2831)</f>
        <v>9949.7800000000007</v>
      </c>
      <c r="J2831">
        <v>42</v>
      </c>
      <c r="K2831">
        <v>30</v>
      </c>
      <c r="L2831">
        <v>28</v>
      </c>
      <c r="M2831">
        <v>0</v>
      </c>
      <c r="N2831">
        <f>VLOOKUP(K2831,'[1]input data'!$G$3:$H$180,2,FALSE)</f>
        <v>30</v>
      </c>
      <c r="O2831" t="str">
        <f t="shared" si="177"/>
        <v>42_28_30</v>
      </c>
      <c r="P2831">
        <f>SUMIF($O$3:$O$7726,O2831,$M$3:$M$7726)</f>
        <v>9949.7800000000007</v>
      </c>
      <c r="Q2831">
        <f t="shared" si="178"/>
        <v>0</v>
      </c>
      <c r="R2831" t="b">
        <f t="shared" si="179"/>
        <v>1</v>
      </c>
    </row>
    <row r="2832" spans="1:18" x14ac:dyDescent="0.3">
      <c r="A2832">
        <v>42</v>
      </c>
      <c r="B2832">
        <v>119</v>
      </c>
      <c r="C2832">
        <v>28</v>
      </c>
      <c r="D2832">
        <v>9949.7800000000007</v>
      </c>
      <c r="E2832">
        <f>VLOOKUP(B2832,'[1]input data'!$G$3:$H$180,2,FALSE)</f>
        <v>30</v>
      </c>
      <c r="F2832" t="str">
        <f t="shared" si="176"/>
        <v>42_28_30</v>
      </c>
      <c r="G2832">
        <f>_xlfn.MAXIFS($D$3:$D$7726,$F$3:$F$7726,$F2832)</f>
        <v>9949.7800000000007</v>
      </c>
      <c r="J2832">
        <v>42</v>
      </c>
      <c r="K2832">
        <v>119</v>
      </c>
      <c r="L2832">
        <v>28</v>
      </c>
      <c r="M2832">
        <v>9949.7800000000007</v>
      </c>
      <c r="N2832">
        <f>VLOOKUP(K2832,'[1]input data'!$G$3:$H$180,2,FALSE)</f>
        <v>30</v>
      </c>
      <c r="O2832" t="str">
        <f t="shared" si="177"/>
        <v>42_28_30</v>
      </c>
      <c r="P2832">
        <f>SUMIF($O$3:$O$7726,O2832,$M$3:$M$7726)</f>
        <v>9949.7800000000007</v>
      </c>
      <c r="Q2832">
        <f t="shared" si="178"/>
        <v>0</v>
      </c>
      <c r="R2832" t="b">
        <f t="shared" si="179"/>
        <v>1</v>
      </c>
    </row>
    <row r="2833" spans="1:18" x14ac:dyDescent="0.3">
      <c r="A2833">
        <v>42</v>
      </c>
      <c r="B2833">
        <v>32</v>
      </c>
      <c r="C2833">
        <v>28</v>
      </c>
      <c r="D2833">
        <v>4265.83</v>
      </c>
      <c r="E2833">
        <f>VLOOKUP(B2833,'[1]input data'!$G$3:$H$180,2,FALSE)</f>
        <v>32</v>
      </c>
      <c r="F2833" t="str">
        <f t="shared" si="176"/>
        <v>42_28_32</v>
      </c>
      <c r="G2833">
        <f>_xlfn.MAXIFS($D$3:$D$7726,$F$3:$F$7726,$F2833)</f>
        <v>4265.83</v>
      </c>
      <c r="J2833">
        <v>42</v>
      </c>
      <c r="K2833">
        <v>32</v>
      </c>
      <c r="L2833">
        <v>28</v>
      </c>
      <c r="M2833">
        <v>4265.83</v>
      </c>
      <c r="N2833">
        <f>VLOOKUP(K2833,'[1]input data'!$G$3:$H$180,2,FALSE)</f>
        <v>32</v>
      </c>
      <c r="O2833" t="str">
        <f t="shared" si="177"/>
        <v>42_28_32</v>
      </c>
      <c r="P2833">
        <f>SUMIF($O$3:$O$7726,O2833,$M$3:$M$7726)</f>
        <v>4265.83</v>
      </c>
      <c r="Q2833">
        <f t="shared" si="178"/>
        <v>0</v>
      </c>
      <c r="R2833" t="b">
        <f t="shared" si="179"/>
        <v>1</v>
      </c>
    </row>
    <row r="2834" spans="1:18" x14ac:dyDescent="0.3">
      <c r="A2834">
        <v>42</v>
      </c>
      <c r="B2834">
        <v>121</v>
      </c>
      <c r="C2834">
        <v>28</v>
      </c>
      <c r="D2834">
        <v>2172.19</v>
      </c>
      <c r="E2834">
        <f>VLOOKUP(B2834,'[1]input data'!$G$3:$H$180,2,FALSE)</f>
        <v>32</v>
      </c>
      <c r="F2834" t="str">
        <f t="shared" si="176"/>
        <v>42_28_32</v>
      </c>
      <c r="G2834">
        <f>_xlfn.MAXIFS($D$3:$D$7726,$F$3:$F$7726,$F2834)</f>
        <v>4265.83</v>
      </c>
      <c r="J2834">
        <v>42</v>
      </c>
      <c r="K2834">
        <v>121</v>
      </c>
      <c r="L2834">
        <v>28</v>
      </c>
      <c r="M2834">
        <v>0</v>
      </c>
      <c r="N2834">
        <f>VLOOKUP(K2834,'[1]input data'!$G$3:$H$180,2,FALSE)</f>
        <v>32</v>
      </c>
      <c r="O2834" t="str">
        <f t="shared" si="177"/>
        <v>42_28_32</v>
      </c>
      <c r="P2834">
        <f>SUMIF($O$3:$O$7726,O2834,$M$3:$M$7726)</f>
        <v>4265.83</v>
      </c>
      <c r="Q2834">
        <f t="shared" si="178"/>
        <v>0</v>
      </c>
      <c r="R2834" t="b">
        <f t="shared" si="179"/>
        <v>1</v>
      </c>
    </row>
    <row r="2835" spans="1:18" x14ac:dyDescent="0.3">
      <c r="A2835">
        <v>42</v>
      </c>
      <c r="B2835">
        <v>45</v>
      </c>
      <c r="C2835">
        <v>28</v>
      </c>
      <c r="D2835">
        <v>16647.939999999999</v>
      </c>
      <c r="E2835">
        <f>VLOOKUP(B2835,'[1]input data'!$G$3:$H$180,2,FALSE)</f>
        <v>45</v>
      </c>
      <c r="F2835" t="str">
        <f t="shared" si="176"/>
        <v>42_28_45</v>
      </c>
      <c r="G2835">
        <f>_xlfn.MAXIFS($D$3:$D$7726,$F$3:$F$7726,$F2835)</f>
        <v>36228.559999999998</v>
      </c>
      <c r="J2835">
        <v>42</v>
      </c>
      <c r="K2835">
        <v>45</v>
      </c>
      <c r="L2835">
        <v>28</v>
      </c>
      <c r="M2835">
        <v>0</v>
      </c>
      <c r="N2835">
        <f>VLOOKUP(K2835,'[1]input data'!$G$3:$H$180,2,FALSE)</f>
        <v>45</v>
      </c>
      <c r="O2835" t="str">
        <f t="shared" si="177"/>
        <v>42_28_45</v>
      </c>
      <c r="P2835">
        <f>SUMIF($O$3:$O$7726,O2835,$M$3:$M$7726)</f>
        <v>36228.559999999998</v>
      </c>
      <c r="Q2835">
        <f t="shared" si="178"/>
        <v>0</v>
      </c>
      <c r="R2835" t="b">
        <f t="shared" si="179"/>
        <v>1</v>
      </c>
    </row>
    <row r="2836" spans="1:18" x14ac:dyDescent="0.3">
      <c r="A2836">
        <v>42</v>
      </c>
      <c r="B2836">
        <v>134</v>
      </c>
      <c r="C2836">
        <v>28</v>
      </c>
      <c r="D2836">
        <v>36228.559999999998</v>
      </c>
      <c r="E2836">
        <f>VLOOKUP(B2836,'[1]input data'!$G$3:$H$180,2,FALSE)</f>
        <v>45</v>
      </c>
      <c r="F2836" t="str">
        <f t="shared" si="176"/>
        <v>42_28_45</v>
      </c>
      <c r="G2836">
        <f>_xlfn.MAXIFS($D$3:$D$7726,$F$3:$F$7726,$F2836)</f>
        <v>36228.559999999998</v>
      </c>
      <c r="J2836">
        <v>42</v>
      </c>
      <c r="K2836">
        <v>134</v>
      </c>
      <c r="L2836">
        <v>28</v>
      </c>
      <c r="M2836">
        <v>36228.559999999998</v>
      </c>
      <c r="N2836">
        <f>VLOOKUP(K2836,'[1]input data'!$G$3:$H$180,2,FALSE)</f>
        <v>45</v>
      </c>
      <c r="O2836" t="str">
        <f t="shared" si="177"/>
        <v>42_28_45</v>
      </c>
      <c r="P2836">
        <f>SUMIF($O$3:$O$7726,O2836,$M$3:$M$7726)</f>
        <v>36228.559999999998</v>
      </c>
      <c r="Q2836">
        <f t="shared" si="178"/>
        <v>0</v>
      </c>
      <c r="R2836" t="b">
        <f t="shared" si="179"/>
        <v>1</v>
      </c>
    </row>
    <row r="2837" spans="1:18" x14ac:dyDescent="0.3">
      <c r="A2837">
        <v>42</v>
      </c>
      <c r="B2837">
        <v>46</v>
      </c>
      <c r="C2837">
        <v>28</v>
      </c>
      <c r="D2837">
        <v>27604.86</v>
      </c>
      <c r="E2837">
        <f>VLOOKUP(B2837,'[1]input data'!$G$3:$H$180,2,FALSE)</f>
        <v>46</v>
      </c>
      <c r="F2837" t="str">
        <f t="shared" si="176"/>
        <v>42_28_46</v>
      </c>
      <c r="G2837">
        <f>_xlfn.MAXIFS($D$3:$D$7726,$F$3:$F$7726,$F2837)</f>
        <v>46450.06</v>
      </c>
      <c r="J2837">
        <v>42</v>
      </c>
      <c r="K2837">
        <v>46</v>
      </c>
      <c r="L2837">
        <v>28</v>
      </c>
      <c r="M2837">
        <v>0</v>
      </c>
      <c r="N2837">
        <f>VLOOKUP(K2837,'[1]input data'!$G$3:$H$180,2,FALSE)</f>
        <v>46</v>
      </c>
      <c r="O2837" t="str">
        <f t="shared" si="177"/>
        <v>42_28_46</v>
      </c>
      <c r="P2837">
        <f>SUMIF($O$3:$O$7726,O2837,$M$3:$M$7726)</f>
        <v>46450.06</v>
      </c>
      <c r="Q2837">
        <f t="shared" si="178"/>
        <v>0</v>
      </c>
      <c r="R2837" t="b">
        <f t="shared" si="179"/>
        <v>1</v>
      </c>
    </row>
    <row r="2838" spans="1:18" x14ac:dyDescent="0.3">
      <c r="A2838">
        <v>42</v>
      </c>
      <c r="B2838">
        <v>135</v>
      </c>
      <c r="C2838">
        <v>28</v>
      </c>
      <c r="D2838">
        <v>46450.06</v>
      </c>
      <c r="E2838">
        <f>VLOOKUP(B2838,'[1]input data'!$G$3:$H$180,2,FALSE)</f>
        <v>46</v>
      </c>
      <c r="F2838" t="str">
        <f t="shared" si="176"/>
        <v>42_28_46</v>
      </c>
      <c r="G2838">
        <f>_xlfn.MAXIFS($D$3:$D$7726,$F$3:$F$7726,$F2838)</f>
        <v>46450.06</v>
      </c>
      <c r="J2838">
        <v>42</v>
      </c>
      <c r="K2838">
        <v>135</v>
      </c>
      <c r="L2838">
        <v>28</v>
      </c>
      <c r="M2838">
        <v>46450.06</v>
      </c>
      <c r="N2838">
        <f>VLOOKUP(K2838,'[1]input data'!$G$3:$H$180,2,FALSE)</f>
        <v>46</v>
      </c>
      <c r="O2838" t="str">
        <f t="shared" si="177"/>
        <v>42_28_46</v>
      </c>
      <c r="P2838">
        <f>SUMIF($O$3:$O$7726,O2838,$M$3:$M$7726)</f>
        <v>46450.06</v>
      </c>
      <c r="Q2838">
        <f t="shared" si="178"/>
        <v>0</v>
      </c>
      <c r="R2838" t="b">
        <f t="shared" si="179"/>
        <v>1</v>
      </c>
    </row>
    <row r="2839" spans="1:18" x14ac:dyDescent="0.3">
      <c r="A2839">
        <v>42</v>
      </c>
      <c r="B2839">
        <v>48</v>
      </c>
      <c r="C2839">
        <v>28</v>
      </c>
      <c r="D2839">
        <v>7040.97</v>
      </c>
      <c r="E2839">
        <f>VLOOKUP(B2839,'[1]input data'!$G$3:$H$180,2,FALSE)</f>
        <v>48</v>
      </c>
      <c r="F2839" t="str">
        <f t="shared" si="176"/>
        <v>42_28_48</v>
      </c>
      <c r="G2839">
        <f>_xlfn.MAXIFS($D$3:$D$7726,$F$3:$F$7726,$F2839)</f>
        <v>8150.16</v>
      </c>
      <c r="J2839">
        <v>42</v>
      </c>
      <c r="K2839">
        <v>48</v>
      </c>
      <c r="L2839">
        <v>28</v>
      </c>
      <c r="M2839">
        <v>0</v>
      </c>
      <c r="N2839">
        <f>VLOOKUP(K2839,'[1]input data'!$G$3:$H$180,2,FALSE)</f>
        <v>48</v>
      </c>
      <c r="O2839" t="str">
        <f t="shared" si="177"/>
        <v>42_28_48</v>
      </c>
      <c r="P2839">
        <f>SUMIF($O$3:$O$7726,O2839,$M$3:$M$7726)</f>
        <v>8150.16</v>
      </c>
      <c r="Q2839">
        <f t="shared" si="178"/>
        <v>0</v>
      </c>
      <c r="R2839" t="b">
        <f t="shared" si="179"/>
        <v>1</v>
      </c>
    </row>
    <row r="2840" spans="1:18" x14ac:dyDescent="0.3">
      <c r="A2840">
        <v>42</v>
      </c>
      <c r="B2840">
        <v>137</v>
      </c>
      <c r="C2840">
        <v>28</v>
      </c>
      <c r="D2840">
        <v>8150.16</v>
      </c>
      <c r="E2840">
        <f>VLOOKUP(B2840,'[1]input data'!$G$3:$H$180,2,FALSE)</f>
        <v>48</v>
      </c>
      <c r="F2840" t="str">
        <f t="shared" si="176"/>
        <v>42_28_48</v>
      </c>
      <c r="G2840">
        <f>_xlfn.MAXIFS($D$3:$D$7726,$F$3:$F$7726,$F2840)</f>
        <v>8150.16</v>
      </c>
      <c r="J2840">
        <v>42</v>
      </c>
      <c r="K2840">
        <v>137</v>
      </c>
      <c r="L2840">
        <v>28</v>
      </c>
      <c r="M2840">
        <v>8150.16</v>
      </c>
      <c r="N2840">
        <f>VLOOKUP(K2840,'[1]input data'!$G$3:$H$180,2,FALSE)</f>
        <v>48</v>
      </c>
      <c r="O2840" t="str">
        <f t="shared" si="177"/>
        <v>42_28_48</v>
      </c>
      <c r="P2840">
        <f>SUMIF($O$3:$O$7726,O2840,$M$3:$M$7726)</f>
        <v>8150.16</v>
      </c>
      <c r="Q2840">
        <f t="shared" si="178"/>
        <v>0</v>
      </c>
      <c r="R2840" t="b">
        <f t="shared" si="179"/>
        <v>1</v>
      </c>
    </row>
    <row r="2841" spans="1:18" x14ac:dyDescent="0.3">
      <c r="A2841">
        <v>42</v>
      </c>
      <c r="B2841">
        <v>49</v>
      </c>
      <c r="C2841">
        <v>28</v>
      </c>
      <c r="D2841">
        <v>8701.2800000000007</v>
      </c>
      <c r="E2841">
        <f>VLOOKUP(B2841,'[1]input data'!$G$3:$H$180,2,FALSE)</f>
        <v>49</v>
      </c>
      <c r="F2841" t="str">
        <f t="shared" si="176"/>
        <v>42_28_49</v>
      </c>
      <c r="G2841">
        <f>_xlfn.MAXIFS($D$3:$D$7726,$F$3:$F$7726,$F2841)</f>
        <v>8701.2800000000007</v>
      </c>
      <c r="J2841">
        <v>42</v>
      </c>
      <c r="K2841">
        <v>49</v>
      </c>
      <c r="L2841">
        <v>28</v>
      </c>
      <c r="M2841">
        <v>8701.2800000000007</v>
      </c>
      <c r="N2841">
        <f>VLOOKUP(K2841,'[1]input data'!$G$3:$H$180,2,FALSE)</f>
        <v>49</v>
      </c>
      <c r="O2841" t="str">
        <f t="shared" si="177"/>
        <v>42_28_49</v>
      </c>
      <c r="P2841">
        <f>SUMIF($O$3:$O$7726,O2841,$M$3:$M$7726)</f>
        <v>8701.2800000000007</v>
      </c>
      <c r="Q2841">
        <f t="shared" si="178"/>
        <v>0</v>
      </c>
      <c r="R2841" t="b">
        <f t="shared" si="179"/>
        <v>1</v>
      </c>
    </row>
    <row r="2842" spans="1:18" x14ac:dyDescent="0.3">
      <c r="A2842">
        <v>42</v>
      </c>
      <c r="B2842">
        <v>138</v>
      </c>
      <c r="C2842">
        <v>28</v>
      </c>
      <c r="D2842">
        <v>6607.72</v>
      </c>
      <c r="E2842">
        <f>VLOOKUP(B2842,'[1]input data'!$G$3:$H$180,2,FALSE)</f>
        <v>49</v>
      </c>
      <c r="F2842" t="str">
        <f t="shared" si="176"/>
        <v>42_28_49</v>
      </c>
      <c r="G2842">
        <f>_xlfn.MAXIFS($D$3:$D$7726,$F$3:$F$7726,$F2842)</f>
        <v>8701.2800000000007</v>
      </c>
      <c r="J2842">
        <v>42</v>
      </c>
      <c r="K2842">
        <v>138</v>
      </c>
      <c r="L2842">
        <v>28</v>
      </c>
      <c r="M2842">
        <v>0</v>
      </c>
      <c r="N2842">
        <f>VLOOKUP(K2842,'[1]input data'!$G$3:$H$180,2,FALSE)</f>
        <v>49</v>
      </c>
      <c r="O2842" t="str">
        <f t="shared" si="177"/>
        <v>42_28_49</v>
      </c>
      <c r="P2842">
        <f>SUMIF($O$3:$O$7726,O2842,$M$3:$M$7726)</f>
        <v>8701.2800000000007</v>
      </c>
      <c r="Q2842">
        <f t="shared" si="178"/>
        <v>0</v>
      </c>
      <c r="R2842" t="b">
        <f t="shared" si="179"/>
        <v>1</v>
      </c>
    </row>
    <row r="2843" spans="1:18" x14ac:dyDescent="0.3">
      <c r="A2843">
        <v>42</v>
      </c>
      <c r="B2843">
        <v>53</v>
      </c>
      <c r="C2843">
        <v>28</v>
      </c>
      <c r="D2843">
        <v>4625.37</v>
      </c>
      <c r="E2843">
        <f>VLOOKUP(B2843,'[1]input data'!$G$3:$H$180,2,FALSE)</f>
        <v>53</v>
      </c>
      <c r="F2843" t="str">
        <f t="shared" si="176"/>
        <v>42_28_53</v>
      </c>
      <c r="G2843">
        <f>_xlfn.MAXIFS($D$3:$D$7726,$F$3:$F$7726,$F2843)</f>
        <v>4625.37</v>
      </c>
      <c r="J2843">
        <v>42</v>
      </c>
      <c r="K2843">
        <v>53</v>
      </c>
      <c r="L2843">
        <v>28</v>
      </c>
      <c r="M2843">
        <v>4625.37</v>
      </c>
      <c r="N2843">
        <f>VLOOKUP(K2843,'[1]input data'!$G$3:$H$180,2,FALSE)</f>
        <v>53</v>
      </c>
      <c r="O2843" t="str">
        <f t="shared" si="177"/>
        <v>42_28_53</v>
      </c>
      <c r="P2843">
        <f>SUMIF($O$3:$O$7726,O2843,$M$3:$M$7726)</f>
        <v>4625.37</v>
      </c>
      <c r="Q2843">
        <f t="shared" si="178"/>
        <v>0</v>
      </c>
      <c r="R2843" t="b">
        <f t="shared" si="179"/>
        <v>1</v>
      </c>
    </row>
    <row r="2844" spans="1:18" x14ac:dyDescent="0.3">
      <c r="A2844">
        <v>42</v>
      </c>
      <c r="B2844">
        <v>56</v>
      </c>
      <c r="C2844">
        <v>28</v>
      </c>
      <c r="D2844">
        <v>4209.8500000000004</v>
      </c>
      <c r="E2844">
        <f>VLOOKUP(B2844,'[1]input data'!$G$3:$H$180,2,FALSE)</f>
        <v>56</v>
      </c>
      <c r="F2844" t="str">
        <f t="shared" si="176"/>
        <v>42_28_56</v>
      </c>
      <c r="G2844">
        <f>_xlfn.MAXIFS($D$3:$D$7726,$F$3:$F$7726,$F2844)</f>
        <v>6033.59</v>
      </c>
      <c r="J2844">
        <v>42</v>
      </c>
      <c r="K2844">
        <v>56</v>
      </c>
      <c r="L2844">
        <v>28</v>
      </c>
      <c r="M2844">
        <v>0</v>
      </c>
      <c r="N2844">
        <f>VLOOKUP(K2844,'[1]input data'!$G$3:$H$180,2,FALSE)</f>
        <v>56</v>
      </c>
      <c r="O2844" t="str">
        <f t="shared" si="177"/>
        <v>42_28_56</v>
      </c>
      <c r="P2844">
        <f>SUMIF($O$3:$O$7726,O2844,$M$3:$M$7726)</f>
        <v>6033.59</v>
      </c>
      <c r="Q2844">
        <f t="shared" si="178"/>
        <v>0</v>
      </c>
      <c r="R2844" t="b">
        <f t="shared" si="179"/>
        <v>1</v>
      </c>
    </row>
    <row r="2845" spans="1:18" x14ac:dyDescent="0.3">
      <c r="A2845">
        <v>42</v>
      </c>
      <c r="B2845">
        <v>145</v>
      </c>
      <c r="C2845">
        <v>28</v>
      </c>
      <c r="D2845">
        <v>6033.59</v>
      </c>
      <c r="E2845">
        <f>VLOOKUP(B2845,'[1]input data'!$G$3:$H$180,2,FALSE)</f>
        <v>56</v>
      </c>
      <c r="F2845" t="str">
        <f t="shared" si="176"/>
        <v>42_28_56</v>
      </c>
      <c r="G2845">
        <f>_xlfn.MAXIFS($D$3:$D$7726,$F$3:$F$7726,$F2845)</f>
        <v>6033.59</v>
      </c>
      <c r="J2845">
        <v>42</v>
      </c>
      <c r="K2845">
        <v>145</v>
      </c>
      <c r="L2845">
        <v>28</v>
      </c>
      <c r="M2845">
        <v>6033.59</v>
      </c>
      <c r="N2845">
        <f>VLOOKUP(K2845,'[1]input data'!$G$3:$H$180,2,FALSE)</f>
        <v>56</v>
      </c>
      <c r="O2845" t="str">
        <f t="shared" si="177"/>
        <v>42_28_56</v>
      </c>
      <c r="P2845">
        <f>SUMIF($O$3:$O$7726,O2845,$M$3:$M$7726)</f>
        <v>6033.59</v>
      </c>
      <c r="Q2845">
        <f t="shared" si="178"/>
        <v>0</v>
      </c>
      <c r="R2845" t="b">
        <f t="shared" si="179"/>
        <v>1</v>
      </c>
    </row>
    <row r="2846" spans="1:18" x14ac:dyDescent="0.3">
      <c r="A2846">
        <v>42</v>
      </c>
      <c r="B2846">
        <v>58</v>
      </c>
      <c r="C2846">
        <v>28</v>
      </c>
      <c r="D2846">
        <v>4204.7</v>
      </c>
      <c r="E2846">
        <f>VLOOKUP(B2846,'[1]input data'!$G$3:$H$180,2,FALSE)</f>
        <v>58</v>
      </c>
      <c r="F2846" t="str">
        <f t="shared" si="176"/>
        <v>42_28_58</v>
      </c>
      <c r="G2846">
        <f>_xlfn.MAXIFS($D$3:$D$7726,$F$3:$F$7726,$F2846)</f>
        <v>18061.23</v>
      </c>
      <c r="J2846">
        <v>42</v>
      </c>
      <c r="K2846">
        <v>58</v>
      </c>
      <c r="L2846">
        <v>28</v>
      </c>
      <c r="M2846">
        <v>0</v>
      </c>
      <c r="N2846">
        <f>VLOOKUP(K2846,'[1]input data'!$G$3:$H$180,2,FALSE)</f>
        <v>58</v>
      </c>
      <c r="O2846" t="str">
        <f t="shared" si="177"/>
        <v>42_28_58</v>
      </c>
      <c r="P2846">
        <f>SUMIF($O$3:$O$7726,O2846,$M$3:$M$7726)</f>
        <v>18061.23</v>
      </c>
      <c r="Q2846">
        <f t="shared" si="178"/>
        <v>0</v>
      </c>
      <c r="R2846" t="b">
        <f t="shared" si="179"/>
        <v>1</v>
      </c>
    </row>
    <row r="2847" spans="1:18" x14ac:dyDescent="0.3">
      <c r="A2847">
        <v>42</v>
      </c>
      <c r="B2847">
        <v>147</v>
      </c>
      <c r="C2847">
        <v>28</v>
      </c>
      <c r="D2847">
        <v>18061.23</v>
      </c>
      <c r="E2847">
        <f>VLOOKUP(B2847,'[1]input data'!$G$3:$H$180,2,FALSE)</f>
        <v>58</v>
      </c>
      <c r="F2847" t="str">
        <f t="shared" si="176"/>
        <v>42_28_58</v>
      </c>
      <c r="G2847">
        <f>_xlfn.MAXIFS($D$3:$D$7726,$F$3:$F$7726,$F2847)</f>
        <v>18061.23</v>
      </c>
      <c r="J2847">
        <v>42</v>
      </c>
      <c r="K2847">
        <v>147</v>
      </c>
      <c r="L2847">
        <v>28</v>
      </c>
      <c r="M2847">
        <v>18061.23</v>
      </c>
      <c r="N2847">
        <f>VLOOKUP(K2847,'[1]input data'!$G$3:$H$180,2,FALSE)</f>
        <v>58</v>
      </c>
      <c r="O2847" t="str">
        <f t="shared" si="177"/>
        <v>42_28_58</v>
      </c>
      <c r="P2847">
        <f>SUMIF($O$3:$O$7726,O2847,$M$3:$M$7726)</f>
        <v>18061.23</v>
      </c>
      <c r="Q2847">
        <f t="shared" si="178"/>
        <v>0</v>
      </c>
      <c r="R2847" t="b">
        <f t="shared" si="179"/>
        <v>1</v>
      </c>
    </row>
    <row r="2848" spans="1:18" x14ac:dyDescent="0.3">
      <c r="A2848">
        <v>42</v>
      </c>
      <c r="B2848">
        <v>60</v>
      </c>
      <c r="C2848">
        <v>28</v>
      </c>
      <c r="D2848">
        <v>3673.93</v>
      </c>
      <c r="E2848">
        <f>VLOOKUP(B2848,'[1]input data'!$G$3:$H$180,2,FALSE)</f>
        <v>60</v>
      </c>
      <c r="F2848" t="str">
        <f t="shared" si="176"/>
        <v>42_28_60</v>
      </c>
      <c r="G2848">
        <f>_xlfn.MAXIFS($D$3:$D$7726,$F$3:$F$7726,$F2848)</f>
        <v>3673.93</v>
      </c>
      <c r="J2848">
        <v>42</v>
      </c>
      <c r="K2848">
        <v>60</v>
      </c>
      <c r="L2848">
        <v>28</v>
      </c>
      <c r="M2848">
        <v>3673.93</v>
      </c>
      <c r="N2848">
        <f>VLOOKUP(K2848,'[1]input data'!$G$3:$H$180,2,FALSE)</f>
        <v>60</v>
      </c>
      <c r="O2848" t="str">
        <f t="shared" si="177"/>
        <v>42_28_60</v>
      </c>
      <c r="P2848">
        <f>SUMIF($O$3:$O$7726,O2848,$M$3:$M$7726)</f>
        <v>3673.93</v>
      </c>
      <c r="Q2848">
        <f t="shared" si="178"/>
        <v>0</v>
      </c>
      <c r="R2848" t="b">
        <f t="shared" si="179"/>
        <v>1</v>
      </c>
    </row>
    <row r="2849" spans="1:18" x14ac:dyDescent="0.3">
      <c r="A2849">
        <v>42</v>
      </c>
      <c r="B2849">
        <v>149</v>
      </c>
      <c r="C2849">
        <v>28</v>
      </c>
      <c r="D2849">
        <v>3581.6</v>
      </c>
      <c r="E2849">
        <f>VLOOKUP(B2849,'[1]input data'!$G$3:$H$180,2,FALSE)</f>
        <v>60</v>
      </c>
      <c r="F2849" t="str">
        <f t="shared" si="176"/>
        <v>42_28_60</v>
      </c>
      <c r="G2849">
        <f>_xlfn.MAXIFS($D$3:$D$7726,$F$3:$F$7726,$F2849)</f>
        <v>3673.93</v>
      </c>
      <c r="J2849">
        <v>42</v>
      </c>
      <c r="K2849">
        <v>149</v>
      </c>
      <c r="L2849">
        <v>28</v>
      </c>
      <c r="M2849">
        <v>0</v>
      </c>
      <c r="N2849">
        <f>VLOOKUP(K2849,'[1]input data'!$G$3:$H$180,2,FALSE)</f>
        <v>60</v>
      </c>
      <c r="O2849" t="str">
        <f t="shared" si="177"/>
        <v>42_28_60</v>
      </c>
      <c r="P2849">
        <f>SUMIF($O$3:$O$7726,O2849,$M$3:$M$7726)</f>
        <v>3673.93</v>
      </c>
      <c r="Q2849">
        <f t="shared" si="178"/>
        <v>0</v>
      </c>
      <c r="R2849" t="b">
        <f t="shared" si="179"/>
        <v>1</v>
      </c>
    </row>
    <row r="2850" spans="1:18" x14ac:dyDescent="0.3">
      <c r="A2850">
        <v>42</v>
      </c>
      <c r="B2850">
        <v>69</v>
      </c>
      <c r="C2850">
        <v>28</v>
      </c>
      <c r="D2850">
        <v>34280.69</v>
      </c>
      <c r="E2850">
        <f>VLOOKUP(B2850,'[1]input data'!$G$3:$H$180,2,FALSE)</f>
        <v>69</v>
      </c>
      <c r="F2850" t="str">
        <f t="shared" si="176"/>
        <v>42_28_69</v>
      </c>
      <c r="G2850">
        <f>_xlfn.MAXIFS($D$3:$D$7726,$F$3:$F$7726,$F2850)</f>
        <v>46196.75</v>
      </c>
      <c r="J2850">
        <v>42</v>
      </c>
      <c r="K2850">
        <v>69</v>
      </c>
      <c r="L2850">
        <v>28</v>
      </c>
      <c r="M2850">
        <v>0</v>
      </c>
      <c r="N2850">
        <f>VLOOKUP(K2850,'[1]input data'!$G$3:$H$180,2,FALSE)</f>
        <v>69</v>
      </c>
      <c r="O2850" t="str">
        <f t="shared" si="177"/>
        <v>42_28_69</v>
      </c>
      <c r="P2850">
        <f>SUMIF($O$3:$O$7726,O2850,$M$3:$M$7726)</f>
        <v>46196.75</v>
      </c>
      <c r="Q2850">
        <f t="shared" si="178"/>
        <v>0</v>
      </c>
      <c r="R2850" t="b">
        <f t="shared" si="179"/>
        <v>1</v>
      </c>
    </row>
    <row r="2851" spans="1:18" x14ac:dyDescent="0.3">
      <c r="A2851">
        <v>42</v>
      </c>
      <c r="B2851">
        <v>158</v>
      </c>
      <c r="C2851">
        <v>28</v>
      </c>
      <c r="D2851">
        <v>46196.75</v>
      </c>
      <c r="E2851">
        <f>VLOOKUP(B2851,'[1]input data'!$G$3:$H$180,2,FALSE)</f>
        <v>69</v>
      </c>
      <c r="F2851" t="str">
        <f t="shared" si="176"/>
        <v>42_28_69</v>
      </c>
      <c r="G2851">
        <f>_xlfn.MAXIFS($D$3:$D$7726,$F$3:$F$7726,$F2851)</f>
        <v>46196.75</v>
      </c>
      <c r="J2851">
        <v>42</v>
      </c>
      <c r="K2851">
        <v>158</v>
      </c>
      <c r="L2851">
        <v>28</v>
      </c>
      <c r="M2851">
        <v>46196.75</v>
      </c>
      <c r="N2851">
        <f>VLOOKUP(K2851,'[1]input data'!$G$3:$H$180,2,FALSE)</f>
        <v>69</v>
      </c>
      <c r="O2851" t="str">
        <f t="shared" si="177"/>
        <v>42_28_69</v>
      </c>
      <c r="P2851">
        <f>SUMIF($O$3:$O$7726,O2851,$M$3:$M$7726)</f>
        <v>46196.75</v>
      </c>
      <c r="Q2851">
        <f t="shared" si="178"/>
        <v>0</v>
      </c>
      <c r="R2851" t="b">
        <f t="shared" si="179"/>
        <v>1</v>
      </c>
    </row>
    <row r="2852" spans="1:18" x14ac:dyDescent="0.3">
      <c r="A2852">
        <v>42</v>
      </c>
      <c r="B2852">
        <v>71</v>
      </c>
      <c r="C2852">
        <v>28</v>
      </c>
      <c r="D2852">
        <v>7712.15</v>
      </c>
      <c r="E2852">
        <f>VLOOKUP(B2852,'[1]input data'!$G$3:$H$180,2,FALSE)</f>
        <v>71</v>
      </c>
      <c r="F2852" t="str">
        <f t="shared" si="176"/>
        <v>42_28_71</v>
      </c>
      <c r="G2852">
        <f>_xlfn.MAXIFS($D$3:$D$7726,$F$3:$F$7726,$F2852)</f>
        <v>7712.15</v>
      </c>
      <c r="J2852">
        <v>42</v>
      </c>
      <c r="K2852">
        <v>71</v>
      </c>
      <c r="L2852">
        <v>28</v>
      </c>
      <c r="M2852">
        <v>7712.15</v>
      </c>
      <c r="N2852">
        <f>VLOOKUP(K2852,'[1]input data'!$G$3:$H$180,2,FALSE)</f>
        <v>71</v>
      </c>
      <c r="O2852" t="str">
        <f t="shared" si="177"/>
        <v>42_28_71</v>
      </c>
      <c r="P2852">
        <f>SUMIF($O$3:$O$7726,O2852,$M$3:$M$7726)</f>
        <v>7712.15</v>
      </c>
      <c r="Q2852">
        <f t="shared" si="178"/>
        <v>0</v>
      </c>
      <c r="R2852" t="b">
        <f t="shared" si="179"/>
        <v>1</v>
      </c>
    </row>
    <row r="2853" spans="1:18" x14ac:dyDescent="0.3">
      <c r="A2853">
        <v>42</v>
      </c>
      <c r="B2853">
        <v>160</v>
      </c>
      <c r="C2853">
        <v>28</v>
      </c>
      <c r="D2853">
        <v>7695.51</v>
      </c>
      <c r="E2853">
        <f>VLOOKUP(B2853,'[1]input data'!$G$3:$H$180,2,FALSE)</f>
        <v>71</v>
      </c>
      <c r="F2853" t="str">
        <f t="shared" si="176"/>
        <v>42_28_71</v>
      </c>
      <c r="G2853">
        <f>_xlfn.MAXIFS($D$3:$D$7726,$F$3:$F$7726,$F2853)</f>
        <v>7712.15</v>
      </c>
      <c r="J2853">
        <v>42</v>
      </c>
      <c r="K2853">
        <v>160</v>
      </c>
      <c r="L2853">
        <v>28</v>
      </c>
      <c r="M2853">
        <v>0</v>
      </c>
      <c r="N2853">
        <f>VLOOKUP(K2853,'[1]input data'!$G$3:$H$180,2,FALSE)</f>
        <v>71</v>
      </c>
      <c r="O2853" t="str">
        <f t="shared" si="177"/>
        <v>42_28_71</v>
      </c>
      <c r="P2853">
        <f>SUMIF($O$3:$O$7726,O2853,$M$3:$M$7726)</f>
        <v>7712.15</v>
      </c>
      <c r="Q2853">
        <f t="shared" si="178"/>
        <v>0</v>
      </c>
      <c r="R2853" t="b">
        <f t="shared" si="179"/>
        <v>1</v>
      </c>
    </row>
    <row r="2854" spans="1:18" x14ac:dyDescent="0.3">
      <c r="A2854">
        <v>42</v>
      </c>
      <c r="B2854">
        <v>86</v>
      </c>
      <c r="C2854">
        <v>28</v>
      </c>
      <c r="D2854">
        <v>3747.45</v>
      </c>
      <c r="E2854">
        <f>VLOOKUP(B2854,'[1]input data'!$G$3:$H$180,2,FALSE)</f>
        <v>86</v>
      </c>
      <c r="F2854" t="str">
        <f t="shared" si="176"/>
        <v>42_28_86</v>
      </c>
      <c r="G2854">
        <f>_xlfn.MAXIFS($D$3:$D$7726,$F$3:$F$7726,$F2854)</f>
        <v>3747.45</v>
      </c>
      <c r="J2854">
        <v>42</v>
      </c>
      <c r="K2854">
        <v>86</v>
      </c>
      <c r="L2854">
        <v>28</v>
      </c>
      <c r="M2854">
        <v>3747.45</v>
      </c>
      <c r="N2854">
        <f>VLOOKUP(K2854,'[1]input data'!$G$3:$H$180,2,FALSE)</f>
        <v>86</v>
      </c>
      <c r="O2854" t="str">
        <f t="shared" si="177"/>
        <v>42_28_86</v>
      </c>
      <c r="P2854">
        <f>SUMIF($O$3:$O$7726,O2854,$M$3:$M$7726)</f>
        <v>3747.45</v>
      </c>
      <c r="Q2854">
        <f t="shared" si="178"/>
        <v>0</v>
      </c>
      <c r="R2854" t="b">
        <f t="shared" si="179"/>
        <v>1</v>
      </c>
    </row>
    <row r="2855" spans="1:18" x14ac:dyDescent="0.3">
      <c r="A2855">
        <v>42</v>
      </c>
      <c r="B2855">
        <v>175</v>
      </c>
      <c r="C2855">
        <v>28</v>
      </c>
      <c r="D2855">
        <v>2963.76</v>
      </c>
      <c r="E2855">
        <f>VLOOKUP(B2855,'[1]input data'!$G$3:$H$180,2,FALSE)</f>
        <v>86</v>
      </c>
      <c r="F2855" t="str">
        <f t="shared" si="176"/>
        <v>42_28_86</v>
      </c>
      <c r="G2855">
        <f>_xlfn.MAXIFS($D$3:$D$7726,$F$3:$F$7726,$F2855)</f>
        <v>3747.45</v>
      </c>
      <c r="J2855">
        <v>42</v>
      </c>
      <c r="K2855">
        <v>175</v>
      </c>
      <c r="L2855">
        <v>28</v>
      </c>
      <c r="M2855">
        <v>0</v>
      </c>
      <c r="N2855">
        <f>VLOOKUP(K2855,'[1]input data'!$G$3:$H$180,2,FALSE)</f>
        <v>86</v>
      </c>
      <c r="O2855" t="str">
        <f t="shared" si="177"/>
        <v>42_28_86</v>
      </c>
      <c r="P2855">
        <f>SUMIF($O$3:$O$7726,O2855,$M$3:$M$7726)</f>
        <v>3747.45</v>
      </c>
      <c r="Q2855">
        <f t="shared" si="178"/>
        <v>0</v>
      </c>
      <c r="R2855" t="b">
        <f t="shared" si="179"/>
        <v>1</v>
      </c>
    </row>
    <row r="2856" spans="1:18" x14ac:dyDescent="0.3">
      <c r="A2856">
        <v>42</v>
      </c>
      <c r="B2856">
        <v>2</v>
      </c>
      <c r="C2856">
        <v>29</v>
      </c>
      <c r="D2856">
        <v>21651.42</v>
      </c>
      <c r="E2856">
        <f>VLOOKUP(B2856,'[1]input data'!$G$3:$H$180,2,FALSE)</f>
        <v>2</v>
      </c>
      <c r="F2856" t="str">
        <f t="shared" si="176"/>
        <v>42_29_2</v>
      </c>
      <c r="G2856">
        <f>_xlfn.MAXIFS($D$3:$D$7726,$F$3:$F$7726,$F2856)</f>
        <v>21651.42</v>
      </c>
      <c r="J2856">
        <v>42</v>
      </c>
      <c r="K2856">
        <v>2</v>
      </c>
      <c r="L2856">
        <v>29</v>
      </c>
      <c r="M2856">
        <v>21651.42</v>
      </c>
      <c r="N2856">
        <f>VLOOKUP(K2856,'[1]input data'!$G$3:$H$180,2,FALSE)</f>
        <v>2</v>
      </c>
      <c r="O2856" t="str">
        <f t="shared" si="177"/>
        <v>42_29_2</v>
      </c>
      <c r="P2856">
        <f>SUMIF($O$3:$O$7726,O2856,$M$3:$M$7726)</f>
        <v>21651.42</v>
      </c>
      <c r="Q2856">
        <f t="shared" si="178"/>
        <v>0</v>
      </c>
      <c r="R2856" t="b">
        <f t="shared" si="179"/>
        <v>1</v>
      </c>
    </row>
    <row r="2857" spans="1:18" x14ac:dyDescent="0.3">
      <c r="A2857">
        <v>42</v>
      </c>
      <c r="B2857">
        <v>91</v>
      </c>
      <c r="C2857">
        <v>29</v>
      </c>
      <c r="D2857">
        <v>20729.34</v>
      </c>
      <c r="E2857">
        <f>VLOOKUP(B2857,'[1]input data'!$G$3:$H$180,2,FALSE)</f>
        <v>2</v>
      </c>
      <c r="F2857" t="str">
        <f t="shared" si="176"/>
        <v>42_29_2</v>
      </c>
      <c r="G2857">
        <f>_xlfn.MAXIFS($D$3:$D$7726,$F$3:$F$7726,$F2857)</f>
        <v>21651.42</v>
      </c>
      <c r="J2857">
        <v>42</v>
      </c>
      <c r="K2857">
        <v>91</v>
      </c>
      <c r="L2857">
        <v>29</v>
      </c>
      <c r="M2857">
        <v>0</v>
      </c>
      <c r="N2857">
        <f>VLOOKUP(K2857,'[1]input data'!$G$3:$H$180,2,FALSE)</f>
        <v>2</v>
      </c>
      <c r="O2857" t="str">
        <f t="shared" si="177"/>
        <v>42_29_2</v>
      </c>
      <c r="P2857">
        <f>SUMIF($O$3:$O$7726,O2857,$M$3:$M$7726)</f>
        <v>21651.42</v>
      </c>
      <c r="Q2857">
        <f t="shared" si="178"/>
        <v>0</v>
      </c>
      <c r="R2857" t="b">
        <f t="shared" si="179"/>
        <v>1</v>
      </c>
    </row>
    <row r="2858" spans="1:18" x14ac:dyDescent="0.3">
      <c r="A2858">
        <v>42</v>
      </c>
      <c r="B2858">
        <v>23</v>
      </c>
      <c r="C2858">
        <v>29</v>
      </c>
      <c r="D2858">
        <v>17906.53</v>
      </c>
      <c r="E2858">
        <f>VLOOKUP(B2858,'[1]input data'!$G$3:$H$180,2,FALSE)</f>
        <v>23</v>
      </c>
      <c r="F2858" t="str">
        <f t="shared" si="176"/>
        <v>42_29_23</v>
      </c>
      <c r="G2858">
        <f>_xlfn.MAXIFS($D$3:$D$7726,$F$3:$F$7726,$F2858)</f>
        <v>34344.67</v>
      </c>
      <c r="J2858">
        <v>42</v>
      </c>
      <c r="K2858">
        <v>23</v>
      </c>
      <c r="L2858">
        <v>29</v>
      </c>
      <c r="M2858">
        <v>0</v>
      </c>
      <c r="N2858">
        <f>VLOOKUP(K2858,'[1]input data'!$G$3:$H$180,2,FALSE)</f>
        <v>23</v>
      </c>
      <c r="O2858" t="str">
        <f t="shared" si="177"/>
        <v>42_29_23</v>
      </c>
      <c r="P2858">
        <f>SUMIF($O$3:$O$7726,O2858,$M$3:$M$7726)</f>
        <v>34344.67</v>
      </c>
      <c r="Q2858">
        <f t="shared" si="178"/>
        <v>0</v>
      </c>
      <c r="R2858" t="b">
        <f t="shared" si="179"/>
        <v>1</v>
      </c>
    </row>
    <row r="2859" spans="1:18" x14ac:dyDescent="0.3">
      <c r="A2859">
        <v>42</v>
      </c>
      <c r="B2859">
        <v>112</v>
      </c>
      <c r="C2859">
        <v>29</v>
      </c>
      <c r="D2859">
        <v>34344.67</v>
      </c>
      <c r="E2859">
        <f>VLOOKUP(B2859,'[1]input data'!$G$3:$H$180,2,FALSE)</f>
        <v>23</v>
      </c>
      <c r="F2859" t="str">
        <f t="shared" si="176"/>
        <v>42_29_23</v>
      </c>
      <c r="G2859">
        <f>_xlfn.MAXIFS($D$3:$D$7726,$F$3:$F$7726,$F2859)</f>
        <v>34344.67</v>
      </c>
      <c r="J2859">
        <v>42</v>
      </c>
      <c r="K2859">
        <v>112</v>
      </c>
      <c r="L2859">
        <v>29</v>
      </c>
      <c r="M2859">
        <v>34344.67</v>
      </c>
      <c r="N2859">
        <f>VLOOKUP(K2859,'[1]input data'!$G$3:$H$180,2,FALSE)</f>
        <v>23</v>
      </c>
      <c r="O2859" t="str">
        <f t="shared" si="177"/>
        <v>42_29_23</v>
      </c>
      <c r="P2859">
        <f>SUMIF($O$3:$O$7726,O2859,$M$3:$M$7726)</f>
        <v>34344.67</v>
      </c>
      <c r="Q2859">
        <f t="shared" si="178"/>
        <v>0</v>
      </c>
      <c r="R2859" t="b">
        <f t="shared" si="179"/>
        <v>1</v>
      </c>
    </row>
    <row r="2860" spans="1:18" x14ac:dyDescent="0.3">
      <c r="A2860">
        <v>42</v>
      </c>
      <c r="B2860">
        <v>24</v>
      </c>
      <c r="C2860">
        <v>29</v>
      </c>
      <c r="D2860">
        <v>13267.7</v>
      </c>
      <c r="E2860">
        <f>VLOOKUP(B2860,'[1]input data'!$G$3:$H$180,2,FALSE)</f>
        <v>24</v>
      </c>
      <c r="F2860" t="str">
        <f t="shared" si="176"/>
        <v>42_29_24</v>
      </c>
      <c r="G2860">
        <f>_xlfn.MAXIFS($D$3:$D$7726,$F$3:$F$7726,$F2860)</f>
        <v>15515.47</v>
      </c>
      <c r="J2860">
        <v>42</v>
      </c>
      <c r="K2860">
        <v>24</v>
      </c>
      <c r="L2860">
        <v>29</v>
      </c>
      <c r="M2860">
        <v>0</v>
      </c>
      <c r="N2860">
        <f>VLOOKUP(K2860,'[1]input data'!$G$3:$H$180,2,FALSE)</f>
        <v>24</v>
      </c>
      <c r="O2860" t="str">
        <f t="shared" si="177"/>
        <v>42_29_24</v>
      </c>
      <c r="P2860">
        <f>SUMIF($O$3:$O$7726,O2860,$M$3:$M$7726)</f>
        <v>15515.47</v>
      </c>
      <c r="Q2860">
        <f t="shared" si="178"/>
        <v>0</v>
      </c>
      <c r="R2860" t="b">
        <f t="shared" si="179"/>
        <v>1</v>
      </c>
    </row>
    <row r="2861" spans="1:18" x14ac:dyDescent="0.3">
      <c r="A2861">
        <v>42</v>
      </c>
      <c r="B2861">
        <v>113</v>
      </c>
      <c r="C2861">
        <v>29</v>
      </c>
      <c r="D2861">
        <v>15515.47</v>
      </c>
      <c r="E2861">
        <f>VLOOKUP(B2861,'[1]input data'!$G$3:$H$180,2,FALSE)</f>
        <v>24</v>
      </c>
      <c r="F2861" t="str">
        <f t="shared" si="176"/>
        <v>42_29_24</v>
      </c>
      <c r="G2861">
        <f>_xlfn.MAXIFS($D$3:$D$7726,$F$3:$F$7726,$F2861)</f>
        <v>15515.47</v>
      </c>
      <c r="J2861">
        <v>42</v>
      </c>
      <c r="K2861">
        <v>113</v>
      </c>
      <c r="L2861">
        <v>29</v>
      </c>
      <c r="M2861">
        <v>15515.47</v>
      </c>
      <c r="N2861">
        <f>VLOOKUP(K2861,'[1]input data'!$G$3:$H$180,2,FALSE)</f>
        <v>24</v>
      </c>
      <c r="O2861" t="str">
        <f t="shared" si="177"/>
        <v>42_29_24</v>
      </c>
      <c r="P2861">
        <f>SUMIF($O$3:$O$7726,O2861,$M$3:$M$7726)</f>
        <v>15515.47</v>
      </c>
      <c r="Q2861">
        <f t="shared" si="178"/>
        <v>0</v>
      </c>
      <c r="R2861" t="b">
        <f t="shared" si="179"/>
        <v>1</v>
      </c>
    </row>
    <row r="2862" spans="1:18" x14ac:dyDescent="0.3">
      <c r="A2862">
        <v>42</v>
      </c>
      <c r="B2862">
        <v>25</v>
      </c>
      <c r="C2862">
        <v>29</v>
      </c>
      <c r="D2862">
        <v>6230.8</v>
      </c>
      <c r="E2862">
        <f>VLOOKUP(B2862,'[1]input data'!$G$3:$H$180,2,FALSE)</f>
        <v>25</v>
      </c>
      <c r="F2862" t="str">
        <f t="shared" si="176"/>
        <v>42_29_25</v>
      </c>
      <c r="G2862">
        <f>_xlfn.MAXIFS($D$3:$D$7726,$F$3:$F$7726,$F2862)</f>
        <v>6280.44</v>
      </c>
      <c r="J2862">
        <v>42</v>
      </c>
      <c r="K2862">
        <v>25</v>
      </c>
      <c r="L2862">
        <v>29</v>
      </c>
      <c r="M2862">
        <v>0</v>
      </c>
      <c r="N2862">
        <f>VLOOKUP(K2862,'[1]input data'!$G$3:$H$180,2,FALSE)</f>
        <v>25</v>
      </c>
      <c r="O2862" t="str">
        <f t="shared" si="177"/>
        <v>42_29_25</v>
      </c>
      <c r="P2862">
        <f>SUMIF($O$3:$O$7726,O2862,$M$3:$M$7726)</f>
        <v>6280.44</v>
      </c>
      <c r="Q2862">
        <f t="shared" si="178"/>
        <v>0</v>
      </c>
      <c r="R2862" t="b">
        <f t="shared" si="179"/>
        <v>1</v>
      </c>
    </row>
    <row r="2863" spans="1:18" x14ac:dyDescent="0.3">
      <c r="A2863">
        <v>42</v>
      </c>
      <c r="B2863">
        <v>114</v>
      </c>
      <c r="C2863">
        <v>29</v>
      </c>
      <c r="D2863">
        <v>6280.44</v>
      </c>
      <c r="E2863">
        <f>VLOOKUP(B2863,'[1]input data'!$G$3:$H$180,2,FALSE)</f>
        <v>25</v>
      </c>
      <c r="F2863" t="str">
        <f t="shared" si="176"/>
        <v>42_29_25</v>
      </c>
      <c r="G2863">
        <f>_xlfn.MAXIFS($D$3:$D$7726,$F$3:$F$7726,$F2863)</f>
        <v>6280.44</v>
      </c>
      <c r="J2863">
        <v>42</v>
      </c>
      <c r="K2863">
        <v>114</v>
      </c>
      <c r="L2863">
        <v>29</v>
      </c>
      <c r="M2863">
        <v>6280.44</v>
      </c>
      <c r="N2863">
        <f>VLOOKUP(K2863,'[1]input data'!$G$3:$H$180,2,FALSE)</f>
        <v>25</v>
      </c>
      <c r="O2863" t="str">
        <f t="shared" si="177"/>
        <v>42_29_25</v>
      </c>
      <c r="P2863">
        <f>SUMIF($O$3:$O$7726,O2863,$M$3:$M$7726)</f>
        <v>6280.44</v>
      </c>
      <c r="Q2863">
        <f t="shared" si="178"/>
        <v>0</v>
      </c>
      <c r="R2863" t="b">
        <f t="shared" si="179"/>
        <v>1</v>
      </c>
    </row>
    <row r="2864" spans="1:18" x14ac:dyDescent="0.3">
      <c r="A2864">
        <v>42</v>
      </c>
      <c r="B2864">
        <v>26</v>
      </c>
      <c r="C2864">
        <v>29</v>
      </c>
      <c r="D2864">
        <v>5780.25</v>
      </c>
      <c r="E2864">
        <f>VLOOKUP(B2864,'[1]input data'!$G$3:$H$180,2,FALSE)</f>
        <v>26</v>
      </c>
      <c r="F2864" t="str">
        <f t="shared" si="176"/>
        <v>42_29_26</v>
      </c>
      <c r="G2864">
        <f>_xlfn.MAXIFS($D$3:$D$7726,$F$3:$F$7726,$F2864)</f>
        <v>5780.25</v>
      </c>
      <c r="J2864">
        <v>42</v>
      </c>
      <c r="K2864">
        <v>26</v>
      </c>
      <c r="L2864">
        <v>29</v>
      </c>
      <c r="M2864">
        <v>5780.25</v>
      </c>
      <c r="N2864">
        <f>VLOOKUP(K2864,'[1]input data'!$G$3:$H$180,2,FALSE)</f>
        <v>26</v>
      </c>
      <c r="O2864" t="str">
        <f t="shared" si="177"/>
        <v>42_29_26</v>
      </c>
      <c r="P2864">
        <f>SUMIF($O$3:$O$7726,O2864,$M$3:$M$7726)</f>
        <v>5780.25</v>
      </c>
      <c r="Q2864">
        <f t="shared" si="178"/>
        <v>0</v>
      </c>
      <c r="R2864" t="b">
        <f t="shared" si="179"/>
        <v>1</v>
      </c>
    </row>
    <row r="2865" spans="1:18" x14ac:dyDescent="0.3">
      <c r="A2865">
        <v>42</v>
      </c>
      <c r="B2865">
        <v>115</v>
      </c>
      <c r="C2865">
        <v>29</v>
      </c>
      <c r="D2865">
        <v>3779.18</v>
      </c>
      <c r="E2865">
        <f>VLOOKUP(B2865,'[1]input data'!$G$3:$H$180,2,FALSE)</f>
        <v>26</v>
      </c>
      <c r="F2865" t="str">
        <f t="shared" si="176"/>
        <v>42_29_26</v>
      </c>
      <c r="G2865">
        <f>_xlfn.MAXIFS($D$3:$D$7726,$F$3:$F$7726,$F2865)</f>
        <v>5780.25</v>
      </c>
      <c r="J2865">
        <v>42</v>
      </c>
      <c r="K2865">
        <v>115</v>
      </c>
      <c r="L2865">
        <v>29</v>
      </c>
      <c r="M2865">
        <v>0</v>
      </c>
      <c r="N2865">
        <f>VLOOKUP(K2865,'[1]input data'!$G$3:$H$180,2,FALSE)</f>
        <v>26</v>
      </c>
      <c r="O2865" t="str">
        <f t="shared" si="177"/>
        <v>42_29_26</v>
      </c>
      <c r="P2865">
        <f>SUMIF($O$3:$O$7726,O2865,$M$3:$M$7726)</f>
        <v>5780.25</v>
      </c>
      <c r="Q2865">
        <f t="shared" si="178"/>
        <v>0</v>
      </c>
      <c r="R2865" t="b">
        <f t="shared" si="179"/>
        <v>1</v>
      </c>
    </row>
    <row r="2866" spans="1:18" x14ac:dyDescent="0.3">
      <c r="A2866">
        <v>42</v>
      </c>
      <c r="B2866">
        <v>29</v>
      </c>
      <c r="C2866">
        <v>29</v>
      </c>
      <c r="D2866">
        <v>2596.6</v>
      </c>
      <c r="E2866">
        <f>VLOOKUP(B2866,'[1]input data'!$G$3:$H$180,2,FALSE)</f>
        <v>29</v>
      </c>
      <c r="F2866" t="str">
        <f t="shared" si="176"/>
        <v>42_29_29</v>
      </c>
      <c r="G2866">
        <f>_xlfn.MAXIFS($D$3:$D$7726,$F$3:$F$7726,$F2866)</f>
        <v>6795.11</v>
      </c>
      <c r="J2866">
        <v>42</v>
      </c>
      <c r="K2866">
        <v>29</v>
      </c>
      <c r="L2866">
        <v>29</v>
      </c>
      <c r="M2866">
        <v>0</v>
      </c>
      <c r="N2866">
        <f>VLOOKUP(K2866,'[1]input data'!$G$3:$H$180,2,FALSE)</f>
        <v>29</v>
      </c>
      <c r="O2866" t="str">
        <f t="shared" si="177"/>
        <v>42_29_29</v>
      </c>
      <c r="P2866">
        <f>SUMIF($O$3:$O$7726,O2866,$M$3:$M$7726)</f>
        <v>6795.11</v>
      </c>
      <c r="Q2866">
        <f t="shared" si="178"/>
        <v>0</v>
      </c>
      <c r="R2866" t="b">
        <f t="shared" si="179"/>
        <v>1</v>
      </c>
    </row>
    <row r="2867" spans="1:18" x14ac:dyDescent="0.3">
      <c r="A2867">
        <v>42</v>
      </c>
      <c r="B2867">
        <v>118</v>
      </c>
      <c r="C2867">
        <v>29</v>
      </c>
      <c r="D2867">
        <v>6795.11</v>
      </c>
      <c r="E2867">
        <f>VLOOKUP(B2867,'[1]input data'!$G$3:$H$180,2,FALSE)</f>
        <v>29</v>
      </c>
      <c r="F2867" t="str">
        <f t="shared" si="176"/>
        <v>42_29_29</v>
      </c>
      <c r="G2867">
        <f>_xlfn.MAXIFS($D$3:$D$7726,$F$3:$F$7726,$F2867)</f>
        <v>6795.11</v>
      </c>
      <c r="J2867">
        <v>42</v>
      </c>
      <c r="K2867">
        <v>118</v>
      </c>
      <c r="L2867">
        <v>29</v>
      </c>
      <c r="M2867">
        <v>6795.11</v>
      </c>
      <c r="N2867">
        <f>VLOOKUP(K2867,'[1]input data'!$G$3:$H$180,2,FALSE)</f>
        <v>29</v>
      </c>
      <c r="O2867" t="str">
        <f t="shared" si="177"/>
        <v>42_29_29</v>
      </c>
      <c r="P2867">
        <f>SUMIF($O$3:$O$7726,O2867,$M$3:$M$7726)</f>
        <v>6795.11</v>
      </c>
      <c r="Q2867">
        <f t="shared" si="178"/>
        <v>0</v>
      </c>
      <c r="R2867" t="b">
        <f t="shared" si="179"/>
        <v>1</v>
      </c>
    </row>
    <row r="2868" spans="1:18" x14ac:dyDescent="0.3">
      <c r="A2868">
        <v>42</v>
      </c>
      <c r="B2868">
        <v>31</v>
      </c>
      <c r="C2868">
        <v>29</v>
      </c>
      <c r="D2868">
        <v>1899.05</v>
      </c>
      <c r="E2868">
        <f>VLOOKUP(B2868,'[1]input data'!$G$3:$H$180,2,FALSE)</f>
        <v>31</v>
      </c>
      <c r="F2868" t="str">
        <f t="shared" si="176"/>
        <v>42_29_31</v>
      </c>
      <c r="G2868">
        <f>_xlfn.MAXIFS($D$3:$D$7726,$F$3:$F$7726,$F2868)</f>
        <v>1899.05</v>
      </c>
      <c r="J2868">
        <v>42</v>
      </c>
      <c r="K2868">
        <v>31</v>
      </c>
      <c r="L2868">
        <v>29</v>
      </c>
      <c r="M2868">
        <v>1899.05</v>
      </c>
      <c r="N2868">
        <f>VLOOKUP(K2868,'[1]input data'!$G$3:$H$180,2,FALSE)</f>
        <v>31</v>
      </c>
      <c r="O2868" t="str">
        <f t="shared" si="177"/>
        <v>42_29_31</v>
      </c>
      <c r="P2868">
        <f>SUMIF($O$3:$O$7726,O2868,$M$3:$M$7726)</f>
        <v>1899.05</v>
      </c>
      <c r="Q2868">
        <f t="shared" si="178"/>
        <v>0</v>
      </c>
      <c r="R2868" t="b">
        <f t="shared" si="179"/>
        <v>1</v>
      </c>
    </row>
    <row r="2869" spans="1:18" x14ac:dyDescent="0.3">
      <c r="A2869">
        <v>42</v>
      </c>
      <c r="B2869">
        <v>120</v>
      </c>
      <c r="C2869">
        <v>29</v>
      </c>
      <c r="D2869">
        <v>1265.49</v>
      </c>
      <c r="E2869">
        <f>VLOOKUP(B2869,'[1]input data'!$G$3:$H$180,2,FALSE)</f>
        <v>31</v>
      </c>
      <c r="F2869" t="str">
        <f t="shared" si="176"/>
        <v>42_29_31</v>
      </c>
      <c r="G2869">
        <f>_xlfn.MAXIFS($D$3:$D$7726,$F$3:$F$7726,$F2869)</f>
        <v>1899.05</v>
      </c>
      <c r="J2869">
        <v>42</v>
      </c>
      <c r="K2869">
        <v>120</v>
      </c>
      <c r="L2869">
        <v>29</v>
      </c>
      <c r="M2869">
        <v>0</v>
      </c>
      <c r="N2869">
        <f>VLOOKUP(K2869,'[1]input data'!$G$3:$H$180,2,FALSE)</f>
        <v>31</v>
      </c>
      <c r="O2869" t="str">
        <f t="shared" si="177"/>
        <v>42_29_31</v>
      </c>
      <c r="P2869">
        <f>SUMIF($O$3:$O$7726,O2869,$M$3:$M$7726)</f>
        <v>1899.05</v>
      </c>
      <c r="Q2869">
        <f t="shared" si="178"/>
        <v>0</v>
      </c>
      <c r="R2869" t="b">
        <f t="shared" si="179"/>
        <v>1</v>
      </c>
    </row>
    <row r="2870" spans="1:18" x14ac:dyDescent="0.3">
      <c r="A2870">
        <v>42</v>
      </c>
      <c r="B2870">
        <v>52</v>
      </c>
      <c r="C2870">
        <v>29</v>
      </c>
      <c r="D2870">
        <v>6164.14</v>
      </c>
      <c r="E2870">
        <f>VLOOKUP(B2870,'[1]input data'!$G$3:$H$180,2,FALSE)</f>
        <v>52</v>
      </c>
      <c r="F2870" t="str">
        <f t="shared" si="176"/>
        <v>42_29_52</v>
      </c>
      <c r="G2870">
        <f>_xlfn.MAXIFS($D$3:$D$7726,$F$3:$F$7726,$F2870)</f>
        <v>6703.36</v>
      </c>
      <c r="J2870">
        <v>42</v>
      </c>
      <c r="K2870">
        <v>52</v>
      </c>
      <c r="L2870">
        <v>29</v>
      </c>
      <c r="M2870">
        <v>0</v>
      </c>
      <c r="N2870">
        <f>VLOOKUP(K2870,'[1]input data'!$G$3:$H$180,2,FALSE)</f>
        <v>52</v>
      </c>
      <c r="O2870" t="str">
        <f t="shared" si="177"/>
        <v>42_29_52</v>
      </c>
      <c r="P2870">
        <f>SUMIF($O$3:$O$7726,O2870,$M$3:$M$7726)</f>
        <v>6703.36</v>
      </c>
      <c r="Q2870">
        <f t="shared" si="178"/>
        <v>0</v>
      </c>
      <c r="R2870" t="b">
        <f t="shared" si="179"/>
        <v>1</v>
      </c>
    </row>
    <row r="2871" spans="1:18" x14ac:dyDescent="0.3">
      <c r="A2871">
        <v>42</v>
      </c>
      <c r="B2871">
        <v>141</v>
      </c>
      <c r="C2871">
        <v>29</v>
      </c>
      <c r="D2871">
        <v>6703.36</v>
      </c>
      <c r="E2871">
        <f>VLOOKUP(B2871,'[1]input data'!$G$3:$H$180,2,FALSE)</f>
        <v>52</v>
      </c>
      <c r="F2871" t="str">
        <f t="shared" si="176"/>
        <v>42_29_52</v>
      </c>
      <c r="G2871">
        <f>_xlfn.MAXIFS($D$3:$D$7726,$F$3:$F$7726,$F2871)</f>
        <v>6703.36</v>
      </c>
      <c r="J2871">
        <v>42</v>
      </c>
      <c r="K2871">
        <v>141</v>
      </c>
      <c r="L2871">
        <v>29</v>
      </c>
      <c r="M2871">
        <v>6703.36</v>
      </c>
      <c r="N2871">
        <f>VLOOKUP(K2871,'[1]input data'!$G$3:$H$180,2,FALSE)</f>
        <v>52</v>
      </c>
      <c r="O2871" t="str">
        <f t="shared" si="177"/>
        <v>42_29_52</v>
      </c>
      <c r="P2871">
        <f>SUMIF($O$3:$O$7726,O2871,$M$3:$M$7726)</f>
        <v>6703.36</v>
      </c>
      <c r="Q2871">
        <f t="shared" si="178"/>
        <v>0</v>
      </c>
      <c r="R2871" t="b">
        <f t="shared" si="179"/>
        <v>1</v>
      </c>
    </row>
    <row r="2872" spans="1:18" x14ac:dyDescent="0.3">
      <c r="A2872">
        <v>42</v>
      </c>
      <c r="B2872">
        <v>53</v>
      </c>
      <c r="C2872">
        <v>29</v>
      </c>
      <c r="D2872">
        <v>4896.13</v>
      </c>
      <c r="E2872">
        <f>VLOOKUP(B2872,'[1]input data'!$G$3:$H$180,2,FALSE)</f>
        <v>53</v>
      </c>
      <c r="F2872" t="str">
        <f t="shared" si="176"/>
        <v>42_29_53</v>
      </c>
      <c r="G2872">
        <f>_xlfn.MAXIFS($D$3:$D$7726,$F$3:$F$7726,$F2872)</f>
        <v>4896.13</v>
      </c>
      <c r="J2872">
        <v>42</v>
      </c>
      <c r="K2872">
        <v>53</v>
      </c>
      <c r="L2872">
        <v>29</v>
      </c>
      <c r="M2872">
        <v>4896.13</v>
      </c>
      <c r="N2872">
        <f>VLOOKUP(K2872,'[1]input data'!$G$3:$H$180,2,FALSE)</f>
        <v>53</v>
      </c>
      <c r="O2872" t="str">
        <f t="shared" si="177"/>
        <v>42_29_53</v>
      </c>
      <c r="P2872">
        <f>SUMIF($O$3:$O$7726,O2872,$M$3:$M$7726)</f>
        <v>4896.13</v>
      </c>
      <c r="Q2872">
        <f t="shared" si="178"/>
        <v>0</v>
      </c>
      <c r="R2872" t="b">
        <f t="shared" si="179"/>
        <v>1</v>
      </c>
    </row>
    <row r="2873" spans="1:18" x14ac:dyDescent="0.3">
      <c r="A2873">
        <v>42</v>
      </c>
      <c r="B2873">
        <v>55</v>
      </c>
      <c r="C2873">
        <v>29</v>
      </c>
      <c r="D2873">
        <v>4639.9799999999996</v>
      </c>
      <c r="E2873">
        <f>VLOOKUP(B2873,'[1]input data'!$G$3:$H$180,2,FALSE)</f>
        <v>55</v>
      </c>
      <c r="F2873" t="str">
        <f t="shared" si="176"/>
        <v>42_29_55</v>
      </c>
      <c r="G2873">
        <f>_xlfn.MAXIFS($D$3:$D$7726,$F$3:$F$7726,$F2873)</f>
        <v>6654.92</v>
      </c>
      <c r="J2873">
        <v>42</v>
      </c>
      <c r="K2873">
        <v>55</v>
      </c>
      <c r="L2873">
        <v>29</v>
      </c>
      <c r="M2873">
        <v>0</v>
      </c>
      <c r="N2873">
        <f>VLOOKUP(K2873,'[1]input data'!$G$3:$H$180,2,FALSE)</f>
        <v>55</v>
      </c>
      <c r="O2873" t="str">
        <f t="shared" si="177"/>
        <v>42_29_55</v>
      </c>
      <c r="P2873">
        <f>SUMIF($O$3:$O$7726,O2873,$M$3:$M$7726)</f>
        <v>6654.92</v>
      </c>
      <c r="Q2873">
        <f t="shared" si="178"/>
        <v>0</v>
      </c>
      <c r="R2873" t="b">
        <f t="shared" si="179"/>
        <v>1</v>
      </c>
    </row>
    <row r="2874" spans="1:18" x14ac:dyDescent="0.3">
      <c r="A2874">
        <v>42</v>
      </c>
      <c r="B2874">
        <v>144</v>
      </c>
      <c r="C2874">
        <v>29</v>
      </c>
      <c r="D2874">
        <v>6654.92</v>
      </c>
      <c r="E2874">
        <f>VLOOKUP(B2874,'[1]input data'!$G$3:$H$180,2,FALSE)</f>
        <v>55</v>
      </c>
      <c r="F2874" t="str">
        <f t="shared" si="176"/>
        <v>42_29_55</v>
      </c>
      <c r="G2874">
        <f>_xlfn.MAXIFS($D$3:$D$7726,$F$3:$F$7726,$F2874)</f>
        <v>6654.92</v>
      </c>
      <c r="J2874">
        <v>42</v>
      </c>
      <c r="K2874">
        <v>144</v>
      </c>
      <c r="L2874">
        <v>29</v>
      </c>
      <c r="M2874">
        <v>6654.92</v>
      </c>
      <c r="N2874">
        <f>VLOOKUP(K2874,'[1]input data'!$G$3:$H$180,2,FALSE)</f>
        <v>55</v>
      </c>
      <c r="O2874" t="str">
        <f t="shared" si="177"/>
        <v>42_29_55</v>
      </c>
      <c r="P2874">
        <f>SUMIF($O$3:$O$7726,O2874,$M$3:$M$7726)</f>
        <v>6654.92</v>
      </c>
      <c r="Q2874">
        <f t="shared" si="178"/>
        <v>0</v>
      </c>
      <c r="R2874" t="b">
        <f t="shared" si="179"/>
        <v>1</v>
      </c>
    </row>
    <row r="2875" spans="1:18" x14ac:dyDescent="0.3">
      <c r="A2875">
        <v>42</v>
      </c>
      <c r="B2875">
        <v>56</v>
      </c>
      <c r="C2875">
        <v>29</v>
      </c>
      <c r="D2875">
        <v>4285.08</v>
      </c>
      <c r="E2875">
        <f>VLOOKUP(B2875,'[1]input data'!$G$3:$H$180,2,FALSE)</f>
        <v>56</v>
      </c>
      <c r="F2875" t="str">
        <f t="shared" si="176"/>
        <v>42_29_56</v>
      </c>
      <c r="G2875">
        <f>_xlfn.MAXIFS($D$3:$D$7726,$F$3:$F$7726,$F2875)</f>
        <v>6142.85</v>
      </c>
      <c r="J2875">
        <v>42</v>
      </c>
      <c r="K2875">
        <v>56</v>
      </c>
      <c r="L2875">
        <v>29</v>
      </c>
      <c r="M2875">
        <v>0</v>
      </c>
      <c r="N2875">
        <f>VLOOKUP(K2875,'[1]input data'!$G$3:$H$180,2,FALSE)</f>
        <v>56</v>
      </c>
      <c r="O2875" t="str">
        <f t="shared" si="177"/>
        <v>42_29_56</v>
      </c>
      <c r="P2875">
        <f>SUMIF($O$3:$O$7726,O2875,$M$3:$M$7726)</f>
        <v>6142.85</v>
      </c>
      <c r="Q2875">
        <f t="shared" si="178"/>
        <v>0</v>
      </c>
      <c r="R2875" t="b">
        <f t="shared" si="179"/>
        <v>1</v>
      </c>
    </row>
    <row r="2876" spans="1:18" x14ac:dyDescent="0.3">
      <c r="A2876">
        <v>42</v>
      </c>
      <c r="B2876">
        <v>145</v>
      </c>
      <c r="C2876">
        <v>29</v>
      </c>
      <c r="D2876">
        <v>6142.85</v>
      </c>
      <c r="E2876">
        <f>VLOOKUP(B2876,'[1]input data'!$G$3:$H$180,2,FALSE)</f>
        <v>56</v>
      </c>
      <c r="F2876" t="str">
        <f t="shared" si="176"/>
        <v>42_29_56</v>
      </c>
      <c r="G2876">
        <f>_xlfn.MAXIFS($D$3:$D$7726,$F$3:$F$7726,$F2876)</f>
        <v>6142.85</v>
      </c>
      <c r="J2876">
        <v>42</v>
      </c>
      <c r="K2876">
        <v>145</v>
      </c>
      <c r="L2876">
        <v>29</v>
      </c>
      <c r="M2876">
        <v>6142.85</v>
      </c>
      <c r="N2876">
        <f>VLOOKUP(K2876,'[1]input data'!$G$3:$H$180,2,FALSE)</f>
        <v>56</v>
      </c>
      <c r="O2876" t="str">
        <f t="shared" si="177"/>
        <v>42_29_56</v>
      </c>
      <c r="P2876">
        <f>SUMIF($O$3:$O$7726,O2876,$M$3:$M$7726)</f>
        <v>6142.85</v>
      </c>
      <c r="Q2876">
        <f t="shared" si="178"/>
        <v>0</v>
      </c>
      <c r="R2876" t="b">
        <f t="shared" si="179"/>
        <v>1</v>
      </c>
    </row>
    <row r="2877" spans="1:18" x14ac:dyDescent="0.3">
      <c r="A2877">
        <v>42</v>
      </c>
      <c r="B2877">
        <v>64</v>
      </c>
      <c r="C2877">
        <v>29</v>
      </c>
      <c r="D2877">
        <v>37343.39</v>
      </c>
      <c r="E2877">
        <f>VLOOKUP(B2877,'[1]input data'!$G$3:$H$180,2,FALSE)</f>
        <v>64</v>
      </c>
      <c r="F2877" t="str">
        <f t="shared" si="176"/>
        <v>42_29_64</v>
      </c>
      <c r="G2877">
        <f>_xlfn.MAXIFS($D$3:$D$7726,$F$3:$F$7726,$F2877)</f>
        <v>58507.26</v>
      </c>
      <c r="J2877">
        <v>42</v>
      </c>
      <c r="K2877">
        <v>64</v>
      </c>
      <c r="L2877">
        <v>29</v>
      </c>
      <c r="M2877">
        <v>0</v>
      </c>
      <c r="N2877">
        <f>VLOOKUP(K2877,'[1]input data'!$G$3:$H$180,2,FALSE)</f>
        <v>64</v>
      </c>
      <c r="O2877" t="str">
        <f t="shared" si="177"/>
        <v>42_29_64</v>
      </c>
      <c r="P2877">
        <f>SUMIF($O$3:$O$7726,O2877,$M$3:$M$7726)</f>
        <v>58507.26</v>
      </c>
      <c r="Q2877">
        <f t="shared" si="178"/>
        <v>0</v>
      </c>
      <c r="R2877" t="b">
        <f t="shared" si="179"/>
        <v>1</v>
      </c>
    </row>
    <row r="2878" spans="1:18" x14ac:dyDescent="0.3">
      <c r="A2878">
        <v>42</v>
      </c>
      <c r="B2878">
        <v>153</v>
      </c>
      <c r="C2878">
        <v>29</v>
      </c>
      <c r="D2878">
        <v>58507.26</v>
      </c>
      <c r="E2878">
        <f>VLOOKUP(B2878,'[1]input data'!$G$3:$H$180,2,FALSE)</f>
        <v>64</v>
      </c>
      <c r="F2878" t="str">
        <f t="shared" si="176"/>
        <v>42_29_64</v>
      </c>
      <c r="G2878">
        <f>_xlfn.MAXIFS($D$3:$D$7726,$F$3:$F$7726,$F2878)</f>
        <v>58507.26</v>
      </c>
      <c r="J2878">
        <v>42</v>
      </c>
      <c r="K2878">
        <v>153</v>
      </c>
      <c r="L2878">
        <v>29</v>
      </c>
      <c r="M2878">
        <v>58507.26</v>
      </c>
      <c r="N2878">
        <f>VLOOKUP(K2878,'[1]input data'!$G$3:$H$180,2,FALSE)</f>
        <v>64</v>
      </c>
      <c r="O2878" t="str">
        <f t="shared" si="177"/>
        <v>42_29_64</v>
      </c>
      <c r="P2878">
        <f>SUMIF($O$3:$O$7726,O2878,$M$3:$M$7726)</f>
        <v>58507.26</v>
      </c>
      <c r="Q2878">
        <f t="shared" si="178"/>
        <v>0</v>
      </c>
      <c r="R2878" t="b">
        <f t="shared" si="179"/>
        <v>1</v>
      </c>
    </row>
    <row r="2879" spans="1:18" x14ac:dyDescent="0.3">
      <c r="A2879">
        <v>42</v>
      </c>
      <c r="B2879">
        <v>67</v>
      </c>
      <c r="C2879">
        <v>29</v>
      </c>
      <c r="D2879">
        <v>10394.19</v>
      </c>
      <c r="E2879">
        <f>VLOOKUP(B2879,'[1]input data'!$G$3:$H$180,2,FALSE)</f>
        <v>67</v>
      </c>
      <c r="F2879" t="str">
        <f t="shared" si="176"/>
        <v>42_29_67</v>
      </c>
      <c r="G2879">
        <f>_xlfn.MAXIFS($D$3:$D$7726,$F$3:$F$7726,$F2879)</f>
        <v>10394.19</v>
      </c>
      <c r="J2879">
        <v>42</v>
      </c>
      <c r="K2879">
        <v>67</v>
      </c>
      <c r="L2879">
        <v>29</v>
      </c>
      <c r="M2879">
        <v>10394.19</v>
      </c>
      <c r="N2879">
        <f>VLOOKUP(K2879,'[1]input data'!$G$3:$H$180,2,FALSE)</f>
        <v>67</v>
      </c>
      <c r="O2879" t="str">
        <f t="shared" si="177"/>
        <v>42_29_67</v>
      </c>
      <c r="P2879">
        <f>SUMIF($O$3:$O$7726,O2879,$M$3:$M$7726)</f>
        <v>10394.19</v>
      </c>
      <c r="Q2879">
        <f t="shared" si="178"/>
        <v>0</v>
      </c>
      <c r="R2879" t="b">
        <f t="shared" si="179"/>
        <v>1</v>
      </c>
    </row>
    <row r="2880" spans="1:18" x14ac:dyDescent="0.3">
      <c r="A2880">
        <v>42</v>
      </c>
      <c r="B2880">
        <v>156</v>
      </c>
      <c r="C2880">
        <v>29</v>
      </c>
      <c r="D2880">
        <v>8766.82</v>
      </c>
      <c r="E2880">
        <f>VLOOKUP(B2880,'[1]input data'!$G$3:$H$180,2,FALSE)</f>
        <v>67</v>
      </c>
      <c r="F2880" t="str">
        <f t="shared" si="176"/>
        <v>42_29_67</v>
      </c>
      <c r="G2880">
        <f>_xlfn.MAXIFS($D$3:$D$7726,$F$3:$F$7726,$F2880)</f>
        <v>10394.19</v>
      </c>
      <c r="J2880">
        <v>42</v>
      </c>
      <c r="K2880">
        <v>156</v>
      </c>
      <c r="L2880">
        <v>29</v>
      </c>
      <c r="M2880">
        <v>0</v>
      </c>
      <c r="N2880">
        <f>VLOOKUP(K2880,'[1]input data'!$G$3:$H$180,2,FALSE)</f>
        <v>67</v>
      </c>
      <c r="O2880" t="str">
        <f t="shared" si="177"/>
        <v>42_29_67</v>
      </c>
      <c r="P2880">
        <f>SUMIF($O$3:$O$7726,O2880,$M$3:$M$7726)</f>
        <v>10394.19</v>
      </c>
      <c r="Q2880">
        <f t="shared" si="178"/>
        <v>0</v>
      </c>
      <c r="R2880" t="b">
        <f t="shared" si="179"/>
        <v>1</v>
      </c>
    </row>
    <row r="2881" spans="1:18" x14ac:dyDescent="0.3">
      <c r="A2881">
        <v>42</v>
      </c>
      <c r="B2881">
        <v>73</v>
      </c>
      <c r="C2881">
        <v>29</v>
      </c>
      <c r="D2881">
        <v>13515.34</v>
      </c>
      <c r="E2881">
        <f>VLOOKUP(B2881,'[1]input data'!$G$3:$H$180,2,FALSE)</f>
        <v>73</v>
      </c>
      <c r="F2881" t="str">
        <f t="shared" si="176"/>
        <v>42_29_73</v>
      </c>
      <c r="G2881">
        <f>_xlfn.MAXIFS($D$3:$D$7726,$F$3:$F$7726,$F2881)</f>
        <v>13515.34</v>
      </c>
      <c r="J2881">
        <v>42</v>
      </c>
      <c r="K2881">
        <v>73</v>
      </c>
      <c r="L2881">
        <v>29</v>
      </c>
      <c r="M2881">
        <v>13515.34</v>
      </c>
      <c r="N2881">
        <f>VLOOKUP(K2881,'[1]input data'!$G$3:$H$180,2,FALSE)</f>
        <v>73</v>
      </c>
      <c r="O2881" t="str">
        <f t="shared" si="177"/>
        <v>42_29_73</v>
      </c>
      <c r="P2881">
        <f>SUMIF($O$3:$O$7726,O2881,$M$3:$M$7726)</f>
        <v>13515.34</v>
      </c>
      <c r="Q2881">
        <f t="shared" si="178"/>
        <v>0</v>
      </c>
      <c r="R2881" t="b">
        <f t="shared" si="179"/>
        <v>1</v>
      </c>
    </row>
    <row r="2882" spans="1:18" x14ac:dyDescent="0.3">
      <c r="A2882">
        <v>42</v>
      </c>
      <c r="B2882">
        <v>162</v>
      </c>
      <c r="C2882">
        <v>29</v>
      </c>
      <c r="D2882">
        <v>10647.68</v>
      </c>
      <c r="E2882">
        <f>VLOOKUP(B2882,'[1]input data'!$G$3:$H$180,2,FALSE)</f>
        <v>73</v>
      </c>
      <c r="F2882" t="str">
        <f t="shared" si="176"/>
        <v>42_29_73</v>
      </c>
      <c r="G2882">
        <f>_xlfn.MAXIFS($D$3:$D$7726,$F$3:$F$7726,$F2882)</f>
        <v>13515.34</v>
      </c>
      <c r="J2882">
        <v>42</v>
      </c>
      <c r="K2882">
        <v>162</v>
      </c>
      <c r="L2882">
        <v>29</v>
      </c>
      <c r="M2882">
        <v>0</v>
      </c>
      <c r="N2882">
        <f>VLOOKUP(K2882,'[1]input data'!$G$3:$H$180,2,FALSE)</f>
        <v>73</v>
      </c>
      <c r="O2882" t="str">
        <f t="shared" si="177"/>
        <v>42_29_73</v>
      </c>
      <c r="P2882">
        <f>SUMIF($O$3:$O$7726,O2882,$M$3:$M$7726)</f>
        <v>13515.34</v>
      </c>
      <c r="Q2882">
        <f t="shared" si="178"/>
        <v>0</v>
      </c>
      <c r="R2882" t="b">
        <f t="shared" si="179"/>
        <v>1</v>
      </c>
    </row>
    <row r="2883" spans="1:18" x14ac:dyDescent="0.3">
      <c r="A2883">
        <v>42</v>
      </c>
      <c r="B2883">
        <v>75</v>
      </c>
      <c r="C2883">
        <v>29</v>
      </c>
      <c r="D2883">
        <v>3314.39</v>
      </c>
      <c r="E2883">
        <f>VLOOKUP(B2883,'[1]input data'!$G$3:$H$180,2,FALSE)</f>
        <v>75</v>
      </c>
      <c r="F2883" t="str">
        <f t="shared" si="176"/>
        <v>42_29_75</v>
      </c>
      <c r="G2883">
        <f>_xlfn.MAXIFS($D$3:$D$7726,$F$3:$F$7726,$F2883)</f>
        <v>3314.39</v>
      </c>
      <c r="J2883">
        <v>42</v>
      </c>
      <c r="K2883">
        <v>75</v>
      </c>
      <c r="L2883">
        <v>29</v>
      </c>
      <c r="M2883">
        <v>3314.39</v>
      </c>
      <c r="N2883">
        <f>VLOOKUP(K2883,'[1]input data'!$G$3:$H$180,2,FALSE)</f>
        <v>75</v>
      </c>
      <c r="O2883" t="str">
        <f t="shared" si="177"/>
        <v>42_29_75</v>
      </c>
      <c r="P2883">
        <f>SUMIF($O$3:$O$7726,O2883,$M$3:$M$7726)</f>
        <v>3314.39</v>
      </c>
      <c r="Q2883">
        <f t="shared" si="178"/>
        <v>0</v>
      </c>
      <c r="R2883" t="b">
        <f t="shared" si="179"/>
        <v>1</v>
      </c>
    </row>
    <row r="2884" spans="1:18" x14ac:dyDescent="0.3">
      <c r="A2884">
        <v>42</v>
      </c>
      <c r="B2884">
        <v>164</v>
      </c>
      <c r="C2884">
        <v>29</v>
      </c>
      <c r="D2884">
        <v>608.92999999999995</v>
      </c>
      <c r="E2884">
        <f>VLOOKUP(B2884,'[1]input data'!$G$3:$H$180,2,FALSE)</f>
        <v>75</v>
      </c>
      <c r="F2884" t="str">
        <f t="shared" ref="F2884:F2947" si="180">A2884&amp;"_"&amp;C2884&amp;"_"&amp;E2884</f>
        <v>42_29_75</v>
      </c>
      <c r="G2884">
        <f>_xlfn.MAXIFS($D$3:$D$7726,$F$3:$F$7726,$F2884)</f>
        <v>3314.39</v>
      </c>
      <c r="J2884">
        <v>42</v>
      </c>
      <c r="K2884">
        <v>164</v>
      </c>
      <c r="L2884">
        <v>29</v>
      </c>
      <c r="M2884">
        <v>0</v>
      </c>
      <c r="N2884">
        <f>VLOOKUP(K2884,'[1]input data'!$G$3:$H$180,2,FALSE)</f>
        <v>75</v>
      </c>
      <c r="O2884" t="str">
        <f t="shared" ref="O2884:O2947" si="181">J2884&amp;"_"&amp;L2884&amp;"_"&amp;N2884</f>
        <v>42_29_75</v>
      </c>
      <c r="P2884">
        <f>SUMIF($O$3:$O$7726,O2884,$M$3:$M$7726)</f>
        <v>3314.39</v>
      </c>
      <c r="Q2884">
        <f t="shared" ref="Q2884:Q2947" si="182">G2884-P2884</f>
        <v>0</v>
      </c>
      <c r="R2884" t="b">
        <f t="shared" ref="R2884:R2947" si="183">OR(D2884=G2884,M2884=0)</f>
        <v>1</v>
      </c>
    </row>
    <row r="2885" spans="1:18" x14ac:dyDescent="0.3">
      <c r="A2885">
        <v>42</v>
      </c>
      <c r="B2885">
        <v>78</v>
      </c>
      <c r="C2885">
        <v>29</v>
      </c>
      <c r="D2885">
        <v>43056.76</v>
      </c>
      <c r="E2885">
        <f>VLOOKUP(B2885,'[1]input data'!$G$3:$H$180,2,FALSE)</f>
        <v>78</v>
      </c>
      <c r="F2885" t="str">
        <f t="shared" si="180"/>
        <v>42_29_78</v>
      </c>
      <c r="G2885">
        <f>_xlfn.MAXIFS($D$3:$D$7726,$F$3:$F$7726,$F2885)</f>
        <v>57730.55</v>
      </c>
      <c r="J2885">
        <v>42</v>
      </c>
      <c r="K2885">
        <v>78</v>
      </c>
      <c r="L2885">
        <v>29</v>
      </c>
      <c r="M2885">
        <v>0</v>
      </c>
      <c r="N2885">
        <f>VLOOKUP(K2885,'[1]input data'!$G$3:$H$180,2,FALSE)</f>
        <v>78</v>
      </c>
      <c r="O2885" t="str">
        <f t="shared" si="181"/>
        <v>42_29_78</v>
      </c>
      <c r="P2885">
        <f>SUMIF($O$3:$O$7726,O2885,$M$3:$M$7726)</f>
        <v>57730.55</v>
      </c>
      <c r="Q2885">
        <f t="shared" si="182"/>
        <v>0</v>
      </c>
      <c r="R2885" t="b">
        <f t="shared" si="183"/>
        <v>1</v>
      </c>
    </row>
    <row r="2886" spans="1:18" x14ac:dyDescent="0.3">
      <c r="A2886">
        <v>42</v>
      </c>
      <c r="B2886">
        <v>167</v>
      </c>
      <c r="C2886">
        <v>29</v>
      </c>
      <c r="D2886">
        <v>57730.55</v>
      </c>
      <c r="E2886">
        <f>VLOOKUP(B2886,'[1]input data'!$G$3:$H$180,2,FALSE)</f>
        <v>78</v>
      </c>
      <c r="F2886" t="str">
        <f t="shared" si="180"/>
        <v>42_29_78</v>
      </c>
      <c r="G2886">
        <f>_xlfn.MAXIFS($D$3:$D$7726,$F$3:$F$7726,$F2886)</f>
        <v>57730.55</v>
      </c>
      <c r="J2886">
        <v>42</v>
      </c>
      <c r="K2886">
        <v>167</v>
      </c>
      <c r="L2886">
        <v>29</v>
      </c>
      <c r="M2886">
        <v>57730.55</v>
      </c>
      <c r="N2886">
        <f>VLOOKUP(K2886,'[1]input data'!$G$3:$H$180,2,FALSE)</f>
        <v>78</v>
      </c>
      <c r="O2886" t="str">
        <f t="shared" si="181"/>
        <v>42_29_78</v>
      </c>
      <c r="P2886">
        <f>SUMIF($O$3:$O$7726,O2886,$M$3:$M$7726)</f>
        <v>57730.55</v>
      </c>
      <c r="Q2886">
        <f t="shared" si="182"/>
        <v>0</v>
      </c>
      <c r="R2886" t="b">
        <f t="shared" si="183"/>
        <v>1</v>
      </c>
    </row>
    <row r="2887" spans="1:18" x14ac:dyDescent="0.3">
      <c r="A2887">
        <v>42</v>
      </c>
      <c r="B2887">
        <v>82</v>
      </c>
      <c r="C2887">
        <v>29</v>
      </c>
      <c r="D2887">
        <v>13461.01</v>
      </c>
      <c r="E2887">
        <f>VLOOKUP(B2887,'[1]input data'!$G$3:$H$180,2,FALSE)</f>
        <v>82</v>
      </c>
      <c r="F2887" t="str">
        <f t="shared" si="180"/>
        <v>42_29_82</v>
      </c>
      <c r="G2887">
        <f>_xlfn.MAXIFS($D$3:$D$7726,$F$3:$F$7726,$F2887)</f>
        <v>13461.01</v>
      </c>
      <c r="J2887">
        <v>42</v>
      </c>
      <c r="K2887">
        <v>82</v>
      </c>
      <c r="L2887">
        <v>29</v>
      </c>
      <c r="M2887">
        <v>13461.01</v>
      </c>
      <c r="N2887">
        <f>VLOOKUP(K2887,'[1]input data'!$G$3:$H$180,2,FALSE)</f>
        <v>82</v>
      </c>
      <c r="O2887" t="str">
        <f t="shared" si="181"/>
        <v>42_29_82</v>
      </c>
      <c r="P2887">
        <f>SUMIF($O$3:$O$7726,O2887,$M$3:$M$7726)</f>
        <v>13461.01</v>
      </c>
      <c r="Q2887">
        <f t="shared" si="182"/>
        <v>0</v>
      </c>
      <c r="R2887" t="b">
        <f t="shared" si="183"/>
        <v>1</v>
      </c>
    </row>
    <row r="2888" spans="1:18" x14ac:dyDescent="0.3">
      <c r="A2888">
        <v>42</v>
      </c>
      <c r="B2888">
        <v>171</v>
      </c>
      <c r="C2888">
        <v>29</v>
      </c>
      <c r="D2888">
        <v>9723.93</v>
      </c>
      <c r="E2888">
        <f>VLOOKUP(B2888,'[1]input data'!$G$3:$H$180,2,FALSE)</f>
        <v>82</v>
      </c>
      <c r="F2888" t="str">
        <f t="shared" si="180"/>
        <v>42_29_82</v>
      </c>
      <c r="G2888">
        <f>_xlfn.MAXIFS($D$3:$D$7726,$F$3:$F$7726,$F2888)</f>
        <v>13461.01</v>
      </c>
      <c r="J2888">
        <v>42</v>
      </c>
      <c r="K2888">
        <v>171</v>
      </c>
      <c r="L2888">
        <v>29</v>
      </c>
      <c r="M2888">
        <v>0</v>
      </c>
      <c r="N2888">
        <f>VLOOKUP(K2888,'[1]input data'!$G$3:$H$180,2,FALSE)</f>
        <v>82</v>
      </c>
      <c r="O2888" t="str">
        <f t="shared" si="181"/>
        <v>42_29_82</v>
      </c>
      <c r="P2888">
        <f>SUMIF($O$3:$O$7726,O2888,$M$3:$M$7726)</f>
        <v>13461.01</v>
      </c>
      <c r="Q2888">
        <f t="shared" si="182"/>
        <v>0</v>
      </c>
      <c r="R2888" t="b">
        <f t="shared" si="183"/>
        <v>1</v>
      </c>
    </row>
    <row r="2889" spans="1:18" x14ac:dyDescent="0.3">
      <c r="A2889">
        <v>42</v>
      </c>
      <c r="B2889">
        <v>4</v>
      </c>
      <c r="C2889">
        <v>30</v>
      </c>
      <c r="D2889">
        <v>9590.4599999999991</v>
      </c>
      <c r="E2889">
        <f>VLOOKUP(B2889,'[1]input data'!$G$3:$H$180,2,FALSE)</f>
        <v>4</v>
      </c>
      <c r="F2889" t="str">
        <f t="shared" si="180"/>
        <v>42_30_4</v>
      </c>
      <c r="G2889">
        <f>_xlfn.MAXIFS($D$3:$D$7726,$F$3:$F$7726,$F2889)</f>
        <v>17517.36</v>
      </c>
      <c r="J2889">
        <v>42</v>
      </c>
      <c r="K2889">
        <v>4</v>
      </c>
      <c r="L2889">
        <v>30</v>
      </c>
      <c r="M2889">
        <v>0</v>
      </c>
      <c r="N2889">
        <f>VLOOKUP(K2889,'[1]input data'!$G$3:$H$180,2,FALSE)</f>
        <v>4</v>
      </c>
      <c r="O2889" t="str">
        <f t="shared" si="181"/>
        <v>42_30_4</v>
      </c>
      <c r="P2889">
        <f>SUMIF($O$3:$O$7726,O2889,$M$3:$M$7726)</f>
        <v>17517.36</v>
      </c>
      <c r="Q2889">
        <f t="shared" si="182"/>
        <v>0</v>
      </c>
      <c r="R2889" t="b">
        <f t="shared" si="183"/>
        <v>1</v>
      </c>
    </row>
    <row r="2890" spans="1:18" x14ac:dyDescent="0.3">
      <c r="A2890">
        <v>42</v>
      </c>
      <c r="B2890">
        <v>93</v>
      </c>
      <c r="C2890">
        <v>30</v>
      </c>
      <c r="D2890">
        <v>17517.36</v>
      </c>
      <c r="E2890">
        <f>VLOOKUP(B2890,'[1]input data'!$G$3:$H$180,2,FALSE)</f>
        <v>4</v>
      </c>
      <c r="F2890" t="str">
        <f t="shared" si="180"/>
        <v>42_30_4</v>
      </c>
      <c r="G2890">
        <f>_xlfn.MAXIFS($D$3:$D$7726,$F$3:$F$7726,$F2890)</f>
        <v>17517.36</v>
      </c>
      <c r="J2890">
        <v>42</v>
      </c>
      <c r="K2890">
        <v>93</v>
      </c>
      <c r="L2890">
        <v>30</v>
      </c>
      <c r="M2890">
        <v>17517.36</v>
      </c>
      <c r="N2890">
        <f>VLOOKUP(K2890,'[1]input data'!$G$3:$H$180,2,FALSE)</f>
        <v>4</v>
      </c>
      <c r="O2890" t="str">
        <f t="shared" si="181"/>
        <v>42_30_4</v>
      </c>
      <c r="P2890">
        <f>SUMIF($O$3:$O$7726,O2890,$M$3:$M$7726)</f>
        <v>17517.36</v>
      </c>
      <c r="Q2890">
        <f t="shared" si="182"/>
        <v>0</v>
      </c>
      <c r="R2890" t="b">
        <f t="shared" si="183"/>
        <v>1</v>
      </c>
    </row>
    <row r="2891" spans="1:18" x14ac:dyDescent="0.3">
      <c r="A2891">
        <v>42</v>
      </c>
      <c r="B2891">
        <v>5</v>
      </c>
      <c r="C2891">
        <v>30</v>
      </c>
      <c r="D2891">
        <v>584.04999999999995</v>
      </c>
      <c r="E2891">
        <f>VLOOKUP(B2891,'[1]input data'!$G$3:$H$180,2,FALSE)</f>
        <v>5</v>
      </c>
      <c r="F2891" t="str">
        <f t="shared" si="180"/>
        <v>42_30_5</v>
      </c>
      <c r="G2891">
        <f>_xlfn.MAXIFS($D$3:$D$7726,$F$3:$F$7726,$F2891)</f>
        <v>587.20000000000005</v>
      </c>
      <c r="J2891">
        <v>42</v>
      </c>
      <c r="K2891">
        <v>5</v>
      </c>
      <c r="L2891">
        <v>30</v>
      </c>
      <c r="M2891">
        <v>0</v>
      </c>
      <c r="N2891">
        <f>VLOOKUP(K2891,'[1]input data'!$G$3:$H$180,2,FALSE)</f>
        <v>5</v>
      </c>
      <c r="O2891" t="str">
        <f t="shared" si="181"/>
        <v>42_30_5</v>
      </c>
      <c r="P2891">
        <f>SUMIF($O$3:$O$7726,O2891,$M$3:$M$7726)</f>
        <v>587.20000000000005</v>
      </c>
      <c r="Q2891">
        <f t="shared" si="182"/>
        <v>0</v>
      </c>
      <c r="R2891" t="b">
        <f t="shared" si="183"/>
        <v>1</v>
      </c>
    </row>
    <row r="2892" spans="1:18" x14ac:dyDescent="0.3">
      <c r="A2892">
        <v>42</v>
      </c>
      <c r="B2892">
        <v>94</v>
      </c>
      <c r="C2892">
        <v>30</v>
      </c>
      <c r="D2892">
        <v>587.20000000000005</v>
      </c>
      <c r="E2892">
        <f>VLOOKUP(B2892,'[1]input data'!$G$3:$H$180,2,FALSE)</f>
        <v>5</v>
      </c>
      <c r="F2892" t="str">
        <f t="shared" si="180"/>
        <v>42_30_5</v>
      </c>
      <c r="G2892">
        <f>_xlfn.MAXIFS($D$3:$D$7726,$F$3:$F$7726,$F2892)</f>
        <v>587.20000000000005</v>
      </c>
      <c r="J2892">
        <v>42</v>
      </c>
      <c r="K2892">
        <v>94</v>
      </c>
      <c r="L2892">
        <v>30</v>
      </c>
      <c r="M2892">
        <v>587.20000000000005</v>
      </c>
      <c r="N2892">
        <f>VLOOKUP(K2892,'[1]input data'!$G$3:$H$180,2,FALSE)</f>
        <v>5</v>
      </c>
      <c r="O2892" t="str">
        <f t="shared" si="181"/>
        <v>42_30_5</v>
      </c>
      <c r="P2892">
        <f>SUMIF($O$3:$O$7726,O2892,$M$3:$M$7726)</f>
        <v>587.20000000000005</v>
      </c>
      <c r="Q2892">
        <f t="shared" si="182"/>
        <v>0</v>
      </c>
      <c r="R2892" t="b">
        <f t="shared" si="183"/>
        <v>1</v>
      </c>
    </row>
    <row r="2893" spans="1:18" x14ac:dyDescent="0.3">
      <c r="A2893">
        <v>42</v>
      </c>
      <c r="B2893">
        <v>8</v>
      </c>
      <c r="C2893">
        <v>30</v>
      </c>
      <c r="D2893">
        <v>8514.73</v>
      </c>
      <c r="E2893">
        <f>VLOOKUP(B2893,'[1]input data'!$G$3:$H$180,2,FALSE)</f>
        <v>8</v>
      </c>
      <c r="F2893" t="str">
        <f t="shared" si="180"/>
        <v>42_30_8</v>
      </c>
      <c r="G2893">
        <f>_xlfn.MAXIFS($D$3:$D$7726,$F$3:$F$7726,$F2893)</f>
        <v>13579.83</v>
      </c>
      <c r="J2893">
        <v>42</v>
      </c>
      <c r="K2893">
        <v>8</v>
      </c>
      <c r="L2893">
        <v>30</v>
      </c>
      <c r="M2893">
        <v>0</v>
      </c>
      <c r="N2893">
        <f>VLOOKUP(K2893,'[1]input data'!$G$3:$H$180,2,FALSE)</f>
        <v>8</v>
      </c>
      <c r="O2893" t="str">
        <f t="shared" si="181"/>
        <v>42_30_8</v>
      </c>
      <c r="P2893">
        <f>SUMIF($O$3:$O$7726,O2893,$M$3:$M$7726)</f>
        <v>13579.83</v>
      </c>
      <c r="Q2893">
        <f t="shared" si="182"/>
        <v>0</v>
      </c>
      <c r="R2893" t="b">
        <f t="shared" si="183"/>
        <v>1</v>
      </c>
    </row>
    <row r="2894" spans="1:18" x14ac:dyDescent="0.3">
      <c r="A2894">
        <v>42</v>
      </c>
      <c r="B2894">
        <v>97</v>
      </c>
      <c r="C2894">
        <v>30</v>
      </c>
      <c r="D2894">
        <v>13579.83</v>
      </c>
      <c r="E2894">
        <f>VLOOKUP(B2894,'[1]input data'!$G$3:$H$180,2,FALSE)</f>
        <v>8</v>
      </c>
      <c r="F2894" t="str">
        <f t="shared" si="180"/>
        <v>42_30_8</v>
      </c>
      <c r="G2894">
        <f>_xlfn.MAXIFS($D$3:$D$7726,$F$3:$F$7726,$F2894)</f>
        <v>13579.83</v>
      </c>
      <c r="J2894">
        <v>42</v>
      </c>
      <c r="K2894">
        <v>97</v>
      </c>
      <c r="L2894">
        <v>30</v>
      </c>
      <c r="M2894">
        <v>13579.83</v>
      </c>
      <c r="N2894">
        <f>VLOOKUP(K2894,'[1]input data'!$G$3:$H$180,2,FALSE)</f>
        <v>8</v>
      </c>
      <c r="O2894" t="str">
        <f t="shared" si="181"/>
        <v>42_30_8</v>
      </c>
      <c r="P2894">
        <f>SUMIF($O$3:$O$7726,O2894,$M$3:$M$7726)</f>
        <v>13579.83</v>
      </c>
      <c r="Q2894">
        <f t="shared" si="182"/>
        <v>0</v>
      </c>
      <c r="R2894" t="b">
        <f t="shared" si="183"/>
        <v>1</v>
      </c>
    </row>
    <row r="2895" spans="1:18" x14ac:dyDescent="0.3">
      <c r="A2895">
        <v>42</v>
      </c>
      <c r="B2895">
        <v>14</v>
      </c>
      <c r="C2895">
        <v>30</v>
      </c>
      <c r="D2895">
        <v>4763.96</v>
      </c>
      <c r="E2895">
        <f>VLOOKUP(B2895,'[1]input data'!$G$3:$H$180,2,FALSE)</f>
        <v>14</v>
      </c>
      <c r="F2895" t="str">
        <f t="shared" si="180"/>
        <v>42_30_14</v>
      </c>
      <c r="G2895">
        <f>_xlfn.MAXIFS($D$3:$D$7726,$F$3:$F$7726,$F2895)</f>
        <v>4763.96</v>
      </c>
      <c r="J2895">
        <v>42</v>
      </c>
      <c r="K2895">
        <v>14</v>
      </c>
      <c r="L2895">
        <v>30</v>
      </c>
      <c r="M2895">
        <v>4763.96</v>
      </c>
      <c r="N2895">
        <f>VLOOKUP(K2895,'[1]input data'!$G$3:$H$180,2,FALSE)</f>
        <v>14</v>
      </c>
      <c r="O2895" t="str">
        <f t="shared" si="181"/>
        <v>42_30_14</v>
      </c>
      <c r="P2895">
        <f>SUMIF($O$3:$O$7726,O2895,$M$3:$M$7726)</f>
        <v>4763.96</v>
      </c>
      <c r="Q2895">
        <f t="shared" si="182"/>
        <v>0</v>
      </c>
      <c r="R2895" t="b">
        <f t="shared" si="183"/>
        <v>1</v>
      </c>
    </row>
    <row r="2896" spans="1:18" x14ac:dyDescent="0.3">
      <c r="A2896">
        <v>42</v>
      </c>
      <c r="B2896">
        <v>103</v>
      </c>
      <c r="C2896">
        <v>30</v>
      </c>
      <c r="D2896">
        <v>3040.13</v>
      </c>
      <c r="E2896">
        <f>VLOOKUP(B2896,'[1]input data'!$G$3:$H$180,2,FALSE)</f>
        <v>14</v>
      </c>
      <c r="F2896" t="str">
        <f t="shared" si="180"/>
        <v>42_30_14</v>
      </c>
      <c r="G2896">
        <f>_xlfn.MAXIFS($D$3:$D$7726,$F$3:$F$7726,$F2896)</f>
        <v>4763.96</v>
      </c>
      <c r="J2896">
        <v>42</v>
      </c>
      <c r="K2896">
        <v>103</v>
      </c>
      <c r="L2896">
        <v>30</v>
      </c>
      <c r="M2896">
        <v>0</v>
      </c>
      <c r="N2896">
        <f>VLOOKUP(K2896,'[1]input data'!$G$3:$H$180,2,FALSE)</f>
        <v>14</v>
      </c>
      <c r="O2896" t="str">
        <f t="shared" si="181"/>
        <v>42_30_14</v>
      </c>
      <c r="P2896">
        <f>SUMIF($O$3:$O$7726,O2896,$M$3:$M$7726)</f>
        <v>4763.96</v>
      </c>
      <c r="Q2896">
        <f t="shared" si="182"/>
        <v>0</v>
      </c>
      <c r="R2896" t="b">
        <f t="shared" si="183"/>
        <v>1</v>
      </c>
    </row>
    <row r="2897" spans="1:18" x14ac:dyDescent="0.3">
      <c r="A2897">
        <v>42</v>
      </c>
      <c r="B2897">
        <v>20</v>
      </c>
      <c r="C2897">
        <v>30</v>
      </c>
      <c r="D2897">
        <v>13550.45</v>
      </c>
      <c r="E2897">
        <f>VLOOKUP(B2897,'[1]input data'!$G$3:$H$180,2,FALSE)</f>
        <v>20</v>
      </c>
      <c r="F2897" t="str">
        <f t="shared" si="180"/>
        <v>42_30_20</v>
      </c>
      <c r="G2897">
        <f>_xlfn.MAXIFS($D$3:$D$7726,$F$3:$F$7726,$F2897)</f>
        <v>16082.1</v>
      </c>
      <c r="J2897">
        <v>42</v>
      </c>
      <c r="K2897">
        <v>20</v>
      </c>
      <c r="L2897">
        <v>30</v>
      </c>
      <c r="M2897">
        <v>0</v>
      </c>
      <c r="N2897">
        <f>VLOOKUP(K2897,'[1]input data'!$G$3:$H$180,2,FALSE)</f>
        <v>20</v>
      </c>
      <c r="O2897" t="str">
        <f t="shared" si="181"/>
        <v>42_30_20</v>
      </c>
      <c r="P2897">
        <f>SUMIF($O$3:$O$7726,O2897,$M$3:$M$7726)</f>
        <v>16082.1</v>
      </c>
      <c r="Q2897">
        <f t="shared" si="182"/>
        <v>0</v>
      </c>
      <c r="R2897" t="b">
        <f t="shared" si="183"/>
        <v>1</v>
      </c>
    </row>
    <row r="2898" spans="1:18" x14ac:dyDescent="0.3">
      <c r="A2898">
        <v>42</v>
      </c>
      <c r="B2898">
        <v>109</v>
      </c>
      <c r="C2898">
        <v>30</v>
      </c>
      <c r="D2898">
        <v>16082.1</v>
      </c>
      <c r="E2898">
        <f>VLOOKUP(B2898,'[1]input data'!$G$3:$H$180,2,FALSE)</f>
        <v>20</v>
      </c>
      <c r="F2898" t="str">
        <f t="shared" si="180"/>
        <v>42_30_20</v>
      </c>
      <c r="G2898">
        <f>_xlfn.MAXIFS($D$3:$D$7726,$F$3:$F$7726,$F2898)</f>
        <v>16082.1</v>
      </c>
      <c r="J2898">
        <v>42</v>
      </c>
      <c r="K2898">
        <v>109</v>
      </c>
      <c r="L2898">
        <v>30</v>
      </c>
      <c r="M2898">
        <v>16082.1</v>
      </c>
      <c r="N2898">
        <f>VLOOKUP(K2898,'[1]input data'!$G$3:$H$180,2,FALSE)</f>
        <v>20</v>
      </c>
      <c r="O2898" t="str">
        <f t="shared" si="181"/>
        <v>42_30_20</v>
      </c>
      <c r="P2898">
        <f>SUMIF($O$3:$O$7726,O2898,$M$3:$M$7726)</f>
        <v>16082.1</v>
      </c>
      <c r="Q2898">
        <f t="shared" si="182"/>
        <v>0</v>
      </c>
      <c r="R2898" t="b">
        <f t="shared" si="183"/>
        <v>1</v>
      </c>
    </row>
    <row r="2899" spans="1:18" x14ac:dyDescent="0.3">
      <c r="A2899">
        <v>42</v>
      </c>
      <c r="B2899">
        <v>22</v>
      </c>
      <c r="C2899">
        <v>30</v>
      </c>
      <c r="D2899">
        <v>5370.47</v>
      </c>
      <c r="E2899">
        <f>VLOOKUP(B2899,'[1]input data'!$G$3:$H$180,2,FALSE)</f>
        <v>22</v>
      </c>
      <c r="F2899" t="str">
        <f t="shared" si="180"/>
        <v>42_30_22</v>
      </c>
      <c r="G2899">
        <f>_xlfn.MAXIFS($D$3:$D$7726,$F$3:$F$7726,$F2899)</f>
        <v>7307.63</v>
      </c>
      <c r="J2899">
        <v>42</v>
      </c>
      <c r="K2899">
        <v>22</v>
      </c>
      <c r="L2899">
        <v>30</v>
      </c>
      <c r="M2899">
        <v>0</v>
      </c>
      <c r="N2899">
        <f>VLOOKUP(K2899,'[1]input data'!$G$3:$H$180,2,FALSE)</f>
        <v>22</v>
      </c>
      <c r="O2899" t="str">
        <f t="shared" si="181"/>
        <v>42_30_22</v>
      </c>
      <c r="P2899">
        <f>SUMIF($O$3:$O$7726,O2899,$M$3:$M$7726)</f>
        <v>7307.63</v>
      </c>
      <c r="Q2899">
        <f t="shared" si="182"/>
        <v>0</v>
      </c>
      <c r="R2899" t="b">
        <f t="shared" si="183"/>
        <v>1</v>
      </c>
    </row>
    <row r="2900" spans="1:18" x14ac:dyDescent="0.3">
      <c r="A2900">
        <v>42</v>
      </c>
      <c r="B2900">
        <v>111</v>
      </c>
      <c r="C2900">
        <v>30</v>
      </c>
      <c r="D2900">
        <v>7307.63</v>
      </c>
      <c r="E2900">
        <f>VLOOKUP(B2900,'[1]input data'!$G$3:$H$180,2,FALSE)</f>
        <v>22</v>
      </c>
      <c r="F2900" t="str">
        <f t="shared" si="180"/>
        <v>42_30_22</v>
      </c>
      <c r="G2900">
        <f>_xlfn.MAXIFS($D$3:$D$7726,$F$3:$F$7726,$F2900)</f>
        <v>7307.63</v>
      </c>
      <c r="J2900">
        <v>42</v>
      </c>
      <c r="K2900">
        <v>111</v>
      </c>
      <c r="L2900">
        <v>30</v>
      </c>
      <c r="M2900">
        <v>7307.63</v>
      </c>
      <c r="N2900">
        <f>VLOOKUP(K2900,'[1]input data'!$G$3:$H$180,2,FALSE)</f>
        <v>22</v>
      </c>
      <c r="O2900" t="str">
        <f t="shared" si="181"/>
        <v>42_30_22</v>
      </c>
      <c r="P2900">
        <f>SUMIF($O$3:$O$7726,O2900,$M$3:$M$7726)</f>
        <v>7307.63</v>
      </c>
      <c r="Q2900">
        <f t="shared" si="182"/>
        <v>0</v>
      </c>
      <c r="R2900" t="b">
        <f t="shared" si="183"/>
        <v>1</v>
      </c>
    </row>
    <row r="2901" spans="1:18" x14ac:dyDescent="0.3">
      <c r="A2901">
        <v>42</v>
      </c>
      <c r="B2901">
        <v>23</v>
      </c>
      <c r="C2901">
        <v>30</v>
      </c>
      <c r="D2901">
        <v>18566.73</v>
      </c>
      <c r="E2901">
        <f>VLOOKUP(B2901,'[1]input data'!$G$3:$H$180,2,FALSE)</f>
        <v>23</v>
      </c>
      <c r="F2901" t="str">
        <f t="shared" si="180"/>
        <v>42_30_23</v>
      </c>
      <c r="G2901">
        <f>_xlfn.MAXIFS($D$3:$D$7726,$F$3:$F$7726,$F2901)</f>
        <v>34649.629999999997</v>
      </c>
      <c r="J2901">
        <v>42</v>
      </c>
      <c r="K2901">
        <v>23</v>
      </c>
      <c r="L2901">
        <v>30</v>
      </c>
      <c r="M2901">
        <v>0</v>
      </c>
      <c r="N2901">
        <f>VLOOKUP(K2901,'[1]input data'!$G$3:$H$180,2,FALSE)</f>
        <v>23</v>
      </c>
      <c r="O2901" t="str">
        <f t="shared" si="181"/>
        <v>42_30_23</v>
      </c>
      <c r="P2901">
        <f>SUMIF($O$3:$O$7726,O2901,$M$3:$M$7726)</f>
        <v>34649.629999999997</v>
      </c>
      <c r="Q2901">
        <f t="shared" si="182"/>
        <v>0</v>
      </c>
      <c r="R2901" t="b">
        <f t="shared" si="183"/>
        <v>1</v>
      </c>
    </row>
    <row r="2902" spans="1:18" x14ac:dyDescent="0.3">
      <c r="A2902">
        <v>42</v>
      </c>
      <c r="B2902">
        <v>112</v>
      </c>
      <c r="C2902">
        <v>30</v>
      </c>
      <c r="D2902">
        <v>34649.629999999997</v>
      </c>
      <c r="E2902">
        <f>VLOOKUP(B2902,'[1]input data'!$G$3:$H$180,2,FALSE)</f>
        <v>23</v>
      </c>
      <c r="F2902" t="str">
        <f t="shared" si="180"/>
        <v>42_30_23</v>
      </c>
      <c r="G2902">
        <f>_xlfn.MAXIFS($D$3:$D$7726,$F$3:$F$7726,$F2902)</f>
        <v>34649.629999999997</v>
      </c>
      <c r="J2902">
        <v>42</v>
      </c>
      <c r="K2902">
        <v>112</v>
      </c>
      <c r="L2902">
        <v>30</v>
      </c>
      <c r="M2902">
        <v>34649.629999999997</v>
      </c>
      <c r="N2902">
        <f>VLOOKUP(K2902,'[1]input data'!$G$3:$H$180,2,FALSE)</f>
        <v>23</v>
      </c>
      <c r="O2902" t="str">
        <f t="shared" si="181"/>
        <v>42_30_23</v>
      </c>
      <c r="P2902">
        <f>SUMIF($O$3:$O$7726,O2902,$M$3:$M$7726)</f>
        <v>34649.629999999997</v>
      </c>
      <c r="Q2902">
        <f t="shared" si="182"/>
        <v>0</v>
      </c>
      <c r="R2902" t="b">
        <f t="shared" si="183"/>
        <v>1</v>
      </c>
    </row>
    <row r="2903" spans="1:18" x14ac:dyDescent="0.3">
      <c r="A2903">
        <v>42</v>
      </c>
      <c r="B2903">
        <v>24</v>
      </c>
      <c r="C2903">
        <v>30</v>
      </c>
      <c r="D2903">
        <v>27180.74</v>
      </c>
      <c r="E2903">
        <f>VLOOKUP(B2903,'[1]input data'!$G$3:$H$180,2,FALSE)</f>
        <v>24</v>
      </c>
      <c r="F2903" t="str">
        <f t="shared" si="180"/>
        <v>42_30_24</v>
      </c>
      <c r="G2903">
        <f>_xlfn.MAXIFS($D$3:$D$7726,$F$3:$F$7726,$F2903)</f>
        <v>27180.74</v>
      </c>
      <c r="J2903">
        <v>42</v>
      </c>
      <c r="K2903">
        <v>24</v>
      </c>
      <c r="L2903">
        <v>30</v>
      </c>
      <c r="M2903">
        <v>27180.74</v>
      </c>
      <c r="N2903">
        <f>VLOOKUP(K2903,'[1]input data'!$G$3:$H$180,2,FALSE)</f>
        <v>24</v>
      </c>
      <c r="O2903" t="str">
        <f t="shared" si="181"/>
        <v>42_30_24</v>
      </c>
      <c r="P2903">
        <f>SUMIF($O$3:$O$7726,O2903,$M$3:$M$7726)</f>
        <v>27180.74</v>
      </c>
      <c r="Q2903">
        <f t="shared" si="182"/>
        <v>0</v>
      </c>
      <c r="R2903" t="b">
        <f t="shared" si="183"/>
        <v>1</v>
      </c>
    </row>
    <row r="2904" spans="1:18" x14ac:dyDescent="0.3">
      <c r="A2904">
        <v>42</v>
      </c>
      <c r="B2904">
        <v>113</v>
      </c>
      <c r="C2904">
        <v>30</v>
      </c>
      <c r="D2904">
        <v>26521.88</v>
      </c>
      <c r="E2904">
        <f>VLOOKUP(B2904,'[1]input data'!$G$3:$H$180,2,FALSE)</f>
        <v>24</v>
      </c>
      <c r="F2904" t="str">
        <f t="shared" si="180"/>
        <v>42_30_24</v>
      </c>
      <c r="G2904">
        <f>_xlfn.MAXIFS($D$3:$D$7726,$F$3:$F$7726,$F2904)</f>
        <v>27180.74</v>
      </c>
      <c r="J2904">
        <v>42</v>
      </c>
      <c r="K2904">
        <v>113</v>
      </c>
      <c r="L2904">
        <v>30</v>
      </c>
      <c r="M2904">
        <v>0</v>
      </c>
      <c r="N2904">
        <f>VLOOKUP(K2904,'[1]input data'!$G$3:$H$180,2,FALSE)</f>
        <v>24</v>
      </c>
      <c r="O2904" t="str">
        <f t="shared" si="181"/>
        <v>42_30_24</v>
      </c>
      <c r="P2904">
        <f>SUMIF($O$3:$O$7726,O2904,$M$3:$M$7726)</f>
        <v>27180.74</v>
      </c>
      <c r="Q2904">
        <f t="shared" si="182"/>
        <v>0</v>
      </c>
      <c r="R2904" t="b">
        <f t="shared" si="183"/>
        <v>1</v>
      </c>
    </row>
    <row r="2905" spans="1:18" x14ac:dyDescent="0.3">
      <c r="A2905">
        <v>42</v>
      </c>
      <c r="B2905">
        <v>25</v>
      </c>
      <c r="C2905">
        <v>30</v>
      </c>
      <c r="D2905">
        <v>6294.72</v>
      </c>
      <c r="E2905">
        <f>VLOOKUP(B2905,'[1]input data'!$G$3:$H$180,2,FALSE)</f>
        <v>25</v>
      </c>
      <c r="F2905" t="str">
        <f t="shared" si="180"/>
        <v>42_30_25</v>
      </c>
      <c r="G2905">
        <f>_xlfn.MAXIFS($D$3:$D$7726,$F$3:$F$7726,$F2905)</f>
        <v>6482.58</v>
      </c>
      <c r="J2905">
        <v>42</v>
      </c>
      <c r="K2905">
        <v>25</v>
      </c>
      <c r="L2905">
        <v>30</v>
      </c>
      <c r="M2905">
        <v>0</v>
      </c>
      <c r="N2905">
        <f>VLOOKUP(K2905,'[1]input data'!$G$3:$H$180,2,FALSE)</f>
        <v>25</v>
      </c>
      <c r="O2905" t="str">
        <f t="shared" si="181"/>
        <v>42_30_25</v>
      </c>
      <c r="P2905">
        <f>SUMIF($O$3:$O$7726,O2905,$M$3:$M$7726)</f>
        <v>6482.58</v>
      </c>
      <c r="Q2905">
        <f t="shared" si="182"/>
        <v>0</v>
      </c>
      <c r="R2905" t="b">
        <f t="shared" si="183"/>
        <v>1</v>
      </c>
    </row>
    <row r="2906" spans="1:18" x14ac:dyDescent="0.3">
      <c r="A2906">
        <v>42</v>
      </c>
      <c r="B2906">
        <v>114</v>
      </c>
      <c r="C2906">
        <v>30</v>
      </c>
      <c r="D2906">
        <v>6482.58</v>
      </c>
      <c r="E2906">
        <f>VLOOKUP(B2906,'[1]input data'!$G$3:$H$180,2,FALSE)</f>
        <v>25</v>
      </c>
      <c r="F2906" t="str">
        <f t="shared" si="180"/>
        <v>42_30_25</v>
      </c>
      <c r="G2906">
        <f>_xlfn.MAXIFS($D$3:$D$7726,$F$3:$F$7726,$F2906)</f>
        <v>6482.58</v>
      </c>
      <c r="J2906">
        <v>42</v>
      </c>
      <c r="K2906">
        <v>114</v>
      </c>
      <c r="L2906">
        <v>30</v>
      </c>
      <c r="M2906">
        <v>6482.58</v>
      </c>
      <c r="N2906">
        <f>VLOOKUP(K2906,'[1]input data'!$G$3:$H$180,2,FALSE)</f>
        <v>25</v>
      </c>
      <c r="O2906" t="str">
        <f t="shared" si="181"/>
        <v>42_30_25</v>
      </c>
      <c r="P2906">
        <f>SUMIF($O$3:$O$7726,O2906,$M$3:$M$7726)</f>
        <v>6482.58</v>
      </c>
      <c r="Q2906">
        <f t="shared" si="182"/>
        <v>0</v>
      </c>
      <c r="R2906" t="b">
        <f t="shared" si="183"/>
        <v>1</v>
      </c>
    </row>
    <row r="2907" spans="1:18" x14ac:dyDescent="0.3">
      <c r="A2907">
        <v>42</v>
      </c>
      <c r="B2907">
        <v>26</v>
      </c>
      <c r="C2907">
        <v>30</v>
      </c>
      <c r="D2907">
        <v>7134.04</v>
      </c>
      <c r="E2907">
        <f>VLOOKUP(B2907,'[1]input data'!$G$3:$H$180,2,FALSE)</f>
        <v>26</v>
      </c>
      <c r="F2907" t="str">
        <f t="shared" si="180"/>
        <v>42_30_26</v>
      </c>
      <c r="G2907">
        <f>_xlfn.MAXIFS($D$3:$D$7726,$F$3:$F$7726,$F2907)</f>
        <v>7447.89</v>
      </c>
      <c r="J2907">
        <v>42</v>
      </c>
      <c r="K2907">
        <v>26</v>
      </c>
      <c r="L2907">
        <v>30</v>
      </c>
      <c r="M2907">
        <v>0</v>
      </c>
      <c r="N2907">
        <f>VLOOKUP(K2907,'[1]input data'!$G$3:$H$180,2,FALSE)</f>
        <v>26</v>
      </c>
      <c r="O2907" t="str">
        <f t="shared" si="181"/>
        <v>42_30_26</v>
      </c>
      <c r="P2907">
        <f>SUMIF($O$3:$O$7726,O2907,$M$3:$M$7726)</f>
        <v>7447.89</v>
      </c>
      <c r="Q2907">
        <f t="shared" si="182"/>
        <v>0</v>
      </c>
      <c r="R2907" t="b">
        <f t="shared" si="183"/>
        <v>1</v>
      </c>
    </row>
    <row r="2908" spans="1:18" x14ac:dyDescent="0.3">
      <c r="A2908">
        <v>42</v>
      </c>
      <c r="B2908">
        <v>115</v>
      </c>
      <c r="C2908">
        <v>30</v>
      </c>
      <c r="D2908">
        <v>7447.89</v>
      </c>
      <c r="E2908">
        <f>VLOOKUP(B2908,'[1]input data'!$G$3:$H$180,2,FALSE)</f>
        <v>26</v>
      </c>
      <c r="F2908" t="str">
        <f t="shared" si="180"/>
        <v>42_30_26</v>
      </c>
      <c r="G2908">
        <f>_xlfn.MAXIFS($D$3:$D$7726,$F$3:$F$7726,$F2908)</f>
        <v>7447.89</v>
      </c>
      <c r="J2908">
        <v>42</v>
      </c>
      <c r="K2908">
        <v>115</v>
      </c>
      <c r="L2908">
        <v>30</v>
      </c>
      <c r="M2908">
        <v>7447.89</v>
      </c>
      <c r="N2908">
        <f>VLOOKUP(K2908,'[1]input data'!$G$3:$H$180,2,FALSE)</f>
        <v>26</v>
      </c>
      <c r="O2908" t="str">
        <f t="shared" si="181"/>
        <v>42_30_26</v>
      </c>
      <c r="P2908">
        <f>SUMIF($O$3:$O$7726,O2908,$M$3:$M$7726)</f>
        <v>7447.89</v>
      </c>
      <c r="Q2908">
        <f t="shared" si="182"/>
        <v>0</v>
      </c>
      <c r="R2908" t="b">
        <f t="shared" si="183"/>
        <v>1</v>
      </c>
    </row>
    <row r="2909" spans="1:18" x14ac:dyDescent="0.3">
      <c r="A2909">
        <v>42</v>
      </c>
      <c r="B2909">
        <v>30</v>
      </c>
      <c r="C2909">
        <v>30</v>
      </c>
      <c r="D2909">
        <v>4252.84</v>
      </c>
      <c r="E2909">
        <f>VLOOKUP(B2909,'[1]input data'!$G$3:$H$180,2,FALSE)</f>
        <v>30</v>
      </c>
      <c r="F2909" t="str">
        <f t="shared" si="180"/>
        <v>42_30_30</v>
      </c>
      <c r="G2909">
        <f>_xlfn.MAXIFS($D$3:$D$7726,$F$3:$F$7726,$F2909)</f>
        <v>4252.84</v>
      </c>
      <c r="J2909">
        <v>42</v>
      </c>
      <c r="K2909">
        <v>30</v>
      </c>
      <c r="L2909">
        <v>30</v>
      </c>
      <c r="M2909">
        <v>4252.84</v>
      </c>
      <c r="N2909">
        <f>VLOOKUP(K2909,'[1]input data'!$G$3:$H$180,2,FALSE)</f>
        <v>30</v>
      </c>
      <c r="O2909" t="str">
        <f t="shared" si="181"/>
        <v>42_30_30</v>
      </c>
      <c r="P2909">
        <f>SUMIF($O$3:$O$7726,O2909,$M$3:$M$7726)</f>
        <v>4252.84</v>
      </c>
      <c r="Q2909">
        <f t="shared" si="182"/>
        <v>0</v>
      </c>
      <c r="R2909" t="b">
        <f t="shared" si="183"/>
        <v>1</v>
      </c>
    </row>
    <row r="2910" spans="1:18" x14ac:dyDescent="0.3">
      <c r="A2910">
        <v>42</v>
      </c>
      <c r="B2910">
        <v>119</v>
      </c>
      <c r="C2910">
        <v>30</v>
      </c>
      <c r="D2910">
        <v>2805.92</v>
      </c>
      <c r="E2910">
        <f>VLOOKUP(B2910,'[1]input data'!$G$3:$H$180,2,FALSE)</f>
        <v>30</v>
      </c>
      <c r="F2910" t="str">
        <f t="shared" si="180"/>
        <v>42_30_30</v>
      </c>
      <c r="G2910">
        <f>_xlfn.MAXIFS($D$3:$D$7726,$F$3:$F$7726,$F2910)</f>
        <v>4252.84</v>
      </c>
      <c r="J2910">
        <v>42</v>
      </c>
      <c r="K2910">
        <v>119</v>
      </c>
      <c r="L2910">
        <v>30</v>
      </c>
      <c r="M2910">
        <v>0</v>
      </c>
      <c r="N2910">
        <f>VLOOKUP(K2910,'[1]input data'!$G$3:$H$180,2,FALSE)</f>
        <v>30</v>
      </c>
      <c r="O2910" t="str">
        <f t="shared" si="181"/>
        <v>42_30_30</v>
      </c>
      <c r="P2910">
        <f>SUMIF($O$3:$O$7726,O2910,$M$3:$M$7726)</f>
        <v>4252.84</v>
      </c>
      <c r="Q2910">
        <f t="shared" si="182"/>
        <v>0</v>
      </c>
      <c r="R2910" t="b">
        <f t="shared" si="183"/>
        <v>1</v>
      </c>
    </row>
    <row r="2911" spans="1:18" x14ac:dyDescent="0.3">
      <c r="A2911">
        <v>42</v>
      </c>
      <c r="B2911">
        <v>32</v>
      </c>
      <c r="C2911">
        <v>30</v>
      </c>
      <c r="D2911">
        <v>2602.4499999999998</v>
      </c>
      <c r="E2911">
        <f>VLOOKUP(B2911,'[1]input data'!$G$3:$H$180,2,FALSE)</f>
        <v>32</v>
      </c>
      <c r="F2911" t="str">
        <f t="shared" si="180"/>
        <v>42_30_32</v>
      </c>
      <c r="G2911">
        <f>_xlfn.MAXIFS($D$3:$D$7726,$F$3:$F$7726,$F2911)</f>
        <v>2602.4499999999998</v>
      </c>
      <c r="J2911">
        <v>42</v>
      </c>
      <c r="K2911">
        <v>32</v>
      </c>
      <c r="L2911">
        <v>30</v>
      </c>
      <c r="M2911">
        <v>2602.4499999999998</v>
      </c>
      <c r="N2911">
        <f>VLOOKUP(K2911,'[1]input data'!$G$3:$H$180,2,FALSE)</f>
        <v>32</v>
      </c>
      <c r="O2911" t="str">
        <f t="shared" si="181"/>
        <v>42_30_32</v>
      </c>
      <c r="P2911">
        <f>SUMIF($O$3:$O$7726,O2911,$M$3:$M$7726)</f>
        <v>2602.4499999999998</v>
      </c>
      <c r="Q2911">
        <f t="shared" si="182"/>
        <v>0</v>
      </c>
      <c r="R2911" t="b">
        <f t="shared" si="183"/>
        <v>1</v>
      </c>
    </row>
    <row r="2912" spans="1:18" x14ac:dyDescent="0.3">
      <c r="A2912">
        <v>42</v>
      </c>
      <c r="B2912">
        <v>121</v>
      </c>
      <c r="C2912">
        <v>30</v>
      </c>
      <c r="D2912">
        <v>1637.23</v>
      </c>
      <c r="E2912">
        <f>VLOOKUP(B2912,'[1]input data'!$G$3:$H$180,2,FALSE)</f>
        <v>32</v>
      </c>
      <c r="F2912" t="str">
        <f t="shared" si="180"/>
        <v>42_30_32</v>
      </c>
      <c r="G2912">
        <f>_xlfn.MAXIFS($D$3:$D$7726,$F$3:$F$7726,$F2912)</f>
        <v>2602.4499999999998</v>
      </c>
      <c r="J2912">
        <v>42</v>
      </c>
      <c r="K2912">
        <v>121</v>
      </c>
      <c r="L2912">
        <v>30</v>
      </c>
      <c r="M2912">
        <v>0</v>
      </c>
      <c r="N2912">
        <f>VLOOKUP(K2912,'[1]input data'!$G$3:$H$180,2,FALSE)</f>
        <v>32</v>
      </c>
      <c r="O2912" t="str">
        <f t="shared" si="181"/>
        <v>42_30_32</v>
      </c>
      <c r="P2912">
        <f>SUMIF($O$3:$O$7726,O2912,$M$3:$M$7726)</f>
        <v>2602.4499999999998</v>
      </c>
      <c r="Q2912">
        <f t="shared" si="182"/>
        <v>0</v>
      </c>
      <c r="R2912" t="b">
        <f t="shared" si="183"/>
        <v>1</v>
      </c>
    </row>
    <row r="2913" spans="1:18" x14ac:dyDescent="0.3">
      <c r="A2913">
        <v>42</v>
      </c>
      <c r="B2913">
        <v>45</v>
      </c>
      <c r="C2913">
        <v>30</v>
      </c>
      <c r="D2913">
        <v>26904.99</v>
      </c>
      <c r="E2913">
        <f>VLOOKUP(B2913,'[1]input data'!$G$3:$H$180,2,FALSE)</f>
        <v>45</v>
      </c>
      <c r="F2913" t="str">
        <f t="shared" si="180"/>
        <v>42_30_45</v>
      </c>
      <c r="G2913">
        <f>_xlfn.MAXIFS($D$3:$D$7726,$F$3:$F$7726,$F2913)</f>
        <v>42965.27</v>
      </c>
      <c r="J2913">
        <v>42</v>
      </c>
      <c r="K2913">
        <v>45</v>
      </c>
      <c r="L2913">
        <v>30</v>
      </c>
      <c r="M2913">
        <v>0</v>
      </c>
      <c r="N2913">
        <f>VLOOKUP(K2913,'[1]input data'!$G$3:$H$180,2,FALSE)</f>
        <v>45</v>
      </c>
      <c r="O2913" t="str">
        <f t="shared" si="181"/>
        <v>42_30_45</v>
      </c>
      <c r="P2913">
        <f>SUMIF($O$3:$O$7726,O2913,$M$3:$M$7726)</f>
        <v>42965.27</v>
      </c>
      <c r="Q2913">
        <f t="shared" si="182"/>
        <v>0</v>
      </c>
      <c r="R2913" t="b">
        <f t="shared" si="183"/>
        <v>1</v>
      </c>
    </row>
    <row r="2914" spans="1:18" x14ac:dyDescent="0.3">
      <c r="A2914">
        <v>42</v>
      </c>
      <c r="B2914">
        <v>134</v>
      </c>
      <c r="C2914">
        <v>30</v>
      </c>
      <c r="D2914">
        <v>42965.27</v>
      </c>
      <c r="E2914">
        <f>VLOOKUP(B2914,'[1]input data'!$G$3:$H$180,2,FALSE)</f>
        <v>45</v>
      </c>
      <c r="F2914" t="str">
        <f t="shared" si="180"/>
        <v>42_30_45</v>
      </c>
      <c r="G2914">
        <f>_xlfn.MAXIFS($D$3:$D$7726,$F$3:$F$7726,$F2914)</f>
        <v>42965.27</v>
      </c>
      <c r="J2914">
        <v>42</v>
      </c>
      <c r="K2914">
        <v>134</v>
      </c>
      <c r="L2914">
        <v>30</v>
      </c>
      <c r="M2914">
        <v>42965.27</v>
      </c>
      <c r="N2914">
        <f>VLOOKUP(K2914,'[1]input data'!$G$3:$H$180,2,FALSE)</f>
        <v>45</v>
      </c>
      <c r="O2914" t="str">
        <f t="shared" si="181"/>
        <v>42_30_45</v>
      </c>
      <c r="P2914">
        <f>SUMIF($O$3:$O$7726,O2914,$M$3:$M$7726)</f>
        <v>42965.27</v>
      </c>
      <c r="Q2914">
        <f t="shared" si="182"/>
        <v>0</v>
      </c>
      <c r="R2914" t="b">
        <f t="shared" si="183"/>
        <v>1</v>
      </c>
    </row>
    <row r="2915" spans="1:18" x14ac:dyDescent="0.3">
      <c r="A2915">
        <v>42</v>
      </c>
      <c r="B2915">
        <v>47</v>
      </c>
      <c r="C2915">
        <v>30</v>
      </c>
      <c r="D2915">
        <v>12559.37</v>
      </c>
      <c r="E2915">
        <f>VLOOKUP(B2915,'[1]input data'!$G$3:$H$180,2,FALSE)</f>
        <v>47</v>
      </c>
      <c r="F2915" t="str">
        <f t="shared" si="180"/>
        <v>42_30_47</v>
      </c>
      <c r="G2915">
        <f>_xlfn.MAXIFS($D$3:$D$7726,$F$3:$F$7726,$F2915)</f>
        <v>17377.330000000002</v>
      </c>
      <c r="J2915">
        <v>42</v>
      </c>
      <c r="K2915">
        <v>47</v>
      </c>
      <c r="L2915">
        <v>30</v>
      </c>
      <c r="M2915">
        <v>0</v>
      </c>
      <c r="N2915">
        <f>VLOOKUP(K2915,'[1]input data'!$G$3:$H$180,2,FALSE)</f>
        <v>47</v>
      </c>
      <c r="O2915" t="str">
        <f t="shared" si="181"/>
        <v>42_30_47</v>
      </c>
      <c r="P2915">
        <f>SUMIF($O$3:$O$7726,O2915,$M$3:$M$7726)</f>
        <v>17377.330000000002</v>
      </c>
      <c r="Q2915">
        <f t="shared" si="182"/>
        <v>0</v>
      </c>
      <c r="R2915" t="b">
        <f t="shared" si="183"/>
        <v>1</v>
      </c>
    </row>
    <row r="2916" spans="1:18" x14ac:dyDescent="0.3">
      <c r="A2916">
        <v>42</v>
      </c>
      <c r="B2916">
        <v>136</v>
      </c>
      <c r="C2916">
        <v>30</v>
      </c>
      <c r="D2916">
        <v>17377.330000000002</v>
      </c>
      <c r="E2916">
        <f>VLOOKUP(B2916,'[1]input data'!$G$3:$H$180,2,FALSE)</f>
        <v>47</v>
      </c>
      <c r="F2916" t="str">
        <f t="shared" si="180"/>
        <v>42_30_47</v>
      </c>
      <c r="G2916">
        <f>_xlfn.MAXIFS($D$3:$D$7726,$F$3:$F$7726,$F2916)</f>
        <v>17377.330000000002</v>
      </c>
      <c r="J2916">
        <v>42</v>
      </c>
      <c r="K2916">
        <v>136</v>
      </c>
      <c r="L2916">
        <v>30</v>
      </c>
      <c r="M2916">
        <v>17377.330000000002</v>
      </c>
      <c r="N2916">
        <f>VLOOKUP(K2916,'[1]input data'!$G$3:$H$180,2,FALSE)</f>
        <v>47</v>
      </c>
      <c r="O2916" t="str">
        <f t="shared" si="181"/>
        <v>42_30_47</v>
      </c>
      <c r="P2916">
        <f>SUMIF($O$3:$O$7726,O2916,$M$3:$M$7726)</f>
        <v>17377.330000000002</v>
      </c>
      <c r="Q2916">
        <f t="shared" si="182"/>
        <v>0</v>
      </c>
      <c r="R2916" t="b">
        <f t="shared" si="183"/>
        <v>1</v>
      </c>
    </row>
    <row r="2917" spans="1:18" x14ac:dyDescent="0.3">
      <c r="A2917">
        <v>42</v>
      </c>
      <c r="B2917">
        <v>48</v>
      </c>
      <c r="C2917">
        <v>30</v>
      </c>
      <c r="D2917">
        <v>8604.59</v>
      </c>
      <c r="E2917">
        <f>VLOOKUP(B2917,'[1]input data'!$G$3:$H$180,2,FALSE)</f>
        <v>48</v>
      </c>
      <c r="F2917" t="str">
        <f t="shared" si="180"/>
        <v>42_30_48</v>
      </c>
      <c r="G2917">
        <f>_xlfn.MAXIFS($D$3:$D$7726,$F$3:$F$7726,$F2917)</f>
        <v>11496.81</v>
      </c>
      <c r="J2917">
        <v>42</v>
      </c>
      <c r="K2917">
        <v>48</v>
      </c>
      <c r="L2917">
        <v>30</v>
      </c>
      <c r="M2917">
        <v>0</v>
      </c>
      <c r="N2917">
        <f>VLOOKUP(K2917,'[1]input data'!$G$3:$H$180,2,FALSE)</f>
        <v>48</v>
      </c>
      <c r="O2917" t="str">
        <f t="shared" si="181"/>
        <v>42_30_48</v>
      </c>
      <c r="P2917">
        <f>SUMIF($O$3:$O$7726,O2917,$M$3:$M$7726)</f>
        <v>11496.81</v>
      </c>
      <c r="Q2917">
        <f t="shared" si="182"/>
        <v>0</v>
      </c>
      <c r="R2917" t="b">
        <f t="shared" si="183"/>
        <v>1</v>
      </c>
    </row>
    <row r="2918" spans="1:18" x14ac:dyDescent="0.3">
      <c r="A2918">
        <v>42</v>
      </c>
      <c r="B2918">
        <v>137</v>
      </c>
      <c r="C2918">
        <v>30</v>
      </c>
      <c r="D2918">
        <v>11496.81</v>
      </c>
      <c r="E2918">
        <f>VLOOKUP(B2918,'[1]input data'!$G$3:$H$180,2,FALSE)</f>
        <v>48</v>
      </c>
      <c r="F2918" t="str">
        <f t="shared" si="180"/>
        <v>42_30_48</v>
      </c>
      <c r="G2918">
        <f>_xlfn.MAXIFS($D$3:$D$7726,$F$3:$F$7726,$F2918)</f>
        <v>11496.81</v>
      </c>
      <c r="J2918">
        <v>42</v>
      </c>
      <c r="K2918">
        <v>137</v>
      </c>
      <c r="L2918">
        <v>30</v>
      </c>
      <c r="M2918">
        <v>11496.81</v>
      </c>
      <c r="N2918">
        <f>VLOOKUP(K2918,'[1]input data'!$G$3:$H$180,2,FALSE)</f>
        <v>48</v>
      </c>
      <c r="O2918" t="str">
        <f t="shared" si="181"/>
        <v>42_30_48</v>
      </c>
      <c r="P2918">
        <f>SUMIF($O$3:$O$7726,O2918,$M$3:$M$7726)</f>
        <v>11496.81</v>
      </c>
      <c r="Q2918">
        <f t="shared" si="182"/>
        <v>0</v>
      </c>
      <c r="R2918" t="b">
        <f t="shared" si="183"/>
        <v>1</v>
      </c>
    </row>
    <row r="2919" spans="1:18" x14ac:dyDescent="0.3">
      <c r="A2919">
        <v>42</v>
      </c>
      <c r="B2919">
        <v>50</v>
      </c>
      <c r="C2919">
        <v>30</v>
      </c>
      <c r="D2919">
        <v>6373.17</v>
      </c>
      <c r="E2919">
        <f>VLOOKUP(B2919,'[1]input data'!$G$3:$H$180,2,FALSE)</f>
        <v>50</v>
      </c>
      <c r="F2919" t="str">
        <f t="shared" si="180"/>
        <v>42_30_50</v>
      </c>
      <c r="G2919">
        <f>_xlfn.MAXIFS($D$3:$D$7726,$F$3:$F$7726,$F2919)</f>
        <v>6788.23</v>
      </c>
      <c r="J2919">
        <v>42</v>
      </c>
      <c r="K2919">
        <v>50</v>
      </c>
      <c r="L2919">
        <v>30</v>
      </c>
      <c r="M2919">
        <v>0</v>
      </c>
      <c r="N2919">
        <f>VLOOKUP(K2919,'[1]input data'!$G$3:$H$180,2,FALSE)</f>
        <v>50</v>
      </c>
      <c r="O2919" t="str">
        <f t="shared" si="181"/>
        <v>42_30_50</v>
      </c>
      <c r="P2919">
        <f>SUMIF($O$3:$O$7726,O2919,$M$3:$M$7726)</f>
        <v>6788.23</v>
      </c>
      <c r="Q2919">
        <f t="shared" si="182"/>
        <v>0</v>
      </c>
      <c r="R2919" t="b">
        <f t="shared" si="183"/>
        <v>1</v>
      </c>
    </row>
    <row r="2920" spans="1:18" x14ac:dyDescent="0.3">
      <c r="A2920">
        <v>42</v>
      </c>
      <c r="B2920">
        <v>139</v>
      </c>
      <c r="C2920">
        <v>30</v>
      </c>
      <c r="D2920">
        <v>6788.23</v>
      </c>
      <c r="E2920">
        <f>VLOOKUP(B2920,'[1]input data'!$G$3:$H$180,2,FALSE)</f>
        <v>50</v>
      </c>
      <c r="F2920" t="str">
        <f t="shared" si="180"/>
        <v>42_30_50</v>
      </c>
      <c r="G2920">
        <f>_xlfn.MAXIFS($D$3:$D$7726,$F$3:$F$7726,$F2920)</f>
        <v>6788.23</v>
      </c>
      <c r="J2920">
        <v>42</v>
      </c>
      <c r="K2920">
        <v>139</v>
      </c>
      <c r="L2920">
        <v>30</v>
      </c>
      <c r="M2920">
        <v>6788.23</v>
      </c>
      <c r="N2920">
        <f>VLOOKUP(K2920,'[1]input data'!$G$3:$H$180,2,FALSE)</f>
        <v>50</v>
      </c>
      <c r="O2920" t="str">
        <f t="shared" si="181"/>
        <v>42_30_50</v>
      </c>
      <c r="P2920">
        <f>SUMIF($O$3:$O$7726,O2920,$M$3:$M$7726)</f>
        <v>6788.23</v>
      </c>
      <c r="Q2920">
        <f t="shared" si="182"/>
        <v>0</v>
      </c>
      <c r="R2920" t="b">
        <f t="shared" si="183"/>
        <v>1</v>
      </c>
    </row>
    <row r="2921" spans="1:18" x14ac:dyDescent="0.3">
      <c r="A2921">
        <v>42</v>
      </c>
      <c r="B2921">
        <v>52</v>
      </c>
      <c r="C2921">
        <v>30</v>
      </c>
      <c r="D2921">
        <v>6012.1</v>
      </c>
      <c r="E2921">
        <f>VLOOKUP(B2921,'[1]input data'!$G$3:$H$180,2,FALSE)</f>
        <v>52</v>
      </c>
      <c r="F2921" t="str">
        <f t="shared" si="180"/>
        <v>42_30_52</v>
      </c>
      <c r="G2921">
        <f>_xlfn.MAXIFS($D$3:$D$7726,$F$3:$F$7726,$F2921)</f>
        <v>6509.08</v>
      </c>
      <c r="J2921">
        <v>42</v>
      </c>
      <c r="K2921">
        <v>52</v>
      </c>
      <c r="L2921">
        <v>30</v>
      </c>
      <c r="M2921">
        <v>0</v>
      </c>
      <c r="N2921">
        <f>VLOOKUP(K2921,'[1]input data'!$G$3:$H$180,2,FALSE)</f>
        <v>52</v>
      </c>
      <c r="O2921" t="str">
        <f t="shared" si="181"/>
        <v>42_30_52</v>
      </c>
      <c r="P2921">
        <f>SUMIF($O$3:$O$7726,O2921,$M$3:$M$7726)</f>
        <v>6509.08</v>
      </c>
      <c r="Q2921">
        <f t="shared" si="182"/>
        <v>0</v>
      </c>
      <c r="R2921" t="b">
        <f t="shared" si="183"/>
        <v>1</v>
      </c>
    </row>
    <row r="2922" spans="1:18" x14ac:dyDescent="0.3">
      <c r="A2922">
        <v>42</v>
      </c>
      <c r="B2922">
        <v>141</v>
      </c>
      <c r="C2922">
        <v>30</v>
      </c>
      <c r="D2922">
        <v>6509.08</v>
      </c>
      <c r="E2922">
        <f>VLOOKUP(B2922,'[1]input data'!$G$3:$H$180,2,FALSE)</f>
        <v>52</v>
      </c>
      <c r="F2922" t="str">
        <f t="shared" si="180"/>
        <v>42_30_52</v>
      </c>
      <c r="G2922">
        <f>_xlfn.MAXIFS($D$3:$D$7726,$F$3:$F$7726,$F2922)</f>
        <v>6509.08</v>
      </c>
      <c r="J2922">
        <v>42</v>
      </c>
      <c r="K2922">
        <v>141</v>
      </c>
      <c r="L2922">
        <v>30</v>
      </c>
      <c r="M2922">
        <v>6509.08</v>
      </c>
      <c r="N2922">
        <f>VLOOKUP(K2922,'[1]input data'!$G$3:$H$180,2,FALSE)</f>
        <v>52</v>
      </c>
      <c r="O2922" t="str">
        <f t="shared" si="181"/>
        <v>42_30_52</v>
      </c>
      <c r="P2922">
        <f>SUMIF($O$3:$O$7726,O2922,$M$3:$M$7726)</f>
        <v>6509.08</v>
      </c>
      <c r="Q2922">
        <f t="shared" si="182"/>
        <v>0</v>
      </c>
      <c r="R2922" t="b">
        <f t="shared" si="183"/>
        <v>1</v>
      </c>
    </row>
    <row r="2923" spans="1:18" x14ac:dyDescent="0.3">
      <c r="A2923">
        <v>42</v>
      </c>
      <c r="B2923">
        <v>55</v>
      </c>
      <c r="C2923">
        <v>30</v>
      </c>
      <c r="D2923">
        <v>4598</v>
      </c>
      <c r="E2923">
        <f>VLOOKUP(B2923,'[1]input data'!$G$3:$H$180,2,FALSE)</f>
        <v>55</v>
      </c>
      <c r="F2923" t="str">
        <f t="shared" si="180"/>
        <v>42_30_55</v>
      </c>
      <c r="G2923">
        <f>_xlfn.MAXIFS($D$3:$D$7726,$F$3:$F$7726,$F2923)</f>
        <v>6593.82</v>
      </c>
      <c r="J2923">
        <v>42</v>
      </c>
      <c r="K2923">
        <v>55</v>
      </c>
      <c r="L2923">
        <v>30</v>
      </c>
      <c r="M2923">
        <v>0</v>
      </c>
      <c r="N2923">
        <f>VLOOKUP(K2923,'[1]input data'!$G$3:$H$180,2,FALSE)</f>
        <v>55</v>
      </c>
      <c r="O2923" t="str">
        <f t="shared" si="181"/>
        <v>42_30_55</v>
      </c>
      <c r="P2923">
        <f>SUMIF($O$3:$O$7726,O2923,$M$3:$M$7726)</f>
        <v>6593.82</v>
      </c>
      <c r="Q2923">
        <f t="shared" si="182"/>
        <v>0</v>
      </c>
      <c r="R2923" t="b">
        <f t="shared" si="183"/>
        <v>1</v>
      </c>
    </row>
    <row r="2924" spans="1:18" x14ac:dyDescent="0.3">
      <c r="A2924">
        <v>42</v>
      </c>
      <c r="B2924">
        <v>144</v>
      </c>
      <c r="C2924">
        <v>30</v>
      </c>
      <c r="D2924">
        <v>6593.82</v>
      </c>
      <c r="E2924">
        <f>VLOOKUP(B2924,'[1]input data'!$G$3:$H$180,2,FALSE)</f>
        <v>55</v>
      </c>
      <c r="F2924" t="str">
        <f t="shared" si="180"/>
        <v>42_30_55</v>
      </c>
      <c r="G2924">
        <f>_xlfn.MAXIFS($D$3:$D$7726,$F$3:$F$7726,$F2924)</f>
        <v>6593.82</v>
      </c>
      <c r="J2924">
        <v>42</v>
      </c>
      <c r="K2924">
        <v>144</v>
      </c>
      <c r="L2924">
        <v>30</v>
      </c>
      <c r="M2924">
        <v>6593.82</v>
      </c>
      <c r="N2924">
        <f>VLOOKUP(K2924,'[1]input data'!$G$3:$H$180,2,FALSE)</f>
        <v>55</v>
      </c>
      <c r="O2924" t="str">
        <f t="shared" si="181"/>
        <v>42_30_55</v>
      </c>
      <c r="P2924">
        <f>SUMIF($O$3:$O$7726,O2924,$M$3:$M$7726)</f>
        <v>6593.82</v>
      </c>
      <c r="Q2924">
        <f t="shared" si="182"/>
        <v>0</v>
      </c>
      <c r="R2924" t="b">
        <f t="shared" si="183"/>
        <v>1</v>
      </c>
    </row>
    <row r="2925" spans="1:18" x14ac:dyDescent="0.3">
      <c r="A2925">
        <v>42</v>
      </c>
      <c r="B2925">
        <v>69</v>
      </c>
      <c r="C2925">
        <v>30</v>
      </c>
      <c r="D2925">
        <v>49870.51</v>
      </c>
      <c r="E2925">
        <f>VLOOKUP(B2925,'[1]input data'!$G$3:$H$180,2,FALSE)</f>
        <v>69</v>
      </c>
      <c r="F2925" t="str">
        <f t="shared" si="180"/>
        <v>42_30_69</v>
      </c>
      <c r="G2925">
        <f>_xlfn.MAXIFS($D$3:$D$7726,$F$3:$F$7726,$F2925)</f>
        <v>54039.040000000001</v>
      </c>
      <c r="J2925">
        <v>42</v>
      </c>
      <c r="K2925">
        <v>69</v>
      </c>
      <c r="L2925">
        <v>30</v>
      </c>
      <c r="M2925">
        <v>0</v>
      </c>
      <c r="N2925">
        <f>VLOOKUP(K2925,'[1]input data'!$G$3:$H$180,2,FALSE)</f>
        <v>69</v>
      </c>
      <c r="O2925" t="str">
        <f t="shared" si="181"/>
        <v>42_30_69</v>
      </c>
      <c r="P2925">
        <f>SUMIF($O$3:$O$7726,O2925,$M$3:$M$7726)</f>
        <v>54039.040000000001</v>
      </c>
      <c r="Q2925">
        <f t="shared" si="182"/>
        <v>0</v>
      </c>
      <c r="R2925" t="b">
        <f t="shared" si="183"/>
        <v>1</v>
      </c>
    </row>
    <row r="2926" spans="1:18" x14ac:dyDescent="0.3">
      <c r="A2926">
        <v>42</v>
      </c>
      <c r="B2926">
        <v>158</v>
      </c>
      <c r="C2926">
        <v>30</v>
      </c>
      <c r="D2926">
        <v>54039.040000000001</v>
      </c>
      <c r="E2926">
        <f>VLOOKUP(B2926,'[1]input data'!$G$3:$H$180,2,FALSE)</f>
        <v>69</v>
      </c>
      <c r="F2926" t="str">
        <f t="shared" si="180"/>
        <v>42_30_69</v>
      </c>
      <c r="G2926">
        <f>_xlfn.MAXIFS($D$3:$D$7726,$F$3:$F$7726,$F2926)</f>
        <v>54039.040000000001</v>
      </c>
      <c r="J2926">
        <v>42</v>
      </c>
      <c r="K2926">
        <v>158</v>
      </c>
      <c r="L2926">
        <v>30</v>
      </c>
      <c r="M2926">
        <v>54039.040000000001</v>
      </c>
      <c r="N2926">
        <f>VLOOKUP(K2926,'[1]input data'!$G$3:$H$180,2,FALSE)</f>
        <v>69</v>
      </c>
      <c r="O2926" t="str">
        <f t="shared" si="181"/>
        <v>42_30_69</v>
      </c>
      <c r="P2926">
        <f>SUMIF($O$3:$O$7726,O2926,$M$3:$M$7726)</f>
        <v>54039.040000000001</v>
      </c>
      <c r="Q2926">
        <f t="shared" si="182"/>
        <v>0</v>
      </c>
      <c r="R2926" t="b">
        <f t="shared" si="183"/>
        <v>1</v>
      </c>
    </row>
    <row r="2927" spans="1:18" x14ac:dyDescent="0.3">
      <c r="A2927">
        <v>42</v>
      </c>
      <c r="B2927">
        <v>71</v>
      </c>
      <c r="C2927">
        <v>30</v>
      </c>
      <c r="D2927">
        <v>9125.61</v>
      </c>
      <c r="E2927">
        <f>VLOOKUP(B2927,'[1]input data'!$G$3:$H$180,2,FALSE)</f>
        <v>71</v>
      </c>
      <c r="F2927" t="str">
        <f t="shared" si="180"/>
        <v>42_30_71</v>
      </c>
      <c r="G2927">
        <f>_xlfn.MAXIFS($D$3:$D$7726,$F$3:$F$7726,$F2927)</f>
        <v>9125.61</v>
      </c>
      <c r="J2927">
        <v>42</v>
      </c>
      <c r="K2927">
        <v>71</v>
      </c>
      <c r="L2927">
        <v>30</v>
      </c>
      <c r="M2927">
        <v>9125.61</v>
      </c>
      <c r="N2927">
        <f>VLOOKUP(K2927,'[1]input data'!$G$3:$H$180,2,FALSE)</f>
        <v>71</v>
      </c>
      <c r="O2927" t="str">
        <f t="shared" si="181"/>
        <v>42_30_71</v>
      </c>
      <c r="P2927">
        <f>SUMIF($O$3:$O$7726,O2927,$M$3:$M$7726)</f>
        <v>9125.61</v>
      </c>
      <c r="Q2927">
        <f t="shared" si="182"/>
        <v>0</v>
      </c>
      <c r="R2927" t="b">
        <f t="shared" si="183"/>
        <v>1</v>
      </c>
    </row>
    <row r="2928" spans="1:18" x14ac:dyDescent="0.3">
      <c r="A2928">
        <v>42</v>
      </c>
      <c r="B2928">
        <v>160</v>
      </c>
      <c r="C2928">
        <v>30</v>
      </c>
      <c r="D2928">
        <v>8977.41</v>
      </c>
      <c r="E2928">
        <f>VLOOKUP(B2928,'[1]input data'!$G$3:$H$180,2,FALSE)</f>
        <v>71</v>
      </c>
      <c r="F2928" t="str">
        <f t="shared" si="180"/>
        <v>42_30_71</v>
      </c>
      <c r="G2928">
        <f>_xlfn.MAXIFS($D$3:$D$7726,$F$3:$F$7726,$F2928)</f>
        <v>9125.61</v>
      </c>
      <c r="J2928">
        <v>42</v>
      </c>
      <c r="K2928">
        <v>160</v>
      </c>
      <c r="L2928">
        <v>30</v>
      </c>
      <c r="M2928">
        <v>0</v>
      </c>
      <c r="N2928">
        <f>VLOOKUP(K2928,'[1]input data'!$G$3:$H$180,2,FALSE)</f>
        <v>71</v>
      </c>
      <c r="O2928" t="str">
        <f t="shared" si="181"/>
        <v>42_30_71</v>
      </c>
      <c r="P2928">
        <f>SUMIF($O$3:$O$7726,O2928,$M$3:$M$7726)</f>
        <v>9125.61</v>
      </c>
      <c r="Q2928">
        <f t="shared" si="182"/>
        <v>0</v>
      </c>
      <c r="R2928" t="b">
        <f t="shared" si="183"/>
        <v>1</v>
      </c>
    </row>
    <row r="2929" spans="1:18" x14ac:dyDescent="0.3">
      <c r="A2929">
        <v>42</v>
      </c>
      <c r="B2929">
        <v>73</v>
      </c>
      <c r="C2929">
        <v>30</v>
      </c>
      <c r="D2929">
        <v>31900.48</v>
      </c>
      <c r="E2929">
        <f>VLOOKUP(B2929,'[1]input data'!$G$3:$H$180,2,FALSE)</f>
        <v>73</v>
      </c>
      <c r="F2929" t="str">
        <f t="shared" si="180"/>
        <v>42_30_73</v>
      </c>
      <c r="G2929">
        <f>_xlfn.MAXIFS($D$3:$D$7726,$F$3:$F$7726,$F2929)</f>
        <v>31900.48</v>
      </c>
      <c r="J2929">
        <v>42</v>
      </c>
      <c r="K2929">
        <v>73</v>
      </c>
      <c r="L2929">
        <v>30</v>
      </c>
      <c r="M2929">
        <v>31900.48</v>
      </c>
      <c r="N2929">
        <f>VLOOKUP(K2929,'[1]input data'!$G$3:$H$180,2,FALSE)</f>
        <v>73</v>
      </c>
      <c r="O2929" t="str">
        <f t="shared" si="181"/>
        <v>42_30_73</v>
      </c>
      <c r="P2929">
        <f>SUMIF($O$3:$O$7726,O2929,$M$3:$M$7726)</f>
        <v>31900.48</v>
      </c>
      <c r="Q2929">
        <f t="shared" si="182"/>
        <v>0</v>
      </c>
      <c r="R2929" t="b">
        <f t="shared" si="183"/>
        <v>1</v>
      </c>
    </row>
    <row r="2930" spans="1:18" x14ac:dyDescent="0.3">
      <c r="A2930">
        <v>42</v>
      </c>
      <c r="B2930">
        <v>162</v>
      </c>
      <c r="C2930">
        <v>30</v>
      </c>
      <c r="D2930">
        <v>24460.66</v>
      </c>
      <c r="E2930">
        <f>VLOOKUP(B2930,'[1]input data'!$G$3:$H$180,2,FALSE)</f>
        <v>73</v>
      </c>
      <c r="F2930" t="str">
        <f t="shared" si="180"/>
        <v>42_30_73</v>
      </c>
      <c r="G2930">
        <f>_xlfn.MAXIFS($D$3:$D$7726,$F$3:$F$7726,$F2930)</f>
        <v>31900.48</v>
      </c>
      <c r="J2930">
        <v>42</v>
      </c>
      <c r="K2930">
        <v>162</v>
      </c>
      <c r="L2930">
        <v>30</v>
      </c>
      <c r="M2930">
        <v>0</v>
      </c>
      <c r="N2930">
        <f>VLOOKUP(K2930,'[1]input data'!$G$3:$H$180,2,FALSE)</f>
        <v>73</v>
      </c>
      <c r="O2930" t="str">
        <f t="shared" si="181"/>
        <v>42_30_73</v>
      </c>
      <c r="P2930">
        <f>SUMIF($O$3:$O$7726,O2930,$M$3:$M$7726)</f>
        <v>31900.48</v>
      </c>
      <c r="Q2930">
        <f t="shared" si="182"/>
        <v>0</v>
      </c>
      <c r="R2930" t="b">
        <f t="shared" si="183"/>
        <v>1</v>
      </c>
    </row>
    <row r="2931" spans="1:18" x14ac:dyDescent="0.3">
      <c r="A2931">
        <v>42</v>
      </c>
      <c r="B2931">
        <v>75</v>
      </c>
      <c r="C2931">
        <v>30</v>
      </c>
      <c r="D2931">
        <v>4882.96</v>
      </c>
      <c r="E2931">
        <f>VLOOKUP(B2931,'[1]input data'!$G$3:$H$180,2,FALSE)</f>
        <v>75</v>
      </c>
      <c r="F2931" t="str">
        <f t="shared" si="180"/>
        <v>42_30_75</v>
      </c>
      <c r="G2931">
        <f>_xlfn.MAXIFS($D$3:$D$7726,$F$3:$F$7726,$F2931)</f>
        <v>4882.96</v>
      </c>
      <c r="J2931">
        <v>42</v>
      </c>
      <c r="K2931">
        <v>75</v>
      </c>
      <c r="L2931">
        <v>30</v>
      </c>
      <c r="M2931">
        <v>4882.96</v>
      </c>
      <c r="N2931">
        <f>VLOOKUP(K2931,'[1]input data'!$G$3:$H$180,2,FALSE)</f>
        <v>75</v>
      </c>
      <c r="O2931" t="str">
        <f t="shared" si="181"/>
        <v>42_30_75</v>
      </c>
      <c r="P2931">
        <f>SUMIF($O$3:$O$7726,O2931,$M$3:$M$7726)</f>
        <v>4882.96</v>
      </c>
      <c r="Q2931">
        <f t="shared" si="182"/>
        <v>0</v>
      </c>
      <c r="R2931" t="b">
        <f t="shared" si="183"/>
        <v>1</v>
      </c>
    </row>
    <row r="2932" spans="1:18" x14ac:dyDescent="0.3">
      <c r="A2932">
        <v>42</v>
      </c>
      <c r="B2932">
        <v>164</v>
      </c>
      <c r="C2932">
        <v>30</v>
      </c>
      <c r="D2932">
        <v>4421.88</v>
      </c>
      <c r="E2932">
        <f>VLOOKUP(B2932,'[1]input data'!$G$3:$H$180,2,FALSE)</f>
        <v>75</v>
      </c>
      <c r="F2932" t="str">
        <f t="shared" si="180"/>
        <v>42_30_75</v>
      </c>
      <c r="G2932">
        <f>_xlfn.MAXIFS($D$3:$D$7726,$F$3:$F$7726,$F2932)</f>
        <v>4882.96</v>
      </c>
      <c r="J2932">
        <v>42</v>
      </c>
      <c r="K2932">
        <v>164</v>
      </c>
      <c r="L2932">
        <v>30</v>
      </c>
      <c r="M2932">
        <v>0</v>
      </c>
      <c r="N2932">
        <f>VLOOKUP(K2932,'[1]input data'!$G$3:$H$180,2,FALSE)</f>
        <v>75</v>
      </c>
      <c r="O2932" t="str">
        <f t="shared" si="181"/>
        <v>42_30_75</v>
      </c>
      <c r="P2932">
        <f>SUMIF($O$3:$O$7726,O2932,$M$3:$M$7726)</f>
        <v>4882.96</v>
      </c>
      <c r="Q2932">
        <f t="shared" si="182"/>
        <v>0</v>
      </c>
      <c r="R2932" t="b">
        <f t="shared" si="183"/>
        <v>1</v>
      </c>
    </row>
    <row r="2933" spans="1:18" x14ac:dyDescent="0.3">
      <c r="A2933">
        <v>42</v>
      </c>
      <c r="B2933">
        <v>79</v>
      </c>
      <c r="C2933">
        <v>30</v>
      </c>
      <c r="D2933">
        <v>24715.88</v>
      </c>
      <c r="E2933">
        <f>VLOOKUP(B2933,'[1]input data'!$G$3:$H$180,2,FALSE)</f>
        <v>79</v>
      </c>
      <c r="F2933" t="str">
        <f t="shared" si="180"/>
        <v>42_30_79</v>
      </c>
      <c r="G2933">
        <f>_xlfn.MAXIFS($D$3:$D$7726,$F$3:$F$7726,$F2933)</f>
        <v>30747.22</v>
      </c>
      <c r="J2933">
        <v>42</v>
      </c>
      <c r="K2933">
        <v>79</v>
      </c>
      <c r="L2933">
        <v>30</v>
      </c>
      <c r="M2933">
        <v>0</v>
      </c>
      <c r="N2933">
        <f>VLOOKUP(K2933,'[1]input data'!$G$3:$H$180,2,FALSE)</f>
        <v>79</v>
      </c>
      <c r="O2933" t="str">
        <f t="shared" si="181"/>
        <v>42_30_79</v>
      </c>
      <c r="P2933">
        <f>SUMIF($O$3:$O$7726,O2933,$M$3:$M$7726)</f>
        <v>30747.22</v>
      </c>
      <c r="Q2933">
        <f t="shared" si="182"/>
        <v>0</v>
      </c>
      <c r="R2933" t="b">
        <f t="shared" si="183"/>
        <v>1</v>
      </c>
    </row>
    <row r="2934" spans="1:18" x14ac:dyDescent="0.3">
      <c r="A2934">
        <v>42</v>
      </c>
      <c r="B2934">
        <v>168</v>
      </c>
      <c r="C2934">
        <v>30</v>
      </c>
      <c r="D2934">
        <v>30747.22</v>
      </c>
      <c r="E2934">
        <f>VLOOKUP(B2934,'[1]input data'!$G$3:$H$180,2,FALSE)</f>
        <v>79</v>
      </c>
      <c r="F2934" t="str">
        <f t="shared" si="180"/>
        <v>42_30_79</v>
      </c>
      <c r="G2934">
        <f>_xlfn.MAXIFS($D$3:$D$7726,$F$3:$F$7726,$F2934)</f>
        <v>30747.22</v>
      </c>
      <c r="J2934">
        <v>42</v>
      </c>
      <c r="K2934">
        <v>168</v>
      </c>
      <c r="L2934">
        <v>30</v>
      </c>
      <c r="M2934">
        <v>30747.22</v>
      </c>
      <c r="N2934">
        <f>VLOOKUP(K2934,'[1]input data'!$G$3:$H$180,2,FALSE)</f>
        <v>79</v>
      </c>
      <c r="O2934" t="str">
        <f t="shared" si="181"/>
        <v>42_30_79</v>
      </c>
      <c r="P2934">
        <f>SUMIF($O$3:$O$7726,O2934,$M$3:$M$7726)</f>
        <v>30747.22</v>
      </c>
      <c r="Q2934">
        <f t="shared" si="182"/>
        <v>0</v>
      </c>
      <c r="R2934" t="b">
        <f t="shared" si="183"/>
        <v>1</v>
      </c>
    </row>
    <row r="2935" spans="1:18" x14ac:dyDescent="0.3">
      <c r="A2935">
        <v>42</v>
      </c>
      <c r="B2935">
        <v>80</v>
      </c>
      <c r="C2935">
        <v>30</v>
      </c>
      <c r="D2935">
        <v>51054.3</v>
      </c>
      <c r="E2935">
        <f>VLOOKUP(B2935,'[1]input data'!$G$3:$H$180,2,FALSE)</f>
        <v>80</v>
      </c>
      <c r="F2935" t="str">
        <f t="shared" si="180"/>
        <v>42_30_80</v>
      </c>
      <c r="G2935">
        <f>_xlfn.MAXIFS($D$3:$D$7726,$F$3:$F$7726,$F2935)</f>
        <v>63539.83</v>
      </c>
      <c r="J2935">
        <v>42</v>
      </c>
      <c r="K2935">
        <v>80</v>
      </c>
      <c r="L2935">
        <v>30</v>
      </c>
      <c r="M2935">
        <v>0</v>
      </c>
      <c r="N2935">
        <f>VLOOKUP(K2935,'[1]input data'!$G$3:$H$180,2,FALSE)</f>
        <v>80</v>
      </c>
      <c r="O2935" t="str">
        <f t="shared" si="181"/>
        <v>42_30_80</v>
      </c>
      <c r="P2935">
        <f>SUMIF($O$3:$O$7726,O2935,$M$3:$M$7726)</f>
        <v>63539.83</v>
      </c>
      <c r="Q2935">
        <f t="shared" si="182"/>
        <v>0</v>
      </c>
      <c r="R2935" t="b">
        <f t="shared" si="183"/>
        <v>1</v>
      </c>
    </row>
    <row r="2936" spans="1:18" x14ac:dyDescent="0.3">
      <c r="A2936">
        <v>42</v>
      </c>
      <c r="B2936">
        <v>169</v>
      </c>
      <c r="C2936">
        <v>30</v>
      </c>
      <c r="D2936">
        <v>63539.83</v>
      </c>
      <c r="E2936">
        <f>VLOOKUP(B2936,'[1]input data'!$G$3:$H$180,2,FALSE)</f>
        <v>80</v>
      </c>
      <c r="F2936" t="str">
        <f t="shared" si="180"/>
        <v>42_30_80</v>
      </c>
      <c r="G2936">
        <f>_xlfn.MAXIFS($D$3:$D$7726,$F$3:$F$7726,$F2936)</f>
        <v>63539.83</v>
      </c>
      <c r="J2936">
        <v>42</v>
      </c>
      <c r="K2936">
        <v>169</v>
      </c>
      <c r="L2936">
        <v>30</v>
      </c>
      <c r="M2936">
        <v>63539.83</v>
      </c>
      <c r="N2936">
        <f>VLOOKUP(K2936,'[1]input data'!$G$3:$H$180,2,FALSE)</f>
        <v>80</v>
      </c>
      <c r="O2936" t="str">
        <f t="shared" si="181"/>
        <v>42_30_80</v>
      </c>
      <c r="P2936">
        <f>SUMIF($O$3:$O$7726,O2936,$M$3:$M$7726)</f>
        <v>63539.83</v>
      </c>
      <c r="Q2936">
        <f t="shared" si="182"/>
        <v>0</v>
      </c>
      <c r="R2936" t="b">
        <f t="shared" si="183"/>
        <v>1</v>
      </c>
    </row>
    <row r="2937" spans="1:18" x14ac:dyDescent="0.3">
      <c r="A2937">
        <v>42</v>
      </c>
      <c r="B2937">
        <v>83</v>
      </c>
      <c r="C2937">
        <v>30</v>
      </c>
      <c r="D2937">
        <v>10713.89</v>
      </c>
      <c r="E2937">
        <f>VLOOKUP(B2937,'[1]input data'!$G$3:$H$180,2,FALSE)</f>
        <v>83</v>
      </c>
      <c r="F2937" t="str">
        <f t="shared" si="180"/>
        <v>42_30_83</v>
      </c>
      <c r="G2937">
        <f>_xlfn.MAXIFS($D$3:$D$7726,$F$3:$F$7726,$F2937)</f>
        <v>10713.89</v>
      </c>
      <c r="J2937">
        <v>42</v>
      </c>
      <c r="K2937">
        <v>83</v>
      </c>
      <c r="L2937">
        <v>30</v>
      </c>
      <c r="M2937">
        <v>10713.89</v>
      </c>
      <c r="N2937">
        <f>VLOOKUP(K2937,'[1]input data'!$G$3:$H$180,2,FALSE)</f>
        <v>83</v>
      </c>
      <c r="O2937" t="str">
        <f t="shared" si="181"/>
        <v>42_30_83</v>
      </c>
      <c r="P2937">
        <f>SUMIF($O$3:$O$7726,O2937,$M$3:$M$7726)</f>
        <v>10713.89</v>
      </c>
      <c r="Q2937">
        <f t="shared" si="182"/>
        <v>0</v>
      </c>
      <c r="R2937" t="b">
        <f t="shared" si="183"/>
        <v>1</v>
      </c>
    </row>
    <row r="2938" spans="1:18" x14ac:dyDescent="0.3">
      <c r="A2938">
        <v>42</v>
      </c>
      <c r="B2938">
        <v>172</v>
      </c>
      <c r="C2938">
        <v>30</v>
      </c>
      <c r="D2938">
        <v>2965.95</v>
      </c>
      <c r="E2938">
        <f>VLOOKUP(B2938,'[1]input data'!$G$3:$H$180,2,FALSE)</f>
        <v>83</v>
      </c>
      <c r="F2938" t="str">
        <f t="shared" si="180"/>
        <v>42_30_83</v>
      </c>
      <c r="G2938">
        <f>_xlfn.MAXIFS($D$3:$D$7726,$F$3:$F$7726,$F2938)</f>
        <v>10713.89</v>
      </c>
      <c r="J2938">
        <v>42</v>
      </c>
      <c r="K2938">
        <v>172</v>
      </c>
      <c r="L2938">
        <v>30</v>
      </c>
      <c r="M2938">
        <v>0</v>
      </c>
      <c r="N2938">
        <f>VLOOKUP(K2938,'[1]input data'!$G$3:$H$180,2,FALSE)</f>
        <v>83</v>
      </c>
      <c r="O2938" t="str">
        <f t="shared" si="181"/>
        <v>42_30_83</v>
      </c>
      <c r="P2938">
        <f>SUMIF($O$3:$O$7726,O2938,$M$3:$M$7726)</f>
        <v>10713.89</v>
      </c>
      <c r="Q2938">
        <f t="shared" si="182"/>
        <v>0</v>
      </c>
      <c r="R2938" t="b">
        <f t="shared" si="183"/>
        <v>1</v>
      </c>
    </row>
    <row r="2939" spans="1:18" x14ac:dyDescent="0.3">
      <c r="A2939">
        <v>42</v>
      </c>
      <c r="B2939">
        <v>84</v>
      </c>
      <c r="C2939">
        <v>30</v>
      </c>
      <c r="D2939">
        <v>14579.3</v>
      </c>
      <c r="E2939">
        <f>VLOOKUP(B2939,'[1]input data'!$G$3:$H$180,2,FALSE)</f>
        <v>84</v>
      </c>
      <c r="F2939" t="str">
        <f t="shared" si="180"/>
        <v>42_30_84</v>
      </c>
      <c r="G2939">
        <f>_xlfn.MAXIFS($D$3:$D$7726,$F$3:$F$7726,$F2939)</f>
        <v>14873.56</v>
      </c>
      <c r="J2939">
        <v>42</v>
      </c>
      <c r="K2939">
        <v>84</v>
      </c>
      <c r="L2939">
        <v>30</v>
      </c>
      <c r="M2939">
        <v>0</v>
      </c>
      <c r="N2939">
        <f>VLOOKUP(K2939,'[1]input data'!$G$3:$H$180,2,FALSE)</f>
        <v>84</v>
      </c>
      <c r="O2939" t="str">
        <f t="shared" si="181"/>
        <v>42_30_84</v>
      </c>
      <c r="P2939">
        <f>SUMIF($O$3:$O$7726,O2939,$M$3:$M$7726)</f>
        <v>14873.56</v>
      </c>
      <c r="Q2939">
        <f t="shared" si="182"/>
        <v>0</v>
      </c>
      <c r="R2939" t="b">
        <f t="shared" si="183"/>
        <v>1</v>
      </c>
    </row>
    <row r="2940" spans="1:18" x14ac:dyDescent="0.3">
      <c r="A2940">
        <v>42</v>
      </c>
      <c r="B2940">
        <v>173</v>
      </c>
      <c r="C2940">
        <v>30</v>
      </c>
      <c r="D2940">
        <v>14873.56</v>
      </c>
      <c r="E2940">
        <f>VLOOKUP(B2940,'[1]input data'!$G$3:$H$180,2,FALSE)</f>
        <v>84</v>
      </c>
      <c r="F2940" t="str">
        <f t="shared" si="180"/>
        <v>42_30_84</v>
      </c>
      <c r="G2940">
        <f>_xlfn.MAXIFS($D$3:$D$7726,$F$3:$F$7726,$F2940)</f>
        <v>14873.56</v>
      </c>
      <c r="J2940">
        <v>42</v>
      </c>
      <c r="K2940">
        <v>173</v>
      </c>
      <c r="L2940">
        <v>30</v>
      </c>
      <c r="M2940">
        <v>14873.56</v>
      </c>
      <c r="N2940">
        <f>VLOOKUP(K2940,'[1]input data'!$G$3:$H$180,2,FALSE)</f>
        <v>84</v>
      </c>
      <c r="O2940" t="str">
        <f t="shared" si="181"/>
        <v>42_30_84</v>
      </c>
      <c r="P2940">
        <f>SUMIF($O$3:$O$7726,O2940,$M$3:$M$7726)</f>
        <v>14873.56</v>
      </c>
      <c r="Q2940">
        <f t="shared" si="182"/>
        <v>0</v>
      </c>
      <c r="R2940" t="b">
        <f t="shared" si="183"/>
        <v>1</v>
      </c>
    </row>
    <row r="2941" spans="1:18" x14ac:dyDescent="0.3">
      <c r="A2941">
        <v>42</v>
      </c>
      <c r="B2941">
        <v>2</v>
      </c>
      <c r="C2941">
        <v>31</v>
      </c>
      <c r="D2941">
        <v>23627.96</v>
      </c>
      <c r="E2941">
        <f>VLOOKUP(B2941,'[1]input data'!$G$3:$H$180,2,FALSE)</f>
        <v>2</v>
      </c>
      <c r="F2941" t="str">
        <f t="shared" si="180"/>
        <v>42_31_2</v>
      </c>
      <c r="G2941">
        <f>_xlfn.MAXIFS($D$3:$D$7726,$F$3:$F$7726,$F2941)</f>
        <v>23627.96</v>
      </c>
      <c r="J2941">
        <v>42</v>
      </c>
      <c r="K2941">
        <v>2</v>
      </c>
      <c r="L2941">
        <v>31</v>
      </c>
      <c r="M2941">
        <v>23627.96</v>
      </c>
      <c r="N2941">
        <f>VLOOKUP(K2941,'[1]input data'!$G$3:$H$180,2,FALSE)</f>
        <v>2</v>
      </c>
      <c r="O2941" t="str">
        <f t="shared" si="181"/>
        <v>42_31_2</v>
      </c>
      <c r="P2941">
        <f>SUMIF($O$3:$O$7726,O2941,$M$3:$M$7726)</f>
        <v>23627.96</v>
      </c>
      <c r="Q2941">
        <f t="shared" si="182"/>
        <v>0</v>
      </c>
      <c r="R2941" t="b">
        <f t="shared" si="183"/>
        <v>1</v>
      </c>
    </row>
    <row r="2942" spans="1:18" x14ac:dyDescent="0.3">
      <c r="A2942">
        <v>42</v>
      </c>
      <c r="B2942">
        <v>91</v>
      </c>
      <c r="C2942">
        <v>31</v>
      </c>
      <c r="D2942">
        <v>21466.73</v>
      </c>
      <c r="E2942">
        <f>VLOOKUP(B2942,'[1]input data'!$G$3:$H$180,2,FALSE)</f>
        <v>2</v>
      </c>
      <c r="F2942" t="str">
        <f t="shared" si="180"/>
        <v>42_31_2</v>
      </c>
      <c r="G2942">
        <f>_xlfn.MAXIFS($D$3:$D$7726,$F$3:$F$7726,$F2942)</f>
        <v>23627.96</v>
      </c>
      <c r="J2942">
        <v>42</v>
      </c>
      <c r="K2942">
        <v>91</v>
      </c>
      <c r="L2942">
        <v>31</v>
      </c>
      <c r="M2942">
        <v>0</v>
      </c>
      <c r="N2942">
        <f>VLOOKUP(K2942,'[1]input data'!$G$3:$H$180,2,FALSE)</f>
        <v>2</v>
      </c>
      <c r="O2942" t="str">
        <f t="shared" si="181"/>
        <v>42_31_2</v>
      </c>
      <c r="P2942">
        <f>SUMIF($O$3:$O$7726,O2942,$M$3:$M$7726)</f>
        <v>23627.96</v>
      </c>
      <c r="Q2942">
        <f t="shared" si="182"/>
        <v>0</v>
      </c>
      <c r="R2942" t="b">
        <f t="shared" si="183"/>
        <v>1</v>
      </c>
    </row>
    <row r="2943" spans="1:18" x14ac:dyDescent="0.3">
      <c r="A2943">
        <v>42</v>
      </c>
      <c r="B2943">
        <v>7</v>
      </c>
      <c r="C2943">
        <v>31</v>
      </c>
      <c r="D2943">
        <v>9938.14</v>
      </c>
      <c r="E2943">
        <f>VLOOKUP(B2943,'[1]input data'!$G$3:$H$180,2,FALSE)</f>
        <v>7</v>
      </c>
      <c r="F2943" t="str">
        <f t="shared" si="180"/>
        <v>42_31_7</v>
      </c>
      <c r="G2943">
        <f>_xlfn.MAXIFS($D$3:$D$7726,$F$3:$F$7726,$F2943)</f>
        <v>10333.67</v>
      </c>
      <c r="J2943">
        <v>42</v>
      </c>
      <c r="K2943">
        <v>7</v>
      </c>
      <c r="L2943">
        <v>31</v>
      </c>
      <c r="M2943">
        <v>0</v>
      </c>
      <c r="N2943">
        <f>VLOOKUP(K2943,'[1]input data'!$G$3:$H$180,2,FALSE)</f>
        <v>7</v>
      </c>
      <c r="O2943" t="str">
        <f t="shared" si="181"/>
        <v>42_31_7</v>
      </c>
      <c r="P2943">
        <f>SUMIF($O$3:$O$7726,O2943,$M$3:$M$7726)</f>
        <v>10333.67</v>
      </c>
      <c r="Q2943">
        <f t="shared" si="182"/>
        <v>0</v>
      </c>
      <c r="R2943" t="b">
        <f t="shared" si="183"/>
        <v>1</v>
      </c>
    </row>
    <row r="2944" spans="1:18" x14ac:dyDescent="0.3">
      <c r="A2944">
        <v>42</v>
      </c>
      <c r="B2944">
        <v>96</v>
      </c>
      <c r="C2944">
        <v>31</v>
      </c>
      <c r="D2944">
        <v>10333.67</v>
      </c>
      <c r="E2944">
        <f>VLOOKUP(B2944,'[1]input data'!$G$3:$H$180,2,FALSE)</f>
        <v>7</v>
      </c>
      <c r="F2944" t="str">
        <f t="shared" si="180"/>
        <v>42_31_7</v>
      </c>
      <c r="G2944">
        <f>_xlfn.MAXIFS($D$3:$D$7726,$F$3:$F$7726,$F2944)</f>
        <v>10333.67</v>
      </c>
      <c r="J2944">
        <v>42</v>
      </c>
      <c r="K2944">
        <v>96</v>
      </c>
      <c r="L2944">
        <v>31</v>
      </c>
      <c r="M2944">
        <v>10333.67</v>
      </c>
      <c r="N2944">
        <f>VLOOKUP(K2944,'[1]input data'!$G$3:$H$180,2,FALSE)</f>
        <v>7</v>
      </c>
      <c r="O2944" t="str">
        <f t="shared" si="181"/>
        <v>42_31_7</v>
      </c>
      <c r="P2944">
        <f>SUMIF($O$3:$O$7726,O2944,$M$3:$M$7726)</f>
        <v>10333.67</v>
      </c>
      <c r="Q2944">
        <f t="shared" si="182"/>
        <v>0</v>
      </c>
      <c r="R2944" t="b">
        <f t="shared" si="183"/>
        <v>1</v>
      </c>
    </row>
    <row r="2945" spans="1:18" x14ac:dyDescent="0.3">
      <c r="A2945">
        <v>42</v>
      </c>
      <c r="B2945">
        <v>12</v>
      </c>
      <c r="C2945">
        <v>31</v>
      </c>
      <c r="D2945">
        <v>12946.83</v>
      </c>
      <c r="E2945">
        <f>VLOOKUP(B2945,'[1]input data'!$G$3:$H$180,2,FALSE)</f>
        <v>12</v>
      </c>
      <c r="F2945" t="str">
        <f t="shared" si="180"/>
        <v>42_31_12</v>
      </c>
      <c r="G2945">
        <f>_xlfn.MAXIFS($D$3:$D$7726,$F$3:$F$7726,$F2945)</f>
        <v>15853.19</v>
      </c>
      <c r="J2945">
        <v>42</v>
      </c>
      <c r="K2945">
        <v>12</v>
      </c>
      <c r="L2945">
        <v>31</v>
      </c>
      <c r="M2945">
        <v>0</v>
      </c>
      <c r="N2945">
        <f>VLOOKUP(K2945,'[1]input data'!$G$3:$H$180,2,FALSE)</f>
        <v>12</v>
      </c>
      <c r="O2945" t="str">
        <f t="shared" si="181"/>
        <v>42_31_12</v>
      </c>
      <c r="P2945">
        <f>SUMIF($O$3:$O$7726,O2945,$M$3:$M$7726)</f>
        <v>15853.19</v>
      </c>
      <c r="Q2945">
        <f t="shared" si="182"/>
        <v>0</v>
      </c>
      <c r="R2945" t="b">
        <f t="shared" si="183"/>
        <v>1</v>
      </c>
    </row>
    <row r="2946" spans="1:18" x14ac:dyDescent="0.3">
      <c r="A2946">
        <v>42</v>
      </c>
      <c r="B2946">
        <v>101</v>
      </c>
      <c r="C2946">
        <v>31</v>
      </c>
      <c r="D2946">
        <v>15853.19</v>
      </c>
      <c r="E2946">
        <f>VLOOKUP(B2946,'[1]input data'!$G$3:$H$180,2,FALSE)</f>
        <v>12</v>
      </c>
      <c r="F2946" t="str">
        <f t="shared" si="180"/>
        <v>42_31_12</v>
      </c>
      <c r="G2946">
        <f>_xlfn.MAXIFS($D$3:$D$7726,$F$3:$F$7726,$F2946)</f>
        <v>15853.19</v>
      </c>
      <c r="J2946">
        <v>42</v>
      </c>
      <c r="K2946">
        <v>101</v>
      </c>
      <c r="L2946">
        <v>31</v>
      </c>
      <c r="M2946">
        <v>15853.19</v>
      </c>
      <c r="N2946">
        <f>VLOOKUP(K2946,'[1]input data'!$G$3:$H$180,2,FALSE)</f>
        <v>12</v>
      </c>
      <c r="O2946" t="str">
        <f t="shared" si="181"/>
        <v>42_31_12</v>
      </c>
      <c r="P2946">
        <f>SUMIF($O$3:$O$7726,O2946,$M$3:$M$7726)</f>
        <v>15853.19</v>
      </c>
      <c r="Q2946">
        <f t="shared" si="182"/>
        <v>0</v>
      </c>
      <c r="R2946" t="b">
        <f t="shared" si="183"/>
        <v>1</v>
      </c>
    </row>
    <row r="2947" spans="1:18" x14ac:dyDescent="0.3">
      <c r="A2947">
        <v>42</v>
      </c>
      <c r="B2947">
        <v>13</v>
      </c>
      <c r="C2947">
        <v>31</v>
      </c>
      <c r="D2947">
        <v>4953.66</v>
      </c>
      <c r="E2947">
        <f>VLOOKUP(B2947,'[1]input data'!$G$3:$H$180,2,FALSE)</f>
        <v>13</v>
      </c>
      <c r="F2947" t="str">
        <f t="shared" si="180"/>
        <v>42_31_13</v>
      </c>
      <c r="G2947">
        <f>_xlfn.MAXIFS($D$3:$D$7726,$F$3:$F$7726,$F2947)</f>
        <v>7001.01</v>
      </c>
      <c r="J2947">
        <v>42</v>
      </c>
      <c r="K2947">
        <v>13</v>
      </c>
      <c r="L2947">
        <v>31</v>
      </c>
      <c r="M2947">
        <v>0</v>
      </c>
      <c r="N2947">
        <f>VLOOKUP(K2947,'[1]input data'!$G$3:$H$180,2,FALSE)</f>
        <v>13</v>
      </c>
      <c r="O2947" t="str">
        <f t="shared" si="181"/>
        <v>42_31_13</v>
      </c>
      <c r="P2947">
        <f>SUMIF($O$3:$O$7726,O2947,$M$3:$M$7726)</f>
        <v>7001.01</v>
      </c>
      <c r="Q2947">
        <f t="shared" si="182"/>
        <v>0</v>
      </c>
      <c r="R2947" t="b">
        <f t="shared" si="183"/>
        <v>1</v>
      </c>
    </row>
    <row r="2948" spans="1:18" x14ac:dyDescent="0.3">
      <c r="A2948">
        <v>42</v>
      </c>
      <c r="B2948">
        <v>102</v>
      </c>
      <c r="C2948">
        <v>31</v>
      </c>
      <c r="D2948">
        <v>7001.01</v>
      </c>
      <c r="E2948">
        <f>VLOOKUP(B2948,'[1]input data'!$G$3:$H$180,2,FALSE)</f>
        <v>13</v>
      </c>
      <c r="F2948" t="str">
        <f t="shared" ref="F2948:F3011" si="184">A2948&amp;"_"&amp;C2948&amp;"_"&amp;E2948</f>
        <v>42_31_13</v>
      </c>
      <c r="G2948">
        <f>_xlfn.MAXIFS($D$3:$D$7726,$F$3:$F$7726,$F2948)</f>
        <v>7001.01</v>
      </c>
      <c r="J2948">
        <v>42</v>
      </c>
      <c r="K2948">
        <v>102</v>
      </c>
      <c r="L2948">
        <v>31</v>
      </c>
      <c r="M2948">
        <v>7001.01</v>
      </c>
      <c r="N2948">
        <f>VLOOKUP(K2948,'[1]input data'!$G$3:$H$180,2,FALSE)</f>
        <v>13</v>
      </c>
      <c r="O2948" t="str">
        <f t="shared" ref="O2948:O3011" si="185">J2948&amp;"_"&amp;L2948&amp;"_"&amp;N2948</f>
        <v>42_31_13</v>
      </c>
      <c r="P2948">
        <f>SUMIF($O$3:$O$7726,O2948,$M$3:$M$7726)</f>
        <v>7001.01</v>
      </c>
      <c r="Q2948">
        <f t="shared" ref="Q2948:Q3011" si="186">G2948-P2948</f>
        <v>0</v>
      </c>
      <c r="R2948" t="b">
        <f t="shared" ref="R2948:R3011" si="187">OR(D2948=G2948,M2948=0)</f>
        <v>1</v>
      </c>
    </row>
    <row r="2949" spans="1:18" x14ac:dyDescent="0.3">
      <c r="A2949">
        <v>42</v>
      </c>
      <c r="B2949">
        <v>15</v>
      </c>
      <c r="C2949">
        <v>31</v>
      </c>
      <c r="D2949">
        <v>2369.9499999999998</v>
      </c>
      <c r="E2949">
        <f>VLOOKUP(B2949,'[1]input data'!$G$3:$H$180,2,FALSE)</f>
        <v>15</v>
      </c>
      <c r="F2949" t="str">
        <f t="shared" si="184"/>
        <v>42_31_15</v>
      </c>
      <c r="G2949">
        <f>_xlfn.MAXIFS($D$3:$D$7726,$F$3:$F$7726,$F2949)</f>
        <v>2369.9499999999998</v>
      </c>
      <c r="J2949">
        <v>42</v>
      </c>
      <c r="K2949">
        <v>15</v>
      </c>
      <c r="L2949">
        <v>31</v>
      </c>
      <c r="M2949">
        <v>2369.9499999999998</v>
      </c>
      <c r="N2949">
        <f>VLOOKUP(K2949,'[1]input data'!$G$3:$H$180,2,FALSE)</f>
        <v>15</v>
      </c>
      <c r="O2949" t="str">
        <f t="shared" si="185"/>
        <v>42_31_15</v>
      </c>
      <c r="P2949">
        <f>SUMIF($O$3:$O$7726,O2949,$M$3:$M$7726)</f>
        <v>2369.9499999999998</v>
      </c>
      <c r="Q2949">
        <f t="shared" si="186"/>
        <v>0</v>
      </c>
      <c r="R2949" t="b">
        <f t="shared" si="187"/>
        <v>1</v>
      </c>
    </row>
    <row r="2950" spans="1:18" x14ac:dyDescent="0.3">
      <c r="A2950">
        <v>42</v>
      </c>
      <c r="B2950">
        <v>18</v>
      </c>
      <c r="C2950">
        <v>31</v>
      </c>
      <c r="D2950">
        <v>5356.23</v>
      </c>
      <c r="E2950">
        <f>VLOOKUP(B2950,'[1]input data'!$G$3:$H$180,2,FALSE)</f>
        <v>18</v>
      </c>
      <c r="F2950" t="str">
        <f t="shared" si="184"/>
        <v>42_31_18</v>
      </c>
      <c r="G2950">
        <f>_xlfn.MAXIFS($D$3:$D$7726,$F$3:$F$7726,$F2950)</f>
        <v>5356.23</v>
      </c>
      <c r="J2950">
        <v>42</v>
      </c>
      <c r="K2950">
        <v>18</v>
      </c>
      <c r="L2950">
        <v>31</v>
      </c>
      <c r="M2950">
        <v>5356.23</v>
      </c>
      <c r="N2950">
        <f>VLOOKUP(K2950,'[1]input data'!$G$3:$H$180,2,FALSE)</f>
        <v>18</v>
      </c>
      <c r="O2950" t="str">
        <f t="shared" si="185"/>
        <v>42_31_18</v>
      </c>
      <c r="P2950">
        <f>SUMIF($O$3:$O$7726,O2950,$M$3:$M$7726)</f>
        <v>5356.23</v>
      </c>
      <c r="Q2950">
        <f t="shared" si="186"/>
        <v>0</v>
      </c>
      <c r="R2950" t="b">
        <f t="shared" si="187"/>
        <v>1</v>
      </c>
    </row>
    <row r="2951" spans="1:18" x14ac:dyDescent="0.3">
      <c r="A2951">
        <v>42</v>
      </c>
      <c r="B2951">
        <v>107</v>
      </c>
      <c r="C2951">
        <v>31</v>
      </c>
      <c r="D2951">
        <v>1625.7</v>
      </c>
      <c r="E2951">
        <f>VLOOKUP(B2951,'[1]input data'!$G$3:$H$180,2,FALSE)</f>
        <v>18</v>
      </c>
      <c r="F2951" t="str">
        <f t="shared" si="184"/>
        <v>42_31_18</v>
      </c>
      <c r="G2951">
        <f>_xlfn.MAXIFS($D$3:$D$7726,$F$3:$F$7726,$F2951)</f>
        <v>5356.23</v>
      </c>
      <c r="J2951">
        <v>42</v>
      </c>
      <c r="K2951">
        <v>107</v>
      </c>
      <c r="L2951">
        <v>31</v>
      </c>
      <c r="M2951">
        <v>0</v>
      </c>
      <c r="N2951">
        <f>VLOOKUP(K2951,'[1]input data'!$G$3:$H$180,2,FALSE)</f>
        <v>18</v>
      </c>
      <c r="O2951" t="str">
        <f t="shared" si="185"/>
        <v>42_31_18</v>
      </c>
      <c r="P2951">
        <f>SUMIF($O$3:$O$7726,O2951,$M$3:$M$7726)</f>
        <v>5356.23</v>
      </c>
      <c r="Q2951">
        <f t="shared" si="186"/>
        <v>0</v>
      </c>
      <c r="R2951" t="b">
        <f t="shared" si="187"/>
        <v>1</v>
      </c>
    </row>
    <row r="2952" spans="1:18" x14ac:dyDescent="0.3">
      <c r="A2952">
        <v>42</v>
      </c>
      <c r="B2952">
        <v>29</v>
      </c>
      <c r="C2952">
        <v>31</v>
      </c>
      <c r="D2952">
        <v>3105.43</v>
      </c>
      <c r="E2952">
        <f>VLOOKUP(B2952,'[1]input data'!$G$3:$H$180,2,FALSE)</f>
        <v>29</v>
      </c>
      <c r="F2952" t="str">
        <f t="shared" si="184"/>
        <v>42_31_29</v>
      </c>
      <c r="G2952">
        <f>_xlfn.MAXIFS($D$3:$D$7726,$F$3:$F$7726,$F2952)</f>
        <v>7024.05</v>
      </c>
      <c r="J2952">
        <v>42</v>
      </c>
      <c r="K2952">
        <v>29</v>
      </c>
      <c r="L2952">
        <v>31</v>
      </c>
      <c r="M2952">
        <v>0</v>
      </c>
      <c r="N2952">
        <f>VLOOKUP(K2952,'[1]input data'!$G$3:$H$180,2,FALSE)</f>
        <v>29</v>
      </c>
      <c r="O2952" t="str">
        <f t="shared" si="185"/>
        <v>42_31_29</v>
      </c>
      <c r="P2952">
        <f>SUMIF($O$3:$O$7726,O2952,$M$3:$M$7726)</f>
        <v>7024.05</v>
      </c>
      <c r="Q2952">
        <f t="shared" si="186"/>
        <v>0</v>
      </c>
      <c r="R2952" t="b">
        <f t="shared" si="187"/>
        <v>1</v>
      </c>
    </row>
    <row r="2953" spans="1:18" x14ac:dyDescent="0.3">
      <c r="A2953">
        <v>42</v>
      </c>
      <c r="B2953">
        <v>118</v>
      </c>
      <c r="C2953">
        <v>31</v>
      </c>
      <c r="D2953">
        <v>7024.05</v>
      </c>
      <c r="E2953">
        <f>VLOOKUP(B2953,'[1]input data'!$G$3:$H$180,2,FALSE)</f>
        <v>29</v>
      </c>
      <c r="F2953" t="str">
        <f t="shared" si="184"/>
        <v>42_31_29</v>
      </c>
      <c r="G2953">
        <f>_xlfn.MAXIFS($D$3:$D$7726,$F$3:$F$7726,$F2953)</f>
        <v>7024.05</v>
      </c>
      <c r="J2953">
        <v>42</v>
      </c>
      <c r="K2953">
        <v>118</v>
      </c>
      <c r="L2953">
        <v>31</v>
      </c>
      <c r="M2953">
        <v>7024.05</v>
      </c>
      <c r="N2953">
        <f>VLOOKUP(K2953,'[1]input data'!$G$3:$H$180,2,FALSE)</f>
        <v>29</v>
      </c>
      <c r="O2953" t="str">
        <f t="shared" si="185"/>
        <v>42_31_29</v>
      </c>
      <c r="P2953">
        <f>SUMIF($O$3:$O$7726,O2953,$M$3:$M$7726)</f>
        <v>7024.05</v>
      </c>
      <c r="Q2953">
        <f t="shared" si="186"/>
        <v>0</v>
      </c>
      <c r="R2953" t="b">
        <f t="shared" si="187"/>
        <v>1</v>
      </c>
    </row>
    <row r="2954" spans="1:18" x14ac:dyDescent="0.3">
      <c r="A2954">
        <v>42</v>
      </c>
      <c r="B2954">
        <v>31</v>
      </c>
      <c r="C2954">
        <v>31</v>
      </c>
      <c r="D2954">
        <v>2117.66</v>
      </c>
      <c r="E2954">
        <f>VLOOKUP(B2954,'[1]input data'!$G$3:$H$180,2,FALSE)</f>
        <v>31</v>
      </c>
      <c r="F2954" t="str">
        <f t="shared" si="184"/>
        <v>42_31_31</v>
      </c>
      <c r="G2954">
        <f>_xlfn.MAXIFS($D$3:$D$7726,$F$3:$F$7726,$F2954)</f>
        <v>2117.66</v>
      </c>
      <c r="J2954">
        <v>42</v>
      </c>
      <c r="K2954">
        <v>31</v>
      </c>
      <c r="L2954">
        <v>31</v>
      </c>
      <c r="M2954">
        <v>2117.66</v>
      </c>
      <c r="N2954">
        <f>VLOOKUP(K2954,'[1]input data'!$G$3:$H$180,2,FALSE)</f>
        <v>31</v>
      </c>
      <c r="O2954" t="str">
        <f t="shared" si="185"/>
        <v>42_31_31</v>
      </c>
      <c r="P2954">
        <f>SUMIF($O$3:$O$7726,O2954,$M$3:$M$7726)</f>
        <v>2117.66</v>
      </c>
      <c r="Q2954">
        <f t="shared" si="186"/>
        <v>0</v>
      </c>
      <c r="R2954" t="b">
        <f t="shared" si="187"/>
        <v>1</v>
      </c>
    </row>
    <row r="2955" spans="1:18" x14ac:dyDescent="0.3">
      <c r="A2955">
        <v>42</v>
      </c>
      <c r="B2955">
        <v>120</v>
      </c>
      <c r="C2955">
        <v>31</v>
      </c>
      <c r="D2955">
        <v>1324.36</v>
      </c>
      <c r="E2955">
        <f>VLOOKUP(B2955,'[1]input data'!$G$3:$H$180,2,FALSE)</f>
        <v>31</v>
      </c>
      <c r="F2955" t="str">
        <f t="shared" si="184"/>
        <v>42_31_31</v>
      </c>
      <c r="G2955">
        <f>_xlfn.MAXIFS($D$3:$D$7726,$F$3:$F$7726,$F2955)</f>
        <v>2117.66</v>
      </c>
      <c r="J2955">
        <v>42</v>
      </c>
      <c r="K2955">
        <v>120</v>
      </c>
      <c r="L2955">
        <v>31</v>
      </c>
      <c r="M2955">
        <v>0</v>
      </c>
      <c r="N2955">
        <f>VLOOKUP(K2955,'[1]input data'!$G$3:$H$180,2,FALSE)</f>
        <v>31</v>
      </c>
      <c r="O2955" t="str">
        <f t="shared" si="185"/>
        <v>42_31_31</v>
      </c>
      <c r="P2955">
        <f>SUMIF($O$3:$O$7726,O2955,$M$3:$M$7726)</f>
        <v>2117.66</v>
      </c>
      <c r="Q2955">
        <f t="shared" si="186"/>
        <v>0</v>
      </c>
      <c r="R2955" t="b">
        <f t="shared" si="187"/>
        <v>1</v>
      </c>
    </row>
    <row r="2956" spans="1:18" x14ac:dyDescent="0.3">
      <c r="A2956">
        <v>42</v>
      </c>
      <c r="B2956">
        <v>69</v>
      </c>
      <c r="C2956">
        <v>31</v>
      </c>
      <c r="D2956">
        <v>40516.85</v>
      </c>
      <c r="E2956">
        <f>VLOOKUP(B2956,'[1]input data'!$G$3:$H$180,2,FALSE)</f>
        <v>69</v>
      </c>
      <c r="F2956" t="str">
        <f t="shared" si="184"/>
        <v>42_31_69</v>
      </c>
      <c r="G2956">
        <f>_xlfn.MAXIFS($D$3:$D$7726,$F$3:$F$7726,$F2956)</f>
        <v>49428.01</v>
      </c>
      <c r="J2956">
        <v>42</v>
      </c>
      <c r="K2956">
        <v>69</v>
      </c>
      <c r="L2956">
        <v>31</v>
      </c>
      <c r="M2956">
        <v>0</v>
      </c>
      <c r="N2956">
        <f>VLOOKUP(K2956,'[1]input data'!$G$3:$H$180,2,FALSE)</f>
        <v>69</v>
      </c>
      <c r="O2956" t="str">
        <f t="shared" si="185"/>
        <v>42_31_69</v>
      </c>
      <c r="P2956">
        <f>SUMIF($O$3:$O$7726,O2956,$M$3:$M$7726)</f>
        <v>49428.01</v>
      </c>
      <c r="Q2956">
        <f t="shared" si="186"/>
        <v>0</v>
      </c>
      <c r="R2956" t="b">
        <f t="shared" si="187"/>
        <v>1</v>
      </c>
    </row>
    <row r="2957" spans="1:18" x14ac:dyDescent="0.3">
      <c r="A2957">
        <v>42</v>
      </c>
      <c r="B2957">
        <v>158</v>
      </c>
      <c r="C2957">
        <v>31</v>
      </c>
      <c r="D2957">
        <v>49428.01</v>
      </c>
      <c r="E2957">
        <f>VLOOKUP(B2957,'[1]input data'!$G$3:$H$180,2,FALSE)</f>
        <v>69</v>
      </c>
      <c r="F2957" t="str">
        <f t="shared" si="184"/>
        <v>42_31_69</v>
      </c>
      <c r="G2957">
        <f>_xlfn.MAXIFS($D$3:$D$7726,$F$3:$F$7726,$F2957)</f>
        <v>49428.01</v>
      </c>
      <c r="J2957">
        <v>42</v>
      </c>
      <c r="K2957">
        <v>158</v>
      </c>
      <c r="L2957">
        <v>31</v>
      </c>
      <c r="M2957">
        <v>49428.01</v>
      </c>
      <c r="N2957">
        <f>VLOOKUP(K2957,'[1]input data'!$G$3:$H$180,2,FALSE)</f>
        <v>69</v>
      </c>
      <c r="O2957" t="str">
        <f t="shared" si="185"/>
        <v>42_31_69</v>
      </c>
      <c r="P2957">
        <f>SUMIF($O$3:$O$7726,O2957,$M$3:$M$7726)</f>
        <v>49428.01</v>
      </c>
      <c r="Q2957">
        <f t="shared" si="186"/>
        <v>0</v>
      </c>
      <c r="R2957" t="b">
        <f t="shared" si="187"/>
        <v>1</v>
      </c>
    </row>
    <row r="2958" spans="1:18" x14ac:dyDescent="0.3">
      <c r="A2958">
        <v>42</v>
      </c>
      <c r="B2958">
        <v>71</v>
      </c>
      <c r="C2958">
        <v>31</v>
      </c>
      <c r="D2958">
        <v>8292.85</v>
      </c>
      <c r="E2958">
        <f>VLOOKUP(B2958,'[1]input data'!$G$3:$H$180,2,FALSE)</f>
        <v>71</v>
      </c>
      <c r="F2958" t="str">
        <f t="shared" si="184"/>
        <v>42_31_71</v>
      </c>
      <c r="G2958">
        <f>_xlfn.MAXIFS($D$3:$D$7726,$F$3:$F$7726,$F2958)</f>
        <v>8292.85</v>
      </c>
      <c r="J2958">
        <v>42</v>
      </c>
      <c r="K2958">
        <v>71</v>
      </c>
      <c r="L2958">
        <v>31</v>
      </c>
      <c r="M2958">
        <v>8292.85</v>
      </c>
      <c r="N2958">
        <f>VLOOKUP(K2958,'[1]input data'!$G$3:$H$180,2,FALSE)</f>
        <v>71</v>
      </c>
      <c r="O2958" t="str">
        <f t="shared" si="185"/>
        <v>42_31_71</v>
      </c>
      <c r="P2958">
        <f>SUMIF($O$3:$O$7726,O2958,$M$3:$M$7726)</f>
        <v>8292.85</v>
      </c>
      <c r="Q2958">
        <f t="shared" si="186"/>
        <v>0</v>
      </c>
      <c r="R2958" t="b">
        <f t="shared" si="187"/>
        <v>1</v>
      </c>
    </row>
    <row r="2959" spans="1:18" x14ac:dyDescent="0.3">
      <c r="A2959">
        <v>42</v>
      </c>
      <c r="B2959">
        <v>160</v>
      </c>
      <c r="C2959">
        <v>31</v>
      </c>
      <c r="D2959">
        <v>8224.2800000000007</v>
      </c>
      <c r="E2959">
        <f>VLOOKUP(B2959,'[1]input data'!$G$3:$H$180,2,FALSE)</f>
        <v>71</v>
      </c>
      <c r="F2959" t="str">
        <f t="shared" si="184"/>
        <v>42_31_71</v>
      </c>
      <c r="G2959">
        <f>_xlfn.MAXIFS($D$3:$D$7726,$F$3:$F$7726,$F2959)</f>
        <v>8292.85</v>
      </c>
      <c r="J2959">
        <v>42</v>
      </c>
      <c r="K2959">
        <v>160</v>
      </c>
      <c r="L2959">
        <v>31</v>
      </c>
      <c r="M2959">
        <v>0</v>
      </c>
      <c r="N2959">
        <f>VLOOKUP(K2959,'[1]input data'!$G$3:$H$180,2,FALSE)</f>
        <v>71</v>
      </c>
      <c r="O2959" t="str">
        <f t="shared" si="185"/>
        <v>42_31_71</v>
      </c>
      <c r="P2959">
        <f>SUMIF($O$3:$O$7726,O2959,$M$3:$M$7726)</f>
        <v>8292.85</v>
      </c>
      <c r="Q2959">
        <f t="shared" si="186"/>
        <v>0</v>
      </c>
      <c r="R2959" t="b">
        <f t="shared" si="187"/>
        <v>1</v>
      </c>
    </row>
    <row r="2960" spans="1:18" x14ac:dyDescent="0.3">
      <c r="A2960">
        <v>42</v>
      </c>
      <c r="B2960">
        <v>73</v>
      </c>
      <c r="C2960">
        <v>31</v>
      </c>
      <c r="D2960">
        <v>9466.5400000000009</v>
      </c>
      <c r="E2960">
        <f>VLOOKUP(B2960,'[1]input data'!$G$3:$H$180,2,FALSE)</f>
        <v>73</v>
      </c>
      <c r="F2960" t="str">
        <f t="shared" si="184"/>
        <v>42_31_73</v>
      </c>
      <c r="G2960">
        <f>_xlfn.MAXIFS($D$3:$D$7726,$F$3:$F$7726,$F2960)</f>
        <v>9466.5400000000009</v>
      </c>
      <c r="J2960">
        <v>42</v>
      </c>
      <c r="K2960">
        <v>73</v>
      </c>
      <c r="L2960">
        <v>31</v>
      </c>
      <c r="M2960">
        <v>9466.5400000000009</v>
      </c>
      <c r="N2960">
        <f>VLOOKUP(K2960,'[1]input data'!$G$3:$H$180,2,FALSE)</f>
        <v>73</v>
      </c>
      <c r="O2960" t="str">
        <f t="shared" si="185"/>
        <v>42_31_73</v>
      </c>
      <c r="P2960">
        <f>SUMIF($O$3:$O$7726,O2960,$M$3:$M$7726)</f>
        <v>9466.5400000000009</v>
      </c>
      <c r="Q2960">
        <f t="shared" si="186"/>
        <v>0</v>
      </c>
      <c r="R2960" t="b">
        <f t="shared" si="187"/>
        <v>1</v>
      </c>
    </row>
    <row r="2961" spans="1:18" x14ac:dyDescent="0.3">
      <c r="A2961">
        <v>42</v>
      </c>
      <c r="B2961">
        <v>162</v>
      </c>
      <c r="C2961">
        <v>31</v>
      </c>
      <c r="D2961">
        <v>7630.35</v>
      </c>
      <c r="E2961">
        <f>VLOOKUP(B2961,'[1]input data'!$G$3:$H$180,2,FALSE)</f>
        <v>73</v>
      </c>
      <c r="F2961" t="str">
        <f t="shared" si="184"/>
        <v>42_31_73</v>
      </c>
      <c r="G2961">
        <f>_xlfn.MAXIFS($D$3:$D$7726,$F$3:$F$7726,$F2961)</f>
        <v>9466.5400000000009</v>
      </c>
      <c r="J2961">
        <v>42</v>
      </c>
      <c r="K2961">
        <v>162</v>
      </c>
      <c r="L2961">
        <v>31</v>
      </c>
      <c r="M2961">
        <v>0</v>
      </c>
      <c r="N2961">
        <f>VLOOKUP(K2961,'[1]input data'!$G$3:$H$180,2,FALSE)</f>
        <v>73</v>
      </c>
      <c r="O2961" t="str">
        <f t="shared" si="185"/>
        <v>42_31_73</v>
      </c>
      <c r="P2961">
        <f>SUMIF($O$3:$O$7726,O2961,$M$3:$M$7726)</f>
        <v>9466.5400000000009</v>
      </c>
      <c r="Q2961">
        <f t="shared" si="186"/>
        <v>0</v>
      </c>
      <c r="R2961" t="b">
        <f t="shared" si="187"/>
        <v>1</v>
      </c>
    </row>
    <row r="2962" spans="1:18" x14ac:dyDescent="0.3">
      <c r="A2962">
        <v>42</v>
      </c>
      <c r="B2962">
        <v>74</v>
      </c>
      <c r="C2962">
        <v>31</v>
      </c>
      <c r="D2962">
        <v>5353.64</v>
      </c>
      <c r="E2962">
        <f>VLOOKUP(B2962,'[1]input data'!$G$3:$H$180,2,FALSE)</f>
        <v>74</v>
      </c>
      <c r="F2962" t="str">
        <f t="shared" si="184"/>
        <v>42_31_74</v>
      </c>
      <c r="G2962">
        <f>_xlfn.MAXIFS($D$3:$D$7726,$F$3:$F$7726,$F2962)</f>
        <v>5353.64</v>
      </c>
      <c r="J2962">
        <v>42</v>
      </c>
      <c r="K2962">
        <v>74</v>
      </c>
      <c r="L2962">
        <v>31</v>
      </c>
      <c r="M2962">
        <v>5353.64</v>
      </c>
      <c r="N2962">
        <f>VLOOKUP(K2962,'[1]input data'!$G$3:$H$180,2,FALSE)</f>
        <v>74</v>
      </c>
      <c r="O2962" t="str">
        <f t="shared" si="185"/>
        <v>42_31_74</v>
      </c>
      <c r="P2962">
        <f>SUMIF($O$3:$O$7726,O2962,$M$3:$M$7726)</f>
        <v>5353.64</v>
      </c>
      <c r="Q2962">
        <f t="shared" si="186"/>
        <v>0</v>
      </c>
      <c r="R2962" t="b">
        <f t="shared" si="187"/>
        <v>1</v>
      </c>
    </row>
    <row r="2963" spans="1:18" x14ac:dyDescent="0.3">
      <c r="A2963">
        <v>42</v>
      </c>
      <c r="B2963">
        <v>163</v>
      </c>
      <c r="C2963">
        <v>31</v>
      </c>
      <c r="D2963">
        <v>3955.27</v>
      </c>
      <c r="E2963">
        <f>VLOOKUP(B2963,'[1]input data'!$G$3:$H$180,2,FALSE)</f>
        <v>74</v>
      </c>
      <c r="F2963" t="str">
        <f t="shared" si="184"/>
        <v>42_31_74</v>
      </c>
      <c r="G2963">
        <f>_xlfn.MAXIFS($D$3:$D$7726,$F$3:$F$7726,$F2963)</f>
        <v>5353.64</v>
      </c>
      <c r="J2963">
        <v>42</v>
      </c>
      <c r="K2963">
        <v>163</v>
      </c>
      <c r="L2963">
        <v>31</v>
      </c>
      <c r="M2963">
        <v>0</v>
      </c>
      <c r="N2963">
        <f>VLOOKUP(K2963,'[1]input data'!$G$3:$H$180,2,FALSE)</f>
        <v>74</v>
      </c>
      <c r="O2963" t="str">
        <f t="shared" si="185"/>
        <v>42_31_74</v>
      </c>
      <c r="P2963">
        <f>SUMIF($O$3:$O$7726,O2963,$M$3:$M$7726)</f>
        <v>5353.64</v>
      </c>
      <c r="Q2963">
        <f t="shared" si="186"/>
        <v>0</v>
      </c>
      <c r="R2963" t="b">
        <f t="shared" si="187"/>
        <v>1</v>
      </c>
    </row>
    <row r="2964" spans="1:18" x14ac:dyDescent="0.3">
      <c r="A2964">
        <v>42</v>
      </c>
      <c r="B2964">
        <v>75</v>
      </c>
      <c r="C2964">
        <v>31</v>
      </c>
      <c r="D2964">
        <v>2921.43</v>
      </c>
      <c r="E2964">
        <f>VLOOKUP(B2964,'[1]input data'!$G$3:$H$180,2,FALSE)</f>
        <v>75</v>
      </c>
      <c r="F2964" t="str">
        <f t="shared" si="184"/>
        <v>42_31_75</v>
      </c>
      <c r="G2964">
        <f>_xlfn.MAXIFS($D$3:$D$7726,$F$3:$F$7726,$F2964)</f>
        <v>2921.43</v>
      </c>
      <c r="J2964">
        <v>42</v>
      </c>
      <c r="K2964">
        <v>75</v>
      </c>
      <c r="L2964">
        <v>31</v>
      </c>
      <c r="M2964">
        <v>2921.43</v>
      </c>
      <c r="N2964">
        <f>VLOOKUP(K2964,'[1]input data'!$G$3:$H$180,2,FALSE)</f>
        <v>75</v>
      </c>
      <c r="O2964" t="str">
        <f t="shared" si="185"/>
        <v>42_31_75</v>
      </c>
      <c r="P2964">
        <f>SUMIF($O$3:$O$7726,O2964,$M$3:$M$7726)</f>
        <v>2921.43</v>
      </c>
      <c r="Q2964">
        <f t="shared" si="186"/>
        <v>0</v>
      </c>
      <c r="R2964" t="b">
        <f t="shared" si="187"/>
        <v>1</v>
      </c>
    </row>
    <row r="2965" spans="1:18" x14ac:dyDescent="0.3">
      <c r="A2965">
        <v>42</v>
      </c>
      <c r="B2965">
        <v>76</v>
      </c>
      <c r="C2965">
        <v>31</v>
      </c>
      <c r="D2965">
        <v>2503.0100000000002</v>
      </c>
      <c r="E2965">
        <f>VLOOKUP(B2965,'[1]input data'!$G$3:$H$180,2,FALSE)</f>
        <v>76</v>
      </c>
      <c r="F2965" t="str">
        <f t="shared" si="184"/>
        <v>42_31_76</v>
      </c>
      <c r="G2965">
        <f>_xlfn.MAXIFS($D$3:$D$7726,$F$3:$F$7726,$F2965)</f>
        <v>2503.0100000000002</v>
      </c>
      <c r="J2965">
        <v>42</v>
      </c>
      <c r="K2965">
        <v>76</v>
      </c>
      <c r="L2965">
        <v>31</v>
      </c>
      <c r="M2965">
        <v>2503.0100000000002</v>
      </c>
      <c r="N2965">
        <f>VLOOKUP(K2965,'[1]input data'!$G$3:$H$180,2,FALSE)</f>
        <v>76</v>
      </c>
      <c r="O2965" t="str">
        <f t="shared" si="185"/>
        <v>42_31_76</v>
      </c>
      <c r="P2965">
        <f>SUMIF($O$3:$O$7726,O2965,$M$3:$M$7726)</f>
        <v>2503.0100000000002</v>
      </c>
      <c r="Q2965">
        <f t="shared" si="186"/>
        <v>0</v>
      </c>
      <c r="R2965" t="b">
        <f t="shared" si="187"/>
        <v>1</v>
      </c>
    </row>
    <row r="2966" spans="1:18" x14ac:dyDescent="0.3">
      <c r="A2966">
        <v>42</v>
      </c>
      <c r="B2966">
        <v>87</v>
      </c>
      <c r="C2966">
        <v>31</v>
      </c>
      <c r="D2966">
        <v>133336.07999999999</v>
      </c>
      <c r="E2966">
        <f>VLOOKUP(B2966,'[1]input data'!$G$3:$H$180,2,FALSE)</f>
        <v>87</v>
      </c>
      <c r="F2966" t="str">
        <f t="shared" si="184"/>
        <v>42_31_87</v>
      </c>
      <c r="G2966">
        <f>_xlfn.MAXIFS($D$3:$D$7726,$F$3:$F$7726,$F2966)</f>
        <v>171386.09</v>
      </c>
      <c r="J2966">
        <v>42</v>
      </c>
      <c r="K2966">
        <v>87</v>
      </c>
      <c r="L2966">
        <v>31</v>
      </c>
      <c r="M2966">
        <v>0</v>
      </c>
      <c r="N2966">
        <f>VLOOKUP(K2966,'[1]input data'!$G$3:$H$180,2,FALSE)</f>
        <v>87</v>
      </c>
      <c r="O2966" t="str">
        <f t="shared" si="185"/>
        <v>42_31_87</v>
      </c>
      <c r="P2966">
        <f>SUMIF($O$3:$O$7726,O2966,$M$3:$M$7726)</f>
        <v>171386.09</v>
      </c>
      <c r="Q2966">
        <f t="shared" si="186"/>
        <v>0</v>
      </c>
      <c r="R2966" t="b">
        <f t="shared" si="187"/>
        <v>1</v>
      </c>
    </row>
    <row r="2967" spans="1:18" x14ac:dyDescent="0.3">
      <c r="A2967">
        <v>42</v>
      </c>
      <c r="B2967">
        <v>176</v>
      </c>
      <c r="C2967">
        <v>31</v>
      </c>
      <c r="D2967">
        <v>171386.09</v>
      </c>
      <c r="E2967">
        <f>VLOOKUP(B2967,'[1]input data'!$G$3:$H$180,2,FALSE)</f>
        <v>87</v>
      </c>
      <c r="F2967" t="str">
        <f t="shared" si="184"/>
        <v>42_31_87</v>
      </c>
      <c r="G2967">
        <f>_xlfn.MAXIFS($D$3:$D$7726,$F$3:$F$7726,$F2967)</f>
        <v>171386.09</v>
      </c>
      <c r="J2967">
        <v>42</v>
      </c>
      <c r="K2967">
        <v>176</v>
      </c>
      <c r="L2967">
        <v>31</v>
      </c>
      <c r="M2967">
        <v>171386.09</v>
      </c>
      <c r="N2967">
        <f>VLOOKUP(K2967,'[1]input data'!$G$3:$H$180,2,FALSE)</f>
        <v>87</v>
      </c>
      <c r="O2967" t="str">
        <f t="shared" si="185"/>
        <v>42_31_87</v>
      </c>
      <c r="P2967">
        <f>SUMIF($O$3:$O$7726,O2967,$M$3:$M$7726)</f>
        <v>171386.09</v>
      </c>
      <c r="Q2967">
        <f t="shared" si="186"/>
        <v>0</v>
      </c>
      <c r="R2967" t="b">
        <f t="shared" si="187"/>
        <v>1</v>
      </c>
    </row>
    <row r="2968" spans="1:18" x14ac:dyDescent="0.3">
      <c r="A2968">
        <v>42</v>
      </c>
      <c r="B2968">
        <v>4</v>
      </c>
      <c r="C2968">
        <v>32</v>
      </c>
      <c r="D2968">
        <v>8232.7900000000009</v>
      </c>
      <c r="E2968">
        <f>VLOOKUP(B2968,'[1]input data'!$G$3:$H$180,2,FALSE)</f>
        <v>4</v>
      </c>
      <c r="F2968" t="str">
        <f t="shared" si="184"/>
        <v>42_32_4</v>
      </c>
      <c r="G2968">
        <f>_xlfn.MAXIFS($D$3:$D$7726,$F$3:$F$7726,$F2968)</f>
        <v>17130.62</v>
      </c>
      <c r="J2968">
        <v>42</v>
      </c>
      <c r="K2968">
        <v>4</v>
      </c>
      <c r="L2968">
        <v>32</v>
      </c>
      <c r="M2968">
        <v>0</v>
      </c>
      <c r="N2968">
        <f>VLOOKUP(K2968,'[1]input data'!$G$3:$H$180,2,FALSE)</f>
        <v>4</v>
      </c>
      <c r="O2968" t="str">
        <f t="shared" si="185"/>
        <v>42_32_4</v>
      </c>
      <c r="P2968">
        <f>SUMIF($O$3:$O$7726,O2968,$M$3:$M$7726)</f>
        <v>17130.62</v>
      </c>
      <c r="Q2968">
        <f t="shared" si="186"/>
        <v>0</v>
      </c>
      <c r="R2968" t="b">
        <f t="shared" si="187"/>
        <v>1</v>
      </c>
    </row>
    <row r="2969" spans="1:18" x14ac:dyDescent="0.3">
      <c r="A2969">
        <v>42</v>
      </c>
      <c r="B2969">
        <v>93</v>
      </c>
      <c r="C2969">
        <v>32</v>
      </c>
      <c r="D2969">
        <v>17130.62</v>
      </c>
      <c r="E2969">
        <f>VLOOKUP(B2969,'[1]input data'!$G$3:$H$180,2,FALSE)</f>
        <v>4</v>
      </c>
      <c r="F2969" t="str">
        <f t="shared" si="184"/>
        <v>42_32_4</v>
      </c>
      <c r="G2969">
        <f>_xlfn.MAXIFS($D$3:$D$7726,$F$3:$F$7726,$F2969)</f>
        <v>17130.62</v>
      </c>
      <c r="J2969">
        <v>42</v>
      </c>
      <c r="K2969">
        <v>93</v>
      </c>
      <c r="L2969">
        <v>32</v>
      </c>
      <c r="M2969">
        <v>17130.62</v>
      </c>
      <c r="N2969">
        <f>VLOOKUP(K2969,'[1]input data'!$G$3:$H$180,2,FALSE)</f>
        <v>4</v>
      </c>
      <c r="O2969" t="str">
        <f t="shared" si="185"/>
        <v>42_32_4</v>
      </c>
      <c r="P2969">
        <f>SUMIF($O$3:$O$7726,O2969,$M$3:$M$7726)</f>
        <v>17130.62</v>
      </c>
      <c r="Q2969">
        <f t="shared" si="186"/>
        <v>0</v>
      </c>
      <c r="R2969" t="b">
        <f t="shared" si="187"/>
        <v>1</v>
      </c>
    </row>
    <row r="2970" spans="1:18" x14ac:dyDescent="0.3">
      <c r="A2970">
        <v>42</v>
      </c>
      <c r="B2970">
        <v>5</v>
      </c>
      <c r="C2970">
        <v>32</v>
      </c>
      <c r="D2970">
        <v>543.32000000000005</v>
      </c>
      <c r="E2970">
        <f>VLOOKUP(B2970,'[1]input data'!$G$3:$H$180,2,FALSE)</f>
        <v>5</v>
      </c>
      <c r="F2970" t="str">
        <f t="shared" si="184"/>
        <v>42_32_5</v>
      </c>
      <c r="G2970">
        <f>_xlfn.MAXIFS($D$3:$D$7726,$F$3:$F$7726,$F2970)</f>
        <v>552.17999999999995</v>
      </c>
      <c r="J2970">
        <v>42</v>
      </c>
      <c r="K2970">
        <v>5</v>
      </c>
      <c r="L2970">
        <v>32</v>
      </c>
      <c r="M2970">
        <v>0</v>
      </c>
      <c r="N2970">
        <f>VLOOKUP(K2970,'[1]input data'!$G$3:$H$180,2,FALSE)</f>
        <v>5</v>
      </c>
      <c r="O2970" t="str">
        <f t="shared" si="185"/>
        <v>42_32_5</v>
      </c>
      <c r="P2970">
        <f>SUMIF($O$3:$O$7726,O2970,$M$3:$M$7726)</f>
        <v>552.17999999999995</v>
      </c>
      <c r="Q2970">
        <f t="shared" si="186"/>
        <v>0</v>
      </c>
      <c r="R2970" t="b">
        <f t="shared" si="187"/>
        <v>1</v>
      </c>
    </row>
    <row r="2971" spans="1:18" x14ac:dyDescent="0.3">
      <c r="A2971">
        <v>42</v>
      </c>
      <c r="B2971">
        <v>94</v>
      </c>
      <c r="C2971">
        <v>32</v>
      </c>
      <c r="D2971">
        <v>552.17999999999995</v>
      </c>
      <c r="E2971">
        <f>VLOOKUP(B2971,'[1]input data'!$G$3:$H$180,2,FALSE)</f>
        <v>5</v>
      </c>
      <c r="F2971" t="str">
        <f t="shared" si="184"/>
        <v>42_32_5</v>
      </c>
      <c r="G2971">
        <f>_xlfn.MAXIFS($D$3:$D$7726,$F$3:$F$7726,$F2971)</f>
        <v>552.17999999999995</v>
      </c>
      <c r="J2971">
        <v>42</v>
      </c>
      <c r="K2971">
        <v>94</v>
      </c>
      <c r="L2971">
        <v>32</v>
      </c>
      <c r="M2971">
        <v>552.17999999999995</v>
      </c>
      <c r="N2971">
        <f>VLOOKUP(K2971,'[1]input data'!$G$3:$H$180,2,FALSE)</f>
        <v>5</v>
      </c>
      <c r="O2971" t="str">
        <f t="shared" si="185"/>
        <v>42_32_5</v>
      </c>
      <c r="P2971">
        <f>SUMIF($O$3:$O$7726,O2971,$M$3:$M$7726)</f>
        <v>552.17999999999995</v>
      </c>
      <c r="Q2971">
        <f t="shared" si="186"/>
        <v>0</v>
      </c>
      <c r="R2971" t="b">
        <f t="shared" si="187"/>
        <v>1</v>
      </c>
    </row>
    <row r="2972" spans="1:18" x14ac:dyDescent="0.3">
      <c r="A2972">
        <v>42</v>
      </c>
      <c r="B2972">
        <v>11</v>
      </c>
      <c r="C2972">
        <v>32</v>
      </c>
      <c r="D2972">
        <v>10257.74</v>
      </c>
      <c r="E2972">
        <f>VLOOKUP(B2972,'[1]input data'!$G$3:$H$180,2,FALSE)</f>
        <v>11</v>
      </c>
      <c r="F2972" t="str">
        <f t="shared" si="184"/>
        <v>42_32_11</v>
      </c>
      <c r="G2972">
        <f>_xlfn.MAXIFS($D$3:$D$7726,$F$3:$F$7726,$F2972)</f>
        <v>15850.86</v>
      </c>
      <c r="J2972">
        <v>42</v>
      </c>
      <c r="K2972">
        <v>11</v>
      </c>
      <c r="L2972">
        <v>32</v>
      </c>
      <c r="M2972">
        <v>0</v>
      </c>
      <c r="N2972">
        <f>VLOOKUP(K2972,'[1]input data'!$G$3:$H$180,2,FALSE)</f>
        <v>11</v>
      </c>
      <c r="O2972" t="str">
        <f t="shared" si="185"/>
        <v>42_32_11</v>
      </c>
      <c r="P2972">
        <f>SUMIF($O$3:$O$7726,O2972,$M$3:$M$7726)</f>
        <v>15850.86</v>
      </c>
      <c r="Q2972">
        <f t="shared" si="186"/>
        <v>0</v>
      </c>
      <c r="R2972" t="b">
        <f t="shared" si="187"/>
        <v>1</v>
      </c>
    </row>
    <row r="2973" spans="1:18" x14ac:dyDescent="0.3">
      <c r="A2973">
        <v>42</v>
      </c>
      <c r="B2973">
        <v>100</v>
      </c>
      <c r="C2973">
        <v>32</v>
      </c>
      <c r="D2973">
        <v>15850.86</v>
      </c>
      <c r="E2973">
        <f>VLOOKUP(B2973,'[1]input data'!$G$3:$H$180,2,FALSE)</f>
        <v>11</v>
      </c>
      <c r="F2973" t="str">
        <f t="shared" si="184"/>
        <v>42_32_11</v>
      </c>
      <c r="G2973">
        <f>_xlfn.MAXIFS($D$3:$D$7726,$F$3:$F$7726,$F2973)</f>
        <v>15850.86</v>
      </c>
      <c r="J2973">
        <v>42</v>
      </c>
      <c r="K2973">
        <v>100</v>
      </c>
      <c r="L2973">
        <v>32</v>
      </c>
      <c r="M2973">
        <v>15850.86</v>
      </c>
      <c r="N2973">
        <f>VLOOKUP(K2973,'[1]input data'!$G$3:$H$180,2,FALSE)</f>
        <v>11</v>
      </c>
      <c r="O2973" t="str">
        <f t="shared" si="185"/>
        <v>42_32_11</v>
      </c>
      <c r="P2973">
        <f>SUMIF($O$3:$O$7726,O2973,$M$3:$M$7726)</f>
        <v>15850.86</v>
      </c>
      <c r="Q2973">
        <f t="shared" si="186"/>
        <v>0</v>
      </c>
      <c r="R2973" t="b">
        <f t="shared" si="187"/>
        <v>1</v>
      </c>
    </row>
    <row r="2974" spans="1:18" x14ac:dyDescent="0.3">
      <c r="A2974">
        <v>42</v>
      </c>
      <c r="B2974">
        <v>17</v>
      </c>
      <c r="C2974">
        <v>32</v>
      </c>
      <c r="D2974">
        <v>4996.54</v>
      </c>
      <c r="E2974">
        <f>VLOOKUP(B2974,'[1]input data'!$G$3:$H$180,2,FALSE)</f>
        <v>17</v>
      </c>
      <c r="F2974" t="str">
        <f t="shared" si="184"/>
        <v>42_32_17</v>
      </c>
      <c r="G2974">
        <f>_xlfn.MAXIFS($D$3:$D$7726,$F$3:$F$7726,$F2974)</f>
        <v>5107.1899999999996</v>
      </c>
      <c r="J2974">
        <v>42</v>
      </c>
      <c r="K2974">
        <v>17</v>
      </c>
      <c r="L2974">
        <v>32</v>
      </c>
      <c r="M2974">
        <v>0</v>
      </c>
      <c r="N2974">
        <f>VLOOKUP(K2974,'[1]input data'!$G$3:$H$180,2,FALSE)</f>
        <v>17</v>
      </c>
      <c r="O2974" t="str">
        <f t="shared" si="185"/>
        <v>42_32_17</v>
      </c>
      <c r="P2974">
        <f>SUMIF($O$3:$O$7726,O2974,$M$3:$M$7726)</f>
        <v>5107.1899999999996</v>
      </c>
      <c r="Q2974">
        <f t="shared" si="186"/>
        <v>0</v>
      </c>
      <c r="R2974" t="b">
        <f t="shared" si="187"/>
        <v>1</v>
      </c>
    </row>
    <row r="2975" spans="1:18" x14ac:dyDescent="0.3">
      <c r="A2975">
        <v>42</v>
      </c>
      <c r="B2975">
        <v>106</v>
      </c>
      <c r="C2975">
        <v>32</v>
      </c>
      <c r="D2975">
        <v>5107.1899999999996</v>
      </c>
      <c r="E2975">
        <f>VLOOKUP(B2975,'[1]input data'!$G$3:$H$180,2,FALSE)</f>
        <v>17</v>
      </c>
      <c r="F2975" t="str">
        <f t="shared" si="184"/>
        <v>42_32_17</v>
      </c>
      <c r="G2975">
        <f>_xlfn.MAXIFS($D$3:$D$7726,$F$3:$F$7726,$F2975)</f>
        <v>5107.1899999999996</v>
      </c>
      <c r="J2975">
        <v>42</v>
      </c>
      <c r="K2975">
        <v>106</v>
      </c>
      <c r="L2975">
        <v>32</v>
      </c>
      <c r="M2975">
        <v>5107.1899999999996</v>
      </c>
      <c r="N2975">
        <f>VLOOKUP(K2975,'[1]input data'!$G$3:$H$180,2,FALSE)</f>
        <v>17</v>
      </c>
      <c r="O2975" t="str">
        <f t="shared" si="185"/>
        <v>42_32_17</v>
      </c>
      <c r="P2975">
        <f>SUMIF($O$3:$O$7726,O2975,$M$3:$M$7726)</f>
        <v>5107.1899999999996</v>
      </c>
      <c r="Q2975">
        <f t="shared" si="186"/>
        <v>0</v>
      </c>
      <c r="R2975" t="b">
        <f t="shared" si="187"/>
        <v>1</v>
      </c>
    </row>
    <row r="2976" spans="1:18" x14ac:dyDescent="0.3">
      <c r="A2976">
        <v>42</v>
      </c>
      <c r="B2976">
        <v>30</v>
      </c>
      <c r="C2976">
        <v>32</v>
      </c>
      <c r="D2976">
        <v>5757.82</v>
      </c>
      <c r="E2976">
        <f>VLOOKUP(B2976,'[1]input data'!$G$3:$H$180,2,FALSE)</f>
        <v>30</v>
      </c>
      <c r="F2976" t="str">
        <f t="shared" si="184"/>
        <v>42_32_30</v>
      </c>
      <c r="G2976">
        <f>_xlfn.MAXIFS($D$3:$D$7726,$F$3:$F$7726,$F2976)</f>
        <v>5757.82</v>
      </c>
      <c r="J2976">
        <v>42</v>
      </c>
      <c r="K2976">
        <v>30</v>
      </c>
      <c r="L2976">
        <v>32</v>
      </c>
      <c r="M2976">
        <v>5757.82</v>
      </c>
      <c r="N2976">
        <f>VLOOKUP(K2976,'[1]input data'!$G$3:$H$180,2,FALSE)</f>
        <v>30</v>
      </c>
      <c r="O2976" t="str">
        <f t="shared" si="185"/>
        <v>42_32_30</v>
      </c>
      <c r="P2976">
        <f>SUMIF($O$3:$O$7726,O2976,$M$3:$M$7726)</f>
        <v>5757.82</v>
      </c>
      <c r="Q2976">
        <f t="shared" si="186"/>
        <v>0</v>
      </c>
      <c r="R2976" t="b">
        <f t="shared" si="187"/>
        <v>1</v>
      </c>
    </row>
    <row r="2977" spans="1:18" x14ac:dyDescent="0.3">
      <c r="A2977">
        <v>42</v>
      </c>
      <c r="B2977">
        <v>119</v>
      </c>
      <c r="C2977">
        <v>32</v>
      </c>
      <c r="D2977">
        <v>5464.07</v>
      </c>
      <c r="E2977">
        <f>VLOOKUP(B2977,'[1]input data'!$G$3:$H$180,2,FALSE)</f>
        <v>30</v>
      </c>
      <c r="F2977" t="str">
        <f t="shared" si="184"/>
        <v>42_32_30</v>
      </c>
      <c r="G2977">
        <f>_xlfn.MAXIFS($D$3:$D$7726,$F$3:$F$7726,$F2977)</f>
        <v>5757.82</v>
      </c>
      <c r="J2977">
        <v>42</v>
      </c>
      <c r="K2977">
        <v>119</v>
      </c>
      <c r="L2977">
        <v>32</v>
      </c>
      <c r="M2977">
        <v>0</v>
      </c>
      <c r="N2977">
        <f>VLOOKUP(K2977,'[1]input data'!$G$3:$H$180,2,FALSE)</f>
        <v>30</v>
      </c>
      <c r="O2977" t="str">
        <f t="shared" si="185"/>
        <v>42_32_30</v>
      </c>
      <c r="P2977">
        <f>SUMIF($O$3:$O$7726,O2977,$M$3:$M$7726)</f>
        <v>5757.82</v>
      </c>
      <c r="Q2977">
        <f t="shared" si="186"/>
        <v>0</v>
      </c>
      <c r="R2977" t="b">
        <f t="shared" si="187"/>
        <v>1</v>
      </c>
    </row>
    <row r="2978" spans="1:18" x14ac:dyDescent="0.3">
      <c r="A2978">
        <v>42</v>
      </c>
      <c r="B2978">
        <v>32</v>
      </c>
      <c r="C2978">
        <v>32</v>
      </c>
      <c r="D2978">
        <v>3228.59</v>
      </c>
      <c r="E2978">
        <f>VLOOKUP(B2978,'[1]input data'!$G$3:$H$180,2,FALSE)</f>
        <v>32</v>
      </c>
      <c r="F2978" t="str">
        <f t="shared" si="184"/>
        <v>42_32_32</v>
      </c>
      <c r="G2978">
        <f>_xlfn.MAXIFS($D$3:$D$7726,$F$3:$F$7726,$F2978)</f>
        <v>3228.59</v>
      </c>
      <c r="J2978">
        <v>42</v>
      </c>
      <c r="K2978">
        <v>32</v>
      </c>
      <c r="L2978">
        <v>32</v>
      </c>
      <c r="M2978">
        <v>3228.59</v>
      </c>
      <c r="N2978">
        <f>VLOOKUP(K2978,'[1]input data'!$G$3:$H$180,2,FALSE)</f>
        <v>32</v>
      </c>
      <c r="O2978" t="str">
        <f t="shared" si="185"/>
        <v>42_32_32</v>
      </c>
      <c r="P2978">
        <f>SUMIF($O$3:$O$7726,O2978,$M$3:$M$7726)</f>
        <v>3228.59</v>
      </c>
      <c r="Q2978">
        <f t="shared" si="186"/>
        <v>0</v>
      </c>
      <c r="R2978" t="b">
        <f t="shared" si="187"/>
        <v>1</v>
      </c>
    </row>
    <row r="2979" spans="1:18" x14ac:dyDescent="0.3">
      <c r="A2979">
        <v>42</v>
      </c>
      <c r="B2979">
        <v>121</v>
      </c>
      <c r="C2979">
        <v>32</v>
      </c>
      <c r="D2979">
        <v>1830.36</v>
      </c>
      <c r="E2979">
        <f>VLOOKUP(B2979,'[1]input data'!$G$3:$H$180,2,FALSE)</f>
        <v>32</v>
      </c>
      <c r="F2979" t="str">
        <f t="shared" si="184"/>
        <v>42_32_32</v>
      </c>
      <c r="G2979">
        <f>_xlfn.MAXIFS($D$3:$D$7726,$F$3:$F$7726,$F2979)</f>
        <v>3228.59</v>
      </c>
      <c r="J2979">
        <v>42</v>
      </c>
      <c r="K2979">
        <v>121</v>
      </c>
      <c r="L2979">
        <v>32</v>
      </c>
      <c r="M2979">
        <v>0</v>
      </c>
      <c r="N2979">
        <f>VLOOKUP(K2979,'[1]input data'!$G$3:$H$180,2,FALSE)</f>
        <v>32</v>
      </c>
      <c r="O2979" t="str">
        <f t="shared" si="185"/>
        <v>42_32_32</v>
      </c>
      <c r="P2979">
        <f>SUMIF($O$3:$O$7726,O2979,$M$3:$M$7726)</f>
        <v>3228.59</v>
      </c>
      <c r="Q2979">
        <f t="shared" si="186"/>
        <v>0</v>
      </c>
      <c r="R2979" t="b">
        <f t="shared" si="187"/>
        <v>1</v>
      </c>
    </row>
    <row r="2980" spans="1:18" x14ac:dyDescent="0.3">
      <c r="A2980">
        <v>42</v>
      </c>
      <c r="B2980">
        <v>45</v>
      </c>
      <c r="C2980">
        <v>32</v>
      </c>
      <c r="D2980">
        <v>14507.58</v>
      </c>
      <c r="E2980">
        <f>VLOOKUP(B2980,'[1]input data'!$G$3:$H$180,2,FALSE)</f>
        <v>45</v>
      </c>
      <c r="F2980" t="str">
        <f t="shared" si="184"/>
        <v>42_32_45</v>
      </c>
      <c r="G2980">
        <f>_xlfn.MAXIFS($D$3:$D$7726,$F$3:$F$7726,$F2980)</f>
        <v>34756.769999999997</v>
      </c>
      <c r="J2980">
        <v>42</v>
      </c>
      <c r="K2980">
        <v>45</v>
      </c>
      <c r="L2980">
        <v>32</v>
      </c>
      <c r="M2980">
        <v>0</v>
      </c>
      <c r="N2980">
        <f>VLOOKUP(K2980,'[1]input data'!$G$3:$H$180,2,FALSE)</f>
        <v>45</v>
      </c>
      <c r="O2980" t="str">
        <f t="shared" si="185"/>
        <v>42_32_45</v>
      </c>
      <c r="P2980">
        <f>SUMIF($O$3:$O$7726,O2980,$M$3:$M$7726)</f>
        <v>34756.769999999997</v>
      </c>
      <c r="Q2980">
        <f t="shared" si="186"/>
        <v>0</v>
      </c>
      <c r="R2980" t="b">
        <f t="shared" si="187"/>
        <v>1</v>
      </c>
    </row>
    <row r="2981" spans="1:18" x14ac:dyDescent="0.3">
      <c r="A2981">
        <v>42</v>
      </c>
      <c r="B2981">
        <v>134</v>
      </c>
      <c r="C2981">
        <v>32</v>
      </c>
      <c r="D2981">
        <v>34756.769999999997</v>
      </c>
      <c r="E2981">
        <f>VLOOKUP(B2981,'[1]input data'!$G$3:$H$180,2,FALSE)</f>
        <v>45</v>
      </c>
      <c r="F2981" t="str">
        <f t="shared" si="184"/>
        <v>42_32_45</v>
      </c>
      <c r="G2981">
        <f>_xlfn.MAXIFS($D$3:$D$7726,$F$3:$F$7726,$F2981)</f>
        <v>34756.769999999997</v>
      </c>
      <c r="J2981">
        <v>42</v>
      </c>
      <c r="K2981">
        <v>134</v>
      </c>
      <c r="L2981">
        <v>32</v>
      </c>
      <c r="M2981">
        <v>34756.769999999997</v>
      </c>
      <c r="N2981">
        <f>VLOOKUP(K2981,'[1]input data'!$G$3:$H$180,2,FALSE)</f>
        <v>45</v>
      </c>
      <c r="O2981" t="str">
        <f t="shared" si="185"/>
        <v>42_32_45</v>
      </c>
      <c r="P2981">
        <f>SUMIF($O$3:$O$7726,O2981,$M$3:$M$7726)</f>
        <v>34756.769999999997</v>
      </c>
      <c r="Q2981">
        <f t="shared" si="186"/>
        <v>0</v>
      </c>
      <c r="R2981" t="b">
        <f t="shared" si="187"/>
        <v>1</v>
      </c>
    </row>
    <row r="2982" spans="1:18" x14ac:dyDescent="0.3">
      <c r="A2982">
        <v>42</v>
      </c>
      <c r="B2982">
        <v>46</v>
      </c>
      <c r="C2982">
        <v>32</v>
      </c>
      <c r="D2982">
        <v>18625.13</v>
      </c>
      <c r="E2982">
        <f>VLOOKUP(B2982,'[1]input data'!$G$3:$H$180,2,FALSE)</f>
        <v>46</v>
      </c>
      <c r="F2982" t="str">
        <f t="shared" si="184"/>
        <v>42_32_46</v>
      </c>
      <c r="G2982">
        <f>_xlfn.MAXIFS($D$3:$D$7726,$F$3:$F$7726,$F2982)</f>
        <v>38938.25</v>
      </c>
      <c r="J2982">
        <v>42</v>
      </c>
      <c r="K2982">
        <v>46</v>
      </c>
      <c r="L2982">
        <v>32</v>
      </c>
      <c r="M2982">
        <v>0</v>
      </c>
      <c r="N2982">
        <f>VLOOKUP(K2982,'[1]input data'!$G$3:$H$180,2,FALSE)</f>
        <v>46</v>
      </c>
      <c r="O2982" t="str">
        <f t="shared" si="185"/>
        <v>42_32_46</v>
      </c>
      <c r="P2982">
        <f>SUMIF($O$3:$O$7726,O2982,$M$3:$M$7726)</f>
        <v>38938.25</v>
      </c>
      <c r="Q2982">
        <f t="shared" si="186"/>
        <v>0</v>
      </c>
      <c r="R2982" t="b">
        <f t="shared" si="187"/>
        <v>1</v>
      </c>
    </row>
    <row r="2983" spans="1:18" x14ac:dyDescent="0.3">
      <c r="A2983">
        <v>42</v>
      </c>
      <c r="B2983">
        <v>135</v>
      </c>
      <c r="C2983">
        <v>32</v>
      </c>
      <c r="D2983">
        <v>38938.25</v>
      </c>
      <c r="E2983">
        <f>VLOOKUP(B2983,'[1]input data'!$G$3:$H$180,2,FALSE)</f>
        <v>46</v>
      </c>
      <c r="F2983" t="str">
        <f t="shared" si="184"/>
        <v>42_32_46</v>
      </c>
      <c r="G2983">
        <f>_xlfn.MAXIFS($D$3:$D$7726,$F$3:$F$7726,$F2983)</f>
        <v>38938.25</v>
      </c>
      <c r="J2983">
        <v>42</v>
      </c>
      <c r="K2983">
        <v>135</v>
      </c>
      <c r="L2983">
        <v>32</v>
      </c>
      <c r="M2983">
        <v>38938.25</v>
      </c>
      <c r="N2983">
        <f>VLOOKUP(K2983,'[1]input data'!$G$3:$H$180,2,FALSE)</f>
        <v>46</v>
      </c>
      <c r="O2983" t="str">
        <f t="shared" si="185"/>
        <v>42_32_46</v>
      </c>
      <c r="P2983">
        <f>SUMIF($O$3:$O$7726,O2983,$M$3:$M$7726)</f>
        <v>38938.25</v>
      </c>
      <c r="Q2983">
        <f t="shared" si="186"/>
        <v>0</v>
      </c>
      <c r="R2983" t="b">
        <f t="shared" si="187"/>
        <v>1</v>
      </c>
    </row>
    <row r="2984" spans="1:18" x14ac:dyDescent="0.3">
      <c r="A2984">
        <v>42</v>
      </c>
      <c r="B2984">
        <v>48</v>
      </c>
      <c r="C2984">
        <v>32</v>
      </c>
      <c r="D2984">
        <v>6694.63</v>
      </c>
      <c r="E2984">
        <f>VLOOKUP(B2984,'[1]input data'!$G$3:$H$180,2,FALSE)</f>
        <v>48</v>
      </c>
      <c r="F2984" t="str">
        <f t="shared" si="184"/>
        <v>42_32_48</v>
      </c>
      <c r="G2984">
        <f>_xlfn.MAXIFS($D$3:$D$7726,$F$3:$F$7726,$F2984)</f>
        <v>7449.41</v>
      </c>
      <c r="J2984">
        <v>42</v>
      </c>
      <c r="K2984">
        <v>48</v>
      </c>
      <c r="L2984">
        <v>32</v>
      </c>
      <c r="M2984">
        <v>0</v>
      </c>
      <c r="N2984">
        <f>VLOOKUP(K2984,'[1]input data'!$G$3:$H$180,2,FALSE)</f>
        <v>48</v>
      </c>
      <c r="O2984" t="str">
        <f t="shared" si="185"/>
        <v>42_32_48</v>
      </c>
      <c r="P2984">
        <f>SUMIF($O$3:$O$7726,O2984,$M$3:$M$7726)</f>
        <v>7449.41</v>
      </c>
      <c r="Q2984">
        <f t="shared" si="186"/>
        <v>0</v>
      </c>
      <c r="R2984" t="b">
        <f t="shared" si="187"/>
        <v>1</v>
      </c>
    </row>
    <row r="2985" spans="1:18" x14ac:dyDescent="0.3">
      <c r="A2985">
        <v>42</v>
      </c>
      <c r="B2985">
        <v>137</v>
      </c>
      <c r="C2985">
        <v>32</v>
      </c>
      <c r="D2985">
        <v>7449.41</v>
      </c>
      <c r="E2985">
        <f>VLOOKUP(B2985,'[1]input data'!$G$3:$H$180,2,FALSE)</f>
        <v>48</v>
      </c>
      <c r="F2985" t="str">
        <f t="shared" si="184"/>
        <v>42_32_48</v>
      </c>
      <c r="G2985">
        <f>_xlfn.MAXIFS($D$3:$D$7726,$F$3:$F$7726,$F2985)</f>
        <v>7449.41</v>
      </c>
      <c r="J2985">
        <v>42</v>
      </c>
      <c r="K2985">
        <v>137</v>
      </c>
      <c r="L2985">
        <v>32</v>
      </c>
      <c r="M2985">
        <v>7449.41</v>
      </c>
      <c r="N2985">
        <f>VLOOKUP(K2985,'[1]input data'!$G$3:$H$180,2,FALSE)</f>
        <v>48</v>
      </c>
      <c r="O2985" t="str">
        <f t="shared" si="185"/>
        <v>42_32_48</v>
      </c>
      <c r="P2985">
        <f>SUMIF($O$3:$O$7726,O2985,$M$3:$M$7726)</f>
        <v>7449.41</v>
      </c>
      <c r="Q2985">
        <f t="shared" si="186"/>
        <v>0</v>
      </c>
      <c r="R2985" t="b">
        <f t="shared" si="187"/>
        <v>1</v>
      </c>
    </row>
    <row r="2986" spans="1:18" x14ac:dyDescent="0.3">
      <c r="A2986">
        <v>42</v>
      </c>
      <c r="B2986">
        <v>49</v>
      </c>
      <c r="C2986">
        <v>32</v>
      </c>
      <c r="D2986">
        <v>7354.45</v>
      </c>
      <c r="E2986">
        <f>VLOOKUP(B2986,'[1]input data'!$G$3:$H$180,2,FALSE)</f>
        <v>49</v>
      </c>
      <c r="F2986" t="str">
        <f t="shared" si="184"/>
        <v>42_32_49</v>
      </c>
      <c r="G2986">
        <f>_xlfn.MAXIFS($D$3:$D$7726,$F$3:$F$7726,$F2986)</f>
        <v>7354.45</v>
      </c>
      <c r="J2986">
        <v>42</v>
      </c>
      <c r="K2986">
        <v>49</v>
      </c>
      <c r="L2986">
        <v>32</v>
      </c>
      <c r="M2986">
        <v>7354.45</v>
      </c>
      <c r="N2986">
        <f>VLOOKUP(K2986,'[1]input data'!$G$3:$H$180,2,FALSE)</f>
        <v>49</v>
      </c>
      <c r="O2986" t="str">
        <f t="shared" si="185"/>
        <v>42_32_49</v>
      </c>
      <c r="P2986">
        <f>SUMIF($O$3:$O$7726,O2986,$M$3:$M$7726)</f>
        <v>7354.45</v>
      </c>
      <c r="Q2986">
        <f t="shared" si="186"/>
        <v>0</v>
      </c>
      <c r="R2986" t="b">
        <f t="shared" si="187"/>
        <v>1</v>
      </c>
    </row>
    <row r="2987" spans="1:18" x14ac:dyDescent="0.3">
      <c r="A2987">
        <v>42</v>
      </c>
      <c r="B2987">
        <v>138</v>
      </c>
      <c r="C2987">
        <v>32</v>
      </c>
      <c r="D2987">
        <v>5305.32</v>
      </c>
      <c r="E2987">
        <f>VLOOKUP(B2987,'[1]input data'!$G$3:$H$180,2,FALSE)</f>
        <v>49</v>
      </c>
      <c r="F2987" t="str">
        <f t="shared" si="184"/>
        <v>42_32_49</v>
      </c>
      <c r="G2987">
        <f>_xlfn.MAXIFS($D$3:$D$7726,$F$3:$F$7726,$F2987)</f>
        <v>7354.45</v>
      </c>
      <c r="J2987">
        <v>42</v>
      </c>
      <c r="K2987">
        <v>138</v>
      </c>
      <c r="L2987">
        <v>32</v>
      </c>
      <c r="M2987">
        <v>0</v>
      </c>
      <c r="N2987">
        <f>VLOOKUP(K2987,'[1]input data'!$G$3:$H$180,2,FALSE)</f>
        <v>49</v>
      </c>
      <c r="O2987" t="str">
        <f t="shared" si="185"/>
        <v>42_32_49</v>
      </c>
      <c r="P2987">
        <f>SUMIF($O$3:$O$7726,O2987,$M$3:$M$7726)</f>
        <v>7354.45</v>
      </c>
      <c r="Q2987">
        <f t="shared" si="186"/>
        <v>0</v>
      </c>
      <c r="R2987" t="b">
        <f t="shared" si="187"/>
        <v>1</v>
      </c>
    </row>
    <row r="2988" spans="1:18" x14ac:dyDescent="0.3">
      <c r="A2988">
        <v>42</v>
      </c>
      <c r="B2988">
        <v>52</v>
      </c>
      <c r="C2988">
        <v>32</v>
      </c>
      <c r="D2988">
        <v>3716.72</v>
      </c>
      <c r="E2988">
        <f>VLOOKUP(B2988,'[1]input data'!$G$3:$H$180,2,FALSE)</f>
        <v>52</v>
      </c>
      <c r="F2988" t="str">
        <f t="shared" si="184"/>
        <v>42_32_52</v>
      </c>
      <c r="G2988">
        <f>_xlfn.MAXIFS($D$3:$D$7726,$F$3:$F$7726,$F2988)</f>
        <v>3716.72</v>
      </c>
      <c r="J2988">
        <v>42</v>
      </c>
      <c r="K2988">
        <v>52</v>
      </c>
      <c r="L2988">
        <v>32</v>
      </c>
      <c r="M2988">
        <v>3716.72</v>
      </c>
      <c r="N2988">
        <f>VLOOKUP(K2988,'[1]input data'!$G$3:$H$180,2,FALSE)</f>
        <v>52</v>
      </c>
      <c r="O2988" t="str">
        <f t="shared" si="185"/>
        <v>42_32_52</v>
      </c>
      <c r="P2988">
        <f>SUMIF($O$3:$O$7726,O2988,$M$3:$M$7726)</f>
        <v>3716.72</v>
      </c>
      <c r="Q2988">
        <f t="shared" si="186"/>
        <v>0</v>
      </c>
      <c r="R2988" t="b">
        <f t="shared" si="187"/>
        <v>1</v>
      </c>
    </row>
    <row r="2989" spans="1:18" x14ac:dyDescent="0.3">
      <c r="A2989">
        <v>42</v>
      </c>
      <c r="B2989">
        <v>141</v>
      </c>
      <c r="C2989">
        <v>32</v>
      </c>
      <c r="D2989">
        <v>3559.64</v>
      </c>
      <c r="E2989">
        <f>VLOOKUP(B2989,'[1]input data'!$G$3:$H$180,2,FALSE)</f>
        <v>52</v>
      </c>
      <c r="F2989" t="str">
        <f t="shared" si="184"/>
        <v>42_32_52</v>
      </c>
      <c r="G2989">
        <f>_xlfn.MAXIFS($D$3:$D$7726,$F$3:$F$7726,$F2989)</f>
        <v>3716.72</v>
      </c>
      <c r="J2989">
        <v>42</v>
      </c>
      <c r="K2989">
        <v>141</v>
      </c>
      <c r="L2989">
        <v>32</v>
      </c>
      <c r="M2989">
        <v>0</v>
      </c>
      <c r="N2989">
        <f>VLOOKUP(K2989,'[1]input data'!$G$3:$H$180,2,FALSE)</f>
        <v>52</v>
      </c>
      <c r="O2989" t="str">
        <f t="shared" si="185"/>
        <v>42_32_52</v>
      </c>
      <c r="P2989">
        <f>SUMIF($O$3:$O$7726,O2989,$M$3:$M$7726)</f>
        <v>3716.72</v>
      </c>
      <c r="Q2989">
        <f t="shared" si="186"/>
        <v>0</v>
      </c>
      <c r="R2989" t="b">
        <f t="shared" si="187"/>
        <v>1</v>
      </c>
    </row>
    <row r="2990" spans="1:18" x14ac:dyDescent="0.3">
      <c r="A2990">
        <v>42</v>
      </c>
      <c r="B2990">
        <v>55</v>
      </c>
      <c r="C2990">
        <v>32</v>
      </c>
      <c r="D2990">
        <v>3949.54</v>
      </c>
      <c r="E2990">
        <f>VLOOKUP(B2990,'[1]input data'!$G$3:$H$180,2,FALSE)</f>
        <v>55</v>
      </c>
      <c r="F2990" t="str">
        <f t="shared" si="184"/>
        <v>42_32_55</v>
      </c>
      <c r="G2990">
        <f>_xlfn.MAXIFS($D$3:$D$7726,$F$3:$F$7726,$F2990)</f>
        <v>5665.07</v>
      </c>
      <c r="J2990">
        <v>42</v>
      </c>
      <c r="K2990">
        <v>55</v>
      </c>
      <c r="L2990">
        <v>32</v>
      </c>
      <c r="M2990">
        <v>0</v>
      </c>
      <c r="N2990">
        <f>VLOOKUP(K2990,'[1]input data'!$G$3:$H$180,2,FALSE)</f>
        <v>55</v>
      </c>
      <c r="O2990" t="str">
        <f t="shared" si="185"/>
        <v>42_32_55</v>
      </c>
      <c r="P2990">
        <f>SUMIF($O$3:$O$7726,O2990,$M$3:$M$7726)</f>
        <v>5665.07</v>
      </c>
      <c r="Q2990">
        <f t="shared" si="186"/>
        <v>0</v>
      </c>
      <c r="R2990" t="b">
        <f t="shared" si="187"/>
        <v>1</v>
      </c>
    </row>
    <row r="2991" spans="1:18" x14ac:dyDescent="0.3">
      <c r="A2991">
        <v>42</v>
      </c>
      <c r="B2991">
        <v>144</v>
      </c>
      <c r="C2991">
        <v>32</v>
      </c>
      <c r="D2991">
        <v>5665.07</v>
      </c>
      <c r="E2991">
        <f>VLOOKUP(B2991,'[1]input data'!$G$3:$H$180,2,FALSE)</f>
        <v>55</v>
      </c>
      <c r="F2991" t="str">
        <f t="shared" si="184"/>
        <v>42_32_55</v>
      </c>
      <c r="G2991">
        <f>_xlfn.MAXIFS($D$3:$D$7726,$F$3:$F$7726,$F2991)</f>
        <v>5665.07</v>
      </c>
      <c r="J2991">
        <v>42</v>
      </c>
      <c r="K2991">
        <v>144</v>
      </c>
      <c r="L2991">
        <v>32</v>
      </c>
      <c r="M2991">
        <v>5665.07</v>
      </c>
      <c r="N2991">
        <f>VLOOKUP(K2991,'[1]input data'!$G$3:$H$180,2,FALSE)</f>
        <v>55</v>
      </c>
      <c r="O2991" t="str">
        <f t="shared" si="185"/>
        <v>42_32_55</v>
      </c>
      <c r="P2991">
        <f>SUMIF($O$3:$O$7726,O2991,$M$3:$M$7726)</f>
        <v>5665.07</v>
      </c>
      <c r="Q2991">
        <f t="shared" si="186"/>
        <v>0</v>
      </c>
      <c r="R2991" t="b">
        <f t="shared" si="187"/>
        <v>1</v>
      </c>
    </row>
    <row r="2992" spans="1:18" x14ac:dyDescent="0.3">
      <c r="A2992">
        <v>42</v>
      </c>
      <c r="B2992">
        <v>78</v>
      </c>
      <c r="C2992">
        <v>32</v>
      </c>
      <c r="D2992">
        <v>22604.42</v>
      </c>
      <c r="E2992">
        <f>VLOOKUP(B2992,'[1]input data'!$G$3:$H$180,2,FALSE)</f>
        <v>78</v>
      </c>
      <c r="F2992" t="str">
        <f t="shared" si="184"/>
        <v>42_32_78</v>
      </c>
      <c r="G2992">
        <f>_xlfn.MAXIFS($D$3:$D$7726,$F$3:$F$7726,$F2992)</f>
        <v>40733.040000000001</v>
      </c>
      <c r="J2992">
        <v>42</v>
      </c>
      <c r="K2992">
        <v>78</v>
      </c>
      <c r="L2992">
        <v>32</v>
      </c>
      <c r="M2992">
        <v>0</v>
      </c>
      <c r="N2992">
        <f>VLOOKUP(K2992,'[1]input data'!$G$3:$H$180,2,FALSE)</f>
        <v>78</v>
      </c>
      <c r="O2992" t="str">
        <f t="shared" si="185"/>
        <v>42_32_78</v>
      </c>
      <c r="P2992">
        <f>SUMIF($O$3:$O$7726,O2992,$M$3:$M$7726)</f>
        <v>40733.040000000001</v>
      </c>
      <c r="Q2992">
        <f t="shared" si="186"/>
        <v>0</v>
      </c>
      <c r="R2992" t="b">
        <f t="shared" si="187"/>
        <v>1</v>
      </c>
    </row>
    <row r="2993" spans="1:18" x14ac:dyDescent="0.3">
      <c r="A2993">
        <v>42</v>
      </c>
      <c r="B2993">
        <v>167</v>
      </c>
      <c r="C2993">
        <v>32</v>
      </c>
      <c r="D2993">
        <v>40733.040000000001</v>
      </c>
      <c r="E2993">
        <f>VLOOKUP(B2993,'[1]input data'!$G$3:$H$180,2,FALSE)</f>
        <v>78</v>
      </c>
      <c r="F2993" t="str">
        <f t="shared" si="184"/>
        <v>42_32_78</v>
      </c>
      <c r="G2993">
        <f>_xlfn.MAXIFS($D$3:$D$7726,$F$3:$F$7726,$F2993)</f>
        <v>40733.040000000001</v>
      </c>
      <c r="J2993">
        <v>42</v>
      </c>
      <c r="K2993">
        <v>167</v>
      </c>
      <c r="L2993">
        <v>32</v>
      </c>
      <c r="M2993">
        <v>40733.040000000001</v>
      </c>
      <c r="N2993">
        <f>VLOOKUP(K2993,'[1]input data'!$G$3:$H$180,2,FALSE)</f>
        <v>78</v>
      </c>
      <c r="O2993" t="str">
        <f t="shared" si="185"/>
        <v>42_32_78</v>
      </c>
      <c r="P2993">
        <f>SUMIF($O$3:$O$7726,O2993,$M$3:$M$7726)</f>
        <v>40733.040000000001</v>
      </c>
      <c r="Q2993">
        <f t="shared" si="186"/>
        <v>0</v>
      </c>
      <c r="R2993" t="b">
        <f t="shared" si="187"/>
        <v>1</v>
      </c>
    </row>
    <row r="2994" spans="1:18" x14ac:dyDescent="0.3">
      <c r="A2994">
        <v>42</v>
      </c>
      <c r="B2994">
        <v>79</v>
      </c>
      <c r="C2994">
        <v>32</v>
      </c>
      <c r="D2994">
        <v>12824.48</v>
      </c>
      <c r="E2994">
        <f>VLOOKUP(B2994,'[1]input data'!$G$3:$H$180,2,FALSE)</f>
        <v>79</v>
      </c>
      <c r="F2994" t="str">
        <f t="shared" si="184"/>
        <v>42_32_79</v>
      </c>
      <c r="G2994">
        <f>_xlfn.MAXIFS($D$3:$D$7726,$F$3:$F$7726,$F2994)</f>
        <v>17063.79</v>
      </c>
      <c r="J2994">
        <v>42</v>
      </c>
      <c r="K2994">
        <v>79</v>
      </c>
      <c r="L2994">
        <v>32</v>
      </c>
      <c r="M2994">
        <v>0</v>
      </c>
      <c r="N2994">
        <f>VLOOKUP(K2994,'[1]input data'!$G$3:$H$180,2,FALSE)</f>
        <v>79</v>
      </c>
      <c r="O2994" t="str">
        <f t="shared" si="185"/>
        <v>42_32_79</v>
      </c>
      <c r="P2994">
        <f>SUMIF($O$3:$O$7726,O2994,$M$3:$M$7726)</f>
        <v>17063.79</v>
      </c>
      <c r="Q2994">
        <f t="shared" si="186"/>
        <v>0</v>
      </c>
      <c r="R2994" t="b">
        <f t="shared" si="187"/>
        <v>1</v>
      </c>
    </row>
    <row r="2995" spans="1:18" x14ac:dyDescent="0.3">
      <c r="A2995">
        <v>42</v>
      </c>
      <c r="B2995">
        <v>168</v>
      </c>
      <c r="C2995">
        <v>32</v>
      </c>
      <c r="D2995">
        <v>17063.79</v>
      </c>
      <c r="E2995">
        <f>VLOOKUP(B2995,'[1]input data'!$G$3:$H$180,2,FALSE)</f>
        <v>79</v>
      </c>
      <c r="F2995" t="str">
        <f t="shared" si="184"/>
        <v>42_32_79</v>
      </c>
      <c r="G2995">
        <f>_xlfn.MAXIFS($D$3:$D$7726,$F$3:$F$7726,$F2995)</f>
        <v>17063.79</v>
      </c>
      <c r="J2995">
        <v>42</v>
      </c>
      <c r="K2995">
        <v>168</v>
      </c>
      <c r="L2995">
        <v>32</v>
      </c>
      <c r="M2995">
        <v>17063.79</v>
      </c>
      <c r="N2995">
        <f>VLOOKUP(K2995,'[1]input data'!$G$3:$H$180,2,FALSE)</f>
        <v>79</v>
      </c>
      <c r="O2995" t="str">
        <f t="shared" si="185"/>
        <v>42_32_79</v>
      </c>
      <c r="P2995">
        <f>SUMIF($O$3:$O$7726,O2995,$M$3:$M$7726)</f>
        <v>17063.79</v>
      </c>
      <c r="Q2995">
        <f t="shared" si="186"/>
        <v>0</v>
      </c>
      <c r="R2995" t="b">
        <f t="shared" si="187"/>
        <v>1</v>
      </c>
    </row>
    <row r="2996" spans="1:18" x14ac:dyDescent="0.3">
      <c r="A2996">
        <v>42</v>
      </c>
      <c r="B2996">
        <v>81</v>
      </c>
      <c r="C2996">
        <v>32</v>
      </c>
      <c r="D2996">
        <v>3434.66</v>
      </c>
      <c r="E2996">
        <f>VLOOKUP(B2996,'[1]input data'!$G$3:$H$180,2,FALSE)</f>
        <v>81</v>
      </c>
      <c r="F2996" t="str">
        <f t="shared" si="184"/>
        <v>42_32_81</v>
      </c>
      <c r="G2996">
        <f>_xlfn.MAXIFS($D$3:$D$7726,$F$3:$F$7726,$F2996)</f>
        <v>3434.66</v>
      </c>
      <c r="J2996">
        <v>42</v>
      </c>
      <c r="K2996">
        <v>81</v>
      </c>
      <c r="L2996">
        <v>32</v>
      </c>
      <c r="M2996">
        <v>3434.66</v>
      </c>
      <c r="N2996">
        <f>VLOOKUP(K2996,'[1]input data'!$G$3:$H$180,2,FALSE)</f>
        <v>81</v>
      </c>
      <c r="O2996" t="str">
        <f t="shared" si="185"/>
        <v>42_32_81</v>
      </c>
      <c r="P2996">
        <f>SUMIF($O$3:$O$7726,O2996,$M$3:$M$7726)</f>
        <v>3434.66</v>
      </c>
      <c r="Q2996">
        <f t="shared" si="186"/>
        <v>0</v>
      </c>
      <c r="R2996" t="b">
        <f t="shared" si="187"/>
        <v>1</v>
      </c>
    </row>
    <row r="2997" spans="1:18" x14ac:dyDescent="0.3">
      <c r="A2997">
        <v>42</v>
      </c>
      <c r="B2997">
        <v>82</v>
      </c>
      <c r="C2997">
        <v>32</v>
      </c>
      <c r="D2997">
        <v>10379.93</v>
      </c>
      <c r="E2997">
        <f>VLOOKUP(B2997,'[1]input data'!$G$3:$H$180,2,FALSE)</f>
        <v>82</v>
      </c>
      <c r="F2997" t="str">
        <f t="shared" si="184"/>
        <v>42_32_82</v>
      </c>
      <c r="G2997">
        <f>_xlfn.MAXIFS($D$3:$D$7726,$F$3:$F$7726,$F2997)</f>
        <v>10379.93</v>
      </c>
      <c r="J2997">
        <v>42</v>
      </c>
      <c r="K2997">
        <v>82</v>
      </c>
      <c r="L2997">
        <v>32</v>
      </c>
      <c r="M2997">
        <v>10379.93</v>
      </c>
      <c r="N2997">
        <f>VLOOKUP(K2997,'[1]input data'!$G$3:$H$180,2,FALSE)</f>
        <v>82</v>
      </c>
      <c r="O2997" t="str">
        <f t="shared" si="185"/>
        <v>42_32_82</v>
      </c>
      <c r="P2997">
        <f>SUMIF($O$3:$O$7726,O2997,$M$3:$M$7726)</f>
        <v>10379.93</v>
      </c>
      <c r="Q2997">
        <f t="shared" si="186"/>
        <v>0</v>
      </c>
      <c r="R2997" t="b">
        <f t="shared" si="187"/>
        <v>1</v>
      </c>
    </row>
    <row r="2998" spans="1:18" x14ac:dyDescent="0.3">
      <c r="A2998">
        <v>42</v>
      </c>
      <c r="B2998">
        <v>171</v>
      </c>
      <c r="C2998">
        <v>32</v>
      </c>
      <c r="D2998">
        <v>5012.28</v>
      </c>
      <c r="E2998">
        <f>VLOOKUP(B2998,'[1]input data'!$G$3:$H$180,2,FALSE)</f>
        <v>82</v>
      </c>
      <c r="F2998" t="str">
        <f t="shared" si="184"/>
        <v>42_32_82</v>
      </c>
      <c r="G2998">
        <f>_xlfn.MAXIFS($D$3:$D$7726,$F$3:$F$7726,$F2998)</f>
        <v>10379.93</v>
      </c>
      <c r="J2998">
        <v>42</v>
      </c>
      <c r="K2998">
        <v>171</v>
      </c>
      <c r="L2998">
        <v>32</v>
      </c>
      <c r="M2998">
        <v>0</v>
      </c>
      <c r="N2998">
        <f>VLOOKUP(K2998,'[1]input data'!$G$3:$H$180,2,FALSE)</f>
        <v>82</v>
      </c>
      <c r="O2998" t="str">
        <f t="shared" si="185"/>
        <v>42_32_82</v>
      </c>
      <c r="P2998">
        <f>SUMIF($O$3:$O$7726,O2998,$M$3:$M$7726)</f>
        <v>10379.93</v>
      </c>
      <c r="Q2998">
        <f t="shared" si="186"/>
        <v>0</v>
      </c>
      <c r="R2998" t="b">
        <f t="shared" si="187"/>
        <v>1</v>
      </c>
    </row>
    <row r="2999" spans="1:18" x14ac:dyDescent="0.3">
      <c r="A2999">
        <v>42</v>
      </c>
      <c r="B2999">
        <v>83</v>
      </c>
      <c r="C2999">
        <v>32</v>
      </c>
      <c r="D2999">
        <v>8787.83</v>
      </c>
      <c r="E2999">
        <f>VLOOKUP(B2999,'[1]input data'!$G$3:$H$180,2,FALSE)</f>
        <v>83</v>
      </c>
      <c r="F2999" t="str">
        <f t="shared" si="184"/>
        <v>42_32_83</v>
      </c>
      <c r="G2999">
        <f>_xlfn.MAXIFS($D$3:$D$7726,$F$3:$F$7726,$F2999)</f>
        <v>8787.83</v>
      </c>
      <c r="J2999">
        <v>42</v>
      </c>
      <c r="K2999">
        <v>83</v>
      </c>
      <c r="L2999">
        <v>32</v>
      </c>
      <c r="M2999">
        <v>8787.83</v>
      </c>
      <c r="N2999">
        <f>VLOOKUP(K2999,'[1]input data'!$G$3:$H$180,2,FALSE)</f>
        <v>83</v>
      </c>
      <c r="O2999" t="str">
        <f t="shared" si="185"/>
        <v>42_32_83</v>
      </c>
      <c r="P2999">
        <f>SUMIF($O$3:$O$7726,O2999,$M$3:$M$7726)</f>
        <v>8787.83</v>
      </c>
      <c r="Q2999">
        <f t="shared" si="186"/>
        <v>0</v>
      </c>
      <c r="R2999" t="b">
        <f t="shared" si="187"/>
        <v>1</v>
      </c>
    </row>
    <row r="3000" spans="1:18" x14ac:dyDescent="0.3">
      <c r="A3000">
        <v>42</v>
      </c>
      <c r="B3000">
        <v>24</v>
      </c>
      <c r="C3000">
        <v>33</v>
      </c>
      <c r="D3000">
        <v>40063.949999999997</v>
      </c>
      <c r="E3000">
        <f>VLOOKUP(B3000,'[1]input data'!$G$3:$H$180,2,FALSE)</f>
        <v>24</v>
      </c>
      <c r="F3000" t="str">
        <f t="shared" si="184"/>
        <v>42_33_24</v>
      </c>
      <c r="G3000">
        <f>_xlfn.MAXIFS($D$3:$D$7726,$F$3:$F$7726,$F3000)</f>
        <v>40063.949999999997</v>
      </c>
      <c r="J3000">
        <v>42</v>
      </c>
      <c r="K3000">
        <v>24</v>
      </c>
      <c r="L3000">
        <v>33</v>
      </c>
      <c r="M3000">
        <v>40063.949999999997</v>
      </c>
      <c r="N3000">
        <f>VLOOKUP(K3000,'[1]input data'!$G$3:$H$180,2,FALSE)</f>
        <v>24</v>
      </c>
      <c r="O3000" t="str">
        <f t="shared" si="185"/>
        <v>42_33_24</v>
      </c>
      <c r="P3000">
        <f>SUMIF($O$3:$O$7726,O3000,$M$3:$M$7726)</f>
        <v>40063.949999999997</v>
      </c>
      <c r="Q3000">
        <f t="shared" si="186"/>
        <v>0</v>
      </c>
      <c r="R3000" t="b">
        <f t="shared" si="187"/>
        <v>1</v>
      </c>
    </row>
    <row r="3001" spans="1:18" x14ac:dyDescent="0.3">
      <c r="A3001">
        <v>42</v>
      </c>
      <c r="B3001">
        <v>113</v>
      </c>
      <c r="C3001">
        <v>33</v>
      </c>
      <c r="D3001">
        <v>36723.78</v>
      </c>
      <c r="E3001">
        <f>VLOOKUP(B3001,'[1]input data'!$G$3:$H$180,2,FALSE)</f>
        <v>24</v>
      </c>
      <c r="F3001" t="str">
        <f t="shared" si="184"/>
        <v>42_33_24</v>
      </c>
      <c r="G3001">
        <f>_xlfn.MAXIFS($D$3:$D$7726,$F$3:$F$7726,$F3001)</f>
        <v>40063.949999999997</v>
      </c>
      <c r="J3001">
        <v>42</v>
      </c>
      <c r="K3001">
        <v>113</v>
      </c>
      <c r="L3001">
        <v>33</v>
      </c>
      <c r="M3001">
        <v>0</v>
      </c>
      <c r="N3001">
        <f>VLOOKUP(K3001,'[1]input data'!$G$3:$H$180,2,FALSE)</f>
        <v>24</v>
      </c>
      <c r="O3001" t="str">
        <f t="shared" si="185"/>
        <v>42_33_24</v>
      </c>
      <c r="P3001">
        <f>SUMIF($O$3:$O$7726,O3001,$M$3:$M$7726)</f>
        <v>40063.949999999997</v>
      </c>
      <c r="Q3001">
        <f t="shared" si="186"/>
        <v>0</v>
      </c>
      <c r="R3001" t="b">
        <f t="shared" si="187"/>
        <v>1</v>
      </c>
    </row>
    <row r="3002" spans="1:18" x14ac:dyDescent="0.3">
      <c r="A3002">
        <v>42</v>
      </c>
      <c r="B3002">
        <v>26</v>
      </c>
      <c r="C3002">
        <v>33</v>
      </c>
      <c r="D3002">
        <v>8385.4699999999993</v>
      </c>
      <c r="E3002">
        <f>VLOOKUP(B3002,'[1]input data'!$G$3:$H$180,2,FALSE)</f>
        <v>26</v>
      </c>
      <c r="F3002" t="str">
        <f t="shared" si="184"/>
        <v>42_33_26</v>
      </c>
      <c r="G3002">
        <f>_xlfn.MAXIFS($D$3:$D$7726,$F$3:$F$7726,$F3002)</f>
        <v>10851.46</v>
      </c>
      <c r="J3002">
        <v>42</v>
      </c>
      <c r="K3002">
        <v>26</v>
      </c>
      <c r="L3002">
        <v>33</v>
      </c>
      <c r="M3002">
        <v>0</v>
      </c>
      <c r="N3002">
        <f>VLOOKUP(K3002,'[1]input data'!$G$3:$H$180,2,FALSE)</f>
        <v>26</v>
      </c>
      <c r="O3002" t="str">
        <f t="shared" si="185"/>
        <v>42_33_26</v>
      </c>
      <c r="P3002">
        <f>SUMIF($O$3:$O$7726,O3002,$M$3:$M$7726)</f>
        <v>10851.46</v>
      </c>
      <c r="Q3002">
        <f t="shared" si="186"/>
        <v>0</v>
      </c>
      <c r="R3002" t="b">
        <f t="shared" si="187"/>
        <v>1</v>
      </c>
    </row>
    <row r="3003" spans="1:18" x14ac:dyDescent="0.3">
      <c r="A3003">
        <v>42</v>
      </c>
      <c r="B3003">
        <v>115</v>
      </c>
      <c r="C3003">
        <v>33</v>
      </c>
      <c r="D3003">
        <v>10851.46</v>
      </c>
      <c r="E3003">
        <f>VLOOKUP(B3003,'[1]input data'!$G$3:$H$180,2,FALSE)</f>
        <v>26</v>
      </c>
      <c r="F3003" t="str">
        <f t="shared" si="184"/>
        <v>42_33_26</v>
      </c>
      <c r="G3003">
        <f>_xlfn.MAXIFS($D$3:$D$7726,$F$3:$F$7726,$F3003)</f>
        <v>10851.46</v>
      </c>
      <c r="J3003">
        <v>42</v>
      </c>
      <c r="K3003">
        <v>115</v>
      </c>
      <c r="L3003">
        <v>33</v>
      </c>
      <c r="M3003">
        <v>10851.46</v>
      </c>
      <c r="N3003">
        <f>VLOOKUP(K3003,'[1]input data'!$G$3:$H$180,2,FALSE)</f>
        <v>26</v>
      </c>
      <c r="O3003" t="str">
        <f t="shared" si="185"/>
        <v>42_33_26</v>
      </c>
      <c r="P3003">
        <f>SUMIF($O$3:$O$7726,O3003,$M$3:$M$7726)</f>
        <v>10851.46</v>
      </c>
      <c r="Q3003">
        <f t="shared" si="186"/>
        <v>0</v>
      </c>
      <c r="R3003" t="b">
        <f t="shared" si="187"/>
        <v>1</v>
      </c>
    </row>
    <row r="3004" spans="1:18" x14ac:dyDescent="0.3">
      <c r="A3004">
        <v>42</v>
      </c>
      <c r="B3004">
        <v>34</v>
      </c>
      <c r="C3004">
        <v>33</v>
      </c>
      <c r="D3004">
        <v>13146.62</v>
      </c>
      <c r="E3004">
        <f>VLOOKUP(B3004,'[1]input data'!$G$3:$H$180,2,FALSE)</f>
        <v>34</v>
      </c>
      <c r="F3004" t="str">
        <f t="shared" si="184"/>
        <v>42_33_34</v>
      </c>
      <c r="G3004">
        <f>_xlfn.MAXIFS($D$3:$D$7726,$F$3:$F$7726,$F3004)</f>
        <v>13146.62</v>
      </c>
      <c r="J3004">
        <v>42</v>
      </c>
      <c r="K3004">
        <v>34</v>
      </c>
      <c r="L3004">
        <v>33</v>
      </c>
      <c r="M3004">
        <v>13146.62</v>
      </c>
      <c r="N3004">
        <f>VLOOKUP(K3004,'[1]input data'!$G$3:$H$180,2,FALSE)</f>
        <v>34</v>
      </c>
      <c r="O3004" t="str">
        <f t="shared" si="185"/>
        <v>42_33_34</v>
      </c>
      <c r="P3004">
        <f>SUMIF($O$3:$O$7726,O3004,$M$3:$M$7726)</f>
        <v>13146.62</v>
      </c>
      <c r="Q3004">
        <f t="shared" si="186"/>
        <v>0</v>
      </c>
      <c r="R3004" t="b">
        <f t="shared" si="187"/>
        <v>1</v>
      </c>
    </row>
    <row r="3005" spans="1:18" x14ac:dyDescent="0.3">
      <c r="A3005">
        <v>42</v>
      </c>
      <c r="B3005">
        <v>123</v>
      </c>
      <c r="C3005">
        <v>33</v>
      </c>
      <c r="D3005">
        <v>5080.2700000000004</v>
      </c>
      <c r="E3005">
        <f>VLOOKUP(B3005,'[1]input data'!$G$3:$H$180,2,FALSE)</f>
        <v>34</v>
      </c>
      <c r="F3005" t="str">
        <f t="shared" si="184"/>
        <v>42_33_34</v>
      </c>
      <c r="G3005">
        <f>_xlfn.MAXIFS($D$3:$D$7726,$F$3:$F$7726,$F3005)</f>
        <v>13146.62</v>
      </c>
      <c r="J3005">
        <v>42</v>
      </c>
      <c r="K3005">
        <v>123</v>
      </c>
      <c r="L3005">
        <v>33</v>
      </c>
      <c r="M3005">
        <v>0</v>
      </c>
      <c r="N3005">
        <f>VLOOKUP(K3005,'[1]input data'!$G$3:$H$180,2,FALSE)</f>
        <v>34</v>
      </c>
      <c r="O3005" t="str">
        <f t="shared" si="185"/>
        <v>42_33_34</v>
      </c>
      <c r="P3005">
        <f>SUMIF($O$3:$O$7726,O3005,$M$3:$M$7726)</f>
        <v>13146.62</v>
      </c>
      <c r="Q3005">
        <f t="shared" si="186"/>
        <v>0</v>
      </c>
      <c r="R3005" t="b">
        <f t="shared" si="187"/>
        <v>1</v>
      </c>
    </row>
    <row r="3006" spans="1:18" x14ac:dyDescent="0.3">
      <c r="A3006">
        <v>42</v>
      </c>
      <c r="B3006">
        <v>168</v>
      </c>
      <c r="C3006">
        <v>33</v>
      </c>
      <c r="D3006">
        <v>1253.32</v>
      </c>
      <c r="E3006">
        <f>VLOOKUP(B3006,'[1]input data'!$G$3:$H$180,2,FALSE)</f>
        <v>79</v>
      </c>
      <c r="F3006" t="str">
        <f t="shared" si="184"/>
        <v>42_33_79</v>
      </c>
      <c r="G3006">
        <f>_xlfn.MAXIFS($D$3:$D$7726,$F$3:$F$7726,$F3006)</f>
        <v>1253.32</v>
      </c>
      <c r="J3006">
        <v>42</v>
      </c>
      <c r="K3006">
        <v>168</v>
      </c>
      <c r="L3006">
        <v>33</v>
      </c>
      <c r="M3006">
        <v>1253.32</v>
      </c>
      <c r="N3006">
        <f>VLOOKUP(K3006,'[1]input data'!$G$3:$H$180,2,FALSE)</f>
        <v>79</v>
      </c>
      <c r="O3006" t="str">
        <f t="shared" si="185"/>
        <v>42_33_79</v>
      </c>
      <c r="P3006">
        <f>SUMIF($O$3:$O$7726,O3006,$M$3:$M$7726)</f>
        <v>1253.32</v>
      </c>
      <c r="Q3006">
        <f t="shared" si="186"/>
        <v>0</v>
      </c>
      <c r="R3006" t="b">
        <f t="shared" si="187"/>
        <v>1</v>
      </c>
    </row>
    <row r="3007" spans="1:18" x14ac:dyDescent="0.3">
      <c r="A3007">
        <v>42</v>
      </c>
      <c r="B3007">
        <v>83</v>
      </c>
      <c r="C3007">
        <v>33</v>
      </c>
      <c r="D3007">
        <v>5920.2</v>
      </c>
      <c r="E3007">
        <f>VLOOKUP(B3007,'[1]input data'!$G$3:$H$180,2,FALSE)</f>
        <v>83</v>
      </c>
      <c r="F3007" t="str">
        <f t="shared" si="184"/>
        <v>42_33_83</v>
      </c>
      <c r="G3007">
        <f>_xlfn.MAXIFS($D$3:$D$7726,$F$3:$F$7726,$F3007)</f>
        <v>5920.2</v>
      </c>
      <c r="J3007">
        <v>42</v>
      </c>
      <c r="K3007">
        <v>83</v>
      </c>
      <c r="L3007">
        <v>33</v>
      </c>
      <c r="M3007">
        <v>5920.2</v>
      </c>
      <c r="N3007">
        <f>VLOOKUP(K3007,'[1]input data'!$G$3:$H$180,2,FALSE)</f>
        <v>83</v>
      </c>
      <c r="O3007" t="str">
        <f t="shared" si="185"/>
        <v>42_33_83</v>
      </c>
      <c r="P3007">
        <f>SUMIF($O$3:$O$7726,O3007,$M$3:$M$7726)</f>
        <v>5920.2</v>
      </c>
      <c r="Q3007">
        <f t="shared" si="186"/>
        <v>0</v>
      </c>
      <c r="R3007" t="b">
        <f t="shared" si="187"/>
        <v>1</v>
      </c>
    </row>
    <row r="3008" spans="1:18" x14ac:dyDescent="0.3">
      <c r="A3008">
        <v>42</v>
      </c>
      <c r="B3008">
        <v>2</v>
      </c>
      <c r="C3008">
        <v>34</v>
      </c>
      <c r="D3008">
        <v>14898.07</v>
      </c>
      <c r="E3008">
        <f>VLOOKUP(B3008,'[1]input data'!$G$3:$H$180,2,FALSE)</f>
        <v>2</v>
      </c>
      <c r="F3008" t="str">
        <f t="shared" si="184"/>
        <v>42_34_2</v>
      </c>
      <c r="G3008">
        <f>_xlfn.MAXIFS($D$3:$D$7726,$F$3:$F$7726,$F3008)</f>
        <v>18118.73</v>
      </c>
      <c r="J3008">
        <v>42</v>
      </c>
      <c r="K3008">
        <v>2</v>
      </c>
      <c r="L3008">
        <v>34</v>
      </c>
      <c r="M3008">
        <v>0</v>
      </c>
      <c r="N3008">
        <f>VLOOKUP(K3008,'[1]input data'!$G$3:$H$180,2,FALSE)</f>
        <v>2</v>
      </c>
      <c r="O3008" t="str">
        <f t="shared" si="185"/>
        <v>42_34_2</v>
      </c>
      <c r="P3008">
        <f>SUMIF($O$3:$O$7726,O3008,$M$3:$M$7726)</f>
        <v>18118.73</v>
      </c>
      <c r="Q3008">
        <f t="shared" si="186"/>
        <v>0</v>
      </c>
      <c r="R3008" t="b">
        <f t="shared" si="187"/>
        <v>1</v>
      </c>
    </row>
    <row r="3009" spans="1:18" x14ac:dyDescent="0.3">
      <c r="A3009">
        <v>42</v>
      </c>
      <c r="B3009">
        <v>91</v>
      </c>
      <c r="C3009">
        <v>34</v>
      </c>
      <c r="D3009">
        <v>18118.73</v>
      </c>
      <c r="E3009">
        <f>VLOOKUP(B3009,'[1]input data'!$G$3:$H$180,2,FALSE)</f>
        <v>2</v>
      </c>
      <c r="F3009" t="str">
        <f t="shared" si="184"/>
        <v>42_34_2</v>
      </c>
      <c r="G3009">
        <f>_xlfn.MAXIFS($D$3:$D$7726,$F$3:$F$7726,$F3009)</f>
        <v>18118.73</v>
      </c>
      <c r="J3009">
        <v>42</v>
      </c>
      <c r="K3009">
        <v>91</v>
      </c>
      <c r="L3009">
        <v>34</v>
      </c>
      <c r="M3009">
        <v>18118.73</v>
      </c>
      <c r="N3009">
        <f>VLOOKUP(K3009,'[1]input data'!$G$3:$H$180,2,FALSE)</f>
        <v>2</v>
      </c>
      <c r="O3009" t="str">
        <f t="shared" si="185"/>
        <v>42_34_2</v>
      </c>
      <c r="P3009">
        <f>SUMIF($O$3:$O$7726,O3009,$M$3:$M$7726)</f>
        <v>18118.73</v>
      </c>
      <c r="Q3009">
        <f t="shared" si="186"/>
        <v>0</v>
      </c>
      <c r="R3009" t="b">
        <f t="shared" si="187"/>
        <v>1</v>
      </c>
    </row>
    <row r="3010" spans="1:18" x14ac:dyDescent="0.3">
      <c r="A3010">
        <v>42</v>
      </c>
      <c r="B3010">
        <v>4</v>
      </c>
      <c r="C3010">
        <v>34</v>
      </c>
      <c r="D3010">
        <v>29964.32</v>
      </c>
      <c r="E3010">
        <f>VLOOKUP(B3010,'[1]input data'!$G$3:$H$180,2,FALSE)</f>
        <v>4</v>
      </c>
      <c r="F3010" t="str">
        <f t="shared" si="184"/>
        <v>42_34_4</v>
      </c>
      <c r="G3010">
        <f>_xlfn.MAXIFS($D$3:$D$7726,$F$3:$F$7726,$F3010)</f>
        <v>29964.32</v>
      </c>
      <c r="J3010">
        <v>42</v>
      </c>
      <c r="K3010">
        <v>4</v>
      </c>
      <c r="L3010">
        <v>34</v>
      </c>
      <c r="M3010">
        <v>29964.32</v>
      </c>
      <c r="N3010">
        <f>VLOOKUP(K3010,'[1]input data'!$G$3:$H$180,2,FALSE)</f>
        <v>4</v>
      </c>
      <c r="O3010" t="str">
        <f t="shared" si="185"/>
        <v>42_34_4</v>
      </c>
      <c r="P3010">
        <f>SUMIF($O$3:$O$7726,O3010,$M$3:$M$7726)</f>
        <v>29964.32</v>
      </c>
      <c r="Q3010">
        <f t="shared" si="186"/>
        <v>0</v>
      </c>
      <c r="R3010" t="b">
        <f t="shared" si="187"/>
        <v>1</v>
      </c>
    </row>
    <row r="3011" spans="1:18" x14ac:dyDescent="0.3">
      <c r="A3011">
        <v>42</v>
      </c>
      <c r="B3011">
        <v>93</v>
      </c>
      <c r="C3011">
        <v>34</v>
      </c>
      <c r="D3011">
        <v>23216.240000000002</v>
      </c>
      <c r="E3011">
        <f>VLOOKUP(B3011,'[1]input data'!$G$3:$H$180,2,FALSE)</f>
        <v>4</v>
      </c>
      <c r="F3011" t="str">
        <f t="shared" si="184"/>
        <v>42_34_4</v>
      </c>
      <c r="G3011">
        <f>_xlfn.MAXIFS($D$3:$D$7726,$F$3:$F$7726,$F3011)</f>
        <v>29964.32</v>
      </c>
      <c r="J3011">
        <v>42</v>
      </c>
      <c r="K3011">
        <v>93</v>
      </c>
      <c r="L3011">
        <v>34</v>
      </c>
      <c r="M3011">
        <v>0</v>
      </c>
      <c r="N3011">
        <f>VLOOKUP(K3011,'[1]input data'!$G$3:$H$180,2,FALSE)</f>
        <v>4</v>
      </c>
      <c r="O3011" t="str">
        <f t="shared" si="185"/>
        <v>42_34_4</v>
      </c>
      <c r="P3011">
        <f>SUMIF($O$3:$O$7726,O3011,$M$3:$M$7726)</f>
        <v>29964.32</v>
      </c>
      <c r="Q3011">
        <f t="shared" si="186"/>
        <v>0</v>
      </c>
      <c r="R3011" t="b">
        <f t="shared" si="187"/>
        <v>1</v>
      </c>
    </row>
    <row r="3012" spans="1:18" x14ac:dyDescent="0.3">
      <c r="A3012">
        <v>42</v>
      </c>
      <c r="B3012">
        <v>5</v>
      </c>
      <c r="C3012">
        <v>34</v>
      </c>
      <c r="D3012">
        <v>1225.17</v>
      </c>
      <c r="E3012">
        <f>VLOOKUP(B3012,'[1]input data'!$G$3:$H$180,2,FALSE)</f>
        <v>5</v>
      </c>
      <c r="F3012" t="str">
        <f t="shared" ref="F3012:F3075" si="188">A3012&amp;"_"&amp;C3012&amp;"_"&amp;E3012</f>
        <v>42_34_5</v>
      </c>
      <c r="G3012">
        <f>_xlfn.MAXIFS($D$3:$D$7726,$F$3:$F$7726,$F3012)</f>
        <v>1225.17</v>
      </c>
      <c r="J3012">
        <v>42</v>
      </c>
      <c r="K3012">
        <v>5</v>
      </c>
      <c r="L3012">
        <v>34</v>
      </c>
      <c r="M3012">
        <v>1225.17</v>
      </c>
      <c r="N3012">
        <f>VLOOKUP(K3012,'[1]input data'!$G$3:$H$180,2,FALSE)</f>
        <v>5</v>
      </c>
      <c r="O3012" t="str">
        <f t="shared" ref="O3012:O3075" si="189">J3012&amp;"_"&amp;L3012&amp;"_"&amp;N3012</f>
        <v>42_34_5</v>
      </c>
      <c r="P3012">
        <f>SUMIF($O$3:$O$7726,O3012,$M$3:$M$7726)</f>
        <v>1225.17</v>
      </c>
      <c r="Q3012">
        <f t="shared" ref="Q3012:Q3075" si="190">G3012-P3012</f>
        <v>0</v>
      </c>
      <c r="R3012" t="b">
        <f t="shared" ref="R3012:R3075" si="191">OR(D3012=G3012,M3012=0)</f>
        <v>1</v>
      </c>
    </row>
    <row r="3013" spans="1:18" x14ac:dyDescent="0.3">
      <c r="A3013">
        <v>42</v>
      </c>
      <c r="B3013">
        <v>94</v>
      </c>
      <c r="C3013">
        <v>34</v>
      </c>
      <c r="D3013">
        <v>1145.9100000000001</v>
      </c>
      <c r="E3013">
        <f>VLOOKUP(B3013,'[1]input data'!$G$3:$H$180,2,FALSE)</f>
        <v>5</v>
      </c>
      <c r="F3013" t="str">
        <f t="shared" si="188"/>
        <v>42_34_5</v>
      </c>
      <c r="G3013">
        <f>_xlfn.MAXIFS($D$3:$D$7726,$F$3:$F$7726,$F3013)</f>
        <v>1225.17</v>
      </c>
      <c r="J3013">
        <v>42</v>
      </c>
      <c r="K3013">
        <v>94</v>
      </c>
      <c r="L3013">
        <v>34</v>
      </c>
      <c r="M3013">
        <v>0</v>
      </c>
      <c r="N3013">
        <f>VLOOKUP(K3013,'[1]input data'!$G$3:$H$180,2,FALSE)</f>
        <v>5</v>
      </c>
      <c r="O3013" t="str">
        <f t="shared" si="189"/>
        <v>42_34_5</v>
      </c>
      <c r="P3013">
        <f>SUMIF($O$3:$O$7726,O3013,$M$3:$M$7726)</f>
        <v>1225.17</v>
      </c>
      <c r="Q3013">
        <f t="shared" si="190"/>
        <v>0</v>
      </c>
      <c r="R3013" t="b">
        <f t="shared" si="191"/>
        <v>1</v>
      </c>
    </row>
    <row r="3014" spans="1:18" x14ac:dyDescent="0.3">
      <c r="A3014">
        <v>42</v>
      </c>
      <c r="B3014">
        <v>19</v>
      </c>
      <c r="C3014">
        <v>34</v>
      </c>
      <c r="D3014">
        <v>12327.42</v>
      </c>
      <c r="E3014">
        <f>VLOOKUP(B3014,'[1]input data'!$G$3:$H$180,2,FALSE)</f>
        <v>19</v>
      </c>
      <c r="F3014" t="str">
        <f t="shared" si="188"/>
        <v>42_34_19</v>
      </c>
      <c r="G3014">
        <f>_xlfn.MAXIFS($D$3:$D$7726,$F$3:$F$7726,$F3014)</f>
        <v>13401.98</v>
      </c>
      <c r="J3014">
        <v>42</v>
      </c>
      <c r="K3014">
        <v>19</v>
      </c>
      <c r="L3014">
        <v>34</v>
      </c>
      <c r="M3014">
        <v>0</v>
      </c>
      <c r="N3014">
        <f>VLOOKUP(K3014,'[1]input data'!$G$3:$H$180,2,FALSE)</f>
        <v>19</v>
      </c>
      <c r="O3014" t="str">
        <f t="shared" si="189"/>
        <v>42_34_19</v>
      </c>
      <c r="P3014">
        <f>SUMIF($O$3:$O$7726,O3014,$M$3:$M$7726)</f>
        <v>13401.98</v>
      </c>
      <c r="Q3014">
        <f t="shared" si="190"/>
        <v>0</v>
      </c>
      <c r="R3014" t="b">
        <f t="shared" si="191"/>
        <v>1</v>
      </c>
    </row>
    <row r="3015" spans="1:18" x14ac:dyDescent="0.3">
      <c r="A3015">
        <v>42</v>
      </c>
      <c r="B3015">
        <v>108</v>
      </c>
      <c r="C3015">
        <v>34</v>
      </c>
      <c r="D3015">
        <v>13401.98</v>
      </c>
      <c r="E3015">
        <f>VLOOKUP(B3015,'[1]input data'!$G$3:$H$180,2,FALSE)</f>
        <v>19</v>
      </c>
      <c r="F3015" t="str">
        <f t="shared" si="188"/>
        <v>42_34_19</v>
      </c>
      <c r="G3015">
        <f>_xlfn.MAXIFS($D$3:$D$7726,$F$3:$F$7726,$F3015)</f>
        <v>13401.98</v>
      </c>
      <c r="J3015">
        <v>42</v>
      </c>
      <c r="K3015">
        <v>108</v>
      </c>
      <c r="L3015">
        <v>34</v>
      </c>
      <c r="M3015">
        <v>13401.98</v>
      </c>
      <c r="N3015">
        <f>VLOOKUP(K3015,'[1]input data'!$G$3:$H$180,2,FALSE)</f>
        <v>19</v>
      </c>
      <c r="O3015" t="str">
        <f t="shared" si="189"/>
        <v>42_34_19</v>
      </c>
      <c r="P3015">
        <f>SUMIF($O$3:$O$7726,O3015,$M$3:$M$7726)</f>
        <v>13401.98</v>
      </c>
      <c r="Q3015">
        <f t="shared" si="190"/>
        <v>0</v>
      </c>
      <c r="R3015" t="b">
        <f t="shared" si="191"/>
        <v>1</v>
      </c>
    </row>
    <row r="3016" spans="1:18" x14ac:dyDescent="0.3">
      <c r="A3016">
        <v>42</v>
      </c>
      <c r="B3016">
        <v>21</v>
      </c>
      <c r="C3016">
        <v>34</v>
      </c>
      <c r="D3016">
        <v>5208.57</v>
      </c>
      <c r="E3016">
        <f>VLOOKUP(B3016,'[1]input data'!$G$3:$H$180,2,FALSE)</f>
        <v>21</v>
      </c>
      <c r="F3016" t="str">
        <f t="shared" si="188"/>
        <v>42_34_21</v>
      </c>
      <c r="G3016">
        <f>_xlfn.MAXIFS($D$3:$D$7726,$F$3:$F$7726,$F3016)</f>
        <v>5208.57</v>
      </c>
      <c r="J3016">
        <v>42</v>
      </c>
      <c r="K3016">
        <v>21</v>
      </c>
      <c r="L3016">
        <v>34</v>
      </c>
      <c r="M3016">
        <v>5208.57</v>
      </c>
      <c r="N3016">
        <f>VLOOKUP(K3016,'[1]input data'!$G$3:$H$180,2,FALSE)</f>
        <v>21</v>
      </c>
      <c r="O3016" t="str">
        <f t="shared" si="189"/>
        <v>42_34_21</v>
      </c>
      <c r="P3016">
        <f>SUMIF($O$3:$O$7726,O3016,$M$3:$M$7726)</f>
        <v>5208.57</v>
      </c>
      <c r="Q3016">
        <f t="shared" si="190"/>
        <v>0</v>
      </c>
      <c r="R3016" t="b">
        <f t="shared" si="191"/>
        <v>1</v>
      </c>
    </row>
    <row r="3017" spans="1:18" x14ac:dyDescent="0.3">
      <c r="A3017">
        <v>42</v>
      </c>
      <c r="B3017">
        <v>110</v>
      </c>
      <c r="C3017">
        <v>34</v>
      </c>
      <c r="D3017">
        <v>4993.63</v>
      </c>
      <c r="E3017">
        <f>VLOOKUP(B3017,'[1]input data'!$G$3:$H$180,2,FALSE)</f>
        <v>21</v>
      </c>
      <c r="F3017" t="str">
        <f t="shared" si="188"/>
        <v>42_34_21</v>
      </c>
      <c r="G3017">
        <f>_xlfn.MAXIFS($D$3:$D$7726,$F$3:$F$7726,$F3017)</f>
        <v>5208.57</v>
      </c>
      <c r="J3017">
        <v>42</v>
      </c>
      <c r="K3017">
        <v>110</v>
      </c>
      <c r="L3017">
        <v>34</v>
      </c>
      <c r="M3017">
        <v>0</v>
      </c>
      <c r="N3017">
        <f>VLOOKUP(K3017,'[1]input data'!$G$3:$H$180,2,FALSE)</f>
        <v>21</v>
      </c>
      <c r="O3017" t="str">
        <f t="shared" si="189"/>
        <v>42_34_21</v>
      </c>
      <c r="P3017">
        <f>SUMIF($O$3:$O$7726,O3017,$M$3:$M$7726)</f>
        <v>5208.57</v>
      </c>
      <c r="Q3017">
        <f t="shared" si="190"/>
        <v>0</v>
      </c>
      <c r="R3017" t="b">
        <f t="shared" si="191"/>
        <v>1</v>
      </c>
    </row>
    <row r="3018" spans="1:18" x14ac:dyDescent="0.3">
      <c r="A3018">
        <v>42</v>
      </c>
      <c r="B3018">
        <v>29</v>
      </c>
      <c r="C3018">
        <v>34</v>
      </c>
      <c r="D3018">
        <v>6355.48</v>
      </c>
      <c r="E3018">
        <f>VLOOKUP(B3018,'[1]input data'!$G$3:$H$180,2,FALSE)</f>
        <v>29</v>
      </c>
      <c r="F3018" t="str">
        <f t="shared" si="188"/>
        <v>42_34_29</v>
      </c>
      <c r="G3018">
        <f>_xlfn.MAXIFS($D$3:$D$7726,$F$3:$F$7726,$F3018)</f>
        <v>8547.82</v>
      </c>
      <c r="J3018">
        <v>42</v>
      </c>
      <c r="K3018">
        <v>29</v>
      </c>
      <c r="L3018">
        <v>34</v>
      </c>
      <c r="M3018">
        <v>0</v>
      </c>
      <c r="N3018">
        <f>VLOOKUP(K3018,'[1]input data'!$G$3:$H$180,2,FALSE)</f>
        <v>29</v>
      </c>
      <c r="O3018" t="str">
        <f t="shared" si="189"/>
        <v>42_34_29</v>
      </c>
      <c r="P3018">
        <f>SUMIF($O$3:$O$7726,O3018,$M$3:$M$7726)</f>
        <v>8547.82</v>
      </c>
      <c r="Q3018">
        <f t="shared" si="190"/>
        <v>0</v>
      </c>
      <c r="R3018" t="b">
        <f t="shared" si="191"/>
        <v>1</v>
      </c>
    </row>
    <row r="3019" spans="1:18" x14ac:dyDescent="0.3">
      <c r="A3019">
        <v>42</v>
      </c>
      <c r="B3019">
        <v>118</v>
      </c>
      <c r="C3019">
        <v>34</v>
      </c>
      <c r="D3019">
        <v>8547.82</v>
      </c>
      <c r="E3019">
        <f>VLOOKUP(B3019,'[1]input data'!$G$3:$H$180,2,FALSE)</f>
        <v>29</v>
      </c>
      <c r="F3019" t="str">
        <f t="shared" si="188"/>
        <v>42_34_29</v>
      </c>
      <c r="G3019">
        <f>_xlfn.MAXIFS($D$3:$D$7726,$F$3:$F$7726,$F3019)</f>
        <v>8547.82</v>
      </c>
      <c r="J3019">
        <v>42</v>
      </c>
      <c r="K3019">
        <v>118</v>
      </c>
      <c r="L3019">
        <v>34</v>
      </c>
      <c r="M3019">
        <v>8547.82</v>
      </c>
      <c r="N3019">
        <f>VLOOKUP(K3019,'[1]input data'!$G$3:$H$180,2,FALSE)</f>
        <v>29</v>
      </c>
      <c r="O3019" t="str">
        <f t="shared" si="189"/>
        <v>42_34_29</v>
      </c>
      <c r="P3019">
        <f>SUMIF($O$3:$O$7726,O3019,$M$3:$M$7726)</f>
        <v>8547.82</v>
      </c>
      <c r="Q3019">
        <f t="shared" si="190"/>
        <v>0</v>
      </c>
      <c r="R3019" t="b">
        <f t="shared" si="191"/>
        <v>1</v>
      </c>
    </row>
    <row r="3020" spans="1:18" x14ac:dyDescent="0.3">
      <c r="A3020">
        <v>42</v>
      </c>
      <c r="B3020">
        <v>31</v>
      </c>
      <c r="C3020">
        <v>34</v>
      </c>
      <c r="D3020">
        <v>3473.68</v>
      </c>
      <c r="E3020">
        <f>VLOOKUP(B3020,'[1]input data'!$G$3:$H$180,2,FALSE)</f>
        <v>31</v>
      </c>
      <c r="F3020" t="str">
        <f t="shared" si="188"/>
        <v>42_34_31</v>
      </c>
      <c r="G3020">
        <f>_xlfn.MAXIFS($D$3:$D$7726,$F$3:$F$7726,$F3020)</f>
        <v>3473.68</v>
      </c>
      <c r="J3020">
        <v>42</v>
      </c>
      <c r="K3020">
        <v>31</v>
      </c>
      <c r="L3020">
        <v>34</v>
      </c>
      <c r="M3020">
        <v>3473.68</v>
      </c>
      <c r="N3020">
        <f>VLOOKUP(K3020,'[1]input data'!$G$3:$H$180,2,FALSE)</f>
        <v>31</v>
      </c>
      <c r="O3020" t="str">
        <f t="shared" si="189"/>
        <v>42_34_31</v>
      </c>
      <c r="P3020">
        <f>SUMIF($O$3:$O$7726,O3020,$M$3:$M$7726)</f>
        <v>3473.68</v>
      </c>
      <c r="Q3020">
        <f t="shared" si="190"/>
        <v>0</v>
      </c>
      <c r="R3020" t="b">
        <f t="shared" si="191"/>
        <v>1</v>
      </c>
    </row>
    <row r="3021" spans="1:18" x14ac:dyDescent="0.3">
      <c r="A3021">
        <v>42</v>
      </c>
      <c r="B3021">
        <v>120</v>
      </c>
      <c r="C3021">
        <v>34</v>
      </c>
      <c r="D3021">
        <v>1714.11</v>
      </c>
      <c r="E3021">
        <f>VLOOKUP(B3021,'[1]input data'!$G$3:$H$180,2,FALSE)</f>
        <v>31</v>
      </c>
      <c r="F3021" t="str">
        <f t="shared" si="188"/>
        <v>42_34_31</v>
      </c>
      <c r="G3021">
        <f>_xlfn.MAXIFS($D$3:$D$7726,$F$3:$F$7726,$F3021)</f>
        <v>3473.68</v>
      </c>
      <c r="J3021">
        <v>42</v>
      </c>
      <c r="K3021">
        <v>120</v>
      </c>
      <c r="L3021">
        <v>34</v>
      </c>
      <c r="M3021">
        <v>0</v>
      </c>
      <c r="N3021">
        <f>VLOOKUP(K3021,'[1]input data'!$G$3:$H$180,2,FALSE)</f>
        <v>31</v>
      </c>
      <c r="O3021" t="str">
        <f t="shared" si="189"/>
        <v>42_34_31</v>
      </c>
      <c r="P3021">
        <f>SUMIF($O$3:$O$7726,O3021,$M$3:$M$7726)</f>
        <v>3473.68</v>
      </c>
      <c r="Q3021">
        <f t="shared" si="190"/>
        <v>0</v>
      </c>
      <c r="R3021" t="b">
        <f t="shared" si="191"/>
        <v>1</v>
      </c>
    </row>
    <row r="3022" spans="1:18" x14ac:dyDescent="0.3">
      <c r="A3022">
        <v>42</v>
      </c>
      <c r="B3022">
        <v>34</v>
      </c>
      <c r="C3022">
        <v>34</v>
      </c>
      <c r="D3022">
        <v>13007.62</v>
      </c>
      <c r="E3022">
        <f>VLOOKUP(B3022,'[1]input data'!$G$3:$H$180,2,FALSE)</f>
        <v>34</v>
      </c>
      <c r="F3022" t="str">
        <f t="shared" si="188"/>
        <v>42_34_34</v>
      </c>
      <c r="G3022">
        <f>_xlfn.MAXIFS($D$3:$D$7726,$F$3:$F$7726,$F3022)</f>
        <v>13007.62</v>
      </c>
      <c r="J3022">
        <v>42</v>
      </c>
      <c r="K3022">
        <v>34</v>
      </c>
      <c r="L3022">
        <v>34</v>
      </c>
      <c r="M3022">
        <v>13007.62</v>
      </c>
      <c r="N3022">
        <f>VLOOKUP(K3022,'[1]input data'!$G$3:$H$180,2,FALSE)</f>
        <v>34</v>
      </c>
      <c r="O3022" t="str">
        <f t="shared" si="189"/>
        <v>42_34_34</v>
      </c>
      <c r="P3022">
        <f>SUMIF($O$3:$O$7726,O3022,$M$3:$M$7726)</f>
        <v>13007.62</v>
      </c>
      <c r="Q3022">
        <f t="shared" si="190"/>
        <v>0</v>
      </c>
      <c r="R3022" t="b">
        <f t="shared" si="191"/>
        <v>1</v>
      </c>
    </row>
    <row r="3023" spans="1:18" x14ac:dyDescent="0.3">
      <c r="A3023">
        <v>42</v>
      </c>
      <c r="B3023">
        <v>123</v>
      </c>
      <c r="C3023">
        <v>34</v>
      </c>
      <c r="D3023">
        <v>4940.3500000000004</v>
      </c>
      <c r="E3023">
        <f>VLOOKUP(B3023,'[1]input data'!$G$3:$H$180,2,FALSE)</f>
        <v>34</v>
      </c>
      <c r="F3023" t="str">
        <f t="shared" si="188"/>
        <v>42_34_34</v>
      </c>
      <c r="G3023">
        <f>_xlfn.MAXIFS($D$3:$D$7726,$F$3:$F$7726,$F3023)</f>
        <v>13007.62</v>
      </c>
      <c r="J3023">
        <v>42</v>
      </c>
      <c r="K3023">
        <v>123</v>
      </c>
      <c r="L3023">
        <v>34</v>
      </c>
      <c r="M3023">
        <v>0</v>
      </c>
      <c r="N3023">
        <f>VLOOKUP(K3023,'[1]input data'!$G$3:$H$180,2,FALSE)</f>
        <v>34</v>
      </c>
      <c r="O3023" t="str">
        <f t="shared" si="189"/>
        <v>42_34_34</v>
      </c>
      <c r="P3023">
        <f>SUMIF($O$3:$O$7726,O3023,$M$3:$M$7726)</f>
        <v>13007.62</v>
      </c>
      <c r="Q3023">
        <f t="shared" si="190"/>
        <v>0</v>
      </c>
      <c r="R3023" t="b">
        <f t="shared" si="191"/>
        <v>1</v>
      </c>
    </row>
    <row r="3024" spans="1:18" x14ac:dyDescent="0.3">
      <c r="A3024">
        <v>42</v>
      </c>
      <c r="B3024">
        <v>79</v>
      </c>
      <c r="C3024">
        <v>34</v>
      </c>
      <c r="D3024">
        <v>14833.03</v>
      </c>
      <c r="E3024">
        <f>VLOOKUP(B3024,'[1]input data'!$G$3:$H$180,2,FALSE)</f>
        <v>79</v>
      </c>
      <c r="F3024" t="str">
        <f t="shared" si="188"/>
        <v>42_34_79</v>
      </c>
      <c r="G3024">
        <f>_xlfn.MAXIFS($D$3:$D$7726,$F$3:$F$7726,$F3024)</f>
        <v>19377.28</v>
      </c>
      <c r="J3024">
        <v>42</v>
      </c>
      <c r="K3024">
        <v>79</v>
      </c>
      <c r="L3024">
        <v>34</v>
      </c>
      <c r="M3024">
        <v>0</v>
      </c>
      <c r="N3024">
        <f>VLOOKUP(K3024,'[1]input data'!$G$3:$H$180,2,FALSE)</f>
        <v>79</v>
      </c>
      <c r="O3024" t="str">
        <f t="shared" si="189"/>
        <v>42_34_79</v>
      </c>
      <c r="P3024">
        <f>SUMIF($O$3:$O$7726,O3024,$M$3:$M$7726)</f>
        <v>19377.28</v>
      </c>
      <c r="Q3024">
        <f t="shared" si="190"/>
        <v>0</v>
      </c>
      <c r="R3024" t="b">
        <f t="shared" si="191"/>
        <v>1</v>
      </c>
    </row>
    <row r="3025" spans="1:18" x14ac:dyDescent="0.3">
      <c r="A3025">
        <v>42</v>
      </c>
      <c r="B3025">
        <v>168</v>
      </c>
      <c r="C3025">
        <v>34</v>
      </c>
      <c r="D3025">
        <v>19377.28</v>
      </c>
      <c r="E3025">
        <f>VLOOKUP(B3025,'[1]input data'!$G$3:$H$180,2,FALSE)</f>
        <v>79</v>
      </c>
      <c r="F3025" t="str">
        <f t="shared" si="188"/>
        <v>42_34_79</v>
      </c>
      <c r="G3025">
        <f>_xlfn.MAXIFS($D$3:$D$7726,$F$3:$F$7726,$F3025)</f>
        <v>19377.28</v>
      </c>
      <c r="J3025">
        <v>42</v>
      </c>
      <c r="K3025">
        <v>168</v>
      </c>
      <c r="L3025">
        <v>34</v>
      </c>
      <c r="M3025">
        <v>19377.28</v>
      </c>
      <c r="N3025">
        <f>VLOOKUP(K3025,'[1]input data'!$G$3:$H$180,2,FALSE)</f>
        <v>79</v>
      </c>
      <c r="O3025" t="str">
        <f t="shared" si="189"/>
        <v>42_34_79</v>
      </c>
      <c r="P3025">
        <f>SUMIF($O$3:$O$7726,O3025,$M$3:$M$7726)</f>
        <v>19377.28</v>
      </c>
      <c r="Q3025">
        <f t="shared" si="190"/>
        <v>0</v>
      </c>
      <c r="R3025" t="b">
        <f t="shared" si="191"/>
        <v>1</v>
      </c>
    </row>
    <row r="3026" spans="1:18" x14ac:dyDescent="0.3">
      <c r="A3026">
        <v>42</v>
      </c>
      <c r="B3026">
        <v>83</v>
      </c>
      <c r="C3026">
        <v>34</v>
      </c>
      <c r="D3026">
        <v>9124.19</v>
      </c>
      <c r="E3026">
        <f>VLOOKUP(B3026,'[1]input data'!$G$3:$H$180,2,FALSE)</f>
        <v>83</v>
      </c>
      <c r="F3026" t="str">
        <f t="shared" si="188"/>
        <v>42_34_83</v>
      </c>
      <c r="G3026">
        <f>_xlfn.MAXIFS($D$3:$D$7726,$F$3:$F$7726,$F3026)</f>
        <v>9124.19</v>
      </c>
      <c r="J3026">
        <v>42</v>
      </c>
      <c r="K3026">
        <v>83</v>
      </c>
      <c r="L3026">
        <v>34</v>
      </c>
      <c r="M3026">
        <v>9124.19</v>
      </c>
      <c r="N3026">
        <f>VLOOKUP(K3026,'[1]input data'!$G$3:$H$180,2,FALSE)</f>
        <v>83</v>
      </c>
      <c r="O3026" t="str">
        <f t="shared" si="189"/>
        <v>42_34_83</v>
      </c>
      <c r="P3026">
        <f>SUMIF($O$3:$O$7726,O3026,$M$3:$M$7726)</f>
        <v>9124.19</v>
      </c>
      <c r="Q3026">
        <f t="shared" si="190"/>
        <v>0</v>
      </c>
      <c r="R3026" t="b">
        <f t="shared" si="191"/>
        <v>1</v>
      </c>
    </row>
    <row r="3027" spans="1:18" x14ac:dyDescent="0.3">
      <c r="A3027">
        <v>42</v>
      </c>
      <c r="B3027">
        <v>7</v>
      </c>
      <c r="C3027">
        <v>35</v>
      </c>
      <c r="D3027">
        <v>8151.66</v>
      </c>
      <c r="E3027">
        <f>VLOOKUP(B3027,'[1]input data'!$G$3:$H$180,2,FALSE)</f>
        <v>7</v>
      </c>
      <c r="F3027" t="str">
        <f t="shared" si="188"/>
        <v>42_35_7</v>
      </c>
      <c r="G3027">
        <f>_xlfn.MAXIFS($D$3:$D$7726,$F$3:$F$7726,$F3027)</f>
        <v>8635.35</v>
      </c>
      <c r="J3027">
        <v>42</v>
      </c>
      <c r="K3027">
        <v>7</v>
      </c>
      <c r="L3027">
        <v>35</v>
      </c>
      <c r="M3027">
        <v>0</v>
      </c>
      <c r="N3027">
        <f>VLOOKUP(K3027,'[1]input data'!$G$3:$H$180,2,FALSE)</f>
        <v>7</v>
      </c>
      <c r="O3027" t="str">
        <f t="shared" si="189"/>
        <v>42_35_7</v>
      </c>
      <c r="P3027">
        <f>SUMIF($O$3:$O$7726,O3027,$M$3:$M$7726)</f>
        <v>8635.35</v>
      </c>
      <c r="Q3027">
        <f t="shared" si="190"/>
        <v>0</v>
      </c>
      <c r="R3027" t="b">
        <f t="shared" si="191"/>
        <v>1</v>
      </c>
    </row>
    <row r="3028" spans="1:18" x14ac:dyDescent="0.3">
      <c r="A3028">
        <v>42</v>
      </c>
      <c r="B3028">
        <v>96</v>
      </c>
      <c r="C3028">
        <v>35</v>
      </c>
      <c r="D3028">
        <v>8635.35</v>
      </c>
      <c r="E3028">
        <f>VLOOKUP(B3028,'[1]input data'!$G$3:$H$180,2,FALSE)</f>
        <v>7</v>
      </c>
      <c r="F3028" t="str">
        <f t="shared" si="188"/>
        <v>42_35_7</v>
      </c>
      <c r="G3028">
        <f>_xlfn.MAXIFS($D$3:$D$7726,$F$3:$F$7726,$F3028)</f>
        <v>8635.35</v>
      </c>
      <c r="J3028">
        <v>42</v>
      </c>
      <c r="K3028">
        <v>96</v>
      </c>
      <c r="L3028">
        <v>35</v>
      </c>
      <c r="M3028">
        <v>8635.35</v>
      </c>
      <c r="N3028">
        <f>VLOOKUP(K3028,'[1]input data'!$G$3:$H$180,2,FALSE)</f>
        <v>7</v>
      </c>
      <c r="O3028" t="str">
        <f t="shared" si="189"/>
        <v>42_35_7</v>
      </c>
      <c r="P3028">
        <f>SUMIF($O$3:$O$7726,O3028,$M$3:$M$7726)</f>
        <v>8635.35</v>
      </c>
      <c r="Q3028">
        <f t="shared" si="190"/>
        <v>0</v>
      </c>
      <c r="R3028" t="b">
        <f t="shared" si="191"/>
        <v>1</v>
      </c>
    </row>
    <row r="3029" spans="1:18" x14ac:dyDescent="0.3">
      <c r="A3029">
        <v>42</v>
      </c>
      <c r="B3029">
        <v>12</v>
      </c>
      <c r="C3029">
        <v>35</v>
      </c>
      <c r="D3029">
        <v>3360.87</v>
      </c>
      <c r="E3029">
        <f>VLOOKUP(B3029,'[1]input data'!$G$3:$H$180,2,FALSE)</f>
        <v>12</v>
      </c>
      <c r="F3029" t="str">
        <f t="shared" si="188"/>
        <v>42_35_12</v>
      </c>
      <c r="G3029">
        <f>_xlfn.MAXIFS($D$3:$D$7726,$F$3:$F$7726,$F3029)</f>
        <v>12338.47</v>
      </c>
      <c r="J3029">
        <v>42</v>
      </c>
      <c r="K3029">
        <v>12</v>
      </c>
      <c r="L3029">
        <v>35</v>
      </c>
      <c r="M3029">
        <v>0</v>
      </c>
      <c r="N3029">
        <f>VLOOKUP(K3029,'[1]input data'!$G$3:$H$180,2,FALSE)</f>
        <v>12</v>
      </c>
      <c r="O3029" t="str">
        <f t="shared" si="189"/>
        <v>42_35_12</v>
      </c>
      <c r="P3029">
        <f>SUMIF($O$3:$O$7726,O3029,$M$3:$M$7726)</f>
        <v>12338.47</v>
      </c>
      <c r="Q3029">
        <f t="shared" si="190"/>
        <v>0</v>
      </c>
      <c r="R3029" t="b">
        <f t="shared" si="191"/>
        <v>1</v>
      </c>
    </row>
    <row r="3030" spans="1:18" x14ac:dyDescent="0.3">
      <c r="A3030">
        <v>42</v>
      </c>
      <c r="B3030">
        <v>101</v>
      </c>
      <c r="C3030">
        <v>35</v>
      </c>
      <c r="D3030">
        <v>12338.47</v>
      </c>
      <c r="E3030">
        <f>VLOOKUP(B3030,'[1]input data'!$G$3:$H$180,2,FALSE)</f>
        <v>12</v>
      </c>
      <c r="F3030" t="str">
        <f t="shared" si="188"/>
        <v>42_35_12</v>
      </c>
      <c r="G3030">
        <f>_xlfn.MAXIFS($D$3:$D$7726,$F$3:$F$7726,$F3030)</f>
        <v>12338.47</v>
      </c>
      <c r="J3030">
        <v>42</v>
      </c>
      <c r="K3030">
        <v>101</v>
      </c>
      <c r="L3030">
        <v>35</v>
      </c>
      <c r="M3030">
        <v>12338.47</v>
      </c>
      <c r="N3030">
        <f>VLOOKUP(K3030,'[1]input data'!$G$3:$H$180,2,FALSE)</f>
        <v>12</v>
      </c>
      <c r="O3030" t="str">
        <f t="shared" si="189"/>
        <v>42_35_12</v>
      </c>
      <c r="P3030">
        <f>SUMIF($O$3:$O$7726,O3030,$M$3:$M$7726)</f>
        <v>12338.47</v>
      </c>
      <c r="Q3030">
        <f t="shared" si="190"/>
        <v>0</v>
      </c>
      <c r="R3030" t="b">
        <f t="shared" si="191"/>
        <v>1</v>
      </c>
    </row>
    <row r="3031" spans="1:18" x14ac:dyDescent="0.3">
      <c r="A3031">
        <v>42</v>
      </c>
      <c r="B3031">
        <v>13</v>
      </c>
      <c r="C3031">
        <v>35</v>
      </c>
      <c r="D3031">
        <v>4714.6099999999997</v>
      </c>
      <c r="E3031">
        <f>VLOOKUP(B3031,'[1]input data'!$G$3:$H$180,2,FALSE)</f>
        <v>13</v>
      </c>
      <c r="F3031" t="str">
        <f t="shared" si="188"/>
        <v>42_35_13</v>
      </c>
      <c r="G3031">
        <f>_xlfn.MAXIFS($D$3:$D$7726,$F$3:$F$7726,$F3031)</f>
        <v>6624.97</v>
      </c>
      <c r="J3031">
        <v>42</v>
      </c>
      <c r="K3031">
        <v>13</v>
      </c>
      <c r="L3031">
        <v>35</v>
      </c>
      <c r="M3031">
        <v>0</v>
      </c>
      <c r="N3031">
        <f>VLOOKUP(K3031,'[1]input data'!$G$3:$H$180,2,FALSE)</f>
        <v>13</v>
      </c>
      <c r="O3031" t="str">
        <f t="shared" si="189"/>
        <v>42_35_13</v>
      </c>
      <c r="P3031">
        <f>SUMIF($O$3:$O$7726,O3031,$M$3:$M$7726)</f>
        <v>6624.97</v>
      </c>
      <c r="Q3031">
        <f t="shared" si="190"/>
        <v>0</v>
      </c>
      <c r="R3031" t="b">
        <f t="shared" si="191"/>
        <v>1</v>
      </c>
    </row>
    <row r="3032" spans="1:18" x14ac:dyDescent="0.3">
      <c r="A3032">
        <v>42</v>
      </c>
      <c r="B3032">
        <v>102</v>
      </c>
      <c r="C3032">
        <v>35</v>
      </c>
      <c r="D3032">
        <v>6624.97</v>
      </c>
      <c r="E3032">
        <f>VLOOKUP(B3032,'[1]input data'!$G$3:$H$180,2,FALSE)</f>
        <v>13</v>
      </c>
      <c r="F3032" t="str">
        <f t="shared" si="188"/>
        <v>42_35_13</v>
      </c>
      <c r="G3032">
        <f>_xlfn.MAXIFS($D$3:$D$7726,$F$3:$F$7726,$F3032)</f>
        <v>6624.97</v>
      </c>
      <c r="J3032">
        <v>42</v>
      </c>
      <c r="K3032">
        <v>102</v>
      </c>
      <c r="L3032">
        <v>35</v>
      </c>
      <c r="M3032">
        <v>6624.97</v>
      </c>
      <c r="N3032">
        <f>VLOOKUP(K3032,'[1]input data'!$G$3:$H$180,2,FALSE)</f>
        <v>13</v>
      </c>
      <c r="O3032" t="str">
        <f t="shared" si="189"/>
        <v>42_35_13</v>
      </c>
      <c r="P3032">
        <f>SUMIF($O$3:$O$7726,O3032,$M$3:$M$7726)</f>
        <v>6624.97</v>
      </c>
      <c r="Q3032">
        <f t="shared" si="190"/>
        <v>0</v>
      </c>
      <c r="R3032" t="b">
        <f t="shared" si="191"/>
        <v>1</v>
      </c>
    </row>
    <row r="3033" spans="1:18" x14ac:dyDescent="0.3">
      <c r="A3033">
        <v>42</v>
      </c>
      <c r="B3033">
        <v>18</v>
      </c>
      <c r="C3033">
        <v>35</v>
      </c>
      <c r="D3033">
        <v>4079.93</v>
      </c>
      <c r="E3033">
        <f>VLOOKUP(B3033,'[1]input data'!$G$3:$H$180,2,FALSE)</f>
        <v>18</v>
      </c>
      <c r="F3033" t="str">
        <f t="shared" si="188"/>
        <v>42_35_18</v>
      </c>
      <c r="G3033">
        <f>_xlfn.MAXIFS($D$3:$D$7726,$F$3:$F$7726,$F3033)</f>
        <v>4079.93</v>
      </c>
      <c r="J3033">
        <v>42</v>
      </c>
      <c r="K3033">
        <v>18</v>
      </c>
      <c r="L3033">
        <v>35</v>
      </c>
      <c r="M3033">
        <v>4079.93</v>
      </c>
      <c r="N3033">
        <f>VLOOKUP(K3033,'[1]input data'!$G$3:$H$180,2,FALSE)</f>
        <v>18</v>
      </c>
      <c r="O3033" t="str">
        <f t="shared" si="189"/>
        <v>42_35_18</v>
      </c>
      <c r="P3033">
        <f>SUMIF($O$3:$O$7726,O3033,$M$3:$M$7726)</f>
        <v>4079.93</v>
      </c>
      <c r="Q3033">
        <f t="shared" si="190"/>
        <v>0</v>
      </c>
      <c r="R3033" t="b">
        <f t="shared" si="191"/>
        <v>1</v>
      </c>
    </row>
    <row r="3034" spans="1:18" x14ac:dyDescent="0.3">
      <c r="A3034">
        <v>42</v>
      </c>
      <c r="B3034">
        <v>30</v>
      </c>
      <c r="C3034">
        <v>35</v>
      </c>
      <c r="D3034">
        <v>9243.7900000000009</v>
      </c>
      <c r="E3034">
        <f>VLOOKUP(B3034,'[1]input data'!$G$3:$H$180,2,FALSE)</f>
        <v>30</v>
      </c>
      <c r="F3034" t="str">
        <f t="shared" si="188"/>
        <v>42_35_30</v>
      </c>
      <c r="G3034">
        <f>_xlfn.MAXIFS($D$3:$D$7726,$F$3:$F$7726,$F3034)</f>
        <v>11568.31</v>
      </c>
      <c r="J3034">
        <v>42</v>
      </c>
      <c r="K3034">
        <v>30</v>
      </c>
      <c r="L3034">
        <v>35</v>
      </c>
      <c r="M3034">
        <v>0</v>
      </c>
      <c r="N3034">
        <f>VLOOKUP(K3034,'[1]input data'!$G$3:$H$180,2,FALSE)</f>
        <v>30</v>
      </c>
      <c r="O3034" t="str">
        <f t="shared" si="189"/>
        <v>42_35_30</v>
      </c>
      <c r="P3034">
        <f>SUMIF($O$3:$O$7726,O3034,$M$3:$M$7726)</f>
        <v>11568.31</v>
      </c>
      <c r="Q3034">
        <f t="shared" si="190"/>
        <v>0</v>
      </c>
      <c r="R3034" t="b">
        <f t="shared" si="191"/>
        <v>1</v>
      </c>
    </row>
    <row r="3035" spans="1:18" x14ac:dyDescent="0.3">
      <c r="A3035">
        <v>42</v>
      </c>
      <c r="B3035">
        <v>119</v>
      </c>
      <c r="C3035">
        <v>35</v>
      </c>
      <c r="D3035">
        <v>11568.31</v>
      </c>
      <c r="E3035">
        <f>VLOOKUP(B3035,'[1]input data'!$G$3:$H$180,2,FALSE)</f>
        <v>30</v>
      </c>
      <c r="F3035" t="str">
        <f t="shared" si="188"/>
        <v>42_35_30</v>
      </c>
      <c r="G3035">
        <f>_xlfn.MAXIFS($D$3:$D$7726,$F$3:$F$7726,$F3035)</f>
        <v>11568.31</v>
      </c>
      <c r="J3035">
        <v>42</v>
      </c>
      <c r="K3035">
        <v>119</v>
      </c>
      <c r="L3035">
        <v>35</v>
      </c>
      <c r="M3035">
        <v>11568.31</v>
      </c>
      <c r="N3035">
        <f>VLOOKUP(K3035,'[1]input data'!$G$3:$H$180,2,FALSE)</f>
        <v>30</v>
      </c>
      <c r="O3035" t="str">
        <f t="shared" si="189"/>
        <v>42_35_30</v>
      </c>
      <c r="P3035">
        <f>SUMIF($O$3:$O$7726,O3035,$M$3:$M$7726)</f>
        <v>11568.31</v>
      </c>
      <c r="Q3035">
        <f t="shared" si="190"/>
        <v>0</v>
      </c>
      <c r="R3035" t="b">
        <f t="shared" si="191"/>
        <v>1</v>
      </c>
    </row>
    <row r="3036" spans="1:18" x14ac:dyDescent="0.3">
      <c r="A3036">
        <v>42</v>
      </c>
      <c r="B3036">
        <v>32</v>
      </c>
      <c r="C3036">
        <v>35</v>
      </c>
      <c r="D3036">
        <v>4636.4399999999996</v>
      </c>
      <c r="E3036">
        <f>VLOOKUP(B3036,'[1]input data'!$G$3:$H$180,2,FALSE)</f>
        <v>32</v>
      </c>
      <c r="F3036" t="str">
        <f t="shared" si="188"/>
        <v>42_35_32</v>
      </c>
      <c r="G3036">
        <f>_xlfn.MAXIFS($D$3:$D$7726,$F$3:$F$7726,$F3036)</f>
        <v>4636.4399999999996</v>
      </c>
      <c r="J3036">
        <v>42</v>
      </c>
      <c r="K3036">
        <v>32</v>
      </c>
      <c r="L3036">
        <v>35</v>
      </c>
      <c r="M3036">
        <v>4636.4399999999996</v>
      </c>
      <c r="N3036">
        <f>VLOOKUP(K3036,'[1]input data'!$G$3:$H$180,2,FALSE)</f>
        <v>32</v>
      </c>
      <c r="O3036" t="str">
        <f t="shared" si="189"/>
        <v>42_35_32</v>
      </c>
      <c r="P3036">
        <f>SUMIF($O$3:$O$7726,O3036,$M$3:$M$7726)</f>
        <v>4636.4399999999996</v>
      </c>
      <c r="Q3036">
        <f t="shared" si="190"/>
        <v>0</v>
      </c>
      <c r="R3036" t="b">
        <f t="shared" si="191"/>
        <v>1</v>
      </c>
    </row>
    <row r="3037" spans="1:18" x14ac:dyDescent="0.3">
      <c r="A3037">
        <v>42</v>
      </c>
      <c r="B3037">
        <v>121</v>
      </c>
      <c r="C3037">
        <v>35</v>
      </c>
      <c r="D3037">
        <v>2297.39</v>
      </c>
      <c r="E3037">
        <f>VLOOKUP(B3037,'[1]input data'!$G$3:$H$180,2,FALSE)</f>
        <v>32</v>
      </c>
      <c r="F3037" t="str">
        <f t="shared" si="188"/>
        <v>42_35_32</v>
      </c>
      <c r="G3037">
        <f>_xlfn.MAXIFS($D$3:$D$7726,$F$3:$F$7726,$F3037)</f>
        <v>4636.4399999999996</v>
      </c>
      <c r="J3037">
        <v>42</v>
      </c>
      <c r="K3037">
        <v>121</v>
      </c>
      <c r="L3037">
        <v>35</v>
      </c>
      <c r="M3037">
        <v>0</v>
      </c>
      <c r="N3037">
        <f>VLOOKUP(K3037,'[1]input data'!$G$3:$H$180,2,FALSE)</f>
        <v>32</v>
      </c>
      <c r="O3037" t="str">
        <f t="shared" si="189"/>
        <v>42_35_32</v>
      </c>
      <c r="P3037">
        <f>SUMIF($O$3:$O$7726,O3037,$M$3:$M$7726)</f>
        <v>4636.4399999999996</v>
      </c>
      <c r="Q3037">
        <f t="shared" si="190"/>
        <v>0</v>
      </c>
      <c r="R3037" t="b">
        <f t="shared" si="191"/>
        <v>1</v>
      </c>
    </row>
    <row r="3038" spans="1:18" x14ac:dyDescent="0.3">
      <c r="A3038">
        <v>42</v>
      </c>
      <c r="B3038">
        <v>77</v>
      </c>
      <c r="C3038">
        <v>35</v>
      </c>
      <c r="D3038">
        <v>97819.51</v>
      </c>
      <c r="E3038">
        <f>VLOOKUP(B3038,'[1]input data'!$G$3:$H$180,2,FALSE)</f>
        <v>77</v>
      </c>
      <c r="F3038" t="str">
        <f t="shared" si="188"/>
        <v>42_35_77</v>
      </c>
      <c r="G3038">
        <f>_xlfn.MAXIFS($D$3:$D$7726,$F$3:$F$7726,$F3038)</f>
        <v>132194.20000000001</v>
      </c>
      <c r="J3038">
        <v>42</v>
      </c>
      <c r="K3038">
        <v>77</v>
      </c>
      <c r="L3038">
        <v>35</v>
      </c>
      <c r="M3038">
        <v>0</v>
      </c>
      <c r="N3038">
        <f>VLOOKUP(K3038,'[1]input data'!$G$3:$H$180,2,FALSE)</f>
        <v>77</v>
      </c>
      <c r="O3038" t="str">
        <f t="shared" si="189"/>
        <v>42_35_77</v>
      </c>
      <c r="P3038">
        <f>SUMIF($O$3:$O$7726,O3038,$M$3:$M$7726)</f>
        <v>132194.20000000001</v>
      </c>
      <c r="Q3038">
        <f t="shared" si="190"/>
        <v>0</v>
      </c>
      <c r="R3038" t="b">
        <f t="shared" si="191"/>
        <v>1</v>
      </c>
    </row>
    <row r="3039" spans="1:18" x14ac:dyDescent="0.3">
      <c r="A3039">
        <v>42</v>
      </c>
      <c r="B3039">
        <v>166</v>
      </c>
      <c r="C3039">
        <v>35</v>
      </c>
      <c r="D3039">
        <v>132194.20000000001</v>
      </c>
      <c r="E3039">
        <f>VLOOKUP(B3039,'[1]input data'!$G$3:$H$180,2,FALSE)</f>
        <v>77</v>
      </c>
      <c r="F3039" t="str">
        <f t="shared" si="188"/>
        <v>42_35_77</v>
      </c>
      <c r="G3039">
        <f>_xlfn.MAXIFS($D$3:$D$7726,$F$3:$F$7726,$F3039)</f>
        <v>132194.20000000001</v>
      </c>
      <c r="J3039">
        <v>42</v>
      </c>
      <c r="K3039">
        <v>166</v>
      </c>
      <c r="L3039">
        <v>35</v>
      </c>
      <c r="M3039">
        <v>132194.20000000001</v>
      </c>
      <c r="N3039">
        <f>VLOOKUP(K3039,'[1]input data'!$G$3:$H$180,2,FALSE)</f>
        <v>77</v>
      </c>
      <c r="O3039" t="str">
        <f t="shared" si="189"/>
        <v>42_35_77</v>
      </c>
      <c r="P3039">
        <f>SUMIF($O$3:$O$7726,O3039,$M$3:$M$7726)</f>
        <v>132194.20000000001</v>
      </c>
      <c r="Q3039">
        <f t="shared" si="190"/>
        <v>0</v>
      </c>
      <c r="R3039" t="b">
        <f t="shared" si="191"/>
        <v>1</v>
      </c>
    </row>
    <row r="3040" spans="1:18" x14ac:dyDescent="0.3">
      <c r="A3040">
        <v>42</v>
      </c>
      <c r="B3040">
        <v>81</v>
      </c>
      <c r="C3040">
        <v>35</v>
      </c>
      <c r="D3040">
        <v>20708.990000000002</v>
      </c>
      <c r="E3040">
        <f>VLOOKUP(B3040,'[1]input data'!$G$3:$H$180,2,FALSE)</f>
        <v>81</v>
      </c>
      <c r="F3040" t="str">
        <f t="shared" si="188"/>
        <v>42_35_81</v>
      </c>
      <c r="G3040">
        <f>_xlfn.MAXIFS($D$3:$D$7726,$F$3:$F$7726,$F3040)</f>
        <v>20708.990000000002</v>
      </c>
      <c r="J3040">
        <v>42</v>
      </c>
      <c r="K3040">
        <v>81</v>
      </c>
      <c r="L3040">
        <v>35</v>
      </c>
      <c r="M3040">
        <v>20708.990000000002</v>
      </c>
      <c r="N3040">
        <f>VLOOKUP(K3040,'[1]input data'!$G$3:$H$180,2,FALSE)</f>
        <v>81</v>
      </c>
      <c r="O3040" t="str">
        <f t="shared" si="189"/>
        <v>42_35_81</v>
      </c>
      <c r="P3040">
        <f>SUMIF($O$3:$O$7726,O3040,$M$3:$M$7726)</f>
        <v>20708.990000000002</v>
      </c>
      <c r="Q3040">
        <f t="shared" si="190"/>
        <v>0</v>
      </c>
      <c r="R3040" t="b">
        <f t="shared" si="191"/>
        <v>1</v>
      </c>
    </row>
    <row r="3041" spans="1:18" x14ac:dyDescent="0.3">
      <c r="A3041">
        <v>42</v>
      </c>
      <c r="B3041">
        <v>170</v>
      </c>
      <c r="C3041">
        <v>35</v>
      </c>
      <c r="D3041">
        <v>18834.5</v>
      </c>
      <c r="E3041">
        <f>VLOOKUP(B3041,'[1]input data'!$G$3:$H$180,2,FALSE)</f>
        <v>81</v>
      </c>
      <c r="F3041" t="str">
        <f t="shared" si="188"/>
        <v>42_35_81</v>
      </c>
      <c r="G3041">
        <f>_xlfn.MAXIFS($D$3:$D$7726,$F$3:$F$7726,$F3041)</f>
        <v>20708.990000000002</v>
      </c>
      <c r="J3041">
        <v>42</v>
      </c>
      <c r="K3041">
        <v>170</v>
      </c>
      <c r="L3041">
        <v>35</v>
      </c>
      <c r="M3041">
        <v>0</v>
      </c>
      <c r="N3041">
        <f>VLOOKUP(K3041,'[1]input data'!$G$3:$H$180,2,FALSE)</f>
        <v>81</v>
      </c>
      <c r="O3041" t="str">
        <f t="shared" si="189"/>
        <v>42_35_81</v>
      </c>
      <c r="P3041">
        <f>SUMIF($O$3:$O$7726,O3041,$M$3:$M$7726)</f>
        <v>20708.990000000002</v>
      </c>
      <c r="Q3041">
        <f t="shared" si="190"/>
        <v>0</v>
      </c>
      <c r="R3041" t="b">
        <f t="shared" si="191"/>
        <v>1</v>
      </c>
    </row>
    <row r="3042" spans="1:18" x14ac:dyDescent="0.3">
      <c r="A3042">
        <v>42</v>
      </c>
      <c r="B3042">
        <v>7</v>
      </c>
      <c r="C3042">
        <v>36</v>
      </c>
      <c r="D3042">
        <v>11547.04</v>
      </c>
      <c r="E3042">
        <f>VLOOKUP(B3042,'[1]input data'!$G$3:$H$180,2,FALSE)</f>
        <v>7</v>
      </c>
      <c r="F3042" t="str">
        <f t="shared" si="188"/>
        <v>42_36_7</v>
      </c>
      <c r="G3042">
        <f>_xlfn.MAXIFS($D$3:$D$7726,$F$3:$F$7726,$F3042)</f>
        <v>11862.03</v>
      </c>
      <c r="J3042">
        <v>42</v>
      </c>
      <c r="K3042">
        <v>7</v>
      </c>
      <c r="L3042">
        <v>36</v>
      </c>
      <c r="M3042">
        <v>0</v>
      </c>
      <c r="N3042">
        <f>VLOOKUP(K3042,'[1]input data'!$G$3:$H$180,2,FALSE)</f>
        <v>7</v>
      </c>
      <c r="O3042" t="str">
        <f t="shared" si="189"/>
        <v>42_36_7</v>
      </c>
      <c r="P3042">
        <f>SUMIF($O$3:$O$7726,O3042,$M$3:$M$7726)</f>
        <v>11862.03</v>
      </c>
      <c r="Q3042">
        <f t="shared" si="190"/>
        <v>0</v>
      </c>
      <c r="R3042" t="b">
        <f t="shared" si="191"/>
        <v>1</v>
      </c>
    </row>
    <row r="3043" spans="1:18" x14ac:dyDescent="0.3">
      <c r="A3043">
        <v>42</v>
      </c>
      <c r="B3043">
        <v>96</v>
      </c>
      <c r="C3043">
        <v>36</v>
      </c>
      <c r="D3043">
        <v>11862.03</v>
      </c>
      <c r="E3043">
        <f>VLOOKUP(B3043,'[1]input data'!$G$3:$H$180,2,FALSE)</f>
        <v>7</v>
      </c>
      <c r="F3043" t="str">
        <f t="shared" si="188"/>
        <v>42_36_7</v>
      </c>
      <c r="G3043">
        <f>_xlfn.MAXIFS($D$3:$D$7726,$F$3:$F$7726,$F3043)</f>
        <v>11862.03</v>
      </c>
      <c r="J3043">
        <v>42</v>
      </c>
      <c r="K3043">
        <v>96</v>
      </c>
      <c r="L3043">
        <v>36</v>
      </c>
      <c r="M3043">
        <v>11862.03</v>
      </c>
      <c r="N3043">
        <f>VLOOKUP(K3043,'[1]input data'!$G$3:$H$180,2,FALSE)</f>
        <v>7</v>
      </c>
      <c r="O3043" t="str">
        <f t="shared" si="189"/>
        <v>42_36_7</v>
      </c>
      <c r="P3043">
        <f>SUMIF($O$3:$O$7726,O3043,$M$3:$M$7726)</f>
        <v>11862.03</v>
      </c>
      <c r="Q3043">
        <f t="shared" si="190"/>
        <v>0</v>
      </c>
      <c r="R3043" t="b">
        <f t="shared" si="191"/>
        <v>1</v>
      </c>
    </row>
    <row r="3044" spans="1:18" x14ac:dyDescent="0.3">
      <c r="A3044">
        <v>42</v>
      </c>
      <c r="B3044">
        <v>12</v>
      </c>
      <c r="C3044">
        <v>36</v>
      </c>
      <c r="D3044">
        <v>1357.51</v>
      </c>
      <c r="E3044">
        <f>VLOOKUP(B3044,'[1]input data'!$G$3:$H$180,2,FALSE)</f>
        <v>12</v>
      </c>
      <c r="F3044" t="str">
        <f t="shared" si="188"/>
        <v>42_36_12</v>
      </c>
      <c r="G3044">
        <f>_xlfn.MAXIFS($D$3:$D$7726,$F$3:$F$7726,$F3044)</f>
        <v>11589.21</v>
      </c>
      <c r="J3044">
        <v>42</v>
      </c>
      <c r="K3044">
        <v>12</v>
      </c>
      <c r="L3044">
        <v>36</v>
      </c>
      <c r="M3044">
        <v>0</v>
      </c>
      <c r="N3044">
        <f>VLOOKUP(K3044,'[1]input data'!$G$3:$H$180,2,FALSE)</f>
        <v>12</v>
      </c>
      <c r="O3044" t="str">
        <f t="shared" si="189"/>
        <v>42_36_12</v>
      </c>
      <c r="P3044">
        <f>SUMIF($O$3:$O$7726,O3044,$M$3:$M$7726)</f>
        <v>11589.21</v>
      </c>
      <c r="Q3044">
        <f t="shared" si="190"/>
        <v>0</v>
      </c>
      <c r="R3044" t="b">
        <f t="shared" si="191"/>
        <v>1</v>
      </c>
    </row>
    <row r="3045" spans="1:18" x14ac:dyDescent="0.3">
      <c r="A3045">
        <v>42</v>
      </c>
      <c r="B3045">
        <v>101</v>
      </c>
      <c r="C3045">
        <v>36</v>
      </c>
      <c r="D3045">
        <v>11589.21</v>
      </c>
      <c r="E3045">
        <f>VLOOKUP(B3045,'[1]input data'!$G$3:$H$180,2,FALSE)</f>
        <v>12</v>
      </c>
      <c r="F3045" t="str">
        <f t="shared" si="188"/>
        <v>42_36_12</v>
      </c>
      <c r="G3045">
        <f>_xlfn.MAXIFS($D$3:$D$7726,$F$3:$F$7726,$F3045)</f>
        <v>11589.21</v>
      </c>
      <c r="J3045">
        <v>42</v>
      </c>
      <c r="K3045">
        <v>101</v>
      </c>
      <c r="L3045">
        <v>36</v>
      </c>
      <c r="M3045">
        <v>11589.21</v>
      </c>
      <c r="N3045">
        <f>VLOOKUP(K3045,'[1]input data'!$G$3:$H$180,2,FALSE)</f>
        <v>12</v>
      </c>
      <c r="O3045" t="str">
        <f t="shared" si="189"/>
        <v>42_36_12</v>
      </c>
      <c r="P3045">
        <f>SUMIF($O$3:$O$7726,O3045,$M$3:$M$7726)</f>
        <v>11589.21</v>
      </c>
      <c r="Q3045">
        <f t="shared" si="190"/>
        <v>0</v>
      </c>
      <c r="R3045" t="b">
        <f t="shared" si="191"/>
        <v>1</v>
      </c>
    </row>
    <row r="3046" spans="1:18" x14ac:dyDescent="0.3">
      <c r="A3046">
        <v>42</v>
      </c>
      <c r="B3046">
        <v>13</v>
      </c>
      <c r="C3046">
        <v>36</v>
      </c>
      <c r="D3046">
        <v>5168.6499999999996</v>
      </c>
      <c r="E3046">
        <f>VLOOKUP(B3046,'[1]input data'!$G$3:$H$180,2,FALSE)</f>
        <v>13</v>
      </c>
      <c r="F3046" t="str">
        <f t="shared" si="188"/>
        <v>42_36_13</v>
      </c>
      <c r="G3046">
        <f>_xlfn.MAXIFS($D$3:$D$7726,$F$3:$F$7726,$F3046)</f>
        <v>7339.79</v>
      </c>
      <c r="J3046">
        <v>42</v>
      </c>
      <c r="K3046">
        <v>13</v>
      </c>
      <c r="L3046">
        <v>36</v>
      </c>
      <c r="M3046">
        <v>0</v>
      </c>
      <c r="N3046">
        <f>VLOOKUP(K3046,'[1]input data'!$G$3:$H$180,2,FALSE)</f>
        <v>13</v>
      </c>
      <c r="O3046" t="str">
        <f t="shared" si="189"/>
        <v>42_36_13</v>
      </c>
      <c r="P3046">
        <f>SUMIF($O$3:$O$7726,O3046,$M$3:$M$7726)</f>
        <v>7339.79</v>
      </c>
      <c r="Q3046">
        <f t="shared" si="190"/>
        <v>0</v>
      </c>
      <c r="R3046" t="b">
        <f t="shared" si="191"/>
        <v>1</v>
      </c>
    </row>
    <row r="3047" spans="1:18" x14ac:dyDescent="0.3">
      <c r="A3047">
        <v>42</v>
      </c>
      <c r="B3047">
        <v>102</v>
      </c>
      <c r="C3047">
        <v>36</v>
      </c>
      <c r="D3047">
        <v>7339.79</v>
      </c>
      <c r="E3047">
        <f>VLOOKUP(B3047,'[1]input data'!$G$3:$H$180,2,FALSE)</f>
        <v>13</v>
      </c>
      <c r="F3047" t="str">
        <f t="shared" si="188"/>
        <v>42_36_13</v>
      </c>
      <c r="G3047">
        <f>_xlfn.MAXIFS($D$3:$D$7726,$F$3:$F$7726,$F3047)</f>
        <v>7339.79</v>
      </c>
      <c r="J3047">
        <v>42</v>
      </c>
      <c r="K3047">
        <v>102</v>
      </c>
      <c r="L3047">
        <v>36</v>
      </c>
      <c r="M3047">
        <v>7339.79</v>
      </c>
      <c r="N3047">
        <f>VLOOKUP(K3047,'[1]input data'!$G$3:$H$180,2,FALSE)</f>
        <v>13</v>
      </c>
      <c r="O3047" t="str">
        <f t="shared" si="189"/>
        <v>42_36_13</v>
      </c>
      <c r="P3047">
        <f>SUMIF($O$3:$O$7726,O3047,$M$3:$M$7726)</f>
        <v>7339.79</v>
      </c>
      <c r="Q3047">
        <f t="shared" si="190"/>
        <v>0</v>
      </c>
      <c r="R3047" t="b">
        <f t="shared" si="191"/>
        <v>1</v>
      </c>
    </row>
    <row r="3048" spans="1:18" x14ac:dyDescent="0.3">
      <c r="A3048">
        <v>42</v>
      </c>
      <c r="B3048">
        <v>18</v>
      </c>
      <c r="C3048">
        <v>36</v>
      </c>
      <c r="D3048">
        <v>3807.6</v>
      </c>
      <c r="E3048">
        <f>VLOOKUP(B3048,'[1]input data'!$G$3:$H$180,2,FALSE)</f>
        <v>18</v>
      </c>
      <c r="F3048" t="str">
        <f t="shared" si="188"/>
        <v>42_36_18</v>
      </c>
      <c r="G3048">
        <f>_xlfn.MAXIFS($D$3:$D$7726,$F$3:$F$7726,$F3048)</f>
        <v>3807.6</v>
      </c>
      <c r="J3048">
        <v>42</v>
      </c>
      <c r="K3048">
        <v>18</v>
      </c>
      <c r="L3048">
        <v>36</v>
      </c>
      <c r="M3048">
        <v>3807.6</v>
      </c>
      <c r="N3048">
        <f>VLOOKUP(K3048,'[1]input data'!$G$3:$H$180,2,FALSE)</f>
        <v>18</v>
      </c>
      <c r="O3048" t="str">
        <f t="shared" si="189"/>
        <v>42_36_18</v>
      </c>
      <c r="P3048">
        <f>SUMIF($O$3:$O$7726,O3048,$M$3:$M$7726)</f>
        <v>3807.6</v>
      </c>
      <c r="Q3048">
        <f t="shared" si="190"/>
        <v>0</v>
      </c>
      <c r="R3048" t="b">
        <f t="shared" si="191"/>
        <v>1</v>
      </c>
    </row>
    <row r="3049" spans="1:18" x14ac:dyDescent="0.3">
      <c r="A3049">
        <v>42</v>
      </c>
      <c r="B3049">
        <v>47</v>
      </c>
      <c r="C3049">
        <v>36</v>
      </c>
      <c r="D3049">
        <v>14147.22</v>
      </c>
      <c r="E3049">
        <f>VLOOKUP(B3049,'[1]input data'!$G$3:$H$180,2,FALSE)</f>
        <v>47</v>
      </c>
      <c r="F3049" t="str">
        <f t="shared" si="188"/>
        <v>42_36_47</v>
      </c>
      <c r="G3049">
        <f>_xlfn.MAXIFS($D$3:$D$7726,$F$3:$F$7726,$F3049)</f>
        <v>19234.259999999998</v>
      </c>
      <c r="J3049">
        <v>42</v>
      </c>
      <c r="K3049">
        <v>47</v>
      </c>
      <c r="L3049">
        <v>36</v>
      </c>
      <c r="M3049">
        <v>0</v>
      </c>
      <c r="N3049">
        <f>VLOOKUP(K3049,'[1]input data'!$G$3:$H$180,2,FALSE)</f>
        <v>47</v>
      </c>
      <c r="O3049" t="str">
        <f t="shared" si="189"/>
        <v>42_36_47</v>
      </c>
      <c r="P3049">
        <f>SUMIF($O$3:$O$7726,O3049,$M$3:$M$7726)</f>
        <v>19234.259999999998</v>
      </c>
      <c r="Q3049">
        <f t="shared" si="190"/>
        <v>0</v>
      </c>
      <c r="R3049" t="b">
        <f t="shared" si="191"/>
        <v>1</v>
      </c>
    </row>
    <row r="3050" spans="1:18" x14ac:dyDescent="0.3">
      <c r="A3050">
        <v>42</v>
      </c>
      <c r="B3050">
        <v>136</v>
      </c>
      <c r="C3050">
        <v>36</v>
      </c>
      <c r="D3050">
        <v>19234.259999999998</v>
      </c>
      <c r="E3050">
        <f>VLOOKUP(B3050,'[1]input data'!$G$3:$H$180,2,FALSE)</f>
        <v>47</v>
      </c>
      <c r="F3050" t="str">
        <f t="shared" si="188"/>
        <v>42_36_47</v>
      </c>
      <c r="G3050">
        <f>_xlfn.MAXIFS($D$3:$D$7726,$F$3:$F$7726,$F3050)</f>
        <v>19234.259999999998</v>
      </c>
      <c r="J3050">
        <v>42</v>
      </c>
      <c r="K3050">
        <v>136</v>
      </c>
      <c r="L3050">
        <v>36</v>
      </c>
      <c r="M3050">
        <v>19234.259999999998</v>
      </c>
      <c r="N3050">
        <f>VLOOKUP(K3050,'[1]input data'!$G$3:$H$180,2,FALSE)</f>
        <v>47</v>
      </c>
      <c r="O3050" t="str">
        <f t="shared" si="189"/>
        <v>42_36_47</v>
      </c>
      <c r="P3050">
        <f>SUMIF($O$3:$O$7726,O3050,$M$3:$M$7726)</f>
        <v>19234.259999999998</v>
      </c>
      <c r="Q3050">
        <f t="shared" si="190"/>
        <v>0</v>
      </c>
      <c r="R3050" t="b">
        <f t="shared" si="191"/>
        <v>1</v>
      </c>
    </row>
    <row r="3051" spans="1:18" x14ac:dyDescent="0.3">
      <c r="A3051">
        <v>42</v>
      </c>
      <c r="B3051">
        <v>50</v>
      </c>
      <c r="C3051">
        <v>36</v>
      </c>
      <c r="D3051">
        <v>6635.16</v>
      </c>
      <c r="E3051">
        <f>VLOOKUP(B3051,'[1]input data'!$G$3:$H$180,2,FALSE)</f>
        <v>50</v>
      </c>
      <c r="F3051" t="str">
        <f t="shared" si="188"/>
        <v>42_36_50</v>
      </c>
      <c r="G3051">
        <f>_xlfn.MAXIFS($D$3:$D$7726,$F$3:$F$7726,$F3051)</f>
        <v>7268.84</v>
      </c>
      <c r="J3051">
        <v>42</v>
      </c>
      <c r="K3051">
        <v>50</v>
      </c>
      <c r="L3051">
        <v>36</v>
      </c>
      <c r="M3051">
        <v>0</v>
      </c>
      <c r="N3051">
        <f>VLOOKUP(K3051,'[1]input data'!$G$3:$H$180,2,FALSE)</f>
        <v>50</v>
      </c>
      <c r="O3051" t="str">
        <f t="shared" si="189"/>
        <v>42_36_50</v>
      </c>
      <c r="P3051">
        <f>SUMIF($O$3:$O$7726,O3051,$M$3:$M$7726)</f>
        <v>7268.84</v>
      </c>
      <c r="Q3051">
        <f t="shared" si="190"/>
        <v>0</v>
      </c>
      <c r="R3051" t="b">
        <f t="shared" si="191"/>
        <v>1</v>
      </c>
    </row>
    <row r="3052" spans="1:18" x14ac:dyDescent="0.3">
      <c r="A3052">
        <v>42</v>
      </c>
      <c r="B3052">
        <v>139</v>
      </c>
      <c r="C3052">
        <v>36</v>
      </c>
      <c r="D3052">
        <v>7268.84</v>
      </c>
      <c r="E3052">
        <f>VLOOKUP(B3052,'[1]input data'!$G$3:$H$180,2,FALSE)</f>
        <v>50</v>
      </c>
      <c r="F3052" t="str">
        <f t="shared" si="188"/>
        <v>42_36_50</v>
      </c>
      <c r="G3052">
        <f>_xlfn.MAXIFS($D$3:$D$7726,$F$3:$F$7726,$F3052)</f>
        <v>7268.84</v>
      </c>
      <c r="J3052">
        <v>42</v>
      </c>
      <c r="K3052">
        <v>139</v>
      </c>
      <c r="L3052">
        <v>36</v>
      </c>
      <c r="M3052">
        <v>7268.84</v>
      </c>
      <c r="N3052">
        <f>VLOOKUP(K3052,'[1]input data'!$G$3:$H$180,2,FALSE)</f>
        <v>50</v>
      </c>
      <c r="O3052" t="str">
        <f t="shared" si="189"/>
        <v>42_36_50</v>
      </c>
      <c r="P3052">
        <f>SUMIF($O$3:$O$7726,O3052,$M$3:$M$7726)</f>
        <v>7268.84</v>
      </c>
      <c r="Q3052">
        <f t="shared" si="190"/>
        <v>0</v>
      </c>
      <c r="R3052" t="b">
        <f t="shared" si="191"/>
        <v>1</v>
      </c>
    </row>
    <row r="3053" spans="1:18" x14ac:dyDescent="0.3">
      <c r="A3053">
        <v>42</v>
      </c>
      <c r="B3053">
        <v>80</v>
      </c>
      <c r="C3053">
        <v>36</v>
      </c>
      <c r="D3053">
        <v>27177.85</v>
      </c>
      <c r="E3053">
        <f>VLOOKUP(B3053,'[1]input data'!$G$3:$H$180,2,FALSE)</f>
        <v>80</v>
      </c>
      <c r="F3053" t="str">
        <f t="shared" si="188"/>
        <v>42_36_80</v>
      </c>
      <c r="G3053">
        <f>_xlfn.MAXIFS($D$3:$D$7726,$F$3:$F$7726,$F3053)</f>
        <v>39025.61</v>
      </c>
      <c r="J3053">
        <v>42</v>
      </c>
      <c r="K3053">
        <v>80</v>
      </c>
      <c r="L3053">
        <v>36</v>
      </c>
      <c r="M3053">
        <v>0</v>
      </c>
      <c r="N3053">
        <f>VLOOKUP(K3053,'[1]input data'!$G$3:$H$180,2,FALSE)</f>
        <v>80</v>
      </c>
      <c r="O3053" t="str">
        <f t="shared" si="189"/>
        <v>42_36_80</v>
      </c>
      <c r="P3053">
        <f>SUMIF($O$3:$O$7726,O3053,$M$3:$M$7726)</f>
        <v>39025.61</v>
      </c>
      <c r="Q3053">
        <f t="shared" si="190"/>
        <v>0</v>
      </c>
      <c r="R3053" t="b">
        <f t="shared" si="191"/>
        <v>1</v>
      </c>
    </row>
    <row r="3054" spans="1:18" x14ac:dyDescent="0.3">
      <c r="A3054">
        <v>42</v>
      </c>
      <c r="B3054">
        <v>169</v>
      </c>
      <c r="C3054">
        <v>36</v>
      </c>
      <c r="D3054">
        <v>39025.61</v>
      </c>
      <c r="E3054">
        <f>VLOOKUP(B3054,'[1]input data'!$G$3:$H$180,2,FALSE)</f>
        <v>80</v>
      </c>
      <c r="F3054" t="str">
        <f t="shared" si="188"/>
        <v>42_36_80</v>
      </c>
      <c r="G3054">
        <f>_xlfn.MAXIFS($D$3:$D$7726,$F$3:$F$7726,$F3054)</f>
        <v>39025.61</v>
      </c>
      <c r="J3054">
        <v>42</v>
      </c>
      <c r="K3054">
        <v>169</v>
      </c>
      <c r="L3054">
        <v>36</v>
      </c>
      <c r="M3054">
        <v>39025.61</v>
      </c>
      <c r="N3054">
        <f>VLOOKUP(K3054,'[1]input data'!$G$3:$H$180,2,FALSE)</f>
        <v>80</v>
      </c>
      <c r="O3054" t="str">
        <f t="shared" si="189"/>
        <v>42_36_80</v>
      </c>
      <c r="P3054">
        <f>SUMIF($O$3:$O$7726,O3054,$M$3:$M$7726)</f>
        <v>39025.61</v>
      </c>
      <c r="Q3054">
        <f t="shared" si="190"/>
        <v>0</v>
      </c>
      <c r="R3054" t="b">
        <f t="shared" si="191"/>
        <v>1</v>
      </c>
    </row>
    <row r="3055" spans="1:18" x14ac:dyDescent="0.3">
      <c r="A3055">
        <v>42</v>
      </c>
      <c r="B3055">
        <v>84</v>
      </c>
      <c r="C3055">
        <v>36</v>
      </c>
      <c r="D3055">
        <v>11098.23</v>
      </c>
      <c r="E3055">
        <f>VLOOKUP(B3055,'[1]input data'!$G$3:$H$180,2,FALSE)</f>
        <v>84</v>
      </c>
      <c r="F3055" t="str">
        <f t="shared" si="188"/>
        <v>42_36_84</v>
      </c>
      <c r="G3055">
        <f>_xlfn.MAXIFS($D$3:$D$7726,$F$3:$F$7726,$F3055)</f>
        <v>11098.23</v>
      </c>
      <c r="J3055">
        <v>42</v>
      </c>
      <c r="K3055">
        <v>84</v>
      </c>
      <c r="L3055">
        <v>36</v>
      </c>
      <c r="M3055">
        <v>11098.23</v>
      </c>
      <c r="N3055">
        <f>VLOOKUP(K3055,'[1]input data'!$G$3:$H$180,2,FALSE)</f>
        <v>84</v>
      </c>
      <c r="O3055" t="str">
        <f t="shared" si="189"/>
        <v>42_36_84</v>
      </c>
      <c r="P3055">
        <f>SUMIF($O$3:$O$7726,O3055,$M$3:$M$7726)</f>
        <v>11098.23</v>
      </c>
      <c r="Q3055">
        <f t="shared" si="190"/>
        <v>0</v>
      </c>
      <c r="R3055" t="b">
        <f t="shared" si="191"/>
        <v>1</v>
      </c>
    </row>
    <row r="3056" spans="1:18" x14ac:dyDescent="0.3">
      <c r="A3056">
        <v>42</v>
      </c>
      <c r="B3056">
        <v>173</v>
      </c>
      <c r="C3056">
        <v>36</v>
      </c>
      <c r="D3056">
        <v>4158.03</v>
      </c>
      <c r="E3056">
        <f>VLOOKUP(B3056,'[1]input data'!$G$3:$H$180,2,FALSE)</f>
        <v>84</v>
      </c>
      <c r="F3056" t="str">
        <f t="shared" si="188"/>
        <v>42_36_84</v>
      </c>
      <c r="G3056">
        <f>_xlfn.MAXIFS($D$3:$D$7726,$F$3:$F$7726,$F3056)</f>
        <v>11098.23</v>
      </c>
      <c r="J3056">
        <v>42</v>
      </c>
      <c r="K3056">
        <v>173</v>
      </c>
      <c r="L3056">
        <v>36</v>
      </c>
      <c r="M3056">
        <v>0</v>
      </c>
      <c r="N3056">
        <f>VLOOKUP(K3056,'[1]input data'!$G$3:$H$180,2,FALSE)</f>
        <v>84</v>
      </c>
      <c r="O3056" t="str">
        <f t="shared" si="189"/>
        <v>42_36_84</v>
      </c>
      <c r="P3056">
        <f>SUMIF($O$3:$O$7726,O3056,$M$3:$M$7726)</f>
        <v>11098.23</v>
      </c>
      <c r="Q3056">
        <f t="shared" si="190"/>
        <v>0</v>
      </c>
      <c r="R3056" t="b">
        <f t="shared" si="191"/>
        <v>1</v>
      </c>
    </row>
    <row r="3057" spans="1:18" x14ac:dyDescent="0.3">
      <c r="A3057">
        <v>42</v>
      </c>
      <c r="B3057">
        <v>30</v>
      </c>
      <c r="C3057">
        <v>37</v>
      </c>
      <c r="D3057">
        <v>2650.41</v>
      </c>
      <c r="E3057">
        <f>VLOOKUP(B3057,'[1]input data'!$G$3:$H$180,2,FALSE)</f>
        <v>30</v>
      </c>
      <c r="F3057" t="str">
        <f t="shared" si="188"/>
        <v>42_37_30</v>
      </c>
      <c r="G3057">
        <f>_xlfn.MAXIFS($D$3:$D$7726,$F$3:$F$7726,$F3057)</f>
        <v>2650.41</v>
      </c>
      <c r="J3057">
        <v>42</v>
      </c>
      <c r="K3057">
        <v>30</v>
      </c>
      <c r="L3057">
        <v>37</v>
      </c>
      <c r="M3057">
        <v>2650.41</v>
      </c>
      <c r="N3057">
        <f>VLOOKUP(K3057,'[1]input data'!$G$3:$H$180,2,FALSE)</f>
        <v>30</v>
      </c>
      <c r="O3057" t="str">
        <f t="shared" si="189"/>
        <v>42_37_30</v>
      </c>
      <c r="P3057">
        <f>SUMIF($O$3:$O$7726,O3057,$M$3:$M$7726)</f>
        <v>2650.41</v>
      </c>
      <c r="Q3057">
        <f t="shared" si="190"/>
        <v>0</v>
      </c>
      <c r="R3057" t="b">
        <f t="shared" si="191"/>
        <v>1</v>
      </c>
    </row>
    <row r="3058" spans="1:18" x14ac:dyDescent="0.3">
      <c r="A3058">
        <v>42</v>
      </c>
      <c r="B3058">
        <v>32</v>
      </c>
      <c r="C3058">
        <v>37</v>
      </c>
      <c r="D3058">
        <v>1922.34</v>
      </c>
      <c r="E3058">
        <f>VLOOKUP(B3058,'[1]input data'!$G$3:$H$180,2,FALSE)</f>
        <v>32</v>
      </c>
      <c r="F3058" t="str">
        <f t="shared" si="188"/>
        <v>42_37_32</v>
      </c>
      <c r="G3058">
        <f>_xlfn.MAXIFS($D$3:$D$7726,$F$3:$F$7726,$F3058)</f>
        <v>1922.34</v>
      </c>
      <c r="J3058">
        <v>42</v>
      </c>
      <c r="K3058">
        <v>32</v>
      </c>
      <c r="L3058">
        <v>37</v>
      </c>
      <c r="M3058">
        <v>1922.34</v>
      </c>
      <c r="N3058">
        <f>VLOOKUP(K3058,'[1]input data'!$G$3:$H$180,2,FALSE)</f>
        <v>32</v>
      </c>
      <c r="O3058" t="str">
        <f t="shared" si="189"/>
        <v>42_37_32</v>
      </c>
      <c r="P3058">
        <f>SUMIF($O$3:$O$7726,O3058,$M$3:$M$7726)</f>
        <v>1922.34</v>
      </c>
      <c r="Q3058">
        <f t="shared" si="190"/>
        <v>0</v>
      </c>
      <c r="R3058" t="b">
        <f t="shared" si="191"/>
        <v>1</v>
      </c>
    </row>
    <row r="3059" spans="1:18" x14ac:dyDescent="0.3">
      <c r="A3059">
        <v>42</v>
      </c>
      <c r="B3059">
        <v>121</v>
      </c>
      <c r="C3059">
        <v>37</v>
      </c>
      <c r="D3059">
        <v>1440.44</v>
      </c>
      <c r="E3059">
        <f>VLOOKUP(B3059,'[1]input data'!$G$3:$H$180,2,FALSE)</f>
        <v>32</v>
      </c>
      <c r="F3059" t="str">
        <f t="shared" si="188"/>
        <v>42_37_32</v>
      </c>
      <c r="G3059">
        <f>_xlfn.MAXIFS($D$3:$D$7726,$F$3:$F$7726,$F3059)</f>
        <v>1922.34</v>
      </c>
      <c r="J3059">
        <v>42</v>
      </c>
      <c r="K3059">
        <v>121</v>
      </c>
      <c r="L3059">
        <v>37</v>
      </c>
      <c r="M3059">
        <v>0</v>
      </c>
      <c r="N3059">
        <f>VLOOKUP(K3059,'[1]input data'!$G$3:$H$180,2,FALSE)</f>
        <v>32</v>
      </c>
      <c r="O3059" t="str">
        <f t="shared" si="189"/>
        <v>42_37_32</v>
      </c>
      <c r="P3059">
        <f>SUMIF($O$3:$O$7726,O3059,$M$3:$M$7726)</f>
        <v>1922.34</v>
      </c>
      <c r="Q3059">
        <f t="shared" si="190"/>
        <v>0</v>
      </c>
      <c r="R3059" t="b">
        <f t="shared" si="191"/>
        <v>1</v>
      </c>
    </row>
    <row r="3060" spans="1:18" x14ac:dyDescent="0.3">
      <c r="A3060">
        <v>42</v>
      </c>
      <c r="B3060">
        <v>34</v>
      </c>
      <c r="C3060">
        <v>37</v>
      </c>
      <c r="D3060">
        <v>10259.030000000001</v>
      </c>
      <c r="E3060">
        <f>VLOOKUP(B3060,'[1]input data'!$G$3:$H$180,2,FALSE)</f>
        <v>34</v>
      </c>
      <c r="F3060" t="str">
        <f t="shared" si="188"/>
        <v>42_37_34</v>
      </c>
      <c r="G3060">
        <f>_xlfn.MAXIFS($D$3:$D$7726,$F$3:$F$7726,$F3060)</f>
        <v>10259.030000000001</v>
      </c>
      <c r="J3060">
        <v>42</v>
      </c>
      <c r="K3060">
        <v>34</v>
      </c>
      <c r="L3060">
        <v>37</v>
      </c>
      <c r="M3060">
        <v>10259.030000000001</v>
      </c>
      <c r="N3060">
        <f>VLOOKUP(K3060,'[1]input data'!$G$3:$H$180,2,FALSE)</f>
        <v>34</v>
      </c>
      <c r="O3060" t="str">
        <f t="shared" si="189"/>
        <v>42_37_34</v>
      </c>
      <c r="P3060">
        <f>SUMIF($O$3:$O$7726,O3060,$M$3:$M$7726)</f>
        <v>10259.030000000001</v>
      </c>
      <c r="Q3060">
        <f t="shared" si="190"/>
        <v>0</v>
      </c>
      <c r="R3060" t="b">
        <f t="shared" si="191"/>
        <v>1</v>
      </c>
    </row>
    <row r="3061" spans="1:18" x14ac:dyDescent="0.3">
      <c r="A3061">
        <v>42</v>
      </c>
      <c r="B3061">
        <v>123</v>
      </c>
      <c r="C3061">
        <v>37</v>
      </c>
      <c r="D3061">
        <v>2136.15</v>
      </c>
      <c r="E3061">
        <f>VLOOKUP(B3061,'[1]input data'!$G$3:$H$180,2,FALSE)</f>
        <v>34</v>
      </c>
      <c r="F3061" t="str">
        <f t="shared" si="188"/>
        <v>42_37_34</v>
      </c>
      <c r="G3061">
        <f>_xlfn.MAXIFS($D$3:$D$7726,$F$3:$F$7726,$F3061)</f>
        <v>10259.030000000001</v>
      </c>
      <c r="J3061">
        <v>42</v>
      </c>
      <c r="K3061">
        <v>123</v>
      </c>
      <c r="L3061">
        <v>37</v>
      </c>
      <c r="M3061">
        <v>0</v>
      </c>
      <c r="N3061">
        <f>VLOOKUP(K3061,'[1]input data'!$G$3:$H$180,2,FALSE)</f>
        <v>34</v>
      </c>
      <c r="O3061" t="str">
        <f t="shared" si="189"/>
        <v>42_37_34</v>
      </c>
      <c r="P3061">
        <f>SUMIF($O$3:$O$7726,O3061,$M$3:$M$7726)</f>
        <v>10259.030000000001</v>
      </c>
      <c r="Q3061">
        <f t="shared" si="190"/>
        <v>0</v>
      </c>
      <c r="R3061" t="b">
        <f t="shared" si="191"/>
        <v>1</v>
      </c>
    </row>
    <row r="3062" spans="1:18" x14ac:dyDescent="0.3">
      <c r="A3062">
        <v>42</v>
      </c>
      <c r="B3062">
        <v>51</v>
      </c>
      <c r="C3062">
        <v>37</v>
      </c>
      <c r="D3062">
        <v>6223.08</v>
      </c>
      <c r="E3062">
        <f>VLOOKUP(B3062,'[1]input data'!$G$3:$H$180,2,FALSE)</f>
        <v>51</v>
      </c>
      <c r="F3062" t="str">
        <f t="shared" si="188"/>
        <v>42_37_51</v>
      </c>
      <c r="G3062">
        <f>_xlfn.MAXIFS($D$3:$D$7726,$F$3:$F$7726,$F3062)</f>
        <v>10153.52</v>
      </c>
      <c r="J3062">
        <v>42</v>
      </c>
      <c r="K3062">
        <v>51</v>
      </c>
      <c r="L3062">
        <v>37</v>
      </c>
      <c r="M3062">
        <v>0</v>
      </c>
      <c r="N3062">
        <f>VLOOKUP(K3062,'[1]input data'!$G$3:$H$180,2,FALSE)</f>
        <v>51</v>
      </c>
      <c r="O3062" t="str">
        <f t="shared" si="189"/>
        <v>42_37_51</v>
      </c>
      <c r="P3062">
        <f>SUMIF($O$3:$O$7726,O3062,$M$3:$M$7726)</f>
        <v>10153.52</v>
      </c>
      <c r="Q3062">
        <f t="shared" si="190"/>
        <v>0</v>
      </c>
      <c r="R3062" t="b">
        <f t="shared" si="191"/>
        <v>1</v>
      </c>
    </row>
    <row r="3063" spans="1:18" x14ac:dyDescent="0.3">
      <c r="A3063">
        <v>42</v>
      </c>
      <c r="B3063">
        <v>140</v>
      </c>
      <c r="C3063">
        <v>37</v>
      </c>
      <c r="D3063">
        <v>10153.52</v>
      </c>
      <c r="E3063">
        <f>VLOOKUP(B3063,'[1]input data'!$G$3:$H$180,2,FALSE)</f>
        <v>51</v>
      </c>
      <c r="F3063" t="str">
        <f t="shared" si="188"/>
        <v>42_37_51</v>
      </c>
      <c r="G3063">
        <f>_xlfn.MAXIFS($D$3:$D$7726,$F$3:$F$7726,$F3063)</f>
        <v>10153.52</v>
      </c>
      <c r="J3063">
        <v>42</v>
      </c>
      <c r="K3063">
        <v>140</v>
      </c>
      <c r="L3063">
        <v>37</v>
      </c>
      <c r="M3063">
        <v>10153.52</v>
      </c>
      <c r="N3063">
        <f>VLOOKUP(K3063,'[1]input data'!$G$3:$H$180,2,FALSE)</f>
        <v>51</v>
      </c>
      <c r="O3063" t="str">
        <f t="shared" si="189"/>
        <v>42_37_51</v>
      </c>
      <c r="P3063">
        <f>SUMIF($O$3:$O$7726,O3063,$M$3:$M$7726)</f>
        <v>10153.52</v>
      </c>
      <c r="Q3063">
        <f t="shared" si="190"/>
        <v>0</v>
      </c>
      <c r="R3063" t="b">
        <f t="shared" si="191"/>
        <v>1</v>
      </c>
    </row>
    <row r="3064" spans="1:18" x14ac:dyDescent="0.3">
      <c r="A3064">
        <v>42</v>
      </c>
      <c r="B3064">
        <v>53</v>
      </c>
      <c r="C3064">
        <v>37</v>
      </c>
      <c r="D3064">
        <v>2280.0100000000002</v>
      </c>
      <c r="E3064">
        <f>VLOOKUP(B3064,'[1]input data'!$G$3:$H$180,2,FALSE)</f>
        <v>53</v>
      </c>
      <c r="F3064" t="str">
        <f t="shared" si="188"/>
        <v>42_37_53</v>
      </c>
      <c r="G3064">
        <f>_xlfn.MAXIFS($D$3:$D$7726,$F$3:$F$7726,$F3064)</f>
        <v>2280.0100000000002</v>
      </c>
      <c r="J3064">
        <v>42</v>
      </c>
      <c r="K3064">
        <v>53</v>
      </c>
      <c r="L3064">
        <v>37</v>
      </c>
      <c r="M3064">
        <v>2280.0100000000002</v>
      </c>
      <c r="N3064">
        <f>VLOOKUP(K3064,'[1]input data'!$G$3:$H$180,2,FALSE)</f>
        <v>53</v>
      </c>
      <c r="O3064" t="str">
        <f t="shared" si="189"/>
        <v>42_37_53</v>
      </c>
      <c r="P3064">
        <f>SUMIF($O$3:$O$7726,O3064,$M$3:$M$7726)</f>
        <v>2280.0100000000002</v>
      </c>
      <c r="Q3064">
        <f t="shared" si="190"/>
        <v>0</v>
      </c>
      <c r="R3064" t="b">
        <f t="shared" si="191"/>
        <v>1</v>
      </c>
    </row>
    <row r="3065" spans="1:18" x14ac:dyDescent="0.3">
      <c r="A3065">
        <v>42</v>
      </c>
      <c r="B3065">
        <v>54</v>
      </c>
      <c r="C3065">
        <v>37</v>
      </c>
      <c r="D3065">
        <v>4656.21</v>
      </c>
      <c r="E3065">
        <f>VLOOKUP(B3065,'[1]input data'!$G$3:$H$180,2,FALSE)</f>
        <v>54</v>
      </c>
      <c r="F3065" t="str">
        <f t="shared" si="188"/>
        <v>42_37_54</v>
      </c>
      <c r="G3065">
        <f>_xlfn.MAXIFS($D$3:$D$7726,$F$3:$F$7726,$F3065)</f>
        <v>4656.21</v>
      </c>
      <c r="J3065">
        <v>42</v>
      </c>
      <c r="K3065">
        <v>54</v>
      </c>
      <c r="L3065">
        <v>37</v>
      </c>
      <c r="M3065">
        <v>4656.21</v>
      </c>
      <c r="N3065">
        <f>VLOOKUP(K3065,'[1]input data'!$G$3:$H$180,2,FALSE)</f>
        <v>54</v>
      </c>
      <c r="O3065" t="str">
        <f t="shared" si="189"/>
        <v>42_37_54</v>
      </c>
      <c r="P3065">
        <f>SUMIF($O$3:$O$7726,O3065,$M$3:$M$7726)</f>
        <v>4656.21</v>
      </c>
      <c r="Q3065">
        <f t="shared" si="190"/>
        <v>0</v>
      </c>
      <c r="R3065" t="b">
        <f t="shared" si="191"/>
        <v>1</v>
      </c>
    </row>
    <row r="3066" spans="1:18" x14ac:dyDescent="0.3">
      <c r="A3066">
        <v>42</v>
      </c>
      <c r="B3066">
        <v>143</v>
      </c>
      <c r="C3066">
        <v>37</v>
      </c>
      <c r="D3066">
        <v>2527.12</v>
      </c>
      <c r="E3066">
        <f>VLOOKUP(B3066,'[1]input data'!$G$3:$H$180,2,FALSE)</f>
        <v>54</v>
      </c>
      <c r="F3066" t="str">
        <f t="shared" si="188"/>
        <v>42_37_54</v>
      </c>
      <c r="G3066">
        <f>_xlfn.MAXIFS($D$3:$D$7726,$F$3:$F$7726,$F3066)</f>
        <v>4656.21</v>
      </c>
      <c r="J3066">
        <v>42</v>
      </c>
      <c r="K3066">
        <v>143</v>
      </c>
      <c r="L3066">
        <v>37</v>
      </c>
      <c r="M3066">
        <v>0</v>
      </c>
      <c r="N3066">
        <f>VLOOKUP(K3066,'[1]input data'!$G$3:$H$180,2,FALSE)</f>
        <v>54</v>
      </c>
      <c r="O3066" t="str">
        <f t="shared" si="189"/>
        <v>42_37_54</v>
      </c>
      <c r="P3066">
        <f>SUMIF($O$3:$O$7726,O3066,$M$3:$M$7726)</f>
        <v>4656.21</v>
      </c>
      <c r="Q3066">
        <f t="shared" si="190"/>
        <v>0</v>
      </c>
      <c r="R3066" t="b">
        <f t="shared" si="191"/>
        <v>1</v>
      </c>
    </row>
    <row r="3067" spans="1:18" x14ac:dyDescent="0.3">
      <c r="A3067">
        <v>42</v>
      </c>
      <c r="B3067">
        <v>56</v>
      </c>
      <c r="C3067">
        <v>37</v>
      </c>
      <c r="D3067">
        <v>3546.54</v>
      </c>
      <c r="E3067">
        <f>VLOOKUP(B3067,'[1]input data'!$G$3:$H$180,2,FALSE)</f>
        <v>56</v>
      </c>
      <c r="F3067" t="str">
        <f t="shared" si="188"/>
        <v>42_37_56</v>
      </c>
      <c r="G3067">
        <f>_xlfn.MAXIFS($D$3:$D$7726,$F$3:$F$7726,$F3067)</f>
        <v>5091.97</v>
      </c>
      <c r="J3067">
        <v>42</v>
      </c>
      <c r="K3067">
        <v>56</v>
      </c>
      <c r="L3067">
        <v>37</v>
      </c>
      <c r="M3067">
        <v>0</v>
      </c>
      <c r="N3067">
        <f>VLOOKUP(K3067,'[1]input data'!$G$3:$H$180,2,FALSE)</f>
        <v>56</v>
      </c>
      <c r="O3067" t="str">
        <f t="shared" si="189"/>
        <v>42_37_56</v>
      </c>
      <c r="P3067">
        <f>SUMIF($O$3:$O$7726,O3067,$M$3:$M$7726)</f>
        <v>5091.97</v>
      </c>
      <c r="Q3067">
        <f t="shared" si="190"/>
        <v>0</v>
      </c>
      <c r="R3067" t="b">
        <f t="shared" si="191"/>
        <v>1</v>
      </c>
    </row>
    <row r="3068" spans="1:18" x14ac:dyDescent="0.3">
      <c r="A3068">
        <v>42</v>
      </c>
      <c r="B3068">
        <v>145</v>
      </c>
      <c r="C3068">
        <v>37</v>
      </c>
      <c r="D3068">
        <v>5091.97</v>
      </c>
      <c r="E3068">
        <f>VLOOKUP(B3068,'[1]input data'!$G$3:$H$180,2,FALSE)</f>
        <v>56</v>
      </c>
      <c r="F3068" t="str">
        <f t="shared" si="188"/>
        <v>42_37_56</v>
      </c>
      <c r="G3068">
        <f>_xlfn.MAXIFS($D$3:$D$7726,$F$3:$F$7726,$F3068)</f>
        <v>5091.97</v>
      </c>
      <c r="J3068">
        <v>42</v>
      </c>
      <c r="K3068">
        <v>145</v>
      </c>
      <c r="L3068">
        <v>37</v>
      </c>
      <c r="M3068">
        <v>5091.97</v>
      </c>
      <c r="N3068">
        <f>VLOOKUP(K3068,'[1]input data'!$G$3:$H$180,2,FALSE)</f>
        <v>56</v>
      </c>
      <c r="O3068" t="str">
        <f t="shared" si="189"/>
        <v>42_37_56</v>
      </c>
      <c r="P3068">
        <f>SUMIF($O$3:$O$7726,O3068,$M$3:$M$7726)</f>
        <v>5091.97</v>
      </c>
      <c r="Q3068">
        <f t="shared" si="190"/>
        <v>0</v>
      </c>
      <c r="R3068" t="b">
        <f t="shared" si="191"/>
        <v>1</v>
      </c>
    </row>
    <row r="3069" spans="1:18" x14ac:dyDescent="0.3">
      <c r="A3069">
        <v>42</v>
      </c>
      <c r="B3069">
        <v>58</v>
      </c>
      <c r="C3069">
        <v>37</v>
      </c>
      <c r="D3069">
        <v>20449.86</v>
      </c>
      <c r="E3069">
        <f>VLOOKUP(B3069,'[1]input data'!$G$3:$H$180,2,FALSE)</f>
        <v>58</v>
      </c>
      <c r="F3069" t="str">
        <f t="shared" si="188"/>
        <v>42_37_58</v>
      </c>
      <c r="G3069">
        <f>_xlfn.MAXIFS($D$3:$D$7726,$F$3:$F$7726,$F3069)</f>
        <v>22720.89</v>
      </c>
      <c r="J3069">
        <v>42</v>
      </c>
      <c r="K3069">
        <v>58</v>
      </c>
      <c r="L3069">
        <v>37</v>
      </c>
      <c r="M3069">
        <v>0</v>
      </c>
      <c r="N3069">
        <f>VLOOKUP(K3069,'[1]input data'!$G$3:$H$180,2,FALSE)</f>
        <v>58</v>
      </c>
      <c r="O3069" t="str">
        <f t="shared" si="189"/>
        <v>42_37_58</v>
      </c>
      <c r="P3069">
        <f>SUMIF($O$3:$O$7726,O3069,$M$3:$M$7726)</f>
        <v>22720.89</v>
      </c>
      <c r="Q3069">
        <f t="shared" si="190"/>
        <v>0</v>
      </c>
      <c r="R3069" t="b">
        <f t="shared" si="191"/>
        <v>1</v>
      </c>
    </row>
    <row r="3070" spans="1:18" x14ac:dyDescent="0.3">
      <c r="A3070">
        <v>42</v>
      </c>
      <c r="B3070">
        <v>147</v>
      </c>
      <c r="C3070">
        <v>37</v>
      </c>
      <c r="D3070">
        <v>22720.89</v>
      </c>
      <c r="E3070">
        <f>VLOOKUP(B3070,'[1]input data'!$G$3:$H$180,2,FALSE)</f>
        <v>58</v>
      </c>
      <c r="F3070" t="str">
        <f t="shared" si="188"/>
        <v>42_37_58</v>
      </c>
      <c r="G3070">
        <f>_xlfn.MAXIFS($D$3:$D$7726,$F$3:$F$7726,$F3070)</f>
        <v>22720.89</v>
      </c>
      <c r="J3070">
        <v>42</v>
      </c>
      <c r="K3070">
        <v>147</v>
      </c>
      <c r="L3070">
        <v>37</v>
      </c>
      <c r="M3070">
        <v>22720.89</v>
      </c>
      <c r="N3070">
        <f>VLOOKUP(K3070,'[1]input data'!$G$3:$H$180,2,FALSE)</f>
        <v>58</v>
      </c>
      <c r="O3070" t="str">
        <f t="shared" si="189"/>
        <v>42_37_58</v>
      </c>
      <c r="P3070">
        <f>SUMIF($O$3:$O$7726,O3070,$M$3:$M$7726)</f>
        <v>22720.89</v>
      </c>
      <c r="Q3070">
        <f t="shared" si="190"/>
        <v>0</v>
      </c>
      <c r="R3070" t="b">
        <f t="shared" si="191"/>
        <v>1</v>
      </c>
    </row>
    <row r="3071" spans="1:18" x14ac:dyDescent="0.3">
      <c r="A3071">
        <v>42</v>
      </c>
      <c r="B3071">
        <v>60</v>
      </c>
      <c r="C3071">
        <v>37</v>
      </c>
      <c r="D3071">
        <v>7081.8</v>
      </c>
      <c r="E3071">
        <f>VLOOKUP(B3071,'[1]input data'!$G$3:$H$180,2,FALSE)</f>
        <v>60</v>
      </c>
      <c r="F3071" t="str">
        <f t="shared" si="188"/>
        <v>42_37_60</v>
      </c>
      <c r="G3071">
        <f>_xlfn.MAXIFS($D$3:$D$7726,$F$3:$F$7726,$F3071)</f>
        <v>7081.8</v>
      </c>
      <c r="J3071">
        <v>42</v>
      </c>
      <c r="K3071">
        <v>60</v>
      </c>
      <c r="L3071">
        <v>37</v>
      </c>
      <c r="M3071">
        <v>7081.8</v>
      </c>
      <c r="N3071">
        <f>VLOOKUP(K3071,'[1]input data'!$G$3:$H$180,2,FALSE)</f>
        <v>60</v>
      </c>
      <c r="O3071" t="str">
        <f t="shared" si="189"/>
        <v>42_37_60</v>
      </c>
      <c r="P3071">
        <f>SUMIF($O$3:$O$7726,O3071,$M$3:$M$7726)</f>
        <v>7081.8</v>
      </c>
      <c r="Q3071">
        <f t="shared" si="190"/>
        <v>0</v>
      </c>
      <c r="R3071" t="b">
        <f t="shared" si="191"/>
        <v>1</v>
      </c>
    </row>
    <row r="3072" spans="1:18" x14ac:dyDescent="0.3">
      <c r="A3072">
        <v>42</v>
      </c>
      <c r="B3072">
        <v>149</v>
      </c>
      <c r="C3072">
        <v>37</v>
      </c>
      <c r="D3072">
        <v>4932.2</v>
      </c>
      <c r="E3072">
        <f>VLOOKUP(B3072,'[1]input data'!$G$3:$H$180,2,FALSE)</f>
        <v>60</v>
      </c>
      <c r="F3072" t="str">
        <f t="shared" si="188"/>
        <v>42_37_60</v>
      </c>
      <c r="G3072">
        <f>_xlfn.MAXIFS($D$3:$D$7726,$F$3:$F$7726,$F3072)</f>
        <v>7081.8</v>
      </c>
      <c r="J3072">
        <v>42</v>
      </c>
      <c r="K3072">
        <v>149</v>
      </c>
      <c r="L3072">
        <v>37</v>
      </c>
      <c r="M3072">
        <v>0</v>
      </c>
      <c r="N3072">
        <f>VLOOKUP(K3072,'[1]input data'!$G$3:$H$180,2,FALSE)</f>
        <v>60</v>
      </c>
      <c r="O3072" t="str">
        <f t="shared" si="189"/>
        <v>42_37_60</v>
      </c>
      <c r="P3072">
        <f>SUMIF($O$3:$O$7726,O3072,$M$3:$M$7726)</f>
        <v>7081.8</v>
      </c>
      <c r="Q3072">
        <f t="shared" si="190"/>
        <v>0</v>
      </c>
      <c r="R3072" t="b">
        <f t="shared" si="191"/>
        <v>1</v>
      </c>
    </row>
    <row r="3073" spans="1:18" x14ac:dyDescent="0.3">
      <c r="A3073">
        <v>42</v>
      </c>
      <c r="B3073">
        <v>62</v>
      </c>
      <c r="C3073">
        <v>37</v>
      </c>
      <c r="D3073">
        <v>1576.44</v>
      </c>
      <c r="E3073">
        <f>VLOOKUP(B3073,'[1]input data'!$G$3:$H$180,2,FALSE)</f>
        <v>62</v>
      </c>
      <c r="F3073" t="str">
        <f t="shared" si="188"/>
        <v>42_37_62</v>
      </c>
      <c r="G3073">
        <f>_xlfn.MAXIFS($D$3:$D$7726,$F$3:$F$7726,$F3073)</f>
        <v>1599.53</v>
      </c>
      <c r="J3073">
        <v>42</v>
      </c>
      <c r="K3073">
        <v>62</v>
      </c>
      <c r="L3073">
        <v>37</v>
      </c>
      <c r="M3073">
        <v>0</v>
      </c>
      <c r="N3073">
        <f>VLOOKUP(K3073,'[1]input data'!$G$3:$H$180,2,FALSE)</f>
        <v>62</v>
      </c>
      <c r="O3073" t="str">
        <f t="shared" si="189"/>
        <v>42_37_62</v>
      </c>
      <c r="P3073">
        <f>SUMIF($O$3:$O$7726,O3073,$M$3:$M$7726)</f>
        <v>1599.53</v>
      </c>
      <c r="Q3073">
        <f t="shared" si="190"/>
        <v>0</v>
      </c>
      <c r="R3073" t="b">
        <f t="shared" si="191"/>
        <v>1</v>
      </c>
    </row>
    <row r="3074" spans="1:18" x14ac:dyDescent="0.3">
      <c r="A3074">
        <v>42</v>
      </c>
      <c r="B3074">
        <v>151</v>
      </c>
      <c r="C3074">
        <v>37</v>
      </c>
      <c r="D3074">
        <v>1599.53</v>
      </c>
      <c r="E3074">
        <f>VLOOKUP(B3074,'[1]input data'!$G$3:$H$180,2,FALSE)</f>
        <v>62</v>
      </c>
      <c r="F3074" t="str">
        <f t="shared" si="188"/>
        <v>42_37_62</v>
      </c>
      <c r="G3074">
        <f>_xlfn.MAXIFS($D$3:$D$7726,$F$3:$F$7726,$F3074)</f>
        <v>1599.53</v>
      </c>
      <c r="J3074">
        <v>42</v>
      </c>
      <c r="K3074">
        <v>151</v>
      </c>
      <c r="L3074">
        <v>37</v>
      </c>
      <c r="M3074">
        <v>1599.53</v>
      </c>
      <c r="N3074">
        <f>VLOOKUP(K3074,'[1]input data'!$G$3:$H$180,2,FALSE)</f>
        <v>62</v>
      </c>
      <c r="O3074" t="str">
        <f t="shared" si="189"/>
        <v>42_37_62</v>
      </c>
      <c r="P3074">
        <f>SUMIF($O$3:$O$7726,O3074,$M$3:$M$7726)</f>
        <v>1599.53</v>
      </c>
      <c r="Q3074">
        <f t="shared" si="190"/>
        <v>0</v>
      </c>
      <c r="R3074" t="b">
        <f t="shared" si="191"/>
        <v>1</v>
      </c>
    </row>
    <row r="3075" spans="1:18" x14ac:dyDescent="0.3">
      <c r="A3075">
        <v>42</v>
      </c>
      <c r="B3075">
        <v>69</v>
      </c>
      <c r="C3075">
        <v>37</v>
      </c>
      <c r="D3075">
        <v>24323.8</v>
      </c>
      <c r="E3075">
        <f>VLOOKUP(B3075,'[1]input data'!$G$3:$H$180,2,FALSE)</f>
        <v>69</v>
      </c>
      <c r="F3075" t="str">
        <f t="shared" si="188"/>
        <v>42_37_69</v>
      </c>
      <c r="G3075">
        <f>_xlfn.MAXIFS($D$3:$D$7726,$F$3:$F$7726,$F3075)</f>
        <v>40650.400000000001</v>
      </c>
      <c r="J3075">
        <v>42</v>
      </c>
      <c r="K3075">
        <v>69</v>
      </c>
      <c r="L3075">
        <v>37</v>
      </c>
      <c r="M3075">
        <v>0</v>
      </c>
      <c r="N3075">
        <f>VLOOKUP(K3075,'[1]input data'!$G$3:$H$180,2,FALSE)</f>
        <v>69</v>
      </c>
      <c r="O3075" t="str">
        <f t="shared" si="189"/>
        <v>42_37_69</v>
      </c>
      <c r="P3075">
        <f>SUMIF($O$3:$O$7726,O3075,$M$3:$M$7726)</f>
        <v>40650.400000000001</v>
      </c>
      <c r="Q3075">
        <f t="shared" si="190"/>
        <v>0</v>
      </c>
      <c r="R3075" t="b">
        <f t="shared" si="191"/>
        <v>1</v>
      </c>
    </row>
    <row r="3076" spans="1:18" x14ac:dyDescent="0.3">
      <c r="A3076">
        <v>42</v>
      </c>
      <c r="B3076">
        <v>158</v>
      </c>
      <c r="C3076">
        <v>37</v>
      </c>
      <c r="D3076">
        <v>40650.400000000001</v>
      </c>
      <c r="E3076">
        <f>VLOOKUP(B3076,'[1]input data'!$G$3:$H$180,2,FALSE)</f>
        <v>69</v>
      </c>
      <c r="F3076" t="str">
        <f t="shared" ref="F3076:F3139" si="192">A3076&amp;"_"&amp;C3076&amp;"_"&amp;E3076</f>
        <v>42_37_69</v>
      </c>
      <c r="G3076">
        <f>_xlfn.MAXIFS($D$3:$D$7726,$F$3:$F$7726,$F3076)</f>
        <v>40650.400000000001</v>
      </c>
      <c r="J3076">
        <v>42</v>
      </c>
      <c r="K3076">
        <v>158</v>
      </c>
      <c r="L3076">
        <v>37</v>
      </c>
      <c r="M3076">
        <v>40650.400000000001</v>
      </c>
      <c r="N3076">
        <f>VLOOKUP(K3076,'[1]input data'!$G$3:$H$180,2,FALSE)</f>
        <v>69</v>
      </c>
      <c r="O3076" t="str">
        <f t="shared" ref="O3076:O3139" si="193">J3076&amp;"_"&amp;L3076&amp;"_"&amp;N3076</f>
        <v>42_37_69</v>
      </c>
      <c r="P3076">
        <f>SUMIF($O$3:$O$7726,O3076,$M$3:$M$7726)</f>
        <v>40650.400000000001</v>
      </c>
      <c r="Q3076">
        <f t="shared" ref="Q3076:Q3139" si="194">G3076-P3076</f>
        <v>0</v>
      </c>
      <c r="R3076" t="b">
        <f t="shared" ref="R3076:R3139" si="195">OR(D3076=G3076,M3076=0)</f>
        <v>1</v>
      </c>
    </row>
    <row r="3077" spans="1:18" x14ac:dyDescent="0.3">
      <c r="A3077">
        <v>42</v>
      </c>
      <c r="B3077">
        <v>70</v>
      </c>
      <c r="C3077">
        <v>37</v>
      </c>
      <c r="D3077">
        <v>25144.92</v>
      </c>
      <c r="E3077">
        <f>VLOOKUP(B3077,'[1]input data'!$G$3:$H$180,2,FALSE)</f>
        <v>70</v>
      </c>
      <c r="F3077" t="str">
        <f t="shared" si="192"/>
        <v>42_37_70</v>
      </c>
      <c r="G3077">
        <f>_xlfn.MAXIFS($D$3:$D$7726,$F$3:$F$7726,$F3077)</f>
        <v>25144.92</v>
      </c>
      <c r="J3077">
        <v>42</v>
      </c>
      <c r="K3077">
        <v>70</v>
      </c>
      <c r="L3077">
        <v>37</v>
      </c>
      <c r="M3077">
        <v>25144.92</v>
      </c>
      <c r="N3077">
        <f>VLOOKUP(K3077,'[1]input data'!$G$3:$H$180,2,FALSE)</f>
        <v>70</v>
      </c>
      <c r="O3077" t="str">
        <f t="shared" si="193"/>
        <v>42_37_70</v>
      </c>
      <c r="P3077">
        <f>SUMIF($O$3:$O$7726,O3077,$M$3:$M$7726)</f>
        <v>25144.92</v>
      </c>
      <c r="Q3077">
        <f t="shared" si="194"/>
        <v>0</v>
      </c>
      <c r="R3077" t="b">
        <f t="shared" si="195"/>
        <v>1</v>
      </c>
    </row>
    <row r="3078" spans="1:18" x14ac:dyDescent="0.3">
      <c r="A3078">
        <v>42</v>
      </c>
      <c r="B3078">
        <v>159</v>
      </c>
      <c r="C3078">
        <v>37</v>
      </c>
      <c r="D3078">
        <v>4275.22</v>
      </c>
      <c r="E3078">
        <f>VLOOKUP(B3078,'[1]input data'!$G$3:$H$180,2,FALSE)</f>
        <v>70</v>
      </c>
      <c r="F3078" t="str">
        <f t="shared" si="192"/>
        <v>42_37_70</v>
      </c>
      <c r="G3078">
        <f>_xlfn.MAXIFS($D$3:$D$7726,$F$3:$F$7726,$F3078)</f>
        <v>25144.92</v>
      </c>
      <c r="J3078">
        <v>42</v>
      </c>
      <c r="K3078">
        <v>159</v>
      </c>
      <c r="L3078">
        <v>37</v>
      </c>
      <c r="M3078">
        <v>0</v>
      </c>
      <c r="N3078">
        <f>VLOOKUP(K3078,'[1]input data'!$G$3:$H$180,2,FALSE)</f>
        <v>70</v>
      </c>
      <c r="O3078" t="str">
        <f t="shared" si="193"/>
        <v>42_37_70</v>
      </c>
      <c r="P3078">
        <f>SUMIF($O$3:$O$7726,O3078,$M$3:$M$7726)</f>
        <v>25144.92</v>
      </c>
      <c r="Q3078">
        <f t="shared" si="194"/>
        <v>0</v>
      </c>
      <c r="R3078" t="b">
        <f t="shared" si="195"/>
        <v>1</v>
      </c>
    </row>
    <row r="3079" spans="1:18" x14ac:dyDescent="0.3">
      <c r="A3079">
        <v>42</v>
      </c>
      <c r="B3079">
        <v>71</v>
      </c>
      <c r="C3079">
        <v>37</v>
      </c>
      <c r="D3079">
        <v>6737.56</v>
      </c>
      <c r="E3079">
        <f>VLOOKUP(B3079,'[1]input data'!$G$3:$H$180,2,FALSE)</f>
        <v>71</v>
      </c>
      <c r="F3079" t="str">
        <f t="shared" si="192"/>
        <v>42_37_71</v>
      </c>
      <c r="G3079">
        <f>_xlfn.MAXIFS($D$3:$D$7726,$F$3:$F$7726,$F3079)</f>
        <v>6794.1</v>
      </c>
      <c r="J3079">
        <v>42</v>
      </c>
      <c r="K3079">
        <v>71</v>
      </c>
      <c r="L3079">
        <v>37</v>
      </c>
      <c r="M3079">
        <v>0</v>
      </c>
      <c r="N3079">
        <f>VLOOKUP(K3079,'[1]input data'!$G$3:$H$180,2,FALSE)</f>
        <v>71</v>
      </c>
      <c r="O3079" t="str">
        <f t="shared" si="193"/>
        <v>42_37_71</v>
      </c>
      <c r="P3079">
        <f>SUMIF($O$3:$O$7726,O3079,$M$3:$M$7726)</f>
        <v>6794.1</v>
      </c>
      <c r="Q3079">
        <f t="shared" si="194"/>
        <v>0</v>
      </c>
      <c r="R3079" t="b">
        <f t="shared" si="195"/>
        <v>1</v>
      </c>
    </row>
    <row r="3080" spans="1:18" x14ac:dyDescent="0.3">
      <c r="A3080">
        <v>42</v>
      </c>
      <c r="B3080">
        <v>160</v>
      </c>
      <c r="C3080">
        <v>37</v>
      </c>
      <c r="D3080">
        <v>6794.1</v>
      </c>
      <c r="E3080">
        <f>VLOOKUP(B3080,'[1]input data'!$G$3:$H$180,2,FALSE)</f>
        <v>71</v>
      </c>
      <c r="F3080" t="str">
        <f t="shared" si="192"/>
        <v>42_37_71</v>
      </c>
      <c r="G3080">
        <f>_xlfn.MAXIFS($D$3:$D$7726,$F$3:$F$7726,$F3080)</f>
        <v>6794.1</v>
      </c>
      <c r="J3080">
        <v>42</v>
      </c>
      <c r="K3080">
        <v>160</v>
      </c>
      <c r="L3080">
        <v>37</v>
      </c>
      <c r="M3080">
        <v>6794.1</v>
      </c>
      <c r="N3080">
        <f>VLOOKUP(K3080,'[1]input data'!$G$3:$H$180,2,FALSE)</f>
        <v>71</v>
      </c>
      <c r="O3080" t="str">
        <f t="shared" si="193"/>
        <v>42_37_71</v>
      </c>
      <c r="P3080">
        <f>SUMIF($O$3:$O$7726,O3080,$M$3:$M$7726)</f>
        <v>6794.1</v>
      </c>
      <c r="Q3080">
        <f t="shared" si="194"/>
        <v>0</v>
      </c>
      <c r="R3080" t="b">
        <f t="shared" si="195"/>
        <v>1</v>
      </c>
    </row>
    <row r="3081" spans="1:18" x14ac:dyDescent="0.3">
      <c r="A3081">
        <v>42</v>
      </c>
      <c r="B3081">
        <v>72</v>
      </c>
      <c r="C3081">
        <v>37</v>
      </c>
      <c r="D3081">
        <v>6820.33</v>
      </c>
      <c r="E3081">
        <f>VLOOKUP(B3081,'[1]input data'!$G$3:$H$180,2,FALSE)</f>
        <v>72</v>
      </c>
      <c r="F3081" t="str">
        <f t="shared" si="192"/>
        <v>42_37_72</v>
      </c>
      <c r="G3081">
        <f>_xlfn.MAXIFS($D$3:$D$7726,$F$3:$F$7726,$F3081)</f>
        <v>6872.46</v>
      </c>
      <c r="J3081">
        <v>42</v>
      </c>
      <c r="K3081">
        <v>72</v>
      </c>
      <c r="L3081">
        <v>37</v>
      </c>
      <c r="M3081">
        <v>0</v>
      </c>
      <c r="N3081">
        <f>VLOOKUP(K3081,'[1]input data'!$G$3:$H$180,2,FALSE)</f>
        <v>72</v>
      </c>
      <c r="O3081" t="str">
        <f t="shared" si="193"/>
        <v>42_37_72</v>
      </c>
      <c r="P3081">
        <f>SUMIF($O$3:$O$7726,O3081,$M$3:$M$7726)</f>
        <v>6872.46</v>
      </c>
      <c r="Q3081">
        <f t="shared" si="194"/>
        <v>0</v>
      </c>
      <c r="R3081" t="b">
        <f t="shared" si="195"/>
        <v>1</v>
      </c>
    </row>
    <row r="3082" spans="1:18" x14ac:dyDescent="0.3">
      <c r="A3082">
        <v>42</v>
      </c>
      <c r="B3082">
        <v>161</v>
      </c>
      <c r="C3082">
        <v>37</v>
      </c>
      <c r="D3082">
        <v>6872.46</v>
      </c>
      <c r="E3082">
        <f>VLOOKUP(B3082,'[1]input data'!$G$3:$H$180,2,FALSE)</f>
        <v>72</v>
      </c>
      <c r="F3082" t="str">
        <f t="shared" si="192"/>
        <v>42_37_72</v>
      </c>
      <c r="G3082">
        <f>_xlfn.MAXIFS($D$3:$D$7726,$F$3:$F$7726,$F3082)</f>
        <v>6872.46</v>
      </c>
      <c r="J3082">
        <v>42</v>
      </c>
      <c r="K3082">
        <v>161</v>
      </c>
      <c r="L3082">
        <v>37</v>
      </c>
      <c r="M3082">
        <v>6872.46</v>
      </c>
      <c r="N3082">
        <f>VLOOKUP(K3082,'[1]input data'!$G$3:$H$180,2,FALSE)</f>
        <v>72</v>
      </c>
      <c r="O3082" t="str">
        <f t="shared" si="193"/>
        <v>42_37_72</v>
      </c>
      <c r="P3082">
        <f>SUMIF($O$3:$O$7726,O3082,$M$3:$M$7726)</f>
        <v>6872.46</v>
      </c>
      <c r="Q3082">
        <f t="shared" si="194"/>
        <v>0</v>
      </c>
      <c r="R3082" t="b">
        <f t="shared" si="195"/>
        <v>1</v>
      </c>
    </row>
    <row r="3083" spans="1:18" x14ac:dyDescent="0.3">
      <c r="A3083">
        <v>42</v>
      </c>
      <c r="B3083">
        <v>77</v>
      </c>
      <c r="C3083">
        <v>37</v>
      </c>
      <c r="D3083">
        <v>26662.1</v>
      </c>
      <c r="E3083">
        <f>VLOOKUP(B3083,'[1]input data'!$G$3:$H$180,2,FALSE)</f>
        <v>77</v>
      </c>
      <c r="F3083" t="str">
        <f t="shared" si="192"/>
        <v>42_37_77</v>
      </c>
      <c r="G3083">
        <f>_xlfn.MAXIFS($D$3:$D$7726,$F$3:$F$7726,$F3083)</f>
        <v>40124.6</v>
      </c>
      <c r="J3083">
        <v>42</v>
      </c>
      <c r="K3083">
        <v>77</v>
      </c>
      <c r="L3083">
        <v>37</v>
      </c>
      <c r="M3083">
        <v>0</v>
      </c>
      <c r="N3083">
        <f>VLOOKUP(K3083,'[1]input data'!$G$3:$H$180,2,FALSE)</f>
        <v>77</v>
      </c>
      <c r="O3083" t="str">
        <f t="shared" si="193"/>
        <v>42_37_77</v>
      </c>
      <c r="P3083">
        <f>SUMIF($O$3:$O$7726,O3083,$M$3:$M$7726)</f>
        <v>40124.6</v>
      </c>
      <c r="Q3083">
        <f t="shared" si="194"/>
        <v>0</v>
      </c>
      <c r="R3083" t="b">
        <f t="shared" si="195"/>
        <v>1</v>
      </c>
    </row>
    <row r="3084" spans="1:18" x14ac:dyDescent="0.3">
      <c r="A3084">
        <v>42</v>
      </c>
      <c r="B3084">
        <v>166</v>
      </c>
      <c r="C3084">
        <v>37</v>
      </c>
      <c r="D3084">
        <v>40124.6</v>
      </c>
      <c r="E3084">
        <f>VLOOKUP(B3084,'[1]input data'!$G$3:$H$180,2,FALSE)</f>
        <v>77</v>
      </c>
      <c r="F3084" t="str">
        <f t="shared" si="192"/>
        <v>42_37_77</v>
      </c>
      <c r="G3084">
        <f>_xlfn.MAXIFS($D$3:$D$7726,$F$3:$F$7726,$F3084)</f>
        <v>40124.6</v>
      </c>
      <c r="J3084">
        <v>42</v>
      </c>
      <c r="K3084">
        <v>166</v>
      </c>
      <c r="L3084">
        <v>37</v>
      </c>
      <c r="M3084">
        <v>40124.6</v>
      </c>
      <c r="N3084">
        <f>VLOOKUP(K3084,'[1]input data'!$G$3:$H$180,2,FALSE)</f>
        <v>77</v>
      </c>
      <c r="O3084" t="str">
        <f t="shared" si="193"/>
        <v>42_37_77</v>
      </c>
      <c r="P3084">
        <f>SUMIF($O$3:$O$7726,O3084,$M$3:$M$7726)</f>
        <v>40124.6</v>
      </c>
      <c r="Q3084">
        <f t="shared" si="194"/>
        <v>0</v>
      </c>
      <c r="R3084" t="b">
        <f t="shared" si="195"/>
        <v>1</v>
      </c>
    </row>
    <row r="3085" spans="1:18" x14ac:dyDescent="0.3">
      <c r="A3085">
        <v>42</v>
      </c>
      <c r="B3085">
        <v>81</v>
      </c>
      <c r="C3085">
        <v>37</v>
      </c>
      <c r="D3085">
        <v>11017.98</v>
      </c>
      <c r="E3085">
        <f>VLOOKUP(B3085,'[1]input data'!$G$3:$H$180,2,FALSE)</f>
        <v>81</v>
      </c>
      <c r="F3085" t="str">
        <f t="shared" si="192"/>
        <v>42_37_81</v>
      </c>
      <c r="G3085">
        <f>_xlfn.MAXIFS($D$3:$D$7726,$F$3:$F$7726,$F3085)</f>
        <v>11017.98</v>
      </c>
      <c r="J3085">
        <v>42</v>
      </c>
      <c r="K3085">
        <v>81</v>
      </c>
      <c r="L3085">
        <v>37</v>
      </c>
      <c r="M3085">
        <v>11017.98</v>
      </c>
      <c r="N3085">
        <f>VLOOKUP(K3085,'[1]input data'!$G$3:$H$180,2,FALSE)</f>
        <v>81</v>
      </c>
      <c r="O3085" t="str">
        <f t="shared" si="193"/>
        <v>42_37_81</v>
      </c>
      <c r="P3085">
        <f>SUMIF($O$3:$O$7726,O3085,$M$3:$M$7726)</f>
        <v>11017.98</v>
      </c>
      <c r="Q3085">
        <f t="shared" si="194"/>
        <v>0</v>
      </c>
      <c r="R3085" t="b">
        <f t="shared" si="195"/>
        <v>1</v>
      </c>
    </row>
    <row r="3086" spans="1:18" x14ac:dyDescent="0.3">
      <c r="A3086">
        <v>42</v>
      </c>
      <c r="B3086">
        <v>170</v>
      </c>
      <c r="C3086">
        <v>37</v>
      </c>
      <c r="D3086">
        <v>4319.41</v>
      </c>
      <c r="E3086">
        <f>VLOOKUP(B3086,'[1]input data'!$G$3:$H$180,2,FALSE)</f>
        <v>81</v>
      </c>
      <c r="F3086" t="str">
        <f t="shared" si="192"/>
        <v>42_37_81</v>
      </c>
      <c r="G3086">
        <f>_xlfn.MAXIFS($D$3:$D$7726,$F$3:$F$7726,$F3086)</f>
        <v>11017.98</v>
      </c>
      <c r="J3086">
        <v>42</v>
      </c>
      <c r="K3086">
        <v>170</v>
      </c>
      <c r="L3086">
        <v>37</v>
      </c>
      <c r="M3086">
        <v>0</v>
      </c>
      <c r="N3086">
        <f>VLOOKUP(K3086,'[1]input data'!$G$3:$H$180,2,FALSE)</f>
        <v>81</v>
      </c>
      <c r="O3086" t="str">
        <f t="shared" si="193"/>
        <v>42_37_81</v>
      </c>
      <c r="P3086">
        <f>SUMIF($O$3:$O$7726,O3086,$M$3:$M$7726)</f>
        <v>11017.98</v>
      </c>
      <c r="Q3086">
        <f t="shared" si="194"/>
        <v>0</v>
      </c>
      <c r="R3086" t="b">
        <f t="shared" si="195"/>
        <v>1</v>
      </c>
    </row>
    <row r="3087" spans="1:18" x14ac:dyDescent="0.3">
      <c r="A3087">
        <v>42</v>
      </c>
      <c r="B3087">
        <v>87</v>
      </c>
      <c r="C3087">
        <v>37</v>
      </c>
      <c r="D3087">
        <v>168926.42</v>
      </c>
      <c r="E3087">
        <f>VLOOKUP(B3087,'[1]input data'!$G$3:$H$180,2,FALSE)</f>
        <v>87</v>
      </c>
      <c r="F3087" t="str">
        <f t="shared" si="192"/>
        <v>42_37_87</v>
      </c>
      <c r="G3087">
        <f>_xlfn.MAXIFS($D$3:$D$7726,$F$3:$F$7726,$F3087)</f>
        <v>178190.14</v>
      </c>
      <c r="J3087">
        <v>42</v>
      </c>
      <c r="K3087">
        <v>87</v>
      </c>
      <c r="L3087">
        <v>37</v>
      </c>
      <c r="M3087">
        <v>0</v>
      </c>
      <c r="N3087">
        <f>VLOOKUP(K3087,'[1]input data'!$G$3:$H$180,2,FALSE)</f>
        <v>87</v>
      </c>
      <c r="O3087" t="str">
        <f t="shared" si="193"/>
        <v>42_37_87</v>
      </c>
      <c r="P3087">
        <f>SUMIF($O$3:$O$7726,O3087,$M$3:$M$7726)</f>
        <v>178190.14</v>
      </c>
      <c r="Q3087">
        <f t="shared" si="194"/>
        <v>0</v>
      </c>
      <c r="R3087" t="b">
        <f t="shared" si="195"/>
        <v>1</v>
      </c>
    </row>
    <row r="3088" spans="1:18" x14ac:dyDescent="0.3">
      <c r="A3088">
        <v>42</v>
      </c>
      <c r="B3088">
        <v>176</v>
      </c>
      <c r="C3088">
        <v>37</v>
      </c>
      <c r="D3088">
        <v>178190.14</v>
      </c>
      <c r="E3088">
        <f>VLOOKUP(B3088,'[1]input data'!$G$3:$H$180,2,FALSE)</f>
        <v>87</v>
      </c>
      <c r="F3088" t="str">
        <f t="shared" si="192"/>
        <v>42_37_87</v>
      </c>
      <c r="G3088">
        <f>_xlfn.MAXIFS($D$3:$D$7726,$F$3:$F$7726,$F3088)</f>
        <v>178190.14</v>
      </c>
      <c r="J3088">
        <v>42</v>
      </c>
      <c r="K3088">
        <v>176</v>
      </c>
      <c r="L3088">
        <v>37</v>
      </c>
      <c r="M3088">
        <v>178190.14</v>
      </c>
      <c r="N3088">
        <f>VLOOKUP(K3088,'[1]input data'!$G$3:$H$180,2,FALSE)</f>
        <v>87</v>
      </c>
      <c r="O3088" t="str">
        <f t="shared" si="193"/>
        <v>42_37_87</v>
      </c>
      <c r="P3088">
        <f>SUMIF($O$3:$O$7726,O3088,$M$3:$M$7726)</f>
        <v>178190.14</v>
      </c>
      <c r="Q3088">
        <f t="shared" si="194"/>
        <v>0</v>
      </c>
      <c r="R3088" t="b">
        <f t="shared" si="195"/>
        <v>1</v>
      </c>
    </row>
    <row r="3089" spans="1:18" x14ac:dyDescent="0.3">
      <c r="A3089">
        <v>42</v>
      </c>
      <c r="B3089">
        <v>2</v>
      </c>
      <c r="C3089">
        <v>38</v>
      </c>
      <c r="D3089">
        <v>17291.830000000002</v>
      </c>
      <c r="E3089">
        <f>VLOOKUP(B3089,'[1]input data'!$G$3:$H$180,2,FALSE)</f>
        <v>2</v>
      </c>
      <c r="F3089" t="str">
        <f t="shared" si="192"/>
        <v>42_38_2</v>
      </c>
      <c r="G3089">
        <f>_xlfn.MAXIFS($D$3:$D$7726,$F$3:$F$7726,$F3089)</f>
        <v>19047.68</v>
      </c>
      <c r="J3089">
        <v>42</v>
      </c>
      <c r="K3089">
        <v>2</v>
      </c>
      <c r="L3089">
        <v>38</v>
      </c>
      <c r="M3089">
        <v>0</v>
      </c>
      <c r="N3089">
        <f>VLOOKUP(K3089,'[1]input data'!$G$3:$H$180,2,FALSE)</f>
        <v>2</v>
      </c>
      <c r="O3089" t="str">
        <f t="shared" si="193"/>
        <v>42_38_2</v>
      </c>
      <c r="P3089">
        <f>SUMIF($O$3:$O$7726,O3089,$M$3:$M$7726)</f>
        <v>19047.68</v>
      </c>
      <c r="Q3089">
        <f t="shared" si="194"/>
        <v>0</v>
      </c>
      <c r="R3089" t="b">
        <f t="shared" si="195"/>
        <v>1</v>
      </c>
    </row>
    <row r="3090" spans="1:18" x14ac:dyDescent="0.3">
      <c r="A3090">
        <v>42</v>
      </c>
      <c r="B3090">
        <v>91</v>
      </c>
      <c r="C3090">
        <v>38</v>
      </c>
      <c r="D3090">
        <v>19047.68</v>
      </c>
      <c r="E3090">
        <f>VLOOKUP(B3090,'[1]input data'!$G$3:$H$180,2,FALSE)</f>
        <v>2</v>
      </c>
      <c r="F3090" t="str">
        <f t="shared" si="192"/>
        <v>42_38_2</v>
      </c>
      <c r="G3090">
        <f>_xlfn.MAXIFS($D$3:$D$7726,$F$3:$F$7726,$F3090)</f>
        <v>19047.68</v>
      </c>
      <c r="J3090">
        <v>42</v>
      </c>
      <c r="K3090">
        <v>91</v>
      </c>
      <c r="L3090">
        <v>38</v>
      </c>
      <c r="M3090">
        <v>19047.68</v>
      </c>
      <c r="N3090">
        <f>VLOOKUP(K3090,'[1]input data'!$G$3:$H$180,2,FALSE)</f>
        <v>2</v>
      </c>
      <c r="O3090" t="str">
        <f t="shared" si="193"/>
        <v>42_38_2</v>
      </c>
      <c r="P3090">
        <f>SUMIF($O$3:$O$7726,O3090,$M$3:$M$7726)</f>
        <v>19047.68</v>
      </c>
      <c r="Q3090">
        <f t="shared" si="194"/>
        <v>0</v>
      </c>
      <c r="R3090" t="b">
        <f t="shared" si="195"/>
        <v>1</v>
      </c>
    </row>
    <row r="3091" spans="1:18" x14ac:dyDescent="0.3">
      <c r="A3091">
        <v>42</v>
      </c>
      <c r="B3091">
        <v>10</v>
      </c>
      <c r="C3091">
        <v>38</v>
      </c>
      <c r="D3091">
        <v>12336.33</v>
      </c>
      <c r="E3091">
        <f>VLOOKUP(B3091,'[1]input data'!$G$3:$H$180,2,FALSE)</f>
        <v>10</v>
      </c>
      <c r="F3091" t="str">
        <f t="shared" si="192"/>
        <v>42_38_10</v>
      </c>
      <c r="G3091">
        <f>_xlfn.MAXIFS($D$3:$D$7726,$F$3:$F$7726,$F3091)</f>
        <v>15347.81</v>
      </c>
      <c r="J3091">
        <v>42</v>
      </c>
      <c r="K3091">
        <v>10</v>
      </c>
      <c r="L3091">
        <v>38</v>
      </c>
      <c r="M3091">
        <v>0</v>
      </c>
      <c r="N3091">
        <f>VLOOKUP(K3091,'[1]input data'!$G$3:$H$180,2,FALSE)</f>
        <v>10</v>
      </c>
      <c r="O3091" t="str">
        <f t="shared" si="193"/>
        <v>42_38_10</v>
      </c>
      <c r="P3091">
        <f>SUMIF($O$3:$O$7726,O3091,$M$3:$M$7726)</f>
        <v>15347.81</v>
      </c>
      <c r="Q3091">
        <f t="shared" si="194"/>
        <v>0</v>
      </c>
      <c r="R3091" t="b">
        <f t="shared" si="195"/>
        <v>1</v>
      </c>
    </row>
    <row r="3092" spans="1:18" x14ac:dyDescent="0.3">
      <c r="A3092">
        <v>42</v>
      </c>
      <c r="B3092">
        <v>99</v>
      </c>
      <c r="C3092">
        <v>38</v>
      </c>
      <c r="D3092">
        <v>15347.81</v>
      </c>
      <c r="E3092">
        <f>VLOOKUP(B3092,'[1]input data'!$G$3:$H$180,2,FALSE)</f>
        <v>10</v>
      </c>
      <c r="F3092" t="str">
        <f t="shared" si="192"/>
        <v>42_38_10</v>
      </c>
      <c r="G3092">
        <f>_xlfn.MAXIFS($D$3:$D$7726,$F$3:$F$7726,$F3092)</f>
        <v>15347.81</v>
      </c>
      <c r="J3092">
        <v>42</v>
      </c>
      <c r="K3092">
        <v>99</v>
      </c>
      <c r="L3092">
        <v>38</v>
      </c>
      <c r="M3092">
        <v>15347.81</v>
      </c>
      <c r="N3092">
        <f>VLOOKUP(K3092,'[1]input data'!$G$3:$H$180,2,FALSE)</f>
        <v>10</v>
      </c>
      <c r="O3092" t="str">
        <f t="shared" si="193"/>
        <v>42_38_10</v>
      </c>
      <c r="P3092">
        <f>SUMIF($O$3:$O$7726,O3092,$M$3:$M$7726)</f>
        <v>15347.81</v>
      </c>
      <c r="Q3092">
        <f t="shared" si="194"/>
        <v>0</v>
      </c>
      <c r="R3092" t="b">
        <f t="shared" si="195"/>
        <v>1</v>
      </c>
    </row>
    <row r="3093" spans="1:18" x14ac:dyDescent="0.3">
      <c r="A3093">
        <v>42</v>
      </c>
      <c r="B3093">
        <v>16</v>
      </c>
      <c r="C3093">
        <v>38</v>
      </c>
      <c r="D3093">
        <v>5274.28</v>
      </c>
      <c r="E3093">
        <f>VLOOKUP(B3093,'[1]input data'!$G$3:$H$180,2,FALSE)</f>
        <v>16</v>
      </c>
      <c r="F3093" t="str">
        <f t="shared" si="192"/>
        <v>42_38_16</v>
      </c>
      <c r="G3093">
        <f>_xlfn.MAXIFS($D$3:$D$7726,$F$3:$F$7726,$F3093)</f>
        <v>5371.14</v>
      </c>
      <c r="J3093">
        <v>42</v>
      </c>
      <c r="K3093">
        <v>16</v>
      </c>
      <c r="L3093">
        <v>38</v>
      </c>
      <c r="M3093">
        <v>0</v>
      </c>
      <c r="N3093">
        <f>VLOOKUP(K3093,'[1]input data'!$G$3:$H$180,2,FALSE)</f>
        <v>16</v>
      </c>
      <c r="O3093" t="str">
        <f t="shared" si="193"/>
        <v>42_38_16</v>
      </c>
      <c r="P3093">
        <f>SUMIF($O$3:$O$7726,O3093,$M$3:$M$7726)</f>
        <v>5371.14</v>
      </c>
      <c r="Q3093">
        <f t="shared" si="194"/>
        <v>0</v>
      </c>
      <c r="R3093" t="b">
        <f t="shared" si="195"/>
        <v>1</v>
      </c>
    </row>
    <row r="3094" spans="1:18" x14ac:dyDescent="0.3">
      <c r="A3094">
        <v>42</v>
      </c>
      <c r="B3094">
        <v>105</v>
      </c>
      <c r="C3094">
        <v>38</v>
      </c>
      <c r="D3094">
        <v>5371.14</v>
      </c>
      <c r="E3094">
        <f>VLOOKUP(B3094,'[1]input data'!$G$3:$H$180,2,FALSE)</f>
        <v>16</v>
      </c>
      <c r="F3094" t="str">
        <f t="shared" si="192"/>
        <v>42_38_16</v>
      </c>
      <c r="G3094">
        <f>_xlfn.MAXIFS($D$3:$D$7726,$F$3:$F$7726,$F3094)</f>
        <v>5371.14</v>
      </c>
      <c r="J3094">
        <v>42</v>
      </c>
      <c r="K3094">
        <v>105</v>
      </c>
      <c r="L3094">
        <v>38</v>
      </c>
      <c r="M3094">
        <v>5371.14</v>
      </c>
      <c r="N3094">
        <f>VLOOKUP(K3094,'[1]input data'!$G$3:$H$180,2,FALSE)</f>
        <v>16</v>
      </c>
      <c r="O3094" t="str">
        <f t="shared" si="193"/>
        <v>42_38_16</v>
      </c>
      <c r="P3094">
        <f>SUMIF($O$3:$O$7726,O3094,$M$3:$M$7726)</f>
        <v>5371.14</v>
      </c>
      <c r="Q3094">
        <f t="shared" si="194"/>
        <v>0</v>
      </c>
      <c r="R3094" t="b">
        <f t="shared" si="195"/>
        <v>1</v>
      </c>
    </row>
    <row r="3095" spans="1:18" x14ac:dyDescent="0.3">
      <c r="A3095">
        <v>42</v>
      </c>
      <c r="B3095">
        <v>20</v>
      </c>
      <c r="C3095">
        <v>38</v>
      </c>
      <c r="D3095">
        <v>21258.09</v>
      </c>
      <c r="E3095">
        <f>VLOOKUP(B3095,'[1]input data'!$G$3:$H$180,2,FALSE)</f>
        <v>20</v>
      </c>
      <c r="F3095" t="str">
        <f t="shared" si="192"/>
        <v>42_38_20</v>
      </c>
      <c r="G3095">
        <f>_xlfn.MAXIFS($D$3:$D$7726,$F$3:$F$7726,$F3095)</f>
        <v>21258.09</v>
      </c>
      <c r="J3095">
        <v>42</v>
      </c>
      <c r="K3095">
        <v>20</v>
      </c>
      <c r="L3095">
        <v>38</v>
      </c>
      <c r="M3095">
        <v>21258.09</v>
      </c>
      <c r="N3095">
        <f>VLOOKUP(K3095,'[1]input data'!$G$3:$H$180,2,FALSE)</f>
        <v>20</v>
      </c>
      <c r="O3095" t="str">
        <f t="shared" si="193"/>
        <v>42_38_20</v>
      </c>
      <c r="P3095">
        <f>SUMIF($O$3:$O$7726,O3095,$M$3:$M$7726)</f>
        <v>21258.09</v>
      </c>
      <c r="Q3095">
        <f t="shared" si="194"/>
        <v>0</v>
      </c>
      <c r="R3095" t="b">
        <f t="shared" si="195"/>
        <v>1</v>
      </c>
    </row>
    <row r="3096" spans="1:18" x14ac:dyDescent="0.3">
      <c r="A3096">
        <v>42</v>
      </c>
      <c r="B3096">
        <v>109</v>
      </c>
      <c r="C3096">
        <v>38</v>
      </c>
      <c r="D3096">
        <v>18940.02</v>
      </c>
      <c r="E3096">
        <f>VLOOKUP(B3096,'[1]input data'!$G$3:$H$180,2,FALSE)</f>
        <v>20</v>
      </c>
      <c r="F3096" t="str">
        <f t="shared" si="192"/>
        <v>42_38_20</v>
      </c>
      <c r="G3096">
        <f>_xlfn.MAXIFS($D$3:$D$7726,$F$3:$F$7726,$F3096)</f>
        <v>21258.09</v>
      </c>
      <c r="J3096">
        <v>42</v>
      </c>
      <c r="K3096">
        <v>109</v>
      </c>
      <c r="L3096">
        <v>38</v>
      </c>
      <c r="M3096">
        <v>0</v>
      </c>
      <c r="N3096">
        <f>VLOOKUP(K3096,'[1]input data'!$G$3:$H$180,2,FALSE)</f>
        <v>20</v>
      </c>
      <c r="O3096" t="str">
        <f t="shared" si="193"/>
        <v>42_38_20</v>
      </c>
      <c r="P3096">
        <f>SUMIF($O$3:$O$7726,O3096,$M$3:$M$7726)</f>
        <v>21258.09</v>
      </c>
      <c r="Q3096">
        <f t="shared" si="194"/>
        <v>0</v>
      </c>
      <c r="R3096" t="b">
        <f t="shared" si="195"/>
        <v>1</v>
      </c>
    </row>
    <row r="3097" spans="1:18" x14ac:dyDescent="0.3">
      <c r="A3097">
        <v>42</v>
      </c>
      <c r="B3097">
        <v>22</v>
      </c>
      <c r="C3097">
        <v>38</v>
      </c>
      <c r="D3097">
        <v>6393.56</v>
      </c>
      <c r="E3097">
        <f>VLOOKUP(B3097,'[1]input data'!$G$3:$H$180,2,FALSE)</f>
        <v>22</v>
      </c>
      <c r="F3097" t="str">
        <f t="shared" si="192"/>
        <v>42_38_22</v>
      </c>
      <c r="G3097">
        <f>_xlfn.MAXIFS($D$3:$D$7726,$F$3:$F$7726,$F3097)</f>
        <v>8511.52</v>
      </c>
      <c r="J3097">
        <v>42</v>
      </c>
      <c r="K3097">
        <v>22</v>
      </c>
      <c r="L3097">
        <v>38</v>
      </c>
      <c r="M3097">
        <v>0</v>
      </c>
      <c r="N3097">
        <f>VLOOKUP(K3097,'[1]input data'!$G$3:$H$180,2,FALSE)</f>
        <v>22</v>
      </c>
      <c r="O3097" t="str">
        <f t="shared" si="193"/>
        <v>42_38_22</v>
      </c>
      <c r="P3097">
        <f>SUMIF($O$3:$O$7726,O3097,$M$3:$M$7726)</f>
        <v>8511.52</v>
      </c>
      <c r="Q3097">
        <f t="shared" si="194"/>
        <v>0</v>
      </c>
      <c r="R3097" t="b">
        <f t="shared" si="195"/>
        <v>1</v>
      </c>
    </row>
    <row r="3098" spans="1:18" x14ac:dyDescent="0.3">
      <c r="A3098">
        <v>42</v>
      </c>
      <c r="B3098">
        <v>111</v>
      </c>
      <c r="C3098">
        <v>38</v>
      </c>
      <c r="D3098">
        <v>8511.52</v>
      </c>
      <c r="E3098">
        <f>VLOOKUP(B3098,'[1]input data'!$G$3:$H$180,2,FALSE)</f>
        <v>22</v>
      </c>
      <c r="F3098" t="str">
        <f t="shared" si="192"/>
        <v>42_38_22</v>
      </c>
      <c r="G3098">
        <f>_xlfn.MAXIFS($D$3:$D$7726,$F$3:$F$7726,$F3098)</f>
        <v>8511.52</v>
      </c>
      <c r="J3098">
        <v>42</v>
      </c>
      <c r="K3098">
        <v>111</v>
      </c>
      <c r="L3098">
        <v>38</v>
      </c>
      <c r="M3098">
        <v>8511.52</v>
      </c>
      <c r="N3098">
        <f>VLOOKUP(K3098,'[1]input data'!$G$3:$H$180,2,FALSE)</f>
        <v>22</v>
      </c>
      <c r="O3098" t="str">
        <f t="shared" si="193"/>
        <v>42_38_22</v>
      </c>
      <c r="P3098">
        <f>SUMIF($O$3:$O$7726,O3098,$M$3:$M$7726)</f>
        <v>8511.52</v>
      </c>
      <c r="Q3098">
        <f t="shared" si="194"/>
        <v>0</v>
      </c>
      <c r="R3098" t="b">
        <f t="shared" si="195"/>
        <v>1</v>
      </c>
    </row>
    <row r="3099" spans="1:18" x14ac:dyDescent="0.3">
      <c r="A3099">
        <v>42</v>
      </c>
      <c r="B3099">
        <v>30</v>
      </c>
      <c r="C3099">
        <v>38</v>
      </c>
      <c r="D3099">
        <v>5146.05</v>
      </c>
      <c r="E3099">
        <f>VLOOKUP(B3099,'[1]input data'!$G$3:$H$180,2,FALSE)</f>
        <v>30</v>
      </c>
      <c r="F3099" t="str">
        <f t="shared" si="192"/>
        <v>42_38_30</v>
      </c>
      <c r="G3099">
        <f>_xlfn.MAXIFS($D$3:$D$7726,$F$3:$F$7726,$F3099)</f>
        <v>5146.05</v>
      </c>
      <c r="J3099">
        <v>42</v>
      </c>
      <c r="K3099">
        <v>30</v>
      </c>
      <c r="L3099">
        <v>38</v>
      </c>
      <c r="M3099">
        <v>5146.05</v>
      </c>
      <c r="N3099">
        <f>VLOOKUP(K3099,'[1]input data'!$G$3:$H$180,2,FALSE)</f>
        <v>30</v>
      </c>
      <c r="O3099" t="str">
        <f t="shared" si="193"/>
        <v>42_38_30</v>
      </c>
      <c r="P3099">
        <f>SUMIF($O$3:$O$7726,O3099,$M$3:$M$7726)</f>
        <v>5146.05</v>
      </c>
      <c r="Q3099">
        <f t="shared" si="194"/>
        <v>0</v>
      </c>
      <c r="R3099" t="b">
        <f t="shared" si="195"/>
        <v>1</v>
      </c>
    </row>
    <row r="3100" spans="1:18" x14ac:dyDescent="0.3">
      <c r="A3100">
        <v>42</v>
      </c>
      <c r="B3100">
        <v>119</v>
      </c>
      <c r="C3100">
        <v>38</v>
      </c>
      <c r="D3100">
        <v>4384.22</v>
      </c>
      <c r="E3100">
        <f>VLOOKUP(B3100,'[1]input data'!$G$3:$H$180,2,FALSE)</f>
        <v>30</v>
      </c>
      <c r="F3100" t="str">
        <f t="shared" si="192"/>
        <v>42_38_30</v>
      </c>
      <c r="G3100">
        <f>_xlfn.MAXIFS($D$3:$D$7726,$F$3:$F$7726,$F3100)</f>
        <v>5146.05</v>
      </c>
      <c r="J3100">
        <v>42</v>
      </c>
      <c r="K3100">
        <v>119</v>
      </c>
      <c r="L3100">
        <v>38</v>
      </c>
      <c r="M3100">
        <v>0</v>
      </c>
      <c r="N3100">
        <f>VLOOKUP(K3100,'[1]input data'!$G$3:$H$180,2,FALSE)</f>
        <v>30</v>
      </c>
      <c r="O3100" t="str">
        <f t="shared" si="193"/>
        <v>42_38_30</v>
      </c>
      <c r="P3100">
        <f>SUMIF($O$3:$O$7726,O3100,$M$3:$M$7726)</f>
        <v>5146.05</v>
      </c>
      <c r="Q3100">
        <f t="shared" si="194"/>
        <v>0</v>
      </c>
      <c r="R3100" t="b">
        <f t="shared" si="195"/>
        <v>1</v>
      </c>
    </row>
    <row r="3101" spans="1:18" x14ac:dyDescent="0.3">
      <c r="A3101">
        <v>42</v>
      </c>
      <c r="B3101">
        <v>32</v>
      </c>
      <c r="C3101">
        <v>38</v>
      </c>
      <c r="D3101">
        <v>2975.73</v>
      </c>
      <c r="E3101">
        <f>VLOOKUP(B3101,'[1]input data'!$G$3:$H$180,2,FALSE)</f>
        <v>32</v>
      </c>
      <c r="F3101" t="str">
        <f t="shared" si="192"/>
        <v>42_38_32</v>
      </c>
      <c r="G3101">
        <f>_xlfn.MAXIFS($D$3:$D$7726,$F$3:$F$7726,$F3101)</f>
        <v>2975.73</v>
      </c>
      <c r="J3101">
        <v>42</v>
      </c>
      <c r="K3101">
        <v>32</v>
      </c>
      <c r="L3101">
        <v>38</v>
      </c>
      <c r="M3101">
        <v>2975.73</v>
      </c>
      <c r="N3101">
        <f>VLOOKUP(K3101,'[1]input data'!$G$3:$H$180,2,FALSE)</f>
        <v>32</v>
      </c>
      <c r="O3101" t="str">
        <f t="shared" si="193"/>
        <v>42_38_32</v>
      </c>
      <c r="P3101">
        <f>SUMIF($O$3:$O$7726,O3101,$M$3:$M$7726)</f>
        <v>2975.73</v>
      </c>
      <c r="Q3101">
        <f t="shared" si="194"/>
        <v>0</v>
      </c>
      <c r="R3101" t="b">
        <f t="shared" si="195"/>
        <v>1</v>
      </c>
    </row>
    <row r="3102" spans="1:18" x14ac:dyDescent="0.3">
      <c r="A3102">
        <v>42</v>
      </c>
      <c r="B3102">
        <v>121</v>
      </c>
      <c r="C3102">
        <v>38</v>
      </c>
      <c r="D3102">
        <v>1750.79</v>
      </c>
      <c r="E3102">
        <f>VLOOKUP(B3102,'[1]input data'!$G$3:$H$180,2,FALSE)</f>
        <v>32</v>
      </c>
      <c r="F3102" t="str">
        <f t="shared" si="192"/>
        <v>42_38_32</v>
      </c>
      <c r="G3102">
        <f>_xlfn.MAXIFS($D$3:$D$7726,$F$3:$F$7726,$F3102)</f>
        <v>2975.73</v>
      </c>
      <c r="J3102">
        <v>42</v>
      </c>
      <c r="K3102">
        <v>121</v>
      </c>
      <c r="L3102">
        <v>38</v>
      </c>
      <c r="M3102">
        <v>0</v>
      </c>
      <c r="N3102">
        <f>VLOOKUP(K3102,'[1]input data'!$G$3:$H$180,2,FALSE)</f>
        <v>32</v>
      </c>
      <c r="O3102" t="str">
        <f t="shared" si="193"/>
        <v>42_38_32</v>
      </c>
      <c r="P3102">
        <f>SUMIF($O$3:$O$7726,O3102,$M$3:$M$7726)</f>
        <v>2975.73</v>
      </c>
      <c r="Q3102">
        <f t="shared" si="194"/>
        <v>0</v>
      </c>
      <c r="R3102" t="b">
        <f t="shared" si="195"/>
        <v>1</v>
      </c>
    </row>
    <row r="3103" spans="1:18" x14ac:dyDescent="0.3">
      <c r="A3103">
        <v>42</v>
      </c>
      <c r="B3103">
        <v>45</v>
      </c>
      <c r="C3103">
        <v>38</v>
      </c>
      <c r="D3103">
        <v>10609.73</v>
      </c>
      <c r="E3103">
        <f>VLOOKUP(B3103,'[1]input data'!$G$3:$H$180,2,FALSE)</f>
        <v>45</v>
      </c>
      <c r="F3103" t="str">
        <f t="shared" si="192"/>
        <v>42_38_45</v>
      </c>
      <c r="G3103">
        <f>_xlfn.MAXIFS($D$3:$D$7726,$F$3:$F$7726,$F3103)</f>
        <v>32041.87</v>
      </c>
      <c r="J3103">
        <v>42</v>
      </c>
      <c r="K3103">
        <v>45</v>
      </c>
      <c r="L3103">
        <v>38</v>
      </c>
      <c r="M3103">
        <v>0</v>
      </c>
      <c r="N3103">
        <f>VLOOKUP(K3103,'[1]input data'!$G$3:$H$180,2,FALSE)</f>
        <v>45</v>
      </c>
      <c r="O3103" t="str">
        <f t="shared" si="193"/>
        <v>42_38_45</v>
      </c>
      <c r="P3103">
        <f>SUMIF($O$3:$O$7726,O3103,$M$3:$M$7726)</f>
        <v>32041.87</v>
      </c>
      <c r="Q3103">
        <f t="shared" si="194"/>
        <v>0</v>
      </c>
      <c r="R3103" t="b">
        <f t="shared" si="195"/>
        <v>1</v>
      </c>
    </row>
    <row r="3104" spans="1:18" x14ac:dyDescent="0.3">
      <c r="A3104">
        <v>42</v>
      </c>
      <c r="B3104">
        <v>134</v>
      </c>
      <c r="C3104">
        <v>38</v>
      </c>
      <c r="D3104">
        <v>32041.87</v>
      </c>
      <c r="E3104">
        <f>VLOOKUP(B3104,'[1]input data'!$G$3:$H$180,2,FALSE)</f>
        <v>45</v>
      </c>
      <c r="F3104" t="str">
        <f t="shared" si="192"/>
        <v>42_38_45</v>
      </c>
      <c r="G3104">
        <f>_xlfn.MAXIFS($D$3:$D$7726,$F$3:$F$7726,$F3104)</f>
        <v>32041.87</v>
      </c>
      <c r="J3104">
        <v>42</v>
      </c>
      <c r="K3104">
        <v>134</v>
      </c>
      <c r="L3104">
        <v>38</v>
      </c>
      <c r="M3104">
        <v>32041.87</v>
      </c>
      <c r="N3104">
        <f>VLOOKUP(K3104,'[1]input data'!$G$3:$H$180,2,FALSE)</f>
        <v>45</v>
      </c>
      <c r="O3104" t="str">
        <f t="shared" si="193"/>
        <v>42_38_45</v>
      </c>
      <c r="P3104">
        <f>SUMIF($O$3:$O$7726,O3104,$M$3:$M$7726)</f>
        <v>32041.87</v>
      </c>
      <c r="Q3104">
        <f t="shared" si="194"/>
        <v>0</v>
      </c>
      <c r="R3104" t="b">
        <f t="shared" si="195"/>
        <v>1</v>
      </c>
    </row>
    <row r="3105" spans="1:18" x14ac:dyDescent="0.3">
      <c r="A3105">
        <v>42</v>
      </c>
      <c r="B3105">
        <v>48</v>
      </c>
      <c r="C3105">
        <v>38</v>
      </c>
      <c r="D3105">
        <v>6049.12</v>
      </c>
      <c r="E3105">
        <f>VLOOKUP(B3105,'[1]input data'!$G$3:$H$180,2,FALSE)</f>
        <v>48</v>
      </c>
      <c r="F3105" t="str">
        <f t="shared" si="192"/>
        <v>42_38_48</v>
      </c>
      <c r="G3105">
        <f>_xlfn.MAXIFS($D$3:$D$7726,$F$3:$F$7726,$F3105)</f>
        <v>6165.64</v>
      </c>
      <c r="J3105">
        <v>42</v>
      </c>
      <c r="K3105">
        <v>48</v>
      </c>
      <c r="L3105">
        <v>38</v>
      </c>
      <c r="M3105">
        <v>0</v>
      </c>
      <c r="N3105">
        <f>VLOOKUP(K3105,'[1]input data'!$G$3:$H$180,2,FALSE)</f>
        <v>48</v>
      </c>
      <c r="O3105" t="str">
        <f t="shared" si="193"/>
        <v>42_38_48</v>
      </c>
      <c r="P3105">
        <f>SUMIF($O$3:$O$7726,O3105,$M$3:$M$7726)</f>
        <v>6165.64</v>
      </c>
      <c r="Q3105">
        <f t="shared" si="194"/>
        <v>0</v>
      </c>
      <c r="R3105" t="b">
        <f t="shared" si="195"/>
        <v>1</v>
      </c>
    </row>
    <row r="3106" spans="1:18" x14ac:dyDescent="0.3">
      <c r="A3106">
        <v>42</v>
      </c>
      <c r="B3106">
        <v>137</v>
      </c>
      <c r="C3106">
        <v>38</v>
      </c>
      <c r="D3106">
        <v>6165.64</v>
      </c>
      <c r="E3106">
        <f>VLOOKUP(B3106,'[1]input data'!$G$3:$H$180,2,FALSE)</f>
        <v>48</v>
      </c>
      <c r="F3106" t="str">
        <f t="shared" si="192"/>
        <v>42_38_48</v>
      </c>
      <c r="G3106">
        <f>_xlfn.MAXIFS($D$3:$D$7726,$F$3:$F$7726,$F3106)</f>
        <v>6165.64</v>
      </c>
      <c r="J3106">
        <v>42</v>
      </c>
      <c r="K3106">
        <v>137</v>
      </c>
      <c r="L3106">
        <v>38</v>
      </c>
      <c r="M3106">
        <v>6165.64</v>
      </c>
      <c r="N3106">
        <f>VLOOKUP(K3106,'[1]input data'!$G$3:$H$180,2,FALSE)</f>
        <v>48</v>
      </c>
      <c r="O3106" t="str">
        <f t="shared" si="193"/>
        <v>42_38_48</v>
      </c>
      <c r="P3106">
        <f>SUMIF($O$3:$O$7726,O3106,$M$3:$M$7726)</f>
        <v>6165.64</v>
      </c>
      <c r="Q3106">
        <f t="shared" si="194"/>
        <v>0</v>
      </c>
      <c r="R3106" t="b">
        <f t="shared" si="195"/>
        <v>1</v>
      </c>
    </row>
    <row r="3107" spans="1:18" x14ac:dyDescent="0.3">
      <c r="A3107">
        <v>42</v>
      </c>
      <c r="B3107">
        <v>63</v>
      </c>
      <c r="C3107">
        <v>38</v>
      </c>
      <c r="D3107">
        <v>6164.31</v>
      </c>
      <c r="E3107">
        <f>VLOOKUP(B3107,'[1]input data'!$G$3:$H$180,2,FALSE)</f>
        <v>63</v>
      </c>
      <c r="F3107" t="str">
        <f t="shared" si="192"/>
        <v>42_38_63</v>
      </c>
      <c r="G3107">
        <f>_xlfn.MAXIFS($D$3:$D$7726,$F$3:$F$7726,$F3107)</f>
        <v>25259.34</v>
      </c>
      <c r="J3107">
        <v>42</v>
      </c>
      <c r="K3107">
        <v>63</v>
      </c>
      <c r="L3107">
        <v>38</v>
      </c>
      <c r="M3107">
        <v>0</v>
      </c>
      <c r="N3107">
        <f>VLOOKUP(K3107,'[1]input data'!$G$3:$H$180,2,FALSE)</f>
        <v>63</v>
      </c>
      <c r="O3107" t="str">
        <f t="shared" si="193"/>
        <v>42_38_63</v>
      </c>
      <c r="P3107">
        <f>SUMIF($O$3:$O$7726,O3107,$M$3:$M$7726)</f>
        <v>25259.34</v>
      </c>
      <c r="Q3107">
        <f t="shared" si="194"/>
        <v>0</v>
      </c>
      <c r="R3107" t="b">
        <f t="shared" si="195"/>
        <v>1</v>
      </c>
    </row>
    <row r="3108" spans="1:18" x14ac:dyDescent="0.3">
      <c r="A3108">
        <v>42</v>
      </c>
      <c r="B3108">
        <v>152</v>
      </c>
      <c r="C3108">
        <v>38</v>
      </c>
      <c r="D3108">
        <v>25259.34</v>
      </c>
      <c r="E3108">
        <f>VLOOKUP(B3108,'[1]input data'!$G$3:$H$180,2,FALSE)</f>
        <v>63</v>
      </c>
      <c r="F3108" t="str">
        <f t="shared" si="192"/>
        <v>42_38_63</v>
      </c>
      <c r="G3108">
        <f>_xlfn.MAXIFS($D$3:$D$7726,$F$3:$F$7726,$F3108)</f>
        <v>25259.34</v>
      </c>
      <c r="J3108">
        <v>42</v>
      </c>
      <c r="K3108">
        <v>152</v>
      </c>
      <c r="L3108">
        <v>38</v>
      </c>
      <c r="M3108">
        <v>25259.34</v>
      </c>
      <c r="N3108">
        <f>VLOOKUP(K3108,'[1]input data'!$G$3:$H$180,2,FALSE)</f>
        <v>63</v>
      </c>
      <c r="O3108" t="str">
        <f t="shared" si="193"/>
        <v>42_38_63</v>
      </c>
      <c r="P3108">
        <f>SUMIF($O$3:$O$7726,O3108,$M$3:$M$7726)</f>
        <v>25259.34</v>
      </c>
      <c r="Q3108">
        <f t="shared" si="194"/>
        <v>0</v>
      </c>
      <c r="R3108" t="b">
        <f t="shared" si="195"/>
        <v>1</v>
      </c>
    </row>
    <row r="3109" spans="1:18" x14ac:dyDescent="0.3">
      <c r="A3109">
        <v>42</v>
      </c>
      <c r="B3109">
        <v>66</v>
      </c>
      <c r="C3109">
        <v>38</v>
      </c>
      <c r="D3109">
        <v>5429.55</v>
      </c>
      <c r="E3109">
        <f>VLOOKUP(B3109,'[1]input data'!$G$3:$H$180,2,FALSE)</f>
        <v>66</v>
      </c>
      <c r="F3109" t="str">
        <f t="shared" si="192"/>
        <v>42_38_66</v>
      </c>
      <c r="G3109">
        <f>_xlfn.MAXIFS($D$3:$D$7726,$F$3:$F$7726,$F3109)</f>
        <v>5429.55</v>
      </c>
      <c r="J3109">
        <v>42</v>
      </c>
      <c r="K3109">
        <v>66</v>
      </c>
      <c r="L3109">
        <v>38</v>
      </c>
      <c r="M3109">
        <v>5429.55</v>
      </c>
      <c r="N3109">
        <f>VLOOKUP(K3109,'[1]input data'!$G$3:$H$180,2,FALSE)</f>
        <v>66</v>
      </c>
      <c r="O3109" t="str">
        <f t="shared" si="193"/>
        <v>42_38_66</v>
      </c>
      <c r="P3109">
        <f>SUMIF($O$3:$O$7726,O3109,$M$3:$M$7726)</f>
        <v>5429.55</v>
      </c>
      <c r="Q3109">
        <f t="shared" si="194"/>
        <v>0</v>
      </c>
      <c r="R3109" t="b">
        <f t="shared" si="195"/>
        <v>1</v>
      </c>
    </row>
    <row r="3110" spans="1:18" x14ac:dyDescent="0.3">
      <c r="A3110">
        <v>42</v>
      </c>
      <c r="B3110">
        <v>155</v>
      </c>
      <c r="C3110">
        <v>38</v>
      </c>
      <c r="D3110">
        <v>2139.87</v>
      </c>
      <c r="E3110">
        <f>VLOOKUP(B3110,'[1]input data'!$G$3:$H$180,2,FALSE)</f>
        <v>66</v>
      </c>
      <c r="F3110" t="str">
        <f t="shared" si="192"/>
        <v>42_38_66</v>
      </c>
      <c r="G3110">
        <f>_xlfn.MAXIFS($D$3:$D$7726,$F$3:$F$7726,$F3110)</f>
        <v>5429.55</v>
      </c>
      <c r="J3110">
        <v>42</v>
      </c>
      <c r="K3110">
        <v>155</v>
      </c>
      <c r="L3110">
        <v>38</v>
      </c>
      <c r="M3110">
        <v>0</v>
      </c>
      <c r="N3110">
        <f>VLOOKUP(K3110,'[1]input data'!$G$3:$H$180,2,FALSE)</f>
        <v>66</v>
      </c>
      <c r="O3110" t="str">
        <f t="shared" si="193"/>
        <v>42_38_66</v>
      </c>
      <c r="P3110">
        <f>SUMIF($O$3:$O$7726,O3110,$M$3:$M$7726)</f>
        <v>5429.55</v>
      </c>
      <c r="Q3110">
        <f t="shared" si="194"/>
        <v>0</v>
      </c>
      <c r="R3110" t="b">
        <f t="shared" si="195"/>
        <v>1</v>
      </c>
    </row>
    <row r="3111" spans="1:18" x14ac:dyDescent="0.3">
      <c r="A3111">
        <v>42</v>
      </c>
      <c r="B3111">
        <v>74</v>
      </c>
      <c r="C3111">
        <v>38</v>
      </c>
      <c r="D3111">
        <v>11091.12</v>
      </c>
      <c r="E3111">
        <f>VLOOKUP(B3111,'[1]input data'!$G$3:$H$180,2,FALSE)</f>
        <v>74</v>
      </c>
      <c r="F3111" t="str">
        <f t="shared" si="192"/>
        <v>42_38_74</v>
      </c>
      <c r="G3111">
        <f>_xlfn.MAXIFS($D$3:$D$7726,$F$3:$F$7726,$F3111)</f>
        <v>11091.12</v>
      </c>
      <c r="J3111">
        <v>42</v>
      </c>
      <c r="K3111">
        <v>74</v>
      </c>
      <c r="L3111">
        <v>38</v>
      </c>
      <c r="M3111">
        <v>11091.12</v>
      </c>
      <c r="N3111">
        <f>VLOOKUP(K3111,'[1]input data'!$G$3:$H$180,2,FALSE)</f>
        <v>74</v>
      </c>
      <c r="O3111" t="str">
        <f t="shared" si="193"/>
        <v>42_38_74</v>
      </c>
      <c r="P3111">
        <f>SUMIF($O$3:$O$7726,O3111,$M$3:$M$7726)</f>
        <v>11091.12</v>
      </c>
      <c r="Q3111">
        <f t="shared" si="194"/>
        <v>0</v>
      </c>
      <c r="R3111" t="b">
        <f t="shared" si="195"/>
        <v>1</v>
      </c>
    </row>
    <row r="3112" spans="1:18" x14ac:dyDescent="0.3">
      <c r="A3112">
        <v>42</v>
      </c>
      <c r="B3112">
        <v>163</v>
      </c>
      <c r="C3112">
        <v>38</v>
      </c>
      <c r="D3112">
        <v>7669.93</v>
      </c>
      <c r="E3112">
        <f>VLOOKUP(B3112,'[1]input data'!$G$3:$H$180,2,FALSE)</f>
        <v>74</v>
      </c>
      <c r="F3112" t="str">
        <f t="shared" si="192"/>
        <v>42_38_74</v>
      </c>
      <c r="G3112">
        <f>_xlfn.MAXIFS($D$3:$D$7726,$F$3:$F$7726,$F3112)</f>
        <v>11091.12</v>
      </c>
      <c r="J3112">
        <v>42</v>
      </c>
      <c r="K3112">
        <v>163</v>
      </c>
      <c r="L3112">
        <v>38</v>
      </c>
      <c r="M3112">
        <v>0</v>
      </c>
      <c r="N3112">
        <f>VLOOKUP(K3112,'[1]input data'!$G$3:$H$180,2,FALSE)</f>
        <v>74</v>
      </c>
      <c r="O3112" t="str">
        <f t="shared" si="193"/>
        <v>42_38_74</v>
      </c>
      <c r="P3112">
        <f>SUMIF($O$3:$O$7726,O3112,$M$3:$M$7726)</f>
        <v>11091.12</v>
      </c>
      <c r="Q3112">
        <f t="shared" si="194"/>
        <v>0</v>
      </c>
      <c r="R3112" t="b">
        <f t="shared" si="195"/>
        <v>1</v>
      </c>
    </row>
    <row r="3113" spans="1:18" x14ac:dyDescent="0.3">
      <c r="A3113">
        <v>42</v>
      </c>
      <c r="B3113">
        <v>76</v>
      </c>
      <c r="C3113">
        <v>38</v>
      </c>
      <c r="D3113">
        <v>3081.45</v>
      </c>
      <c r="E3113">
        <f>VLOOKUP(B3113,'[1]input data'!$G$3:$H$180,2,FALSE)</f>
        <v>76</v>
      </c>
      <c r="F3113" t="str">
        <f t="shared" si="192"/>
        <v>42_38_76</v>
      </c>
      <c r="G3113">
        <f>_xlfn.MAXIFS($D$3:$D$7726,$F$3:$F$7726,$F3113)</f>
        <v>3081.45</v>
      </c>
      <c r="J3113">
        <v>42</v>
      </c>
      <c r="K3113">
        <v>76</v>
      </c>
      <c r="L3113">
        <v>38</v>
      </c>
      <c r="M3113">
        <v>3081.45</v>
      </c>
      <c r="N3113">
        <f>VLOOKUP(K3113,'[1]input data'!$G$3:$H$180,2,FALSE)</f>
        <v>76</v>
      </c>
      <c r="O3113" t="str">
        <f t="shared" si="193"/>
        <v>42_38_76</v>
      </c>
      <c r="P3113">
        <f>SUMIF($O$3:$O$7726,O3113,$M$3:$M$7726)</f>
        <v>3081.45</v>
      </c>
      <c r="Q3113">
        <f t="shared" si="194"/>
        <v>0</v>
      </c>
      <c r="R3113" t="b">
        <f t="shared" si="195"/>
        <v>1</v>
      </c>
    </row>
    <row r="3114" spans="1:18" x14ac:dyDescent="0.3">
      <c r="A3114">
        <v>42</v>
      </c>
      <c r="B3114">
        <v>165</v>
      </c>
      <c r="C3114">
        <v>38</v>
      </c>
      <c r="D3114">
        <v>1405.19</v>
      </c>
      <c r="E3114">
        <f>VLOOKUP(B3114,'[1]input data'!$G$3:$H$180,2,FALSE)</f>
        <v>76</v>
      </c>
      <c r="F3114" t="str">
        <f t="shared" si="192"/>
        <v>42_38_76</v>
      </c>
      <c r="G3114">
        <f>_xlfn.MAXIFS($D$3:$D$7726,$F$3:$F$7726,$F3114)</f>
        <v>3081.45</v>
      </c>
      <c r="J3114">
        <v>42</v>
      </c>
      <c r="K3114">
        <v>165</v>
      </c>
      <c r="L3114">
        <v>38</v>
      </c>
      <c r="M3114">
        <v>0</v>
      </c>
      <c r="N3114">
        <f>VLOOKUP(K3114,'[1]input data'!$G$3:$H$180,2,FALSE)</f>
        <v>76</v>
      </c>
      <c r="O3114" t="str">
        <f t="shared" si="193"/>
        <v>42_38_76</v>
      </c>
      <c r="P3114">
        <f>SUMIF($O$3:$O$7726,O3114,$M$3:$M$7726)</f>
        <v>3081.45</v>
      </c>
      <c r="Q3114">
        <f t="shared" si="194"/>
        <v>0</v>
      </c>
      <c r="R3114" t="b">
        <f t="shared" si="195"/>
        <v>1</v>
      </c>
    </row>
    <row r="3115" spans="1:18" x14ac:dyDescent="0.3">
      <c r="A3115">
        <v>42</v>
      </c>
      <c r="B3115">
        <v>78</v>
      </c>
      <c r="C3115">
        <v>38</v>
      </c>
      <c r="D3115">
        <v>25860.47</v>
      </c>
      <c r="E3115">
        <f>VLOOKUP(B3115,'[1]input data'!$G$3:$H$180,2,FALSE)</f>
        <v>78</v>
      </c>
      <c r="F3115" t="str">
        <f t="shared" si="192"/>
        <v>42_38_78</v>
      </c>
      <c r="G3115">
        <f>_xlfn.MAXIFS($D$3:$D$7726,$F$3:$F$7726,$F3115)</f>
        <v>43463.81</v>
      </c>
      <c r="J3115">
        <v>42</v>
      </c>
      <c r="K3115">
        <v>78</v>
      </c>
      <c r="L3115">
        <v>38</v>
      </c>
      <c r="M3115">
        <v>0</v>
      </c>
      <c r="N3115">
        <f>VLOOKUP(K3115,'[1]input data'!$G$3:$H$180,2,FALSE)</f>
        <v>78</v>
      </c>
      <c r="O3115" t="str">
        <f t="shared" si="193"/>
        <v>42_38_78</v>
      </c>
      <c r="P3115">
        <f>SUMIF($O$3:$O$7726,O3115,$M$3:$M$7726)</f>
        <v>43463.81</v>
      </c>
      <c r="Q3115">
        <f t="shared" si="194"/>
        <v>0</v>
      </c>
      <c r="R3115" t="b">
        <f t="shared" si="195"/>
        <v>1</v>
      </c>
    </row>
    <row r="3116" spans="1:18" x14ac:dyDescent="0.3">
      <c r="A3116">
        <v>42</v>
      </c>
      <c r="B3116">
        <v>167</v>
      </c>
      <c r="C3116">
        <v>38</v>
      </c>
      <c r="D3116">
        <v>43463.81</v>
      </c>
      <c r="E3116">
        <f>VLOOKUP(B3116,'[1]input data'!$G$3:$H$180,2,FALSE)</f>
        <v>78</v>
      </c>
      <c r="F3116" t="str">
        <f t="shared" si="192"/>
        <v>42_38_78</v>
      </c>
      <c r="G3116">
        <f>_xlfn.MAXIFS($D$3:$D$7726,$F$3:$F$7726,$F3116)</f>
        <v>43463.81</v>
      </c>
      <c r="J3116">
        <v>42</v>
      </c>
      <c r="K3116">
        <v>167</v>
      </c>
      <c r="L3116">
        <v>38</v>
      </c>
      <c r="M3116">
        <v>43463.81</v>
      </c>
      <c r="N3116">
        <f>VLOOKUP(K3116,'[1]input data'!$G$3:$H$180,2,FALSE)</f>
        <v>78</v>
      </c>
      <c r="O3116" t="str">
        <f t="shared" si="193"/>
        <v>42_38_78</v>
      </c>
      <c r="P3116">
        <f>SUMIF($O$3:$O$7726,O3116,$M$3:$M$7726)</f>
        <v>43463.81</v>
      </c>
      <c r="Q3116">
        <f t="shared" si="194"/>
        <v>0</v>
      </c>
      <c r="R3116" t="b">
        <f t="shared" si="195"/>
        <v>1</v>
      </c>
    </row>
    <row r="3117" spans="1:18" x14ac:dyDescent="0.3">
      <c r="A3117">
        <v>42</v>
      </c>
      <c r="B3117">
        <v>82</v>
      </c>
      <c r="C3117">
        <v>38</v>
      </c>
      <c r="D3117">
        <v>10891.93</v>
      </c>
      <c r="E3117">
        <f>VLOOKUP(B3117,'[1]input data'!$G$3:$H$180,2,FALSE)</f>
        <v>82</v>
      </c>
      <c r="F3117" t="str">
        <f t="shared" si="192"/>
        <v>42_38_82</v>
      </c>
      <c r="G3117">
        <f>_xlfn.MAXIFS($D$3:$D$7726,$F$3:$F$7726,$F3117)</f>
        <v>10891.93</v>
      </c>
      <c r="J3117">
        <v>42</v>
      </c>
      <c r="K3117">
        <v>82</v>
      </c>
      <c r="L3117">
        <v>38</v>
      </c>
      <c r="M3117">
        <v>10891.93</v>
      </c>
      <c r="N3117">
        <f>VLOOKUP(K3117,'[1]input data'!$G$3:$H$180,2,FALSE)</f>
        <v>82</v>
      </c>
      <c r="O3117" t="str">
        <f t="shared" si="193"/>
        <v>42_38_82</v>
      </c>
      <c r="P3117">
        <f>SUMIF($O$3:$O$7726,O3117,$M$3:$M$7726)</f>
        <v>10891.93</v>
      </c>
      <c r="Q3117">
        <f t="shared" si="194"/>
        <v>0</v>
      </c>
      <c r="R3117" t="b">
        <f t="shared" si="195"/>
        <v>1</v>
      </c>
    </row>
    <row r="3118" spans="1:18" x14ac:dyDescent="0.3">
      <c r="A3118">
        <v>42</v>
      </c>
      <c r="B3118">
        <v>171</v>
      </c>
      <c r="C3118">
        <v>38</v>
      </c>
      <c r="D3118">
        <v>5759.64</v>
      </c>
      <c r="E3118">
        <f>VLOOKUP(B3118,'[1]input data'!$G$3:$H$180,2,FALSE)</f>
        <v>82</v>
      </c>
      <c r="F3118" t="str">
        <f t="shared" si="192"/>
        <v>42_38_82</v>
      </c>
      <c r="G3118">
        <f>_xlfn.MAXIFS($D$3:$D$7726,$F$3:$F$7726,$F3118)</f>
        <v>10891.93</v>
      </c>
      <c r="J3118">
        <v>42</v>
      </c>
      <c r="K3118">
        <v>171</v>
      </c>
      <c r="L3118">
        <v>38</v>
      </c>
      <c r="M3118">
        <v>0</v>
      </c>
      <c r="N3118">
        <f>VLOOKUP(K3118,'[1]input data'!$G$3:$H$180,2,FALSE)</f>
        <v>82</v>
      </c>
      <c r="O3118" t="str">
        <f t="shared" si="193"/>
        <v>42_38_82</v>
      </c>
      <c r="P3118">
        <f>SUMIF($O$3:$O$7726,O3118,$M$3:$M$7726)</f>
        <v>10891.93</v>
      </c>
      <c r="Q3118">
        <f t="shared" si="194"/>
        <v>0</v>
      </c>
      <c r="R3118" t="b">
        <f t="shared" si="195"/>
        <v>1</v>
      </c>
    </row>
    <row r="3119" spans="1:18" x14ac:dyDescent="0.3">
      <c r="A3119">
        <v>42</v>
      </c>
      <c r="B3119">
        <v>4</v>
      </c>
      <c r="C3119">
        <v>39</v>
      </c>
      <c r="D3119">
        <v>30316.25</v>
      </c>
      <c r="E3119">
        <f>VLOOKUP(B3119,'[1]input data'!$G$3:$H$180,2,FALSE)</f>
        <v>4</v>
      </c>
      <c r="F3119" t="str">
        <f t="shared" si="192"/>
        <v>42_39_4</v>
      </c>
      <c r="G3119">
        <f>_xlfn.MAXIFS($D$3:$D$7726,$F$3:$F$7726,$F3119)</f>
        <v>30316.25</v>
      </c>
      <c r="J3119">
        <v>42</v>
      </c>
      <c r="K3119">
        <v>4</v>
      </c>
      <c r="L3119">
        <v>39</v>
      </c>
      <c r="M3119">
        <v>30316.25</v>
      </c>
      <c r="N3119">
        <f>VLOOKUP(K3119,'[1]input data'!$G$3:$H$180,2,FALSE)</f>
        <v>4</v>
      </c>
      <c r="O3119" t="str">
        <f t="shared" si="193"/>
        <v>42_39_4</v>
      </c>
      <c r="P3119">
        <f>SUMIF($O$3:$O$7726,O3119,$M$3:$M$7726)</f>
        <v>30316.25</v>
      </c>
      <c r="Q3119">
        <f t="shared" si="194"/>
        <v>0</v>
      </c>
      <c r="R3119" t="b">
        <f t="shared" si="195"/>
        <v>1</v>
      </c>
    </row>
    <row r="3120" spans="1:18" x14ac:dyDescent="0.3">
      <c r="A3120">
        <v>42</v>
      </c>
      <c r="B3120">
        <v>93</v>
      </c>
      <c r="C3120">
        <v>39</v>
      </c>
      <c r="D3120">
        <v>23302.33</v>
      </c>
      <c r="E3120">
        <f>VLOOKUP(B3120,'[1]input data'!$G$3:$H$180,2,FALSE)</f>
        <v>4</v>
      </c>
      <c r="F3120" t="str">
        <f t="shared" si="192"/>
        <v>42_39_4</v>
      </c>
      <c r="G3120">
        <f>_xlfn.MAXIFS($D$3:$D$7726,$F$3:$F$7726,$F3120)</f>
        <v>30316.25</v>
      </c>
      <c r="J3120">
        <v>42</v>
      </c>
      <c r="K3120">
        <v>93</v>
      </c>
      <c r="L3120">
        <v>39</v>
      </c>
      <c r="M3120">
        <v>0</v>
      </c>
      <c r="N3120">
        <f>VLOOKUP(K3120,'[1]input data'!$G$3:$H$180,2,FALSE)</f>
        <v>4</v>
      </c>
      <c r="O3120" t="str">
        <f t="shared" si="193"/>
        <v>42_39_4</v>
      </c>
      <c r="P3120">
        <f>SUMIF($O$3:$O$7726,O3120,$M$3:$M$7726)</f>
        <v>30316.25</v>
      </c>
      <c r="Q3120">
        <f t="shared" si="194"/>
        <v>0</v>
      </c>
      <c r="R3120" t="b">
        <f t="shared" si="195"/>
        <v>1</v>
      </c>
    </row>
    <row r="3121" spans="1:18" x14ac:dyDescent="0.3">
      <c r="A3121">
        <v>42</v>
      </c>
      <c r="B3121">
        <v>5</v>
      </c>
      <c r="C3121">
        <v>39</v>
      </c>
      <c r="D3121">
        <v>1236.79</v>
      </c>
      <c r="E3121">
        <f>VLOOKUP(B3121,'[1]input data'!$G$3:$H$180,2,FALSE)</f>
        <v>5</v>
      </c>
      <c r="F3121" t="str">
        <f t="shared" si="192"/>
        <v>42_39_5</v>
      </c>
      <c r="G3121">
        <f>_xlfn.MAXIFS($D$3:$D$7726,$F$3:$F$7726,$F3121)</f>
        <v>1236.79</v>
      </c>
      <c r="J3121">
        <v>42</v>
      </c>
      <c r="K3121">
        <v>5</v>
      </c>
      <c r="L3121">
        <v>39</v>
      </c>
      <c r="M3121">
        <v>1236.79</v>
      </c>
      <c r="N3121">
        <f>VLOOKUP(K3121,'[1]input data'!$G$3:$H$180,2,FALSE)</f>
        <v>5</v>
      </c>
      <c r="O3121" t="str">
        <f t="shared" si="193"/>
        <v>42_39_5</v>
      </c>
      <c r="P3121">
        <f>SUMIF($O$3:$O$7726,O3121,$M$3:$M$7726)</f>
        <v>1236.79</v>
      </c>
      <c r="Q3121">
        <f t="shared" si="194"/>
        <v>0</v>
      </c>
      <c r="R3121" t="b">
        <f t="shared" si="195"/>
        <v>1</v>
      </c>
    </row>
    <row r="3122" spans="1:18" x14ac:dyDescent="0.3">
      <c r="A3122">
        <v>42</v>
      </c>
      <c r="B3122">
        <v>94</v>
      </c>
      <c r="C3122">
        <v>39</v>
      </c>
      <c r="D3122">
        <v>1156.3699999999999</v>
      </c>
      <c r="E3122">
        <f>VLOOKUP(B3122,'[1]input data'!$G$3:$H$180,2,FALSE)</f>
        <v>5</v>
      </c>
      <c r="F3122" t="str">
        <f t="shared" si="192"/>
        <v>42_39_5</v>
      </c>
      <c r="G3122">
        <f>_xlfn.MAXIFS($D$3:$D$7726,$F$3:$F$7726,$F3122)</f>
        <v>1236.79</v>
      </c>
      <c r="J3122">
        <v>42</v>
      </c>
      <c r="K3122">
        <v>94</v>
      </c>
      <c r="L3122">
        <v>39</v>
      </c>
      <c r="M3122">
        <v>0</v>
      </c>
      <c r="N3122">
        <f>VLOOKUP(K3122,'[1]input data'!$G$3:$H$180,2,FALSE)</f>
        <v>5</v>
      </c>
      <c r="O3122" t="str">
        <f t="shared" si="193"/>
        <v>42_39_5</v>
      </c>
      <c r="P3122">
        <f>SUMIF($O$3:$O$7726,O3122,$M$3:$M$7726)</f>
        <v>1236.79</v>
      </c>
      <c r="Q3122">
        <f t="shared" si="194"/>
        <v>0</v>
      </c>
      <c r="R3122" t="b">
        <f t="shared" si="195"/>
        <v>1</v>
      </c>
    </row>
    <row r="3123" spans="1:18" x14ac:dyDescent="0.3">
      <c r="A3123">
        <v>42</v>
      </c>
      <c r="B3123">
        <v>10</v>
      </c>
      <c r="C3123">
        <v>39</v>
      </c>
      <c r="D3123">
        <v>8216.56</v>
      </c>
      <c r="E3123">
        <f>VLOOKUP(B3123,'[1]input data'!$G$3:$H$180,2,FALSE)</f>
        <v>10</v>
      </c>
      <c r="F3123" t="str">
        <f t="shared" si="192"/>
        <v>42_39_10</v>
      </c>
      <c r="G3123">
        <f>_xlfn.MAXIFS($D$3:$D$7726,$F$3:$F$7726,$F3123)</f>
        <v>13744.35</v>
      </c>
      <c r="J3123">
        <v>42</v>
      </c>
      <c r="K3123">
        <v>10</v>
      </c>
      <c r="L3123">
        <v>39</v>
      </c>
      <c r="M3123">
        <v>0</v>
      </c>
      <c r="N3123">
        <f>VLOOKUP(K3123,'[1]input data'!$G$3:$H$180,2,FALSE)</f>
        <v>10</v>
      </c>
      <c r="O3123" t="str">
        <f t="shared" si="193"/>
        <v>42_39_10</v>
      </c>
      <c r="P3123">
        <f>SUMIF($O$3:$O$7726,O3123,$M$3:$M$7726)</f>
        <v>13744.35</v>
      </c>
      <c r="Q3123">
        <f t="shared" si="194"/>
        <v>0</v>
      </c>
      <c r="R3123" t="b">
        <f t="shared" si="195"/>
        <v>1</v>
      </c>
    </row>
    <row r="3124" spans="1:18" x14ac:dyDescent="0.3">
      <c r="A3124">
        <v>42</v>
      </c>
      <c r="B3124">
        <v>99</v>
      </c>
      <c r="C3124">
        <v>39</v>
      </c>
      <c r="D3124">
        <v>13744.35</v>
      </c>
      <c r="E3124">
        <f>VLOOKUP(B3124,'[1]input data'!$G$3:$H$180,2,FALSE)</f>
        <v>10</v>
      </c>
      <c r="F3124" t="str">
        <f t="shared" si="192"/>
        <v>42_39_10</v>
      </c>
      <c r="G3124">
        <f>_xlfn.MAXIFS($D$3:$D$7726,$F$3:$F$7726,$F3124)</f>
        <v>13744.35</v>
      </c>
      <c r="J3124">
        <v>42</v>
      </c>
      <c r="K3124">
        <v>99</v>
      </c>
      <c r="L3124">
        <v>39</v>
      </c>
      <c r="M3124">
        <v>13744.35</v>
      </c>
      <c r="N3124">
        <f>VLOOKUP(K3124,'[1]input data'!$G$3:$H$180,2,FALSE)</f>
        <v>10</v>
      </c>
      <c r="O3124" t="str">
        <f t="shared" si="193"/>
        <v>42_39_10</v>
      </c>
      <c r="P3124">
        <f>SUMIF($O$3:$O$7726,O3124,$M$3:$M$7726)</f>
        <v>13744.35</v>
      </c>
      <c r="Q3124">
        <f t="shared" si="194"/>
        <v>0</v>
      </c>
      <c r="R3124" t="b">
        <f t="shared" si="195"/>
        <v>1</v>
      </c>
    </row>
    <row r="3125" spans="1:18" x14ac:dyDescent="0.3">
      <c r="A3125">
        <v>42</v>
      </c>
      <c r="B3125">
        <v>16</v>
      </c>
      <c r="C3125">
        <v>39</v>
      </c>
      <c r="D3125">
        <v>4723.25</v>
      </c>
      <c r="E3125">
        <f>VLOOKUP(B3125,'[1]input data'!$G$3:$H$180,2,FALSE)</f>
        <v>16</v>
      </c>
      <c r="F3125" t="str">
        <f t="shared" si="192"/>
        <v>42_39_16</v>
      </c>
      <c r="G3125">
        <f>_xlfn.MAXIFS($D$3:$D$7726,$F$3:$F$7726,$F3125)</f>
        <v>4848.92</v>
      </c>
      <c r="J3125">
        <v>42</v>
      </c>
      <c r="K3125">
        <v>16</v>
      </c>
      <c r="L3125">
        <v>39</v>
      </c>
      <c r="M3125">
        <v>0</v>
      </c>
      <c r="N3125">
        <f>VLOOKUP(K3125,'[1]input data'!$G$3:$H$180,2,FALSE)</f>
        <v>16</v>
      </c>
      <c r="O3125" t="str">
        <f t="shared" si="193"/>
        <v>42_39_16</v>
      </c>
      <c r="P3125">
        <f>SUMIF($O$3:$O$7726,O3125,$M$3:$M$7726)</f>
        <v>4848.92</v>
      </c>
      <c r="Q3125">
        <f t="shared" si="194"/>
        <v>0</v>
      </c>
      <c r="R3125" t="b">
        <f t="shared" si="195"/>
        <v>1</v>
      </c>
    </row>
    <row r="3126" spans="1:18" x14ac:dyDescent="0.3">
      <c r="A3126">
        <v>42</v>
      </c>
      <c r="B3126">
        <v>105</v>
      </c>
      <c r="C3126">
        <v>39</v>
      </c>
      <c r="D3126">
        <v>4848.92</v>
      </c>
      <c r="E3126">
        <f>VLOOKUP(B3126,'[1]input data'!$G$3:$H$180,2,FALSE)</f>
        <v>16</v>
      </c>
      <c r="F3126" t="str">
        <f t="shared" si="192"/>
        <v>42_39_16</v>
      </c>
      <c r="G3126">
        <f>_xlfn.MAXIFS($D$3:$D$7726,$F$3:$F$7726,$F3126)</f>
        <v>4848.92</v>
      </c>
      <c r="J3126">
        <v>42</v>
      </c>
      <c r="K3126">
        <v>105</v>
      </c>
      <c r="L3126">
        <v>39</v>
      </c>
      <c r="M3126">
        <v>4848.92</v>
      </c>
      <c r="N3126">
        <f>VLOOKUP(K3126,'[1]input data'!$G$3:$H$180,2,FALSE)</f>
        <v>16</v>
      </c>
      <c r="O3126" t="str">
        <f t="shared" si="193"/>
        <v>42_39_16</v>
      </c>
      <c r="P3126">
        <f>SUMIF($O$3:$O$7726,O3126,$M$3:$M$7726)</f>
        <v>4848.92</v>
      </c>
      <c r="Q3126">
        <f t="shared" si="194"/>
        <v>0</v>
      </c>
      <c r="R3126" t="b">
        <f t="shared" si="195"/>
        <v>1</v>
      </c>
    </row>
    <row r="3127" spans="1:18" x14ac:dyDescent="0.3">
      <c r="A3127">
        <v>42</v>
      </c>
      <c r="B3127">
        <v>30</v>
      </c>
      <c r="C3127">
        <v>39</v>
      </c>
      <c r="D3127">
        <v>4190.34</v>
      </c>
      <c r="E3127">
        <f>VLOOKUP(B3127,'[1]input data'!$G$3:$H$180,2,FALSE)</f>
        <v>30</v>
      </c>
      <c r="F3127" t="str">
        <f t="shared" si="192"/>
        <v>42_39_30</v>
      </c>
      <c r="G3127">
        <f>_xlfn.MAXIFS($D$3:$D$7726,$F$3:$F$7726,$F3127)</f>
        <v>4190.34</v>
      </c>
      <c r="J3127">
        <v>42</v>
      </c>
      <c r="K3127">
        <v>30</v>
      </c>
      <c r="L3127">
        <v>39</v>
      </c>
      <c r="M3127">
        <v>4190.34</v>
      </c>
      <c r="N3127">
        <f>VLOOKUP(K3127,'[1]input data'!$G$3:$H$180,2,FALSE)</f>
        <v>30</v>
      </c>
      <c r="O3127" t="str">
        <f t="shared" si="193"/>
        <v>42_39_30</v>
      </c>
      <c r="P3127">
        <f>SUMIF($O$3:$O$7726,O3127,$M$3:$M$7726)</f>
        <v>4190.34</v>
      </c>
      <c r="Q3127">
        <f t="shared" si="194"/>
        <v>0</v>
      </c>
      <c r="R3127" t="b">
        <f t="shared" si="195"/>
        <v>1</v>
      </c>
    </row>
    <row r="3128" spans="1:18" x14ac:dyDescent="0.3">
      <c r="A3128">
        <v>42</v>
      </c>
      <c r="B3128">
        <v>119</v>
      </c>
      <c r="C3128">
        <v>39</v>
      </c>
      <c r="D3128">
        <v>2695.86</v>
      </c>
      <c r="E3128">
        <f>VLOOKUP(B3128,'[1]input data'!$G$3:$H$180,2,FALSE)</f>
        <v>30</v>
      </c>
      <c r="F3128" t="str">
        <f t="shared" si="192"/>
        <v>42_39_30</v>
      </c>
      <c r="G3128">
        <f>_xlfn.MAXIFS($D$3:$D$7726,$F$3:$F$7726,$F3128)</f>
        <v>4190.34</v>
      </c>
      <c r="J3128">
        <v>42</v>
      </c>
      <c r="K3128">
        <v>119</v>
      </c>
      <c r="L3128">
        <v>39</v>
      </c>
      <c r="M3128">
        <v>0</v>
      </c>
      <c r="N3128">
        <f>VLOOKUP(K3128,'[1]input data'!$G$3:$H$180,2,FALSE)</f>
        <v>30</v>
      </c>
      <c r="O3128" t="str">
        <f t="shared" si="193"/>
        <v>42_39_30</v>
      </c>
      <c r="P3128">
        <f>SUMIF($O$3:$O$7726,O3128,$M$3:$M$7726)</f>
        <v>4190.34</v>
      </c>
      <c r="Q3128">
        <f t="shared" si="194"/>
        <v>0</v>
      </c>
      <c r="R3128" t="b">
        <f t="shared" si="195"/>
        <v>1</v>
      </c>
    </row>
    <row r="3129" spans="1:18" x14ac:dyDescent="0.3">
      <c r="A3129">
        <v>42</v>
      </c>
      <c r="B3129">
        <v>32</v>
      </c>
      <c r="C3129">
        <v>39</v>
      </c>
      <c r="D3129">
        <v>2576.2600000000002</v>
      </c>
      <c r="E3129">
        <f>VLOOKUP(B3129,'[1]input data'!$G$3:$H$180,2,FALSE)</f>
        <v>32</v>
      </c>
      <c r="F3129" t="str">
        <f t="shared" si="192"/>
        <v>42_39_32</v>
      </c>
      <c r="G3129">
        <f>_xlfn.MAXIFS($D$3:$D$7726,$F$3:$F$7726,$F3129)</f>
        <v>2576.2600000000002</v>
      </c>
      <c r="J3129">
        <v>42</v>
      </c>
      <c r="K3129">
        <v>32</v>
      </c>
      <c r="L3129">
        <v>39</v>
      </c>
      <c r="M3129">
        <v>2576.2600000000002</v>
      </c>
      <c r="N3129">
        <f>VLOOKUP(K3129,'[1]input data'!$G$3:$H$180,2,FALSE)</f>
        <v>32</v>
      </c>
      <c r="O3129" t="str">
        <f t="shared" si="193"/>
        <v>42_39_32</v>
      </c>
      <c r="P3129">
        <f>SUMIF($O$3:$O$7726,O3129,$M$3:$M$7726)</f>
        <v>2576.2600000000002</v>
      </c>
      <c r="Q3129">
        <f t="shared" si="194"/>
        <v>0</v>
      </c>
      <c r="R3129" t="b">
        <f t="shared" si="195"/>
        <v>1</v>
      </c>
    </row>
    <row r="3130" spans="1:18" x14ac:dyDescent="0.3">
      <c r="A3130">
        <v>42</v>
      </c>
      <c r="B3130">
        <v>121</v>
      </c>
      <c r="C3130">
        <v>39</v>
      </c>
      <c r="D3130">
        <v>1629.47</v>
      </c>
      <c r="E3130">
        <f>VLOOKUP(B3130,'[1]input data'!$G$3:$H$180,2,FALSE)</f>
        <v>32</v>
      </c>
      <c r="F3130" t="str">
        <f t="shared" si="192"/>
        <v>42_39_32</v>
      </c>
      <c r="G3130">
        <f>_xlfn.MAXIFS($D$3:$D$7726,$F$3:$F$7726,$F3130)</f>
        <v>2576.2600000000002</v>
      </c>
      <c r="J3130">
        <v>42</v>
      </c>
      <c r="K3130">
        <v>121</v>
      </c>
      <c r="L3130">
        <v>39</v>
      </c>
      <c r="M3130">
        <v>0</v>
      </c>
      <c r="N3130">
        <f>VLOOKUP(K3130,'[1]input data'!$G$3:$H$180,2,FALSE)</f>
        <v>32</v>
      </c>
      <c r="O3130" t="str">
        <f t="shared" si="193"/>
        <v>42_39_32</v>
      </c>
      <c r="P3130">
        <f>SUMIF($O$3:$O$7726,O3130,$M$3:$M$7726)</f>
        <v>2576.2600000000002</v>
      </c>
      <c r="Q3130">
        <f t="shared" si="194"/>
        <v>0</v>
      </c>
      <c r="R3130" t="b">
        <f t="shared" si="195"/>
        <v>1</v>
      </c>
    </row>
    <row r="3131" spans="1:18" x14ac:dyDescent="0.3">
      <c r="A3131">
        <v>42</v>
      </c>
      <c r="B3131">
        <v>46</v>
      </c>
      <c r="C3131">
        <v>39</v>
      </c>
      <c r="D3131">
        <v>14835.34</v>
      </c>
      <c r="E3131">
        <f>VLOOKUP(B3131,'[1]input data'!$G$3:$H$180,2,FALSE)</f>
        <v>46</v>
      </c>
      <c r="F3131" t="str">
        <f t="shared" si="192"/>
        <v>42_39_46</v>
      </c>
      <c r="G3131">
        <f>_xlfn.MAXIFS($D$3:$D$7726,$F$3:$F$7726,$F3131)</f>
        <v>35663.589999999997</v>
      </c>
      <c r="J3131">
        <v>42</v>
      </c>
      <c r="K3131">
        <v>46</v>
      </c>
      <c r="L3131">
        <v>39</v>
      </c>
      <c r="M3131">
        <v>0</v>
      </c>
      <c r="N3131">
        <f>VLOOKUP(K3131,'[1]input data'!$G$3:$H$180,2,FALSE)</f>
        <v>46</v>
      </c>
      <c r="O3131" t="str">
        <f t="shared" si="193"/>
        <v>42_39_46</v>
      </c>
      <c r="P3131">
        <f>SUMIF($O$3:$O$7726,O3131,$M$3:$M$7726)</f>
        <v>35663.589999999997</v>
      </c>
      <c r="Q3131">
        <f t="shared" si="194"/>
        <v>0</v>
      </c>
      <c r="R3131" t="b">
        <f t="shared" si="195"/>
        <v>1</v>
      </c>
    </row>
    <row r="3132" spans="1:18" x14ac:dyDescent="0.3">
      <c r="A3132">
        <v>42</v>
      </c>
      <c r="B3132">
        <v>135</v>
      </c>
      <c r="C3132">
        <v>39</v>
      </c>
      <c r="D3132">
        <v>35663.589999999997</v>
      </c>
      <c r="E3132">
        <f>VLOOKUP(B3132,'[1]input data'!$G$3:$H$180,2,FALSE)</f>
        <v>46</v>
      </c>
      <c r="F3132" t="str">
        <f t="shared" si="192"/>
        <v>42_39_46</v>
      </c>
      <c r="G3132">
        <f>_xlfn.MAXIFS($D$3:$D$7726,$F$3:$F$7726,$F3132)</f>
        <v>35663.589999999997</v>
      </c>
      <c r="J3132">
        <v>42</v>
      </c>
      <c r="K3132">
        <v>135</v>
      </c>
      <c r="L3132">
        <v>39</v>
      </c>
      <c r="M3132">
        <v>35663.589999999997</v>
      </c>
      <c r="N3132">
        <f>VLOOKUP(K3132,'[1]input data'!$G$3:$H$180,2,FALSE)</f>
        <v>46</v>
      </c>
      <c r="O3132" t="str">
        <f t="shared" si="193"/>
        <v>42_39_46</v>
      </c>
      <c r="P3132">
        <f>SUMIF($O$3:$O$7726,O3132,$M$3:$M$7726)</f>
        <v>35663.589999999997</v>
      </c>
      <c r="Q3132">
        <f t="shared" si="194"/>
        <v>0</v>
      </c>
      <c r="R3132" t="b">
        <f t="shared" si="195"/>
        <v>1</v>
      </c>
    </row>
    <row r="3133" spans="1:18" x14ac:dyDescent="0.3">
      <c r="A3133">
        <v>42</v>
      </c>
      <c r="B3133">
        <v>49</v>
      </c>
      <c r="C3133">
        <v>39</v>
      </c>
      <c r="D3133">
        <v>6748.11</v>
      </c>
      <c r="E3133">
        <f>VLOOKUP(B3133,'[1]input data'!$G$3:$H$180,2,FALSE)</f>
        <v>49</v>
      </c>
      <c r="F3133" t="str">
        <f t="shared" si="192"/>
        <v>42_39_49</v>
      </c>
      <c r="G3133">
        <f>_xlfn.MAXIFS($D$3:$D$7726,$F$3:$F$7726,$F3133)</f>
        <v>6748.11</v>
      </c>
      <c r="J3133">
        <v>42</v>
      </c>
      <c r="K3133">
        <v>49</v>
      </c>
      <c r="L3133">
        <v>39</v>
      </c>
      <c r="M3133">
        <v>6748.11</v>
      </c>
      <c r="N3133">
        <f>VLOOKUP(K3133,'[1]input data'!$G$3:$H$180,2,FALSE)</f>
        <v>49</v>
      </c>
      <c r="O3133" t="str">
        <f t="shared" si="193"/>
        <v>42_39_49</v>
      </c>
      <c r="P3133">
        <f>SUMIF($O$3:$O$7726,O3133,$M$3:$M$7726)</f>
        <v>6748.11</v>
      </c>
      <c r="Q3133">
        <f t="shared" si="194"/>
        <v>0</v>
      </c>
      <c r="R3133" t="b">
        <f t="shared" si="195"/>
        <v>1</v>
      </c>
    </row>
    <row r="3134" spans="1:18" x14ac:dyDescent="0.3">
      <c r="A3134">
        <v>42</v>
      </c>
      <c r="B3134">
        <v>138</v>
      </c>
      <c r="C3134">
        <v>39</v>
      </c>
      <c r="D3134">
        <v>4710.82</v>
      </c>
      <c r="E3134">
        <f>VLOOKUP(B3134,'[1]input data'!$G$3:$H$180,2,FALSE)</f>
        <v>49</v>
      </c>
      <c r="F3134" t="str">
        <f t="shared" si="192"/>
        <v>42_39_49</v>
      </c>
      <c r="G3134">
        <f>_xlfn.MAXIFS($D$3:$D$7726,$F$3:$F$7726,$F3134)</f>
        <v>6748.11</v>
      </c>
      <c r="J3134">
        <v>42</v>
      </c>
      <c r="K3134">
        <v>138</v>
      </c>
      <c r="L3134">
        <v>39</v>
      </c>
      <c r="M3134">
        <v>0</v>
      </c>
      <c r="N3134">
        <f>VLOOKUP(K3134,'[1]input data'!$G$3:$H$180,2,FALSE)</f>
        <v>49</v>
      </c>
      <c r="O3134" t="str">
        <f t="shared" si="193"/>
        <v>42_39_49</v>
      </c>
      <c r="P3134">
        <f>SUMIF($O$3:$O$7726,O3134,$M$3:$M$7726)</f>
        <v>6748.11</v>
      </c>
      <c r="Q3134">
        <f t="shared" si="194"/>
        <v>0</v>
      </c>
      <c r="R3134" t="b">
        <f t="shared" si="195"/>
        <v>1</v>
      </c>
    </row>
    <row r="3135" spans="1:18" x14ac:dyDescent="0.3">
      <c r="A3135">
        <v>42</v>
      </c>
      <c r="B3135">
        <v>64</v>
      </c>
      <c r="C3135">
        <v>39</v>
      </c>
      <c r="D3135">
        <v>44043.98</v>
      </c>
      <c r="E3135">
        <f>VLOOKUP(B3135,'[1]input data'!$G$3:$H$180,2,FALSE)</f>
        <v>64</v>
      </c>
      <c r="F3135" t="str">
        <f t="shared" si="192"/>
        <v>42_39_64</v>
      </c>
      <c r="G3135">
        <f>_xlfn.MAXIFS($D$3:$D$7726,$F$3:$F$7726,$F3135)</f>
        <v>62875.93</v>
      </c>
      <c r="J3135">
        <v>42</v>
      </c>
      <c r="K3135">
        <v>64</v>
      </c>
      <c r="L3135">
        <v>39</v>
      </c>
      <c r="M3135">
        <v>0</v>
      </c>
      <c r="N3135">
        <f>VLOOKUP(K3135,'[1]input data'!$G$3:$H$180,2,FALSE)</f>
        <v>64</v>
      </c>
      <c r="O3135" t="str">
        <f t="shared" si="193"/>
        <v>42_39_64</v>
      </c>
      <c r="P3135">
        <f>SUMIF($O$3:$O$7726,O3135,$M$3:$M$7726)</f>
        <v>62875.93</v>
      </c>
      <c r="Q3135">
        <f t="shared" si="194"/>
        <v>0</v>
      </c>
      <c r="R3135" t="b">
        <f t="shared" si="195"/>
        <v>1</v>
      </c>
    </row>
    <row r="3136" spans="1:18" x14ac:dyDescent="0.3">
      <c r="A3136">
        <v>42</v>
      </c>
      <c r="B3136">
        <v>153</v>
      </c>
      <c r="C3136">
        <v>39</v>
      </c>
      <c r="D3136">
        <v>62875.93</v>
      </c>
      <c r="E3136">
        <f>VLOOKUP(B3136,'[1]input data'!$G$3:$H$180,2,FALSE)</f>
        <v>64</v>
      </c>
      <c r="F3136" t="str">
        <f t="shared" si="192"/>
        <v>42_39_64</v>
      </c>
      <c r="G3136">
        <f>_xlfn.MAXIFS($D$3:$D$7726,$F$3:$F$7726,$F3136)</f>
        <v>62875.93</v>
      </c>
      <c r="J3136">
        <v>42</v>
      </c>
      <c r="K3136">
        <v>153</v>
      </c>
      <c r="L3136">
        <v>39</v>
      </c>
      <c r="M3136">
        <v>62875.93</v>
      </c>
      <c r="N3136">
        <f>VLOOKUP(K3136,'[1]input data'!$G$3:$H$180,2,FALSE)</f>
        <v>64</v>
      </c>
      <c r="O3136" t="str">
        <f t="shared" si="193"/>
        <v>42_39_64</v>
      </c>
      <c r="P3136">
        <f>SUMIF($O$3:$O$7726,O3136,$M$3:$M$7726)</f>
        <v>62875.93</v>
      </c>
      <c r="Q3136">
        <f t="shared" si="194"/>
        <v>0</v>
      </c>
      <c r="R3136" t="b">
        <f t="shared" si="195"/>
        <v>1</v>
      </c>
    </row>
    <row r="3137" spans="1:18" x14ac:dyDescent="0.3">
      <c r="A3137">
        <v>42</v>
      </c>
      <c r="B3137">
        <v>67</v>
      </c>
      <c r="C3137">
        <v>39</v>
      </c>
      <c r="D3137">
        <v>11385.81</v>
      </c>
      <c r="E3137">
        <f>VLOOKUP(B3137,'[1]input data'!$G$3:$H$180,2,FALSE)</f>
        <v>67</v>
      </c>
      <c r="F3137" t="str">
        <f t="shared" si="192"/>
        <v>42_39_67</v>
      </c>
      <c r="G3137">
        <f>_xlfn.MAXIFS($D$3:$D$7726,$F$3:$F$7726,$F3137)</f>
        <v>11385.81</v>
      </c>
      <c r="J3137">
        <v>42</v>
      </c>
      <c r="K3137">
        <v>67</v>
      </c>
      <c r="L3137">
        <v>39</v>
      </c>
      <c r="M3137">
        <v>11385.81</v>
      </c>
      <c r="N3137">
        <f>VLOOKUP(K3137,'[1]input data'!$G$3:$H$180,2,FALSE)</f>
        <v>67</v>
      </c>
      <c r="O3137" t="str">
        <f t="shared" si="193"/>
        <v>42_39_67</v>
      </c>
      <c r="P3137">
        <f>SUMIF($O$3:$O$7726,O3137,$M$3:$M$7726)</f>
        <v>11385.81</v>
      </c>
      <c r="Q3137">
        <f t="shared" si="194"/>
        <v>0</v>
      </c>
      <c r="R3137" t="b">
        <f t="shared" si="195"/>
        <v>1</v>
      </c>
    </row>
    <row r="3138" spans="1:18" x14ac:dyDescent="0.3">
      <c r="A3138">
        <v>42</v>
      </c>
      <c r="B3138">
        <v>156</v>
      </c>
      <c r="C3138">
        <v>39</v>
      </c>
      <c r="D3138">
        <v>10101.4</v>
      </c>
      <c r="E3138">
        <f>VLOOKUP(B3138,'[1]input data'!$G$3:$H$180,2,FALSE)</f>
        <v>67</v>
      </c>
      <c r="F3138" t="str">
        <f t="shared" si="192"/>
        <v>42_39_67</v>
      </c>
      <c r="G3138">
        <f>_xlfn.MAXIFS($D$3:$D$7726,$F$3:$F$7726,$F3138)</f>
        <v>11385.81</v>
      </c>
      <c r="J3138">
        <v>42</v>
      </c>
      <c r="K3138">
        <v>156</v>
      </c>
      <c r="L3138">
        <v>39</v>
      </c>
      <c r="M3138">
        <v>0</v>
      </c>
      <c r="N3138">
        <f>VLOOKUP(K3138,'[1]input data'!$G$3:$H$180,2,FALSE)</f>
        <v>67</v>
      </c>
      <c r="O3138" t="str">
        <f t="shared" si="193"/>
        <v>42_39_67</v>
      </c>
      <c r="P3138">
        <f>SUMIF($O$3:$O$7726,O3138,$M$3:$M$7726)</f>
        <v>11385.81</v>
      </c>
      <c r="Q3138">
        <f t="shared" si="194"/>
        <v>0</v>
      </c>
      <c r="R3138" t="b">
        <f t="shared" si="195"/>
        <v>1</v>
      </c>
    </row>
    <row r="3139" spans="1:18" x14ac:dyDescent="0.3">
      <c r="A3139">
        <v>42</v>
      </c>
      <c r="B3139">
        <v>2</v>
      </c>
      <c r="C3139">
        <v>40</v>
      </c>
      <c r="D3139">
        <v>10487.01</v>
      </c>
      <c r="E3139">
        <f>VLOOKUP(B3139,'[1]input data'!$G$3:$H$180,2,FALSE)</f>
        <v>2</v>
      </c>
      <c r="F3139" t="str">
        <f t="shared" si="192"/>
        <v>42_40_2</v>
      </c>
      <c r="G3139">
        <f>_xlfn.MAXIFS($D$3:$D$7726,$F$3:$F$7726,$F3139)</f>
        <v>16432.12</v>
      </c>
      <c r="J3139">
        <v>42</v>
      </c>
      <c r="K3139">
        <v>2</v>
      </c>
      <c r="L3139">
        <v>40</v>
      </c>
      <c r="M3139">
        <v>0</v>
      </c>
      <c r="N3139">
        <f>VLOOKUP(K3139,'[1]input data'!$G$3:$H$180,2,FALSE)</f>
        <v>2</v>
      </c>
      <c r="O3139" t="str">
        <f t="shared" si="193"/>
        <v>42_40_2</v>
      </c>
      <c r="P3139">
        <f>SUMIF($O$3:$O$7726,O3139,$M$3:$M$7726)</f>
        <v>16432.12</v>
      </c>
      <c r="Q3139">
        <f t="shared" si="194"/>
        <v>0</v>
      </c>
      <c r="R3139" t="b">
        <f t="shared" si="195"/>
        <v>1</v>
      </c>
    </row>
    <row r="3140" spans="1:18" x14ac:dyDescent="0.3">
      <c r="A3140">
        <v>42</v>
      </c>
      <c r="B3140">
        <v>91</v>
      </c>
      <c r="C3140">
        <v>40</v>
      </c>
      <c r="D3140">
        <v>16432.12</v>
      </c>
      <c r="E3140">
        <f>VLOOKUP(B3140,'[1]input data'!$G$3:$H$180,2,FALSE)</f>
        <v>2</v>
      </c>
      <c r="F3140" t="str">
        <f t="shared" ref="F3140:F3203" si="196">A3140&amp;"_"&amp;C3140&amp;"_"&amp;E3140</f>
        <v>42_40_2</v>
      </c>
      <c r="G3140">
        <f>_xlfn.MAXIFS($D$3:$D$7726,$F$3:$F$7726,$F3140)</f>
        <v>16432.12</v>
      </c>
      <c r="J3140">
        <v>42</v>
      </c>
      <c r="K3140">
        <v>91</v>
      </c>
      <c r="L3140">
        <v>40</v>
      </c>
      <c r="M3140">
        <v>16432.12</v>
      </c>
      <c r="N3140">
        <f>VLOOKUP(K3140,'[1]input data'!$G$3:$H$180,2,FALSE)</f>
        <v>2</v>
      </c>
      <c r="O3140" t="str">
        <f t="shared" ref="O3140:O3203" si="197">J3140&amp;"_"&amp;L3140&amp;"_"&amp;N3140</f>
        <v>42_40_2</v>
      </c>
      <c r="P3140">
        <f>SUMIF($O$3:$O$7726,O3140,$M$3:$M$7726)</f>
        <v>16432.12</v>
      </c>
      <c r="Q3140">
        <f t="shared" ref="Q3140:Q3203" si="198">G3140-P3140</f>
        <v>0</v>
      </c>
      <c r="R3140" t="b">
        <f t="shared" ref="R3140:R3203" si="199">OR(D3140=G3140,M3140=0)</f>
        <v>1</v>
      </c>
    </row>
    <row r="3141" spans="1:18" x14ac:dyDescent="0.3">
      <c r="A3141">
        <v>42</v>
      </c>
      <c r="B3141">
        <v>19</v>
      </c>
      <c r="C3141">
        <v>40</v>
      </c>
      <c r="D3141">
        <v>6353.46</v>
      </c>
      <c r="E3141">
        <f>VLOOKUP(B3141,'[1]input data'!$G$3:$H$180,2,FALSE)</f>
        <v>19</v>
      </c>
      <c r="F3141" t="str">
        <f t="shared" si="196"/>
        <v>42_40_19</v>
      </c>
      <c r="G3141">
        <f>_xlfn.MAXIFS($D$3:$D$7726,$F$3:$F$7726,$F3141)</f>
        <v>7340.32</v>
      </c>
      <c r="J3141">
        <v>42</v>
      </c>
      <c r="K3141">
        <v>19</v>
      </c>
      <c r="L3141">
        <v>40</v>
      </c>
      <c r="M3141">
        <v>0</v>
      </c>
      <c r="N3141">
        <f>VLOOKUP(K3141,'[1]input data'!$G$3:$H$180,2,FALSE)</f>
        <v>19</v>
      </c>
      <c r="O3141" t="str">
        <f t="shared" si="197"/>
        <v>42_40_19</v>
      </c>
      <c r="P3141">
        <f>SUMIF($O$3:$O$7726,O3141,$M$3:$M$7726)</f>
        <v>7340.32</v>
      </c>
      <c r="Q3141">
        <f t="shared" si="198"/>
        <v>0</v>
      </c>
      <c r="R3141" t="b">
        <f t="shared" si="199"/>
        <v>1</v>
      </c>
    </row>
    <row r="3142" spans="1:18" x14ac:dyDescent="0.3">
      <c r="A3142">
        <v>42</v>
      </c>
      <c r="B3142">
        <v>108</v>
      </c>
      <c r="C3142">
        <v>40</v>
      </c>
      <c r="D3142">
        <v>7340.32</v>
      </c>
      <c r="E3142">
        <f>VLOOKUP(B3142,'[1]input data'!$G$3:$H$180,2,FALSE)</f>
        <v>19</v>
      </c>
      <c r="F3142" t="str">
        <f t="shared" si="196"/>
        <v>42_40_19</v>
      </c>
      <c r="G3142">
        <f>_xlfn.MAXIFS($D$3:$D$7726,$F$3:$F$7726,$F3142)</f>
        <v>7340.32</v>
      </c>
      <c r="J3142">
        <v>42</v>
      </c>
      <c r="K3142">
        <v>108</v>
      </c>
      <c r="L3142">
        <v>40</v>
      </c>
      <c r="M3142">
        <v>7340.32</v>
      </c>
      <c r="N3142">
        <f>VLOOKUP(K3142,'[1]input data'!$G$3:$H$180,2,FALSE)</f>
        <v>19</v>
      </c>
      <c r="O3142" t="str">
        <f t="shared" si="197"/>
        <v>42_40_19</v>
      </c>
      <c r="P3142">
        <f>SUMIF($O$3:$O$7726,O3142,$M$3:$M$7726)</f>
        <v>7340.32</v>
      </c>
      <c r="Q3142">
        <f t="shared" si="198"/>
        <v>0</v>
      </c>
      <c r="R3142" t="b">
        <f t="shared" si="199"/>
        <v>1</v>
      </c>
    </row>
    <row r="3143" spans="1:18" x14ac:dyDescent="0.3">
      <c r="A3143">
        <v>42</v>
      </c>
      <c r="B3143">
        <v>21</v>
      </c>
      <c r="C3143">
        <v>40</v>
      </c>
      <c r="D3143">
        <v>4420.7</v>
      </c>
      <c r="E3143">
        <f>VLOOKUP(B3143,'[1]input data'!$G$3:$H$180,2,FALSE)</f>
        <v>21</v>
      </c>
      <c r="F3143" t="str">
        <f t="shared" si="196"/>
        <v>42_40_21</v>
      </c>
      <c r="G3143">
        <f>_xlfn.MAXIFS($D$3:$D$7726,$F$3:$F$7726,$F3143)</f>
        <v>4420.7</v>
      </c>
      <c r="J3143">
        <v>42</v>
      </c>
      <c r="K3143">
        <v>21</v>
      </c>
      <c r="L3143">
        <v>40</v>
      </c>
      <c r="M3143">
        <v>4420.7</v>
      </c>
      <c r="N3143">
        <f>VLOOKUP(K3143,'[1]input data'!$G$3:$H$180,2,FALSE)</f>
        <v>21</v>
      </c>
      <c r="O3143" t="str">
        <f t="shared" si="197"/>
        <v>42_40_21</v>
      </c>
      <c r="P3143">
        <f>SUMIF($O$3:$O$7726,O3143,$M$3:$M$7726)</f>
        <v>4420.7</v>
      </c>
      <c r="Q3143">
        <f t="shared" si="198"/>
        <v>0</v>
      </c>
      <c r="R3143" t="b">
        <f t="shared" si="199"/>
        <v>1</v>
      </c>
    </row>
    <row r="3144" spans="1:18" x14ac:dyDescent="0.3">
      <c r="A3144">
        <v>42</v>
      </c>
      <c r="B3144">
        <v>110</v>
      </c>
      <c r="C3144">
        <v>40</v>
      </c>
      <c r="D3144">
        <v>3271.9</v>
      </c>
      <c r="E3144">
        <f>VLOOKUP(B3144,'[1]input data'!$G$3:$H$180,2,FALSE)</f>
        <v>21</v>
      </c>
      <c r="F3144" t="str">
        <f t="shared" si="196"/>
        <v>42_40_21</v>
      </c>
      <c r="G3144">
        <f>_xlfn.MAXIFS($D$3:$D$7726,$F$3:$F$7726,$F3144)</f>
        <v>4420.7</v>
      </c>
      <c r="J3144">
        <v>42</v>
      </c>
      <c r="K3144">
        <v>110</v>
      </c>
      <c r="L3144">
        <v>40</v>
      </c>
      <c r="M3144">
        <v>0</v>
      </c>
      <c r="N3144">
        <f>VLOOKUP(K3144,'[1]input data'!$G$3:$H$180,2,FALSE)</f>
        <v>21</v>
      </c>
      <c r="O3144" t="str">
        <f t="shared" si="197"/>
        <v>42_40_21</v>
      </c>
      <c r="P3144">
        <f>SUMIF($O$3:$O$7726,O3144,$M$3:$M$7726)</f>
        <v>4420.7</v>
      </c>
      <c r="Q3144">
        <f t="shared" si="198"/>
        <v>0</v>
      </c>
      <c r="R3144" t="b">
        <f t="shared" si="199"/>
        <v>1</v>
      </c>
    </row>
    <row r="3145" spans="1:18" x14ac:dyDescent="0.3">
      <c r="A3145">
        <v>42</v>
      </c>
      <c r="B3145">
        <v>23</v>
      </c>
      <c r="C3145">
        <v>40</v>
      </c>
      <c r="D3145">
        <v>32818.99</v>
      </c>
      <c r="E3145">
        <f>VLOOKUP(B3145,'[1]input data'!$G$3:$H$180,2,FALSE)</f>
        <v>23</v>
      </c>
      <c r="F3145" t="str">
        <f t="shared" si="196"/>
        <v>42_40_23</v>
      </c>
      <c r="G3145">
        <f>_xlfn.MAXIFS($D$3:$D$7726,$F$3:$F$7726,$F3145)</f>
        <v>41189.68</v>
      </c>
      <c r="J3145">
        <v>42</v>
      </c>
      <c r="K3145">
        <v>23</v>
      </c>
      <c r="L3145">
        <v>40</v>
      </c>
      <c r="M3145">
        <v>0</v>
      </c>
      <c r="N3145">
        <f>VLOOKUP(K3145,'[1]input data'!$G$3:$H$180,2,FALSE)</f>
        <v>23</v>
      </c>
      <c r="O3145" t="str">
        <f t="shared" si="197"/>
        <v>42_40_23</v>
      </c>
      <c r="P3145">
        <f>SUMIF($O$3:$O$7726,O3145,$M$3:$M$7726)</f>
        <v>41189.68</v>
      </c>
      <c r="Q3145">
        <f t="shared" si="198"/>
        <v>0</v>
      </c>
      <c r="R3145" t="b">
        <f t="shared" si="199"/>
        <v>1</v>
      </c>
    </row>
    <row r="3146" spans="1:18" x14ac:dyDescent="0.3">
      <c r="A3146">
        <v>42</v>
      </c>
      <c r="B3146">
        <v>112</v>
      </c>
      <c r="C3146">
        <v>40</v>
      </c>
      <c r="D3146">
        <v>41189.68</v>
      </c>
      <c r="E3146">
        <f>VLOOKUP(B3146,'[1]input data'!$G$3:$H$180,2,FALSE)</f>
        <v>23</v>
      </c>
      <c r="F3146" t="str">
        <f t="shared" si="196"/>
        <v>42_40_23</v>
      </c>
      <c r="G3146">
        <f>_xlfn.MAXIFS($D$3:$D$7726,$F$3:$F$7726,$F3146)</f>
        <v>41189.68</v>
      </c>
      <c r="J3146">
        <v>42</v>
      </c>
      <c r="K3146">
        <v>112</v>
      </c>
      <c r="L3146">
        <v>40</v>
      </c>
      <c r="M3146">
        <v>41189.68</v>
      </c>
      <c r="N3146">
        <f>VLOOKUP(K3146,'[1]input data'!$G$3:$H$180,2,FALSE)</f>
        <v>23</v>
      </c>
      <c r="O3146" t="str">
        <f t="shared" si="197"/>
        <v>42_40_23</v>
      </c>
      <c r="P3146">
        <f>SUMIF($O$3:$O$7726,O3146,$M$3:$M$7726)</f>
        <v>41189.68</v>
      </c>
      <c r="Q3146">
        <f t="shared" si="198"/>
        <v>0</v>
      </c>
      <c r="R3146" t="b">
        <f t="shared" si="199"/>
        <v>1</v>
      </c>
    </row>
    <row r="3147" spans="1:18" x14ac:dyDescent="0.3">
      <c r="A3147">
        <v>42</v>
      </c>
      <c r="B3147">
        <v>24</v>
      </c>
      <c r="C3147">
        <v>40</v>
      </c>
      <c r="D3147">
        <v>25588.42</v>
      </c>
      <c r="E3147">
        <f>VLOOKUP(B3147,'[1]input data'!$G$3:$H$180,2,FALSE)</f>
        <v>24</v>
      </c>
      <c r="F3147" t="str">
        <f t="shared" si="196"/>
        <v>42_40_24</v>
      </c>
      <c r="G3147">
        <f>_xlfn.MAXIFS($D$3:$D$7726,$F$3:$F$7726,$F3147)</f>
        <v>25588.42</v>
      </c>
      <c r="J3147">
        <v>42</v>
      </c>
      <c r="K3147">
        <v>24</v>
      </c>
      <c r="L3147">
        <v>40</v>
      </c>
      <c r="M3147">
        <v>25588.42</v>
      </c>
      <c r="N3147">
        <f>VLOOKUP(K3147,'[1]input data'!$G$3:$H$180,2,FALSE)</f>
        <v>24</v>
      </c>
      <c r="O3147" t="str">
        <f t="shared" si="197"/>
        <v>42_40_24</v>
      </c>
      <c r="P3147">
        <f>SUMIF($O$3:$O$7726,O3147,$M$3:$M$7726)</f>
        <v>25588.42</v>
      </c>
      <c r="Q3147">
        <f t="shared" si="198"/>
        <v>0</v>
      </c>
      <c r="R3147" t="b">
        <f t="shared" si="199"/>
        <v>1</v>
      </c>
    </row>
    <row r="3148" spans="1:18" x14ac:dyDescent="0.3">
      <c r="A3148">
        <v>42</v>
      </c>
      <c r="B3148">
        <v>113</v>
      </c>
      <c r="C3148">
        <v>40</v>
      </c>
      <c r="D3148">
        <v>25265.200000000001</v>
      </c>
      <c r="E3148">
        <f>VLOOKUP(B3148,'[1]input data'!$G$3:$H$180,2,FALSE)</f>
        <v>24</v>
      </c>
      <c r="F3148" t="str">
        <f t="shared" si="196"/>
        <v>42_40_24</v>
      </c>
      <c r="G3148">
        <f>_xlfn.MAXIFS($D$3:$D$7726,$F$3:$F$7726,$F3148)</f>
        <v>25588.42</v>
      </c>
      <c r="J3148">
        <v>42</v>
      </c>
      <c r="K3148">
        <v>113</v>
      </c>
      <c r="L3148">
        <v>40</v>
      </c>
      <c r="M3148">
        <v>0</v>
      </c>
      <c r="N3148">
        <f>VLOOKUP(K3148,'[1]input data'!$G$3:$H$180,2,FALSE)</f>
        <v>24</v>
      </c>
      <c r="O3148" t="str">
        <f t="shared" si="197"/>
        <v>42_40_24</v>
      </c>
      <c r="P3148">
        <f>SUMIF($O$3:$O$7726,O3148,$M$3:$M$7726)</f>
        <v>25588.42</v>
      </c>
      <c r="Q3148">
        <f t="shared" si="198"/>
        <v>0</v>
      </c>
      <c r="R3148" t="b">
        <f t="shared" si="199"/>
        <v>1</v>
      </c>
    </row>
    <row r="3149" spans="1:18" x14ac:dyDescent="0.3">
      <c r="A3149">
        <v>42</v>
      </c>
      <c r="B3149">
        <v>25</v>
      </c>
      <c r="C3149">
        <v>40</v>
      </c>
      <c r="D3149">
        <v>7675.12</v>
      </c>
      <c r="E3149">
        <f>VLOOKUP(B3149,'[1]input data'!$G$3:$H$180,2,FALSE)</f>
        <v>25</v>
      </c>
      <c r="F3149" t="str">
        <f t="shared" si="196"/>
        <v>42_40_25</v>
      </c>
      <c r="G3149">
        <f>_xlfn.MAXIFS($D$3:$D$7726,$F$3:$F$7726,$F3149)</f>
        <v>10842.76</v>
      </c>
      <c r="J3149">
        <v>42</v>
      </c>
      <c r="K3149">
        <v>25</v>
      </c>
      <c r="L3149">
        <v>40</v>
      </c>
      <c r="M3149">
        <v>0</v>
      </c>
      <c r="N3149">
        <f>VLOOKUP(K3149,'[1]input data'!$G$3:$H$180,2,FALSE)</f>
        <v>25</v>
      </c>
      <c r="O3149" t="str">
        <f t="shared" si="197"/>
        <v>42_40_25</v>
      </c>
      <c r="P3149">
        <f>SUMIF($O$3:$O$7726,O3149,$M$3:$M$7726)</f>
        <v>10842.76</v>
      </c>
      <c r="Q3149">
        <f t="shared" si="198"/>
        <v>0</v>
      </c>
      <c r="R3149" t="b">
        <f t="shared" si="199"/>
        <v>1</v>
      </c>
    </row>
    <row r="3150" spans="1:18" x14ac:dyDescent="0.3">
      <c r="A3150">
        <v>42</v>
      </c>
      <c r="B3150">
        <v>114</v>
      </c>
      <c r="C3150">
        <v>40</v>
      </c>
      <c r="D3150">
        <v>10842.76</v>
      </c>
      <c r="E3150">
        <f>VLOOKUP(B3150,'[1]input data'!$G$3:$H$180,2,FALSE)</f>
        <v>25</v>
      </c>
      <c r="F3150" t="str">
        <f t="shared" si="196"/>
        <v>42_40_25</v>
      </c>
      <c r="G3150">
        <f>_xlfn.MAXIFS($D$3:$D$7726,$F$3:$F$7726,$F3150)</f>
        <v>10842.76</v>
      </c>
      <c r="J3150">
        <v>42</v>
      </c>
      <c r="K3150">
        <v>114</v>
      </c>
      <c r="L3150">
        <v>40</v>
      </c>
      <c r="M3150">
        <v>10842.76</v>
      </c>
      <c r="N3150">
        <f>VLOOKUP(K3150,'[1]input data'!$G$3:$H$180,2,FALSE)</f>
        <v>25</v>
      </c>
      <c r="O3150" t="str">
        <f t="shared" si="197"/>
        <v>42_40_25</v>
      </c>
      <c r="P3150">
        <f>SUMIF($O$3:$O$7726,O3150,$M$3:$M$7726)</f>
        <v>10842.76</v>
      </c>
      <c r="Q3150">
        <f t="shared" si="198"/>
        <v>0</v>
      </c>
      <c r="R3150" t="b">
        <f t="shared" si="199"/>
        <v>1</v>
      </c>
    </row>
    <row r="3151" spans="1:18" x14ac:dyDescent="0.3">
      <c r="A3151">
        <v>42</v>
      </c>
      <c r="B3151">
        <v>26</v>
      </c>
      <c r="C3151">
        <v>40</v>
      </c>
      <c r="D3151">
        <v>6977</v>
      </c>
      <c r="E3151">
        <f>VLOOKUP(B3151,'[1]input data'!$G$3:$H$180,2,FALSE)</f>
        <v>26</v>
      </c>
      <c r="F3151" t="str">
        <f t="shared" si="196"/>
        <v>42_40_26</v>
      </c>
      <c r="G3151">
        <f>_xlfn.MAXIFS($D$3:$D$7726,$F$3:$F$7726,$F3151)</f>
        <v>7027.42</v>
      </c>
      <c r="J3151">
        <v>42</v>
      </c>
      <c r="K3151">
        <v>26</v>
      </c>
      <c r="L3151">
        <v>40</v>
      </c>
      <c r="M3151">
        <v>0</v>
      </c>
      <c r="N3151">
        <f>VLOOKUP(K3151,'[1]input data'!$G$3:$H$180,2,FALSE)</f>
        <v>26</v>
      </c>
      <c r="O3151" t="str">
        <f t="shared" si="197"/>
        <v>42_40_26</v>
      </c>
      <c r="P3151">
        <f>SUMIF($O$3:$O$7726,O3151,$M$3:$M$7726)</f>
        <v>7027.42</v>
      </c>
      <c r="Q3151">
        <f t="shared" si="198"/>
        <v>0</v>
      </c>
      <c r="R3151" t="b">
        <f t="shared" si="199"/>
        <v>1</v>
      </c>
    </row>
    <row r="3152" spans="1:18" x14ac:dyDescent="0.3">
      <c r="A3152">
        <v>42</v>
      </c>
      <c r="B3152">
        <v>115</v>
      </c>
      <c r="C3152">
        <v>40</v>
      </c>
      <c r="D3152">
        <v>7027.42</v>
      </c>
      <c r="E3152">
        <f>VLOOKUP(B3152,'[1]input data'!$G$3:$H$180,2,FALSE)</f>
        <v>26</v>
      </c>
      <c r="F3152" t="str">
        <f t="shared" si="196"/>
        <v>42_40_26</v>
      </c>
      <c r="G3152">
        <f>_xlfn.MAXIFS($D$3:$D$7726,$F$3:$F$7726,$F3152)</f>
        <v>7027.42</v>
      </c>
      <c r="J3152">
        <v>42</v>
      </c>
      <c r="K3152">
        <v>115</v>
      </c>
      <c r="L3152">
        <v>40</v>
      </c>
      <c r="M3152">
        <v>7027.42</v>
      </c>
      <c r="N3152">
        <f>VLOOKUP(K3152,'[1]input data'!$G$3:$H$180,2,FALSE)</f>
        <v>26</v>
      </c>
      <c r="O3152" t="str">
        <f t="shared" si="197"/>
        <v>42_40_26</v>
      </c>
      <c r="P3152">
        <f>SUMIF($O$3:$O$7726,O3152,$M$3:$M$7726)</f>
        <v>7027.42</v>
      </c>
      <c r="Q3152">
        <f t="shared" si="198"/>
        <v>0</v>
      </c>
      <c r="R3152" t="b">
        <f t="shared" si="199"/>
        <v>1</v>
      </c>
    </row>
    <row r="3153" spans="1:18" x14ac:dyDescent="0.3">
      <c r="A3153">
        <v>42</v>
      </c>
      <c r="B3153">
        <v>47</v>
      </c>
      <c r="C3153">
        <v>40</v>
      </c>
      <c r="D3153">
        <v>10904.76</v>
      </c>
      <c r="E3153">
        <f>VLOOKUP(B3153,'[1]input data'!$G$3:$H$180,2,FALSE)</f>
        <v>47</v>
      </c>
      <c r="F3153" t="str">
        <f t="shared" si="196"/>
        <v>42_40_47</v>
      </c>
      <c r="G3153">
        <f>_xlfn.MAXIFS($D$3:$D$7726,$F$3:$F$7726,$F3153)</f>
        <v>15435.68</v>
      </c>
      <c r="J3153">
        <v>42</v>
      </c>
      <c r="K3153">
        <v>47</v>
      </c>
      <c r="L3153">
        <v>40</v>
      </c>
      <c r="M3153">
        <v>0</v>
      </c>
      <c r="N3153">
        <f>VLOOKUP(K3153,'[1]input data'!$G$3:$H$180,2,FALSE)</f>
        <v>47</v>
      </c>
      <c r="O3153" t="str">
        <f t="shared" si="197"/>
        <v>42_40_47</v>
      </c>
      <c r="P3153">
        <f>SUMIF($O$3:$O$7726,O3153,$M$3:$M$7726)</f>
        <v>15435.68</v>
      </c>
      <c r="Q3153">
        <f t="shared" si="198"/>
        <v>0</v>
      </c>
      <c r="R3153" t="b">
        <f t="shared" si="199"/>
        <v>1</v>
      </c>
    </row>
    <row r="3154" spans="1:18" x14ac:dyDescent="0.3">
      <c r="A3154">
        <v>42</v>
      </c>
      <c r="B3154">
        <v>136</v>
      </c>
      <c r="C3154">
        <v>40</v>
      </c>
      <c r="D3154">
        <v>15435.68</v>
      </c>
      <c r="E3154">
        <f>VLOOKUP(B3154,'[1]input data'!$G$3:$H$180,2,FALSE)</f>
        <v>47</v>
      </c>
      <c r="F3154" t="str">
        <f t="shared" si="196"/>
        <v>42_40_47</v>
      </c>
      <c r="G3154">
        <f>_xlfn.MAXIFS($D$3:$D$7726,$F$3:$F$7726,$F3154)</f>
        <v>15435.68</v>
      </c>
      <c r="J3154">
        <v>42</v>
      </c>
      <c r="K3154">
        <v>136</v>
      </c>
      <c r="L3154">
        <v>40</v>
      </c>
      <c r="M3154">
        <v>15435.68</v>
      </c>
      <c r="N3154">
        <f>VLOOKUP(K3154,'[1]input data'!$G$3:$H$180,2,FALSE)</f>
        <v>47</v>
      </c>
      <c r="O3154" t="str">
        <f t="shared" si="197"/>
        <v>42_40_47</v>
      </c>
      <c r="P3154">
        <f>SUMIF($O$3:$O$7726,O3154,$M$3:$M$7726)</f>
        <v>15435.68</v>
      </c>
      <c r="Q3154">
        <f t="shared" si="198"/>
        <v>0</v>
      </c>
      <c r="R3154" t="b">
        <f t="shared" si="199"/>
        <v>1</v>
      </c>
    </row>
    <row r="3155" spans="1:18" x14ac:dyDescent="0.3">
      <c r="A3155">
        <v>42</v>
      </c>
      <c r="B3155">
        <v>50</v>
      </c>
      <c r="C3155">
        <v>40</v>
      </c>
      <c r="D3155">
        <v>6097.19</v>
      </c>
      <c r="E3155">
        <f>VLOOKUP(B3155,'[1]input data'!$G$3:$H$180,2,FALSE)</f>
        <v>50</v>
      </c>
      <c r="F3155" t="str">
        <f t="shared" si="196"/>
        <v>42_40_50</v>
      </c>
      <c r="G3155">
        <f>_xlfn.MAXIFS($D$3:$D$7726,$F$3:$F$7726,$F3155)</f>
        <v>6284.34</v>
      </c>
      <c r="J3155">
        <v>42</v>
      </c>
      <c r="K3155">
        <v>50</v>
      </c>
      <c r="L3155">
        <v>40</v>
      </c>
      <c r="M3155">
        <v>0</v>
      </c>
      <c r="N3155">
        <f>VLOOKUP(K3155,'[1]input data'!$G$3:$H$180,2,FALSE)</f>
        <v>50</v>
      </c>
      <c r="O3155" t="str">
        <f t="shared" si="197"/>
        <v>42_40_50</v>
      </c>
      <c r="P3155">
        <f>SUMIF($O$3:$O$7726,O3155,$M$3:$M$7726)</f>
        <v>6284.34</v>
      </c>
      <c r="Q3155">
        <f t="shared" si="198"/>
        <v>0</v>
      </c>
      <c r="R3155" t="b">
        <f t="shared" si="199"/>
        <v>1</v>
      </c>
    </row>
    <row r="3156" spans="1:18" x14ac:dyDescent="0.3">
      <c r="A3156">
        <v>42</v>
      </c>
      <c r="B3156">
        <v>139</v>
      </c>
      <c r="C3156">
        <v>40</v>
      </c>
      <c r="D3156">
        <v>6284.34</v>
      </c>
      <c r="E3156">
        <f>VLOOKUP(B3156,'[1]input data'!$G$3:$H$180,2,FALSE)</f>
        <v>50</v>
      </c>
      <c r="F3156" t="str">
        <f t="shared" si="196"/>
        <v>42_40_50</v>
      </c>
      <c r="G3156">
        <f>_xlfn.MAXIFS($D$3:$D$7726,$F$3:$F$7726,$F3156)</f>
        <v>6284.34</v>
      </c>
      <c r="J3156">
        <v>42</v>
      </c>
      <c r="K3156">
        <v>139</v>
      </c>
      <c r="L3156">
        <v>40</v>
      </c>
      <c r="M3156">
        <v>6284.34</v>
      </c>
      <c r="N3156">
        <f>VLOOKUP(K3156,'[1]input data'!$G$3:$H$180,2,FALSE)</f>
        <v>50</v>
      </c>
      <c r="O3156" t="str">
        <f t="shared" si="197"/>
        <v>42_40_50</v>
      </c>
      <c r="P3156">
        <f>SUMIF($O$3:$O$7726,O3156,$M$3:$M$7726)</f>
        <v>6284.34</v>
      </c>
      <c r="Q3156">
        <f t="shared" si="198"/>
        <v>0</v>
      </c>
      <c r="R3156" t="b">
        <f t="shared" si="199"/>
        <v>1</v>
      </c>
    </row>
    <row r="3157" spans="1:18" x14ac:dyDescent="0.3">
      <c r="A3157">
        <v>42</v>
      </c>
      <c r="B3157">
        <v>74</v>
      </c>
      <c r="C3157">
        <v>40</v>
      </c>
      <c r="D3157">
        <v>13489.75</v>
      </c>
      <c r="E3157">
        <f>VLOOKUP(B3157,'[1]input data'!$G$3:$H$180,2,FALSE)</f>
        <v>74</v>
      </c>
      <c r="F3157" t="str">
        <f t="shared" si="196"/>
        <v>42_40_74</v>
      </c>
      <c r="G3157">
        <f>_xlfn.MAXIFS($D$3:$D$7726,$F$3:$F$7726,$F3157)</f>
        <v>13489.75</v>
      </c>
      <c r="J3157">
        <v>42</v>
      </c>
      <c r="K3157">
        <v>74</v>
      </c>
      <c r="L3157">
        <v>40</v>
      </c>
      <c r="M3157">
        <v>13489.75</v>
      </c>
      <c r="N3157">
        <f>VLOOKUP(K3157,'[1]input data'!$G$3:$H$180,2,FALSE)</f>
        <v>74</v>
      </c>
      <c r="O3157" t="str">
        <f t="shared" si="197"/>
        <v>42_40_74</v>
      </c>
      <c r="P3157">
        <f>SUMIF($O$3:$O$7726,O3157,$M$3:$M$7726)</f>
        <v>13489.75</v>
      </c>
      <c r="Q3157">
        <f t="shared" si="198"/>
        <v>0</v>
      </c>
      <c r="R3157" t="b">
        <f t="shared" si="199"/>
        <v>1</v>
      </c>
    </row>
    <row r="3158" spans="1:18" x14ac:dyDescent="0.3">
      <c r="A3158">
        <v>42</v>
      </c>
      <c r="B3158">
        <v>163</v>
      </c>
      <c r="C3158">
        <v>40</v>
      </c>
      <c r="D3158">
        <v>9321.89</v>
      </c>
      <c r="E3158">
        <f>VLOOKUP(B3158,'[1]input data'!$G$3:$H$180,2,FALSE)</f>
        <v>74</v>
      </c>
      <c r="F3158" t="str">
        <f t="shared" si="196"/>
        <v>42_40_74</v>
      </c>
      <c r="G3158">
        <f>_xlfn.MAXIFS($D$3:$D$7726,$F$3:$F$7726,$F3158)</f>
        <v>13489.75</v>
      </c>
      <c r="J3158">
        <v>42</v>
      </c>
      <c r="K3158">
        <v>163</v>
      </c>
      <c r="L3158">
        <v>40</v>
      </c>
      <c r="M3158">
        <v>0</v>
      </c>
      <c r="N3158">
        <f>VLOOKUP(K3158,'[1]input data'!$G$3:$H$180,2,FALSE)</f>
        <v>74</v>
      </c>
      <c r="O3158" t="str">
        <f t="shared" si="197"/>
        <v>42_40_74</v>
      </c>
      <c r="P3158">
        <f>SUMIF($O$3:$O$7726,O3158,$M$3:$M$7726)</f>
        <v>13489.75</v>
      </c>
      <c r="Q3158">
        <f t="shared" si="198"/>
        <v>0</v>
      </c>
      <c r="R3158" t="b">
        <f t="shared" si="199"/>
        <v>1</v>
      </c>
    </row>
    <row r="3159" spans="1:18" x14ac:dyDescent="0.3">
      <c r="A3159">
        <v>42</v>
      </c>
      <c r="B3159">
        <v>76</v>
      </c>
      <c r="C3159">
        <v>40</v>
      </c>
      <c r="D3159">
        <v>3311.95</v>
      </c>
      <c r="E3159">
        <f>VLOOKUP(B3159,'[1]input data'!$G$3:$H$180,2,FALSE)</f>
        <v>76</v>
      </c>
      <c r="F3159" t="str">
        <f t="shared" si="196"/>
        <v>42_40_76</v>
      </c>
      <c r="G3159">
        <f>_xlfn.MAXIFS($D$3:$D$7726,$F$3:$F$7726,$F3159)</f>
        <v>3311.95</v>
      </c>
      <c r="J3159">
        <v>42</v>
      </c>
      <c r="K3159">
        <v>76</v>
      </c>
      <c r="L3159">
        <v>40</v>
      </c>
      <c r="M3159">
        <v>3311.95</v>
      </c>
      <c r="N3159">
        <f>VLOOKUP(K3159,'[1]input data'!$G$3:$H$180,2,FALSE)</f>
        <v>76</v>
      </c>
      <c r="O3159" t="str">
        <f t="shared" si="197"/>
        <v>42_40_76</v>
      </c>
      <c r="P3159">
        <f>SUMIF($O$3:$O$7726,O3159,$M$3:$M$7726)</f>
        <v>3311.95</v>
      </c>
      <c r="Q3159">
        <f t="shared" si="198"/>
        <v>0</v>
      </c>
      <c r="R3159" t="b">
        <f t="shared" si="199"/>
        <v>1</v>
      </c>
    </row>
    <row r="3160" spans="1:18" x14ac:dyDescent="0.3">
      <c r="A3160">
        <v>42</v>
      </c>
      <c r="B3160">
        <v>165</v>
      </c>
      <c r="C3160">
        <v>40</v>
      </c>
      <c r="D3160">
        <v>2177.19</v>
      </c>
      <c r="E3160">
        <f>VLOOKUP(B3160,'[1]input data'!$G$3:$H$180,2,FALSE)</f>
        <v>76</v>
      </c>
      <c r="F3160" t="str">
        <f t="shared" si="196"/>
        <v>42_40_76</v>
      </c>
      <c r="G3160">
        <f>_xlfn.MAXIFS($D$3:$D$7726,$F$3:$F$7726,$F3160)</f>
        <v>3311.95</v>
      </c>
      <c r="J3160">
        <v>42</v>
      </c>
      <c r="K3160">
        <v>165</v>
      </c>
      <c r="L3160">
        <v>40</v>
      </c>
      <c r="M3160">
        <v>0</v>
      </c>
      <c r="N3160">
        <f>VLOOKUP(K3160,'[1]input data'!$G$3:$H$180,2,FALSE)</f>
        <v>76</v>
      </c>
      <c r="O3160" t="str">
        <f t="shared" si="197"/>
        <v>42_40_76</v>
      </c>
      <c r="P3160">
        <f>SUMIF($O$3:$O$7726,O3160,$M$3:$M$7726)</f>
        <v>3311.95</v>
      </c>
      <c r="Q3160">
        <f t="shared" si="198"/>
        <v>0</v>
      </c>
      <c r="R3160" t="b">
        <f t="shared" si="199"/>
        <v>1</v>
      </c>
    </row>
    <row r="3161" spans="1:18" x14ac:dyDescent="0.3">
      <c r="A3161">
        <v>42</v>
      </c>
      <c r="B3161">
        <v>77</v>
      </c>
      <c r="C3161">
        <v>40</v>
      </c>
      <c r="D3161">
        <v>43963.72</v>
      </c>
      <c r="E3161">
        <f>VLOOKUP(B3161,'[1]input data'!$G$3:$H$180,2,FALSE)</f>
        <v>77</v>
      </c>
      <c r="F3161" t="str">
        <f t="shared" si="196"/>
        <v>42_40_77</v>
      </c>
      <c r="G3161">
        <f>_xlfn.MAXIFS($D$3:$D$7726,$F$3:$F$7726,$F3161)</f>
        <v>61875.26</v>
      </c>
      <c r="J3161">
        <v>42</v>
      </c>
      <c r="K3161">
        <v>77</v>
      </c>
      <c r="L3161">
        <v>40</v>
      </c>
      <c r="M3161">
        <v>0</v>
      </c>
      <c r="N3161">
        <f>VLOOKUP(K3161,'[1]input data'!$G$3:$H$180,2,FALSE)</f>
        <v>77</v>
      </c>
      <c r="O3161" t="str">
        <f t="shared" si="197"/>
        <v>42_40_77</v>
      </c>
      <c r="P3161">
        <f>SUMIF($O$3:$O$7726,O3161,$M$3:$M$7726)</f>
        <v>61875.26</v>
      </c>
      <c r="Q3161">
        <f t="shared" si="198"/>
        <v>0</v>
      </c>
      <c r="R3161" t="b">
        <f t="shared" si="199"/>
        <v>1</v>
      </c>
    </row>
    <row r="3162" spans="1:18" x14ac:dyDescent="0.3">
      <c r="A3162">
        <v>42</v>
      </c>
      <c r="B3162">
        <v>166</v>
      </c>
      <c r="C3162">
        <v>40</v>
      </c>
      <c r="D3162">
        <v>61875.26</v>
      </c>
      <c r="E3162">
        <f>VLOOKUP(B3162,'[1]input data'!$G$3:$H$180,2,FALSE)</f>
        <v>77</v>
      </c>
      <c r="F3162" t="str">
        <f t="shared" si="196"/>
        <v>42_40_77</v>
      </c>
      <c r="G3162">
        <f>_xlfn.MAXIFS($D$3:$D$7726,$F$3:$F$7726,$F3162)</f>
        <v>61875.26</v>
      </c>
      <c r="J3162">
        <v>42</v>
      </c>
      <c r="K3162">
        <v>166</v>
      </c>
      <c r="L3162">
        <v>40</v>
      </c>
      <c r="M3162">
        <v>61875.26</v>
      </c>
      <c r="N3162">
        <f>VLOOKUP(K3162,'[1]input data'!$G$3:$H$180,2,FALSE)</f>
        <v>77</v>
      </c>
      <c r="O3162" t="str">
        <f t="shared" si="197"/>
        <v>42_40_77</v>
      </c>
      <c r="P3162">
        <f>SUMIF($O$3:$O$7726,O3162,$M$3:$M$7726)</f>
        <v>61875.26</v>
      </c>
      <c r="Q3162">
        <f t="shared" si="198"/>
        <v>0</v>
      </c>
      <c r="R3162" t="b">
        <f t="shared" si="199"/>
        <v>1</v>
      </c>
    </row>
    <row r="3163" spans="1:18" x14ac:dyDescent="0.3">
      <c r="A3163">
        <v>42</v>
      </c>
      <c r="B3163">
        <v>80</v>
      </c>
      <c r="C3163">
        <v>40</v>
      </c>
      <c r="D3163">
        <v>30883.08</v>
      </c>
      <c r="E3163">
        <f>VLOOKUP(B3163,'[1]input data'!$G$3:$H$180,2,FALSE)</f>
        <v>80</v>
      </c>
      <c r="F3163" t="str">
        <f t="shared" si="196"/>
        <v>42_40_80</v>
      </c>
      <c r="G3163">
        <f>_xlfn.MAXIFS($D$3:$D$7726,$F$3:$F$7726,$F3163)</f>
        <v>42755.58</v>
      </c>
      <c r="J3163">
        <v>42</v>
      </c>
      <c r="K3163">
        <v>80</v>
      </c>
      <c r="L3163">
        <v>40</v>
      </c>
      <c r="M3163">
        <v>0</v>
      </c>
      <c r="N3163">
        <f>VLOOKUP(K3163,'[1]input data'!$G$3:$H$180,2,FALSE)</f>
        <v>80</v>
      </c>
      <c r="O3163" t="str">
        <f t="shared" si="197"/>
        <v>42_40_80</v>
      </c>
      <c r="P3163">
        <f>SUMIF($O$3:$O$7726,O3163,$M$3:$M$7726)</f>
        <v>42755.58</v>
      </c>
      <c r="Q3163">
        <f t="shared" si="198"/>
        <v>0</v>
      </c>
      <c r="R3163" t="b">
        <f t="shared" si="199"/>
        <v>1</v>
      </c>
    </row>
    <row r="3164" spans="1:18" x14ac:dyDescent="0.3">
      <c r="A3164">
        <v>42</v>
      </c>
      <c r="B3164">
        <v>169</v>
      </c>
      <c r="C3164">
        <v>40</v>
      </c>
      <c r="D3164">
        <v>42755.58</v>
      </c>
      <c r="E3164">
        <f>VLOOKUP(B3164,'[1]input data'!$G$3:$H$180,2,FALSE)</f>
        <v>80</v>
      </c>
      <c r="F3164" t="str">
        <f t="shared" si="196"/>
        <v>42_40_80</v>
      </c>
      <c r="G3164">
        <f>_xlfn.MAXIFS($D$3:$D$7726,$F$3:$F$7726,$F3164)</f>
        <v>42755.58</v>
      </c>
      <c r="J3164">
        <v>42</v>
      </c>
      <c r="K3164">
        <v>169</v>
      </c>
      <c r="L3164">
        <v>40</v>
      </c>
      <c r="M3164">
        <v>42755.58</v>
      </c>
      <c r="N3164">
        <f>VLOOKUP(K3164,'[1]input data'!$G$3:$H$180,2,FALSE)</f>
        <v>80</v>
      </c>
      <c r="O3164" t="str">
        <f t="shared" si="197"/>
        <v>42_40_80</v>
      </c>
      <c r="P3164">
        <f>SUMIF($O$3:$O$7726,O3164,$M$3:$M$7726)</f>
        <v>42755.58</v>
      </c>
      <c r="Q3164">
        <f t="shared" si="198"/>
        <v>0</v>
      </c>
      <c r="R3164" t="b">
        <f t="shared" si="199"/>
        <v>1</v>
      </c>
    </row>
    <row r="3165" spans="1:18" x14ac:dyDescent="0.3">
      <c r="A3165">
        <v>42</v>
      </c>
      <c r="B3165">
        <v>81</v>
      </c>
      <c r="C3165">
        <v>40</v>
      </c>
      <c r="D3165">
        <v>13588.3</v>
      </c>
      <c r="E3165">
        <f>VLOOKUP(B3165,'[1]input data'!$G$3:$H$180,2,FALSE)</f>
        <v>81</v>
      </c>
      <c r="F3165" t="str">
        <f t="shared" si="196"/>
        <v>42_40_81</v>
      </c>
      <c r="G3165">
        <f>_xlfn.MAXIFS($D$3:$D$7726,$F$3:$F$7726,$F3165)</f>
        <v>13588.3</v>
      </c>
      <c r="J3165">
        <v>42</v>
      </c>
      <c r="K3165">
        <v>81</v>
      </c>
      <c r="L3165">
        <v>40</v>
      </c>
      <c r="M3165">
        <v>13588.3</v>
      </c>
      <c r="N3165">
        <f>VLOOKUP(K3165,'[1]input data'!$G$3:$H$180,2,FALSE)</f>
        <v>81</v>
      </c>
      <c r="O3165" t="str">
        <f t="shared" si="197"/>
        <v>42_40_81</v>
      </c>
      <c r="P3165">
        <f>SUMIF($O$3:$O$7726,O3165,$M$3:$M$7726)</f>
        <v>13588.3</v>
      </c>
      <c r="Q3165">
        <f t="shared" si="198"/>
        <v>0</v>
      </c>
      <c r="R3165" t="b">
        <f t="shared" si="199"/>
        <v>1</v>
      </c>
    </row>
    <row r="3166" spans="1:18" x14ac:dyDescent="0.3">
      <c r="A3166">
        <v>42</v>
      </c>
      <c r="B3166">
        <v>170</v>
      </c>
      <c r="C3166">
        <v>40</v>
      </c>
      <c r="D3166">
        <v>7732.74</v>
      </c>
      <c r="E3166">
        <f>VLOOKUP(B3166,'[1]input data'!$G$3:$H$180,2,FALSE)</f>
        <v>81</v>
      </c>
      <c r="F3166" t="str">
        <f t="shared" si="196"/>
        <v>42_40_81</v>
      </c>
      <c r="G3166">
        <f>_xlfn.MAXIFS($D$3:$D$7726,$F$3:$F$7726,$F3166)</f>
        <v>13588.3</v>
      </c>
      <c r="J3166">
        <v>42</v>
      </c>
      <c r="K3166">
        <v>170</v>
      </c>
      <c r="L3166">
        <v>40</v>
      </c>
      <c r="M3166">
        <v>0</v>
      </c>
      <c r="N3166">
        <f>VLOOKUP(K3166,'[1]input data'!$G$3:$H$180,2,FALSE)</f>
        <v>81</v>
      </c>
      <c r="O3166" t="str">
        <f t="shared" si="197"/>
        <v>42_40_81</v>
      </c>
      <c r="P3166">
        <f>SUMIF($O$3:$O$7726,O3166,$M$3:$M$7726)</f>
        <v>13588.3</v>
      </c>
      <c r="Q3166">
        <f t="shared" si="198"/>
        <v>0</v>
      </c>
      <c r="R3166" t="b">
        <f t="shared" si="199"/>
        <v>1</v>
      </c>
    </row>
    <row r="3167" spans="1:18" x14ac:dyDescent="0.3">
      <c r="A3167">
        <v>42</v>
      </c>
      <c r="B3167">
        <v>84</v>
      </c>
      <c r="C3167">
        <v>40</v>
      </c>
      <c r="D3167">
        <v>11664.85</v>
      </c>
      <c r="E3167">
        <f>VLOOKUP(B3167,'[1]input data'!$G$3:$H$180,2,FALSE)</f>
        <v>84</v>
      </c>
      <c r="F3167" t="str">
        <f t="shared" si="196"/>
        <v>42_40_84</v>
      </c>
      <c r="G3167">
        <f>_xlfn.MAXIFS($D$3:$D$7726,$F$3:$F$7726,$F3167)</f>
        <v>11664.85</v>
      </c>
      <c r="J3167">
        <v>42</v>
      </c>
      <c r="K3167">
        <v>84</v>
      </c>
      <c r="L3167">
        <v>40</v>
      </c>
      <c r="M3167">
        <v>11664.85</v>
      </c>
      <c r="N3167">
        <f>VLOOKUP(K3167,'[1]input data'!$G$3:$H$180,2,FALSE)</f>
        <v>84</v>
      </c>
      <c r="O3167" t="str">
        <f t="shared" si="197"/>
        <v>42_40_84</v>
      </c>
      <c r="P3167">
        <f>SUMIF($O$3:$O$7726,O3167,$M$3:$M$7726)</f>
        <v>11664.85</v>
      </c>
      <c r="Q3167">
        <f t="shared" si="198"/>
        <v>0</v>
      </c>
      <c r="R3167" t="b">
        <f t="shared" si="199"/>
        <v>1</v>
      </c>
    </row>
    <row r="3168" spans="1:18" x14ac:dyDescent="0.3">
      <c r="A3168">
        <v>42</v>
      </c>
      <c r="B3168">
        <v>173</v>
      </c>
      <c r="C3168">
        <v>40</v>
      </c>
      <c r="D3168">
        <v>5817.88</v>
      </c>
      <c r="E3168">
        <f>VLOOKUP(B3168,'[1]input data'!$G$3:$H$180,2,FALSE)</f>
        <v>84</v>
      </c>
      <c r="F3168" t="str">
        <f t="shared" si="196"/>
        <v>42_40_84</v>
      </c>
      <c r="G3168">
        <f>_xlfn.MAXIFS($D$3:$D$7726,$F$3:$F$7726,$F3168)</f>
        <v>11664.85</v>
      </c>
      <c r="J3168">
        <v>42</v>
      </c>
      <c r="K3168">
        <v>173</v>
      </c>
      <c r="L3168">
        <v>40</v>
      </c>
      <c r="M3168">
        <v>0</v>
      </c>
      <c r="N3168">
        <f>VLOOKUP(K3168,'[1]input data'!$G$3:$H$180,2,FALSE)</f>
        <v>84</v>
      </c>
      <c r="O3168" t="str">
        <f t="shared" si="197"/>
        <v>42_40_84</v>
      </c>
      <c r="P3168">
        <f>SUMIF($O$3:$O$7726,O3168,$M$3:$M$7726)</f>
        <v>11664.85</v>
      </c>
      <c r="Q3168">
        <f t="shared" si="198"/>
        <v>0</v>
      </c>
      <c r="R3168" t="b">
        <f t="shared" si="199"/>
        <v>1</v>
      </c>
    </row>
    <row r="3169" spans="1:18" x14ac:dyDescent="0.3">
      <c r="A3169">
        <v>42</v>
      </c>
      <c r="B3169">
        <v>2</v>
      </c>
      <c r="C3169">
        <v>41</v>
      </c>
      <c r="D3169">
        <v>19464.830000000002</v>
      </c>
      <c r="E3169">
        <f>VLOOKUP(B3169,'[1]input data'!$G$3:$H$180,2,FALSE)</f>
        <v>2</v>
      </c>
      <c r="F3169" t="str">
        <f t="shared" si="196"/>
        <v>42_41_2</v>
      </c>
      <c r="G3169">
        <f>_xlfn.MAXIFS($D$3:$D$7726,$F$3:$F$7726,$F3169)</f>
        <v>19883.09</v>
      </c>
      <c r="J3169">
        <v>42</v>
      </c>
      <c r="K3169">
        <v>2</v>
      </c>
      <c r="L3169">
        <v>41</v>
      </c>
      <c r="M3169">
        <v>0</v>
      </c>
      <c r="N3169">
        <f>VLOOKUP(K3169,'[1]input data'!$G$3:$H$180,2,FALSE)</f>
        <v>2</v>
      </c>
      <c r="O3169" t="str">
        <f t="shared" si="197"/>
        <v>42_41_2</v>
      </c>
      <c r="P3169">
        <f>SUMIF($O$3:$O$7726,O3169,$M$3:$M$7726)</f>
        <v>19883.09</v>
      </c>
      <c r="Q3169">
        <f t="shared" si="198"/>
        <v>0</v>
      </c>
      <c r="R3169" t="b">
        <f t="shared" si="199"/>
        <v>1</v>
      </c>
    </row>
    <row r="3170" spans="1:18" x14ac:dyDescent="0.3">
      <c r="A3170">
        <v>42</v>
      </c>
      <c r="B3170">
        <v>91</v>
      </c>
      <c r="C3170">
        <v>41</v>
      </c>
      <c r="D3170">
        <v>19883.09</v>
      </c>
      <c r="E3170">
        <f>VLOOKUP(B3170,'[1]input data'!$G$3:$H$180,2,FALSE)</f>
        <v>2</v>
      </c>
      <c r="F3170" t="str">
        <f t="shared" si="196"/>
        <v>42_41_2</v>
      </c>
      <c r="G3170">
        <f>_xlfn.MAXIFS($D$3:$D$7726,$F$3:$F$7726,$F3170)</f>
        <v>19883.09</v>
      </c>
      <c r="J3170">
        <v>42</v>
      </c>
      <c r="K3170">
        <v>91</v>
      </c>
      <c r="L3170">
        <v>41</v>
      </c>
      <c r="M3170">
        <v>19883.09</v>
      </c>
      <c r="N3170">
        <f>VLOOKUP(K3170,'[1]input data'!$G$3:$H$180,2,FALSE)</f>
        <v>2</v>
      </c>
      <c r="O3170" t="str">
        <f t="shared" si="197"/>
        <v>42_41_2</v>
      </c>
      <c r="P3170">
        <f>SUMIF($O$3:$O$7726,O3170,$M$3:$M$7726)</f>
        <v>19883.09</v>
      </c>
      <c r="Q3170">
        <f t="shared" si="198"/>
        <v>0</v>
      </c>
      <c r="R3170" t="b">
        <f t="shared" si="199"/>
        <v>1</v>
      </c>
    </row>
    <row r="3171" spans="1:18" x14ac:dyDescent="0.3">
      <c r="A3171">
        <v>42</v>
      </c>
      <c r="B3171">
        <v>4</v>
      </c>
      <c r="C3171">
        <v>41</v>
      </c>
      <c r="D3171">
        <v>17328.47</v>
      </c>
      <c r="E3171">
        <f>VLOOKUP(B3171,'[1]input data'!$G$3:$H$180,2,FALSE)</f>
        <v>4</v>
      </c>
      <c r="F3171" t="str">
        <f t="shared" si="196"/>
        <v>42_41_4</v>
      </c>
      <c r="G3171">
        <f>_xlfn.MAXIFS($D$3:$D$7726,$F$3:$F$7726,$F3171)</f>
        <v>19719.099999999999</v>
      </c>
      <c r="J3171">
        <v>42</v>
      </c>
      <c r="K3171">
        <v>4</v>
      </c>
      <c r="L3171">
        <v>41</v>
      </c>
      <c r="M3171">
        <v>0</v>
      </c>
      <c r="N3171">
        <f>VLOOKUP(K3171,'[1]input data'!$G$3:$H$180,2,FALSE)</f>
        <v>4</v>
      </c>
      <c r="O3171" t="str">
        <f t="shared" si="197"/>
        <v>42_41_4</v>
      </c>
      <c r="P3171">
        <f>SUMIF($O$3:$O$7726,O3171,$M$3:$M$7726)</f>
        <v>19719.099999999999</v>
      </c>
      <c r="Q3171">
        <f t="shared" si="198"/>
        <v>0</v>
      </c>
      <c r="R3171" t="b">
        <f t="shared" si="199"/>
        <v>1</v>
      </c>
    </row>
    <row r="3172" spans="1:18" x14ac:dyDescent="0.3">
      <c r="A3172">
        <v>42</v>
      </c>
      <c r="B3172">
        <v>93</v>
      </c>
      <c r="C3172">
        <v>41</v>
      </c>
      <c r="D3172">
        <v>19719.099999999999</v>
      </c>
      <c r="E3172">
        <f>VLOOKUP(B3172,'[1]input data'!$G$3:$H$180,2,FALSE)</f>
        <v>4</v>
      </c>
      <c r="F3172" t="str">
        <f t="shared" si="196"/>
        <v>42_41_4</v>
      </c>
      <c r="G3172">
        <f>_xlfn.MAXIFS($D$3:$D$7726,$F$3:$F$7726,$F3172)</f>
        <v>19719.099999999999</v>
      </c>
      <c r="J3172">
        <v>42</v>
      </c>
      <c r="K3172">
        <v>93</v>
      </c>
      <c r="L3172">
        <v>41</v>
      </c>
      <c r="M3172">
        <v>19719.099999999999</v>
      </c>
      <c r="N3172">
        <f>VLOOKUP(K3172,'[1]input data'!$G$3:$H$180,2,FALSE)</f>
        <v>4</v>
      </c>
      <c r="O3172" t="str">
        <f t="shared" si="197"/>
        <v>42_41_4</v>
      </c>
      <c r="P3172">
        <f>SUMIF($O$3:$O$7726,O3172,$M$3:$M$7726)</f>
        <v>19719.099999999999</v>
      </c>
      <c r="Q3172">
        <f t="shared" si="198"/>
        <v>0</v>
      </c>
      <c r="R3172" t="b">
        <f t="shared" si="199"/>
        <v>1</v>
      </c>
    </row>
    <row r="3173" spans="1:18" x14ac:dyDescent="0.3">
      <c r="A3173">
        <v>42</v>
      </c>
      <c r="B3173">
        <v>5</v>
      </c>
      <c r="C3173">
        <v>41</v>
      </c>
      <c r="D3173">
        <v>822.36</v>
      </c>
      <c r="E3173">
        <f>VLOOKUP(B3173,'[1]input data'!$G$3:$H$180,2,FALSE)</f>
        <v>5</v>
      </c>
      <c r="F3173" t="str">
        <f t="shared" si="196"/>
        <v>42_41_5</v>
      </c>
      <c r="G3173">
        <f>_xlfn.MAXIFS($D$3:$D$7726,$F$3:$F$7726,$F3173)</f>
        <v>822.36</v>
      </c>
      <c r="J3173">
        <v>42</v>
      </c>
      <c r="K3173">
        <v>5</v>
      </c>
      <c r="L3173">
        <v>41</v>
      </c>
      <c r="M3173">
        <v>822.36</v>
      </c>
      <c r="N3173">
        <f>VLOOKUP(K3173,'[1]input data'!$G$3:$H$180,2,FALSE)</f>
        <v>5</v>
      </c>
      <c r="O3173" t="str">
        <f t="shared" si="197"/>
        <v>42_41_5</v>
      </c>
      <c r="P3173">
        <f>SUMIF($O$3:$O$7726,O3173,$M$3:$M$7726)</f>
        <v>822.36</v>
      </c>
      <c r="Q3173">
        <f t="shared" si="198"/>
        <v>0</v>
      </c>
      <c r="R3173" t="b">
        <f t="shared" si="199"/>
        <v>1</v>
      </c>
    </row>
    <row r="3174" spans="1:18" x14ac:dyDescent="0.3">
      <c r="A3174">
        <v>42</v>
      </c>
      <c r="B3174">
        <v>94</v>
      </c>
      <c r="C3174">
        <v>41</v>
      </c>
      <c r="D3174">
        <v>793.55</v>
      </c>
      <c r="E3174">
        <f>VLOOKUP(B3174,'[1]input data'!$G$3:$H$180,2,FALSE)</f>
        <v>5</v>
      </c>
      <c r="F3174" t="str">
        <f t="shared" si="196"/>
        <v>42_41_5</v>
      </c>
      <c r="G3174">
        <f>_xlfn.MAXIFS($D$3:$D$7726,$F$3:$F$7726,$F3174)</f>
        <v>822.36</v>
      </c>
      <c r="J3174">
        <v>42</v>
      </c>
      <c r="K3174">
        <v>94</v>
      </c>
      <c r="L3174">
        <v>41</v>
      </c>
      <c r="M3174">
        <v>0</v>
      </c>
      <c r="N3174">
        <f>VLOOKUP(K3174,'[1]input data'!$G$3:$H$180,2,FALSE)</f>
        <v>5</v>
      </c>
      <c r="O3174" t="str">
        <f t="shared" si="197"/>
        <v>42_41_5</v>
      </c>
      <c r="P3174">
        <f>SUMIF($O$3:$O$7726,O3174,$M$3:$M$7726)</f>
        <v>822.36</v>
      </c>
      <c r="Q3174">
        <f t="shared" si="198"/>
        <v>0</v>
      </c>
      <c r="R3174" t="b">
        <f t="shared" si="199"/>
        <v>1</v>
      </c>
    </row>
    <row r="3175" spans="1:18" x14ac:dyDescent="0.3">
      <c r="A3175">
        <v>42</v>
      </c>
      <c r="B3175">
        <v>7</v>
      </c>
      <c r="C3175">
        <v>41</v>
      </c>
      <c r="D3175">
        <v>7018.69</v>
      </c>
      <c r="E3175">
        <f>VLOOKUP(B3175,'[1]input data'!$G$3:$H$180,2,FALSE)</f>
        <v>7</v>
      </c>
      <c r="F3175" t="str">
        <f t="shared" si="196"/>
        <v>42_41_7</v>
      </c>
      <c r="G3175">
        <f>_xlfn.MAXIFS($D$3:$D$7726,$F$3:$F$7726,$F3175)</f>
        <v>7559.11</v>
      </c>
      <c r="J3175">
        <v>42</v>
      </c>
      <c r="K3175">
        <v>7</v>
      </c>
      <c r="L3175">
        <v>41</v>
      </c>
      <c r="M3175">
        <v>0</v>
      </c>
      <c r="N3175">
        <f>VLOOKUP(K3175,'[1]input data'!$G$3:$H$180,2,FALSE)</f>
        <v>7</v>
      </c>
      <c r="O3175" t="str">
        <f t="shared" si="197"/>
        <v>42_41_7</v>
      </c>
      <c r="P3175">
        <f>SUMIF($O$3:$O$7726,O3175,$M$3:$M$7726)</f>
        <v>7559.11</v>
      </c>
      <c r="Q3175">
        <f t="shared" si="198"/>
        <v>0</v>
      </c>
      <c r="R3175" t="b">
        <f t="shared" si="199"/>
        <v>1</v>
      </c>
    </row>
    <row r="3176" spans="1:18" x14ac:dyDescent="0.3">
      <c r="A3176">
        <v>42</v>
      </c>
      <c r="B3176">
        <v>96</v>
      </c>
      <c r="C3176">
        <v>41</v>
      </c>
      <c r="D3176">
        <v>7559.11</v>
      </c>
      <c r="E3176">
        <f>VLOOKUP(B3176,'[1]input data'!$G$3:$H$180,2,FALSE)</f>
        <v>7</v>
      </c>
      <c r="F3176" t="str">
        <f t="shared" si="196"/>
        <v>42_41_7</v>
      </c>
      <c r="G3176">
        <f>_xlfn.MAXIFS($D$3:$D$7726,$F$3:$F$7726,$F3176)</f>
        <v>7559.11</v>
      </c>
      <c r="J3176">
        <v>42</v>
      </c>
      <c r="K3176">
        <v>96</v>
      </c>
      <c r="L3176">
        <v>41</v>
      </c>
      <c r="M3176">
        <v>7559.11</v>
      </c>
      <c r="N3176">
        <f>VLOOKUP(K3176,'[1]input data'!$G$3:$H$180,2,FALSE)</f>
        <v>7</v>
      </c>
      <c r="O3176" t="str">
        <f t="shared" si="197"/>
        <v>42_41_7</v>
      </c>
      <c r="P3176">
        <f>SUMIF($O$3:$O$7726,O3176,$M$3:$M$7726)</f>
        <v>7559.11</v>
      </c>
      <c r="Q3176">
        <f t="shared" si="198"/>
        <v>0</v>
      </c>
      <c r="R3176" t="b">
        <f t="shared" si="199"/>
        <v>1</v>
      </c>
    </row>
    <row r="3177" spans="1:18" x14ac:dyDescent="0.3">
      <c r="A3177">
        <v>42</v>
      </c>
      <c r="B3177">
        <v>13</v>
      </c>
      <c r="C3177">
        <v>41</v>
      </c>
      <c r="D3177">
        <v>4563.8599999999997</v>
      </c>
      <c r="E3177">
        <f>VLOOKUP(B3177,'[1]input data'!$G$3:$H$180,2,FALSE)</f>
        <v>13</v>
      </c>
      <c r="F3177" t="str">
        <f t="shared" si="196"/>
        <v>42_41_13</v>
      </c>
      <c r="G3177">
        <f>_xlfn.MAXIFS($D$3:$D$7726,$F$3:$F$7726,$F3177)</f>
        <v>6387.94</v>
      </c>
      <c r="J3177">
        <v>42</v>
      </c>
      <c r="K3177">
        <v>13</v>
      </c>
      <c r="L3177">
        <v>41</v>
      </c>
      <c r="M3177">
        <v>0</v>
      </c>
      <c r="N3177">
        <f>VLOOKUP(K3177,'[1]input data'!$G$3:$H$180,2,FALSE)</f>
        <v>13</v>
      </c>
      <c r="O3177" t="str">
        <f t="shared" si="197"/>
        <v>42_41_13</v>
      </c>
      <c r="P3177">
        <f>SUMIF($O$3:$O$7726,O3177,$M$3:$M$7726)</f>
        <v>6387.94</v>
      </c>
      <c r="Q3177">
        <f t="shared" si="198"/>
        <v>0</v>
      </c>
      <c r="R3177" t="b">
        <f t="shared" si="199"/>
        <v>1</v>
      </c>
    </row>
    <row r="3178" spans="1:18" x14ac:dyDescent="0.3">
      <c r="A3178">
        <v>42</v>
      </c>
      <c r="B3178">
        <v>102</v>
      </c>
      <c r="C3178">
        <v>41</v>
      </c>
      <c r="D3178">
        <v>6387.94</v>
      </c>
      <c r="E3178">
        <f>VLOOKUP(B3178,'[1]input data'!$G$3:$H$180,2,FALSE)</f>
        <v>13</v>
      </c>
      <c r="F3178" t="str">
        <f t="shared" si="196"/>
        <v>42_41_13</v>
      </c>
      <c r="G3178">
        <f>_xlfn.MAXIFS($D$3:$D$7726,$F$3:$F$7726,$F3178)</f>
        <v>6387.94</v>
      </c>
      <c r="J3178">
        <v>42</v>
      </c>
      <c r="K3178">
        <v>102</v>
      </c>
      <c r="L3178">
        <v>41</v>
      </c>
      <c r="M3178">
        <v>6387.94</v>
      </c>
      <c r="N3178">
        <f>VLOOKUP(K3178,'[1]input data'!$G$3:$H$180,2,FALSE)</f>
        <v>13</v>
      </c>
      <c r="O3178" t="str">
        <f t="shared" si="197"/>
        <v>42_41_13</v>
      </c>
      <c r="P3178">
        <f>SUMIF($O$3:$O$7726,O3178,$M$3:$M$7726)</f>
        <v>6387.94</v>
      </c>
      <c r="Q3178">
        <f t="shared" si="198"/>
        <v>0</v>
      </c>
      <c r="R3178" t="b">
        <f t="shared" si="199"/>
        <v>1</v>
      </c>
    </row>
    <row r="3179" spans="1:18" x14ac:dyDescent="0.3">
      <c r="A3179">
        <v>42</v>
      </c>
      <c r="B3179">
        <v>73</v>
      </c>
      <c r="C3179">
        <v>41</v>
      </c>
      <c r="D3179">
        <v>12775.75</v>
      </c>
      <c r="E3179">
        <f>VLOOKUP(B3179,'[1]input data'!$G$3:$H$180,2,FALSE)</f>
        <v>73</v>
      </c>
      <c r="F3179" t="str">
        <f t="shared" si="196"/>
        <v>42_41_73</v>
      </c>
      <c r="G3179">
        <f>_xlfn.MAXIFS($D$3:$D$7726,$F$3:$F$7726,$F3179)</f>
        <v>12775.75</v>
      </c>
      <c r="J3179">
        <v>42</v>
      </c>
      <c r="K3179">
        <v>73</v>
      </c>
      <c r="L3179">
        <v>41</v>
      </c>
      <c r="M3179">
        <v>12775.75</v>
      </c>
      <c r="N3179">
        <f>VLOOKUP(K3179,'[1]input data'!$G$3:$H$180,2,FALSE)</f>
        <v>73</v>
      </c>
      <c r="O3179" t="str">
        <f t="shared" si="197"/>
        <v>42_41_73</v>
      </c>
      <c r="P3179">
        <f>SUMIF($O$3:$O$7726,O3179,$M$3:$M$7726)</f>
        <v>12775.75</v>
      </c>
      <c r="Q3179">
        <f t="shared" si="198"/>
        <v>0</v>
      </c>
      <c r="R3179" t="b">
        <f t="shared" si="199"/>
        <v>1</v>
      </c>
    </row>
    <row r="3180" spans="1:18" x14ac:dyDescent="0.3">
      <c r="A3180">
        <v>42</v>
      </c>
      <c r="B3180">
        <v>162</v>
      </c>
      <c r="C3180">
        <v>41</v>
      </c>
      <c r="D3180">
        <v>10099.32</v>
      </c>
      <c r="E3180">
        <f>VLOOKUP(B3180,'[1]input data'!$G$3:$H$180,2,FALSE)</f>
        <v>73</v>
      </c>
      <c r="F3180" t="str">
        <f t="shared" si="196"/>
        <v>42_41_73</v>
      </c>
      <c r="G3180">
        <f>_xlfn.MAXIFS($D$3:$D$7726,$F$3:$F$7726,$F3180)</f>
        <v>12775.75</v>
      </c>
      <c r="J3180">
        <v>42</v>
      </c>
      <c r="K3180">
        <v>162</v>
      </c>
      <c r="L3180">
        <v>41</v>
      </c>
      <c r="M3180">
        <v>0</v>
      </c>
      <c r="N3180">
        <f>VLOOKUP(K3180,'[1]input data'!$G$3:$H$180,2,FALSE)</f>
        <v>73</v>
      </c>
      <c r="O3180" t="str">
        <f t="shared" si="197"/>
        <v>42_41_73</v>
      </c>
      <c r="P3180">
        <f>SUMIF($O$3:$O$7726,O3180,$M$3:$M$7726)</f>
        <v>12775.75</v>
      </c>
      <c r="Q3180">
        <f t="shared" si="198"/>
        <v>0</v>
      </c>
      <c r="R3180" t="b">
        <f t="shared" si="199"/>
        <v>1</v>
      </c>
    </row>
    <row r="3181" spans="1:18" x14ac:dyDescent="0.3">
      <c r="A3181">
        <v>42</v>
      </c>
      <c r="B3181">
        <v>75</v>
      </c>
      <c r="C3181">
        <v>41</v>
      </c>
      <c r="D3181">
        <v>3243.92</v>
      </c>
      <c r="E3181">
        <f>VLOOKUP(B3181,'[1]input data'!$G$3:$H$180,2,FALSE)</f>
        <v>75</v>
      </c>
      <c r="F3181" t="str">
        <f t="shared" si="196"/>
        <v>42_41_75</v>
      </c>
      <c r="G3181">
        <f>_xlfn.MAXIFS($D$3:$D$7726,$F$3:$F$7726,$F3181)</f>
        <v>3243.92</v>
      </c>
      <c r="J3181">
        <v>42</v>
      </c>
      <c r="K3181">
        <v>75</v>
      </c>
      <c r="L3181">
        <v>41</v>
      </c>
      <c r="M3181">
        <v>3243.92</v>
      </c>
      <c r="N3181">
        <f>VLOOKUP(K3181,'[1]input data'!$G$3:$H$180,2,FALSE)</f>
        <v>75</v>
      </c>
      <c r="O3181" t="str">
        <f t="shared" si="197"/>
        <v>42_41_75</v>
      </c>
      <c r="P3181">
        <f>SUMIF($O$3:$O$7726,O3181,$M$3:$M$7726)</f>
        <v>3243.92</v>
      </c>
      <c r="Q3181">
        <f t="shared" si="198"/>
        <v>0</v>
      </c>
      <c r="R3181" t="b">
        <f t="shared" si="199"/>
        <v>1</v>
      </c>
    </row>
    <row r="3182" spans="1:18" x14ac:dyDescent="0.3">
      <c r="A3182">
        <v>42</v>
      </c>
      <c r="B3182">
        <v>164</v>
      </c>
      <c r="C3182">
        <v>41</v>
      </c>
      <c r="D3182">
        <v>458.8</v>
      </c>
      <c r="E3182">
        <f>VLOOKUP(B3182,'[1]input data'!$G$3:$H$180,2,FALSE)</f>
        <v>75</v>
      </c>
      <c r="F3182" t="str">
        <f t="shared" si="196"/>
        <v>42_41_75</v>
      </c>
      <c r="G3182">
        <f>_xlfn.MAXIFS($D$3:$D$7726,$F$3:$F$7726,$F3182)</f>
        <v>3243.92</v>
      </c>
      <c r="J3182">
        <v>42</v>
      </c>
      <c r="K3182">
        <v>164</v>
      </c>
      <c r="L3182">
        <v>41</v>
      </c>
      <c r="M3182">
        <v>0</v>
      </c>
      <c r="N3182">
        <f>VLOOKUP(K3182,'[1]input data'!$G$3:$H$180,2,FALSE)</f>
        <v>75</v>
      </c>
      <c r="O3182" t="str">
        <f t="shared" si="197"/>
        <v>42_41_75</v>
      </c>
      <c r="P3182">
        <f>SUMIF($O$3:$O$7726,O3182,$M$3:$M$7726)</f>
        <v>3243.92</v>
      </c>
      <c r="Q3182">
        <f t="shared" si="198"/>
        <v>0</v>
      </c>
      <c r="R3182" t="b">
        <f t="shared" si="199"/>
        <v>1</v>
      </c>
    </row>
    <row r="3183" spans="1:18" x14ac:dyDescent="0.3">
      <c r="A3183">
        <v>42</v>
      </c>
      <c r="B3183">
        <v>2</v>
      </c>
      <c r="C3183">
        <v>42</v>
      </c>
      <c r="D3183">
        <v>16945.21</v>
      </c>
      <c r="E3183">
        <f>VLOOKUP(B3183,'[1]input data'!$G$3:$H$180,2,FALSE)</f>
        <v>2</v>
      </c>
      <c r="F3183" t="str">
        <f t="shared" si="196"/>
        <v>42_42_2</v>
      </c>
      <c r="G3183">
        <f>_xlfn.MAXIFS($D$3:$D$7726,$F$3:$F$7726,$F3183)</f>
        <v>18914.060000000001</v>
      </c>
      <c r="J3183">
        <v>42</v>
      </c>
      <c r="K3183">
        <v>2</v>
      </c>
      <c r="L3183">
        <v>42</v>
      </c>
      <c r="M3183">
        <v>0</v>
      </c>
      <c r="N3183">
        <f>VLOOKUP(K3183,'[1]input data'!$G$3:$H$180,2,FALSE)</f>
        <v>2</v>
      </c>
      <c r="O3183" t="str">
        <f t="shared" si="197"/>
        <v>42_42_2</v>
      </c>
      <c r="P3183">
        <f>SUMIF($O$3:$O$7726,O3183,$M$3:$M$7726)</f>
        <v>18914.060000000001</v>
      </c>
      <c r="Q3183">
        <f t="shared" si="198"/>
        <v>0</v>
      </c>
      <c r="R3183" t="b">
        <f t="shared" si="199"/>
        <v>1</v>
      </c>
    </row>
    <row r="3184" spans="1:18" x14ac:dyDescent="0.3">
      <c r="A3184">
        <v>42</v>
      </c>
      <c r="B3184">
        <v>91</v>
      </c>
      <c r="C3184">
        <v>42</v>
      </c>
      <c r="D3184">
        <v>18914.060000000001</v>
      </c>
      <c r="E3184">
        <f>VLOOKUP(B3184,'[1]input data'!$G$3:$H$180,2,FALSE)</f>
        <v>2</v>
      </c>
      <c r="F3184" t="str">
        <f t="shared" si="196"/>
        <v>42_42_2</v>
      </c>
      <c r="G3184">
        <f>_xlfn.MAXIFS($D$3:$D$7726,$F$3:$F$7726,$F3184)</f>
        <v>18914.060000000001</v>
      </c>
      <c r="J3184">
        <v>42</v>
      </c>
      <c r="K3184">
        <v>91</v>
      </c>
      <c r="L3184">
        <v>42</v>
      </c>
      <c r="M3184">
        <v>18914.060000000001</v>
      </c>
      <c r="N3184">
        <f>VLOOKUP(K3184,'[1]input data'!$G$3:$H$180,2,FALSE)</f>
        <v>2</v>
      </c>
      <c r="O3184" t="str">
        <f t="shared" si="197"/>
        <v>42_42_2</v>
      </c>
      <c r="P3184">
        <f>SUMIF($O$3:$O$7726,O3184,$M$3:$M$7726)</f>
        <v>18914.060000000001</v>
      </c>
      <c r="Q3184">
        <f t="shared" si="198"/>
        <v>0</v>
      </c>
      <c r="R3184" t="b">
        <f t="shared" si="199"/>
        <v>1</v>
      </c>
    </row>
    <row r="3185" spans="1:18" x14ac:dyDescent="0.3">
      <c r="A3185">
        <v>42</v>
      </c>
      <c r="B3185">
        <v>10</v>
      </c>
      <c r="C3185">
        <v>42</v>
      </c>
      <c r="D3185">
        <v>15701.5</v>
      </c>
      <c r="E3185">
        <f>VLOOKUP(B3185,'[1]input data'!$G$3:$H$180,2,FALSE)</f>
        <v>10</v>
      </c>
      <c r="F3185" t="str">
        <f t="shared" si="196"/>
        <v>42_42_10</v>
      </c>
      <c r="G3185">
        <f>_xlfn.MAXIFS($D$3:$D$7726,$F$3:$F$7726,$F3185)</f>
        <v>16660.66</v>
      </c>
      <c r="J3185">
        <v>42</v>
      </c>
      <c r="K3185">
        <v>10</v>
      </c>
      <c r="L3185">
        <v>42</v>
      </c>
      <c r="M3185">
        <v>0</v>
      </c>
      <c r="N3185">
        <f>VLOOKUP(K3185,'[1]input data'!$G$3:$H$180,2,FALSE)</f>
        <v>10</v>
      </c>
      <c r="O3185" t="str">
        <f t="shared" si="197"/>
        <v>42_42_10</v>
      </c>
      <c r="P3185">
        <f>SUMIF($O$3:$O$7726,O3185,$M$3:$M$7726)</f>
        <v>16660.66</v>
      </c>
      <c r="Q3185">
        <f t="shared" si="198"/>
        <v>0</v>
      </c>
      <c r="R3185" t="b">
        <f t="shared" si="199"/>
        <v>1</v>
      </c>
    </row>
    <row r="3186" spans="1:18" x14ac:dyDescent="0.3">
      <c r="A3186">
        <v>42</v>
      </c>
      <c r="B3186">
        <v>99</v>
      </c>
      <c r="C3186">
        <v>42</v>
      </c>
      <c r="D3186">
        <v>16660.66</v>
      </c>
      <c r="E3186">
        <f>VLOOKUP(B3186,'[1]input data'!$G$3:$H$180,2,FALSE)</f>
        <v>10</v>
      </c>
      <c r="F3186" t="str">
        <f t="shared" si="196"/>
        <v>42_42_10</v>
      </c>
      <c r="G3186">
        <f>_xlfn.MAXIFS($D$3:$D$7726,$F$3:$F$7726,$F3186)</f>
        <v>16660.66</v>
      </c>
      <c r="J3186">
        <v>42</v>
      </c>
      <c r="K3186">
        <v>99</v>
      </c>
      <c r="L3186">
        <v>42</v>
      </c>
      <c r="M3186">
        <v>16660.66</v>
      </c>
      <c r="N3186">
        <f>VLOOKUP(K3186,'[1]input data'!$G$3:$H$180,2,FALSE)</f>
        <v>10</v>
      </c>
      <c r="O3186" t="str">
        <f t="shared" si="197"/>
        <v>42_42_10</v>
      </c>
      <c r="P3186">
        <f>SUMIF($O$3:$O$7726,O3186,$M$3:$M$7726)</f>
        <v>16660.66</v>
      </c>
      <c r="Q3186">
        <f t="shared" si="198"/>
        <v>0</v>
      </c>
      <c r="R3186" t="b">
        <f t="shared" si="199"/>
        <v>1</v>
      </c>
    </row>
    <row r="3187" spans="1:18" x14ac:dyDescent="0.3">
      <c r="A3187">
        <v>42</v>
      </c>
      <c r="B3187">
        <v>16</v>
      </c>
      <c r="C3187">
        <v>42</v>
      </c>
      <c r="D3187">
        <v>5725.44</v>
      </c>
      <c r="E3187">
        <f>VLOOKUP(B3187,'[1]input data'!$G$3:$H$180,2,FALSE)</f>
        <v>16</v>
      </c>
      <c r="F3187" t="str">
        <f t="shared" si="196"/>
        <v>42_42_16</v>
      </c>
      <c r="G3187">
        <f>_xlfn.MAXIFS($D$3:$D$7726,$F$3:$F$7726,$F3187)</f>
        <v>5797.64</v>
      </c>
      <c r="J3187">
        <v>42</v>
      </c>
      <c r="K3187">
        <v>16</v>
      </c>
      <c r="L3187">
        <v>42</v>
      </c>
      <c r="M3187">
        <v>0</v>
      </c>
      <c r="N3187">
        <f>VLOOKUP(K3187,'[1]input data'!$G$3:$H$180,2,FALSE)</f>
        <v>16</v>
      </c>
      <c r="O3187" t="str">
        <f t="shared" si="197"/>
        <v>42_42_16</v>
      </c>
      <c r="P3187">
        <f>SUMIF($O$3:$O$7726,O3187,$M$3:$M$7726)</f>
        <v>5797.64</v>
      </c>
      <c r="Q3187">
        <f t="shared" si="198"/>
        <v>0</v>
      </c>
      <c r="R3187" t="b">
        <f t="shared" si="199"/>
        <v>1</v>
      </c>
    </row>
    <row r="3188" spans="1:18" x14ac:dyDescent="0.3">
      <c r="A3188">
        <v>42</v>
      </c>
      <c r="B3188">
        <v>105</v>
      </c>
      <c r="C3188">
        <v>42</v>
      </c>
      <c r="D3188">
        <v>5797.64</v>
      </c>
      <c r="E3188">
        <f>VLOOKUP(B3188,'[1]input data'!$G$3:$H$180,2,FALSE)</f>
        <v>16</v>
      </c>
      <c r="F3188" t="str">
        <f t="shared" si="196"/>
        <v>42_42_16</v>
      </c>
      <c r="G3188">
        <f>_xlfn.MAXIFS($D$3:$D$7726,$F$3:$F$7726,$F3188)</f>
        <v>5797.64</v>
      </c>
      <c r="J3188">
        <v>42</v>
      </c>
      <c r="K3188">
        <v>105</v>
      </c>
      <c r="L3188">
        <v>42</v>
      </c>
      <c r="M3188">
        <v>5797.64</v>
      </c>
      <c r="N3188">
        <f>VLOOKUP(K3188,'[1]input data'!$G$3:$H$180,2,FALSE)</f>
        <v>16</v>
      </c>
      <c r="O3188" t="str">
        <f t="shared" si="197"/>
        <v>42_42_16</v>
      </c>
      <c r="P3188">
        <f>SUMIF($O$3:$O$7726,O3188,$M$3:$M$7726)</f>
        <v>5797.64</v>
      </c>
      <c r="Q3188">
        <f t="shared" si="198"/>
        <v>0</v>
      </c>
      <c r="R3188" t="b">
        <f t="shared" si="199"/>
        <v>1</v>
      </c>
    </row>
    <row r="3189" spans="1:18" x14ac:dyDescent="0.3">
      <c r="A3189">
        <v>42</v>
      </c>
      <c r="B3189">
        <v>24</v>
      </c>
      <c r="C3189">
        <v>42</v>
      </c>
      <c r="D3189">
        <v>27150.880000000001</v>
      </c>
      <c r="E3189">
        <f>VLOOKUP(B3189,'[1]input data'!$G$3:$H$180,2,FALSE)</f>
        <v>24</v>
      </c>
      <c r="F3189" t="str">
        <f t="shared" si="196"/>
        <v>42_42_24</v>
      </c>
      <c r="G3189">
        <f>_xlfn.MAXIFS($D$3:$D$7726,$F$3:$F$7726,$F3189)</f>
        <v>27150.880000000001</v>
      </c>
      <c r="J3189">
        <v>42</v>
      </c>
      <c r="K3189">
        <v>24</v>
      </c>
      <c r="L3189">
        <v>42</v>
      </c>
      <c r="M3189">
        <v>27150.880000000001</v>
      </c>
      <c r="N3189">
        <f>VLOOKUP(K3189,'[1]input data'!$G$3:$H$180,2,FALSE)</f>
        <v>24</v>
      </c>
      <c r="O3189" t="str">
        <f t="shared" si="197"/>
        <v>42_42_24</v>
      </c>
      <c r="P3189">
        <f>SUMIF($O$3:$O$7726,O3189,$M$3:$M$7726)</f>
        <v>27150.880000000001</v>
      </c>
      <c r="Q3189">
        <f t="shared" si="198"/>
        <v>0</v>
      </c>
      <c r="R3189" t="b">
        <f t="shared" si="199"/>
        <v>1</v>
      </c>
    </row>
    <row r="3190" spans="1:18" x14ac:dyDescent="0.3">
      <c r="A3190">
        <v>42</v>
      </c>
      <c r="B3190">
        <v>113</v>
      </c>
      <c r="C3190">
        <v>42</v>
      </c>
      <c r="D3190">
        <v>26496.37</v>
      </c>
      <c r="E3190">
        <f>VLOOKUP(B3190,'[1]input data'!$G$3:$H$180,2,FALSE)</f>
        <v>24</v>
      </c>
      <c r="F3190" t="str">
        <f t="shared" si="196"/>
        <v>42_42_24</v>
      </c>
      <c r="G3190">
        <f>_xlfn.MAXIFS($D$3:$D$7726,$F$3:$F$7726,$F3190)</f>
        <v>27150.880000000001</v>
      </c>
      <c r="J3190">
        <v>42</v>
      </c>
      <c r="K3190">
        <v>113</v>
      </c>
      <c r="L3190">
        <v>42</v>
      </c>
      <c r="M3190">
        <v>0</v>
      </c>
      <c r="N3190">
        <f>VLOOKUP(K3190,'[1]input data'!$G$3:$H$180,2,FALSE)</f>
        <v>24</v>
      </c>
      <c r="O3190" t="str">
        <f t="shared" si="197"/>
        <v>42_42_24</v>
      </c>
      <c r="P3190">
        <f>SUMIF($O$3:$O$7726,O3190,$M$3:$M$7726)</f>
        <v>27150.880000000001</v>
      </c>
      <c r="Q3190">
        <f t="shared" si="198"/>
        <v>0</v>
      </c>
      <c r="R3190" t="b">
        <f t="shared" si="199"/>
        <v>1</v>
      </c>
    </row>
    <row r="3191" spans="1:18" x14ac:dyDescent="0.3">
      <c r="A3191">
        <v>42</v>
      </c>
      <c r="B3191">
        <v>26</v>
      </c>
      <c r="C3191">
        <v>42</v>
      </c>
      <c r="D3191">
        <v>7131.02</v>
      </c>
      <c r="E3191">
        <f>VLOOKUP(B3191,'[1]input data'!$G$3:$H$180,2,FALSE)</f>
        <v>26</v>
      </c>
      <c r="F3191" t="str">
        <f t="shared" si="196"/>
        <v>42_42_26</v>
      </c>
      <c r="G3191">
        <f>_xlfn.MAXIFS($D$3:$D$7726,$F$3:$F$7726,$F3191)</f>
        <v>7440.02</v>
      </c>
      <c r="J3191">
        <v>42</v>
      </c>
      <c r="K3191">
        <v>26</v>
      </c>
      <c r="L3191">
        <v>42</v>
      </c>
      <c r="M3191">
        <v>0</v>
      </c>
      <c r="N3191">
        <f>VLOOKUP(K3191,'[1]input data'!$G$3:$H$180,2,FALSE)</f>
        <v>26</v>
      </c>
      <c r="O3191" t="str">
        <f t="shared" si="197"/>
        <v>42_42_26</v>
      </c>
      <c r="P3191">
        <f>SUMIF($O$3:$O$7726,O3191,$M$3:$M$7726)</f>
        <v>7440.02</v>
      </c>
      <c r="Q3191">
        <f t="shared" si="198"/>
        <v>0</v>
      </c>
      <c r="R3191" t="b">
        <f t="shared" si="199"/>
        <v>1</v>
      </c>
    </row>
    <row r="3192" spans="1:18" x14ac:dyDescent="0.3">
      <c r="A3192">
        <v>42</v>
      </c>
      <c r="B3192">
        <v>115</v>
      </c>
      <c r="C3192">
        <v>42</v>
      </c>
      <c r="D3192">
        <v>7440.02</v>
      </c>
      <c r="E3192">
        <f>VLOOKUP(B3192,'[1]input data'!$G$3:$H$180,2,FALSE)</f>
        <v>26</v>
      </c>
      <c r="F3192" t="str">
        <f t="shared" si="196"/>
        <v>42_42_26</v>
      </c>
      <c r="G3192">
        <f>_xlfn.MAXIFS($D$3:$D$7726,$F$3:$F$7726,$F3192)</f>
        <v>7440.02</v>
      </c>
      <c r="J3192">
        <v>42</v>
      </c>
      <c r="K3192">
        <v>115</v>
      </c>
      <c r="L3192">
        <v>42</v>
      </c>
      <c r="M3192">
        <v>7440.02</v>
      </c>
      <c r="N3192">
        <f>VLOOKUP(K3192,'[1]input data'!$G$3:$H$180,2,FALSE)</f>
        <v>26</v>
      </c>
      <c r="O3192" t="str">
        <f t="shared" si="197"/>
        <v>42_42_26</v>
      </c>
      <c r="P3192">
        <f>SUMIF($O$3:$O$7726,O3192,$M$3:$M$7726)</f>
        <v>7440.02</v>
      </c>
      <c r="Q3192">
        <f t="shared" si="198"/>
        <v>0</v>
      </c>
      <c r="R3192" t="b">
        <f t="shared" si="199"/>
        <v>1</v>
      </c>
    </row>
    <row r="3193" spans="1:18" x14ac:dyDescent="0.3">
      <c r="A3193">
        <v>42</v>
      </c>
      <c r="B3193">
        <v>34</v>
      </c>
      <c r="C3193">
        <v>42</v>
      </c>
      <c r="D3193">
        <v>10491.52</v>
      </c>
      <c r="E3193">
        <f>VLOOKUP(B3193,'[1]input data'!$G$3:$H$180,2,FALSE)</f>
        <v>34</v>
      </c>
      <c r="F3193" t="str">
        <f t="shared" si="196"/>
        <v>42_42_34</v>
      </c>
      <c r="G3193">
        <f>_xlfn.MAXIFS($D$3:$D$7726,$F$3:$F$7726,$F3193)</f>
        <v>10491.52</v>
      </c>
      <c r="J3193">
        <v>42</v>
      </c>
      <c r="K3193">
        <v>34</v>
      </c>
      <c r="L3193">
        <v>42</v>
      </c>
      <c r="M3193">
        <v>10491.52</v>
      </c>
      <c r="N3193">
        <f>VLOOKUP(K3193,'[1]input data'!$G$3:$H$180,2,FALSE)</f>
        <v>34</v>
      </c>
      <c r="O3193" t="str">
        <f t="shared" si="197"/>
        <v>42_42_34</v>
      </c>
      <c r="P3193">
        <f>SUMIF($O$3:$O$7726,O3193,$M$3:$M$7726)</f>
        <v>10491.52</v>
      </c>
      <c r="Q3193">
        <f t="shared" si="198"/>
        <v>0</v>
      </c>
      <c r="R3193" t="b">
        <f t="shared" si="199"/>
        <v>1</v>
      </c>
    </row>
    <row r="3194" spans="1:18" x14ac:dyDescent="0.3">
      <c r="A3194">
        <v>42</v>
      </c>
      <c r="B3194">
        <v>123</v>
      </c>
      <c r="C3194">
        <v>42</v>
      </c>
      <c r="D3194">
        <v>2371.38</v>
      </c>
      <c r="E3194">
        <f>VLOOKUP(B3194,'[1]input data'!$G$3:$H$180,2,FALSE)</f>
        <v>34</v>
      </c>
      <c r="F3194" t="str">
        <f t="shared" si="196"/>
        <v>42_42_34</v>
      </c>
      <c r="G3194">
        <f>_xlfn.MAXIFS($D$3:$D$7726,$F$3:$F$7726,$F3194)</f>
        <v>10491.52</v>
      </c>
      <c r="J3194">
        <v>42</v>
      </c>
      <c r="K3194">
        <v>123</v>
      </c>
      <c r="L3194">
        <v>42</v>
      </c>
      <c r="M3194">
        <v>0</v>
      </c>
      <c r="N3194">
        <f>VLOOKUP(K3194,'[1]input data'!$G$3:$H$180,2,FALSE)</f>
        <v>34</v>
      </c>
      <c r="O3194" t="str">
        <f t="shared" si="197"/>
        <v>42_42_34</v>
      </c>
      <c r="P3194">
        <f>SUMIF($O$3:$O$7726,O3194,$M$3:$M$7726)</f>
        <v>10491.52</v>
      </c>
      <c r="Q3194">
        <f t="shared" si="198"/>
        <v>0</v>
      </c>
      <c r="R3194" t="b">
        <f t="shared" si="199"/>
        <v>1</v>
      </c>
    </row>
    <row r="3195" spans="1:18" x14ac:dyDescent="0.3">
      <c r="A3195">
        <v>42</v>
      </c>
      <c r="B3195">
        <v>46</v>
      </c>
      <c r="C3195">
        <v>42</v>
      </c>
      <c r="D3195">
        <v>6123.77</v>
      </c>
      <c r="E3195">
        <f>VLOOKUP(B3195,'[1]input data'!$G$3:$H$180,2,FALSE)</f>
        <v>46</v>
      </c>
      <c r="F3195" t="str">
        <f t="shared" si="196"/>
        <v>42_42_46</v>
      </c>
      <c r="G3195">
        <f>_xlfn.MAXIFS($D$3:$D$7726,$F$3:$F$7726,$F3195)</f>
        <v>28074.67</v>
      </c>
      <c r="J3195">
        <v>42</v>
      </c>
      <c r="K3195">
        <v>46</v>
      </c>
      <c r="L3195">
        <v>42</v>
      </c>
      <c r="M3195">
        <v>0</v>
      </c>
      <c r="N3195">
        <f>VLOOKUP(K3195,'[1]input data'!$G$3:$H$180,2,FALSE)</f>
        <v>46</v>
      </c>
      <c r="O3195" t="str">
        <f t="shared" si="197"/>
        <v>42_42_46</v>
      </c>
      <c r="P3195">
        <f>SUMIF($O$3:$O$7726,O3195,$M$3:$M$7726)</f>
        <v>28074.67</v>
      </c>
      <c r="Q3195">
        <f t="shared" si="198"/>
        <v>0</v>
      </c>
      <c r="R3195" t="b">
        <f t="shared" si="199"/>
        <v>1</v>
      </c>
    </row>
    <row r="3196" spans="1:18" x14ac:dyDescent="0.3">
      <c r="A3196">
        <v>42</v>
      </c>
      <c r="B3196">
        <v>135</v>
      </c>
      <c r="C3196">
        <v>42</v>
      </c>
      <c r="D3196">
        <v>28074.67</v>
      </c>
      <c r="E3196">
        <f>VLOOKUP(B3196,'[1]input data'!$G$3:$H$180,2,FALSE)</f>
        <v>46</v>
      </c>
      <c r="F3196" t="str">
        <f t="shared" si="196"/>
        <v>42_42_46</v>
      </c>
      <c r="G3196">
        <f>_xlfn.MAXIFS($D$3:$D$7726,$F$3:$F$7726,$F3196)</f>
        <v>28074.67</v>
      </c>
      <c r="J3196">
        <v>42</v>
      </c>
      <c r="K3196">
        <v>135</v>
      </c>
      <c r="L3196">
        <v>42</v>
      </c>
      <c r="M3196">
        <v>28074.67</v>
      </c>
      <c r="N3196">
        <f>VLOOKUP(K3196,'[1]input data'!$G$3:$H$180,2,FALSE)</f>
        <v>46</v>
      </c>
      <c r="O3196" t="str">
        <f t="shared" si="197"/>
        <v>42_42_46</v>
      </c>
      <c r="P3196">
        <f>SUMIF($O$3:$O$7726,O3196,$M$3:$M$7726)</f>
        <v>28074.67</v>
      </c>
      <c r="Q3196">
        <f t="shared" si="198"/>
        <v>0</v>
      </c>
      <c r="R3196" t="b">
        <f t="shared" si="199"/>
        <v>1</v>
      </c>
    </row>
    <row r="3197" spans="1:18" x14ac:dyDescent="0.3">
      <c r="A3197">
        <v>42</v>
      </c>
      <c r="B3197">
        <v>49</v>
      </c>
      <c r="C3197">
        <v>42</v>
      </c>
      <c r="D3197">
        <v>5303.08</v>
      </c>
      <c r="E3197">
        <f>VLOOKUP(B3197,'[1]input data'!$G$3:$H$180,2,FALSE)</f>
        <v>49</v>
      </c>
      <c r="F3197" t="str">
        <f t="shared" si="196"/>
        <v>42_42_49</v>
      </c>
      <c r="G3197">
        <f>_xlfn.MAXIFS($D$3:$D$7726,$F$3:$F$7726,$F3197)</f>
        <v>5303.08</v>
      </c>
      <c r="J3197">
        <v>42</v>
      </c>
      <c r="K3197">
        <v>49</v>
      </c>
      <c r="L3197">
        <v>42</v>
      </c>
      <c r="M3197">
        <v>5303.08</v>
      </c>
      <c r="N3197">
        <f>VLOOKUP(K3197,'[1]input data'!$G$3:$H$180,2,FALSE)</f>
        <v>49</v>
      </c>
      <c r="O3197" t="str">
        <f t="shared" si="197"/>
        <v>42_42_49</v>
      </c>
      <c r="P3197">
        <f>SUMIF($O$3:$O$7726,O3197,$M$3:$M$7726)</f>
        <v>5303.08</v>
      </c>
      <c r="Q3197">
        <f t="shared" si="198"/>
        <v>0</v>
      </c>
      <c r="R3197" t="b">
        <f t="shared" si="199"/>
        <v>1</v>
      </c>
    </row>
    <row r="3198" spans="1:18" x14ac:dyDescent="0.3">
      <c r="A3198">
        <v>42</v>
      </c>
      <c r="B3198">
        <v>138</v>
      </c>
      <c r="C3198">
        <v>42</v>
      </c>
      <c r="D3198">
        <v>3241.25</v>
      </c>
      <c r="E3198">
        <f>VLOOKUP(B3198,'[1]input data'!$G$3:$H$180,2,FALSE)</f>
        <v>49</v>
      </c>
      <c r="F3198" t="str">
        <f t="shared" si="196"/>
        <v>42_42_49</v>
      </c>
      <c r="G3198">
        <f>_xlfn.MAXIFS($D$3:$D$7726,$F$3:$F$7726,$F3198)</f>
        <v>5303.08</v>
      </c>
      <c r="J3198">
        <v>42</v>
      </c>
      <c r="K3198">
        <v>138</v>
      </c>
      <c r="L3198">
        <v>42</v>
      </c>
      <c r="M3198">
        <v>0</v>
      </c>
      <c r="N3198">
        <f>VLOOKUP(K3198,'[1]input data'!$G$3:$H$180,2,FALSE)</f>
        <v>49</v>
      </c>
      <c r="O3198" t="str">
        <f t="shared" si="197"/>
        <v>42_42_49</v>
      </c>
      <c r="P3198">
        <f>SUMIF($O$3:$O$7726,O3198,$M$3:$M$7726)</f>
        <v>5303.08</v>
      </c>
      <c r="Q3198">
        <f t="shared" si="198"/>
        <v>0</v>
      </c>
      <c r="R3198" t="b">
        <f t="shared" si="199"/>
        <v>1</v>
      </c>
    </row>
    <row r="3199" spans="1:18" x14ac:dyDescent="0.3">
      <c r="A3199">
        <v>42</v>
      </c>
      <c r="B3199">
        <v>83</v>
      </c>
      <c r="C3199">
        <v>42</v>
      </c>
      <c r="D3199">
        <v>3842.18</v>
      </c>
      <c r="E3199">
        <f>VLOOKUP(B3199,'[1]input data'!$G$3:$H$180,2,FALSE)</f>
        <v>83</v>
      </c>
      <c r="F3199" t="str">
        <f t="shared" si="196"/>
        <v>42_42_83</v>
      </c>
      <c r="G3199">
        <f>_xlfn.MAXIFS($D$3:$D$7726,$F$3:$F$7726,$F3199)</f>
        <v>3842.18</v>
      </c>
      <c r="J3199">
        <v>42</v>
      </c>
      <c r="K3199">
        <v>83</v>
      </c>
      <c r="L3199">
        <v>42</v>
      </c>
      <c r="M3199">
        <v>3842.18</v>
      </c>
      <c r="N3199">
        <f>VLOOKUP(K3199,'[1]input data'!$G$3:$H$180,2,FALSE)</f>
        <v>83</v>
      </c>
      <c r="O3199" t="str">
        <f t="shared" si="197"/>
        <v>42_42_83</v>
      </c>
      <c r="P3199">
        <f>SUMIF($O$3:$O$7726,O3199,$M$3:$M$7726)</f>
        <v>3842.18</v>
      </c>
      <c r="Q3199">
        <f t="shared" si="198"/>
        <v>0</v>
      </c>
      <c r="R3199" t="b">
        <f t="shared" si="199"/>
        <v>1</v>
      </c>
    </row>
    <row r="3200" spans="1:18" x14ac:dyDescent="0.3">
      <c r="A3200">
        <v>42</v>
      </c>
      <c r="B3200">
        <v>23</v>
      </c>
      <c r="C3200">
        <v>43</v>
      </c>
      <c r="D3200">
        <v>17270.060000000001</v>
      </c>
      <c r="E3200">
        <f>VLOOKUP(B3200,'[1]input data'!$G$3:$H$180,2,FALSE)</f>
        <v>23</v>
      </c>
      <c r="F3200" t="str">
        <f t="shared" si="196"/>
        <v>42_43_23</v>
      </c>
      <c r="G3200">
        <f>_xlfn.MAXIFS($D$3:$D$7726,$F$3:$F$7726,$F3200)</f>
        <v>34053.17</v>
      </c>
      <c r="J3200">
        <v>42</v>
      </c>
      <c r="K3200">
        <v>23</v>
      </c>
      <c r="L3200">
        <v>43</v>
      </c>
      <c r="M3200">
        <v>0</v>
      </c>
      <c r="N3200">
        <f>VLOOKUP(K3200,'[1]input data'!$G$3:$H$180,2,FALSE)</f>
        <v>23</v>
      </c>
      <c r="O3200" t="str">
        <f t="shared" si="197"/>
        <v>42_43_23</v>
      </c>
      <c r="P3200">
        <f>SUMIF($O$3:$O$7726,O3200,$M$3:$M$7726)</f>
        <v>34053.17</v>
      </c>
      <c r="Q3200">
        <f t="shared" si="198"/>
        <v>0</v>
      </c>
      <c r="R3200" t="b">
        <f t="shared" si="199"/>
        <v>1</v>
      </c>
    </row>
    <row r="3201" spans="1:18" x14ac:dyDescent="0.3">
      <c r="A3201">
        <v>42</v>
      </c>
      <c r="B3201">
        <v>112</v>
      </c>
      <c r="C3201">
        <v>43</v>
      </c>
      <c r="D3201">
        <v>34053.17</v>
      </c>
      <c r="E3201">
        <f>VLOOKUP(B3201,'[1]input data'!$G$3:$H$180,2,FALSE)</f>
        <v>23</v>
      </c>
      <c r="F3201" t="str">
        <f t="shared" si="196"/>
        <v>42_43_23</v>
      </c>
      <c r="G3201">
        <f>_xlfn.MAXIFS($D$3:$D$7726,$F$3:$F$7726,$F3201)</f>
        <v>34053.17</v>
      </c>
      <c r="J3201">
        <v>42</v>
      </c>
      <c r="K3201">
        <v>112</v>
      </c>
      <c r="L3201">
        <v>43</v>
      </c>
      <c r="M3201">
        <v>34053.17</v>
      </c>
      <c r="N3201">
        <f>VLOOKUP(K3201,'[1]input data'!$G$3:$H$180,2,FALSE)</f>
        <v>23</v>
      </c>
      <c r="O3201" t="str">
        <f t="shared" si="197"/>
        <v>42_43_23</v>
      </c>
      <c r="P3201">
        <f>SUMIF($O$3:$O$7726,O3201,$M$3:$M$7726)</f>
        <v>34053.17</v>
      </c>
      <c r="Q3201">
        <f t="shared" si="198"/>
        <v>0</v>
      </c>
      <c r="R3201" t="b">
        <f t="shared" si="199"/>
        <v>1</v>
      </c>
    </row>
    <row r="3202" spans="1:18" x14ac:dyDescent="0.3">
      <c r="A3202">
        <v>42</v>
      </c>
      <c r="B3202">
        <v>25</v>
      </c>
      <c r="C3202">
        <v>43</v>
      </c>
      <c r="D3202">
        <v>6168.94</v>
      </c>
      <c r="E3202">
        <f>VLOOKUP(B3202,'[1]input data'!$G$3:$H$180,2,FALSE)</f>
        <v>25</v>
      </c>
      <c r="F3202" t="str">
        <f t="shared" si="196"/>
        <v>42_43_25</v>
      </c>
      <c r="G3202">
        <f>_xlfn.MAXIFS($D$3:$D$7726,$F$3:$F$7726,$F3202)</f>
        <v>6168.94</v>
      </c>
      <c r="J3202">
        <v>42</v>
      </c>
      <c r="K3202">
        <v>25</v>
      </c>
      <c r="L3202">
        <v>43</v>
      </c>
      <c r="M3202">
        <v>6168.94</v>
      </c>
      <c r="N3202">
        <f>VLOOKUP(K3202,'[1]input data'!$G$3:$H$180,2,FALSE)</f>
        <v>25</v>
      </c>
      <c r="O3202" t="str">
        <f t="shared" si="197"/>
        <v>42_43_25</v>
      </c>
      <c r="P3202">
        <f>SUMIF($O$3:$O$7726,O3202,$M$3:$M$7726)</f>
        <v>6168.94</v>
      </c>
      <c r="Q3202">
        <f t="shared" si="198"/>
        <v>0</v>
      </c>
      <c r="R3202" t="b">
        <f t="shared" si="199"/>
        <v>1</v>
      </c>
    </row>
    <row r="3203" spans="1:18" x14ac:dyDescent="0.3">
      <c r="A3203">
        <v>42</v>
      </c>
      <c r="B3203">
        <v>114</v>
      </c>
      <c r="C3203">
        <v>43</v>
      </c>
      <c r="D3203">
        <v>6085.86</v>
      </c>
      <c r="E3203">
        <f>VLOOKUP(B3203,'[1]input data'!$G$3:$H$180,2,FALSE)</f>
        <v>25</v>
      </c>
      <c r="F3203" t="str">
        <f t="shared" si="196"/>
        <v>42_43_25</v>
      </c>
      <c r="G3203">
        <f>_xlfn.MAXIFS($D$3:$D$7726,$F$3:$F$7726,$F3203)</f>
        <v>6168.94</v>
      </c>
      <c r="J3203">
        <v>42</v>
      </c>
      <c r="K3203">
        <v>114</v>
      </c>
      <c r="L3203">
        <v>43</v>
      </c>
      <c r="M3203">
        <v>0</v>
      </c>
      <c r="N3203">
        <f>VLOOKUP(K3203,'[1]input data'!$G$3:$H$180,2,FALSE)</f>
        <v>25</v>
      </c>
      <c r="O3203" t="str">
        <f t="shared" si="197"/>
        <v>42_43_25</v>
      </c>
      <c r="P3203">
        <f>SUMIF($O$3:$O$7726,O3203,$M$3:$M$7726)</f>
        <v>6168.94</v>
      </c>
      <c r="Q3203">
        <f t="shared" si="198"/>
        <v>0</v>
      </c>
      <c r="R3203" t="b">
        <f t="shared" si="199"/>
        <v>1</v>
      </c>
    </row>
    <row r="3204" spans="1:18" x14ac:dyDescent="0.3">
      <c r="A3204">
        <v>42</v>
      </c>
      <c r="B3204">
        <v>30</v>
      </c>
      <c r="C3204">
        <v>43</v>
      </c>
      <c r="D3204">
        <v>5363.23</v>
      </c>
      <c r="E3204">
        <f>VLOOKUP(B3204,'[1]input data'!$G$3:$H$180,2,FALSE)</f>
        <v>30</v>
      </c>
      <c r="F3204" t="str">
        <f t="shared" ref="F3204:F3267" si="200">A3204&amp;"_"&amp;C3204&amp;"_"&amp;E3204</f>
        <v>42_43_30</v>
      </c>
      <c r="G3204">
        <f>_xlfn.MAXIFS($D$3:$D$7726,$F$3:$F$7726,$F3204)</f>
        <v>5363.23</v>
      </c>
      <c r="J3204">
        <v>42</v>
      </c>
      <c r="K3204">
        <v>30</v>
      </c>
      <c r="L3204">
        <v>43</v>
      </c>
      <c r="M3204">
        <v>5363.23</v>
      </c>
      <c r="N3204">
        <f>VLOOKUP(K3204,'[1]input data'!$G$3:$H$180,2,FALSE)</f>
        <v>30</v>
      </c>
      <c r="O3204" t="str">
        <f t="shared" ref="O3204:O3267" si="201">J3204&amp;"_"&amp;L3204&amp;"_"&amp;N3204</f>
        <v>42_43_30</v>
      </c>
      <c r="P3204">
        <f>SUMIF($O$3:$O$7726,O3204,$M$3:$M$7726)</f>
        <v>5363.23</v>
      </c>
      <c r="Q3204">
        <f t="shared" ref="Q3204:Q3267" si="202">G3204-P3204</f>
        <v>0</v>
      </c>
      <c r="R3204" t="b">
        <f t="shared" ref="R3204:R3267" si="203">OR(D3204=G3204,M3204=0)</f>
        <v>1</v>
      </c>
    </row>
    <row r="3205" spans="1:18" x14ac:dyDescent="0.3">
      <c r="A3205">
        <v>42</v>
      </c>
      <c r="B3205">
        <v>119</v>
      </c>
      <c r="C3205">
        <v>43</v>
      </c>
      <c r="D3205">
        <v>4766.37</v>
      </c>
      <c r="E3205">
        <f>VLOOKUP(B3205,'[1]input data'!$G$3:$H$180,2,FALSE)</f>
        <v>30</v>
      </c>
      <c r="F3205" t="str">
        <f t="shared" si="200"/>
        <v>42_43_30</v>
      </c>
      <c r="G3205">
        <f>_xlfn.MAXIFS($D$3:$D$7726,$F$3:$F$7726,$F3205)</f>
        <v>5363.23</v>
      </c>
      <c r="J3205">
        <v>42</v>
      </c>
      <c r="K3205">
        <v>119</v>
      </c>
      <c r="L3205">
        <v>43</v>
      </c>
      <c r="M3205">
        <v>0</v>
      </c>
      <c r="N3205">
        <f>VLOOKUP(K3205,'[1]input data'!$G$3:$H$180,2,FALSE)</f>
        <v>30</v>
      </c>
      <c r="O3205" t="str">
        <f t="shared" si="201"/>
        <v>42_43_30</v>
      </c>
      <c r="P3205">
        <f>SUMIF($O$3:$O$7726,O3205,$M$3:$M$7726)</f>
        <v>5363.23</v>
      </c>
      <c r="Q3205">
        <f t="shared" si="202"/>
        <v>0</v>
      </c>
      <c r="R3205" t="b">
        <f t="shared" si="203"/>
        <v>1</v>
      </c>
    </row>
    <row r="3206" spans="1:18" x14ac:dyDescent="0.3">
      <c r="A3206">
        <v>42</v>
      </c>
      <c r="B3206">
        <v>32</v>
      </c>
      <c r="C3206">
        <v>43</v>
      </c>
      <c r="D3206">
        <v>3065.52</v>
      </c>
      <c r="E3206">
        <f>VLOOKUP(B3206,'[1]input data'!$G$3:$H$180,2,FALSE)</f>
        <v>32</v>
      </c>
      <c r="F3206" t="str">
        <f t="shared" si="200"/>
        <v>42_43_32</v>
      </c>
      <c r="G3206">
        <f>_xlfn.MAXIFS($D$3:$D$7726,$F$3:$F$7726,$F3206)</f>
        <v>3065.52</v>
      </c>
      <c r="J3206">
        <v>42</v>
      </c>
      <c r="K3206">
        <v>32</v>
      </c>
      <c r="L3206">
        <v>43</v>
      </c>
      <c r="M3206">
        <v>3065.52</v>
      </c>
      <c r="N3206">
        <f>VLOOKUP(K3206,'[1]input data'!$G$3:$H$180,2,FALSE)</f>
        <v>32</v>
      </c>
      <c r="O3206" t="str">
        <f t="shared" si="201"/>
        <v>42_43_32</v>
      </c>
      <c r="P3206">
        <f>SUMIF($O$3:$O$7726,O3206,$M$3:$M$7726)</f>
        <v>3065.52</v>
      </c>
      <c r="Q3206">
        <f t="shared" si="202"/>
        <v>0</v>
      </c>
      <c r="R3206" t="b">
        <f t="shared" si="203"/>
        <v>1</v>
      </c>
    </row>
    <row r="3207" spans="1:18" x14ac:dyDescent="0.3">
      <c r="A3207">
        <v>42</v>
      </c>
      <c r="B3207">
        <v>121</v>
      </c>
      <c r="C3207">
        <v>43</v>
      </c>
      <c r="D3207">
        <v>1777.68</v>
      </c>
      <c r="E3207">
        <f>VLOOKUP(B3207,'[1]input data'!$G$3:$H$180,2,FALSE)</f>
        <v>32</v>
      </c>
      <c r="F3207" t="str">
        <f t="shared" si="200"/>
        <v>42_43_32</v>
      </c>
      <c r="G3207">
        <f>_xlfn.MAXIFS($D$3:$D$7726,$F$3:$F$7726,$F3207)</f>
        <v>3065.52</v>
      </c>
      <c r="J3207">
        <v>42</v>
      </c>
      <c r="K3207">
        <v>121</v>
      </c>
      <c r="L3207">
        <v>43</v>
      </c>
      <c r="M3207">
        <v>0</v>
      </c>
      <c r="N3207">
        <f>VLOOKUP(K3207,'[1]input data'!$G$3:$H$180,2,FALSE)</f>
        <v>32</v>
      </c>
      <c r="O3207" t="str">
        <f t="shared" si="201"/>
        <v>42_43_32</v>
      </c>
      <c r="P3207">
        <f>SUMIF($O$3:$O$7726,O3207,$M$3:$M$7726)</f>
        <v>3065.52</v>
      </c>
      <c r="Q3207">
        <f t="shared" si="202"/>
        <v>0</v>
      </c>
      <c r="R3207" t="b">
        <f t="shared" si="203"/>
        <v>1</v>
      </c>
    </row>
    <row r="3208" spans="1:18" x14ac:dyDescent="0.3">
      <c r="A3208">
        <v>42</v>
      </c>
      <c r="B3208">
        <v>34</v>
      </c>
      <c r="C3208">
        <v>43</v>
      </c>
      <c r="D3208">
        <v>4224.87</v>
      </c>
      <c r="E3208">
        <f>VLOOKUP(B3208,'[1]input data'!$G$3:$H$180,2,FALSE)</f>
        <v>34</v>
      </c>
      <c r="F3208" t="str">
        <f t="shared" si="200"/>
        <v>42_43_34</v>
      </c>
      <c r="G3208">
        <f>_xlfn.MAXIFS($D$3:$D$7726,$F$3:$F$7726,$F3208)</f>
        <v>4224.87</v>
      </c>
      <c r="J3208">
        <v>42</v>
      </c>
      <c r="K3208">
        <v>34</v>
      </c>
      <c r="L3208">
        <v>43</v>
      </c>
      <c r="M3208">
        <v>4224.87</v>
      </c>
      <c r="N3208">
        <f>VLOOKUP(K3208,'[1]input data'!$G$3:$H$180,2,FALSE)</f>
        <v>34</v>
      </c>
      <c r="O3208" t="str">
        <f t="shared" si="201"/>
        <v>42_43_34</v>
      </c>
      <c r="P3208">
        <f>SUMIF($O$3:$O$7726,O3208,$M$3:$M$7726)</f>
        <v>4224.87</v>
      </c>
      <c r="Q3208">
        <f t="shared" si="202"/>
        <v>0</v>
      </c>
      <c r="R3208" t="b">
        <f t="shared" si="203"/>
        <v>1</v>
      </c>
    </row>
    <row r="3209" spans="1:18" x14ac:dyDescent="0.3">
      <c r="A3209">
        <v>42</v>
      </c>
      <c r="B3209">
        <v>2</v>
      </c>
      <c r="C3209">
        <v>44</v>
      </c>
      <c r="D3209">
        <v>17741.43</v>
      </c>
      <c r="E3209">
        <f>VLOOKUP(B3209,'[1]input data'!$G$3:$H$180,2,FALSE)</f>
        <v>2</v>
      </c>
      <c r="F3209" t="str">
        <f t="shared" si="200"/>
        <v>42_44_2</v>
      </c>
      <c r="G3209">
        <f>_xlfn.MAXIFS($D$3:$D$7726,$F$3:$F$7726,$F3209)</f>
        <v>19215.080000000002</v>
      </c>
      <c r="J3209">
        <v>42</v>
      </c>
      <c r="K3209">
        <v>2</v>
      </c>
      <c r="L3209">
        <v>44</v>
      </c>
      <c r="M3209">
        <v>0</v>
      </c>
      <c r="N3209">
        <f>VLOOKUP(K3209,'[1]input data'!$G$3:$H$180,2,FALSE)</f>
        <v>2</v>
      </c>
      <c r="O3209" t="str">
        <f t="shared" si="201"/>
        <v>42_44_2</v>
      </c>
      <c r="P3209">
        <f>SUMIF($O$3:$O$7726,O3209,$M$3:$M$7726)</f>
        <v>19215.080000000002</v>
      </c>
      <c r="Q3209">
        <f t="shared" si="202"/>
        <v>0</v>
      </c>
      <c r="R3209" t="b">
        <f t="shared" si="203"/>
        <v>1</v>
      </c>
    </row>
    <row r="3210" spans="1:18" x14ac:dyDescent="0.3">
      <c r="A3210">
        <v>42</v>
      </c>
      <c r="B3210">
        <v>91</v>
      </c>
      <c r="C3210">
        <v>44</v>
      </c>
      <c r="D3210">
        <v>19215.080000000002</v>
      </c>
      <c r="E3210">
        <f>VLOOKUP(B3210,'[1]input data'!$G$3:$H$180,2,FALSE)</f>
        <v>2</v>
      </c>
      <c r="F3210" t="str">
        <f t="shared" si="200"/>
        <v>42_44_2</v>
      </c>
      <c r="G3210">
        <f>_xlfn.MAXIFS($D$3:$D$7726,$F$3:$F$7726,$F3210)</f>
        <v>19215.080000000002</v>
      </c>
      <c r="J3210">
        <v>42</v>
      </c>
      <c r="K3210">
        <v>91</v>
      </c>
      <c r="L3210">
        <v>44</v>
      </c>
      <c r="M3210">
        <v>19215.080000000002</v>
      </c>
      <c r="N3210">
        <f>VLOOKUP(K3210,'[1]input data'!$G$3:$H$180,2,FALSE)</f>
        <v>2</v>
      </c>
      <c r="O3210" t="str">
        <f t="shared" si="201"/>
        <v>42_44_2</v>
      </c>
      <c r="P3210">
        <f>SUMIF($O$3:$O$7726,O3210,$M$3:$M$7726)</f>
        <v>19215.080000000002</v>
      </c>
      <c r="Q3210">
        <f t="shared" si="202"/>
        <v>0</v>
      </c>
      <c r="R3210" t="b">
        <f t="shared" si="203"/>
        <v>1</v>
      </c>
    </row>
    <row r="3211" spans="1:18" x14ac:dyDescent="0.3">
      <c r="A3211">
        <v>42</v>
      </c>
      <c r="B3211">
        <v>12</v>
      </c>
      <c r="C3211">
        <v>44</v>
      </c>
      <c r="D3211">
        <v>8447.9</v>
      </c>
      <c r="E3211">
        <f>VLOOKUP(B3211,'[1]input data'!$G$3:$H$180,2,FALSE)</f>
        <v>12</v>
      </c>
      <c r="F3211" t="str">
        <f t="shared" si="200"/>
        <v>42_44_12</v>
      </c>
      <c r="G3211">
        <f>_xlfn.MAXIFS($D$3:$D$7726,$F$3:$F$7726,$F3211)</f>
        <v>14195.08</v>
      </c>
      <c r="J3211">
        <v>42</v>
      </c>
      <c r="K3211">
        <v>12</v>
      </c>
      <c r="L3211">
        <v>44</v>
      </c>
      <c r="M3211">
        <v>0</v>
      </c>
      <c r="N3211">
        <f>VLOOKUP(K3211,'[1]input data'!$G$3:$H$180,2,FALSE)</f>
        <v>12</v>
      </c>
      <c r="O3211" t="str">
        <f t="shared" si="201"/>
        <v>42_44_12</v>
      </c>
      <c r="P3211">
        <f>SUMIF($O$3:$O$7726,O3211,$M$3:$M$7726)</f>
        <v>14195.08</v>
      </c>
      <c r="Q3211">
        <f t="shared" si="202"/>
        <v>0</v>
      </c>
      <c r="R3211" t="b">
        <f t="shared" si="203"/>
        <v>1</v>
      </c>
    </row>
    <row r="3212" spans="1:18" x14ac:dyDescent="0.3">
      <c r="A3212">
        <v>42</v>
      </c>
      <c r="B3212">
        <v>101</v>
      </c>
      <c r="C3212">
        <v>44</v>
      </c>
      <c r="D3212">
        <v>14195.08</v>
      </c>
      <c r="E3212">
        <f>VLOOKUP(B3212,'[1]input data'!$G$3:$H$180,2,FALSE)</f>
        <v>12</v>
      </c>
      <c r="F3212" t="str">
        <f t="shared" si="200"/>
        <v>42_44_12</v>
      </c>
      <c r="G3212">
        <f>_xlfn.MAXIFS($D$3:$D$7726,$F$3:$F$7726,$F3212)</f>
        <v>14195.08</v>
      </c>
      <c r="J3212">
        <v>42</v>
      </c>
      <c r="K3212">
        <v>101</v>
      </c>
      <c r="L3212">
        <v>44</v>
      </c>
      <c r="M3212">
        <v>14195.08</v>
      </c>
      <c r="N3212">
        <f>VLOOKUP(K3212,'[1]input data'!$G$3:$H$180,2,FALSE)</f>
        <v>12</v>
      </c>
      <c r="O3212" t="str">
        <f t="shared" si="201"/>
        <v>42_44_12</v>
      </c>
      <c r="P3212">
        <f>SUMIF($O$3:$O$7726,O3212,$M$3:$M$7726)</f>
        <v>14195.08</v>
      </c>
      <c r="Q3212">
        <f t="shared" si="202"/>
        <v>0</v>
      </c>
      <c r="R3212" t="b">
        <f t="shared" si="203"/>
        <v>1</v>
      </c>
    </row>
    <row r="3213" spans="1:18" x14ac:dyDescent="0.3">
      <c r="A3213">
        <v>42</v>
      </c>
      <c r="B3213">
        <v>18</v>
      </c>
      <c r="C3213">
        <v>44</v>
      </c>
      <c r="D3213">
        <v>4754.8100000000004</v>
      </c>
      <c r="E3213">
        <f>VLOOKUP(B3213,'[1]input data'!$G$3:$H$180,2,FALSE)</f>
        <v>18</v>
      </c>
      <c r="F3213" t="str">
        <f t="shared" si="200"/>
        <v>42_44_18</v>
      </c>
      <c r="G3213">
        <f>_xlfn.MAXIFS($D$3:$D$7726,$F$3:$F$7726,$F3213)</f>
        <v>4754.8100000000004</v>
      </c>
      <c r="J3213">
        <v>42</v>
      </c>
      <c r="K3213">
        <v>18</v>
      </c>
      <c r="L3213">
        <v>44</v>
      </c>
      <c r="M3213">
        <v>4754.8100000000004</v>
      </c>
      <c r="N3213">
        <f>VLOOKUP(K3213,'[1]input data'!$G$3:$H$180,2,FALSE)</f>
        <v>18</v>
      </c>
      <c r="O3213" t="str">
        <f t="shared" si="201"/>
        <v>42_44_18</v>
      </c>
      <c r="P3213">
        <f>SUMIF($O$3:$O$7726,O3213,$M$3:$M$7726)</f>
        <v>4754.8100000000004</v>
      </c>
      <c r="Q3213">
        <f t="shared" si="202"/>
        <v>0</v>
      </c>
      <c r="R3213" t="b">
        <f t="shared" si="203"/>
        <v>1</v>
      </c>
    </row>
    <row r="3214" spans="1:18" x14ac:dyDescent="0.3">
      <c r="A3214">
        <v>42</v>
      </c>
      <c r="B3214">
        <v>19</v>
      </c>
      <c r="C3214">
        <v>44</v>
      </c>
      <c r="D3214">
        <v>11116.1</v>
      </c>
      <c r="E3214">
        <f>VLOOKUP(B3214,'[1]input data'!$G$3:$H$180,2,FALSE)</f>
        <v>19</v>
      </c>
      <c r="F3214" t="str">
        <f t="shared" si="200"/>
        <v>42_44_19</v>
      </c>
      <c r="G3214">
        <f>_xlfn.MAXIFS($D$3:$D$7726,$F$3:$F$7726,$F3214)</f>
        <v>12172.67</v>
      </c>
      <c r="J3214">
        <v>42</v>
      </c>
      <c r="K3214">
        <v>19</v>
      </c>
      <c r="L3214">
        <v>44</v>
      </c>
      <c r="M3214">
        <v>0</v>
      </c>
      <c r="N3214">
        <f>VLOOKUP(K3214,'[1]input data'!$G$3:$H$180,2,FALSE)</f>
        <v>19</v>
      </c>
      <c r="O3214" t="str">
        <f t="shared" si="201"/>
        <v>42_44_19</v>
      </c>
      <c r="P3214">
        <f>SUMIF($O$3:$O$7726,O3214,$M$3:$M$7726)</f>
        <v>12172.67</v>
      </c>
      <c r="Q3214">
        <f t="shared" si="202"/>
        <v>0</v>
      </c>
      <c r="R3214" t="b">
        <f t="shared" si="203"/>
        <v>1</v>
      </c>
    </row>
    <row r="3215" spans="1:18" x14ac:dyDescent="0.3">
      <c r="A3215">
        <v>42</v>
      </c>
      <c r="B3215">
        <v>108</v>
      </c>
      <c r="C3215">
        <v>44</v>
      </c>
      <c r="D3215">
        <v>12172.67</v>
      </c>
      <c r="E3215">
        <f>VLOOKUP(B3215,'[1]input data'!$G$3:$H$180,2,FALSE)</f>
        <v>19</v>
      </c>
      <c r="F3215" t="str">
        <f t="shared" si="200"/>
        <v>42_44_19</v>
      </c>
      <c r="G3215">
        <f>_xlfn.MAXIFS($D$3:$D$7726,$F$3:$F$7726,$F3215)</f>
        <v>12172.67</v>
      </c>
      <c r="J3215">
        <v>42</v>
      </c>
      <c r="K3215">
        <v>108</v>
      </c>
      <c r="L3215">
        <v>44</v>
      </c>
      <c r="M3215">
        <v>12172.67</v>
      </c>
      <c r="N3215">
        <f>VLOOKUP(K3215,'[1]input data'!$G$3:$H$180,2,FALSE)</f>
        <v>19</v>
      </c>
      <c r="O3215" t="str">
        <f t="shared" si="201"/>
        <v>42_44_19</v>
      </c>
      <c r="P3215">
        <f>SUMIF($O$3:$O$7726,O3215,$M$3:$M$7726)</f>
        <v>12172.67</v>
      </c>
      <c r="Q3215">
        <f t="shared" si="202"/>
        <v>0</v>
      </c>
      <c r="R3215" t="b">
        <f t="shared" si="203"/>
        <v>1</v>
      </c>
    </row>
    <row r="3216" spans="1:18" x14ac:dyDescent="0.3">
      <c r="A3216">
        <v>42</v>
      </c>
      <c r="B3216">
        <v>20</v>
      </c>
      <c r="C3216">
        <v>44</v>
      </c>
      <c r="D3216">
        <v>6652.46</v>
      </c>
      <c r="E3216">
        <f>VLOOKUP(B3216,'[1]input data'!$G$3:$H$180,2,FALSE)</f>
        <v>20</v>
      </c>
      <c r="F3216" t="str">
        <f t="shared" si="200"/>
        <v>42_44_20</v>
      </c>
      <c r="G3216">
        <f>_xlfn.MAXIFS($D$3:$D$7726,$F$3:$F$7726,$F3216)</f>
        <v>13543.3</v>
      </c>
      <c r="J3216">
        <v>42</v>
      </c>
      <c r="K3216">
        <v>20</v>
      </c>
      <c r="L3216">
        <v>44</v>
      </c>
      <c r="M3216">
        <v>0</v>
      </c>
      <c r="N3216">
        <f>VLOOKUP(K3216,'[1]input data'!$G$3:$H$180,2,FALSE)</f>
        <v>20</v>
      </c>
      <c r="O3216" t="str">
        <f t="shared" si="201"/>
        <v>42_44_20</v>
      </c>
      <c r="P3216">
        <f>SUMIF($O$3:$O$7726,O3216,$M$3:$M$7726)</f>
        <v>13543.3</v>
      </c>
      <c r="Q3216">
        <f t="shared" si="202"/>
        <v>0</v>
      </c>
      <c r="R3216" t="b">
        <f t="shared" si="203"/>
        <v>1</v>
      </c>
    </row>
    <row r="3217" spans="1:18" x14ac:dyDescent="0.3">
      <c r="A3217">
        <v>42</v>
      </c>
      <c r="B3217">
        <v>109</v>
      </c>
      <c r="C3217">
        <v>44</v>
      </c>
      <c r="D3217">
        <v>13543.3</v>
      </c>
      <c r="E3217">
        <f>VLOOKUP(B3217,'[1]input data'!$G$3:$H$180,2,FALSE)</f>
        <v>20</v>
      </c>
      <c r="F3217" t="str">
        <f t="shared" si="200"/>
        <v>42_44_20</v>
      </c>
      <c r="G3217">
        <f>_xlfn.MAXIFS($D$3:$D$7726,$F$3:$F$7726,$F3217)</f>
        <v>13543.3</v>
      </c>
      <c r="J3217">
        <v>42</v>
      </c>
      <c r="K3217">
        <v>109</v>
      </c>
      <c r="L3217">
        <v>44</v>
      </c>
      <c r="M3217">
        <v>13543.3</v>
      </c>
      <c r="N3217">
        <f>VLOOKUP(K3217,'[1]input data'!$G$3:$H$180,2,FALSE)</f>
        <v>20</v>
      </c>
      <c r="O3217" t="str">
        <f t="shared" si="201"/>
        <v>42_44_20</v>
      </c>
      <c r="P3217">
        <f>SUMIF($O$3:$O$7726,O3217,$M$3:$M$7726)</f>
        <v>13543.3</v>
      </c>
      <c r="Q3217">
        <f t="shared" si="202"/>
        <v>0</v>
      </c>
      <c r="R3217" t="b">
        <f t="shared" si="203"/>
        <v>1</v>
      </c>
    </row>
    <row r="3218" spans="1:18" x14ac:dyDescent="0.3">
      <c r="A3218">
        <v>42</v>
      </c>
      <c r="B3218">
        <v>21</v>
      </c>
      <c r="C3218">
        <v>44</v>
      </c>
      <c r="D3218">
        <v>5048.2700000000004</v>
      </c>
      <c r="E3218">
        <f>VLOOKUP(B3218,'[1]input data'!$G$3:$H$180,2,FALSE)</f>
        <v>21</v>
      </c>
      <c r="F3218" t="str">
        <f t="shared" si="200"/>
        <v>42_44_21</v>
      </c>
      <c r="G3218">
        <f>_xlfn.MAXIFS($D$3:$D$7726,$F$3:$F$7726,$F3218)</f>
        <v>5048.2700000000004</v>
      </c>
      <c r="J3218">
        <v>42</v>
      </c>
      <c r="K3218">
        <v>21</v>
      </c>
      <c r="L3218">
        <v>44</v>
      </c>
      <c r="M3218">
        <v>5048.2700000000004</v>
      </c>
      <c r="N3218">
        <f>VLOOKUP(K3218,'[1]input data'!$G$3:$H$180,2,FALSE)</f>
        <v>21</v>
      </c>
      <c r="O3218" t="str">
        <f t="shared" si="201"/>
        <v>42_44_21</v>
      </c>
      <c r="P3218">
        <f>SUMIF($O$3:$O$7726,O3218,$M$3:$M$7726)</f>
        <v>5048.2700000000004</v>
      </c>
      <c r="Q3218">
        <f t="shared" si="202"/>
        <v>0</v>
      </c>
      <c r="R3218" t="b">
        <f t="shared" si="203"/>
        <v>1</v>
      </c>
    </row>
    <row r="3219" spans="1:18" x14ac:dyDescent="0.3">
      <c r="A3219">
        <v>42</v>
      </c>
      <c r="B3219">
        <v>110</v>
      </c>
      <c r="C3219">
        <v>44</v>
      </c>
      <c r="D3219">
        <v>4643.96</v>
      </c>
      <c r="E3219">
        <f>VLOOKUP(B3219,'[1]input data'!$G$3:$H$180,2,FALSE)</f>
        <v>21</v>
      </c>
      <c r="F3219" t="str">
        <f t="shared" si="200"/>
        <v>42_44_21</v>
      </c>
      <c r="G3219">
        <f>_xlfn.MAXIFS($D$3:$D$7726,$F$3:$F$7726,$F3219)</f>
        <v>5048.2700000000004</v>
      </c>
      <c r="J3219">
        <v>42</v>
      </c>
      <c r="K3219">
        <v>110</v>
      </c>
      <c r="L3219">
        <v>44</v>
      </c>
      <c r="M3219">
        <v>0</v>
      </c>
      <c r="N3219">
        <f>VLOOKUP(K3219,'[1]input data'!$G$3:$H$180,2,FALSE)</f>
        <v>21</v>
      </c>
      <c r="O3219" t="str">
        <f t="shared" si="201"/>
        <v>42_44_21</v>
      </c>
      <c r="P3219">
        <f>SUMIF($O$3:$O$7726,O3219,$M$3:$M$7726)</f>
        <v>5048.2700000000004</v>
      </c>
      <c r="Q3219">
        <f t="shared" si="202"/>
        <v>0</v>
      </c>
      <c r="R3219" t="b">
        <f t="shared" si="203"/>
        <v>1</v>
      </c>
    </row>
    <row r="3220" spans="1:18" x14ac:dyDescent="0.3">
      <c r="A3220">
        <v>42</v>
      </c>
      <c r="B3220">
        <v>22</v>
      </c>
      <c r="C3220">
        <v>44</v>
      </c>
      <c r="D3220">
        <v>4459.12</v>
      </c>
      <c r="E3220">
        <f>VLOOKUP(B3220,'[1]input data'!$G$3:$H$180,2,FALSE)</f>
        <v>22</v>
      </c>
      <c r="F3220" t="str">
        <f t="shared" si="200"/>
        <v>42_44_22</v>
      </c>
      <c r="G3220">
        <f>_xlfn.MAXIFS($D$3:$D$7726,$F$3:$F$7726,$F3220)</f>
        <v>6233.46</v>
      </c>
      <c r="J3220">
        <v>42</v>
      </c>
      <c r="K3220">
        <v>22</v>
      </c>
      <c r="L3220">
        <v>44</v>
      </c>
      <c r="M3220">
        <v>0</v>
      </c>
      <c r="N3220">
        <f>VLOOKUP(K3220,'[1]input data'!$G$3:$H$180,2,FALSE)</f>
        <v>22</v>
      </c>
      <c r="O3220" t="str">
        <f t="shared" si="201"/>
        <v>42_44_22</v>
      </c>
      <c r="P3220">
        <f>SUMIF($O$3:$O$7726,O3220,$M$3:$M$7726)</f>
        <v>6233.46</v>
      </c>
      <c r="Q3220">
        <f t="shared" si="202"/>
        <v>0</v>
      </c>
      <c r="R3220" t="b">
        <f t="shared" si="203"/>
        <v>1</v>
      </c>
    </row>
    <row r="3221" spans="1:18" x14ac:dyDescent="0.3">
      <c r="A3221">
        <v>42</v>
      </c>
      <c r="B3221">
        <v>111</v>
      </c>
      <c r="C3221">
        <v>44</v>
      </c>
      <c r="D3221">
        <v>6233.46</v>
      </c>
      <c r="E3221">
        <f>VLOOKUP(B3221,'[1]input data'!$G$3:$H$180,2,FALSE)</f>
        <v>22</v>
      </c>
      <c r="F3221" t="str">
        <f t="shared" si="200"/>
        <v>42_44_22</v>
      </c>
      <c r="G3221">
        <f>_xlfn.MAXIFS($D$3:$D$7726,$F$3:$F$7726,$F3221)</f>
        <v>6233.46</v>
      </c>
      <c r="J3221">
        <v>42</v>
      </c>
      <c r="K3221">
        <v>111</v>
      </c>
      <c r="L3221">
        <v>44</v>
      </c>
      <c r="M3221">
        <v>6233.46</v>
      </c>
      <c r="N3221">
        <f>VLOOKUP(K3221,'[1]input data'!$G$3:$H$180,2,FALSE)</f>
        <v>22</v>
      </c>
      <c r="O3221" t="str">
        <f t="shared" si="201"/>
        <v>42_44_22</v>
      </c>
      <c r="P3221">
        <f>SUMIF($O$3:$O$7726,O3221,$M$3:$M$7726)</f>
        <v>6233.46</v>
      </c>
      <c r="Q3221">
        <f t="shared" si="202"/>
        <v>0</v>
      </c>
      <c r="R3221" t="b">
        <f t="shared" si="203"/>
        <v>1</v>
      </c>
    </row>
    <row r="3222" spans="1:18" x14ac:dyDescent="0.3">
      <c r="A3222">
        <v>42</v>
      </c>
      <c r="B3222">
        <v>28</v>
      </c>
      <c r="C3222">
        <v>44</v>
      </c>
      <c r="D3222">
        <v>8921.2199999999993</v>
      </c>
      <c r="E3222">
        <f>VLOOKUP(B3222,'[1]input data'!$G$3:$H$180,2,FALSE)</f>
        <v>28</v>
      </c>
      <c r="F3222" t="str">
        <f t="shared" si="200"/>
        <v>42_44_28</v>
      </c>
      <c r="G3222">
        <f>_xlfn.MAXIFS($D$3:$D$7726,$F$3:$F$7726,$F3222)</f>
        <v>8921.2199999999993</v>
      </c>
      <c r="J3222">
        <v>42</v>
      </c>
      <c r="K3222">
        <v>28</v>
      </c>
      <c r="L3222">
        <v>44</v>
      </c>
      <c r="M3222">
        <v>8921.2199999999993</v>
      </c>
      <c r="N3222">
        <f>VLOOKUP(K3222,'[1]input data'!$G$3:$H$180,2,FALSE)</f>
        <v>28</v>
      </c>
      <c r="O3222" t="str">
        <f t="shared" si="201"/>
        <v>42_44_28</v>
      </c>
      <c r="P3222">
        <f>SUMIF($O$3:$O$7726,O3222,$M$3:$M$7726)</f>
        <v>8921.2199999999993</v>
      </c>
      <c r="Q3222">
        <f t="shared" si="202"/>
        <v>0</v>
      </c>
      <c r="R3222" t="b">
        <f t="shared" si="203"/>
        <v>1</v>
      </c>
    </row>
    <row r="3223" spans="1:18" x14ac:dyDescent="0.3">
      <c r="A3223">
        <v>42</v>
      </c>
      <c r="B3223">
        <v>117</v>
      </c>
      <c r="C3223">
        <v>44</v>
      </c>
      <c r="D3223">
        <v>5810.74</v>
      </c>
      <c r="E3223">
        <f>VLOOKUP(B3223,'[1]input data'!$G$3:$H$180,2,FALSE)</f>
        <v>28</v>
      </c>
      <c r="F3223" t="str">
        <f t="shared" si="200"/>
        <v>42_44_28</v>
      </c>
      <c r="G3223">
        <f>_xlfn.MAXIFS($D$3:$D$7726,$F$3:$F$7726,$F3223)</f>
        <v>8921.2199999999993</v>
      </c>
      <c r="J3223">
        <v>42</v>
      </c>
      <c r="K3223">
        <v>117</v>
      </c>
      <c r="L3223">
        <v>44</v>
      </c>
      <c r="M3223">
        <v>0</v>
      </c>
      <c r="N3223">
        <f>VLOOKUP(K3223,'[1]input data'!$G$3:$H$180,2,FALSE)</f>
        <v>28</v>
      </c>
      <c r="O3223" t="str">
        <f t="shared" si="201"/>
        <v>42_44_28</v>
      </c>
      <c r="P3223">
        <f>SUMIF($O$3:$O$7726,O3223,$M$3:$M$7726)</f>
        <v>8921.2199999999993</v>
      </c>
      <c r="Q3223">
        <f t="shared" si="202"/>
        <v>0</v>
      </c>
      <c r="R3223" t="b">
        <f t="shared" si="203"/>
        <v>1</v>
      </c>
    </row>
    <row r="3224" spans="1:18" x14ac:dyDescent="0.3">
      <c r="A3224">
        <v>42</v>
      </c>
      <c r="B3224">
        <v>46</v>
      </c>
      <c r="C3224">
        <v>44</v>
      </c>
      <c r="D3224">
        <v>26358.68</v>
      </c>
      <c r="E3224">
        <f>VLOOKUP(B3224,'[1]input data'!$G$3:$H$180,2,FALSE)</f>
        <v>46</v>
      </c>
      <c r="F3224" t="str">
        <f t="shared" si="200"/>
        <v>42_44_46</v>
      </c>
      <c r="G3224">
        <f>_xlfn.MAXIFS($D$3:$D$7726,$F$3:$F$7726,$F3224)</f>
        <v>45425.34</v>
      </c>
      <c r="J3224">
        <v>42</v>
      </c>
      <c r="K3224">
        <v>46</v>
      </c>
      <c r="L3224">
        <v>44</v>
      </c>
      <c r="M3224">
        <v>0</v>
      </c>
      <c r="N3224">
        <f>VLOOKUP(K3224,'[1]input data'!$G$3:$H$180,2,FALSE)</f>
        <v>46</v>
      </c>
      <c r="O3224" t="str">
        <f t="shared" si="201"/>
        <v>42_44_46</v>
      </c>
      <c r="P3224">
        <f>SUMIF($O$3:$O$7726,O3224,$M$3:$M$7726)</f>
        <v>45425.34</v>
      </c>
      <c r="Q3224">
        <f t="shared" si="202"/>
        <v>0</v>
      </c>
      <c r="R3224" t="b">
        <f t="shared" si="203"/>
        <v>1</v>
      </c>
    </row>
    <row r="3225" spans="1:18" x14ac:dyDescent="0.3">
      <c r="A3225">
        <v>42</v>
      </c>
      <c r="B3225">
        <v>135</v>
      </c>
      <c r="C3225">
        <v>44</v>
      </c>
      <c r="D3225">
        <v>45425.34</v>
      </c>
      <c r="E3225">
        <f>VLOOKUP(B3225,'[1]input data'!$G$3:$H$180,2,FALSE)</f>
        <v>46</v>
      </c>
      <c r="F3225" t="str">
        <f t="shared" si="200"/>
        <v>42_44_46</v>
      </c>
      <c r="G3225">
        <f>_xlfn.MAXIFS($D$3:$D$7726,$F$3:$F$7726,$F3225)</f>
        <v>45425.34</v>
      </c>
      <c r="J3225">
        <v>42</v>
      </c>
      <c r="K3225">
        <v>135</v>
      </c>
      <c r="L3225">
        <v>44</v>
      </c>
      <c r="M3225">
        <v>45425.34</v>
      </c>
      <c r="N3225">
        <f>VLOOKUP(K3225,'[1]input data'!$G$3:$H$180,2,FALSE)</f>
        <v>46</v>
      </c>
      <c r="O3225" t="str">
        <f t="shared" si="201"/>
        <v>42_44_46</v>
      </c>
      <c r="P3225">
        <f>SUMIF($O$3:$O$7726,O3225,$M$3:$M$7726)</f>
        <v>45425.34</v>
      </c>
      <c r="Q3225">
        <f t="shared" si="202"/>
        <v>0</v>
      </c>
      <c r="R3225" t="b">
        <f t="shared" si="203"/>
        <v>1</v>
      </c>
    </row>
    <row r="3226" spans="1:18" x14ac:dyDescent="0.3">
      <c r="A3226">
        <v>42</v>
      </c>
      <c r="B3226">
        <v>49</v>
      </c>
      <c r="C3226">
        <v>44</v>
      </c>
      <c r="D3226">
        <v>8523.67</v>
      </c>
      <c r="E3226">
        <f>VLOOKUP(B3226,'[1]input data'!$G$3:$H$180,2,FALSE)</f>
        <v>49</v>
      </c>
      <c r="F3226" t="str">
        <f t="shared" si="200"/>
        <v>42_44_49</v>
      </c>
      <c r="G3226">
        <f>_xlfn.MAXIFS($D$3:$D$7726,$F$3:$F$7726,$F3226)</f>
        <v>8523.67</v>
      </c>
      <c r="J3226">
        <v>42</v>
      </c>
      <c r="K3226">
        <v>49</v>
      </c>
      <c r="L3226">
        <v>44</v>
      </c>
      <c r="M3226">
        <v>8523.67</v>
      </c>
      <c r="N3226">
        <f>VLOOKUP(K3226,'[1]input data'!$G$3:$H$180,2,FALSE)</f>
        <v>49</v>
      </c>
      <c r="O3226" t="str">
        <f t="shared" si="201"/>
        <v>42_44_49</v>
      </c>
      <c r="P3226">
        <f>SUMIF($O$3:$O$7726,O3226,$M$3:$M$7726)</f>
        <v>8523.67</v>
      </c>
      <c r="Q3226">
        <f t="shared" si="202"/>
        <v>0</v>
      </c>
      <c r="R3226" t="b">
        <f t="shared" si="203"/>
        <v>1</v>
      </c>
    </row>
    <row r="3227" spans="1:18" x14ac:dyDescent="0.3">
      <c r="A3227">
        <v>42</v>
      </c>
      <c r="B3227">
        <v>138</v>
      </c>
      <c r="C3227">
        <v>44</v>
      </c>
      <c r="D3227">
        <v>6429.39</v>
      </c>
      <c r="E3227">
        <f>VLOOKUP(B3227,'[1]input data'!$G$3:$H$180,2,FALSE)</f>
        <v>49</v>
      </c>
      <c r="F3227" t="str">
        <f t="shared" si="200"/>
        <v>42_44_49</v>
      </c>
      <c r="G3227">
        <f>_xlfn.MAXIFS($D$3:$D$7726,$F$3:$F$7726,$F3227)</f>
        <v>8523.67</v>
      </c>
      <c r="J3227">
        <v>42</v>
      </c>
      <c r="K3227">
        <v>138</v>
      </c>
      <c r="L3227">
        <v>44</v>
      </c>
      <c r="M3227">
        <v>0</v>
      </c>
      <c r="N3227">
        <f>VLOOKUP(K3227,'[1]input data'!$G$3:$H$180,2,FALSE)</f>
        <v>49</v>
      </c>
      <c r="O3227" t="str">
        <f t="shared" si="201"/>
        <v>42_44_49</v>
      </c>
      <c r="P3227">
        <f>SUMIF($O$3:$O$7726,O3227,$M$3:$M$7726)</f>
        <v>8523.67</v>
      </c>
      <c r="Q3227">
        <f t="shared" si="202"/>
        <v>0</v>
      </c>
      <c r="R3227" t="b">
        <f t="shared" si="203"/>
        <v>1</v>
      </c>
    </row>
    <row r="3228" spans="1:18" x14ac:dyDescent="0.3">
      <c r="A3228">
        <v>42</v>
      </c>
      <c r="B3228">
        <v>52</v>
      </c>
      <c r="C3228">
        <v>44</v>
      </c>
      <c r="D3228">
        <v>9961.66</v>
      </c>
      <c r="E3228">
        <f>VLOOKUP(B3228,'[1]input data'!$G$3:$H$180,2,FALSE)</f>
        <v>52</v>
      </c>
      <c r="F3228" t="str">
        <f t="shared" si="200"/>
        <v>42_44_52</v>
      </c>
      <c r="G3228">
        <f>_xlfn.MAXIFS($D$3:$D$7726,$F$3:$F$7726,$F3228)</f>
        <v>11508.05</v>
      </c>
      <c r="J3228">
        <v>42</v>
      </c>
      <c r="K3228">
        <v>52</v>
      </c>
      <c r="L3228">
        <v>44</v>
      </c>
      <c r="M3228">
        <v>0</v>
      </c>
      <c r="N3228">
        <f>VLOOKUP(K3228,'[1]input data'!$G$3:$H$180,2,FALSE)</f>
        <v>52</v>
      </c>
      <c r="O3228" t="str">
        <f t="shared" si="201"/>
        <v>42_44_52</v>
      </c>
      <c r="P3228">
        <f>SUMIF($O$3:$O$7726,O3228,$M$3:$M$7726)</f>
        <v>11508.05</v>
      </c>
      <c r="Q3228">
        <f t="shared" si="202"/>
        <v>0</v>
      </c>
      <c r="R3228" t="b">
        <f t="shared" si="203"/>
        <v>1</v>
      </c>
    </row>
    <row r="3229" spans="1:18" x14ac:dyDescent="0.3">
      <c r="A3229">
        <v>42</v>
      </c>
      <c r="B3229">
        <v>141</v>
      </c>
      <c r="C3229">
        <v>44</v>
      </c>
      <c r="D3229">
        <v>11508.05</v>
      </c>
      <c r="E3229">
        <f>VLOOKUP(B3229,'[1]input data'!$G$3:$H$180,2,FALSE)</f>
        <v>52</v>
      </c>
      <c r="F3229" t="str">
        <f t="shared" si="200"/>
        <v>42_44_52</v>
      </c>
      <c r="G3229">
        <f>_xlfn.MAXIFS($D$3:$D$7726,$F$3:$F$7726,$F3229)</f>
        <v>11508.05</v>
      </c>
      <c r="J3229">
        <v>42</v>
      </c>
      <c r="K3229">
        <v>141</v>
      </c>
      <c r="L3229">
        <v>44</v>
      </c>
      <c r="M3229">
        <v>11508.05</v>
      </c>
      <c r="N3229">
        <f>VLOOKUP(K3229,'[1]input data'!$G$3:$H$180,2,FALSE)</f>
        <v>52</v>
      </c>
      <c r="O3229" t="str">
        <f t="shared" si="201"/>
        <v>42_44_52</v>
      </c>
      <c r="P3229">
        <f>SUMIF($O$3:$O$7726,O3229,$M$3:$M$7726)</f>
        <v>11508.05</v>
      </c>
      <c r="Q3229">
        <f t="shared" si="202"/>
        <v>0</v>
      </c>
      <c r="R3229" t="b">
        <f t="shared" si="203"/>
        <v>1</v>
      </c>
    </row>
    <row r="3230" spans="1:18" x14ac:dyDescent="0.3">
      <c r="A3230">
        <v>42</v>
      </c>
      <c r="B3230">
        <v>55</v>
      </c>
      <c r="C3230">
        <v>44</v>
      </c>
      <c r="D3230">
        <v>5640.13</v>
      </c>
      <c r="E3230">
        <f>VLOOKUP(B3230,'[1]input data'!$G$3:$H$180,2,FALSE)</f>
        <v>55</v>
      </c>
      <c r="F3230" t="str">
        <f t="shared" si="200"/>
        <v>42_44_55</v>
      </c>
      <c r="G3230">
        <f>_xlfn.MAXIFS($D$3:$D$7726,$F$3:$F$7726,$F3230)</f>
        <v>8144.37</v>
      </c>
      <c r="J3230">
        <v>42</v>
      </c>
      <c r="K3230">
        <v>55</v>
      </c>
      <c r="L3230">
        <v>44</v>
      </c>
      <c r="M3230">
        <v>0</v>
      </c>
      <c r="N3230">
        <f>VLOOKUP(K3230,'[1]input data'!$G$3:$H$180,2,FALSE)</f>
        <v>55</v>
      </c>
      <c r="O3230" t="str">
        <f t="shared" si="201"/>
        <v>42_44_55</v>
      </c>
      <c r="P3230">
        <f>SUMIF($O$3:$O$7726,O3230,$M$3:$M$7726)</f>
        <v>8144.37</v>
      </c>
      <c r="Q3230">
        <f t="shared" si="202"/>
        <v>0</v>
      </c>
      <c r="R3230" t="b">
        <f t="shared" si="203"/>
        <v>1</v>
      </c>
    </row>
    <row r="3231" spans="1:18" x14ac:dyDescent="0.3">
      <c r="A3231">
        <v>42</v>
      </c>
      <c r="B3231">
        <v>144</v>
      </c>
      <c r="C3231">
        <v>44</v>
      </c>
      <c r="D3231">
        <v>8144.37</v>
      </c>
      <c r="E3231">
        <f>VLOOKUP(B3231,'[1]input data'!$G$3:$H$180,2,FALSE)</f>
        <v>55</v>
      </c>
      <c r="F3231" t="str">
        <f t="shared" si="200"/>
        <v>42_44_55</v>
      </c>
      <c r="G3231">
        <f>_xlfn.MAXIFS($D$3:$D$7726,$F$3:$F$7726,$F3231)</f>
        <v>8144.37</v>
      </c>
      <c r="J3231">
        <v>42</v>
      </c>
      <c r="K3231">
        <v>144</v>
      </c>
      <c r="L3231">
        <v>44</v>
      </c>
      <c r="M3231">
        <v>8144.37</v>
      </c>
      <c r="N3231">
        <f>VLOOKUP(K3231,'[1]input data'!$G$3:$H$180,2,FALSE)</f>
        <v>55</v>
      </c>
      <c r="O3231" t="str">
        <f t="shared" si="201"/>
        <v>42_44_55</v>
      </c>
      <c r="P3231">
        <f>SUMIF($O$3:$O$7726,O3231,$M$3:$M$7726)</f>
        <v>8144.37</v>
      </c>
      <c r="Q3231">
        <f t="shared" si="202"/>
        <v>0</v>
      </c>
      <c r="R3231" t="b">
        <f t="shared" si="203"/>
        <v>1</v>
      </c>
    </row>
    <row r="3232" spans="1:18" x14ac:dyDescent="0.3">
      <c r="A3232">
        <v>42</v>
      </c>
      <c r="B3232">
        <v>146</v>
      </c>
      <c r="C3232">
        <v>44</v>
      </c>
      <c r="D3232">
        <v>17115.349999999999</v>
      </c>
      <c r="E3232">
        <f>VLOOKUP(B3232,'[1]input data'!$G$3:$H$180,2,FALSE)</f>
        <v>57</v>
      </c>
      <c r="F3232" t="str">
        <f t="shared" si="200"/>
        <v>42_44_57</v>
      </c>
      <c r="G3232">
        <f>_xlfn.MAXIFS($D$3:$D$7726,$F$3:$F$7726,$F3232)</f>
        <v>17115.349999999999</v>
      </c>
      <c r="J3232">
        <v>42</v>
      </c>
      <c r="K3232">
        <v>146</v>
      </c>
      <c r="L3232">
        <v>44</v>
      </c>
      <c r="M3232">
        <v>17115.349999999999</v>
      </c>
      <c r="N3232">
        <f>VLOOKUP(K3232,'[1]input data'!$G$3:$H$180,2,FALSE)</f>
        <v>57</v>
      </c>
      <c r="O3232" t="str">
        <f t="shared" si="201"/>
        <v>42_44_57</v>
      </c>
      <c r="P3232">
        <f>SUMIF($O$3:$O$7726,O3232,$M$3:$M$7726)</f>
        <v>17115.349999999999</v>
      </c>
      <c r="Q3232">
        <f t="shared" si="202"/>
        <v>0</v>
      </c>
      <c r="R3232" t="b">
        <f t="shared" si="203"/>
        <v>1</v>
      </c>
    </row>
    <row r="3233" spans="1:18" x14ac:dyDescent="0.3">
      <c r="A3233">
        <v>42</v>
      </c>
      <c r="B3233">
        <v>58</v>
      </c>
      <c r="C3233">
        <v>44</v>
      </c>
      <c r="D3233">
        <v>16095.1</v>
      </c>
      <c r="E3233">
        <f>VLOOKUP(B3233,'[1]input data'!$G$3:$H$180,2,FALSE)</f>
        <v>58</v>
      </c>
      <c r="F3233" t="str">
        <f t="shared" si="200"/>
        <v>42_44_58</v>
      </c>
      <c r="G3233">
        <f>_xlfn.MAXIFS($D$3:$D$7726,$F$3:$F$7726,$F3233)</f>
        <v>21511.34</v>
      </c>
      <c r="J3233">
        <v>42</v>
      </c>
      <c r="K3233">
        <v>58</v>
      </c>
      <c r="L3233">
        <v>44</v>
      </c>
      <c r="M3233">
        <v>0</v>
      </c>
      <c r="N3233">
        <f>VLOOKUP(K3233,'[1]input data'!$G$3:$H$180,2,FALSE)</f>
        <v>58</v>
      </c>
      <c r="O3233" t="str">
        <f t="shared" si="201"/>
        <v>42_44_58</v>
      </c>
      <c r="P3233">
        <f>SUMIF($O$3:$O$7726,O3233,$M$3:$M$7726)</f>
        <v>21511.34</v>
      </c>
      <c r="Q3233">
        <f t="shared" si="202"/>
        <v>0</v>
      </c>
      <c r="R3233" t="b">
        <f t="shared" si="203"/>
        <v>1</v>
      </c>
    </row>
    <row r="3234" spans="1:18" x14ac:dyDescent="0.3">
      <c r="A3234">
        <v>42</v>
      </c>
      <c r="B3234">
        <v>147</v>
      </c>
      <c r="C3234">
        <v>44</v>
      </c>
      <c r="D3234">
        <v>21511.34</v>
      </c>
      <c r="E3234">
        <f>VLOOKUP(B3234,'[1]input data'!$G$3:$H$180,2,FALSE)</f>
        <v>58</v>
      </c>
      <c r="F3234" t="str">
        <f t="shared" si="200"/>
        <v>42_44_58</v>
      </c>
      <c r="G3234">
        <f>_xlfn.MAXIFS($D$3:$D$7726,$F$3:$F$7726,$F3234)</f>
        <v>21511.34</v>
      </c>
      <c r="J3234">
        <v>42</v>
      </c>
      <c r="K3234">
        <v>147</v>
      </c>
      <c r="L3234">
        <v>44</v>
      </c>
      <c r="M3234">
        <v>21511.34</v>
      </c>
      <c r="N3234">
        <f>VLOOKUP(K3234,'[1]input data'!$G$3:$H$180,2,FALSE)</f>
        <v>58</v>
      </c>
      <c r="O3234" t="str">
        <f t="shared" si="201"/>
        <v>42_44_58</v>
      </c>
      <c r="P3234">
        <f>SUMIF($O$3:$O$7726,O3234,$M$3:$M$7726)</f>
        <v>21511.34</v>
      </c>
      <c r="Q3234">
        <f t="shared" si="202"/>
        <v>0</v>
      </c>
      <c r="R3234" t="b">
        <f t="shared" si="203"/>
        <v>1</v>
      </c>
    </row>
    <row r="3235" spans="1:18" x14ac:dyDescent="0.3">
      <c r="A3235">
        <v>42</v>
      </c>
      <c r="B3235">
        <v>59</v>
      </c>
      <c r="C3235">
        <v>44</v>
      </c>
      <c r="D3235">
        <v>1694.61</v>
      </c>
      <c r="E3235">
        <f>VLOOKUP(B3235,'[1]input data'!$G$3:$H$180,2,FALSE)</f>
        <v>59</v>
      </c>
      <c r="F3235" t="str">
        <f t="shared" si="200"/>
        <v>42_44_59</v>
      </c>
      <c r="G3235">
        <f>_xlfn.MAXIFS($D$3:$D$7726,$F$3:$F$7726,$F3235)</f>
        <v>5933.39</v>
      </c>
      <c r="J3235">
        <v>42</v>
      </c>
      <c r="K3235">
        <v>59</v>
      </c>
      <c r="L3235">
        <v>44</v>
      </c>
      <c r="M3235">
        <v>0</v>
      </c>
      <c r="N3235">
        <f>VLOOKUP(K3235,'[1]input data'!$G$3:$H$180,2,FALSE)</f>
        <v>59</v>
      </c>
      <c r="O3235" t="str">
        <f t="shared" si="201"/>
        <v>42_44_59</v>
      </c>
      <c r="P3235">
        <f>SUMIF($O$3:$O$7726,O3235,$M$3:$M$7726)</f>
        <v>5933.39</v>
      </c>
      <c r="Q3235">
        <f t="shared" si="202"/>
        <v>0</v>
      </c>
      <c r="R3235" t="b">
        <f t="shared" si="203"/>
        <v>1</v>
      </c>
    </row>
    <row r="3236" spans="1:18" x14ac:dyDescent="0.3">
      <c r="A3236">
        <v>42</v>
      </c>
      <c r="B3236">
        <v>148</v>
      </c>
      <c r="C3236">
        <v>44</v>
      </c>
      <c r="D3236">
        <v>5933.39</v>
      </c>
      <c r="E3236">
        <f>VLOOKUP(B3236,'[1]input data'!$G$3:$H$180,2,FALSE)</f>
        <v>59</v>
      </c>
      <c r="F3236" t="str">
        <f t="shared" si="200"/>
        <v>42_44_59</v>
      </c>
      <c r="G3236">
        <f>_xlfn.MAXIFS($D$3:$D$7726,$F$3:$F$7726,$F3236)</f>
        <v>5933.39</v>
      </c>
      <c r="J3236">
        <v>42</v>
      </c>
      <c r="K3236">
        <v>148</v>
      </c>
      <c r="L3236">
        <v>44</v>
      </c>
      <c r="M3236">
        <v>5933.39</v>
      </c>
      <c r="N3236">
        <f>VLOOKUP(K3236,'[1]input data'!$G$3:$H$180,2,FALSE)</f>
        <v>59</v>
      </c>
      <c r="O3236" t="str">
        <f t="shared" si="201"/>
        <v>42_44_59</v>
      </c>
      <c r="P3236">
        <f>SUMIF($O$3:$O$7726,O3236,$M$3:$M$7726)</f>
        <v>5933.39</v>
      </c>
      <c r="Q3236">
        <f t="shared" si="202"/>
        <v>0</v>
      </c>
      <c r="R3236" t="b">
        <f t="shared" si="203"/>
        <v>1</v>
      </c>
    </row>
    <row r="3237" spans="1:18" x14ac:dyDescent="0.3">
      <c r="A3237">
        <v>42</v>
      </c>
      <c r="B3237">
        <v>60</v>
      </c>
      <c r="C3237">
        <v>44</v>
      </c>
      <c r="D3237">
        <v>6153.31</v>
      </c>
      <c r="E3237">
        <f>VLOOKUP(B3237,'[1]input data'!$G$3:$H$180,2,FALSE)</f>
        <v>60</v>
      </c>
      <c r="F3237" t="str">
        <f t="shared" si="200"/>
        <v>42_44_60</v>
      </c>
      <c r="G3237">
        <f>_xlfn.MAXIFS($D$3:$D$7726,$F$3:$F$7726,$F3237)</f>
        <v>6153.31</v>
      </c>
      <c r="J3237">
        <v>42</v>
      </c>
      <c r="K3237">
        <v>60</v>
      </c>
      <c r="L3237">
        <v>44</v>
      </c>
      <c r="M3237">
        <v>6153.31</v>
      </c>
      <c r="N3237">
        <f>VLOOKUP(K3237,'[1]input data'!$G$3:$H$180,2,FALSE)</f>
        <v>60</v>
      </c>
      <c r="O3237" t="str">
        <f t="shared" si="201"/>
        <v>42_44_60</v>
      </c>
      <c r="P3237">
        <f>SUMIF($O$3:$O$7726,O3237,$M$3:$M$7726)</f>
        <v>6153.31</v>
      </c>
      <c r="Q3237">
        <f t="shared" si="202"/>
        <v>0</v>
      </c>
      <c r="R3237" t="b">
        <f t="shared" si="203"/>
        <v>1</v>
      </c>
    </row>
    <row r="3238" spans="1:18" x14ac:dyDescent="0.3">
      <c r="A3238">
        <v>42</v>
      </c>
      <c r="B3238">
        <v>149</v>
      </c>
      <c r="C3238">
        <v>44</v>
      </c>
      <c r="D3238">
        <v>4562.74</v>
      </c>
      <c r="E3238">
        <f>VLOOKUP(B3238,'[1]input data'!$G$3:$H$180,2,FALSE)</f>
        <v>60</v>
      </c>
      <c r="F3238" t="str">
        <f t="shared" si="200"/>
        <v>42_44_60</v>
      </c>
      <c r="G3238">
        <f>_xlfn.MAXIFS($D$3:$D$7726,$F$3:$F$7726,$F3238)</f>
        <v>6153.31</v>
      </c>
      <c r="J3238">
        <v>42</v>
      </c>
      <c r="K3238">
        <v>149</v>
      </c>
      <c r="L3238">
        <v>44</v>
      </c>
      <c r="M3238">
        <v>0</v>
      </c>
      <c r="N3238">
        <f>VLOOKUP(K3238,'[1]input data'!$G$3:$H$180,2,FALSE)</f>
        <v>60</v>
      </c>
      <c r="O3238" t="str">
        <f t="shared" si="201"/>
        <v>42_44_60</v>
      </c>
      <c r="P3238">
        <f>SUMIF($O$3:$O$7726,O3238,$M$3:$M$7726)</f>
        <v>6153.31</v>
      </c>
      <c r="Q3238">
        <f t="shared" si="202"/>
        <v>0</v>
      </c>
      <c r="R3238" t="b">
        <f t="shared" si="203"/>
        <v>1</v>
      </c>
    </row>
    <row r="3239" spans="1:18" x14ac:dyDescent="0.3">
      <c r="A3239">
        <v>42</v>
      </c>
      <c r="B3239">
        <v>150</v>
      </c>
      <c r="C3239">
        <v>44</v>
      </c>
      <c r="D3239">
        <v>1281.99</v>
      </c>
      <c r="E3239">
        <f>VLOOKUP(B3239,'[1]input data'!$G$3:$H$180,2,FALSE)</f>
        <v>61</v>
      </c>
      <c r="F3239" t="str">
        <f t="shared" si="200"/>
        <v>42_44_61</v>
      </c>
      <c r="G3239">
        <f>_xlfn.MAXIFS($D$3:$D$7726,$F$3:$F$7726,$F3239)</f>
        <v>1281.99</v>
      </c>
      <c r="J3239">
        <v>42</v>
      </c>
      <c r="K3239">
        <v>150</v>
      </c>
      <c r="L3239">
        <v>44</v>
      </c>
      <c r="M3239">
        <v>1281.99</v>
      </c>
      <c r="N3239">
        <f>VLOOKUP(K3239,'[1]input data'!$G$3:$H$180,2,FALSE)</f>
        <v>61</v>
      </c>
      <c r="O3239" t="str">
        <f t="shared" si="201"/>
        <v>42_44_61</v>
      </c>
      <c r="P3239">
        <f>SUMIF($O$3:$O$7726,O3239,$M$3:$M$7726)</f>
        <v>1281.99</v>
      </c>
      <c r="Q3239">
        <f t="shared" si="202"/>
        <v>0</v>
      </c>
      <c r="R3239" t="b">
        <f t="shared" si="203"/>
        <v>1</v>
      </c>
    </row>
    <row r="3240" spans="1:18" x14ac:dyDescent="0.3">
      <c r="A3240">
        <v>42</v>
      </c>
      <c r="B3240">
        <v>62</v>
      </c>
      <c r="C3240">
        <v>44</v>
      </c>
      <c r="D3240">
        <v>1011.68</v>
      </c>
      <c r="E3240">
        <f>VLOOKUP(B3240,'[1]input data'!$G$3:$H$180,2,FALSE)</f>
        <v>62</v>
      </c>
      <c r="F3240" t="str">
        <f t="shared" si="200"/>
        <v>42_44_62</v>
      </c>
      <c r="G3240">
        <f>_xlfn.MAXIFS($D$3:$D$7726,$F$3:$F$7726,$F3240)</f>
        <v>1018.14</v>
      </c>
      <c r="J3240">
        <v>42</v>
      </c>
      <c r="K3240">
        <v>62</v>
      </c>
      <c r="L3240">
        <v>44</v>
      </c>
      <c r="M3240">
        <v>0</v>
      </c>
      <c r="N3240">
        <f>VLOOKUP(K3240,'[1]input data'!$G$3:$H$180,2,FALSE)</f>
        <v>62</v>
      </c>
      <c r="O3240" t="str">
        <f t="shared" si="201"/>
        <v>42_44_62</v>
      </c>
      <c r="P3240">
        <f>SUMIF($O$3:$O$7726,O3240,$M$3:$M$7726)</f>
        <v>1018.14</v>
      </c>
      <c r="Q3240">
        <f t="shared" si="202"/>
        <v>0</v>
      </c>
      <c r="R3240" t="b">
        <f t="shared" si="203"/>
        <v>1</v>
      </c>
    </row>
    <row r="3241" spans="1:18" x14ac:dyDescent="0.3">
      <c r="A3241">
        <v>42</v>
      </c>
      <c r="B3241">
        <v>151</v>
      </c>
      <c r="C3241">
        <v>44</v>
      </c>
      <c r="D3241">
        <v>1018.14</v>
      </c>
      <c r="E3241">
        <f>VLOOKUP(B3241,'[1]input data'!$G$3:$H$180,2,FALSE)</f>
        <v>62</v>
      </c>
      <c r="F3241" t="str">
        <f t="shared" si="200"/>
        <v>42_44_62</v>
      </c>
      <c r="G3241">
        <f>_xlfn.MAXIFS($D$3:$D$7726,$F$3:$F$7726,$F3241)</f>
        <v>1018.14</v>
      </c>
      <c r="J3241">
        <v>42</v>
      </c>
      <c r="K3241">
        <v>151</v>
      </c>
      <c r="L3241">
        <v>44</v>
      </c>
      <c r="M3241">
        <v>1018.14</v>
      </c>
      <c r="N3241">
        <f>VLOOKUP(K3241,'[1]input data'!$G$3:$H$180,2,FALSE)</f>
        <v>62</v>
      </c>
      <c r="O3241" t="str">
        <f t="shared" si="201"/>
        <v>42_44_62</v>
      </c>
      <c r="P3241">
        <f>SUMIF($O$3:$O$7726,O3241,$M$3:$M$7726)</f>
        <v>1018.14</v>
      </c>
      <c r="Q3241">
        <f t="shared" si="202"/>
        <v>0</v>
      </c>
      <c r="R3241" t="b">
        <f t="shared" si="203"/>
        <v>1</v>
      </c>
    </row>
    <row r="3242" spans="1:18" x14ac:dyDescent="0.3">
      <c r="A3242">
        <v>42</v>
      </c>
      <c r="B3242">
        <v>65</v>
      </c>
      <c r="C3242">
        <v>44</v>
      </c>
      <c r="D3242">
        <v>3996.12</v>
      </c>
      <c r="E3242">
        <f>VLOOKUP(B3242,'[1]input data'!$G$3:$H$180,2,FALSE)</f>
        <v>65</v>
      </c>
      <c r="F3242" t="str">
        <f t="shared" si="200"/>
        <v>42_44_65</v>
      </c>
      <c r="G3242">
        <f>_xlfn.MAXIFS($D$3:$D$7726,$F$3:$F$7726,$F3242)</f>
        <v>25375.99</v>
      </c>
      <c r="J3242">
        <v>42</v>
      </c>
      <c r="K3242">
        <v>65</v>
      </c>
      <c r="L3242">
        <v>44</v>
      </c>
      <c r="M3242">
        <v>0</v>
      </c>
      <c r="N3242">
        <f>VLOOKUP(K3242,'[1]input data'!$G$3:$H$180,2,FALSE)</f>
        <v>65</v>
      </c>
      <c r="O3242" t="str">
        <f t="shared" si="201"/>
        <v>42_44_65</v>
      </c>
      <c r="P3242">
        <f>SUMIF($O$3:$O$7726,O3242,$M$3:$M$7726)</f>
        <v>25375.99</v>
      </c>
      <c r="Q3242">
        <f t="shared" si="202"/>
        <v>0</v>
      </c>
      <c r="R3242" t="b">
        <f t="shared" si="203"/>
        <v>1</v>
      </c>
    </row>
    <row r="3243" spans="1:18" x14ac:dyDescent="0.3">
      <c r="A3243">
        <v>42</v>
      </c>
      <c r="B3243">
        <v>154</v>
      </c>
      <c r="C3243">
        <v>44</v>
      </c>
      <c r="D3243">
        <v>25375.99</v>
      </c>
      <c r="E3243">
        <f>VLOOKUP(B3243,'[1]input data'!$G$3:$H$180,2,FALSE)</f>
        <v>65</v>
      </c>
      <c r="F3243" t="str">
        <f t="shared" si="200"/>
        <v>42_44_65</v>
      </c>
      <c r="G3243">
        <f>_xlfn.MAXIFS($D$3:$D$7726,$F$3:$F$7726,$F3243)</f>
        <v>25375.99</v>
      </c>
      <c r="J3243">
        <v>42</v>
      </c>
      <c r="K3243">
        <v>154</v>
      </c>
      <c r="L3243">
        <v>44</v>
      </c>
      <c r="M3243">
        <v>25375.99</v>
      </c>
      <c r="N3243">
        <f>VLOOKUP(K3243,'[1]input data'!$G$3:$H$180,2,FALSE)</f>
        <v>65</v>
      </c>
      <c r="O3243" t="str">
        <f t="shared" si="201"/>
        <v>42_44_65</v>
      </c>
      <c r="P3243">
        <f>SUMIF($O$3:$O$7726,O3243,$M$3:$M$7726)</f>
        <v>25375.99</v>
      </c>
      <c r="Q3243">
        <f t="shared" si="202"/>
        <v>0</v>
      </c>
      <c r="R3243" t="b">
        <f t="shared" si="203"/>
        <v>1</v>
      </c>
    </row>
    <row r="3244" spans="1:18" x14ac:dyDescent="0.3">
      <c r="A3244">
        <v>42</v>
      </c>
      <c r="B3244">
        <v>68</v>
      </c>
      <c r="C3244">
        <v>44</v>
      </c>
      <c r="D3244">
        <v>5046.57</v>
      </c>
      <c r="E3244">
        <f>VLOOKUP(B3244,'[1]input data'!$G$3:$H$180,2,FALSE)</f>
        <v>68</v>
      </c>
      <c r="F3244" t="str">
        <f t="shared" si="200"/>
        <v>42_44_68</v>
      </c>
      <c r="G3244">
        <f>_xlfn.MAXIFS($D$3:$D$7726,$F$3:$F$7726,$F3244)</f>
        <v>5046.57</v>
      </c>
      <c r="J3244">
        <v>42</v>
      </c>
      <c r="K3244">
        <v>68</v>
      </c>
      <c r="L3244">
        <v>44</v>
      </c>
      <c r="M3244">
        <v>5046.57</v>
      </c>
      <c r="N3244">
        <f>VLOOKUP(K3244,'[1]input data'!$G$3:$H$180,2,FALSE)</f>
        <v>68</v>
      </c>
      <c r="O3244" t="str">
        <f t="shared" si="201"/>
        <v>42_44_68</v>
      </c>
      <c r="P3244">
        <f>SUMIF($O$3:$O$7726,O3244,$M$3:$M$7726)</f>
        <v>5046.57</v>
      </c>
      <c r="Q3244">
        <f t="shared" si="202"/>
        <v>0</v>
      </c>
      <c r="R3244" t="b">
        <f t="shared" si="203"/>
        <v>1</v>
      </c>
    </row>
    <row r="3245" spans="1:18" x14ac:dyDescent="0.3">
      <c r="A3245">
        <v>42</v>
      </c>
      <c r="B3245">
        <v>157</v>
      </c>
      <c r="C3245">
        <v>44</v>
      </c>
      <c r="D3245">
        <v>3523.68</v>
      </c>
      <c r="E3245">
        <f>VLOOKUP(B3245,'[1]input data'!$G$3:$H$180,2,FALSE)</f>
        <v>68</v>
      </c>
      <c r="F3245" t="str">
        <f t="shared" si="200"/>
        <v>42_44_68</v>
      </c>
      <c r="G3245">
        <f>_xlfn.MAXIFS($D$3:$D$7726,$F$3:$F$7726,$F3245)</f>
        <v>5046.57</v>
      </c>
      <c r="J3245">
        <v>42</v>
      </c>
      <c r="K3245">
        <v>157</v>
      </c>
      <c r="L3245">
        <v>44</v>
      </c>
      <c r="M3245">
        <v>0</v>
      </c>
      <c r="N3245">
        <f>VLOOKUP(K3245,'[1]input data'!$G$3:$H$180,2,FALSE)</f>
        <v>68</v>
      </c>
      <c r="O3245" t="str">
        <f t="shared" si="201"/>
        <v>42_44_68</v>
      </c>
      <c r="P3245">
        <f>SUMIF($O$3:$O$7726,O3245,$M$3:$M$7726)</f>
        <v>5046.57</v>
      </c>
      <c r="Q3245">
        <f t="shared" si="202"/>
        <v>0</v>
      </c>
      <c r="R3245" t="b">
        <f t="shared" si="203"/>
        <v>1</v>
      </c>
    </row>
    <row r="3246" spans="1:18" x14ac:dyDescent="0.3">
      <c r="A3246">
        <v>42</v>
      </c>
      <c r="B3246">
        <v>70</v>
      </c>
      <c r="C3246">
        <v>44</v>
      </c>
      <c r="D3246">
        <v>35508.089999999997</v>
      </c>
      <c r="E3246">
        <f>VLOOKUP(B3246,'[1]input data'!$G$3:$H$180,2,FALSE)</f>
        <v>70</v>
      </c>
      <c r="F3246" t="str">
        <f t="shared" si="200"/>
        <v>42_44_70</v>
      </c>
      <c r="G3246">
        <f>_xlfn.MAXIFS($D$3:$D$7726,$F$3:$F$7726,$F3246)</f>
        <v>35508.089999999997</v>
      </c>
      <c r="J3246">
        <v>42</v>
      </c>
      <c r="K3246">
        <v>70</v>
      </c>
      <c r="L3246">
        <v>44</v>
      </c>
      <c r="M3246">
        <v>35508.089999999997</v>
      </c>
      <c r="N3246">
        <f>VLOOKUP(K3246,'[1]input data'!$G$3:$H$180,2,FALSE)</f>
        <v>70</v>
      </c>
      <c r="O3246" t="str">
        <f t="shared" si="201"/>
        <v>42_44_70</v>
      </c>
      <c r="P3246">
        <f>SUMIF($O$3:$O$7726,O3246,$M$3:$M$7726)</f>
        <v>35508.089999999997</v>
      </c>
      <c r="Q3246">
        <f t="shared" si="202"/>
        <v>0</v>
      </c>
      <c r="R3246" t="b">
        <f t="shared" si="203"/>
        <v>1</v>
      </c>
    </row>
    <row r="3247" spans="1:18" x14ac:dyDescent="0.3">
      <c r="A3247">
        <v>42</v>
      </c>
      <c r="B3247">
        <v>159</v>
      </c>
      <c r="C3247">
        <v>44</v>
      </c>
      <c r="D3247">
        <v>20019.75</v>
      </c>
      <c r="E3247">
        <f>VLOOKUP(B3247,'[1]input data'!$G$3:$H$180,2,FALSE)</f>
        <v>70</v>
      </c>
      <c r="F3247" t="str">
        <f t="shared" si="200"/>
        <v>42_44_70</v>
      </c>
      <c r="G3247">
        <f>_xlfn.MAXIFS($D$3:$D$7726,$F$3:$F$7726,$F3247)</f>
        <v>35508.089999999997</v>
      </c>
      <c r="J3247">
        <v>42</v>
      </c>
      <c r="K3247">
        <v>159</v>
      </c>
      <c r="L3247">
        <v>44</v>
      </c>
      <c r="M3247">
        <v>0</v>
      </c>
      <c r="N3247">
        <f>VLOOKUP(K3247,'[1]input data'!$G$3:$H$180,2,FALSE)</f>
        <v>70</v>
      </c>
      <c r="O3247" t="str">
        <f t="shared" si="201"/>
        <v>42_44_70</v>
      </c>
      <c r="P3247">
        <f>SUMIF($O$3:$O$7726,O3247,$M$3:$M$7726)</f>
        <v>35508.089999999997</v>
      </c>
      <c r="Q3247">
        <f t="shared" si="202"/>
        <v>0</v>
      </c>
      <c r="R3247" t="b">
        <f t="shared" si="203"/>
        <v>1</v>
      </c>
    </row>
    <row r="3248" spans="1:18" x14ac:dyDescent="0.3">
      <c r="A3248">
        <v>42</v>
      </c>
      <c r="B3248">
        <v>72</v>
      </c>
      <c r="C3248">
        <v>44</v>
      </c>
      <c r="D3248">
        <v>7827.8</v>
      </c>
      <c r="E3248">
        <f>VLOOKUP(B3248,'[1]input data'!$G$3:$H$180,2,FALSE)</f>
        <v>72</v>
      </c>
      <c r="F3248" t="str">
        <f t="shared" si="200"/>
        <v>42_44_72</v>
      </c>
      <c r="G3248">
        <f>_xlfn.MAXIFS($D$3:$D$7726,$F$3:$F$7726,$F3248)</f>
        <v>7827.8</v>
      </c>
      <c r="J3248">
        <v>42</v>
      </c>
      <c r="K3248">
        <v>72</v>
      </c>
      <c r="L3248">
        <v>44</v>
      </c>
      <c r="M3248">
        <v>7827.8</v>
      </c>
      <c r="N3248">
        <f>VLOOKUP(K3248,'[1]input data'!$G$3:$H$180,2,FALSE)</f>
        <v>72</v>
      </c>
      <c r="O3248" t="str">
        <f t="shared" si="201"/>
        <v>42_44_72</v>
      </c>
      <c r="P3248">
        <f>SUMIF($O$3:$O$7726,O3248,$M$3:$M$7726)</f>
        <v>7827.8</v>
      </c>
      <c r="Q3248">
        <f t="shared" si="202"/>
        <v>0</v>
      </c>
      <c r="R3248" t="b">
        <f t="shared" si="203"/>
        <v>1</v>
      </c>
    </row>
    <row r="3249" spans="1:18" x14ac:dyDescent="0.3">
      <c r="A3249">
        <v>42</v>
      </c>
      <c r="B3249">
        <v>161</v>
      </c>
      <c r="C3249">
        <v>44</v>
      </c>
      <c r="D3249">
        <v>7787.9</v>
      </c>
      <c r="E3249">
        <f>VLOOKUP(B3249,'[1]input data'!$G$3:$H$180,2,FALSE)</f>
        <v>72</v>
      </c>
      <c r="F3249" t="str">
        <f t="shared" si="200"/>
        <v>42_44_72</v>
      </c>
      <c r="G3249">
        <f>_xlfn.MAXIFS($D$3:$D$7726,$F$3:$F$7726,$F3249)</f>
        <v>7827.8</v>
      </c>
      <c r="J3249">
        <v>42</v>
      </c>
      <c r="K3249">
        <v>161</v>
      </c>
      <c r="L3249">
        <v>44</v>
      </c>
      <c r="M3249">
        <v>0</v>
      </c>
      <c r="N3249">
        <f>VLOOKUP(K3249,'[1]input data'!$G$3:$H$180,2,FALSE)</f>
        <v>72</v>
      </c>
      <c r="O3249" t="str">
        <f t="shared" si="201"/>
        <v>42_44_72</v>
      </c>
      <c r="P3249">
        <f>SUMIF($O$3:$O$7726,O3249,$M$3:$M$7726)</f>
        <v>7827.8</v>
      </c>
      <c r="Q3249">
        <f t="shared" si="202"/>
        <v>0</v>
      </c>
      <c r="R3249" t="b">
        <f t="shared" si="203"/>
        <v>1</v>
      </c>
    </row>
    <row r="3250" spans="1:18" x14ac:dyDescent="0.3">
      <c r="A3250">
        <v>42</v>
      </c>
      <c r="B3250">
        <v>74</v>
      </c>
      <c r="C3250">
        <v>44</v>
      </c>
      <c r="D3250">
        <v>15710.34</v>
      </c>
      <c r="E3250">
        <f>VLOOKUP(B3250,'[1]input data'!$G$3:$H$180,2,FALSE)</f>
        <v>74</v>
      </c>
      <c r="F3250" t="str">
        <f t="shared" si="200"/>
        <v>42_44_74</v>
      </c>
      <c r="G3250">
        <f>_xlfn.MAXIFS($D$3:$D$7726,$F$3:$F$7726,$F3250)</f>
        <v>15710.34</v>
      </c>
      <c r="J3250">
        <v>42</v>
      </c>
      <c r="K3250">
        <v>74</v>
      </c>
      <c r="L3250">
        <v>44</v>
      </c>
      <c r="M3250">
        <v>15710.34</v>
      </c>
      <c r="N3250">
        <f>VLOOKUP(K3250,'[1]input data'!$G$3:$H$180,2,FALSE)</f>
        <v>74</v>
      </c>
      <c r="O3250" t="str">
        <f t="shared" si="201"/>
        <v>42_44_74</v>
      </c>
      <c r="P3250">
        <f>SUMIF($O$3:$O$7726,O3250,$M$3:$M$7726)</f>
        <v>15710.34</v>
      </c>
      <c r="Q3250">
        <f t="shared" si="202"/>
        <v>0</v>
      </c>
      <c r="R3250" t="b">
        <f t="shared" si="203"/>
        <v>1</v>
      </c>
    </row>
    <row r="3251" spans="1:18" x14ac:dyDescent="0.3">
      <c r="A3251">
        <v>42</v>
      </c>
      <c r="B3251">
        <v>163</v>
      </c>
      <c r="C3251">
        <v>44</v>
      </c>
      <c r="D3251">
        <v>10859.2</v>
      </c>
      <c r="E3251">
        <f>VLOOKUP(B3251,'[1]input data'!$G$3:$H$180,2,FALSE)</f>
        <v>74</v>
      </c>
      <c r="F3251" t="str">
        <f t="shared" si="200"/>
        <v>42_44_74</v>
      </c>
      <c r="G3251">
        <f>_xlfn.MAXIFS($D$3:$D$7726,$F$3:$F$7726,$F3251)</f>
        <v>15710.34</v>
      </c>
      <c r="J3251">
        <v>42</v>
      </c>
      <c r="K3251">
        <v>163</v>
      </c>
      <c r="L3251">
        <v>44</v>
      </c>
      <c r="M3251">
        <v>0</v>
      </c>
      <c r="N3251">
        <f>VLOOKUP(K3251,'[1]input data'!$G$3:$H$180,2,FALSE)</f>
        <v>74</v>
      </c>
      <c r="O3251" t="str">
        <f t="shared" si="201"/>
        <v>42_44_74</v>
      </c>
      <c r="P3251">
        <f>SUMIF($O$3:$O$7726,O3251,$M$3:$M$7726)</f>
        <v>15710.34</v>
      </c>
      <c r="Q3251">
        <f t="shared" si="202"/>
        <v>0</v>
      </c>
      <c r="R3251" t="b">
        <f t="shared" si="203"/>
        <v>1</v>
      </c>
    </row>
    <row r="3252" spans="1:18" x14ac:dyDescent="0.3">
      <c r="A3252">
        <v>42</v>
      </c>
      <c r="B3252">
        <v>76</v>
      </c>
      <c r="C3252">
        <v>44</v>
      </c>
      <c r="D3252">
        <v>3517.71</v>
      </c>
      <c r="E3252">
        <f>VLOOKUP(B3252,'[1]input data'!$G$3:$H$180,2,FALSE)</f>
        <v>76</v>
      </c>
      <c r="F3252" t="str">
        <f t="shared" si="200"/>
        <v>42_44_76</v>
      </c>
      <c r="G3252">
        <f>_xlfn.MAXIFS($D$3:$D$7726,$F$3:$F$7726,$F3252)</f>
        <v>3517.71</v>
      </c>
      <c r="J3252">
        <v>42</v>
      </c>
      <c r="K3252">
        <v>76</v>
      </c>
      <c r="L3252">
        <v>44</v>
      </c>
      <c r="M3252">
        <v>3517.71</v>
      </c>
      <c r="N3252">
        <f>VLOOKUP(K3252,'[1]input data'!$G$3:$H$180,2,FALSE)</f>
        <v>76</v>
      </c>
      <c r="O3252" t="str">
        <f t="shared" si="201"/>
        <v>42_44_76</v>
      </c>
      <c r="P3252">
        <f>SUMIF($O$3:$O$7726,O3252,$M$3:$M$7726)</f>
        <v>3517.71</v>
      </c>
      <c r="Q3252">
        <f t="shared" si="202"/>
        <v>0</v>
      </c>
      <c r="R3252" t="b">
        <f t="shared" si="203"/>
        <v>1</v>
      </c>
    </row>
    <row r="3253" spans="1:18" x14ac:dyDescent="0.3">
      <c r="A3253">
        <v>42</v>
      </c>
      <c r="B3253">
        <v>165</v>
      </c>
      <c r="C3253">
        <v>44</v>
      </c>
      <c r="D3253">
        <v>2885.4</v>
      </c>
      <c r="E3253">
        <f>VLOOKUP(B3253,'[1]input data'!$G$3:$H$180,2,FALSE)</f>
        <v>76</v>
      </c>
      <c r="F3253" t="str">
        <f t="shared" si="200"/>
        <v>42_44_76</v>
      </c>
      <c r="G3253">
        <f>_xlfn.MAXIFS($D$3:$D$7726,$F$3:$F$7726,$F3253)</f>
        <v>3517.71</v>
      </c>
      <c r="J3253">
        <v>42</v>
      </c>
      <c r="K3253">
        <v>165</v>
      </c>
      <c r="L3253">
        <v>44</v>
      </c>
      <c r="M3253">
        <v>0</v>
      </c>
      <c r="N3253">
        <f>VLOOKUP(K3253,'[1]input data'!$G$3:$H$180,2,FALSE)</f>
        <v>76</v>
      </c>
      <c r="O3253" t="str">
        <f t="shared" si="201"/>
        <v>42_44_76</v>
      </c>
      <c r="P3253">
        <f>SUMIF($O$3:$O$7726,O3253,$M$3:$M$7726)</f>
        <v>3517.71</v>
      </c>
      <c r="Q3253">
        <f t="shared" si="202"/>
        <v>0</v>
      </c>
      <c r="R3253" t="b">
        <f t="shared" si="203"/>
        <v>1</v>
      </c>
    </row>
    <row r="3254" spans="1:18" x14ac:dyDescent="0.3">
      <c r="A3254">
        <v>42</v>
      </c>
      <c r="B3254">
        <v>77</v>
      </c>
      <c r="C3254">
        <v>44</v>
      </c>
      <c r="D3254">
        <v>43528.82</v>
      </c>
      <c r="E3254">
        <f>VLOOKUP(B3254,'[1]input data'!$G$3:$H$180,2,FALSE)</f>
        <v>77</v>
      </c>
      <c r="F3254" t="str">
        <f t="shared" si="200"/>
        <v>42_44_77</v>
      </c>
      <c r="G3254">
        <f>_xlfn.MAXIFS($D$3:$D$7726,$F$3:$F$7726,$F3254)</f>
        <v>61335.71</v>
      </c>
      <c r="J3254">
        <v>42</v>
      </c>
      <c r="K3254">
        <v>77</v>
      </c>
      <c r="L3254">
        <v>44</v>
      </c>
      <c r="M3254">
        <v>0</v>
      </c>
      <c r="N3254">
        <f>VLOOKUP(K3254,'[1]input data'!$G$3:$H$180,2,FALSE)</f>
        <v>77</v>
      </c>
      <c r="O3254" t="str">
        <f t="shared" si="201"/>
        <v>42_44_77</v>
      </c>
      <c r="P3254">
        <f>SUMIF($O$3:$O$7726,O3254,$M$3:$M$7726)</f>
        <v>61335.71</v>
      </c>
      <c r="Q3254">
        <f t="shared" si="202"/>
        <v>0</v>
      </c>
      <c r="R3254" t="b">
        <f t="shared" si="203"/>
        <v>1</v>
      </c>
    </row>
    <row r="3255" spans="1:18" x14ac:dyDescent="0.3">
      <c r="A3255">
        <v>42</v>
      </c>
      <c r="B3255">
        <v>166</v>
      </c>
      <c r="C3255">
        <v>44</v>
      </c>
      <c r="D3255">
        <v>61335.71</v>
      </c>
      <c r="E3255">
        <f>VLOOKUP(B3255,'[1]input data'!$G$3:$H$180,2,FALSE)</f>
        <v>77</v>
      </c>
      <c r="F3255" t="str">
        <f t="shared" si="200"/>
        <v>42_44_77</v>
      </c>
      <c r="G3255">
        <f>_xlfn.MAXIFS($D$3:$D$7726,$F$3:$F$7726,$F3255)</f>
        <v>61335.71</v>
      </c>
      <c r="J3255">
        <v>42</v>
      </c>
      <c r="K3255">
        <v>166</v>
      </c>
      <c r="L3255">
        <v>44</v>
      </c>
      <c r="M3255">
        <v>61335.71</v>
      </c>
      <c r="N3255">
        <f>VLOOKUP(K3255,'[1]input data'!$G$3:$H$180,2,FALSE)</f>
        <v>77</v>
      </c>
      <c r="O3255" t="str">
        <f t="shared" si="201"/>
        <v>42_44_77</v>
      </c>
      <c r="P3255">
        <f>SUMIF($O$3:$O$7726,O3255,$M$3:$M$7726)</f>
        <v>61335.71</v>
      </c>
      <c r="Q3255">
        <f t="shared" si="202"/>
        <v>0</v>
      </c>
      <c r="R3255" t="b">
        <f t="shared" si="203"/>
        <v>1</v>
      </c>
    </row>
    <row r="3256" spans="1:18" x14ac:dyDescent="0.3">
      <c r="A3256">
        <v>42</v>
      </c>
      <c r="B3256">
        <v>81</v>
      </c>
      <c r="C3256">
        <v>44</v>
      </c>
      <c r="D3256">
        <v>13528.27</v>
      </c>
      <c r="E3256">
        <f>VLOOKUP(B3256,'[1]input data'!$G$3:$H$180,2,FALSE)</f>
        <v>81</v>
      </c>
      <c r="F3256" t="str">
        <f t="shared" si="200"/>
        <v>42_44_81</v>
      </c>
      <c r="G3256">
        <f>_xlfn.MAXIFS($D$3:$D$7726,$F$3:$F$7726,$F3256)</f>
        <v>13528.27</v>
      </c>
      <c r="J3256">
        <v>42</v>
      </c>
      <c r="K3256">
        <v>81</v>
      </c>
      <c r="L3256">
        <v>44</v>
      </c>
      <c r="M3256">
        <v>13528.27</v>
      </c>
      <c r="N3256">
        <f>VLOOKUP(K3256,'[1]input data'!$G$3:$H$180,2,FALSE)</f>
        <v>81</v>
      </c>
      <c r="O3256" t="str">
        <f t="shared" si="201"/>
        <v>42_44_81</v>
      </c>
      <c r="P3256">
        <f>SUMIF($O$3:$O$7726,O3256,$M$3:$M$7726)</f>
        <v>13528.27</v>
      </c>
      <c r="Q3256">
        <f t="shared" si="202"/>
        <v>0</v>
      </c>
      <c r="R3256" t="b">
        <f t="shared" si="203"/>
        <v>1</v>
      </c>
    </row>
    <row r="3257" spans="1:18" x14ac:dyDescent="0.3">
      <c r="A3257">
        <v>42</v>
      </c>
      <c r="B3257">
        <v>170</v>
      </c>
      <c r="C3257">
        <v>44</v>
      </c>
      <c r="D3257">
        <v>7645.6</v>
      </c>
      <c r="E3257">
        <f>VLOOKUP(B3257,'[1]input data'!$G$3:$H$180,2,FALSE)</f>
        <v>81</v>
      </c>
      <c r="F3257" t="str">
        <f t="shared" si="200"/>
        <v>42_44_81</v>
      </c>
      <c r="G3257">
        <f>_xlfn.MAXIFS($D$3:$D$7726,$F$3:$F$7726,$F3257)</f>
        <v>13528.27</v>
      </c>
      <c r="J3257">
        <v>42</v>
      </c>
      <c r="K3257">
        <v>170</v>
      </c>
      <c r="L3257">
        <v>44</v>
      </c>
      <c r="M3257">
        <v>0</v>
      </c>
      <c r="N3257">
        <f>VLOOKUP(K3257,'[1]input data'!$G$3:$H$180,2,FALSE)</f>
        <v>81</v>
      </c>
      <c r="O3257" t="str">
        <f t="shared" si="201"/>
        <v>42_44_81</v>
      </c>
      <c r="P3257">
        <f>SUMIF($O$3:$O$7726,O3257,$M$3:$M$7726)</f>
        <v>13528.27</v>
      </c>
      <c r="Q3257">
        <f t="shared" si="202"/>
        <v>0</v>
      </c>
      <c r="R3257" t="b">
        <f t="shared" si="203"/>
        <v>1</v>
      </c>
    </row>
    <row r="3258" spans="1:18" x14ac:dyDescent="0.3">
      <c r="A3258">
        <v>42</v>
      </c>
      <c r="B3258">
        <v>86</v>
      </c>
      <c r="C3258">
        <v>44</v>
      </c>
      <c r="D3258">
        <v>2635.1</v>
      </c>
      <c r="E3258">
        <f>VLOOKUP(B3258,'[1]input data'!$G$3:$H$180,2,FALSE)</f>
        <v>86</v>
      </c>
      <c r="F3258" t="str">
        <f t="shared" si="200"/>
        <v>42_44_86</v>
      </c>
      <c r="G3258">
        <f>_xlfn.MAXIFS($D$3:$D$7726,$F$3:$F$7726,$F3258)</f>
        <v>2635.1</v>
      </c>
      <c r="J3258">
        <v>42</v>
      </c>
      <c r="K3258">
        <v>86</v>
      </c>
      <c r="L3258">
        <v>44</v>
      </c>
      <c r="M3258">
        <v>2635.1</v>
      </c>
      <c r="N3258">
        <f>VLOOKUP(K3258,'[1]input data'!$G$3:$H$180,2,FALSE)</f>
        <v>86</v>
      </c>
      <c r="O3258" t="str">
        <f t="shared" si="201"/>
        <v>42_44_86</v>
      </c>
      <c r="P3258">
        <f>SUMIF($O$3:$O$7726,O3258,$M$3:$M$7726)</f>
        <v>2635.1</v>
      </c>
      <c r="Q3258">
        <f t="shared" si="202"/>
        <v>0</v>
      </c>
      <c r="R3258" t="b">
        <f t="shared" si="203"/>
        <v>1</v>
      </c>
    </row>
    <row r="3259" spans="1:18" x14ac:dyDescent="0.3">
      <c r="A3259">
        <v>42</v>
      </c>
      <c r="B3259">
        <v>175</v>
      </c>
      <c r="C3259">
        <v>44</v>
      </c>
      <c r="D3259">
        <v>2242.9899999999998</v>
      </c>
      <c r="E3259">
        <f>VLOOKUP(B3259,'[1]input data'!$G$3:$H$180,2,FALSE)</f>
        <v>86</v>
      </c>
      <c r="F3259" t="str">
        <f t="shared" si="200"/>
        <v>42_44_86</v>
      </c>
      <c r="G3259">
        <f>_xlfn.MAXIFS($D$3:$D$7726,$F$3:$F$7726,$F3259)</f>
        <v>2635.1</v>
      </c>
      <c r="J3259">
        <v>42</v>
      </c>
      <c r="K3259">
        <v>175</v>
      </c>
      <c r="L3259">
        <v>44</v>
      </c>
      <c r="M3259">
        <v>0</v>
      </c>
      <c r="N3259">
        <f>VLOOKUP(K3259,'[1]input data'!$G$3:$H$180,2,FALSE)</f>
        <v>86</v>
      </c>
      <c r="O3259" t="str">
        <f t="shared" si="201"/>
        <v>42_44_86</v>
      </c>
      <c r="P3259">
        <f>SUMIF($O$3:$O$7726,O3259,$M$3:$M$7726)</f>
        <v>2635.1</v>
      </c>
      <c r="Q3259">
        <f t="shared" si="202"/>
        <v>0</v>
      </c>
      <c r="R3259" t="b">
        <f t="shared" si="203"/>
        <v>1</v>
      </c>
    </row>
    <row r="3260" spans="1:18" x14ac:dyDescent="0.3">
      <c r="A3260">
        <v>42</v>
      </c>
      <c r="B3260">
        <v>4</v>
      </c>
      <c r="C3260">
        <v>45</v>
      </c>
      <c r="D3260">
        <v>8012.43</v>
      </c>
      <c r="E3260">
        <f>VLOOKUP(B3260,'[1]input data'!$G$3:$H$180,2,FALSE)</f>
        <v>4</v>
      </c>
      <c r="F3260" t="str">
        <f t="shared" si="200"/>
        <v>42_45_4</v>
      </c>
      <c r="G3260">
        <f>_xlfn.MAXIFS($D$3:$D$7726,$F$3:$F$7726,$F3260)</f>
        <v>17068.66</v>
      </c>
      <c r="J3260">
        <v>42</v>
      </c>
      <c r="K3260">
        <v>4</v>
      </c>
      <c r="L3260">
        <v>45</v>
      </c>
      <c r="M3260">
        <v>0</v>
      </c>
      <c r="N3260">
        <f>VLOOKUP(K3260,'[1]input data'!$G$3:$H$180,2,FALSE)</f>
        <v>4</v>
      </c>
      <c r="O3260" t="str">
        <f t="shared" si="201"/>
        <v>42_45_4</v>
      </c>
      <c r="P3260">
        <f>SUMIF($O$3:$O$7726,O3260,$M$3:$M$7726)</f>
        <v>17068.66</v>
      </c>
      <c r="Q3260">
        <f t="shared" si="202"/>
        <v>0</v>
      </c>
      <c r="R3260" t="b">
        <f t="shared" si="203"/>
        <v>1</v>
      </c>
    </row>
    <row r="3261" spans="1:18" x14ac:dyDescent="0.3">
      <c r="A3261">
        <v>42</v>
      </c>
      <c r="B3261">
        <v>93</v>
      </c>
      <c r="C3261">
        <v>45</v>
      </c>
      <c r="D3261">
        <v>17068.66</v>
      </c>
      <c r="E3261">
        <f>VLOOKUP(B3261,'[1]input data'!$G$3:$H$180,2,FALSE)</f>
        <v>4</v>
      </c>
      <c r="F3261" t="str">
        <f t="shared" si="200"/>
        <v>42_45_4</v>
      </c>
      <c r="G3261">
        <f>_xlfn.MAXIFS($D$3:$D$7726,$F$3:$F$7726,$F3261)</f>
        <v>17068.66</v>
      </c>
      <c r="J3261">
        <v>42</v>
      </c>
      <c r="K3261">
        <v>93</v>
      </c>
      <c r="L3261">
        <v>45</v>
      </c>
      <c r="M3261">
        <v>17068.66</v>
      </c>
      <c r="N3261">
        <f>VLOOKUP(K3261,'[1]input data'!$G$3:$H$180,2,FALSE)</f>
        <v>4</v>
      </c>
      <c r="O3261" t="str">
        <f t="shared" si="201"/>
        <v>42_45_4</v>
      </c>
      <c r="P3261">
        <f>SUMIF($O$3:$O$7726,O3261,$M$3:$M$7726)</f>
        <v>17068.66</v>
      </c>
      <c r="Q3261">
        <f t="shared" si="202"/>
        <v>0</v>
      </c>
      <c r="R3261" t="b">
        <f t="shared" si="203"/>
        <v>1</v>
      </c>
    </row>
    <row r="3262" spans="1:18" x14ac:dyDescent="0.3">
      <c r="A3262">
        <v>42</v>
      </c>
      <c r="B3262">
        <v>5</v>
      </c>
      <c r="C3262">
        <v>45</v>
      </c>
      <c r="D3262">
        <v>536.74</v>
      </c>
      <c r="E3262">
        <f>VLOOKUP(B3262,'[1]input data'!$G$3:$H$180,2,FALSE)</f>
        <v>5</v>
      </c>
      <c r="F3262" t="str">
        <f t="shared" si="200"/>
        <v>42_45_5</v>
      </c>
      <c r="G3262">
        <f>_xlfn.MAXIFS($D$3:$D$7726,$F$3:$F$7726,$F3262)</f>
        <v>546.55999999999995</v>
      </c>
      <c r="J3262">
        <v>42</v>
      </c>
      <c r="K3262">
        <v>5</v>
      </c>
      <c r="L3262">
        <v>45</v>
      </c>
      <c r="M3262">
        <v>0</v>
      </c>
      <c r="N3262">
        <f>VLOOKUP(K3262,'[1]input data'!$G$3:$H$180,2,FALSE)</f>
        <v>5</v>
      </c>
      <c r="O3262" t="str">
        <f t="shared" si="201"/>
        <v>42_45_5</v>
      </c>
      <c r="P3262">
        <f>SUMIF($O$3:$O$7726,O3262,$M$3:$M$7726)</f>
        <v>546.55999999999995</v>
      </c>
      <c r="Q3262">
        <f t="shared" si="202"/>
        <v>0</v>
      </c>
      <c r="R3262" t="b">
        <f t="shared" si="203"/>
        <v>1</v>
      </c>
    </row>
    <row r="3263" spans="1:18" x14ac:dyDescent="0.3">
      <c r="A3263">
        <v>42</v>
      </c>
      <c r="B3263">
        <v>94</v>
      </c>
      <c r="C3263">
        <v>45</v>
      </c>
      <c r="D3263">
        <v>546.55999999999995</v>
      </c>
      <c r="E3263">
        <f>VLOOKUP(B3263,'[1]input data'!$G$3:$H$180,2,FALSE)</f>
        <v>5</v>
      </c>
      <c r="F3263" t="str">
        <f t="shared" si="200"/>
        <v>42_45_5</v>
      </c>
      <c r="G3263">
        <f>_xlfn.MAXIFS($D$3:$D$7726,$F$3:$F$7726,$F3263)</f>
        <v>546.55999999999995</v>
      </c>
      <c r="J3263">
        <v>42</v>
      </c>
      <c r="K3263">
        <v>94</v>
      </c>
      <c r="L3263">
        <v>45</v>
      </c>
      <c r="M3263">
        <v>546.55999999999995</v>
      </c>
      <c r="N3263">
        <f>VLOOKUP(K3263,'[1]input data'!$G$3:$H$180,2,FALSE)</f>
        <v>5</v>
      </c>
      <c r="O3263" t="str">
        <f t="shared" si="201"/>
        <v>42_45_5</v>
      </c>
      <c r="P3263">
        <f>SUMIF($O$3:$O$7726,O3263,$M$3:$M$7726)</f>
        <v>546.55999999999995</v>
      </c>
      <c r="Q3263">
        <f t="shared" si="202"/>
        <v>0</v>
      </c>
      <c r="R3263" t="b">
        <f t="shared" si="203"/>
        <v>1</v>
      </c>
    </row>
    <row r="3264" spans="1:18" x14ac:dyDescent="0.3">
      <c r="A3264">
        <v>42</v>
      </c>
      <c r="B3264">
        <v>9</v>
      </c>
      <c r="C3264">
        <v>45</v>
      </c>
      <c r="D3264">
        <v>13596.29</v>
      </c>
      <c r="E3264">
        <f>VLOOKUP(B3264,'[1]input data'!$G$3:$H$180,2,FALSE)</f>
        <v>9</v>
      </c>
      <c r="F3264" t="str">
        <f t="shared" si="200"/>
        <v>42_45_9</v>
      </c>
      <c r="G3264">
        <f>_xlfn.MAXIFS($D$3:$D$7726,$F$3:$F$7726,$F3264)</f>
        <v>13596.29</v>
      </c>
      <c r="J3264">
        <v>42</v>
      </c>
      <c r="K3264">
        <v>9</v>
      </c>
      <c r="L3264">
        <v>45</v>
      </c>
      <c r="M3264">
        <v>13596.29</v>
      </c>
      <c r="N3264">
        <f>VLOOKUP(K3264,'[1]input data'!$G$3:$H$180,2,FALSE)</f>
        <v>9</v>
      </c>
      <c r="O3264" t="str">
        <f t="shared" si="201"/>
        <v>42_45_9</v>
      </c>
      <c r="P3264">
        <f>SUMIF($O$3:$O$7726,O3264,$M$3:$M$7726)</f>
        <v>13596.29</v>
      </c>
      <c r="Q3264">
        <f t="shared" si="202"/>
        <v>0</v>
      </c>
      <c r="R3264" t="b">
        <f t="shared" si="203"/>
        <v>1</v>
      </c>
    </row>
    <row r="3265" spans="1:18" x14ac:dyDescent="0.3">
      <c r="A3265">
        <v>42</v>
      </c>
      <c r="B3265">
        <v>98</v>
      </c>
      <c r="C3265">
        <v>45</v>
      </c>
      <c r="D3265">
        <v>11810.2</v>
      </c>
      <c r="E3265">
        <f>VLOOKUP(B3265,'[1]input data'!$G$3:$H$180,2,FALSE)</f>
        <v>9</v>
      </c>
      <c r="F3265" t="str">
        <f t="shared" si="200"/>
        <v>42_45_9</v>
      </c>
      <c r="G3265">
        <f>_xlfn.MAXIFS($D$3:$D$7726,$F$3:$F$7726,$F3265)</f>
        <v>13596.29</v>
      </c>
      <c r="J3265">
        <v>42</v>
      </c>
      <c r="K3265">
        <v>98</v>
      </c>
      <c r="L3265">
        <v>45</v>
      </c>
      <c r="M3265">
        <v>0</v>
      </c>
      <c r="N3265">
        <f>VLOOKUP(K3265,'[1]input data'!$G$3:$H$180,2,FALSE)</f>
        <v>9</v>
      </c>
      <c r="O3265" t="str">
        <f t="shared" si="201"/>
        <v>42_45_9</v>
      </c>
      <c r="P3265">
        <f>SUMIF($O$3:$O$7726,O3265,$M$3:$M$7726)</f>
        <v>13596.29</v>
      </c>
      <c r="Q3265">
        <f t="shared" si="202"/>
        <v>0</v>
      </c>
      <c r="R3265" t="b">
        <f t="shared" si="203"/>
        <v>1</v>
      </c>
    </row>
    <row r="3266" spans="1:18" x14ac:dyDescent="0.3">
      <c r="A3266">
        <v>42</v>
      </c>
      <c r="B3266">
        <v>15</v>
      </c>
      <c r="C3266">
        <v>45</v>
      </c>
      <c r="D3266">
        <v>5442.95</v>
      </c>
      <c r="E3266">
        <f>VLOOKUP(B3266,'[1]input data'!$G$3:$H$180,2,FALSE)</f>
        <v>15</v>
      </c>
      <c r="F3266" t="str">
        <f t="shared" si="200"/>
        <v>42_45_15</v>
      </c>
      <c r="G3266">
        <f>_xlfn.MAXIFS($D$3:$D$7726,$F$3:$F$7726,$F3266)</f>
        <v>7384.27</v>
      </c>
      <c r="J3266">
        <v>42</v>
      </c>
      <c r="K3266">
        <v>15</v>
      </c>
      <c r="L3266">
        <v>45</v>
      </c>
      <c r="M3266">
        <v>0</v>
      </c>
      <c r="N3266">
        <f>VLOOKUP(K3266,'[1]input data'!$G$3:$H$180,2,FALSE)</f>
        <v>15</v>
      </c>
      <c r="O3266" t="str">
        <f t="shared" si="201"/>
        <v>42_45_15</v>
      </c>
      <c r="P3266">
        <f>SUMIF($O$3:$O$7726,O3266,$M$3:$M$7726)</f>
        <v>7384.27</v>
      </c>
      <c r="Q3266">
        <f t="shared" si="202"/>
        <v>0</v>
      </c>
      <c r="R3266" t="b">
        <f t="shared" si="203"/>
        <v>1</v>
      </c>
    </row>
    <row r="3267" spans="1:18" x14ac:dyDescent="0.3">
      <c r="A3267">
        <v>42</v>
      </c>
      <c r="B3267">
        <v>104</v>
      </c>
      <c r="C3267">
        <v>45</v>
      </c>
      <c r="D3267">
        <v>7384.27</v>
      </c>
      <c r="E3267">
        <f>VLOOKUP(B3267,'[1]input data'!$G$3:$H$180,2,FALSE)</f>
        <v>15</v>
      </c>
      <c r="F3267" t="str">
        <f t="shared" si="200"/>
        <v>42_45_15</v>
      </c>
      <c r="G3267">
        <f>_xlfn.MAXIFS($D$3:$D$7726,$F$3:$F$7726,$F3267)</f>
        <v>7384.27</v>
      </c>
      <c r="J3267">
        <v>42</v>
      </c>
      <c r="K3267">
        <v>104</v>
      </c>
      <c r="L3267">
        <v>45</v>
      </c>
      <c r="M3267">
        <v>7384.27</v>
      </c>
      <c r="N3267">
        <f>VLOOKUP(K3267,'[1]input data'!$G$3:$H$180,2,FALSE)</f>
        <v>15</v>
      </c>
      <c r="O3267" t="str">
        <f t="shared" si="201"/>
        <v>42_45_15</v>
      </c>
      <c r="P3267">
        <f>SUMIF($O$3:$O$7726,O3267,$M$3:$M$7726)</f>
        <v>7384.27</v>
      </c>
      <c r="Q3267">
        <f t="shared" si="202"/>
        <v>0</v>
      </c>
      <c r="R3267" t="b">
        <f t="shared" si="203"/>
        <v>1</v>
      </c>
    </row>
    <row r="3268" spans="1:18" x14ac:dyDescent="0.3">
      <c r="A3268">
        <v>42</v>
      </c>
      <c r="B3268">
        <v>28</v>
      </c>
      <c r="C3268">
        <v>45</v>
      </c>
      <c r="D3268">
        <v>6460.34</v>
      </c>
      <c r="E3268">
        <f>VLOOKUP(B3268,'[1]input data'!$G$3:$H$180,2,FALSE)</f>
        <v>28</v>
      </c>
      <c r="F3268" t="str">
        <f t="shared" ref="F3268:F3331" si="204">A3268&amp;"_"&amp;C3268&amp;"_"&amp;E3268</f>
        <v>42_45_28</v>
      </c>
      <c r="G3268">
        <f>_xlfn.MAXIFS($D$3:$D$7726,$F$3:$F$7726,$F3268)</f>
        <v>6460.34</v>
      </c>
      <c r="J3268">
        <v>42</v>
      </c>
      <c r="K3268">
        <v>28</v>
      </c>
      <c r="L3268">
        <v>45</v>
      </c>
      <c r="M3268">
        <v>6460.34</v>
      </c>
      <c r="N3268">
        <f>VLOOKUP(K3268,'[1]input data'!$G$3:$H$180,2,FALSE)</f>
        <v>28</v>
      </c>
      <c r="O3268" t="str">
        <f t="shared" ref="O3268:O3331" si="205">J3268&amp;"_"&amp;L3268&amp;"_"&amp;N3268</f>
        <v>42_45_28</v>
      </c>
      <c r="P3268">
        <f>SUMIF($O$3:$O$7726,O3268,$M$3:$M$7726)</f>
        <v>6460.34</v>
      </c>
      <c r="Q3268">
        <f t="shared" ref="Q3268:Q3331" si="206">G3268-P3268</f>
        <v>0</v>
      </c>
      <c r="R3268" t="b">
        <f t="shared" ref="R3268:R3331" si="207">OR(D3268=G3268,M3268=0)</f>
        <v>1</v>
      </c>
    </row>
    <row r="3269" spans="1:18" x14ac:dyDescent="0.3">
      <c r="A3269">
        <v>42</v>
      </c>
      <c r="B3269">
        <v>117</v>
      </c>
      <c r="C3269">
        <v>45</v>
      </c>
      <c r="D3269">
        <v>3864.81</v>
      </c>
      <c r="E3269">
        <f>VLOOKUP(B3269,'[1]input data'!$G$3:$H$180,2,FALSE)</f>
        <v>28</v>
      </c>
      <c r="F3269" t="str">
        <f t="shared" si="204"/>
        <v>42_45_28</v>
      </c>
      <c r="G3269">
        <f>_xlfn.MAXIFS($D$3:$D$7726,$F$3:$F$7726,$F3269)</f>
        <v>6460.34</v>
      </c>
      <c r="J3269">
        <v>42</v>
      </c>
      <c r="K3269">
        <v>117</v>
      </c>
      <c r="L3269">
        <v>45</v>
      </c>
      <c r="M3269">
        <v>0</v>
      </c>
      <c r="N3269">
        <f>VLOOKUP(K3269,'[1]input data'!$G$3:$H$180,2,FALSE)</f>
        <v>28</v>
      </c>
      <c r="O3269" t="str">
        <f t="shared" si="205"/>
        <v>42_45_28</v>
      </c>
      <c r="P3269">
        <f>SUMIF($O$3:$O$7726,O3269,$M$3:$M$7726)</f>
        <v>6460.34</v>
      </c>
      <c r="Q3269">
        <f t="shared" si="206"/>
        <v>0</v>
      </c>
      <c r="R3269" t="b">
        <f t="shared" si="207"/>
        <v>1</v>
      </c>
    </row>
    <row r="3270" spans="1:18" x14ac:dyDescent="0.3">
      <c r="A3270">
        <v>42</v>
      </c>
      <c r="B3270">
        <v>30</v>
      </c>
      <c r="C3270">
        <v>45</v>
      </c>
      <c r="D3270">
        <v>8752.2900000000009</v>
      </c>
      <c r="E3270">
        <f>VLOOKUP(B3270,'[1]input data'!$G$3:$H$180,2,FALSE)</f>
        <v>30</v>
      </c>
      <c r="F3270" t="str">
        <f t="shared" si="204"/>
        <v>42_45_30</v>
      </c>
      <c r="G3270">
        <f>_xlfn.MAXIFS($D$3:$D$7726,$F$3:$F$7726,$F3270)</f>
        <v>10721.89</v>
      </c>
      <c r="J3270">
        <v>42</v>
      </c>
      <c r="K3270">
        <v>30</v>
      </c>
      <c r="L3270">
        <v>45</v>
      </c>
      <c r="M3270">
        <v>0</v>
      </c>
      <c r="N3270">
        <f>VLOOKUP(K3270,'[1]input data'!$G$3:$H$180,2,FALSE)</f>
        <v>30</v>
      </c>
      <c r="O3270" t="str">
        <f t="shared" si="205"/>
        <v>42_45_30</v>
      </c>
      <c r="P3270">
        <f>SUMIF($O$3:$O$7726,O3270,$M$3:$M$7726)</f>
        <v>10721.89</v>
      </c>
      <c r="Q3270">
        <f t="shared" si="206"/>
        <v>0</v>
      </c>
      <c r="R3270" t="b">
        <f t="shared" si="207"/>
        <v>1</v>
      </c>
    </row>
    <row r="3271" spans="1:18" x14ac:dyDescent="0.3">
      <c r="A3271">
        <v>42</v>
      </c>
      <c r="B3271">
        <v>119</v>
      </c>
      <c r="C3271">
        <v>45</v>
      </c>
      <c r="D3271">
        <v>10721.89</v>
      </c>
      <c r="E3271">
        <f>VLOOKUP(B3271,'[1]input data'!$G$3:$H$180,2,FALSE)</f>
        <v>30</v>
      </c>
      <c r="F3271" t="str">
        <f t="shared" si="204"/>
        <v>42_45_30</v>
      </c>
      <c r="G3271">
        <f>_xlfn.MAXIFS($D$3:$D$7726,$F$3:$F$7726,$F3271)</f>
        <v>10721.89</v>
      </c>
      <c r="J3271">
        <v>42</v>
      </c>
      <c r="K3271">
        <v>119</v>
      </c>
      <c r="L3271">
        <v>45</v>
      </c>
      <c r="M3271">
        <v>10721.89</v>
      </c>
      <c r="N3271">
        <f>VLOOKUP(K3271,'[1]input data'!$G$3:$H$180,2,FALSE)</f>
        <v>30</v>
      </c>
      <c r="O3271" t="str">
        <f t="shared" si="205"/>
        <v>42_45_30</v>
      </c>
      <c r="P3271">
        <f>SUMIF($O$3:$O$7726,O3271,$M$3:$M$7726)</f>
        <v>10721.89</v>
      </c>
      <c r="Q3271">
        <f t="shared" si="206"/>
        <v>0</v>
      </c>
      <c r="R3271" t="b">
        <f t="shared" si="207"/>
        <v>1</v>
      </c>
    </row>
    <row r="3272" spans="1:18" x14ac:dyDescent="0.3">
      <c r="A3272">
        <v>42</v>
      </c>
      <c r="B3272">
        <v>32</v>
      </c>
      <c r="C3272">
        <v>45</v>
      </c>
      <c r="D3272">
        <v>4443.46</v>
      </c>
      <c r="E3272">
        <f>VLOOKUP(B3272,'[1]input data'!$G$3:$H$180,2,FALSE)</f>
        <v>32</v>
      </c>
      <c r="F3272" t="str">
        <f t="shared" si="204"/>
        <v>42_45_32</v>
      </c>
      <c r="G3272">
        <f>_xlfn.MAXIFS($D$3:$D$7726,$F$3:$F$7726,$F3272)</f>
        <v>4443.46</v>
      </c>
      <c r="J3272">
        <v>42</v>
      </c>
      <c r="K3272">
        <v>32</v>
      </c>
      <c r="L3272">
        <v>45</v>
      </c>
      <c r="M3272">
        <v>4443.46</v>
      </c>
      <c r="N3272">
        <f>VLOOKUP(K3272,'[1]input data'!$G$3:$H$180,2,FALSE)</f>
        <v>32</v>
      </c>
      <c r="O3272" t="str">
        <f t="shared" si="205"/>
        <v>42_45_32</v>
      </c>
      <c r="P3272">
        <f>SUMIF($O$3:$O$7726,O3272,$M$3:$M$7726)</f>
        <v>4443.46</v>
      </c>
      <c r="Q3272">
        <f t="shared" si="206"/>
        <v>0</v>
      </c>
      <c r="R3272" t="b">
        <f t="shared" si="207"/>
        <v>1</v>
      </c>
    </row>
    <row r="3273" spans="1:18" x14ac:dyDescent="0.3">
      <c r="A3273">
        <v>42</v>
      </c>
      <c r="B3273">
        <v>121</v>
      </c>
      <c r="C3273">
        <v>45</v>
      </c>
      <c r="D3273">
        <v>2228.3000000000002</v>
      </c>
      <c r="E3273">
        <f>VLOOKUP(B3273,'[1]input data'!$G$3:$H$180,2,FALSE)</f>
        <v>32</v>
      </c>
      <c r="F3273" t="str">
        <f t="shared" si="204"/>
        <v>42_45_32</v>
      </c>
      <c r="G3273">
        <f>_xlfn.MAXIFS($D$3:$D$7726,$F$3:$F$7726,$F3273)</f>
        <v>4443.46</v>
      </c>
      <c r="J3273">
        <v>42</v>
      </c>
      <c r="K3273">
        <v>121</v>
      </c>
      <c r="L3273">
        <v>45</v>
      </c>
      <c r="M3273">
        <v>0</v>
      </c>
      <c r="N3273">
        <f>VLOOKUP(K3273,'[1]input data'!$G$3:$H$180,2,FALSE)</f>
        <v>32</v>
      </c>
      <c r="O3273" t="str">
        <f t="shared" si="205"/>
        <v>42_45_32</v>
      </c>
      <c r="P3273">
        <f>SUMIF($O$3:$O$7726,O3273,$M$3:$M$7726)</f>
        <v>4443.46</v>
      </c>
      <c r="Q3273">
        <f t="shared" si="206"/>
        <v>0</v>
      </c>
      <c r="R3273" t="b">
        <f t="shared" si="207"/>
        <v>1</v>
      </c>
    </row>
    <row r="3274" spans="1:18" x14ac:dyDescent="0.3">
      <c r="A3274">
        <v>42</v>
      </c>
      <c r="B3274">
        <v>34</v>
      </c>
      <c r="C3274">
        <v>45</v>
      </c>
      <c r="D3274">
        <v>2722.74</v>
      </c>
      <c r="E3274">
        <f>VLOOKUP(B3274,'[1]input data'!$G$3:$H$180,2,FALSE)</f>
        <v>34</v>
      </c>
      <c r="F3274" t="str">
        <f t="shared" si="204"/>
        <v>42_45_34</v>
      </c>
      <c r="G3274">
        <f>_xlfn.MAXIFS($D$3:$D$7726,$F$3:$F$7726,$F3274)</f>
        <v>2722.74</v>
      </c>
      <c r="J3274">
        <v>42</v>
      </c>
      <c r="K3274">
        <v>34</v>
      </c>
      <c r="L3274">
        <v>45</v>
      </c>
      <c r="M3274">
        <v>2722.74</v>
      </c>
      <c r="N3274">
        <f>VLOOKUP(K3274,'[1]input data'!$G$3:$H$180,2,FALSE)</f>
        <v>34</v>
      </c>
      <c r="O3274" t="str">
        <f t="shared" si="205"/>
        <v>42_45_34</v>
      </c>
      <c r="P3274">
        <f>SUMIF($O$3:$O$7726,O3274,$M$3:$M$7726)</f>
        <v>2722.74</v>
      </c>
      <c r="Q3274">
        <f t="shared" si="206"/>
        <v>0</v>
      </c>
      <c r="R3274" t="b">
        <f t="shared" si="207"/>
        <v>1</v>
      </c>
    </row>
    <row r="3275" spans="1:18" x14ac:dyDescent="0.3">
      <c r="A3275">
        <v>42</v>
      </c>
      <c r="B3275">
        <v>51</v>
      </c>
      <c r="C3275">
        <v>45</v>
      </c>
      <c r="D3275">
        <v>4276.76</v>
      </c>
      <c r="E3275">
        <f>VLOOKUP(B3275,'[1]input data'!$G$3:$H$180,2,FALSE)</f>
        <v>51</v>
      </c>
      <c r="F3275" t="str">
        <f t="shared" si="204"/>
        <v>42_45_51</v>
      </c>
      <c r="G3275">
        <f>_xlfn.MAXIFS($D$3:$D$7726,$F$3:$F$7726,$F3275)</f>
        <v>8947.7900000000009</v>
      </c>
      <c r="J3275">
        <v>42</v>
      </c>
      <c r="K3275">
        <v>51</v>
      </c>
      <c r="L3275">
        <v>45</v>
      </c>
      <c r="M3275">
        <v>0</v>
      </c>
      <c r="N3275">
        <f>VLOOKUP(K3275,'[1]input data'!$G$3:$H$180,2,FALSE)</f>
        <v>51</v>
      </c>
      <c r="O3275" t="str">
        <f t="shared" si="205"/>
        <v>42_45_51</v>
      </c>
      <c r="P3275">
        <f>SUMIF($O$3:$O$7726,O3275,$M$3:$M$7726)</f>
        <v>8947.7900000000009</v>
      </c>
      <c r="Q3275">
        <f t="shared" si="206"/>
        <v>0</v>
      </c>
      <c r="R3275" t="b">
        <f t="shared" si="207"/>
        <v>1</v>
      </c>
    </row>
    <row r="3276" spans="1:18" x14ac:dyDescent="0.3">
      <c r="A3276">
        <v>42</v>
      </c>
      <c r="B3276">
        <v>140</v>
      </c>
      <c r="C3276">
        <v>45</v>
      </c>
      <c r="D3276">
        <v>8947.7900000000009</v>
      </c>
      <c r="E3276">
        <f>VLOOKUP(B3276,'[1]input data'!$G$3:$H$180,2,FALSE)</f>
        <v>51</v>
      </c>
      <c r="F3276" t="str">
        <f t="shared" si="204"/>
        <v>42_45_51</v>
      </c>
      <c r="G3276">
        <f>_xlfn.MAXIFS($D$3:$D$7726,$F$3:$F$7726,$F3276)</f>
        <v>8947.7900000000009</v>
      </c>
      <c r="J3276">
        <v>42</v>
      </c>
      <c r="K3276">
        <v>140</v>
      </c>
      <c r="L3276">
        <v>45</v>
      </c>
      <c r="M3276">
        <v>8947.7900000000009</v>
      </c>
      <c r="N3276">
        <f>VLOOKUP(K3276,'[1]input data'!$G$3:$H$180,2,FALSE)</f>
        <v>51</v>
      </c>
      <c r="O3276" t="str">
        <f t="shared" si="205"/>
        <v>42_45_51</v>
      </c>
      <c r="P3276">
        <f>SUMIF($O$3:$O$7726,O3276,$M$3:$M$7726)</f>
        <v>8947.7900000000009</v>
      </c>
      <c r="Q3276">
        <f t="shared" si="206"/>
        <v>0</v>
      </c>
      <c r="R3276" t="b">
        <f t="shared" si="207"/>
        <v>1</v>
      </c>
    </row>
    <row r="3277" spans="1:18" x14ac:dyDescent="0.3">
      <c r="A3277">
        <v>42</v>
      </c>
      <c r="B3277">
        <v>54</v>
      </c>
      <c r="C3277">
        <v>45</v>
      </c>
      <c r="D3277">
        <v>4109.17</v>
      </c>
      <c r="E3277">
        <f>VLOOKUP(B3277,'[1]input data'!$G$3:$H$180,2,FALSE)</f>
        <v>54</v>
      </c>
      <c r="F3277" t="str">
        <f t="shared" si="204"/>
        <v>42_45_54</v>
      </c>
      <c r="G3277">
        <f>_xlfn.MAXIFS($D$3:$D$7726,$F$3:$F$7726,$F3277)</f>
        <v>4109.17</v>
      </c>
      <c r="J3277">
        <v>42</v>
      </c>
      <c r="K3277">
        <v>54</v>
      </c>
      <c r="L3277">
        <v>45</v>
      </c>
      <c r="M3277">
        <v>4109.17</v>
      </c>
      <c r="N3277">
        <f>VLOOKUP(K3277,'[1]input data'!$G$3:$H$180,2,FALSE)</f>
        <v>54</v>
      </c>
      <c r="O3277" t="str">
        <f t="shared" si="205"/>
        <v>42_45_54</v>
      </c>
      <c r="P3277">
        <f>SUMIF($O$3:$O$7726,O3277,$M$3:$M$7726)</f>
        <v>4109.17</v>
      </c>
      <c r="Q3277">
        <f t="shared" si="206"/>
        <v>0</v>
      </c>
      <c r="R3277" t="b">
        <f t="shared" si="207"/>
        <v>1</v>
      </c>
    </row>
    <row r="3278" spans="1:18" x14ac:dyDescent="0.3">
      <c r="A3278">
        <v>42</v>
      </c>
      <c r="B3278">
        <v>143</v>
      </c>
      <c r="C3278">
        <v>45</v>
      </c>
      <c r="D3278">
        <v>680.58</v>
      </c>
      <c r="E3278">
        <f>VLOOKUP(B3278,'[1]input data'!$G$3:$H$180,2,FALSE)</f>
        <v>54</v>
      </c>
      <c r="F3278" t="str">
        <f t="shared" si="204"/>
        <v>42_45_54</v>
      </c>
      <c r="G3278">
        <f>_xlfn.MAXIFS($D$3:$D$7726,$F$3:$F$7726,$F3278)</f>
        <v>4109.17</v>
      </c>
      <c r="J3278">
        <v>42</v>
      </c>
      <c r="K3278">
        <v>143</v>
      </c>
      <c r="L3278">
        <v>45</v>
      </c>
      <c r="M3278">
        <v>0</v>
      </c>
      <c r="N3278">
        <f>VLOOKUP(K3278,'[1]input data'!$G$3:$H$180,2,FALSE)</f>
        <v>54</v>
      </c>
      <c r="O3278" t="str">
        <f t="shared" si="205"/>
        <v>42_45_54</v>
      </c>
      <c r="P3278">
        <f>SUMIF($O$3:$O$7726,O3278,$M$3:$M$7726)</f>
        <v>4109.17</v>
      </c>
      <c r="Q3278">
        <f t="shared" si="206"/>
        <v>0</v>
      </c>
      <c r="R3278" t="b">
        <f t="shared" si="207"/>
        <v>1</v>
      </c>
    </row>
    <row r="3279" spans="1:18" x14ac:dyDescent="0.3">
      <c r="A3279">
        <v>42</v>
      </c>
      <c r="B3279">
        <v>63</v>
      </c>
      <c r="C3279">
        <v>45</v>
      </c>
      <c r="D3279">
        <v>36180.160000000003</v>
      </c>
      <c r="E3279">
        <f>VLOOKUP(B3279,'[1]input data'!$G$3:$H$180,2,FALSE)</f>
        <v>63</v>
      </c>
      <c r="F3279" t="str">
        <f t="shared" si="204"/>
        <v>42_45_63</v>
      </c>
      <c r="G3279">
        <f>_xlfn.MAXIFS($D$3:$D$7726,$F$3:$F$7726,$F3279)</f>
        <v>39541.18</v>
      </c>
      <c r="J3279">
        <v>42</v>
      </c>
      <c r="K3279">
        <v>63</v>
      </c>
      <c r="L3279">
        <v>45</v>
      </c>
      <c r="M3279">
        <v>0</v>
      </c>
      <c r="N3279">
        <f>VLOOKUP(K3279,'[1]input data'!$G$3:$H$180,2,FALSE)</f>
        <v>63</v>
      </c>
      <c r="O3279" t="str">
        <f t="shared" si="205"/>
        <v>42_45_63</v>
      </c>
      <c r="P3279">
        <f>SUMIF($O$3:$O$7726,O3279,$M$3:$M$7726)</f>
        <v>39541.18</v>
      </c>
      <c r="Q3279">
        <f t="shared" si="206"/>
        <v>0</v>
      </c>
      <c r="R3279" t="b">
        <f t="shared" si="207"/>
        <v>1</v>
      </c>
    </row>
    <row r="3280" spans="1:18" x14ac:dyDescent="0.3">
      <c r="A3280">
        <v>42</v>
      </c>
      <c r="B3280">
        <v>152</v>
      </c>
      <c r="C3280">
        <v>45</v>
      </c>
      <c r="D3280">
        <v>39541.18</v>
      </c>
      <c r="E3280">
        <f>VLOOKUP(B3280,'[1]input data'!$G$3:$H$180,2,FALSE)</f>
        <v>63</v>
      </c>
      <c r="F3280" t="str">
        <f t="shared" si="204"/>
        <v>42_45_63</v>
      </c>
      <c r="G3280">
        <f>_xlfn.MAXIFS($D$3:$D$7726,$F$3:$F$7726,$F3280)</f>
        <v>39541.18</v>
      </c>
      <c r="J3280">
        <v>42</v>
      </c>
      <c r="K3280">
        <v>152</v>
      </c>
      <c r="L3280">
        <v>45</v>
      </c>
      <c r="M3280">
        <v>39541.18</v>
      </c>
      <c r="N3280">
        <f>VLOOKUP(K3280,'[1]input data'!$G$3:$H$180,2,FALSE)</f>
        <v>63</v>
      </c>
      <c r="O3280" t="str">
        <f t="shared" si="205"/>
        <v>42_45_63</v>
      </c>
      <c r="P3280">
        <f>SUMIF($O$3:$O$7726,O3280,$M$3:$M$7726)</f>
        <v>39541.18</v>
      </c>
      <c r="Q3280">
        <f t="shared" si="206"/>
        <v>0</v>
      </c>
      <c r="R3280" t="b">
        <f t="shared" si="207"/>
        <v>1</v>
      </c>
    </row>
    <row r="3281" spans="1:18" x14ac:dyDescent="0.3">
      <c r="A3281">
        <v>42</v>
      </c>
      <c r="B3281">
        <v>65</v>
      </c>
      <c r="C3281">
        <v>45</v>
      </c>
      <c r="D3281">
        <v>9569.2199999999993</v>
      </c>
      <c r="E3281">
        <f>VLOOKUP(B3281,'[1]input data'!$G$3:$H$180,2,FALSE)</f>
        <v>65</v>
      </c>
      <c r="F3281" t="str">
        <f t="shared" si="204"/>
        <v>42_45_65</v>
      </c>
      <c r="G3281">
        <f>_xlfn.MAXIFS($D$3:$D$7726,$F$3:$F$7726,$F3281)</f>
        <v>28207.040000000001</v>
      </c>
      <c r="J3281">
        <v>42</v>
      </c>
      <c r="K3281">
        <v>65</v>
      </c>
      <c r="L3281">
        <v>45</v>
      </c>
      <c r="M3281">
        <v>0</v>
      </c>
      <c r="N3281">
        <f>VLOOKUP(K3281,'[1]input data'!$G$3:$H$180,2,FALSE)</f>
        <v>65</v>
      </c>
      <c r="O3281" t="str">
        <f t="shared" si="205"/>
        <v>42_45_65</v>
      </c>
      <c r="P3281">
        <f>SUMIF($O$3:$O$7726,O3281,$M$3:$M$7726)</f>
        <v>28207.040000000001</v>
      </c>
      <c r="Q3281">
        <f t="shared" si="206"/>
        <v>0</v>
      </c>
      <c r="R3281" t="b">
        <f t="shared" si="207"/>
        <v>1</v>
      </c>
    </row>
    <row r="3282" spans="1:18" x14ac:dyDescent="0.3">
      <c r="A3282">
        <v>42</v>
      </c>
      <c r="B3282">
        <v>154</v>
      </c>
      <c r="C3282">
        <v>45</v>
      </c>
      <c r="D3282">
        <v>28207.040000000001</v>
      </c>
      <c r="E3282">
        <f>VLOOKUP(B3282,'[1]input data'!$G$3:$H$180,2,FALSE)</f>
        <v>65</v>
      </c>
      <c r="F3282" t="str">
        <f t="shared" si="204"/>
        <v>42_45_65</v>
      </c>
      <c r="G3282">
        <f>_xlfn.MAXIFS($D$3:$D$7726,$F$3:$F$7726,$F3282)</f>
        <v>28207.040000000001</v>
      </c>
      <c r="J3282">
        <v>42</v>
      </c>
      <c r="K3282">
        <v>154</v>
      </c>
      <c r="L3282">
        <v>45</v>
      </c>
      <c r="M3282">
        <v>28207.040000000001</v>
      </c>
      <c r="N3282">
        <f>VLOOKUP(K3282,'[1]input data'!$G$3:$H$180,2,FALSE)</f>
        <v>65</v>
      </c>
      <c r="O3282" t="str">
        <f t="shared" si="205"/>
        <v>42_45_65</v>
      </c>
      <c r="P3282">
        <f>SUMIF($O$3:$O$7726,O3282,$M$3:$M$7726)</f>
        <v>28207.040000000001</v>
      </c>
      <c r="Q3282">
        <f t="shared" si="206"/>
        <v>0</v>
      </c>
      <c r="R3282" t="b">
        <f t="shared" si="207"/>
        <v>1</v>
      </c>
    </row>
    <row r="3283" spans="1:18" x14ac:dyDescent="0.3">
      <c r="A3283">
        <v>42</v>
      </c>
      <c r="B3283">
        <v>66</v>
      </c>
      <c r="C3283">
        <v>45</v>
      </c>
      <c r="D3283">
        <v>10221.030000000001</v>
      </c>
      <c r="E3283">
        <f>VLOOKUP(B3283,'[1]input data'!$G$3:$H$180,2,FALSE)</f>
        <v>66</v>
      </c>
      <c r="F3283" t="str">
        <f t="shared" si="204"/>
        <v>42_45_66</v>
      </c>
      <c r="G3283">
        <f>_xlfn.MAXIFS($D$3:$D$7726,$F$3:$F$7726,$F3283)</f>
        <v>10221.030000000001</v>
      </c>
      <c r="J3283">
        <v>42</v>
      </c>
      <c r="K3283">
        <v>66</v>
      </c>
      <c r="L3283">
        <v>45</v>
      </c>
      <c r="M3283">
        <v>10221.030000000001</v>
      </c>
      <c r="N3283">
        <f>VLOOKUP(K3283,'[1]input data'!$G$3:$H$180,2,FALSE)</f>
        <v>66</v>
      </c>
      <c r="O3283" t="str">
        <f t="shared" si="205"/>
        <v>42_45_66</v>
      </c>
      <c r="P3283">
        <f>SUMIF($O$3:$O$7726,O3283,$M$3:$M$7726)</f>
        <v>10221.030000000001</v>
      </c>
      <c r="Q3283">
        <f t="shared" si="206"/>
        <v>0</v>
      </c>
      <c r="R3283" t="b">
        <f t="shared" si="207"/>
        <v>1</v>
      </c>
    </row>
    <row r="3284" spans="1:18" x14ac:dyDescent="0.3">
      <c r="A3284">
        <v>42</v>
      </c>
      <c r="B3284">
        <v>155</v>
      </c>
      <c r="C3284">
        <v>45</v>
      </c>
      <c r="D3284">
        <v>7705.41</v>
      </c>
      <c r="E3284">
        <f>VLOOKUP(B3284,'[1]input data'!$G$3:$H$180,2,FALSE)</f>
        <v>66</v>
      </c>
      <c r="F3284" t="str">
        <f t="shared" si="204"/>
        <v>42_45_66</v>
      </c>
      <c r="G3284">
        <f>_xlfn.MAXIFS($D$3:$D$7726,$F$3:$F$7726,$F3284)</f>
        <v>10221.030000000001</v>
      </c>
      <c r="J3284">
        <v>42</v>
      </c>
      <c r="K3284">
        <v>155</v>
      </c>
      <c r="L3284">
        <v>45</v>
      </c>
      <c r="M3284">
        <v>0</v>
      </c>
      <c r="N3284">
        <f>VLOOKUP(K3284,'[1]input data'!$G$3:$H$180,2,FALSE)</f>
        <v>66</v>
      </c>
      <c r="O3284" t="str">
        <f t="shared" si="205"/>
        <v>42_45_66</v>
      </c>
      <c r="P3284">
        <f>SUMIF($O$3:$O$7726,O3284,$M$3:$M$7726)</f>
        <v>10221.030000000001</v>
      </c>
      <c r="Q3284">
        <f t="shared" si="206"/>
        <v>0</v>
      </c>
      <c r="R3284" t="b">
        <f t="shared" si="207"/>
        <v>1</v>
      </c>
    </row>
    <row r="3285" spans="1:18" x14ac:dyDescent="0.3">
      <c r="A3285">
        <v>42</v>
      </c>
      <c r="B3285">
        <v>68</v>
      </c>
      <c r="C3285">
        <v>45</v>
      </c>
      <c r="D3285">
        <v>6015.7</v>
      </c>
      <c r="E3285">
        <f>VLOOKUP(B3285,'[1]input data'!$G$3:$H$180,2,FALSE)</f>
        <v>68</v>
      </c>
      <c r="F3285" t="str">
        <f t="shared" si="204"/>
        <v>42_45_68</v>
      </c>
      <c r="G3285">
        <f>_xlfn.MAXIFS($D$3:$D$7726,$F$3:$F$7726,$F3285)</f>
        <v>6015.7</v>
      </c>
      <c r="J3285">
        <v>42</v>
      </c>
      <c r="K3285">
        <v>68</v>
      </c>
      <c r="L3285">
        <v>45</v>
      </c>
      <c r="M3285">
        <v>6015.7</v>
      </c>
      <c r="N3285">
        <f>VLOOKUP(K3285,'[1]input data'!$G$3:$H$180,2,FALSE)</f>
        <v>68</v>
      </c>
      <c r="O3285" t="str">
        <f t="shared" si="205"/>
        <v>42_45_68</v>
      </c>
      <c r="P3285">
        <f>SUMIF($O$3:$O$7726,O3285,$M$3:$M$7726)</f>
        <v>6015.7</v>
      </c>
      <c r="Q3285">
        <f t="shared" si="206"/>
        <v>0</v>
      </c>
      <c r="R3285" t="b">
        <f t="shared" si="207"/>
        <v>1</v>
      </c>
    </row>
    <row r="3286" spans="1:18" x14ac:dyDescent="0.3">
      <c r="A3286">
        <v>42</v>
      </c>
      <c r="B3286">
        <v>157</v>
      </c>
      <c r="C3286">
        <v>45</v>
      </c>
      <c r="D3286">
        <v>4473.63</v>
      </c>
      <c r="E3286">
        <f>VLOOKUP(B3286,'[1]input data'!$G$3:$H$180,2,FALSE)</f>
        <v>68</v>
      </c>
      <c r="F3286" t="str">
        <f t="shared" si="204"/>
        <v>42_45_68</v>
      </c>
      <c r="G3286">
        <f>_xlfn.MAXIFS($D$3:$D$7726,$F$3:$F$7726,$F3286)</f>
        <v>6015.7</v>
      </c>
      <c r="J3286">
        <v>42</v>
      </c>
      <c r="K3286">
        <v>157</v>
      </c>
      <c r="L3286">
        <v>45</v>
      </c>
      <c r="M3286">
        <v>0</v>
      </c>
      <c r="N3286">
        <f>VLOOKUP(K3286,'[1]input data'!$G$3:$H$180,2,FALSE)</f>
        <v>68</v>
      </c>
      <c r="O3286" t="str">
        <f t="shared" si="205"/>
        <v>42_45_68</v>
      </c>
      <c r="P3286">
        <f>SUMIF($O$3:$O$7726,O3286,$M$3:$M$7726)</f>
        <v>6015.7</v>
      </c>
      <c r="Q3286">
        <f t="shared" si="206"/>
        <v>0</v>
      </c>
      <c r="R3286" t="b">
        <f t="shared" si="207"/>
        <v>1</v>
      </c>
    </row>
    <row r="3287" spans="1:18" x14ac:dyDescent="0.3">
      <c r="A3287">
        <v>42</v>
      </c>
      <c r="B3287">
        <v>86</v>
      </c>
      <c r="C3287">
        <v>45</v>
      </c>
      <c r="D3287">
        <v>1683.87</v>
      </c>
      <c r="E3287">
        <f>VLOOKUP(B3287,'[1]input data'!$G$3:$H$180,2,FALSE)</f>
        <v>86</v>
      </c>
      <c r="F3287" t="str">
        <f t="shared" si="204"/>
        <v>42_45_86</v>
      </c>
      <c r="G3287">
        <f>_xlfn.MAXIFS($D$3:$D$7726,$F$3:$F$7726,$F3287)</f>
        <v>1683.87</v>
      </c>
      <c r="J3287">
        <v>42</v>
      </c>
      <c r="K3287">
        <v>86</v>
      </c>
      <c r="L3287">
        <v>45</v>
      </c>
      <c r="M3287">
        <v>1683.87</v>
      </c>
      <c r="N3287">
        <f>VLOOKUP(K3287,'[1]input data'!$G$3:$H$180,2,FALSE)</f>
        <v>86</v>
      </c>
      <c r="O3287" t="str">
        <f t="shared" si="205"/>
        <v>42_45_86</v>
      </c>
      <c r="P3287">
        <f>SUMIF($O$3:$O$7726,O3287,$M$3:$M$7726)</f>
        <v>1683.87</v>
      </c>
      <c r="Q3287">
        <f t="shared" si="206"/>
        <v>0</v>
      </c>
      <c r="R3287" t="b">
        <f t="shared" si="207"/>
        <v>1</v>
      </c>
    </row>
    <row r="3288" spans="1:18" x14ac:dyDescent="0.3">
      <c r="A3288">
        <v>42</v>
      </c>
      <c r="B3288">
        <v>175</v>
      </c>
      <c r="C3288">
        <v>45</v>
      </c>
      <c r="D3288">
        <v>1677.35</v>
      </c>
      <c r="E3288">
        <f>VLOOKUP(B3288,'[1]input data'!$G$3:$H$180,2,FALSE)</f>
        <v>86</v>
      </c>
      <c r="F3288" t="str">
        <f t="shared" si="204"/>
        <v>42_45_86</v>
      </c>
      <c r="G3288">
        <f>_xlfn.MAXIFS($D$3:$D$7726,$F$3:$F$7726,$F3288)</f>
        <v>1683.87</v>
      </c>
      <c r="J3288">
        <v>42</v>
      </c>
      <c r="K3288">
        <v>175</v>
      </c>
      <c r="L3288">
        <v>45</v>
      </c>
      <c r="M3288">
        <v>0</v>
      </c>
      <c r="N3288">
        <f>VLOOKUP(K3288,'[1]input data'!$G$3:$H$180,2,FALSE)</f>
        <v>86</v>
      </c>
      <c r="O3288" t="str">
        <f t="shared" si="205"/>
        <v>42_45_86</v>
      </c>
      <c r="P3288">
        <f>SUMIF($O$3:$O$7726,O3288,$M$3:$M$7726)</f>
        <v>1683.87</v>
      </c>
      <c r="Q3288">
        <f t="shared" si="206"/>
        <v>0</v>
      </c>
      <c r="R3288" t="b">
        <f t="shared" si="207"/>
        <v>1</v>
      </c>
    </row>
    <row r="3289" spans="1:18" x14ac:dyDescent="0.3">
      <c r="A3289">
        <v>42</v>
      </c>
      <c r="B3289">
        <v>2</v>
      </c>
      <c r="C3289">
        <v>46</v>
      </c>
      <c r="D3289">
        <v>34599.410000000003</v>
      </c>
      <c r="E3289">
        <f>VLOOKUP(B3289,'[1]input data'!$G$3:$H$180,2,FALSE)</f>
        <v>2</v>
      </c>
      <c r="F3289" t="str">
        <f t="shared" si="204"/>
        <v>42_46_2</v>
      </c>
      <c r="G3289">
        <f>_xlfn.MAXIFS($D$3:$D$7726,$F$3:$F$7726,$F3289)</f>
        <v>34599.410000000003</v>
      </c>
      <c r="J3289">
        <v>42</v>
      </c>
      <c r="K3289">
        <v>2</v>
      </c>
      <c r="L3289">
        <v>46</v>
      </c>
      <c r="M3289">
        <v>34599.410000000003</v>
      </c>
      <c r="N3289">
        <f>VLOOKUP(K3289,'[1]input data'!$G$3:$H$180,2,FALSE)</f>
        <v>2</v>
      </c>
      <c r="O3289" t="str">
        <f t="shared" si="205"/>
        <v>42_46_2</v>
      </c>
      <c r="P3289">
        <f>SUMIF($O$3:$O$7726,O3289,$M$3:$M$7726)</f>
        <v>34599.410000000003</v>
      </c>
      <c r="Q3289">
        <f t="shared" si="206"/>
        <v>0</v>
      </c>
      <c r="R3289" t="b">
        <f t="shared" si="207"/>
        <v>1</v>
      </c>
    </row>
    <row r="3290" spans="1:18" x14ac:dyDescent="0.3">
      <c r="A3290">
        <v>42</v>
      </c>
      <c r="B3290">
        <v>91</v>
      </c>
      <c r="C3290">
        <v>46</v>
      </c>
      <c r="D3290">
        <v>25134.26</v>
      </c>
      <c r="E3290">
        <f>VLOOKUP(B3290,'[1]input data'!$G$3:$H$180,2,FALSE)</f>
        <v>2</v>
      </c>
      <c r="F3290" t="str">
        <f t="shared" si="204"/>
        <v>42_46_2</v>
      </c>
      <c r="G3290">
        <f>_xlfn.MAXIFS($D$3:$D$7726,$F$3:$F$7726,$F3290)</f>
        <v>34599.410000000003</v>
      </c>
      <c r="J3290">
        <v>42</v>
      </c>
      <c r="K3290">
        <v>91</v>
      </c>
      <c r="L3290">
        <v>46</v>
      </c>
      <c r="M3290">
        <v>0</v>
      </c>
      <c r="N3290">
        <f>VLOOKUP(K3290,'[1]input data'!$G$3:$H$180,2,FALSE)</f>
        <v>2</v>
      </c>
      <c r="O3290" t="str">
        <f t="shared" si="205"/>
        <v>42_46_2</v>
      </c>
      <c r="P3290">
        <f>SUMIF($O$3:$O$7726,O3290,$M$3:$M$7726)</f>
        <v>34599.410000000003</v>
      </c>
      <c r="Q3290">
        <f t="shared" si="206"/>
        <v>0</v>
      </c>
      <c r="R3290" t="b">
        <f t="shared" si="207"/>
        <v>1</v>
      </c>
    </row>
    <row r="3291" spans="1:18" x14ac:dyDescent="0.3">
      <c r="A3291">
        <v>42</v>
      </c>
      <c r="B3291">
        <v>12</v>
      </c>
      <c r="C3291">
        <v>46</v>
      </c>
      <c r="D3291">
        <v>15550.84</v>
      </c>
      <c r="E3291">
        <f>VLOOKUP(B3291,'[1]input data'!$G$3:$H$180,2,FALSE)</f>
        <v>12</v>
      </c>
      <c r="F3291" t="str">
        <f t="shared" si="204"/>
        <v>42_46_12</v>
      </c>
      <c r="G3291">
        <f>_xlfn.MAXIFS($D$3:$D$7726,$F$3:$F$7726,$F3291)</f>
        <v>16818.13</v>
      </c>
      <c r="J3291">
        <v>42</v>
      </c>
      <c r="K3291">
        <v>12</v>
      </c>
      <c r="L3291">
        <v>46</v>
      </c>
      <c r="M3291">
        <v>0</v>
      </c>
      <c r="N3291">
        <f>VLOOKUP(K3291,'[1]input data'!$G$3:$H$180,2,FALSE)</f>
        <v>12</v>
      </c>
      <c r="O3291" t="str">
        <f t="shared" si="205"/>
        <v>42_46_12</v>
      </c>
      <c r="P3291">
        <f>SUMIF($O$3:$O$7726,O3291,$M$3:$M$7726)</f>
        <v>16818.13</v>
      </c>
      <c r="Q3291">
        <f t="shared" si="206"/>
        <v>0</v>
      </c>
      <c r="R3291" t="b">
        <f t="shared" si="207"/>
        <v>1</v>
      </c>
    </row>
    <row r="3292" spans="1:18" x14ac:dyDescent="0.3">
      <c r="A3292">
        <v>42</v>
      </c>
      <c r="B3292">
        <v>101</v>
      </c>
      <c r="C3292">
        <v>46</v>
      </c>
      <c r="D3292">
        <v>16818.13</v>
      </c>
      <c r="E3292">
        <f>VLOOKUP(B3292,'[1]input data'!$G$3:$H$180,2,FALSE)</f>
        <v>12</v>
      </c>
      <c r="F3292" t="str">
        <f t="shared" si="204"/>
        <v>42_46_12</v>
      </c>
      <c r="G3292">
        <f>_xlfn.MAXIFS($D$3:$D$7726,$F$3:$F$7726,$F3292)</f>
        <v>16818.13</v>
      </c>
      <c r="J3292">
        <v>42</v>
      </c>
      <c r="K3292">
        <v>101</v>
      </c>
      <c r="L3292">
        <v>46</v>
      </c>
      <c r="M3292">
        <v>16818.13</v>
      </c>
      <c r="N3292">
        <f>VLOOKUP(K3292,'[1]input data'!$G$3:$H$180,2,FALSE)</f>
        <v>12</v>
      </c>
      <c r="O3292" t="str">
        <f t="shared" si="205"/>
        <v>42_46_12</v>
      </c>
      <c r="P3292">
        <f>SUMIF($O$3:$O$7726,O3292,$M$3:$M$7726)</f>
        <v>16818.13</v>
      </c>
      <c r="Q3292">
        <f t="shared" si="206"/>
        <v>0</v>
      </c>
      <c r="R3292" t="b">
        <f t="shared" si="207"/>
        <v>1</v>
      </c>
    </row>
    <row r="3293" spans="1:18" x14ac:dyDescent="0.3">
      <c r="A3293">
        <v>42</v>
      </c>
      <c r="B3293">
        <v>18</v>
      </c>
      <c r="C3293">
        <v>46</v>
      </c>
      <c r="D3293">
        <v>5704.47</v>
      </c>
      <c r="E3293">
        <f>VLOOKUP(B3293,'[1]input data'!$G$3:$H$180,2,FALSE)</f>
        <v>18</v>
      </c>
      <c r="F3293" t="str">
        <f t="shared" si="204"/>
        <v>42_46_18</v>
      </c>
      <c r="G3293">
        <f>_xlfn.MAXIFS($D$3:$D$7726,$F$3:$F$7726,$F3293)</f>
        <v>5704.47</v>
      </c>
      <c r="J3293">
        <v>42</v>
      </c>
      <c r="K3293">
        <v>18</v>
      </c>
      <c r="L3293">
        <v>46</v>
      </c>
      <c r="M3293">
        <v>5704.47</v>
      </c>
      <c r="N3293">
        <f>VLOOKUP(K3293,'[1]input data'!$G$3:$H$180,2,FALSE)</f>
        <v>18</v>
      </c>
      <c r="O3293" t="str">
        <f t="shared" si="205"/>
        <v>42_46_18</v>
      </c>
      <c r="P3293">
        <f>SUMIF($O$3:$O$7726,O3293,$M$3:$M$7726)</f>
        <v>5704.47</v>
      </c>
      <c r="Q3293">
        <f t="shared" si="206"/>
        <v>0</v>
      </c>
      <c r="R3293" t="b">
        <f t="shared" si="207"/>
        <v>1</v>
      </c>
    </row>
    <row r="3294" spans="1:18" x14ac:dyDescent="0.3">
      <c r="A3294">
        <v>42</v>
      </c>
      <c r="B3294">
        <v>107</v>
      </c>
      <c r="C3294">
        <v>46</v>
      </c>
      <c r="D3294">
        <v>2727.91</v>
      </c>
      <c r="E3294">
        <f>VLOOKUP(B3294,'[1]input data'!$G$3:$H$180,2,FALSE)</f>
        <v>18</v>
      </c>
      <c r="F3294" t="str">
        <f t="shared" si="204"/>
        <v>42_46_18</v>
      </c>
      <c r="G3294">
        <f>_xlfn.MAXIFS($D$3:$D$7726,$F$3:$F$7726,$F3294)</f>
        <v>5704.47</v>
      </c>
      <c r="J3294">
        <v>42</v>
      </c>
      <c r="K3294">
        <v>107</v>
      </c>
      <c r="L3294">
        <v>46</v>
      </c>
      <c r="M3294">
        <v>0</v>
      </c>
      <c r="N3294">
        <f>VLOOKUP(K3294,'[1]input data'!$G$3:$H$180,2,FALSE)</f>
        <v>18</v>
      </c>
      <c r="O3294" t="str">
        <f t="shared" si="205"/>
        <v>42_46_18</v>
      </c>
      <c r="P3294">
        <f>SUMIF($O$3:$O$7726,O3294,$M$3:$M$7726)</f>
        <v>5704.47</v>
      </c>
      <c r="Q3294">
        <f t="shared" si="206"/>
        <v>0</v>
      </c>
      <c r="R3294" t="b">
        <f t="shared" si="207"/>
        <v>1</v>
      </c>
    </row>
    <row r="3295" spans="1:18" x14ac:dyDescent="0.3">
      <c r="A3295">
        <v>42</v>
      </c>
      <c r="B3295">
        <v>28</v>
      </c>
      <c r="C3295">
        <v>46</v>
      </c>
      <c r="D3295">
        <v>8231.69</v>
      </c>
      <c r="E3295">
        <f>VLOOKUP(B3295,'[1]input data'!$G$3:$H$180,2,FALSE)</f>
        <v>28</v>
      </c>
      <c r="F3295" t="str">
        <f t="shared" si="204"/>
        <v>42_46_28</v>
      </c>
      <c r="G3295">
        <f>_xlfn.MAXIFS($D$3:$D$7726,$F$3:$F$7726,$F3295)</f>
        <v>8231.69</v>
      </c>
      <c r="J3295">
        <v>42</v>
      </c>
      <c r="K3295">
        <v>28</v>
      </c>
      <c r="L3295">
        <v>46</v>
      </c>
      <c r="M3295">
        <v>8231.69</v>
      </c>
      <c r="N3295">
        <f>VLOOKUP(K3295,'[1]input data'!$G$3:$H$180,2,FALSE)</f>
        <v>28</v>
      </c>
      <c r="O3295" t="str">
        <f t="shared" si="205"/>
        <v>42_46_28</v>
      </c>
      <c r="P3295">
        <f>SUMIF($O$3:$O$7726,O3295,$M$3:$M$7726)</f>
        <v>8231.69</v>
      </c>
      <c r="Q3295">
        <f t="shared" si="206"/>
        <v>0</v>
      </c>
      <c r="R3295" t="b">
        <f t="shared" si="207"/>
        <v>1</v>
      </c>
    </row>
    <row r="3296" spans="1:18" x14ac:dyDescent="0.3">
      <c r="A3296">
        <v>42</v>
      </c>
      <c r="B3296">
        <v>117</v>
      </c>
      <c r="C3296">
        <v>46</v>
      </c>
      <c r="D3296">
        <v>5251.72</v>
      </c>
      <c r="E3296">
        <f>VLOOKUP(B3296,'[1]input data'!$G$3:$H$180,2,FALSE)</f>
        <v>28</v>
      </c>
      <c r="F3296" t="str">
        <f t="shared" si="204"/>
        <v>42_46_28</v>
      </c>
      <c r="G3296">
        <f>_xlfn.MAXIFS($D$3:$D$7726,$F$3:$F$7726,$F3296)</f>
        <v>8231.69</v>
      </c>
      <c r="J3296">
        <v>42</v>
      </c>
      <c r="K3296">
        <v>117</v>
      </c>
      <c r="L3296">
        <v>46</v>
      </c>
      <c r="M3296">
        <v>0</v>
      </c>
      <c r="N3296">
        <f>VLOOKUP(K3296,'[1]input data'!$G$3:$H$180,2,FALSE)</f>
        <v>28</v>
      </c>
      <c r="O3296" t="str">
        <f t="shared" si="205"/>
        <v>42_46_28</v>
      </c>
      <c r="P3296">
        <f>SUMIF($O$3:$O$7726,O3296,$M$3:$M$7726)</f>
        <v>8231.69</v>
      </c>
      <c r="Q3296">
        <f t="shared" si="206"/>
        <v>0</v>
      </c>
      <c r="R3296" t="b">
        <f t="shared" si="207"/>
        <v>1</v>
      </c>
    </row>
    <row r="3297" spans="1:18" x14ac:dyDescent="0.3">
      <c r="A3297">
        <v>42</v>
      </c>
      <c r="B3297">
        <v>45</v>
      </c>
      <c r="C3297">
        <v>46</v>
      </c>
      <c r="D3297">
        <v>25992.720000000001</v>
      </c>
      <c r="E3297">
        <f>VLOOKUP(B3297,'[1]input data'!$G$3:$H$180,2,FALSE)</f>
        <v>45</v>
      </c>
      <c r="F3297" t="str">
        <f t="shared" si="204"/>
        <v>42_46_45</v>
      </c>
      <c r="G3297">
        <f>_xlfn.MAXIFS($D$3:$D$7726,$F$3:$F$7726,$F3297)</f>
        <v>42389.43</v>
      </c>
      <c r="J3297">
        <v>42</v>
      </c>
      <c r="K3297">
        <v>45</v>
      </c>
      <c r="L3297">
        <v>46</v>
      </c>
      <c r="M3297">
        <v>0</v>
      </c>
      <c r="N3297">
        <f>VLOOKUP(K3297,'[1]input data'!$G$3:$H$180,2,FALSE)</f>
        <v>45</v>
      </c>
      <c r="O3297" t="str">
        <f t="shared" si="205"/>
        <v>42_46_45</v>
      </c>
      <c r="P3297">
        <f>SUMIF($O$3:$O$7726,O3297,$M$3:$M$7726)</f>
        <v>42389.43</v>
      </c>
      <c r="Q3297">
        <f t="shared" si="206"/>
        <v>0</v>
      </c>
      <c r="R3297" t="b">
        <f t="shared" si="207"/>
        <v>1</v>
      </c>
    </row>
    <row r="3298" spans="1:18" x14ac:dyDescent="0.3">
      <c r="A3298">
        <v>42</v>
      </c>
      <c r="B3298">
        <v>134</v>
      </c>
      <c r="C3298">
        <v>46</v>
      </c>
      <c r="D3298">
        <v>42389.43</v>
      </c>
      <c r="E3298">
        <f>VLOOKUP(B3298,'[1]input data'!$G$3:$H$180,2,FALSE)</f>
        <v>45</v>
      </c>
      <c r="F3298" t="str">
        <f t="shared" si="204"/>
        <v>42_46_45</v>
      </c>
      <c r="G3298">
        <f>_xlfn.MAXIFS($D$3:$D$7726,$F$3:$F$7726,$F3298)</f>
        <v>42389.43</v>
      </c>
      <c r="J3298">
        <v>42</v>
      </c>
      <c r="K3298">
        <v>134</v>
      </c>
      <c r="L3298">
        <v>46</v>
      </c>
      <c r="M3298">
        <v>42389.43</v>
      </c>
      <c r="N3298">
        <f>VLOOKUP(K3298,'[1]input data'!$G$3:$H$180,2,FALSE)</f>
        <v>45</v>
      </c>
      <c r="O3298" t="str">
        <f t="shared" si="205"/>
        <v>42_46_45</v>
      </c>
      <c r="P3298">
        <f>SUMIF($O$3:$O$7726,O3298,$M$3:$M$7726)</f>
        <v>42389.43</v>
      </c>
      <c r="Q3298">
        <f t="shared" si="206"/>
        <v>0</v>
      </c>
      <c r="R3298" t="b">
        <f t="shared" si="207"/>
        <v>1</v>
      </c>
    </row>
    <row r="3299" spans="1:18" x14ac:dyDescent="0.3">
      <c r="A3299">
        <v>42</v>
      </c>
      <c r="B3299">
        <v>48</v>
      </c>
      <c r="C3299">
        <v>46</v>
      </c>
      <c r="D3299">
        <v>8465.69</v>
      </c>
      <c r="E3299">
        <f>VLOOKUP(B3299,'[1]input data'!$G$3:$H$180,2,FALSE)</f>
        <v>48</v>
      </c>
      <c r="F3299" t="str">
        <f t="shared" si="204"/>
        <v>42_46_48</v>
      </c>
      <c r="G3299">
        <f>_xlfn.MAXIFS($D$3:$D$7726,$F$3:$F$7726,$F3299)</f>
        <v>11197.02</v>
      </c>
      <c r="J3299">
        <v>42</v>
      </c>
      <c r="K3299">
        <v>48</v>
      </c>
      <c r="L3299">
        <v>46</v>
      </c>
      <c r="M3299">
        <v>0</v>
      </c>
      <c r="N3299">
        <f>VLOOKUP(K3299,'[1]input data'!$G$3:$H$180,2,FALSE)</f>
        <v>48</v>
      </c>
      <c r="O3299" t="str">
        <f t="shared" si="205"/>
        <v>42_46_48</v>
      </c>
      <c r="P3299">
        <f>SUMIF($O$3:$O$7726,O3299,$M$3:$M$7726)</f>
        <v>11197.02</v>
      </c>
      <c r="Q3299">
        <f t="shared" si="206"/>
        <v>0</v>
      </c>
      <c r="R3299" t="b">
        <f t="shared" si="207"/>
        <v>1</v>
      </c>
    </row>
    <row r="3300" spans="1:18" x14ac:dyDescent="0.3">
      <c r="A3300">
        <v>42</v>
      </c>
      <c r="B3300">
        <v>137</v>
      </c>
      <c r="C3300">
        <v>46</v>
      </c>
      <c r="D3300">
        <v>11197.02</v>
      </c>
      <c r="E3300">
        <f>VLOOKUP(B3300,'[1]input data'!$G$3:$H$180,2,FALSE)</f>
        <v>48</v>
      </c>
      <c r="F3300" t="str">
        <f t="shared" si="204"/>
        <v>42_46_48</v>
      </c>
      <c r="G3300">
        <f>_xlfn.MAXIFS($D$3:$D$7726,$F$3:$F$7726,$F3300)</f>
        <v>11197.02</v>
      </c>
      <c r="J3300">
        <v>42</v>
      </c>
      <c r="K3300">
        <v>137</v>
      </c>
      <c r="L3300">
        <v>46</v>
      </c>
      <c r="M3300">
        <v>11197.02</v>
      </c>
      <c r="N3300">
        <f>VLOOKUP(K3300,'[1]input data'!$G$3:$H$180,2,FALSE)</f>
        <v>48</v>
      </c>
      <c r="O3300" t="str">
        <f t="shared" si="205"/>
        <v>42_46_48</v>
      </c>
      <c r="P3300">
        <f>SUMIF($O$3:$O$7726,O3300,$M$3:$M$7726)</f>
        <v>11197.02</v>
      </c>
      <c r="Q3300">
        <f t="shared" si="206"/>
        <v>0</v>
      </c>
      <c r="R3300" t="b">
        <f t="shared" si="207"/>
        <v>1</v>
      </c>
    </row>
    <row r="3301" spans="1:18" x14ac:dyDescent="0.3">
      <c r="A3301">
        <v>42</v>
      </c>
      <c r="B3301">
        <v>24</v>
      </c>
      <c r="C3301">
        <v>47</v>
      </c>
      <c r="D3301">
        <v>11485.34</v>
      </c>
      <c r="E3301">
        <f>VLOOKUP(B3301,'[1]input data'!$G$3:$H$180,2,FALSE)</f>
        <v>24</v>
      </c>
      <c r="F3301" t="str">
        <f t="shared" si="204"/>
        <v>42_47_24</v>
      </c>
      <c r="G3301">
        <f>_xlfn.MAXIFS($D$3:$D$7726,$F$3:$F$7726,$F3301)</f>
        <v>14110.51</v>
      </c>
      <c r="J3301">
        <v>42</v>
      </c>
      <c r="K3301">
        <v>24</v>
      </c>
      <c r="L3301">
        <v>47</v>
      </c>
      <c r="M3301">
        <v>0</v>
      </c>
      <c r="N3301">
        <f>VLOOKUP(K3301,'[1]input data'!$G$3:$H$180,2,FALSE)</f>
        <v>24</v>
      </c>
      <c r="O3301" t="str">
        <f t="shared" si="205"/>
        <v>42_47_24</v>
      </c>
      <c r="P3301">
        <f>SUMIF($O$3:$O$7726,O3301,$M$3:$M$7726)</f>
        <v>14110.51</v>
      </c>
      <c r="Q3301">
        <f t="shared" si="206"/>
        <v>0</v>
      </c>
      <c r="R3301" t="b">
        <f t="shared" si="207"/>
        <v>1</v>
      </c>
    </row>
    <row r="3302" spans="1:18" x14ac:dyDescent="0.3">
      <c r="A3302">
        <v>42</v>
      </c>
      <c r="B3302">
        <v>113</v>
      </c>
      <c r="C3302">
        <v>47</v>
      </c>
      <c r="D3302">
        <v>14110.51</v>
      </c>
      <c r="E3302">
        <f>VLOOKUP(B3302,'[1]input data'!$G$3:$H$180,2,FALSE)</f>
        <v>24</v>
      </c>
      <c r="F3302" t="str">
        <f t="shared" si="204"/>
        <v>42_47_24</v>
      </c>
      <c r="G3302">
        <f>_xlfn.MAXIFS($D$3:$D$7726,$F$3:$F$7726,$F3302)</f>
        <v>14110.51</v>
      </c>
      <c r="J3302">
        <v>42</v>
      </c>
      <c r="K3302">
        <v>113</v>
      </c>
      <c r="L3302">
        <v>47</v>
      </c>
      <c r="M3302">
        <v>14110.51</v>
      </c>
      <c r="N3302">
        <f>VLOOKUP(K3302,'[1]input data'!$G$3:$H$180,2,FALSE)</f>
        <v>24</v>
      </c>
      <c r="O3302" t="str">
        <f t="shared" si="205"/>
        <v>42_47_24</v>
      </c>
      <c r="P3302">
        <f>SUMIF($O$3:$O$7726,O3302,$M$3:$M$7726)</f>
        <v>14110.51</v>
      </c>
      <c r="Q3302">
        <f t="shared" si="206"/>
        <v>0</v>
      </c>
      <c r="R3302" t="b">
        <f t="shared" si="207"/>
        <v>1</v>
      </c>
    </row>
    <row r="3303" spans="1:18" x14ac:dyDescent="0.3">
      <c r="A3303">
        <v>42</v>
      </c>
      <c r="B3303">
        <v>26</v>
      </c>
      <c r="C3303">
        <v>47</v>
      </c>
      <c r="D3303">
        <v>5606.7</v>
      </c>
      <c r="E3303">
        <f>VLOOKUP(B3303,'[1]input data'!$G$3:$H$180,2,FALSE)</f>
        <v>26</v>
      </c>
      <c r="F3303" t="str">
        <f t="shared" si="204"/>
        <v>42_47_26</v>
      </c>
      <c r="G3303">
        <f>_xlfn.MAXIFS($D$3:$D$7726,$F$3:$F$7726,$F3303)</f>
        <v>5606.7</v>
      </c>
      <c r="J3303">
        <v>42</v>
      </c>
      <c r="K3303">
        <v>26</v>
      </c>
      <c r="L3303">
        <v>47</v>
      </c>
      <c r="M3303">
        <v>5606.7</v>
      </c>
      <c r="N3303">
        <f>VLOOKUP(K3303,'[1]input data'!$G$3:$H$180,2,FALSE)</f>
        <v>26</v>
      </c>
      <c r="O3303" t="str">
        <f t="shared" si="205"/>
        <v>42_47_26</v>
      </c>
      <c r="P3303">
        <f>SUMIF($O$3:$O$7726,O3303,$M$3:$M$7726)</f>
        <v>5606.7</v>
      </c>
      <c r="Q3303">
        <f t="shared" si="206"/>
        <v>0</v>
      </c>
      <c r="R3303" t="b">
        <f t="shared" si="207"/>
        <v>1</v>
      </c>
    </row>
    <row r="3304" spans="1:18" x14ac:dyDescent="0.3">
      <c r="A3304">
        <v>42</v>
      </c>
      <c r="B3304">
        <v>115</v>
      </c>
      <c r="C3304">
        <v>47</v>
      </c>
      <c r="D3304">
        <v>3309.79</v>
      </c>
      <c r="E3304">
        <f>VLOOKUP(B3304,'[1]input data'!$G$3:$H$180,2,FALSE)</f>
        <v>26</v>
      </c>
      <c r="F3304" t="str">
        <f t="shared" si="204"/>
        <v>42_47_26</v>
      </c>
      <c r="G3304">
        <f>_xlfn.MAXIFS($D$3:$D$7726,$F$3:$F$7726,$F3304)</f>
        <v>5606.7</v>
      </c>
      <c r="J3304">
        <v>42</v>
      </c>
      <c r="K3304">
        <v>115</v>
      </c>
      <c r="L3304">
        <v>47</v>
      </c>
      <c r="M3304">
        <v>0</v>
      </c>
      <c r="N3304">
        <f>VLOOKUP(K3304,'[1]input data'!$G$3:$H$180,2,FALSE)</f>
        <v>26</v>
      </c>
      <c r="O3304" t="str">
        <f t="shared" si="205"/>
        <v>42_47_26</v>
      </c>
      <c r="P3304">
        <f>SUMIF($O$3:$O$7726,O3304,$M$3:$M$7726)</f>
        <v>5606.7</v>
      </c>
      <c r="Q3304">
        <f t="shared" si="206"/>
        <v>0</v>
      </c>
      <c r="R3304" t="b">
        <f t="shared" si="207"/>
        <v>1</v>
      </c>
    </row>
    <row r="3305" spans="1:18" x14ac:dyDescent="0.3">
      <c r="A3305">
        <v>42</v>
      </c>
      <c r="B3305">
        <v>47</v>
      </c>
      <c r="C3305">
        <v>47</v>
      </c>
      <c r="D3305">
        <v>8209.83</v>
      </c>
      <c r="E3305">
        <f>VLOOKUP(B3305,'[1]input data'!$G$3:$H$180,2,FALSE)</f>
        <v>47</v>
      </c>
      <c r="F3305" t="str">
        <f t="shared" si="204"/>
        <v>42_47_47</v>
      </c>
      <c r="G3305">
        <f>_xlfn.MAXIFS($D$3:$D$7726,$F$3:$F$7726,$F3305)</f>
        <v>12260.45</v>
      </c>
      <c r="J3305">
        <v>42</v>
      </c>
      <c r="K3305">
        <v>47</v>
      </c>
      <c r="L3305">
        <v>47</v>
      </c>
      <c r="M3305">
        <v>0</v>
      </c>
      <c r="N3305">
        <f>VLOOKUP(K3305,'[1]input data'!$G$3:$H$180,2,FALSE)</f>
        <v>47</v>
      </c>
      <c r="O3305" t="str">
        <f t="shared" si="205"/>
        <v>42_47_47</v>
      </c>
      <c r="P3305">
        <f>SUMIF($O$3:$O$7726,O3305,$M$3:$M$7726)</f>
        <v>12260.45</v>
      </c>
      <c r="Q3305">
        <f t="shared" si="206"/>
        <v>0</v>
      </c>
      <c r="R3305" t="b">
        <f t="shared" si="207"/>
        <v>1</v>
      </c>
    </row>
    <row r="3306" spans="1:18" x14ac:dyDescent="0.3">
      <c r="A3306">
        <v>42</v>
      </c>
      <c r="B3306">
        <v>136</v>
      </c>
      <c r="C3306">
        <v>47</v>
      </c>
      <c r="D3306">
        <v>12260.45</v>
      </c>
      <c r="E3306">
        <f>VLOOKUP(B3306,'[1]input data'!$G$3:$H$180,2,FALSE)</f>
        <v>47</v>
      </c>
      <c r="F3306" t="str">
        <f t="shared" si="204"/>
        <v>42_47_47</v>
      </c>
      <c r="G3306">
        <f>_xlfn.MAXIFS($D$3:$D$7726,$F$3:$F$7726,$F3306)</f>
        <v>12260.45</v>
      </c>
      <c r="J3306">
        <v>42</v>
      </c>
      <c r="K3306">
        <v>136</v>
      </c>
      <c r="L3306">
        <v>47</v>
      </c>
      <c r="M3306">
        <v>12260.45</v>
      </c>
      <c r="N3306">
        <f>VLOOKUP(K3306,'[1]input data'!$G$3:$H$180,2,FALSE)</f>
        <v>47</v>
      </c>
      <c r="O3306" t="str">
        <f t="shared" si="205"/>
        <v>42_47_47</v>
      </c>
      <c r="P3306">
        <f>SUMIF($O$3:$O$7726,O3306,$M$3:$M$7726)</f>
        <v>12260.45</v>
      </c>
      <c r="Q3306">
        <f t="shared" si="206"/>
        <v>0</v>
      </c>
      <c r="R3306" t="b">
        <f t="shared" si="207"/>
        <v>1</v>
      </c>
    </row>
    <row r="3307" spans="1:18" x14ac:dyDescent="0.3">
      <c r="A3307">
        <v>42</v>
      </c>
      <c r="B3307">
        <v>50</v>
      </c>
      <c r="C3307">
        <v>47</v>
      </c>
      <c r="D3307">
        <v>5647.22</v>
      </c>
      <c r="E3307">
        <f>VLOOKUP(B3307,'[1]input data'!$G$3:$H$180,2,FALSE)</f>
        <v>50</v>
      </c>
      <c r="F3307" t="str">
        <f t="shared" si="204"/>
        <v>42_47_50</v>
      </c>
      <c r="G3307">
        <f>_xlfn.MAXIFS($D$3:$D$7726,$F$3:$F$7726,$F3307)</f>
        <v>5647.22</v>
      </c>
      <c r="J3307">
        <v>42</v>
      </c>
      <c r="K3307">
        <v>50</v>
      </c>
      <c r="L3307">
        <v>47</v>
      </c>
      <c r="M3307">
        <v>5647.22</v>
      </c>
      <c r="N3307">
        <f>VLOOKUP(K3307,'[1]input data'!$G$3:$H$180,2,FALSE)</f>
        <v>50</v>
      </c>
      <c r="O3307" t="str">
        <f t="shared" si="205"/>
        <v>42_47_50</v>
      </c>
      <c r="P3307">
        <f>SUMIF($O$3:$O$7726,O3307,$M$3:$M$7726)</f>
        <v>5647.22</v>
      </c>
      <c r="Q3307">
        <f t="shared" si="206"/>
        <v>0</v>
      </c>
      <c r="R3307" t="b">
        <f t="shared" si="207"/>
        <v>1</v>
      </c>
    </row>
    <row r="3308" spans="1:18" x14ac:dyDescent="0.3">
      <c r="A3308">
        <v>42</v>
      </c>
      <c r="B3308">
        <v>139</v>
      </c>
      <c r="C3308">
        <v>47</v>
      </c>
      <c r="D3308">
        <v>5459.03</v>
      </c>
      <c r="E3308">
        <f>VLOOKUP(B3308,'[1]input data'!$G$3:$H$180,2,FALSE)</f>
        <v>50</v>
      </c>
      <c r="F3308" t="str">
        <f t="shared" si="204"/>
        <v>42_47_50</v>
      </c>
      <c r="G3308">
        <f>_xlfn.MAXIFS($D$3:$D$7726,$F$3:$F$7726,$F3308)</f>
        <v>5647.22</v>
      </c>
      <c r="J3308">
        <v>42</v>
      </c>
      <c r="K3308">
        <v>139</v>
      </c>
      <c r="L3308">
        <v>47</v>
      </c>
      <c r="M3308">
        <v>0</v>
      </c>
      <c r="N3308">
        <f>VLOOKUP(K3308,'[1]input data'!$G$3:$H$180,2,FALSE)</f>
        <v>50</v>
      </c>
      <c r="O3308" t="str">
        <f t="shared" si="205"/>
        <v>42_47_50</v>
      </c>
      <c r="P3308">
        <f>SUMIF($O$3:$O$7726,O3308,$M$3:$M$7726)</f>
        <v>5647.22</v>
      </c>
      <c r="Q3308">
        <f t="shared" si="206"/>
        <v>0</v>
      </c>
      <c r="R3308" t="b">
        <f t="shared" si="207"/>
        <v>1</v>
      </c>
    </row>
    <row r="3309" spans="1:18" x14ac:dyDescent="0.3">
      <c r="A3309">
        <v>42</v>
      </c>
      <c r="B3309">
        <v>87</v>
      </c>
      <c r="C3309">
        <v>47</v>
      </c>
      <c r="D3309">
        <v>131670.38</v>
      </c>
      <c r="E3309">
        <f>VLOOKUP(B3309,'[1]input data'!$G$3:$H$180,2,FALSE)</f>
        <v>87</v>
      </c>
      <c r="F3309" t="str">
        <f t="shared" si="204"/>
        <v>42_47_87</v>
      </c>
      <c r="G3309">
        <f>_xlfn.MAXIFS($D$3:$D$7726,$F$3:$F$7726,$F3309)</f>
        <v>171077.61</v>
      </c>
      <c r="J3309">
        <v>42</v>
      </c>
      <c r="K3309">
        <v>87</v>
      </c>
      <c r="L3309">
        <v>47</v>
      </c>
      <c r="M3309">
        <v>0</v>
      </c>
      <c r="N3309">
        <f>VLOOKUP(K3309,'[1]input data'!$G$3:$H$180,2,FALSE)</f>
        <v>87</v>
      </c>
      <c r="O3309" t="str">
        <f t="shared" si="205"/>
        <v>42_47_87</v>
      </c>
      <c r="P3309">
        <f>SUMIF($O$3:$O$7726,O3309,$M$3:$M$7726)</f>
        <v>171077.61</v>
      </c>
      <c r="Q3309">
        <f t="shared" si="206"/>
        <v>0</v>
      </c>
      <c r="R3309" t="b">
        <f t="shared" si="207"/>
        <v>1</v>
      </c>
    </row>
    <row r="3310" spans="1:18" x14ac:dyDescent="0.3">
      <c r="A3310">
        <v>42</v>
      </c>
      <c r="B3310">
        <v>176</v>
      </c>
      <c r="C3310">
        <v>47</v>
      </c>
      <c r="D3310">
        <v>171077.61</v>
      </c>
      <c r="E3310">
        <f>VLOOKUP(B3310,'[1]input data'!$G$3:$H$180,2,FALSE)</f>
        <v>87</v>
      </c>
      <c r="F3310" t="str">
        <f t="shared" si="204"/>
        <v>42_47_87</v>
      </c>
      <c r="G3310">
        <f>_xlfn.MAXIFS($D$3:$D$7726,$F$3:$F$7726,$F3310)</f>
        <v>171077.61</v>
      </c>
      <c r="J3310">
        <v>42</v>
      </c>
      <c r="K3310">
        <v>176</v>
      </c>
      <c r="L3310">
        <v>47</v>
      </c>
      <c r="M3310">
        <v>171077.61</v>
      </c>
      <c r="N3310">
        <f>VLOOKUP(K3310,'[1]input data'!$G$3:$H$180,2,FALSE)</f>
        <v>87</v>
      </c>
      <c r="O3310" t="str">
        <f t="shared" si="205"/>
        <v>42_47_87</v>
      </c>
      <c r="P3310">
        <f>SUMIF($O$3:$O$7726,O3310,$M$3:$M$7726)</f>
        <v>171077.61</v>
      </c>
      <c r="Q3310">
        <f t="shared" si="206"/>
        <v>0</v>
      </c>
      <c r="R3310" t="b">
        <f t="shared" si="207"/>
        <v>1</v>
      </c>
    </row>
    <row r="3311" spans="1:18" x14ac:dyDescent="0.3">
      <c r="A3311">
        <v>42</v>
      </c>
      <c r="B3311">
        <v>2</v>
      </c>
      <c r="C3311">
        <v>48</v>
      </c>
      <c r="D3311">
        <v>18087.27</v>
      </c>
      <c r="E3311">
        <f>VLOOKUP(B3311,'[1]input data'!$G$3:$H$180,2,FALSE)</f>
        <v>2</v>
      </c>
      <c r="F3311" t="str">
        <f t="shared" si="204"/>
        <v>42_48_2</v>
      </c>
      <c r="G3311">
        <f>_xlfn.MAXIFS($D$3:$D$7726,$F$3:$F$7726,$F3311)</f>
        <v>19355.689999999999</v>
      </c>
      <c r="J3311">
        <v>42</v>
      </c>
      <c r="K3311">
        <v>2</v>
      </c>
      <c r="L3311">
        <v>48</v>
      </c>
      <c r="M3311">
        <v>0</v>
      </c>
      <c r="N3311">
        <f>VLOOKUP(K3311,'[1]input data'!$G$3:$H$180,2,FALSE)</f>
        <v>2</v>
      </c>
      <c r="O3311" t="str">
        <f t="shared" si="205"/>
        <v>42_48_2</v>
      </c>
      <c r="P3311">
        <f>SUMIF($O$3:$O$7726,O3311,$M$3:$M$7726)</f>
        <v>19355.689999999999</v>
      </c>
      <c r="Q3311">
        <f t="shared" si="206"/>
        <v>0</v>
      </c>
      <c r="R3311" t="b">
        <f t="shared" si="207"/>
        <v>1</v>
      </c>
    </row>
    <row r="3312" spans="1:18" x14ac:dyDescent="0.3">
      <c r="A3312">
        <v>42</v>
      </c>
      <c r="B3312">
        <v>91</v>
      </c>
      <c r="C3312">
        <v>48</v>
      </c>
      <c r="D3312">
        <v>19355.689999999999</v>
      </c>
      <c r="E3312">
        <f>VLOOKUP(B3312,'[1]input data'!$G$3:$H$180,2,FALSE)</f>
        <v>2</v>
      </c>
      <c r="F3312" t="str">
        <f t="shared" si="204"/>
        <v>42_48_2</v>
      </c>
      <c r="G3312">
        <f>_xlfn.MAXIFS($D$3:$D$7726,$F$3:$F$7726,$F3312)</f>
        <v>19355.689999999999</v>
      </c>
      <c r="J3312">
        <v>42</v>
      </c>
      <c r="K3312">
        <v>91</v>
      </c>
      <c r="L3312">
        <v>48</v>
      </c>
      <c r="M3312">
        <v>19355.689999999999</v>
      </c>
      <c r="N3312">
        <f>VLOOKUP(K3312,'[1]input data'!$G$3:$H$180,2,FALSE)</f>
        <v>2</v>
      </c>
      <c r="O3312" t="str">
        <f t="shared" si="205"/>
        <v>42_48_2</v>
      </c>
      <c r="P3312">
        <f>SUMIF($O$3:$O$7726,O3312,$M$3:$M$7726)</f>
        <v>19355.689999999999</v>
      </c>
      <c r="Q3312">
        <f t="shared" si="206"/>
        <v>0</v>
      </c>
      <c r="R3312" t="b">
        <f t="shared" si="207"/>
        <v>1</v>
      </c>
    </row>
    <row r="3313" spans="1:18" x14ac:dyDescent="0.3">
      <c r="A3313">
        <v>42</v>
      </c>
      <c r="B3313">
        <v>7</v>
      </c>
      <c r="C3313">
        <v>48</v>
      </c>
      <c r="D3313">
        <v>14554.27</v>
      </c>
      <c r="E3313">
        <f>VLOOKUP(B3313,'[1]input data'!$G$3:$H$180,2,FALSE)</f>
        <v>7</v>
      </c>
      <c r="F3313" t="str">
        <f t="shared" si="204"/>
        <v>42_48_7</v>
      </c>
      <c r="G3313">
        <f>_xlfn.MAXIFS($D$3:$D$7726,$F$3:$F$7726,$F3313)</f>
        <v>14725.72</v>
      </c>
      <c r="J3313">
        <v>42</v>
      </c>
      <c r="K3313">
        <v>7</v>
      </c>
      <c r="L3313">
        <v>48</v>
      </c>
      <c r="M3313">
        <v>0</v>
      </c>
      <c r="N3313">
        <f>VLOOKUP(K3313,'[1]input data'!$G$3:$H$180,2,FALSE)</f>
        <v>7</v>
      </c>
      <c r="O3313" t="str">
        <f t="shared" si="205"/>
        <v>42_48_7</v>
      </c>
      <c r="P3313">
        <f>SUMIF($O$3:$O$7726,O3313,$M$3:$M$7726)</f>
        <v>14725.72</v>
      </c>
      <c r="Q3313">
        <f t="shared" si="206"/>
        <v>0</v>
      </c>
      <c r="R3313" t="b">
        <f t="shared" si="207"/>
        <v>1</v>
      </c>
    </row>
    <row r="3314" spans="1:18" x14ac:dyDescent="0.3">
      <c r="A3314">
        <v>42</v>
      </c>
      <c r="B3314">
        <v>96</v>
      </c>
      <c r="C3314">
        <v>48</v>
      </c>
      <c r="D3314">
        <v>14725.72</v>
      </c>
      <c r="E3314">
        <f>VLOOKUP(B3314,'[1]input data'!$G$3:$H$180,2,FALSE)</f>
        <v>7</v>
      </c>
      <c r="F3314" t="str">
        <f t="shared" si="204"/>
        <v>42_48_7</v>
      </c>
      <c r="G3314">
        <f>_xlfn.MAXIFS($D$3:$D$7726,$F$3:$F$7726,$F3314)</f>
        <v>14725.72</v>
      </c>
      <c r="J3314">
        <v>42</v>
      </c>
      <c r="K3314">
        <v>96</v>
      </c>
      <c r="L3314">
        <v>48</v>
      </c>
      <c r="M3314">
        <v>14725.72</v>
      </c>
      <c r="N3314">
        <f>VLOOKUP(K3314,'[1]input data'!$G$3:$H$180,2,FALSE)</f>
        <v>7</v>
      </c>
      <c r="O3314" t="str">
        <f t="shared" si="205"/>
        <v>42_48_7</v>
      </c>
      <c r="P3314">
        <f>SUMIF($O$3:$O$7726,O3314,$M$3:$M$7726)</f>
        <v>14725.72</v>
      </c>
      <c r="Q3314">
        <f t="shared" si="206"/>
        <v>0</v>
      </c>
      <c r="R3314" t="b">
        <f t="shared" si="207"/>
        <v>1</v>
      </c>
    </row>
    <row r="3315" spans="1:18" x14ac:dyDescent="0.3">
      <c r="A3315">
        <v>42</v>
      </c>
      <c r="B3315">
        <v>8</v>
      </c>
      <c r="C3315">
        <v>48</v>
      </c>
      <c r="D3315">
        <v>16734.16</v>
      </c>
      <c r="E3315">
        <f>VLOOKUP(B3315,'[1]input data'!$G$3:$H$180,2,FALSE)</f>
        <v>8</v>
      </c>
      <c r="F3315" t="str">
        <f t="shared" si="204"/>
        <v>42_48_8</v>
      </c>
      <c r="G3315">
        <f>_xlfn.MAXIFS($D$3:$D$7726,$F$3:$F$7726,$F3315)</f>
        <v>17392.61</v>
      </c>
      <c r="J3315">
        <v>42</v>
      </c>
      <c r="K3315">
        <v>8</v>
      </c>
      <c r="L3315">
        <v>48</v>
      </c>
      <c r="M3315">
        <v>0</v>
      </c>
      <c r="N3315">
        <f>VLOOKUP(K3315,'[1]input data'!$G$3:$H$180,2,FALSE)</f>
        <v>8</v>
      </c>
      <c r="O3315" t="str">
        <f t="shared" si="205"/>
        <v>42_48_8</v>
      </c>
      <c r="P3315">
        <f>SUMIF($O$3:$O$7726,O3315,$M$3:$M$7726)</f>
        <v>17392.61</v>
      </c>
      <c r="Q3315">
        <f t="shared" si="206"/>
        <v>0</v>
      </c>
      <c r="R3315" t="b">
        <f t="shared" si="207"/>
        <v>1</v>
      </c>
    </row>
    <row r="3316" spans="1:18" x14ac:dyDescent="0.3">
      <c r="A3316">
        <v>42</v>
      </c>
      <c r="B3316">
        <v>97</v>
      </c>
      <c r="C3316">
        <v>48</v>
      </c>
      <c r="D3316">
        <v>17392.61</v>
      </c>
      <c r="E3316">
        <f>VLOOKUP(B3316,'[1]input data'!$G$3:$H$180,2,FALSE)</f>
        <v>8</v>
      </c>
      <c r="F3316" t="str">
        <f t="shared" si="204"/>
        <v>42_48_8</v>
      </c>
      <c r="G3316">
        <f>_xlfn.MAXIFS($D$3:$D$7726,$F$3:$F$7726,$F3316)</f>
        <v>17392.61</v>
      </c>
      <c r="J3316">
        <v>42</v>
      </c>
      <c r="K3316">
        <v>97</v>
      </c>
      <c r="L3316">
        <v>48</v>
      </c>
      <c r="M3316">
        <v>17392.61</v>
      </c>
      <c r="N3316">
        <f>VLOOKUP(K3316,'[1]input data'!$G$3:$H$180,2,FALSE)</f>
        <v>8</v>
      </c>
      <c r="O3316" t="str">
        <f t="shared" si="205"/>
        <v>42_48_8</v>
      </c>
      <c r="P3316">
        <f>SUMIF($O$3:$O$7726,O3316,$M$3:$M$7726)</f>
        <v>17392.61</v>
      </c>
      <c r="Q3316">
        <f t="shared" si="206"/>
        <v>0</v>
      </c>
      <c r="R3316" t="b">
        <f t="shared" si="207"/>
        <v>1</v>
      </c>
    </row>
    <row r="3317" spans="1:18" x14ac:dyDescent="0.3">
      <c r="A3317">
        <v>42</v>
      </c>
      <c r="B3317">
        <v>13</v>
      </c>
      <c r="C3317">
        <v>48</v>
      </c>
      <c r="D3317">
        <v>5572.28</v>
      </c>
      <c r="E3317">
        <f>VLOOKUP(B3317,'[1]input data'!$G$3:$H$180,2,FALSE)</f>
        <v>13</v>
      </c>
      <c r="F3317" t="str">
        <f t="shared" si="204"/>
        <v>42_48_13</v>
      </c>
      <c r="G3317">
        <f>_xlfn.MAXIFS($D$3:$D$7726,$F$3:$F$7726,$F3317)</f>
        <v>7970.99</v>
      </c>
      <c r="J3317">
        <v>42</v>
      </c>
      <c r="K3317">
        <v>13</v>
      </c>
      <c r="L3317">
        <v>48</v>
      </c>
      <c r="M3317">
        <v>0</v>
      </c>
      <c r="N3317">
        <f>VLOOKUP(K3317,'[1]input data'!$G$3:$H$180,2,FALSE)</f>
        <v>13</v>
      </c>
      <c r="O3317" t="str">
        <f t="shared" si="205"/>
        <v>42_48_13</v>
      </c>
      <c r="P3317">
        <f>SUMIF($O$3:$O$7726,O3317,$M$3:$M$7726)</f>
        <v>7970.99</v>
      </c>
      <c r="Q3317">
        <f t="shared" si="206"/>
        <v>0</v>
      </c>
      <c r="R3317" t="b">
        <f t="shared" si="207"/>
        <v>1</v>
      </c>
    </row>
    <row r="3318" spans="1:18" x14ac:dyDescent="0.3">
      <c r="A3318">
        <v>42</v>
      </c>
      <c r="B3318">
        <v>102</v>
      </c>
      <c r="C3318">
        <v>48</v>
      </c>
      <c r="D3318">
        <v>7970.99</v>
      </c>
      <c r="E3318">
        <f>VLOOKUP(B3318,'[1]input data'!$G$3:$H$180,2,FALSE)</f>
        <v>13</v>
      </c>
      <c r="F3318" t="str">
        <f t="shared" si="204"/>
        <v>42_48_13</v>
      </c>
      <c r="G3318">
        <f>_xlfn.MAXIFS($D$3:$D$7726,$F$3:$F$7726,$F3318)</f>
        <v>7970.99</v>
      </c>
      <c r="J3318">
        <v>42</v>
      </c>
      <c r="K3318">
        <v>102</v>
      </c>
      <c r="L3318">
        <v>48</v>
      </c>
      <c r="M3318">
        <v>7970.99</v>
      </c>
      <c r="N3318">
        <f>VLOOKUP(K3318,'[1]input data'!$G$3:$H$180,2,FALSE)</f>
        <v>13</v>
      </c>
      <c r="O3318" t="str">
        <f t="shared" si="205"/>
        <v>42_48_13</v>
      </c>
      <c r="P3318">
        <f>SUMIF($O$3:$O$7726,O3318,$M$3:$M$7726)</f>
        <v>7970.99</v>
      </c>
      <c r="Q3318">
        <f t="shared" si="206"/>
        <v>0</v>
      </c>
      <c r="R3318" t="b">
        <f t="shared" si="207"/>
        <v>1</v>
      </c>
    </row>
    <row r="3319" spans="1:18" x14ac:dyDescent="0.3">
      <c r="A3319">
        <v>42</v>
      </c>
      <c r="B3319">
        <v>14</v>
      </c>
      <c r="C3319">
        <v>48</v>
      </c>
      <c r="D3319">
        <v>5860.62</v>
      </c>
      <c r="E3319">
        <f>VLOOKUP(B3319,'[1]input data'!$G$3:$H$180,2,FALSE)</f>
        <v>14</v>
      </c>
      <c r="F3319" t="str">
        <f t="shared" si="204"/>
        <v>42_48_14</v>
      </c>
      <c r="G3319">
        <f>_xlfn.MAXIFS($D$3:$D$7726,$F$3:$F$7726,$F3319)</f>
        <v>5860.62</v>
      </c>
      <c r="J3319">
        <v>42</v>
      </c>
      <c r="K3319">
        <v>14</v>
      </c>
      <c r="L3319">
        <v>48</v>
      </c>
      <c r="M3319">
        <v>5860.62</v>
      </c>
      <c r="N3319">
        <f>VLOOKUP(K3319,'[1]input data'!$G$3:$H$180,2,FALSE)</f>
        <v>14</v>
      </c>
      <c r="O3319" t="str">
        <f t="shared" si="205"/>
        <v>42_48_14</v>
      </c>
      <c r="P3319">
        <f>SUMIF($O$3:$O$7726,O3319,$M$3:$M$7726)</f>
        <v>5860.62</v>
      </c>
      <c r="Q3319">
        <f t="shared" si="206"/>
        <v>0</v>
      </c>
      <c r="R3319" t="b">
        <f t="shared" si="207"/>
        <v>1</v>
      </c>
    </row>
    <row r="3320" spans="1:18" x14ac:dyDescent="0.3">
      <c r="A3320">
        <v>42</v>
      </c>
      <c r="B3320">
        <v>103</v>
      </c>
      <c r="C3320">
        <v>48</v>
      </c>
      <c r="D3320">
        <v>5053.0600000000004</v>
      </c>
      <c r="E3320">
        <f>VLOOKUP(B3320,'[1]input data'!$G$3:$H$180,2,FALSE)</f>
        <v>14</v>
      </c>
      <c r="F3320" t="str">
        <f t="shared" si="204"/>
        <v>42_48_14</v>
      </c>
      <c r="G3320">
        <f>_xlfn.MAXIFS($D$3:$D$7726,$F$3:$F$7726,$F3320)</f>
        <v>5860.62</v>
      </c>
      <c r="J3320">
        <v>42</v>
      </c>
      <c r="K3320">
        <v>103</v>
      </c>
      <c r="L3320">
        <v>48</v>
      </c>
      <c r="M3320">
        <v>0</v>
      </c>
      <c r="N3320">
        <f>VLOOKUP(K3320,'[1]input data'!$G$3:$H$180,2,FALSE)</f>
        <v>14</v>
      </c>
      <c r="O3320" t="str">
        <f t="shared" si="205"/>
        <v>42_48_14</v>
      </c>
      <c r="P3320">
        <f>SUMIF($O$3:$O$7726,O3320,$M$3:$M$7726)</f>
        <v>5860.62</v>
      </c>
      <c r="Q3320">
        <f t="shared" si="206"/>
        <v>0</v>
      </c>
      <c r="R3320" t="b">
        <f t="shared" si="207"/>
        <v>1</v>
      </c>
    </row>
    <row r="3321" spans="1:18" x14ac:dyDescent="0.3">
      <c r="A3321">
        <v>42</v>
      </c>
      <c r="B3321">
        <v>19</v>
      </c>
      <c r="C3321">
        <v>48</v>
      </c>
      <c r="D3321">
        <v>14251.62</v>
      </c>
      <c r="E3321">
        <f>VLOOKUP(B3321,'[1]input data'!$G$3:$H$180,2,FALSE)</f>
        <v>19</v>
      </c>
      <c r="F3321" t="str">
        <f t="shared" si="204"/>
        <v>42_48_19</v>
      </c>
      <c r="G3321">
        <f>_xlfn.MAXIFS($D$3:$D$7726,$F$3:$F$7726,$F3321)</f>
        <v>15355.91</v>
      </c>
      <c r="J3321">
        <v>42</v>
      </c>
      <c r="K3321">
        <v>19</v>
      </c>
      <c r="L3321">
        <v>48</v>
      </c>
      <c r="M3321">
        <v>0</v>
      </c>
      <c r="N3321">
        <f>VLOOKUP(K3321,'[1]input data'!$G$3:$H$180,2,FALSE)</f>
        <v>19</v>
      </c>
      <c r="O3321" t="str">
        <f t="shared" si="205"/>
        <v>42_48_19</v>
      </c>
      <c r="P3321">
        <f>SUMIF($O$3:$O$7726,O3321,$M$3:$M$7726)</f>
        <v>15355.91</v>
      </c>
      <c r="Q3321">
        <f t="shared" si="206"/>
        <v>0</v>
      </c>
      <c r="R3321" t="b">
        <f t="shared" si="207"/>
        <v>1</v>
      </c>
    </row>
    <row r="3322" spans="1:18" x14ac:dyDescent="0.3">
      <c r="A3322">
        <v>42</v>
      </c>
      <c r="B3322">
        <v>108</v>
      </c>
      <c r="C3322">
        <v>48</v>
      </c>
      <c r="D3322">
        <v>15355.91</v>
      </c>
      <c r="E3322">
        <f>VLOOKUP(B3322,'[1]input data'!$G$3:$H$180,2,FALSE)</f>
        <v>19</v>
      </c>
      <c r="F3322" t="str">
        <f t="shared" si="204"/>
        <v>42_48_19</v>
      </c>
      <c r="G3322">
        <f>_xlfn.MAXIFS($D$3:$D$7726,$F$3:$F$7726,$F3322)</f>
        <v>15355.91</v>
      </c>
      <c r="J3322">
        <v>42</v>
      </c>
      <c r="K3322">
        <v>108</v>
      </c>
      <c r="L3322">
        <v>48</v>
      </c>
      <c r="M3322">
        <v>15355.91</v>
      </c>
      <c r="N3322">
        <f>VLOOKUP(K3322,'[1]input data'!$G$3:$H$180,2,FALSE)</f>
        <v>19</v>
      </c>
      <c r="O3322" t="str">
        <f t="shared" si="205"/>
        <v>42_48_19</v>
      </c>
      <c r="P3322">
        <f>SUMIF($O$3:$O$7726,O3322,$M$3:$M$7726)</f>
        <v>15355.91</v>
      </c>
      <c r="Q3322">
        <f t="shared" si="206"/>
        <v>0</v>
      </c>
      <c r="R3322" t="b">
        <f t="shared" si="207"/>
        <v>1</v>
      </c>
    </row>
    <row r="3323" spans="1:18" x14ac:dyDescent="0.3">
      <c r="A3323">
        <v>42</v>
      </c>
      <c r="B3323">
        <v>21</v>
      </c>
      <c r="C3323">
        <v>48</v>
      </c>
      <c r="D3323">
        <v>5462.63</v>
      </c>
      <c r="E3323">
        <f>VLOOKUP(B3323,'[1]input data'!$G$3:$H$180,2,FALSE)</f>
        <v>21</v>
      </c>
      <c r="F3323" t="str">
        <f t="shared" si="204"/>
        <v>42_48_21</v>
      </c>
      <c r="G3323">
        <f>_xlfn.MAXIFS($D$3:$D$7726,$F$3:$F$7726,$F3323)</f>
        <v>5548.08</v>
      </c>
      <c r="J3323">
        <v>42</v>
      </c>
      <c r="K3323">
        <v>21</v>
      </c>
      <c r="L3323">
        <v>48</v>
      </c>
      <c r="M3323">
        <v>0</v>
      </c>
      <c r="N3323">
        <f>VLOOKUP(K3323,'[1]input data'!$G$3:$H$180,2,FALSE)</f>
        <v>21</v>
      </c>
      <c r="O3323" t="str">
        <f t="shared" si="205"/>
        <v>42_48_21</v>
      </c>
      <c r="P3323">
        <f>SUMIF($O$3:$O$7726,O3323,$M$3:$M$7726)</f>
        <v>5548.08</v>
      </c>
      <c r="Q3323">
        <f t="shared" si="206"/>
        <v>0</v>
      </c>
      <c r="R3323" t="b">
        <f t="shared" si="207"/>
        <v>1</v>
      </c>
    </row>
    <row r="3324" spans="1:18" x14ac:dyDescent="0.3">
      <c r="A3324">
        <v>42</v>
      </c>
      <c r="B3324">
        <v>110</v>
      </c>
      <c r="C3324">
        <v>48</v>
      </c>
      <c r="D3324">
        <v>5548.08</v>
      </c>
      <c r="E3324">
        <f>VLOOKUP(B3324,'[1]input data'!$G$3:$H$180,2,FALSE)</f>
        <v>21</v>
      </c>
      <c r="F3324" t="str">
        <f t="shared" si="204"/>
        <v>42_48_21</v>
      </c>
      <c r="G3324">
        <f>_xlfn.MAXIFS($D$3:$D$7726,$F$3:$F$7726,$F3324)</f>
        <v>5548.08</v>
      </c>
      <c r="J3324">
        <v>42</v>
      </c>
      <c r="K3324">
        <v>110</v>
      </c>
      <c r="L3324">
        <v>48</v>
      </c>
      <c r="M3324">
        <v>5548.08</v>
      </c>
      <c r="N3324">
        <f>VLOOKUP(K3324,'[1]input data'!$G$3:$H$180,2,FALSE)</f>
        <v>21</v>
      </c>
      <c r="O3324" t="str">
        <f t="shared" si="205"/>
        <v>42_48_21</v>
      </c>
      <c r="P3324">
        <f>SUMIF($O$3:$O$7726,O3324,$M$3:$M$7726)</f>
        <v>5548.08</v>
      </c>
      <c r="Q3324">
        <f t="shared" si="206"/>
        <v>0</v>
      </c>
      <c r="R3324" t="b">
        <f t="shared" si="207"/>
        <v>1</v>
      </c>
    </row>
    <row r="3325" spans="1:18" x14ac:dyDescent="0.3">
      <c r="A3325">
        <v>42</v>
      </c>
      <c r="B3325">
        <v>23</v>
      </c>
      <c r="C3325">
        <v>48</v>
      </c>
      <c r="D3325">
        <v>20374.93</v>
      </c>
      <c r="E3325">
        <f>VLOOKUP(B3325,'[1]input data'!$G$3:$H$180,2,FALSE)</f>
        <v>23</v>
      </c>
      <c r="F3325" t="str">
        <f t="shared" si="204"/>
        <v>42_48_23</v>
      </c>
      <c r="G3325">
        <f>_xlfn.MAXIFS($D$3:$D$7726,$F$3:$F$7726,$F3325)</f>
        <v>35479.89</v>
      </c>
      <c r="J3325">
        <v>42</v>
      </c>
      <c r="K3325">
        <v>23</v>
      </c>
      <c r="L3325">
        <v>48</v>
      </c>
      <c r="M3325">
        <v>0</v>
      </c>
      <c r="N3325">
        <f>VLOOKUP(K3325,'[1]input data'!$G$3:$H$180,2,FALSE)</f>
        <v>23</v>
      </c>
      <c r="O3325" t="str">
        <f t="shared" si="205"/>
        <v>42_48_23</v>
      </c>
      <c r="P3325">
        <f>SUMIF($O$3:$O$7726,O3325,$M$3:$M$7726)</f>
        <v>35479.89</v>
      </c>
      <c r="Q3325">
        <f t="shared" si="206"/>
        <v>0</v>
      </c>
      <c r="R3325" t="b">
        <f t="shared" si="207"/>
        <v>1</v>
      </c>
    </row>
    <row r="3326" spans="1:18" x14ac:dyDescent="0.3">
      <c r="A3326">
        <v>42</v>
      </c>
      <c r="B3326">
        <v>112</v>
      </c>
      <c r="C3326">
        <v>48</v>
      </c>
      <c r="D3326">
        <v>35479.89</v>
      </c>
      <c r="E3326">
        <f>VLOOKUP(B3326,'[1]input data'!$G$3:$H$180,2,FALSE)</f>
        <v>23</v>
      </c>
      <c r="F3326" t="str">
        <f t="shared" si="204"/>
        <v>42_48_23</v>
      </c>
      <c r="G3326">
        <f>_xlfn.MAXIFS($D$3:$D$7726,$F$3:$F$7726,$F3326)</f>
        <v>35479.89</v>
      </c>
      <c r="J3326">
        <v>42</v>
      </c>
      <c r="K3326">
        <v>112</v>
      </c>
      <c r="L3326">
        <v>48</v>
      </c>
      <c r="M3326">
        <v>35479.89</v>
      </c>
      <c r="N3326">
        <f>VLOOKUP(K3326,'[1]input data'!$G$3:$H$180,2,FALSE)</f>
        <v>23</v>
      </c>
      <c r="O3326" t="str">
        <f t="shared" si="205"/>
        <v>42_48_23</v>
      </c>
      <c r="P3326">
        <f>SUMIF($O$3:$O$7726,O3326,$M$3:$M$7726)</f>
        <v>35479.89</v>
      </c>
      <c r="Q3326">
        <f t="shared" si="206"/>
        <v>0</v>
      </c>
      <c r="R3326" t="b">
        <f t="shared" si="207"/>
        <v>1</v>
      </c>
    </row>
    <row r="3327" spans="1:18" x14ac:dyDescent="0.3">
      <c r="A3327">
        <v>42</v>
      </c>
      <c r="B3327">
        <v>25</v>
      </c>
      <c r="C3327">
        <v>48</v>
      </c>
      <c r="D3327">
        <v>6470.9</v>
      </c>
      <c r="E3327">
        <f>VLOOKUP(B3327,'[1]input data'!$G$3:$H$180,2,FALSE)</f>
        <v>25</v>
      </c>
      <c r="F3327" t="str">
        <f t="shared" si="204"/>
        <v>42_48_25</v>
      </c>
      <c r="G3327">
        <f>_xlfn.MAXIFS($D$3:$D$7726,$F$3:$F$7726,$F3327)</f>
        <v>7035.14</v>
      </c>
      <c r="J3327">
        <v>42</v>
      </c>
      <c r="K3327">
        <v>25</v>
      </c>
      <c r="L3327">
        <v>48</v>
      </c>
      <c r="M3327">
        <v>0</v>
      </c>
      <c r="N3327">
        <f>VLOOKUP(K3327,'[1]input data'!$G$3:$H$180,2,FALSE)</f>
        <v>25</v>
      </c>
      <c r="O3327" t="str">
        <f t="shared" si="205"/>
        <v>42_48_25</v>
      </c>
      <c r="P3327">
        <f>SUMIF($O$3:$O$7726,O3327,$M$3:$M$7726)</f>
        <v>7035.14</v>
      </c>
      <c r="Q3327">
        <f t="shared" si="206"/>
        <v>0</v>
      </c>
      <c r="R3327" t="b">
        <f t="shared" si="207"/>
        <v>1</v>
      </c>
    </row>
    <row r="3328" spans="1:18" x14ac:dyDescent="0.3">
      <c r="A3328">
        <v>42</v>
      </c>
      <c r="B3328">
        <v>114</v>
      </c>
      <c r="C3328">
        <v>48</v>
      </c>
      <c r="D3328">
        <v>7035.14</v>
      </c>
      <c r="E3328">
        <f>VLOOKUP(B3328,'[1]input data'!$G$3:$H$180,2,FALSE)</f>
        <v>25</v>
      </c>
      <c r="F3328" t="str">
        <f t="shared" si="204"/>
        <v>42_48_25</v>
      </c>
      <c r="G3328">
        <f>_xlfn.MAXIFS($D$3:$D$7726,$F$3:$F$7726,$F3328)</f>
        <v>7035.14</v>
      </c>
      <c r="J3328">
        <v>42</v>
      </c>
      <c r="K3328">
        <v>114</v>
      </c>
      <c r="L3328">
        <v>48</v>
      </c>
      <c r="M3328">
        <v>7035.14</v>
      </c>
      <c r="N3328">
        <f>VLOOKUP(K3328,'[1]input data'!$G$3:$H$180,2,FALSE)</f>
        <v>25</v>
      </c>
      <c r="O3328" t="str">
        <f t="shared" si="205"/>
        <v>42_48_25</v>
      </c>
      <c r="P3328">
        <f>SUMIF($O$3:$O$7726,O3328,$M$3:$M$7726)</f>
        <v>7035.14</v>
      </c>
      <c r="Q3328">
        <f t="shared" si="206"/>
        <v>0</v>
      </c>
      <c r="R3328" t="b">
        <f t="shared" si="207"/>
        <v>1</v>
      </c>
    </row>
    <row r="3329" spans="1:18" x14ac:dyDescent="0.3">
      <c r="A3329">
        <v>42</v>
      </c>
      <c r="B3329">
        <v>30</v>
      </c>
      <c r="C3329">
        <v>48</v>
      </c>
      <c r="D3329">
        <v>4433.3599999999997</v>
      </c>
      <c r="E3329">
        <f>VLOOKUP(B3329,'[1]input data'!$G$3:$H$180,2,FALSE)</f>
        <v>30</v>
      </c>
      <c r="F3329" t="str">
        <f t="shared" si="204"/>
        <v>42_48_30</v>
      </c>
      <c r="G3329">
        <f>_xlfn.MAXIFS($D$3:$D$7726,$F$3:$F$7726,$F3329)</f>
        <v>4433.3599999999997</v>
      </c>
      <c r="J3329">
        <v>42</v>
      </c>
      <c r="K3329">
        <v>30</v>
      </c>
      <c r="L3329">
        <v>48</v>
      </c>
      <c r="M3329">
        <v>4433.3599999999997</v>
      </c>
      <c r="N3329">
        <f>VLOOKUP(K3329,'[1]input data'!$G$3:$H$180,2,FALSE)</f>
        <v>30</v>
      </c>
      <c r="O3329" t="str">
        <f t="shared" si="205"/>
        <v>42_48_30</v>
      </c>
      <c r="P3329">
        <f>SUMIF($O$3:$O$7726,O3329,$M$3:$M$7726)</f>
        <v>4433.3599999999997</v>
      </c>
      <c r="Q3329">
        <f t="shared" si="206"/>
        <v>0</v>
      </c>
      <c r="R3329" t="b">
        <f t="shared" si="207"/>
        <v>1</v>
      </c>
    </row>
    <row r="3330" spans="1:18" x14ac:dyDescent="0.3">
      <c r="A3330">
        <v>42</v>
      </c>
      <c r="B3330">
        <v>119</v>
      </c>
      <c r="C3330">
        <v>48</v>
      </c>
      <c r="D3330">
        <v>3124.41</v>
      </c>
      <c r="E3330">
        <f>VLOOKUP(B3330,'[1]input data'!$G$3:$H$180,2,FALSE)</f>
        <v>30</v>
      </c>
      <c r="F3330" t="str">
        <f t="shared" si="204"/>
        <v>42_48_30</v>
      </c>
      <c r="G3330">
        <f>_xlfn.MAXIFS($D$3:$D$7726,$F$3:$F$7726,$F3330)</f>
        <v>4433.3599999999997</v>
      </c>
      <c r="J3330">
        <v>42</v>
      </c>
      <c r="K3330">
        <v>119</v>
      </c>
      <c r="L3330">
        <v>48</v>
      </c>
      <c r="M3330">
        <v>0</v>
      </c>
      <c r="N3330">
        <f>VLOOKUP(K3330,'[1]input data'!$G$3:$H$180,2,FALSE)</f>
        <v>30</v>
      </c>
      <c r="O3330" t="str">
        <f t="shared" si="205"/>
        <v>42_48_30</v>
      </c>
      <c r="P3330">
        <f>SUMIF($O$3:$O$7726,O3330,$M$3:$M$7726)</f>
        <v>4433.3599999999997</v>
      </c>
      <c r="Q3330">
        <f t="shared" si="206"/>
        <v>0</v>
      </c>
      <c r="R3330" t="b">
        <f t="shared" si="207"/>
        <v>1</v>
      </c>
    </row>
    <row r="3331" spans="1:18" x14ac:dyDescent="0.3">
      <c r="A3331">
        <v>42</v>
      </c>
      <c r="B3331">
        <v>32</v>
      </c>
      <c r="C3331">
        <v>48</v>
      </c>
      <c r="D3331">
        <v>2678.11</v>
      </c>
      <c r="E3331">
        <f>VLOOKUP(B3331,'[1]input data'!$G$3:$H$180,2,FALSE)</f>
        <v>32</v>
      </c>
      <c r="F3331" t="str">
        <f t="shared" si="204"/>
        <v>42_48_32</v>
      </c>
      <c r="G3331">
        <f>_xlfn.MAXIFS($D$3:$D$7726,$F$3:$F$7726,$F3331)</f>
        <v>2678.11</v>
      </c>
      <c r="J3331">
        <v>42</v>
      </c>
      <c r="K3331">
        <v>32</v>
      </c>
      <c r="L3331">
        <v>48</v>
      </c>
      <c r="M3331">
        <v>2678.11</v>
      </c>
      <c r="N3331">
        <f>VLOOKUP(K3331,'[1]input data'!$G$3:$H$180,2,FALSE)</f>
        <v>32</v>
      </c>
      <c r="O3331" t="str">
        <f t="shared" si="205"/>
        <v>42_48_32</v>
      </c>
      <c r="P3331">
        <f>SUMIF($O$3:$O$7726,O3331,$M$3:$M$7726)</f>
        <v>2678.11</v>
      </c>
      <c r="Q3331">
        <f t="shared" si="206"/>
        <v>0</v>
      </c>
      <c r="R3331" t="b">
        <f t="shared" si="207"/>
        <v>1</v>
      </c>
    </row>
    <row r="3332" spans="1:18" x14ac:dyDescent="0.3">
      <c r="A3332">
        <v>42</v>
      </c>
      <c r="B3332">
        <v>121</v>
      </c>
      <c r="C3332">
        <v>48</v>
      </c>
      <c r="D3332">
        <v>1659.62</v>
      </c>
      <c r="E3332">
        <f>VLOOKUP(B3332,'[1]input data'!$G$3:$H$180,2,FALSE)</f>
        <v>32</v>
      </c>
      <c r="F3332" t="str">
        <f t="shared" ref="F3332:F3395" si="208">A3332&amp;"_"&amp;C3332&amp;"_"&amp;E3332</f>
        <v>42_48_32</v>
      </c>
      <c r="G3332">
        <f>_xlfn.MAXIFS($D$3:$D$7726,$F$3:$F$7726,$F3332)</f>
        <v>2678.11</v>
      </c>
      <c r="J3332">
        <v>42</v>
      </c>
      <c r="K3332">
        <v>121</v>
      </c>
      <c r="L3332">
        <v>48</v>
      </c>
      <c r="M3332">
        <v>0</v>
      </c>
      <c r="N3332">
        <f>VLOOKUP(K3332,'[1]input data'!$G$3:$H$180,2,FALSE)</f>
        <v>32</v>
      </c>
      <c r="O3332" t="str">
        <f t="shared" ref="O3332:O3395" si="209">J3332&amp;"_"&amp;L3332&amp;"_"&amp;N3332</f>
        <v>42_48_32</v>
      </c>
      <c r="P3332">
        <f>SUMIF($O$3:$O$7726,O3332,$M$3:$M$7726)</f>
        <v>2678.11</v>
      </c>
      <c r="Q3332">
        <f t="shared" ref="Q3332:Q3395" si="210">G3332-P3332</f>
        <v>0</v>
      </c>
      <c r="R3332" t="b">
        <f t="shared" ref="R3332:R3395" si="211">OR(D3332=G3332,M3332=0)</f>
        <v>1</v>
      </c>
    </row>
    <row r="3333" spans="1:18" x14ac:dyDescent="0.3">
      <c r="A3333">
        <v>42</v>
      </c>
      <c r="B3333">
        <v>52</v>
      </c>
      <c r="C3333">
        <v>48</v>
      </c>
      <c r="D3333">
        <v>7694.35</v>
      </c>
      <c r="E3333">
        <f>VLOOKUP(B3333,'[1]input data'!$G$3:$H$180,2,FALSE)</f>
        <v>52</v>
      </c>
      <c r="F3333" t="str">
        <f t="shared" si="208"/>
        <v>42_48_52</v>
      </c>
      <c r="G3333">
        <f>_xlfn.MAXIFS($D$3:$D$7726,$F$3:$F$7726,$F3333)</f>
        <v>8649.02</v>
      </c>
      <c r="J3333">
        <v>42</v>
      </c>
      <c r="K3333">
        <v>52</v>
      </c>
      <c r="L3333">
        <v>48</v>
      </c>
      <c r="M3333">
        <v>0</v>
      </c>
      <c r="N3333">
        <f>VLOOKUP(K3333,'[1]input data'!$G$3:$H$180,2,FALSE)</f>
        <v>52</v>
      </c>
      <c r="O3333" t="str">
        <f t="shared" si="209"/>
        <v>42_48_52</v>
      </c>
      <c r="P3333">
        <f>SUMIF($O$3:$O$7726,O3333,$M$3:$M$7726)</f>
        <v>8649.02</v>
      </c>
      <c r="Q3333">
        <f t="shared" si="210"/>
        <v>0</v>
      </c>
      <c r="R3333" t="b">
        <f t="shared" si="211"/>
        <v>1</v>
      </c>
    </row>
    <row r="3334" spans="1:18" x14ac:dyDescent="0.3">
      <c r="A3334">
        <v>42</v>
      </c>
      <c r="B3334">
        <v>141</v>
      </c>
      <c r="C3334">
        <v>48</v>
      </c>
      <c r="D3334">
        <v>8649.02</v>
      </c>
      <c r="E3334">
        <f>VLOOKUP(B3334,'[1]input data'!$G$3:$H$180,2,FALSE)</f>
        <v>52</v>
      </c>
      <c r="F3334" t="str">
        <f t="shared" si="208"/>
        <v>42_48_52</v>
      </c>
      <c r="G3334">
        <f>_xlfn.MAXIFS($D$3:$D$7726,$F$3:$F$7726,$F3334)</f>
        <v>8649.02</v>
      </c>
      <c r="J3334">
        <v>42</v>
      </c>
      <c r="K3334">
        <v>141</v>
      </c>
      <c r="L3334">
        <v>48</v>
      </c>
      <c r="M3334">
        <v>8649.02</v>
      </c>
      <c r="N3334">
        <f>VLOOKUP(K3334,'[1]input data'!$G$3:$H$180,2,FALSE)</f>
        <v>52</v>
      </c>
      <c r="O3334" t="str">
        <f t="shared" si="209"/>
        <v>42_48_52</v>
      </c>
      <c r="P3334">
        <f>SUMIF($O$3:$O$7726,O3334,$M$3:$M$7726)</f>
        <v>8649.02</v>
      </c>
      <c r="Q3334">
        <f t="shared" si="210"/>
        <v>0</v>
      </c>
      <c r="R3334" t="b">
        <f t="shared" si="211"/>
        <v>1</v>
      </c>
    </row>
    <row r="3335" spans="1:18" x14ac:dyDescent="0.3">
      <c r="A3335">
        <v>42</v>
      </c>
      <c r="B3335">
        <v>55</v>
      </c>
      <c r="C3335">
        <v>48</v>
      </c>
      <c r="D3335">
        <v>5053.5</v>
      </c>
      <c r="E3335">
        <f>VLOOKUP(B3335,'[1]input data'!$G$3:$H$180,2,FALSE)</f>
        <v>55</v>
      </c>
      <c r="F3335" t="str">
        <f t="shared" si="208"/>
        <v>42_48_55</v>
      </c>
      <c r="G3335">
        <f>_xlfn.MAXIFS($D$3:$D$7726,$F$3:$F$7726,$F3335)</f>
        <v>7264.12</v>
      </c>
      <c r="J3335">
        <v>42</v>
      </c>
      <c r="K3335">
        <v>55</v>
      </c>
      <c r="L3335">
        <v>48</v>
      </c>
      <c r="M3335">
        <v>0</v>
      </c>
      <c r="N3335">
        <f>VLOOKUP(K3335,'[1]input data'!$G$3:$H$180,2,FALSE)</f>
        <v>55</v>
      </c>
      <c r="O3335" t="str">
        <f t="shared" si="209"/>
        <v>42_48_55</v>
      </c>
      <c r="P3335">
        <f>SUMIF($O$3:$O$7726,O3335,$M$3:$M$7726)</f>
        <v>7264.12</v>
      </c>
      <c r="Q3335">
        <f t="shared" si="210"/>
        <v>0</v>
      </c>
      <c r="R3335" t="b">
        <f t="shared" si="211"/>
        <v>1</v>
      </c>
    </row>
    <row r="3336" spans="1:18" x14ac:dyDescent="0.3">
      <c r="A3336">
        <v>42</v>
      </c>
      <c r="B3336">
        <v>144</v>
      </c>
      <c r="C3336">
        <v>48</v>
      </c>
      <c r="D3336">
        <v>7264.12</v>
      </c>
      <c r="E3336">
        <f>VLOOKUP(B3336,'[1]input data'!$G$3:$H$180,2,FALSE)</f>
        <v>55</v>
      </c>
      <c r="F3336" t="str">
        <f t="shared" si="208"/>
        <v>42_48_55</v>
      </c>
      <c r="G3336">
        <f>_xlfn.MAXIFS($D$3:$D$7726,$F$3:$F$7726,$F3336)</f>
        <v>7264.12</v>
      </c>
      <c r="J3336">
        <v>42</v>
      </c>
      <c r="K3336">
        <v>144</v>
      </c>
      <c r="L3336">
        <v>48</v>
      </c>
      <c r="M3336">
        <v>7264.12</v>
      </c>
      <c r="N3336">
        <f>VLOOKUP(K3336,'[1]input data'!$G$3:$H$180,2,FALSE)</f>
        <v>55</v>
      </c>
      <c r="O3336" t="str">
        <f t="shared" si="209"/>
        <v>42_48_55</v>
      </c>
      <c r="P3336">
        <f>SUMIF($O$3:$O$7726,O3336,$M$3:$M$7726)</f>
        <v>7264.12</v>
      </c>
      <c r="Q3336">
        <f t="shared" si="210"/>
        <v>0</v>
      </c>
      <c r="R3336" t="b">
        <f t="shared" si="211"/>
        <v>1</v>
      </c>
    </row>
    <row r="3337" spans="1:18" x14ac:dyDescent="0.3">
      <c r="A3337">
        <v>42</v>
      </c>
      <c r="B3337">
        <v>63</v>
      </c>
      <c r="C3337">
        <v>48</v>
      </c>
      <c r="D3337">
        <v>11933.02</v>
      </c>
      <c r="E3337">
        <f>VLOOKUP(B3337,'[1]input data'!$G$3:$H$180,2,FALSE)</f>
        <v>63</v>
      </c>
      <c r="F3337" t="str">
        <f t="shared" si="208"/>
        <v>42_48_63</v>
      </c>
      <c r="G3337">
        <f>_xlfn.MAXIFS($D$3:$D$7726,$F$3:$F$7726,$F3337)</f>
        <v>28263.42</v>
      </c>
      <c r="J3337">
        <v>42</v>
      </c>
      <c r="K3337">
        <v>63</v>
      </c>
      <c r="L3337">
        <v>48</v>
      </c>
      <c r="M3337">
        <v>0</v>
      </c>
      <c r="N3337">
        <f>VLOOKUP(K3337,'[1]input data'!$G$3:$H$180,2,FALSE)</f>
        <v>63</v>
      </c>
      <c r="O3337" t="str">
        <f t="shared" si="209"/>
        <v>42_48_63</v>
      </c>
      <c r="P3337">
        <f>SUMIF($O$3:$O$7726,O3337,$M$3:$M$7726)</f>
        <v>28263.42</v>
      </c>
      <c r="Q3337">
        <f t="shared" si="210"/>
        <v>0</v>
      </c>
      <c r="R3337" t="b">
        <f t="shared" si="211"/>
        <v>1</v>
      </c>
    </row>
    <row r="3338" spans="1:18" x14ac:dyDescent="0.3">
      <c r="A3338">
        <v>42</v>
      </c>
      <c r="B3338">
        <v>152</v>
      </c>
      <c r="C3338">
        <v>48</v>
      </c>
      <c r="D3338">
        <v>28263.42</v>
      </c>
      <c r="E3338">
        <f>VLOOKUP(B3338,'[1]input data'!$G$3:$H$180,2,FALSE)</f>
        <v>63</v>
      </c>
      <c r="F3338" t="str">
        <f t="shared" si="208"/>
        <v>42_48_63</v>
      </c>
      <c r="G3338">
        <f>_xlfn.MAXIFS($D$3:$D$7726,$F$3:$F$7726,$F3338)</f>
        <v>28263.42</v>
      </c>
      <c r="J3338">
        <v>42</v>
      </c>
      <c r="K3338">
        <v>152</v>
      </c>
      <c r="L3338">
        <v>48</v>
      </c>
      <c r="M3338">
        <v>28263.42</v>
      </c>
      <c r="N3338">
        <f>VLOOKUP(K3338,'[1]input data'!$G$3:$H$180,2,FALSE)</f>
        <v>63</v>
      </c>
      <c r="O3338" t="str">
        <f t="shared" si="209"/>
        <v>42_48_63</v>
      </c>
      <c r="P3338">
        <f>SUMIF($O$3:$O$7726,O3338,$M$3:$M$7726)</f>
        <v>28263.42</v>
      </c>
      <c r="Q3338">
        <f t="shared" si="210"/>
        <v>0</v>
      </c>
      <c r="R3338" t="b">
        <f t="shared" si="211"/>
        <v>1</v>
      </c>
    </row>
    <row r="3339" spans="1:18" x14ac:dyDescent="0.3">
      <c r="A3339">
        <v>42</v>
      </c>
      <c r="B3339">
        <v>66</v>
      </c>
      <c r="C3339">
        <v>48</v>
      </c>
      <c r="D3339">
        <v>6407.04</v>
      </c>
      <c r="E3339">
        <f>VLOOKUP(B3339,'[1]input data'!$G$3:$H$180,2,FALSE)</f>
        <v>66</v>
      </c>
      <c r="F3339" t="str">
        <f t="shared" si="208"/>
        <v>42_48_66</v>
      </c>
      <c r="G3339">
        <f>_xlfn.MAXIFS($D$3:$D$7726,$F$3:$F$7726,$F3339)</f>
        <v>6407.04</v>
      </c>
      <c r="J3339">
        <v>42</v>
      </c>
      <c r="K3339">
        <v>66</v>
      </c>
      <c r="L3339">
        <v>48</v>
      </c>
      <c r="M3339">
        <v>6407.04</v>
      </c>
      <c r="N3339">
        <f>VLOOKUP(K3339,'[1]input data'!$G$3:$H$180,2,FALSE)</f>
        <v>66</v>
      </c>
      <c r="O3339" t="str">
        <f t="shared" si="209"/>
        <v>42_48_66</v>
      </c>
      <c r="P3339">
        <f>SUMIF($O$3:$O$7726,O3339,$M$3:$M$7726)</f>
        <v>6407.04</v>
      </c>
      <c r="Q3339">
        <f t="shared" si="210"/>
        <v>0</v>
      </c>
      <c r="R3339" t="b">
        <f t="shared" si="211"/>
        <v>1</v>
      </c>
    </row>
    <row r="3340" spans="1:18" x14ac:dyDescent="0.3">
      <c r="A3340">
        <v>42</v>
      </c>
      <c r="B3340">
        <v>155</v>
      </c>
      <c r="C3340">
        <v>48</v>
      </c>
      <c r="D3340">
        <v>3211.24</v>
      </c>
      <c r="E3340">
        <f>VLOOKUP(B3340,'[1]input data'!$G$3:$H$180,2,FALSE)</f>
        <v>66</v>
      </c>
      <c r="F3340" t="str">
        <f t="shared" si="208"/>
        <v>42_48_66</v>
      </c>
      <c r="G3340">
        <f>_xlfn.MAXIFS($D$3:$D$7726,$F$3:$F$7726,$F3340)</f>
        <v>6407.04</v>
      </c>
      <c r="J3340">
        <v>42</v>
      </c>
      <c r="K3340">
        <v>155</v>
      </c>
      <c r="L3340">
        <v>48</v>
      </c>
      <c r="M3340">
        <v>0</v>
      </c>
      <c r="N3340">
        <f>VLOOKUP(K3340,'[1]input data'!$G$3:$H$180,2,FALSE)</f>
        <v>66</v>
      </c>
      <c r="O3340" t="str">
        <f t="shared" si="209"/>
        <v>42_48_66</v>
      </c>
      <c r="P3340">
        <f>SUMIF($O$3:$O$7726,O3340,$M$3:$M$7726)</f>
        <v>6407.04</v>
      </c>
      <c r="Q3340">
        <f t="shared" si="210"/>
        <v>0</v>
      </c>
      <c r="R3340" t="b">
        <f t="shared" si="211"/>
        <v>1</v>
      </c>
    </row>
    <row r="3341" spans="1:18" x14ac:dyDescent="0.3">
      <c r="A3341">
        <v>42</v>
      </c>
      <c r="B3341">
        <v>69</v>
      </c>
      <c r="C3341">
        <v>48</v>
      </c>
      <c r="D3341">
        <v>17508.62</v>
      </c>
      <c r="E3341">
        <f>VLOOKUP(B3341,'[1]input data'!$G$3:$H$180,2,FALSE)</f>
        <v>69</v>
      </c>
      <c r="F3341" t="str">
        <f t="shared" si="208"/>
        <v>42_48_69</v>
      </c>
      <c r="G3341">
        <f>_xlfn.MAXIFS($D$3:$D$7726,$F$3:$F$7726,$F3341)</f>
        <v>36565.519999999997</v>
      </c>
      <c r="J3341">
        <v>42</v>
      </c>
      <c r="K3341">
        <v>69</v>
      </c>
      <c r="L3341">
        <v>48</v>
      </c>
      <c r="M3341">
        <v>0</v>
      </c>
      <c r="N3341">
        <f>VLOOKUP(K3341,'[1]input data'!$G$3:$H$180,2,FALSE)</f>
        <v>69</v>
      </c>
      <c r="O3341" t="str">
        <f t="shared" si="209"/>
        <v>42_48_69</v>
      </c>
      <c r="P3341">
        <f>SUMIF($O$3:$O$7726,O3341,$M$3:$M$7726)</f>
        <v>36565.519999999997</v>
      </c>
      <c r="Q3341">
        <f t="shared" si="210"/>
        <v>0</v>
      </c>
      <c r="R3341" t="b">
        <f t="shared" si="211"/>
        <v>1</v>
      </c>
    </row>
    <row r="3342" spans="1:18" x14ac:dyDescent="0.3">
      <c r="A3342">
        <v>42</v>
      </c>
      <c r="B3342">
        <v>158</v>
      </c>
      <c r="C3342">
        <v>48</v>
      </c>
      <c r="D3342">
        <v>36565.519999999997</v>
      </c>
      <c r="E3342">
        <f>VLOOKUP(B3342,'[1]input data'!$G$3:$H$180,2,FALSE)</f>
        <v>69</v>
      </c>
      <c r="F3342" t="str">
        <f t="shared" si="208"/>
        <v>42_48_69</v>
      </c>
      <c r="G3342">
        <f>_xlfn.MAXIFS($D$3:$D$7726,$F$3:$F$7726,$F3342)</f>
        <v>36565.519999999997</v>
      </c>
      <c r="J3342">
        <v>42</v>
      </c>
      <c r="K3342">
        <v>158</v>
      </c>
      <c r="L3342">
        <v>48</v>
      </c>
      <c r="M3342">
        <v>36565.519999999997</v>
      </c>
      <c r="N3342">
        <f>VLOOKUP(K3342,'[1]input data'!$G$3:$H$180,2,FALSE)</f>
        <v>69</v>
      </c>
      <c r="O3342" t="str">
        <f t="shared" si="209"/>
        <v>42_48_69</v>
      </c>
      <c r="P3342">
        <f>SUMIF($O$3:$O$7726,O3342,$M$3:$M$7726)</f>
        <v>36565.519999999997</v>
      </c>
      <c r="Q3342">
        <f t="shared" si="210"/>
        <v>0</v>
      </c>
      <c r="R3342" t="b">
        <f t="shared" si="211"/>
        <v>1</v>
      </c>
    </row>
    <row r="3343" spans="1:18" x14ac:dyDescent="0.3">
      <c r="A3343">
        <v>42</v>
      </c>
      <c r="B3343">
        <v>71</v>
      </c>
      <c r="C3343">
        <v>48</v>
      </c>
      <c r="D3343">
        <v>6029.62</v>
      </c>
      <c r="E3343">
        <f>VLOOKUP(B3343,'[1]input data'!$G$3:$H$180,2,FALSE)</f>
        <v>71</v>
      </c>
      <c r="F3343" t="str">
        <f t="shared" si="208"/>
        <v>42_48_71</v>
      </c>
      <c r="G3343">
        <f>_xlfn.MAXIFS($D$3:$D$7726,$F$3:$F$7726,$F3343)</f>
        <v>6131.7</v>
      </c>
      <c r="J3343">
        <v>42</v>
      </c>
      <c r="K3343">
        <v>71</v>
      </c>
      <c r="L3343">
        <v>48</v>
      </c>
      <c r="M3343">
        <v>0</v>
      </c>
      <c r="N3343">
        <f>VLOOKUP(K3343,'[1]input data'!$G$3:$H$180,2,FALSE)</f>
        <v>71</v>
      </c>
      <c r="O3343" t="str">
        <f t="shared" si="209"/>
        <v>42_48_71</v>
      </c>
      <c r="P3343">
        <f>SUMIF($O$3:$O$7726,O3343,$M$3:$M$7726)</f>
        <v>6131.7</v>
      </c>
      <c r="Q3343">
        <f t="shared" si="210"/>
        <v>0</v>
      </c>
      <c r="R3343" t="b">
        <f t="shared" si="211"/>
        <v>1</v>
      </c>
    </row>
    <row r="3344" spans="1:18" x14ac:dyDescent="0.3">
      <c r="A3344">
        <v>42</v>
      </c>
      <c r="B3344">
        <v>160</v>
      </c>
      <c r="C3344">
        <v>48</v>
      </c>
      <c r="D3344">
        <v>6131.7</v>
      </c>
      <c r="E3344">
        <f>VLOOKUP(B3344,'[1]input data'!$G$3:$H$180,2,FALSE)</f>
        <v>71</v>
      </c>
      <c r="F3344" t="str">
        <f t="shared" si="208"/>
        <v>42_48_71</v>
      </c>
      <c r="G3344">
        <f>_xlfn.MAXIFS($D$3:$D$7726,$F$3:$F$7726,$F3344)</f>
        <v>6131.7</v>
      </c>
      <c r="J3344">
        <v>42</v>
      </c>
      <c r="K3344">
        <v>160</v>
      </c>
      <c r="L3344">
        <v>48</v>
      </c>
      <c r="M3344">
        <v>6131.7</v>
      </c>
      <c r="N3344">
        <f>VLOOKUP(K3344,'[1]input data'!$G$3:$H$180,2,FALSE)</f>
        <v>71</v>
      </c>
      <c r="O3344" t="str">
        <f t="shared" si="209"/>
        <v>42_48_71</v>
      </c>
      <c r="P3344">
        <f>SUMIF($O$3:$O$7726,O3344,$M$3:$M$7726)</f>
        <v>6131.7</v>
      </c>
      <c r="Q3344">
        <f t="shared" si="210"/>
        <v>0</v>
      </c>
      <c r="R3344" t="b">
        <f t="shared" si="211"/>
        <v>1</v>
      </c>
    </row>
    <row r="3345" spans="1:18" x14ac:dyDescent="0.3">
      <c r="A3345">
        <v>42</v>
      </c>
      <c r="B3345">
        <v>78</v>
      </c>
      <c r="C3345">
        <v>48</v>
      </c>
      <c r="D3345">
        <v>70275.42</v>
      </c>
      <c r="E3345">
        <f>VLOOKUP(B3345,'[1]input data'!$G$3:$H$180,2,FALSE)</f>
        <v>78</v>
      </c>
      <c r="F3345" t="str">
        <f t="shared" si="208"/>
        <v>42_48_78</v>
      </c>
      <c r="G3345">
        <f>_xlfn.MAXIFS($D$3:$D$7726,$F$3:$F$7726,$F3345)</f>
        <v>80880.570000000007</v>
      </c>
      <c r="J3345">
        <v>42</v>
      </c>
      <c r="K3345">
        <v>78</v>
      </c>
      <c r="L3345">
        <v>48</v>
      </c>
      <c r="M3345">
        <v>0</v>
      </c>
      <c r="N3345">
        <f>VLOOKUP(K3345,'[1]input data'!$G$3:$H$180,2,FALSE)</f>
        <v>78</v>
      </c>
      <c r="O3345" t="str">
        <f t="shared" si="209"/>
        <v>42_48_78</v>
      </c>
      <c r="P3345">
        <f>SUMIF($O$3:$O$7726,O3345,$M$3:$M$7726)</f>
        <v>80880.570000000007</v>
      </c>
      <c r="Q3345">
        <f t="shared" si="210"/>
        <v>0</v>
      </c>
      <c r="R3345" t="b">
        <f t="shared" si="211"/>
        <v>1</v>
      </c>
    </row>
    <row r="3346" spans="1:18" x14ac:dyDescent="0.3">
      <c r="A3346">
        <v>42</v>
      </c>
      <c r="B3346">
        <v>167</v>
      </c>
      <c r="C3346">
        <v>48</v>
      </c>
      <c r="D3346">
        <v>80880.570000000007</v>
      </c>
      <c r="E3346">
        <f>VLOOKUP(B3346,'[1]input data'!$G$3:$H$180,2,FALSE)</f>
        <v>78</v>
      </c>
      <c r="F3346" t="str">
        <f t="shared" si="208"/>
        <v>42_48_78</v>
      </c>
      <c r="G3346">
        <f>_xlfn.MAXIFS($D$3:$D$7726,$F$3:$F$7726,$F3346)</f>
        <v>80880.570000000007</v>
      </c>
      <c r="J3346">
        <v>42</v>
      </c>
      <c r="K3346">
        <v>167</v>
      </c>
      <c r="L3346">
        <v>48</v>
      </c>
      <c r="M3346">
        <v>80880.570000000007</v>
      </c>
      <c r="N3346">
        <f>VLOOKUP(K3346,'[1]input data'!$G$3:$H$180,2,FALSE)</f>
        <v>78</v>
      </c>
      <c r="O3346" t="str">
        <f t="shared" si="209"/>
        <v>42_48_78</v>
      </c>
      <c r="P3346">
        <f>SUMIF($O$3:$O$7726,O3346,$M$3:$M$7726)</f>
        <v>80880.570000000007</v>
      </c>
      <c r="Q3346">
        <f t="shared" si="210"/>
        <v>0</v>
      </c>
      <c r="R3346" t="b">
        <f t="shared" si="211"/>
        <v>1</v>
      </c>
    </row>
    <row r="3347" spans="1:18" x14ac:dyDescent="0.3">
      <c r="A3347">
        <v>42</v>
      </c>
      <c r="B3347">
        <v>82</v>
      </c>
      <c r="C3347">
        <v>48</v>
      </c>
      <c r="D3347">
        <v>17164.439999999999</v>
      </c>
      <c r="E3347">
        <f>VLOOKUP(B3347,'[1]input data'!$G$3:$H$180,2,FALSE)</f>
        <v>82</v>
      </c>
      <c r="F3347" t="str">
        <f t="shared" si="208"/>
        <v>42_48_82</v>
      </c>
      <c r="G3347">
        <f>_xlfn.MAXIFS($D$3:$D$7726,$F$3:$F$7726,$F3347)</f>
        <v>17164.439999999999</v>
      </c>
      <c r="J3347">
        <v>42</v>
      </c>
      <c r="K3347">
        <v>82</v>
      </c>
      <c r="L3347">
        <v>48</v>
      </c>
      <c r="M3347">
        <v>17164.439999999999</v>
      </c>
      <c r="N3347">
        <f>VLOOKUP(K3347,'[1]input data'!$G$3:$H$180,2,FALSE)</f>
        <v>82</v>
      </c>
      <c r="O3347" t="str">
        <f t="shared" si="209"/>
        <v>42_48_82</v>
      </c>
      <c r="P3347">
        <f>SUMIF($O$3:$O$7726,O3347,$M$3:$M$7726)</f>
        <v>17164.439999999999</v>
      </c>
      <c r="Q3347">
        <f t="shared" si="210"/>
        <v>0</v>
      </c>
      <c r="R3347" t="b">
        <f t="shared" si="211"/>
        <v>1</v>
      </c>
    </row>
    <row r="3348" spans="1:18" x14ac:dyDescent="0.3">
      <c r="A3348">
        <v>42</v>
      </c>
      <c r="B3348">
        <v>171</v>
      </c>
      <c r="C3348">
        <v>48</v>
      </c>
      <c r="D3348">
        <v>16106.04</v>
      </c>
      <c r="E3348">
        <f>VLOOKUP(B3348,'[1]input data'!$G$3:$H$180,2,FALSE)</f>
        <v>82</v>
      </c>
      <c r="F3348" t="str">
        <f t="shared" si="208"/>
        <v>42_48_82</v>
      </c>
      <c r="G3348">
        <f>_xlfn.MAXIFS($D$3:$D$7726,$F$3:$F$7726,$F3348)</f>
        <v>17164.439999999999</v>
      </c>
      <c r="J3348">
        <v>42</v>
      </c>
      <c r="K3348">
        <v>171</v>
      </c>
      <c r="L3348">
        <v>48</v>
      </c>
      <c r="M3348">
        <v>0</v>
      </c>
      <c r="N3348">
        <f>VLOOKUP(K3348,'[1]input data'!$G$3:$H$180,2,FALSE)</f>
        <v>82</v>
      </c>
      <c r="O3348" t="str">
        <f t="shared" si="209"/>
        <v>42_48_82</v>
      </c>
      <c r="P3348">
        <f>SUMIF($O$3:$O$7726,O3348,$M$3:$M$7726)</f>
        <v>17164.439999999999</v>
      </c>
      <c r="Q3348">
        <f t="shared" si="210"/>
        <v>0</v>
      </c>
      <c r="R3348" t="b">
        <f t="shared" si="211"/>
        <v>1</v>
      </c>
    </row>
    <row r="3349" spans="1:18" x14ac:dyDescent="0.3">
      <c r="A3349">
        <v>42</v>
      </c>
      <c r="B3349">
        <v>2</v>
      </c>
      <c r="C3349">
        <v>49</v>
      </c>
      <c r="D3349">
        <v>4433.7299999999996</v>
      </c>
      <c r="E3349">
        <f>VLOOKUP(B3349,'[1]input data'!$G$3:$H$180,2,FALSE)</f>
        <v>2</v>
      </c>
      <c r="F3349" t="str">
        <f t="shared" si="208"/>
        <v>42_49_2</v>
      </c>
      <c r="G3349">
        <f>_xlfn.MAXIFS($D$3:$D$7726,$F$3:$F$7726,$F3349)</f>
        <v>14288.94</v>
      </c>
      <c r="J3349">
        <v>42</v>
      </c>
      <c r="K3349">
        <v>2</v>
      </c>
      <c r="L3349">
        <v>49</v>
      </c>
      <c r="M3349">
        <v>0</v>
      </c>
      <c r="N3349">
        <f>VLOOKUP(K3349,'[1]input data'!$G$3:$H$180,2,FALSE)</f>
        <v>2</v>
      </c>
      <c r="O3349" t="str">
        <f t="shared" si="209"/>
        <v>42_49_2</v>
      </c>
      <c r="P3349">
        <f>SUMIF($O$3:$O$7726,O3349,$M$3:$M$7726)</f>
        <v>14288.94</v>
      </c>
      <c r="Q3349">
        <f t="shared" si="210"/>
        <v>0</v>
      </c>
      <c r="R3349" t="b">
        <f t="shared" si="211"/>
        <v>1</v>
      </c>
    </row>
    <row r="3350" spans="1:18" x14ac:dyDescent="0.3">
      <c r="A3350">
        <v>42</v>
      </c>
      <c r="B3350">
        <v>91</v>
      </c>
      <c r="C3350">
        <v>49</v>
      </c>
      <c r="D3350">
        <v>14288.94</v>
      </c>
      <c r="E3350">
        <f>VLOOKUP(B3350,'[1]input data'!$G$3:$H$180,2,FALSE)</f>
        <v>2</v>
      </c>
      <c r="F3350" t="str">
        <f t="shared" si="208"/>
        <v>42_49_2</v>
      </c>
      <c r="G3350">
        <f>_xlfn.MAXIFS($D$3:$D$7726,$F$3:$F$7726,$F3350)</f>
        <v>14288.94</v>
      </c>
      <c r="J3350">
        <v>42</v>
      </c>
      <c r="K3350">
        <v>91</v>
      </c>
      <c r="L3350">
        <v>49</v>
      </c>
      <c r="M3350">
        <v>14288.94</v>
      </c>
      <c r="N3350">
        <f>VLOOKUP(K3350,'[1]input data'!$G$3:$H$180,2,FALSE)</f>
        <v>2</v>
      </c>
      <c r="O3350" t="str">
        <f t="shared" si="209"/>
        <v>42_49_2</v>
      </c>
      <c r="P3350">
        <f>SUMIF($O$3:$O$7726,O3350,$M$3:$M$7726)</f>
        <v>14288.94</v>
      </c>
      <c r="Q3350">
        <f t="shared" si="210"/>
        <v>0</v>
      </c>
      <c r="R3350" t="b">
        <f t="shared" si="211"/>
        <v>1</v>
      </c>
    </row>
    <row r="3351" spans="1:18" x14ac:dyDescent="0.3">
      <c r="A3351">
        <v>42</v>
      </c>
      <c r="B3351">
        <v>4</v>
      </c>
      <c r="C3351">
        <v>49</v>
      </c>
      <c r="D3351">
        <v>39202.870000000003</v>
      </c>
      <c r="E3351">
        <f>VLOOKUP(B3351,'[1]input data'!$G$3:$H$180,2,FALSE)</f>
        <v>4</v>
      </c>
      <c r="F3351" t="str">
        <f t="shared" si="208"/>
        <v>42_49_4</v>
      </c>
      <c r="G3351">
        <f>_xlfn.MAXIFS($D$3:$D$7726,$F$3:$F$7726,$F3351)</f>
        <v>39202.870000000003</v>
      </c>
      <c r="J3351">
        <v>42</v>
      </c>
      <c r="K3351">
        <v>4</v>
      </c>
      <c r="L3351">
        <v>49</v>
      </c>
      <c r="M3351">
        <v>39202.870000000003</v>
      </c>
      <c r="N3351">
        <f>VLOOKUP(K3351,'[1]input data'!$G$3:$H$180,2,FALSE)</f>
        <v>4</v>
      </c>
      <c r="O3351" t="str">
        <f t="shared" si="209"/>
        <v>42_49_4</v>
      </c>
      <c r="P3351">
        <f>SUMIF($O$3:$O$7726,O3351,$M$3:$M$7726)</f>
        <v>39202.870000000003</v>
      </c>
      <c r="Q3351">
        <f t="shared" si="210"/>
        <v>0</v>
      </c>
      <c r="R3351" t="b">
        <f t="shared" si="211"/>
        <v>1</v>
      </c>
    </row>
    <row r="3352" spans="1:18" x14ac:dyDescent="0.3">
      <c r="A3352">
        <v>42</v>
      </c>
      <c r="B3352">
        <v>93</v>
      </c>
      <c r="C3352">
        <v>49</v>
      </c>
      <c r="D3352">
        <v>25507.03</v>
      </c>
      <c r="E3352">
        <f>VLOOKUP(B3352,'[1]input data'!$G$3:$H$180,2,FALSE)</f>
        <v>4</v>
      </c>
      <c r="F3352" t="str">
        <f t="shared" si="208"/>
        <v>42_49_4</v>
      </c>
      <c r="G3352">
        <f>_xlfn.MAXIFS($D$3:$D$7726,$F$3:$F$7726,$F3352)</f>
        <v>39202.870000000003</v>
      </c>
      <c r="J3352">
        <v>42</v>
      </c>
      <c r="K3352">
        <v>93</v>
      </c>
      <c r="L3352">
        <v>49</v>
      </c>
      <c r="M3352">
        <v>0</v>
      </c>
      <c r="N3352">
        <f>VLOOKUP(K3352,'[1]input data'!$G$3:$H$180,2,FALSE)</f>
        <v>4</v>
      </c>
      <c r="O3352" t="str">
        <f t="shared" si="209"/>
        <v>42_49_4</v>
      </c>
      <c r="P3352">
        <f>SUMIF($O$3:$O$7726,O3352,$M$3:$M$7726)</f>
        <v>39202.870000000003</v>
      </c>
      <c r="Q3352">
        <f t="shared" si="210"/>
        <v>0</v>
      </c>
      <c r="R3352" t="b">
        <f t="shared" si="211"/>
        <v>1</v>
      </c>
    </row>
    <row r="3353" spans="1:18" x14ac:dyDescent="0.3">
      <c r="A3353">
        <v>42</v>
      </c>
      <c r="B3353">
        <v>5</v>
      </c>
      <c r="C3353">
        <v>49</v>
      </c>
      <c r="D3353">
        <v>1525.37</v>
      </c>
      <c r="E3353">
        <f>VLOOKUP(B3353,'[1]input data'!$G$3:$H$180,2,FALSE)</f>
        <v>5</v>
      </c>
      <c r="F3353" t="str">
        <f t="shared" si="208"/>
        <v>42_49_5</v>
      </c>
      <c r="G3353">
        <f>_xlfn.MAXIFS($D$3:$D$7726,$F$3:$F$7726,$F3353)</f>
        <v>1525.37</v>
      </c>
      <c r="J3353">
        <v>42</v>
      </c>
      <c r="K3353">
        <v>5</v>
      </c>
      <c r="L3353">
        <v>49</v>
      </c>
      <c r="M3353">
        <v>1525.37</v>
      </c>
      <c r="N3353">
        <f>VLOOKUP(K3353,'[1]input data'!$G$3:$H$180,2,FALSE)</f>
        <v>5</v>
      </c>
      <c r="O3353" t="str">
        <f t="shared" si="209"/>
        <v>42_49_5</v>
      </c>
      <c r="P3353">
        <f>SUMIF($O$3:$O$7726,O3353,$M$3:$M$7726)</f>
        <v>1525.37</v>
      </c>
      <c r="Q3353">
        <f t="shared" si="210"/>
        <v>0</v>
      </c>
      <c r="R3353" t="b">
        <f t="shared" si="211"/>
        <v>1</v>
      </c>
    </row>
    <row r="3354" spans="1:18" x14ac:dyDescent="0.3">
      <c r="A3354">
        <v>42</v>
      </c>
      <c r="B3354">
        <v>94</v>
      </c>
      <c r="C3354">
        <v>49</v>
      </c>
      <c r="D3354">
        <v>1410.38</v>
      </c>
      <c r="E3354">
        <f>VLOOKUP(B3354,'[1]input data'!$G$3:$H$180,2,FALSE)</f>
        <v>5</v>
      </c>
      <c r="F3354" t="str">
        <f t="shared" si="208"/>
        <v>42_49_5</v>
      </c>
      <c r="G3354">
        <f>_xlfn.MAXIFS($D$3:$D$7726,$F$3:$F$7726,$F3354)</f>
        <v>1525.37</v>
      </c>
      <c r="J3354">
        <v>42</v>
      </c>
      <c r="K3354">
        <v>94</v>
      </c>
      <c r="L3354">
        <v>49</v>
      </c>
      <c r="M3354">
        <v>0</v>
      </c>
      <c r="N3354">
        <f>VLOOKUP(K3354,'[1]input data'!$G$3:$H$180,2,FALSE)</f>
        <v>5</v>
      </c>
      <c r="O3354" t="str">
        <f t="shared" si="209"/>
        <v>42_49_5</v>
      </c>
      <c r="P3354">
        <f>SUMIF($O$3:$O$7726,O3354,$M$3:$M$7726)</f>
        <v>1525.37</v>
      </c>
      <c r="Q3354">
        <f t="shared" si="210"/>
        <v>0</v>
      </c>
      <c r="R3354" t="b">
        <f t="shared" si="211"/>
        <v>1</v>
      </c>
    </row>
    <row r="3355" spans="1:18" x14ac:dyDescent="0.3">
      <c r="A3355">
        <v>42</v>
      </c>
      <c r="B3355">
        <v>8</v>
      </c>
      <c r="C3355">
        <v>49</v>
      </c>
      <c r="D3355">
        <v>11706.51</v>
      </c>
      <c r="E3355">
        <f>VLOOKUP(B3355,'[1]input data'!$G$3:$H$180,2,FALSE)</f>
        <v>8</v>
      </c>
      <c r="F3355" t="str">
        <f t="shared" si="208"/>
        <v>42_49_8</v>
      </c>
      <c r="G3355">
        <f>_xlfn.MAXIFS($D$3:$D$7726,$F$3:$F$7726,$F3355)</f>
        <v>15060.2</v>
      </c>
      <c r="J3355">
        <v>42</v>
      </c>
      <c r="K3355">
        <v>8</v>
      </c>
      <c r="L3355">
        <v>49</v>
      </c>
      <c r="M3355">
        <v>0</v>
      </c>
      <c r="N3355">
        <f>VLOOKUP(K3355,'[1]input data'!$G$3:$H$180,2,FALSE)</f>
        <v>8</v>
      </c>
      <c r="O3355" t="str">
        <f t="shared" si="209"/>
        <v>42_49_8</v>
      </c>
      <c r="P3355">
        <f>SUMIF($O$3:$O$7726,O3355,$M$3:$M$7726)</f>
        <v>15060.2</v>
      </c>
      <c r="Q3355">
        <f t="shared" si="210"/>
        <v>0</v>
      </c>
      <c r="R3355" t="b">
        <f t="shared" si="211"/>
        <v>1</v>
      </c>
    </row>
    <row r="3356" spans="1:18" x14ac:dyDescent="0.3">
      <c r="A3356">
        <v>42</v>
      </c>
      <c r="B3356">
        <v>97</v>
      </c>
      <c r="C3356">
        <v>49</v>
      </c>
      <c r="D3356">
        <v>15060.2</v>
      </c>
      <c r="E3356">
        <f>VLOOKUP(B3356,'[1]input data'!$G$3:$H$180,2,FALSE)</f>
        <v>8</v>
      </c>
      <c r="F3356" t="str">
        <f t="shared" si="208"/>
        <v>42_49_8</v>
      </c>
      <c r="G3356">
        <f>_xlfn.MAXIFS($D$3:$D$7726,$F$3:$F$7726,$F3356)</f>
        <v>15060.2</v>
      </c>
      <c r="J3356">
        <v>42</v>
      </c>
      <c r="K3356">
        <v>97</v>
      </c>
      <c r="L3356">
        <v>49</v>
      </c>
      <c r="M3356">
        <v>15060.2</v>
      </c>
      <c r="N3356">
        <f>VLOOKUP(K3356,'[1]input data'!$G$3:$H$180,2,FALSE)</f>
        <v>8</v>
      </c>
      <c r="O3356" t="str">
        <f t="shared" si="209"/>
        <v>42_49_8</v>
      </c>
      <c r="P3356">
        <f>SUMIF($O$3:$O$7726,O3356,$M$3:$M$7726)</f>
        <v>15060.2</v>
      </c>
      <c r="Q3356">
        <f t="shared" si="210"/>
        <v>0</v>
      </c>
      <c r="R3356" t="b">
        <f t="shared" si="211"/>
        <v>1</v>
      </c>
    </row>
    <row r="3357" spans="1:18" x14ac:dyDescent="0.3">
      <c r="A3357">
        <v>42</v>
      </c>
      <c r="B3357">
        <v>12</v>
      </c>
      <c r="C3357">
        <v>49</v>
      </c>
      <c r="D3357">
        <v>11332.25</v>
      </c>
      <c r="E3357">
        <f>VLOOKUP(B3357,'[1]input data'!$G$3:$H$180,2,FALSE)</f>
        <v>12</v>
      </c>
      <c r="F3357" t="str">
        <f t="shared" si="208"/>
        <v>42_49_12</v>
      </c>
      <c r="G3357">
        <f>_xlfn.MAXIFS($D$3:$D$7726,$F$3:$F$7726,$F3357)</f>
        <v>15258.8</v>
      </c>
      <c r="J3357">
        <v>42</v>
      </c>
      <c r="K3357">
        <v>12</v>
      </c>
      <c r="L3357">
        <v>49</v>
      </c>
      <c r="M3357">
        <v>0</v>
      </c>
      <c r="N3357">
        <f>VLOOKUP(K3357,'[1]input data'!$G$3:$H$180,2,FALSE)</f>
        <v>12</v>
      </c>
      <c r="O3357" t="str">
        <f t="shared" si="209"/>
        <v>42_49_12</v>
      </c>
      <c r="P3357">
        <f>SUMIF($O$3:$O$7726,O3357,$M$3:$M$7726)</f>
        <v>15258.8</v>
      </c>
      <c r="Q3357">
        <f t="shared" si="210"/>
        <v>0</v>
      </c>
      <c r="R3357" t="b">
        <f t="shared" si="211"/>
        <v>1</v>
      </c>
    </row>
    <row r="3358" spans="1:18" x14ac:dyDescent="0.3">
      <c r="A3358">
        <v>42</v>
      </c>
      <c r="B3358">
        <v>101</v>
      </c>
      <c r="C3358">
        <v>49</v>
      </c>
      <c r="D3358">
        <v>15258.8</v>
      </c>
      <c r="E3358">
        <f>VLOOKUP(B3358,'[1]input data'!$G$3:$H$180,2,FALSE)</f>
        <v>12</v>
      </c>
      <c r="F3358" t="str">
        <f t="shared" si="208"/>
        <v>42_49_12</v>
      </c>
      <c r="G3358">
        <f>_xlfn.MAXIFS($D$3:$D$7726,$F$3:$F$7726,$F3358)</f>
        <v>15258.8</v>
      </c>
      <c r="J3358">
        <v>42</v>
      </c>
      <c r="K3358">
        <v>101</v>
      </c>
      <c r="L3358">
        <v>49</v>
      </c>
      <c r="M3358">
        <v>15258.8</v>
      </c>
      <c r="N3358">
        <f>VLOOKUP(K3358,'[1]input data'!$G$3:$H$180,2,FALSE)</f>
        <v>12</v>
      </c>
      <c r="O3358" t="str">
        <f t="shared" si="209"/>
        <v>42_49_12</v>
      </c>
      <c r="P3358">
        <f>SUMIF($O$3:$O$7726,O3358,$M$3:$M$7726)</f>
        <v>15258.8</v>
      </c>
      <c r="Q3358">
        <f t="shared" si="210"/>
        <v>0</v>
      </c>
      <c r="R3358" t="b">
        <f t="shared" si="211"/>
        <v>1</v>
      </c>
    </row>
    <row r="3359" spans="1:18" x14ac:dyDescent="0.3">
      <c r="A3359">
        <v>42</v>
      </c>
      <c r="B3359">
        <v>14</v>
      </c>
      <c r="C3359">
        <v>49</v>
      </c>
      <c r="D3359">
        <v>5190.3500000000004</v>
      </c>
      <c r="E3359">
        <f>VLOOKUP(B3359,'[1]input data'!$G$3:$H$180,2,FALSE)</f>
        <v>14</v>
      </c>
      <c r="F3359" t="str">
        <f t="shared" si="208"/>
        <v>42_49_14</v>
      </c>
      <c r="G3359">
        <f>_xlfn.MAXIFS($D$3:$D$7726,$F$3:$F$7726,$F3359)</f>
        <v>5190.3500000000004</v>
      </c>
      <c r="J3359">
        <v>42</v>
      </c>
      <c r="K3359">
        <v>14</v>
      </c>
      <c r="L3359">
        <v>49</v>
      </c>
      <c r="M3359">
        <v>5190.3500000000004</v>
      </c>
      <c r="N3359">
        <f>VLOOKUP(K3359,'[1]input data'!$G$3:$H$180,2,FALSE)</f>
        <v>14</v>
      </c>
      <c r="O3359" t="str">
        <f t="shared" si="209"/>
        <v>42_49_14</v>
      </c>
      <c r="P3359">
        <f>SUMIF($O$3:$O$7726,O3359,$M$3:$M$7726)</f>
        <v>5190.3500000000004</v>
      </c>
      <c r="Q3359">
        <f t="shared" si="210"/>
        <v>0</v>
      </c>
      <c r="R3359" t="b">
        <f t="shared" si="211"/>
        <v>1</v>
      </c>
    </row>
    <row r="3360" spans="1:18" x14ac:dyDescent="0.3">
      <c r="A3360">
        <v>42</v>
      </c>
      <c r="B3360">
        <v>103</v>
      </c>
      <c r="C3360">
        <v>49</v>
      </c>
      <c r="D3360">
        <v>3821.48</v>
      </c>
      <c r="E3360">
        <f>VLOOKUP(B3360,'[1]input data'!$G$3:$H$180,2,FALSE)</f>
        <v>14</v>
      </c>
      <c r="F3360" t="str">
        <f t="shared" si="208"/>
        <v>42_49_14</v>
      </c>
      <c r="G3360">
        <f>_xlfn.MAXIFS($D$3:$D$7726,$F$3:$F$7726,$F3360)</f>
        <v>5190.3500000000004</v>
      </c>
      <c r="J3360">
        <v>42</v>
      </c>
      <c r="K3360">
        <v>103</v>
      </c>
      <c r="L3360">
        <v>49</v>
      </c>
      <c r="M3360">
        <v>0</v>
      </c>
      <c r="N3360">
        <f>VLOOKUP(K3360,'[1]input data'!$G$3:$H$180,2,FALSE)</f>
        <v>14</v>
      </c>
      <c r="O3360" t="str">
        <f t="shared" si="209"/>
        <v>42_49_14</v>
      </c>
      <c r="P3360">
        <f>SUMIF($O$3:$O$7726,O3360,$M$3:$M$7726)</f>
        <v>5190.3500000000004</v>
      </c>
      <c r="Q3360">
        <f t="shared" si="210"/>
        <v>0</v>
      </c>
      <c r="R3360" t="b">
        <f t="shared" si="211"/>
        <v>1</v>
      </c>
    </row>
    <row r="3361" spans="1:18" x14ac:dyDescent="0.3">
      <c r="A3361">
        <v>42</v>
      </c>
      <c r="B3361">
        <v>18</v>
      </c>
      <c r="C3361">
        <v>49</v>
      </c>
      <c r="D3361">
        <v>5139.38</v>
      </c>
      <c r="E3361">
        <f>VLOOKUP(B3361,'[1]input data'!$G$3:$H$180,2,FALSE)</f>
        <v>18</v>
      </c>
      <c r="F3361" t="str">
        <f t="shared" si="208"/>
        <v>42_49_18</v>
      </c>
      <c r="G3361">
        <f>_xlfn.MAXIFS($D$3:$D$7726,$F$3:$F$7726,$F3361)</f>
        <v>5139.38</v>
      </c>
      <c r="J3361">
        <v>42</v>
      </c>
      <c r="K3361">
        <v>18</v>
      </c>
      <c r="L3361">
        <v>49</v>
      </c>
      <c r="M3361">
        <v>5139.38</v>
      </c>
      <c r="N3361">
        <f>VLOOKUP(K3361,'[1]input data'!$G$3:$H$180,2,FALSE)</f>
        <v>18</v>
      </c>
      <c r="O3361" t="str">
        <f t="shared" si="209"/>
        <v>42_49_18</v>
      </c>
      <c r="P3361">
        <f>SUMIF($O$3:$O$7726,O3361,$M$3:$M$7726)</f>
        <v>5139.38</v>
      </c>
      <c r="Q3361">
        <f t="shared" si="210"/>
        <v>0</v>
      </c>
      <c r="R3361" t="b">
        <f t="shared" si="211"/>
        <v>1</v>
      </c>
    </row>
    <row r="3362" spans="1:18" x14ac:dyDescent="0.3">
      <c r="A3362">
        <v>42</v>
      </c>
      <c r="B3362">
        <v>107</v>
      </c>
      <c r="C3362">
        <v>49</v>
      </c>
      <c r="D3362">
        <v>942.63</v>
      </c>
      <c r="E3362">
        <f>VLOOKUP(B3362,'[1]input data'!$G$3:$H$180,2,FALSE)</f>
        <v>18</v>
      </c>
      <c r="F3362" t="str">
        <f t="shared" si="208"/>
        <v>42_49_18</v>
      </c>
      <c r="G3362">
        <f>_xlfn.MAXIFS($D$3:$D$7726,$F$3:$F$7726,$F3362)</f>
        <v>5139.38</v>
      </c>
      <c r="J3362">
        <v>42</v>
      </c>
      <c r="K3362">
        <v>107</v>
      </c>
      <c r="L3362">
        <v>49</v>
      </c>
      <c r="M3362">
        <v>0</v>
      </c>
      <c r="N3362">
        <f>VLOOKUP(K3362,'[1]input data'!$G$3:$H$180,2,FALSE)</f>
        <v>18</v>
      </c>
      <c r="O3362" t="str">
        <f t="shared" si="209"/>
        <v>42_49_18</v>
      </c>
      <c r="P3362">
        <f>SUMIF($O$3:$O$7726,O3362,$M$3:$M$7726)</f>
        <v>5139.38</v>
      </c>
      <c r="Q3362">
        <f t="shared" si="210"/>
        <v>0</v>
      </c>
      <c r="R3362" t="b">
        <f t="shared" si="211"/>
        <v>1</v>
      </c>
    </row>
    <row r="3363" spans="1:18" x14ac:dyDescent="0.3">
      <c r="A3363">
        <v>42</v>
      </c>
      <c r="B3363">
        <v>19</v>
      </c>
      <c r="C3363">
        <v>49</v>
      </c>
      <c r="D3363">
        <v>1606.35</v>
      </c>
      <c r="E3363">
        <f>VLOOKUP(B3363,'[1]input data'!$G$3:$H$180,2,FALSE)</f>
        <v>19</v>
      </c>
      <c r="F3363" t="str">
        <f t="shared" si="208"/>
        <v>42_49_19</v>
      </c>
      <c r="G3363">
        <f>_xlfn.MAXIFS($D$3:$D$7726,$F$3:$F$7726,$F3363)</f>
        <v>2525.56</v>
      </c>
      <c r="J3363">
        <v>42</v>
      </c>
      <c r="K3363">
        <v>19</v>
      </c>
      <c r="L3363">
        <v>49</v>
      </c>
      <c r="M3363">
        <v>0</v>
      </c>
      <c r="N3363">
        <f>VLOOKUP(K3363,'[1]input data'!$G$3:$H$180,2,FALSE)</f>
        <v>19</v>
      </c>
      <c r="O3363" t="str">
        <f t="shared" si="209"/>
        <v>42_49_19</v>
      </c>
      <c r="P3363">
        <f>SUMIF($O$3:$O$7726,O3363,$M$3:$M$7726)</f>
        <v>2525.56</v>
      </c>
      <c r="Q3363">
        <f t="shared" si="210"/>
        <v>0</v>
      </c>
      <c r="R3363" t="b">
        <f t="shared" si="211"/>
        <v>1</v>
      </c>
    </row>
    <row r="3364" spans="1:18" x14ac:dyDescent="0.3">
      <c r="A3364">
        <v>42</v>
      </c>
      <c r="B3364">
        <v>108</v>
      </c>
      <c r="C3364">
        <v>49</v>
      </c>
      <c r="D3364">
        <v>2525.56</v>
      </c>
      <c r="E3364">
        <f>VLOOKUP(B3364,'[1]input data'!$G$3:$H$180,2,FALSE)</f>
        <v>19</v>
      </c>
      <c r="F3364" t="str">
        <f t="shared" si="208"/>
        <v>42_49_19</v>
      </c>
      <c r="G3364">
        <f>_xlfn.MAXIFS($D$3:$D$7726,$F$3:$F$7726,$F3364)</f>
        <v>2525.56</v>
      </c>
      <c r="J3364">
        <v>42</v>
      </c>
      <c r="K3364">
        <v>108</v>
      </c>
      <c r="L3364">
        <v>49</v>
      </c>
      <c r="M3364">
        <v>2525.56</v>
      </c>
      <c r="N3364">
        <f>VLOOKUP(K3364,'[1]input data'!$G$3:$H$180,2,FALSE)</f>
        <v>19</v>
      </c>
      <c r="O3364" t="str">
        <f t="shared" si="209"/>
        <v>42_49_19</v>
      </c>
      <c r="P3364">
        <f>SUMIF($O$3:$O$7726,O3364,$M$3:$M$7726)</f>
        <v>2525.56</v>
      </c>
      <c r="Q3364">
        <f t="shared" si="210"/>
        <v>0</v>
      </c>
      <c r="R3364" t="b">
        <f t="shared" si="211"/>
        <v>1</v>
      </c>
    </row>
    <row r="3365" spans="1:18" x14ac:dyDescent="0.3">
      <c r="A3365">
        <v>42</v>
      </c>
      <c r="B3365">
        <v>21</v>
      </c>
      <c r="C3365">
        <v>49</v>
      </c>
      <c r="D3365">
        <v>3795</v>
      </c>
      <c r="E3365">
        <f>VLOOKUP(B3365,'[1]input data'!$G$3:$H$180,2,FALSE)</f>
        <v>21</v>
      </c>
      <c r="F3365" t="str">
        <f t="shared" si="208"/>
        <v>42_49_21</v>
      </c>
      <c r="G3365">
        <f>_xlfn.MAXIFS($D$3:$D$7726,$F$3:$F$7726,$F3365)</f>
        <v>3795</v>
      </c>
      <c r="J3365">
        <v>42</v>
      </c>
      <c r="K3365">
        <v>21</v>
      </c>
      <c r="L3365">
        <v>49</v>
      </c>
      <c r="M3365">
        <v>3795</v>
      </c>
      <c r="N3365">
        <f>VLOOKUP(K3365,'[1]input data'!$G$3:$H$180,2,FALSE)</f>
        <v>21</v>
      </c>
      <c r="O3365" t="str">
        <f t="shared" si="209"/>
        <v>42_49_21</v>
      </c>
      <c r="P3365">
        <f>SUMIF($O$3:$O$7726,O3365,$M$3:$M$7726)</f>
        <v>3795</v>
      </c>
      <c r="Q3365">
        <f t="shared" si="210"/>
        <v>0</v>
      </c>
      <c r="R3365" t="b">
        <f t="shared" si="211"/>
        <v>1</v>
      </c>
    </row>
    <row r="3366" spans="1:18" x14ac:dyDescent="0.3">
      <c r="A3366">
        <v>42</v>
      </c>
      <c r="B3366">
        <v>110</v>
      </c>
      <c r="C3366">
        <v>49</v>
      </c>
      <c r="D3366">
        <v>1905.9</v>
      </c>
      <c r="E3366">
        <f>VLOOKUP(B3366,'[1]input data'!$G$3:$H$180,2,FALSE)</f>
        <v>21</v>
      </c>
      <c r="F3366" t="str">
        <f t="shared" si="208"/>
        <v>42_49_21</v>
      </c>
      <c r="G3366">
        <f>_xlfn.MAXIFS($D$3:$D$7726,$F$3:$F$7726,$F3366)</f>
        <v>3795</v>
      </c>
      <c r="J3366">
        <v>42</v>
      </c>
      <c r="K3366">
        <v>110</v>
      </c>
      <c r="L3366">
        <v>49</v>
      </c>
      <c r="M3366">
        <v>0</v>
      </c>
      <c r="N3366">
        <f>VLOOKUP(K3366,'[1]input data'!$G$3:$H$180,2,FALSE)</f>
        <v>21</v>
      </c>
      <c r="O3366" t="str">
        <f t="shared" si="209"/>
        <v>42_49_21</v>
      </c>
      <c r="P3366">
        <f>SUMIF($O$3:$O$7726,O3366,$M$3:$M$7726)</f>
        <v>3795</v>
      </c>
      <c r="Q3366">
        <f t="shared" si="210"/>
        <v>0</v>
      </c>
      <c r="R3366" t="b">
        <f t="shared" si="211"/>
        <v>1</v>
      </c>
    </row>
    <row r="3367" spans="1:18" x14ac:dyDescent="0.3">
      <c r="A3367">
        <v>42</v>
      </c>
      <c r="B3367">
        <v>28</v>
      </c>
      <c r="C3367">
        <v>49</v>
      </c>
      <c r="D3367">
        <v>4649.92</v>
      </c>
      <c r="E3367">
        <f>VLOOKUP(B3367,'[1]input data'!$G$3:$H$180,2,FALSE)</f>
        <v>28</v>
      </c>
      <c r="F3367" t="str">
        <f t="shared" si="208"/>
        <v>42_49_28</v>
      </c>
      <c r="G3367">
        <f>_xlfn.MAXIFS($D$3:$D$7726,$F$3:$F$7726,$F3367)</f>
        <v>4649.92</v>
      </c>
      <c r="J3367">
        <v>42</v>
      </c>
      <c r="K3367">
        <v>28</v>
      </c>
      <c r="L3367">
        <v>49</v>
      </c>
      <c r="M3367">
        <v>4649.92</v>
      </c>
      <c r="N3367">
        <f>VLOOKUP(K3367,'[1]input data'!$G$3:$H$180,2,FALSE)</f>
        <v>28</v>
      </c>
      <c r="O3367" t="str">
        <f t="shared" si="209"/>
        <v>42_49_28</v>
      </c>
      <c r="P3367">
        <f>SUMIF($O$3:$O$7726,O3367,$M$3:$M$7726)</f>
        <v>4649.92</v>
      </c>
      <c r="Q3367">
        <f t="shared" si="210"/>
        <v>0</v>
      </c>
      <c r="R3367" t="b">
        <f t="shared" si="211"/>
        <v>1</v>
      </c>
    </row>
    <row r="3368" spans="1:18" x14ac:dyDescent="0.3">
      <c r="A3368">
        <v>42</v>
      </c>
      <c r="B3368">
        <v>117</v>
      </c>
      <c r="C3368">
        <v>49</v>
      </c>
      <c r="D3368">
        <v>2505.63</v>
      </c>
      <c r="E3368">
        <f>VLOOKUP(B3368,'[1]input data'!$G$3:$H$180,2,FALSE)</f>
        <v>28</v>
      </c>
      <c r="F3368" t="str">
        <f t="shared" si="208"/>
        <v>42_49_28</v>
      </c>
      <c r="G3368">
        <f>_xlfn.MAXIFS($D$3:$D$7726,$F$3:$F$7726,$F3368)</f>
        <v>4649.92</v>
      </c>
      <c r="J3368">
        <v>42</v>
      </c>
      <c r="K3368">
        <v>117</v>
      </c>
      <c r="L3368">
        <v>49</v>
      </c>
      <c r="M3368">
        <v>0</v>
      </c>
      <c r="N3368">
        <f>VLOOKUP(K3368,'[1]input data'!$G$3:$H$180,2,FALSE)</f>
        <v>28</v>
      </c>
      <c r="O3368" t="str">
        <f t="shared" si="209"/>
        <v>42_49_28</v>
      </c>
      <c r="P3368">
        <f>SUMIF($O$3:$O$7726,O3368,$M$3:$M$7726)</f>
        <v>4649.92</v>
      </c>
      <c r="Q3368">
        <f t="shared" si="210"/>
        <v>0</v>
      </c>
      <c r="R3368" t="b">
        <f t="shared" si="211"/>
        <v>1</v>
      </c>
    </row>
    <row r="3369" spans="1:18" x14ac:dyDescent="0.3">
      <c r="A3369">
        <v>42</v>
      </c>
      <c r="B3369">
        <v>29</v>
      </c>
      <c r="C3369">
        <v>49</v>
      </c>
      <c r="D3369">
        <v>140.94</v>
      </c>
      <c r="E3369">
        <f>VLOOKUP(B3369,'[1]input data'!$G$3:$H$180,2,FALSE)</f>
        <v>29</v>
      </c>
      <c r="F3369" t="str">
        <f t="shared" si="208"/>
        <v>42_49_29</v>
      </c>
      <c r="G3369">
        <f>_xlfn.MAXIFS($D$3:$D$7726,$F$3:$F$7726,$F3369)</f>
        <v>5680.49</v>
      </c>
      <c r="J3369">
        <v>42</v>
      </c>
      <c r="K3369">
        <v>29</v>
      </c>
      <c r="L3369">
        <v>49</v>
      </c>
      <c r="M3369">
        <v>0</v>
      </c>
      <c r="N3369">
        <f>VLOOKUP(K3369,'[1]input data'!$G$3:$H$180,2,FALSE)</f>
        <v>29</v>
      </c>
      <c r="O3369" t="str">
        <f t="shared" si="209"/>
        <v>42_49_29</v>
      </c>
      <c r="P3369">
        <f>SUMIF($O$3:$O$7726,O3369,$M$3:$M$7726)</f>
        <v>5680.49</v>
      </c>
      <c r="Q3369">
        <f t="shared" si="210"/>
        <v>0</v>
      </c>
      <c r="R3369" t="b">
        <f t="shared" si="211"/>
        <v>1</v>
      </c>
    </row>
    <row r="3370" spans="1:18" x14ac:dyDescent="0.3">
      <c r="A3370">
        <v>42</v>
      </c>
      <c r="B3370">
        <v>118</v>
      </c>
      <c r="C3370">
        <v>49</v>
      </c>
      <c r="D3370">
        <v>5680.49</v>
      </c>
      <c r="E3370">
        <f>VLOOKUP(B3370,'[1]input data'!$G$3:$H$180,2,FALSE)</f>
        <v>29</v>
      </c>
      <c r="F3370" t="str">
        <f t="shared" si="208"/>
        <v>42_49_29</v>
      </c>
      <c r="G3370">
        <f>_xlfn.MAXIFS($D$3:$D$7726,$F$3:$F$7726,$F3370)</f>
        <v>5680.49</v>
      </c>
      <c r="J3370">
        <v>42</v>
      </c>
      <c r="K3370">
        <v>118</v>
      </c>
      <c r="L3370">
        <v>49</v>
      </c>
      <c r="M3370">
        <v>5680.49</v>
      </c>
      <c r="N3370">
        <f>VLOOKUP(K3370,'[1]input data'!$G$3:$H$180,2,FALSE)</f>
        <v>29</v>
      </c>
      <c r="O3370" t="str">
        <f t="shared" si="209"/>
        <v>42_49_29</v>
      </c>
      <c r="P3370">
        <f>SUMIF($O$3:$O$7726,O3370,$M$3:$M$7726)</f>
        <v>5680.49</v>
      </c>
      <c r="Q3370">
        <f t="shared" si="210"/>
        <v>0</v>
      </c>
      <c r="R3370" t="b">
        <f t="shared" si="211"/>
        <v>1</v>
      </c>
    </row>
    <row r="3371" spans="1:18" x14ac:dyDescent="0.3">
      <c r="A3371">
        <v>42</v>
      </c>
      <c r="B3371">
        <v>30</v>
      </c>
      <c r="C3371">
        <v>49</v>
      </c>
      <c r="D3371">
        <v>6820.52</v>
      </c>
      <c r="E3371">
        <f>VLOOKUP(B3371,'[1]input data'!$G$3:$H$180,2,FALSE)</f>
        <v>30</v>
      </c>
      <c r="F3371" t="str">
        <f t="shared" si="208"/>
        <v>42_49_30</v>
      </c>
      <c r="G3371">
        <f>_xlfn.MAXIFS($D$3:$D$7726,$F$3:$F$7726,$F3371)</f>
        <v>7341.13</v>
      </c>
      <c r="J3371">
        <v>42</v>
      </c>
      <c r="K3371">
        <v>30</v>
      </c>
      <c r="L3371">
        <v>49</v>
      </c>
      <c r="M3371">
        <v>0</v>
      </c>
      <c r="N3371">
        <f>VLOOKUP(K3371,'[1]input data'!$G$3:$H$180,2,FALSE)</f>
        <v>30</v>
      </c>
      <c r="O3371" t="str">
        <f t="shared" si="209"/>
        <v>42_49_30</v>
      </c>
      <c r="P3371">
        <f>SUMIF($O$3:$O$7726,O3371,$M$3:$M$7726)</f>
        <v>7341.13</v>
      </c>
      <c r="Q3371">
        <f t="shared" si="210"/>
        <v>0</v>
      </c>
      <c r="R3371" t="b">
        <f t="shared" si="211"/>
        <v>1</v>
      </c>
    </row>
    <row r="3372" spans="1:18" x14ac:dyDescent="0.3">
      <c r="A3372">
        <v>42</v>
      </c>
      <c r="B3372">
        <v>119</v>
      </c>
      <c r="C3372">
        <v>49</v>
      </c>
      <c r="D3372">
        <v>7341.13</v>
      </c>
      <c r="E3372">
        <f>VLOOKUP(B3372,'[1]input data'!$G$3:$H$180,2,FALSE)</f>
        <v>30</v>
      </c>
      <c r="F3372" t="str">
        <f t="shared" si="208"/>
        <v>42_49_30</v>
      </c>
      <c r="G3372">
        <f>_xlfn.MAXIFS($D$3:$D$7726,$F$3:$F$7726,$F3372)</f>
        <v>7341.13</v>
      </c>
      <c r="J3372">
        <v>42</v>
      </c>
      <c r="K3372">
        <v>119</v>
      </c>
      <c r="L3372">
        <v>49</v>
      </c>
      <c r="M3372">
        <v>7341.13</v>
      </c>
      <c r="N3372">
        <f>VLOOKUP(K3372,'[1]input data'!$G$3:$H$180,2,FALSE)</f>
        <v>30</v>
      </c>
      <c r="O3372" t="str">
        <f t="shared" si="209"/>
        <v>42_49_30</v>
      </c>
      <c r="P3372">
        <f>SUMIF($O$3:$O$7726,O3372,$M$3:$M$7726)</f>
        <v>7341.13</v>
      </c>
      <c r="Q3372">
        <f t="shared" si="210"/>
        <v>0</v>
      </c>
      <c r="R3372" t="b">
        <f t="shared" si="211"/>
        <v>1</v>
      </c>
    </row>
    <row r="3373" spans="1:18" x14ac:dyDescent="0.3">
      <c r="A3373">
        <v>42</v>
      </c>
      <c r="B3373">
        <v>31</v>
      </c>
      <c r="C3373">
        <v>49</v>
      </c>
      <c r="D3373">
        <v>833.23</v>
      </c>
      <c r="E3373">
        <f>VLOOKUP(B3373,'[1]input data'!$G$3:$H$180,2,FALSE)</f>
        <v>31</v>
      </c>
      <c r="F3373" t="str">
        <f t="shared" si="208"/>
        <v>42_49_31</v>
      </c>
      <c r="G3373">
        <f>_xlfn.MAXIFS($D$3:$D$7726,$F$3:$F$7726,$F3373)</f>
        <v>978.73</v>
      </c>
      <c r="J3373">
        <v>42</v>
      </c>
      <c r="K3373">
        <v>31</v>
      </c>
      <c r="L3373">
        <v>49</v>
      </c>
      <c r="M3373">
        <v>0</v>
      </c>
      <c r="N3373">
        <f>VLOOKUP(K3373,'[1]input data'!$G$3:$H$180,2,FALSE)</f>
        <v>31</v>
      </c>
      <c r="O3373" t="str">
        <f t="shared" si="209"/>
        <v>42_49_31</v>
      </c>
      <c r="P3373">
        <f>SUMIF($O$3:$O$7726,O3373,$M$3:$M$7726)</f>
        <v>978.73</v>
      </c>
      <c r="Q3373">
        <f t="shared" si="210"/>
        <v>0</v>
      </c>
      <c r="R3373" t="b">
        <f t="shared" si="211"/>
        <v>1</v>
      </c>
    </row>
    <row r="3374" spans="1:18" x14ac:dyDescent="0.3">
      <c r="A3374">
        <v>42</v>
      </c>
      <c r="B3374">
        <v>120</v>
      </c>
      <c r="C3374">
        <v>49</v>
      </c>
      <c r="D3374">
        <v>978.73</v>
      </c>
      <c r="E3374">
        <f>VLOOKUP(B3374,'[1]input data'!$G$3:$H$180,2,FALSE)</f>
        <v>31</v>
      </c>
      <c r="F3374" t="str">
        <f t="shared" si="208"/>
        <v>42_49_31</v>
      </c>
      <c r="G3374">
        <f>_xlfn.MAXIFS($D$3:$D$7726,$F$3:$F$7726,$F3374)</f>
        <v>978.73</v>
      </c>
      <c r="J3374">
        <v>42</v>
      </c>
      <c r="K3374">
        <v>120</v>
      </c>
      <c r="L3374">
        <v>49</v>
      </c>
      <c r="M3374">
        <v>978.73</v>
      </c>
      <c r="N3374">
        <f>VLOOKUP(K3374,'[1]input data'!$G$3:$H$180,2,FALSE)</f>
        <v>31</v>
      </c>
      <c r="O3374" t="str">
        <f t="shared" si="209"/>
        <v>42_49_31</v>
      </c>
      <c r="P3374">
        <f>SUMIF($O$3:$O$7726,O3374,$M$3:$M$7726)</f>
        <v>978.73</v>
      </c>
      <c r="Q3374">
        <f t="shared" si="210"/>
        <v>0</v>
      </c>
      <c r="R3374" t="b">
        <f t="shared" si="211"/>
        <v>1</v>
      </c>
    </row>
    <row r="3375" spans="1:18" x14ac:dyDescent="0.3">
      <c r="A3375">
        <v>42</v>
      </c>
      <c r="B3375">
        <v>32</v>
      </c>
      <c r="C3375">
        <v>49</v>
      </c>
      <c r="D3375">
        <v>3665.09</v>
      </c>
      <c r="E3375">
        <f>VLOOKUP(B3375,'[1]input data'!$G$3:$H$180,2,FALSE)</f>
        <v>32</v>
      </c>
      <c r="F3375" t="str">
        <f t="shared" si="208"/>
        <v>42_49_32</v>
      </c>
      <c r="G3375">
        <f>_xlfn.MAXIFS($D$3:$D$7726,$F$3:$F$7726,$F3375)</f>
        <v>3665.09</v>
      </c>
      <c r="J3375">
        <v>42</v>
      </c>
      <c r="K3375">
        <v>32</v>
      </c>
      <c r="L3375">
        <v>49</v>
      </c>
      <c r="M3375">
        <v>3665.09</v>
      </c>
      <c r="N3375">
        <f>VLOOKUP(K3375,'[1]input data'!$G$3:$H$180,2,FALSE)</f>
        <v>32</v>
      </c>
      <c r="O3375" t="str">
        <f t="shared" si="209"/>
        <v>42_49_32</v>
      </c>
      <c r="P3375">
        <f>SUMIF($O$3:$O$7726,O3375,$M$3:$M$7726)</f>
        <v>3665.09</v>
      </c>
      <c r="Q3375">
        <f t="shared" si="210"/>
        <v>0</v>
      </c>
      <c r="R3375" t="b">
        <f t="shared" si="211"/>
        <v>1</v>
      </c>
    </row>
    <row r="3376" spans="1:18" x14ac:dyDescent="0.3">
      <c r="A3376">
        <v>42</v>
      </c>
      <c r="B3376">
        <v>121</v>
      </c>
      <c r="C3376">
        <v>49</v>
      </c>
      <c r="D3376">
        <v>1971.42</v>
      </c>
      <c r="E3376">
        <f>VLOOKUP(B3376,'[1]input data'!$G$3:$H$180,2,FALSE)</f>
        <v>32</v>
      </c>
      <c r="F3376" t="str">
        <f t="shared" si="208"/>
        <v>42_49_32</v>
      </c>
      <c r="G3376">
        <f>_xlfn.MAXIFS($D$3:$D$7726,$F$3:$F$7726,$F3376)</f>
        <v>3665.09</v>
      </c>
      <c r="J3376">
        <v>42</v>
      </c>
      <c r="K3376">
        <v>121</v>
      </c>
      <c r="L3376">
        <v>49</v>
      </c>
      <c r="M3376">
        <v>0</v>
      </c>
      <c r="N3376">
        <f>VLOOKUP(K3376,'[1]input data'!$G$3:$H$180,2,FALSE)</f>
        <v>32</v>
      </c>
      <c r="O3376" t="str">
        <f t="shared" si="209"/>
        <v>42_49_32</v>
      </c>
      <c r="P3376">
        <f>SUMIF($O$3:$O$7726,O3376,$M$3:$M$7726)</f>
        <v>3665.09</v>
      </c>
      <c r="Q3376">
        <f t="shared" si="210"/>
        <v>0</v>
      </c>
      <c r="R3376" t="b">
        <f t="shared" si="211"/>
        <v>1</v>
      </c>
    </row>
    <row r="3377" spans="1:18" x14ac:dyDescent="0.3">
      <c r="A3377">
        <v>42</v>
      </c>
      <c r="B3377">
        <v>69</v>
      </c>
      <c r="C3377">
        <v>49</v>
      </c>
      <c r="D3377">
        <v>20790.02</v>
      </c>
      <c r="E3377">
        <f>VLOOKUP(B3377,'[1]input data'!$G$3:$H$180,2,FALSE)</f>
        <v>69</v>
      </c>
      <c r="F3377" t="str">
        <f t="shared" si="208"/>
        <v>42_49_69</v>
      </c>
      <c r="G3377">
        <f>_xlfn.MAXIFS($D$3:$D$7726,$F$3:$F$7726,$F3377)</f>
        <v>38557.93</v>
      </c>
      <c r="J3377">
        <v>42</v>
      </c>
      <c r="K3377">
        <v>69</v>
      </c>
      <c r="L3377">
        <v>49</v>
      </c>
      <c r="M3377">
        <v>0</v>
      </c>
      <c r="N3377">
        <f>VLOOKUP(K3377,'[1]input data'!$G$3:$H$180,2,FALSE)</f>
        <v>69</v>
      </c>
      <c r="O3377" t="str">
        <f t="shared" si="209"/>
        <v>42_49_69</v>
      </c>
      <c r="P3377">
        <f>SUMIF($O$3:$O$7726,O3377,$M$3:$M$7726)</f>
        <v>38557.93</v>
      </c>
      <c r="Q3377">
        <f t="shared" si="210"/>
        <v>0</v>
      </c>
      <c r="R3377" t="b">
        <f t="shared" si="211"/>
        <v>1</v>
      </c>
    </row>
    <row r="3378" spans="1:18" x14ac:dyDescent="0.3">
      <c r="A3378">
        <v>42</v>
      </c>
      <c r="B3378">
        <v>158</v>
      </c>
      <c r="C3378">
        <v>49</v>
      </c>
      <c r="D3378">
        <v>38557.93</v>
      </c>
      <c r="E3378">
        <f>VLOOKUP(B3378,'[1]input data'!$G$3:$H$180,2,FALSE)</f>
        <v>69</v>
      </c>
      <c r="F3378" t="str">
        <f t="shared" si="208"/>
        <v>42_49_69</v>
      </c>
      <c r="G3378">
        <f>_xlfn.MAXIFS($D$3:$D$7726,$F$3:$F$7726,$F3378)</f>
        <v>38557.93</v>
      </c>
      <c r="J3378">
        <v>42</v>
      </c>
      <c r="K3378">
        <v>158</v>
      </c>
      <c r="L3378">
        <v>49</v>
      </c>
      <c r="M3378">
        <v>38557.93</v>
      </c>
      <c r="N3378">
        <f>VLOOKUP(K3378,'[1]input data'!$G$3:$H$180,2,FALSE)</f>
        <v>69</v>
      </c>
      <c r="O3378" t="str">
        <f t="shared" si="209"/>
        <v>42_49_69</v>
      </c>
      <c r="P3378">
        <f>SUMIF($O$3:$O$7726,O3378,$M$3:$M$7726)</f>
        <v>38557.93</v>
      </c>
      <c r="Q3378">
        <f t="shared" si="210"/>
        <v>0</v>
      </c>
      <c r="R3378" t="b">
        <f t="shared" si="211"/>
        <v>1</v>
      </c>
    </row>
    <row r="3379" spans="1:18" x14ac:dyDescent="0.3">
      <c r="A3379">
        <v>42</v>
      </c>
      <c r="B3379">
        <v>71</v>
      </c>
      <c r="C3379">
        <v>49</v>
      </c>
      <c r="D3379">
        <v>6375.26</v>
      </c>
      <c r="E3379">
        <f>VLOOKUP(B3379,'[1]input data'!$G$3:$H$180,2,FALSE)</f>
        <v>71</v>
      </c>
      <c r="F3379" t="str">
        <f t="shared" si="208"/>
        <v>42_49_71</v>
      </c>
      <c r="G3379">
        <f>_xlfn.MAXIFS($D$3:$D$7726,$F$3:$F$7726,$F3379)</f>
        <v>6454.28</v>
      </c>
      <c r="J3379">
        <v>42</v>
      </c>
      <c r="K3379">
        <v>71</v>
      </c>
      <c r="L3379">
        <v>49</v>
      </c>
      <c r="M3379">
        <v>0</v>
      </c>
      <c r="N3379">
        <f>VLOOKUP(K3379,'[1]input data'!$G$3:$H$180,2,FALSE)</f>
        <v>71</v>
      </c>
      <c r="O3379" t="str">
        <f t="shared" si="209"/>
        <v>42_49_71</v>
      </c>
      <c r="P3379">
        <f>SUMIF($O$3:$O$7726,O3379,$M$3:$M$7726)</f>
        <v>6454.28</v>
      </c>
      <c r="Q3379">
        <f t="shared" si="210"/>
        <v>0</v>
      </c>
      <c r="R3379" t="b">
        <f t="shared" si="211"/>
        <v>1</v>
      </c>
    </row>
    <row r="3380" spans="1:18" x14ac:dyDescent="0.3">
      <c r="A3380">
        <v>42</v>
      </c>
      <c r="B3380">
        <v>160</v>
      </c>
      <c r="C3380">
        <v>49</v>
      </c>
      <c r="D3380">
        <v>6454.28</v>
      </c>
      <c r="E3380">
        <f>VLOOKUP(B3380,'[1]input data'!$G$3:$H$180,2,FALSE)</f>
        <v>71</v>
      </c>
      <c r="F3380" t="str">
        <f t="shared" si="208"/>
        <v>42_49_71</v>
      </c>
      <c r="G3380">
        <f>_xlfn.MAXIFS($D$3:$D$7726,$F$3:$F$7726,$F3380)</f>
        <v>6454.28</v>
      </c>
      <c r="J3380">
        <v>42</v>
      </c>
      <c r="K3380">
        <v>160</v>
      </c>
      <c r="L3380">
        <v>49</v>
      </c>
      <c r="M3380">
        <v>6454.28</v>
      </c>
      <c r="N3380">
        <f>VLOOKUP(K3380,'[1]input data'!$G$3:$H$180,2,FALSE)</f>
        <v>71</v>
      </c>
      <c r="O3380" t="str">
        <f t="shared" si="209"/>
        <v>42_49_71</v>
      </c>
      <c r="P3380">
        <f>SUMIF($O$3:$O$7726,O3380,$M$3:$M$7726)</f>
        <v>6454.28</v>
      </c>
      <c r="Q3380">
        <f t="shared" si="210"/>
        <v>0</v>
      </c>
      <c r="R3380" t="b">
        <f t="shared" si="211"/>
        <v>1</v>
      </c>
    </row>
    <row r="3381" spans="1:18" x14ac:dyDescent="0.3">
      <c r="A3381">
        <v>42</v>
      </c>
      <c r="B3381">
        <v>93</v>
      </c>
      <c r="C3381">
        <v>50</v>
      </c>
      <c r="D3381">
        <v>14692.4</v>
      </c>
      <c r="E3381">
        <f>VLOOKUP(B3381,'[1]input data'!$G$3:$H$180,2,FALSE)</f>
        <v>4</v>
      </c>
      <c r="F3381" t="str">
        <f t="shared" si="208"/>
        <v>42_50_4</v>
      </c>
      <c r="G3381">
        <f>_xlfn.MAXIFS($D$3:$D$7726,$F$3:$F$7726,$F3381)</f>
        <v>14692.4</v>
      </c>
      <c r="J3381">
        <v>42</v>
      </c>
      <c r="K3381">
        <v>93</v>
      </c>
      <c r="L3381">
        <v>50</v>
      </c>
      <c r="M3381">
        <v>14692.4</v>
      </c>
      <c r="N3381">
        <f>VLOOKUP(K3381,'[1]input data'!$G$3:$H$180,2,FALSE)</f>
        <v>4</v>
      </c>
      <c r="O3381" t="str">
        <f t="shared" si="209"/>
        <v>42_50_4</v>
      </c>
      <c r="P3381">
        <f>SUMIF($O$3:$O$7726,O3381,$M$3:$M$7726)</f>
        <v>14692.4</v>
      </c>
      <c r="Q3381">
        <f t="shared" si="210"/>
        <v>0</v>
      </c>
      <c r="R3381" t="b">
        <f t="shared" si="211"/>
        <v>1</v>
      </c>
    </row>
    <row r="3382" spans="1:18" x14ac:dyDescent="0.3">
      <c r="A3382">
        <v>42</v>
      </c>
      <c r="B3382">
        <v>5</v>
      </c>
      <c r="C3382">
        <v>50</v>
      </c>
      <c r="D3382">
        <v>304.83</v>
      </c>
      <c r="E3382">
        <f>VLOOKUP(B3382,'[1]input data'!$G$3:$H$180,2,FALSE)</f>
        <v>5</v>
      </c>
      <c r="F3382" t="str">
        <f t="shared" si="208"/>
        <v>42_50_5</v>
      </c>
      <c r="G3382">
        <f>_xlfn.MAXIFS($D$3:$D$7726,$F$3:$F$7726,$F3382)</f>
        <v>350.01</v>
      </c>
      <c r="J3382">
        <v>42</v>
      </c>
      <c r="K3382">
        <v>5</v>
      </c>
      <c r="L3382">
        <v>50</v>
      </c>
      <c r="M3382">
        <v>0</v>
      </c>
      <c r="N3382">
        <f>VLOOKUP(K3382,'[1]input data'!$G$3:$H$180,2,FALSE)</f>
        <v>5</v>
      </c>
      <c r="O3382" t="str">
        <f t="shared" si="209"/>
        <v>42_50_5</v>
      </c>
      <c r="P3382">
        <f>SUMIF($O$3:$O$7726,O3382,$M$3:$M$7726)</f>
        <v>350.01</v>
      </c>
      <c r="Q3382">
        <f t="shared" si="210"/>
        <v>0</v>
      </c>
      <c r="R3382" t="b">
        <f t="shared" si="211"/>
        <v>1</v>
      </c>
    </row>
    <row r="3383" spans="1:18" x14ac:dyDescent="0.3">
      <c r="A3383">
        <v>42</v>
      </c>
      <c r="B3383">
        <v>94</v>
      </c>
      <c r="C3383">
        <v>50</v>
      </c>
      <c r="D3383">
        <v>350.01</v>
      </c>
      <c r="E3383">
        <f>VLOOKUP(B3383,'[1]input data'!$G$3:$H$180,2,FALSE)</f>
        <v>5</v>
      </c>
      <c r="F3383" t="str">
        <f t="shared" si="208"/>
        <v>42_50_5</v>
      </c>
      <c r="G3383">
        <f>_xlfn.MAXIFS($D$3:$D$7726,$F$3:$F$7726,$F3383)</f>
        <v>350.01</v>
      </c>
      <c r="J3383">
        <v>42</v>
      </c>
      <c r="K3383">
        <v>94</v>
      </c>
      <c r="L3383">
        <v>50</v>
      </c>
      <c r="M3383">
        <v>350.01</v>
      </c>
      <c r="N3383">
        <f>VLOOKUP(K3383,'[1]input data'!$G$3:$H$180,2,FALSE)</f>
        <v>5</v>
      </c>
      <c r="O3383" t="str">
        <f t="shared" si="209"/>
        <v>42_50_5</v>
      </c>
      <c r="P3383">
        <f>SUMIF($O$3:$O$7726,O3383,$M$3:$M$7726)</f>
        <v>350.01</v>
      </c>
      <c r="Q3383">
        <f t="shared" si="210"/>
        <v>0</v>
      </c>
      <c r="R3383" t="b">
        <f t="shared" si="211"/>
        <v>1</v>
      </c>
    </row>
    <row r="3384" spans="1:18" x14ac:dyDescent="0.3">
      <c r="A3384">
        <v>42</v>
      </c>
      <c r="B3384">
        <v>7</v>
      </c>
      <c r="C3384">
        <v>50</v>
      </c>
      <c r="D3384">
        <v>9570.4699999999993</v>
      </c>
      <c r="E3384">
        <f>VLOOKUP(B3384,'[1]input data'!$G$3:$H$180,2,FALSE)</f>
        <v>7</v>
      </c>
      <c r="F3384" t="str">
        <f t="shared" si="208"/>
        <v>42_50_7</v>
      </c>
      <c r="G3384">
        <f>_xlfn.MAXIFS($D$3:$D$7726,$F$3:$F$7726,$F3384)</f>
        <v>9984.2000000000007</v>
      </c>
      <c r="J3384">
        <v>42</v>
      </c>
      <c r="K3384">
        <v>7</v>
      </c>
      <c r="L3384">
        <v>50</v>
      </c>
      <c r="M3384">
        <v>0</v>
      </c>
      <c r="N3384">
        <f>VLOOKUP(K3384,'[1]input data'!$G$3:$H$180,2,FALSE)</f>
        <v>7</v>
      </c>
      <c r="O3384" t="str">
        <f t="shared" si="209"/>
        <v>42_50_7</v>
      </c>
      <c r="P3384">
        <f>SUMIF($O$3:$O$7726,O3384,$M$3:$M$7726)</f>
        <v>9984.2000000000007</v>
      </c>
      <c r="Q3384">
        <f t="shared" si="210"/>
        <v>0</v>
      </c>
      <c r="R3384" t="b">
        <f t="shared" si="211"/>
        <v>1</v>
      </c>
    </row>
    <row r="3385" spans="1:18" x14ac:dyDescent="0.3">
      <c r="A3385">
        <v>42</v>
      </c>
      <c r="B3385">
        <v>96</v>
      </c>
      <c r="C3385">
        <v>50</v>
      </c>
      <c r="D3385">
        <v>9984.2000000000007</v>
      </c>
      <c r="E3385">
        <f>VLOOKUP(B3385,'[1]input data'!$G$3:$H$180,2,FALSE)</f>
        <v>7</v>
      </c>
      <c r="F3385" t="str">
        <f t="shared" si="208"/>
        <v>42_50_7</v>
      </c>
      <c r="G3385">
        <f>_xlfn.MAXIFS($D$3:$D$7726,$F$3:$F$7726,$F3385)</f>
        <v>9984.2000000000007</v>
      </c>
      <c r="J3385">
        <v>42</v>
      </c>
      <c r="K3385">
        <v>96</v>
      </c>
      <c r="L3385">
        <v>50</v>
      </c>
      <c r="M3385">
        <v>9984.2000000000007</v>
      </c>
      <c r="N3385">
        <f>VLOOKUP(K3385,'[1]input data'!$G$3:$H$180,2,FALSE)</f>
        <v>7</v>
      </c>
      <c r="O3385" t="str">
        <f t="shared" si="209"/>
        <v>42_50_7</v>
      </c>
      <c r="P3385">
        <f>SUMIF($O$3:$O$7726,O3385,$M$3:$M$7726)</f>
        <v>9984.2000000000007</v>
      </c>
      <c r="Q3385">
        <f t="shared" si="210"/>
        <v>0</v>
      </c>
      <c r="R3385" t="b">
        <f t="shared" si="211"/>
        <v>1</v>
      </c>
    </row>
    <row r="3386" spans="1:18" x14ac:dyDescent="0.3">
      <c r="A3386">
        <v>42</v>
      </c>
      <c r="B3386">
        <v>13</v>
      </c>
      <c r="C3386">
        <v>50</v>
      </c>
      <c r="D3386">
        <v>4904.3900000000003</v>
      </c>
      <c r="E3386">
        <f>VLOOKUP(B3386,'[1]input data'!$G$3:$H$180,2,FALSE)</f>
        <v>13</v>
      </c>
      <c r="F3386" t="str">
        <f t="shared" si="208"/>
        <v>42_50_13</v>
      </c>
      <c r="G3386">
        <f>_xlfn.MAXIFS($D$3:$D$7726,$F$3:$F$7726,$F3386)</f>
        <v>6923.86</v>
      </c>
      <c r="J3386">
        <v>42</v>
      </c>
      <c r="K3386">
        <v>13</v>
      </c>
      <c r="L3386">
        <v>50</v>
      </c>
      <c r="M3386">
        <v>0</v>
      </c>
      <c r="N3386">
        <f>VLOOKUP(K3386,'[1]input data'!$G$3:$H$180,2,FALSE)</f>
        <v>13</v>
      </c>
      <c r="O3386" t="str">
        <f t="shared" si="209"/>
        <v>42_50_13</v>
      </c>
      <c r="P3386">
        <f>SUMIF($O$3:$O$7726,O3386,$M$3:$M$7726)</f>
        <v>6923.86</v>
      </c>
      <c r="Q3386">
        <f t="shared" si="210"/>
        <v>0</v>
      </c>
      <c r="R3386" t="b">
        <f t="shared" si="211"/>
        <v>1</v>
      </c>
    </row>
    <row r="3387" spans="1:18" x14ac:dyDescent="0.3">
      <c r="A3387">
        <v>42</v>
      </c>
      <c r="B3387">
        <v>102</v>
      </c>
      <c r="C3387">
        <v>50</v>
      </c>
      <c r="D3387">
        <v>6923.86</v>
      </c>
      <c r="E3387">
        <f>VLOOKUP(B3387,'[1]input data'!$G$3:$H$180,2,FALSE)</f>
        <v>13</v>
      </c>
      <c r="F3387" t="str">
        <f t="shared" si="208"/>
        <v>42_50_13</v>
      </c>
      <c r="G3387">
        <f>_xlfn.MAXIFS($D$3:$D$7726,$F$3:$F$7726,$F3387)</f>
        <v>6923.86</v>
      </c>
      <c r="J3387">
        <v>42</v>
      </c>
      <c r="K3387">
        <v>102</v>
      </c>
      <c r="L3387">
        <v>50</v>
      </c>
      <c r="M3387">
        <v>6923.86</v>
      </c>
      <c r="N3387">
        <f>VLOOKUP(K3387,'[1]input data'!$G$3:$H$180,2,FALSE)</f>
        <v>13</v>
      </c>
      <c r="O3387" t="str">
        <f t="shared" si="209"/>
        <v>42_50_13</v>
      </c>
      <c r="P3387">
        <f>SUMIF($O$3:$O$7726,O3387,$M$3:$M$7726)</f>
        <v>6923.86</v>
      </c>
      <c r="Q3387">
        <f t="shared" si="210"/>
        <v>0</v>
      </c>
      <c r="R3387" t="b">
        <f t="shared" si="211"/>
        <v>1</v>
      </c>
    </row>
    <row r="3388" spans="1:18" x14ac:dyDescent="0.3">
      <c r="A3388">
        <v>42</v>
      </c>
      <c r="B3388">
        <v>29</v>
      </c>
      <c r="C3388">
        <v>50</v>
      </c>
      <c r="D3388">
        <v>6143.87</v>
      </c>
      <c r="E3388">
        <f>VLOOKUP(B3388,'[1]input data'!$G$3:$H$180,2,FALSE)</f>
        <v>29</v>
      </c>
      <c r="F3388" t="str">
        <f t="shared" si="208"/>
        <v>42_50_29</v>
      </c>
      <c r="G3388">
        <f>_xlfn.MAXIFS($D$3:$D$7726,$F$3:$F$7726,$F3388)</f>
        <v>8445.2199999999993</v>
      </c>
      <c r="J3388">
        <v>42</v>
      </c>
      <c r="K3388">
        <v>29</v>
      </c>
      <c r="L3388">
        <v>50</v>
      </c>
      <c r="M3388">
        <v>0</v>
      </c>
      <c r="N3388">
        <f>VLOOKUP(K3388,'[1]input data'!$G$3:$H$180,2,FALSE)</f>
        <v>29</v>
      </c>
      <c r="O3388" t="str">
        <f t="shared" si="209"/>
        <v>42_50_29</v>
      </c>
      <c r="P3388">
        <f>SUMIF($O$3:$O$7726,O3388,$M$3:$M$7726)</f>
        <v>8445.2199999999993</v>
      </c>
      <c r="Q3388">
        <f t="shared" si="210"/>
        <v>0</v>
      </c>
      <c r="R3388" t="b">
        <f t="shared" si="211"/>
        <v>1</v>
      </c>
    </row>
    <row r="3389" spans="1:18" x14ac:dyDescent="0.3">
      <c r="A3389">
        <v>42</v>
      </c>
      <c r="B3389">
        <v>118</v>
      </c>
      <c r="C3389">
        <v>50</v>
      </c>
      <c r="D3389">
        <v>8445.2199999999993</v>
      </c>
      <c r="E3389">
        <f>VLOOKUP(B3389,'[1]input data'!$G$3:$H$180,2,FALSE)</f>
        <v>29</v>
      </c>
      <c r="F3389" t="str">
        <f t="shared" si="208"/>
        <v>42_50_29</v>
      </c>
      <c r="G3389">
        <f>_xlfn.MAXIFS($D$3:$D$7726,$F$3:$F$7726,$F3389)</f>
        <v>8445.2199999999993</v>
      </c>
      <c r="J3389">
        <v>42</v>
      </c>
      <c r="K3389">
        <v>118</v>
      </c>
      <c r="L3389">
        <v>50</v>
      </c>
      <c r="M3389">
        <v>8445.2199999999993</v>
      </c>
      <c r="N3389">
        <f>VLOOKUP(K3389,'[1]input data'!$G$3:$H$180,2,FALSE)</f>
        <v>29</v>
      </c>
      <c r="O3389" t="str">
        <f t="shared" si="209"/>
        <v>42_50_29</v>
      </c>
      <c r="P3389">
        <f>SUMIF($O$3:$O$7726,O3389,$M$3:$M$7726)</f>
        <v>8445.2199999999993</v>
      </c>
      <c r="Q3389">
        <f t="shared" si="210"/>
        <v>0</v>
      </c>
      <c r="R3389" t="b">
        <f t="shared" si="211"/>
        <v>1</v>
      </c>
    </row>
    <row r="3390" spans="1:18" x14ac:dyDescent="0.3">
      <c r="A3390">
        <v>42</v>
      </c>
      <c r="B3390">
        <v>30</v>
      </c>
      <c r="C3390">
        <v>50</v>
      </c>
      <c r="D3390">
        <v>2769.21</v>
      </c>
      <c r="E3390">
        <f>VLOOKUP(B3390,'[1]input data'!$G$3:$H$180,2,FALSE)</f>
        <v>30</v>
      </c>
      <c r="F3390" t="str">
        <f t="shared" si="208"/>
        <v>42_50_30</v>
      </c>
      <c r="G3390">
        <f>_xlfn.MAXIFS($D$3:$D$7726,$F$3:$F$7726,$F3390)</f>
        <v>2769.21</v>
      </c>
      <c r="J3390">
        <v>42</v>
      </c>
      <c r="K3390">
        <v>30</v>
      </c>
      <c r="L3390">
        <v>50</v>
      </c>
      <c r="M3390">
        <v>2769.21</v>
      </c>
      <c r="N3390">
        <f>VLOOKUP(K3390,'[1]input data'!$G$3:$H$180,2,FALSE)</f>
        <v>30</v>
      </c>
      <c r="O3390" t="str">
        <f t="shared" si="209"/>
        <v>42_50_30</v>
      </c>
      <c r="P3390">
        <f>SUMIF($O$3:$O$7726,O3390,$M$3:$M$7726)</f>
        <v>2769.21</v>
      </c>
      <c r="Q3390">
        <f t="shared" si="210"/>
        <v>0</v>
      </c>
      <c r="R3390" t="b">
        <f t="shared" si="211"/>
        <v>1</v>
      </c>
    </row>
    <row r="3391" spans="1:18" x14ac:dyDescent="0.3">
      <c r="A3391">
        <v>42</v>
      </c>
      <c r="B3391">
        <v>119</v>
      </c>
      <c r="C3391">
        <v>50</v>
      </c>
      <c r="D3391">
        <v>189.92</v>
      </c>
      <c r="E3391">
        <f>VLOOKUP(B3391,'[1]input data'!$G$3:$H$180,2,FALSE)</f>
        <v>30</v>
      </c>
      <c r="F3391" t="str">
        <f t="shared" si="208"/>
        <v>42_50_30</v>
      </c>
      <c r="G3391">
        <f>_xlfn.MAXIFS($D$3:$D$7726,$F$3:$F$7726,$F3391)</f>
        <v>2769.21</v>
      </c>
      <c r="J3391">
        <v>42</v>
      </c>
      <c r="K3391">
        <v>119</v>
      </c>
      <c r="L3391">
        <v>50</v>
      </c>
      <c r="M3391">
        <v>0</v>
      </c>
      <c r="N3391">
        <f>VLOOKUP(K3391,'[1]input data'!$G$3:$H$180,2,FALSE)</f>
        <v>30</v>
      </c>
      <c r="O3391" t="str">
        <f t="shared" si="209"/>
        <v>42_50_30</v>
      </c>
      <c r="P3391">
        <f>SUMIF($O$3:$O$7726,O3391,$M$3:$M$7726)</f>
        <v>2769.21</v>
      </c>
      <c r="Q3391">
        <f t="shared" si="210"/>
        <v>0</v>
      </c>
      <c r="R3391" t="b">
        <f t="shared" si="211"/>
        <v>1</v>
      </c>
    </row>
    <row r="3392" spans="1:18" x14ac:dyDescent="0.3">
      <c r="A3392">
        <v>42</v>
      </c>
      <c r="B3392">
        <v>31</v>
      </c>
      <c r="C3392">
        <v>50</v>
      </c>
      <c r="D3392">
        <v>3388.37</v>
      </c>
      <c r="E3392">
        <f>VLOOKUP(B3392,'[1]input data'!$G$3:$H$180,2,FALSE)</f>
        <v>31</v>
      </c>
      <c r="F3392" t="str">
        <f t="shared" si="208"/>
        <v>42_50_31</v>
      </c>
      <c r="G3392">
        <f>_xlfn.MAXIFS($D$3:$D$7726,$F$3:$F$7726,$F3392)</f>
        <v>3388.37</v>
      </c>
      <c r="J3392">
        <v>42</v>
      </c>
      <c r="K3392">
        <v>31</v>
      </c>
      <c r="L3392">
        <v>50</v>
      </c>
      <c r="M3392">
        <v>3388.37</v>
      </c>
      <c r="N3392">
        <f>VLOOKUP(K3392,'[1]input data'!$G$3:$H$180,2,FALSE)</f>
        <v>31</v>
      </c>
      <c r="O3392" t="str">
        <f t="shared" si="209"/>
        <v>42_50_31</v>
      </c>
      <c r="P3392">
        <f>SUMIF($O$3:$O$7726,O3392,$M$3:$M$7726)</f>
        <v>3388.37</v>
      </c>
      <c r="Q3392">
        <f t="shared" si="210"/>
        <v>0</v>
      </c>
      <c r="R3392" t="b">
        <f t="shared" si="211"/>
        <v>1</v>
      </c>
    </row>
    <row r="3393" spans="1:18" x14ac:dyDescent="0.3">
      <c r="A3393">
        <v>42</v>
      </c>
      <c r="B3393">
        <v>120</v>
      </c>
      <c r="C3393">
        <v>50</v>
      </c>
      <c r="D3393">
        <v>1686.11</v>
      </c>
      <c r="E3393">
        <f>VLOOKUP(B3393,'[1]input data'!$G$3:$H$180,2,FALSE)</f>
        <v>31</v>
      </c>
      <c r="F3393" t="str">
        <f t="shared" si="208"/>
        <v>42_50_31</v>
      </c>
      <c r="G3393">
        <f>_xlfn.MAXIFS($D$3:$D$7726,$F$3:$F$7726,$F3393)</f>
        <v>3388.37</v>
      </c>
      <c r="J3393">
        <v>42</v>
      </c>
      <c r="K3393">
        <v>120</v>
      </c>
      <c r="L3393">
        <v>50</v>
      </c>
      <c r="M3393">
        <v>0</v>
      </c>
      <c r="N3393">
        <f>VLOOKUP(K3393,'[1]input data'!$G$3:$H$180,2,FALSE)</f>
        <v>31</v>
      </c>
      <c r="O3393" t="str">
        <f t="shared" si="209"/>
        <v>42_50_31</v>
      </c>
      <c r="P3393">
        <f>SUMIF($O$3:$O$7726,O3393,$M$3:$M$7726)</f>
        <v>3388.37</v>
      </c>
      <c r="Q3393">
        <f t="shared" si="210"/>
        <v>0</v>
      </c>
      <c r="R3393" t="b">
        <f t="shared" si="211"/>
        <v>1</v>
      </c>
    </row>
    <row r="3394" spans="1:18" x14ac:dyDescent="0.3">
      <c r="A3394">
        <v>42</v>
      </c>
      <c r="B3394">
        <v>32</v>
      </c>
      <c r="C3394">
        <v>50</v>
      </c>
      <c r="D3394">
        <v>1973.55</v>
      </c>
      <c r="E3394">
        <f>VLOOKUP(B3394,'[1]input data'!$G$3:$H$180,2,FALSE)</f>
        <v>32</v>
      </c>
      <c r="F3394" t="str">
        <f t="shared" si="208"/>
        <v>42_50_32</v>
      </c>
      <c r="G3394">
        <f>_xlfn.MAXIFS($D$3:$D$7726,$F$3:$F$7726,$F3394)</f>
        <v>1973.55</v>
      </c>
      <c r="J3394">
        <v>42</v>
      </c>
      <c r="K3394">
        <v>32</v>
      </c>
      <c r="L3394">
        <v>50</v>
      </c>
      <c r="M3394">
        <v>1973.55</v>
      </c>
      <c r="N3394">
        <f>VLOOKUP(K3394,'[1]input data'!$G$3:$H$180,2,FALSE)</f>
        <v>32</v>
      </c>
      <c r="O3394" t="str">
        <f t="shared" si="209"/>
        <v>42_50_32</v>
      </c>
      <c r="P3394">
        <f>SUMIF($O$3:$O$7726,O3394,$M$3:$M$7726)</f>
        <v>1973.55</v>
      </c>
      <c r="Q3394">
        <f t="shared" si="210"/>
        <v>0</v>
      </c>
      <c r="R3394" t="b">
        <f t="shared" si="211"/>
        <v>1</v>
      </c>
    </row>
    <row r="3395" spans="1:18" x14ac:dyDescent="0.3">
      <c r="A3395">
        <v>42</v>
      </c>
      <c r="B3395">
        <v>121</v>
      </c>
      <c r="C3395">
        <v>50</v>
      </c>
      <c r="D3395">
        <v>1455.85</v>
      </c>
      <c r="E3395">
        <f>VLOOKUP(B3395,'[1]input data'!$G$3:$H$180,2,FALSE)</f>
        <v>32</v>
      </c>
      <c r="F3395" t="str">
        <f t="shared" si="208"/>
        <v>42_50_32</v>
      </c>
      <c r="G3395">
        <f>_xlfn.MAXIFS($D$3:$D$7726,$F$3:$F$7726,$F3395)</f>
        <v>1973.55</v>
      </c>
      <c r="J3395">
        <v>42</v>
      </c>
      <c r="K3395">
        <v>121</v>
      </c>
      <c r="L3395">
        <v>50</v>
      </c>
      <c r="M3395">
        <v>0</v>
      </c>
      <c r="N3395">
        <f>VLOOKUP(K3395,'[1]input data'!$G$3:$H$180,2,FALSE)</f>
        <v>32</v>
      </c>
      <c r="O3395" t="str">
        <f t="shared" si="209"/>
        <v>42_50_32</v>
      </c>
      <c r="P3395">
        <f>SUMIF($O$3:$O$7726,O3395,$M$3:$M$7726)</f>
        <v>1973.55</v>
      </c>
      <c r="Q3395">
        <f t="shared" si="210"/>
        <v>0</v>
      </c>
      <c r="R3395" t="b">
        <f t="shared" si="211"/>
        <v>1</v>
      </c>
    </row>
    <row r="3396" spans="1:18" x14ac:dyDescent="0.3">
      <c r="A3396">
        <v>42</v>
      </c>
      <c r="B3396">
        <v>51</v>
      </c>
      <c r="C3396">
        <v>50</v>
      </c>
      <c r="D3396">
        <v>8606.7900000000009</v>
      </c>
      <c r="E3396">
        <f>VLOOKUP(B3396,'[1]input data'!$G$3:$H$180,2,FALSE)</f>
        <v>51</v>
      </c>
      <c r="F3396" t="str">
        <f t="shared" ref="F3396:F3459" si="212">A3396&amp;"_"&amp;C3396&amp;"_"&amp;E3396</f>
        <v>42_50_51</v>
      </c>
      <c r="G3396">
        <f>_xlfn.MAXIFS($D$3:$D$7726,$F$3:$F$7726,$F3396)</f>
        <v>11555.66</v>
      </c>
      <c r="J3396">
        <v>42</v>
      </c>
      <c r="K3396">
        <v>51</v>
      </c>
      <c r="L3396">
        <v>50</v>
      </c>
      <c r="M3396">
        <v>0</v>
      </c>
      <c r="N3396">
        <f>VLOOKUP(K3396,'[1]input data'!$G$3:$H$180,2,FALSE)</f>
        <v>51</v>
      </c>
      <c r="O3396" t="str">
        <f t="shared" ref="O3396:O3459" si="213">J3396&amp;"_"&amp;L3396&amp;"_"&amp;N3396</f>
        <v>42_50_51</v>
      </c>
      <c r="P3396">
        <f>SUMIF($O$3:$O$7726,O3396,$M$3:$M$7726)</f>
        <v>11555.66</v>
      </c>
      <c r="Q3396">
        <f t="shared" ref="Q3396:Q3459" si="214">G3396-P3396</f>
        <v>0</v>
      </c>
      <c r="R3396" t="b">
        <f t="shared" ref="R3396:R3459" si="215">OR(D3396=G3396,M3396=0)</f>
        <v>1</v>
      </c>
    </row>
    <row r="3397" spans="1:18" x14ac:dyDescent="0.3">
      <c r="A3397">
        <v>42</v>
      </c>
      <c r="B3397">
        <v>140</v>
      </c>
      <c r="C3397">
        <v>50</v>
      </c>
      <c r="D3397">
        <v>11555.66</v>
      </c>
      <c r="E3397">
        <f>VLOOKUP(B3397,'[1]input data'!$G$3:$H$180,2,FALSE)</f>
        <v>51</v>
      </c>
      <c r="F3397" t="str">
        <f t="shared" si="212"/>
        <v>42_50_51</v>
      </c>
      <c r="G3397">
        <f>_xlfn.MAXIFS($D$3:$D$7726,$F$3:$F$7726,$F3397)</f>
        <v>11555.66</v>
      </c>
      <c r="J3397">
        <v>42</v>
      </c>
      <c r="K3397">
        <v>140</v>
      </c>
      <c r="L3397">
        <v>50</v>
      </c>
      <c r="M3397">
        <v>11555.66</v>
      </c>
      <c r="N3397">
        <f>VLOOKUP(K3397,'[1]input data'!$G$3:$H$180,2,FALSE)</f>
        <v>51</v>
      </c>
      <c r="O3397" t="str">
        <f t="shared" si="213"/>
        <v>42_50_51</v>
      </c>
      <c r="P3397">
        <f>SUMIF($O$3:$O$7726,O3397,$M$3:$M$7726)</f>
        <v>11555.66</v>
      </c>
      <c r="Q3397">
        <f t="shared" si="214"/>
        <v>0</v>
      </c>
      <c r="R3397" t="b">
        <f t="shared" si="215"/>
        <v>1</v>
      </c>
    </row>
    <row r="3398" spans="1:18" x14ac:dyDescent="0.3">
      <c r="A3398">
        <v>42</v>
      </c>
      <c r="B3398">
        <v>54</v>
      </c>
      <c r="C3398">
        <v>50</v>
      </c>
      <c r="D3398">
        <v>5293.9</v>
      </c>
      <c r="E3398">
        <f>VLOOKUP(B3398,'[1]input data'!$G$3:$H$180,2,FALSE)</f>
        <v>54</v>
      </c>
      <c r="F3398" t="str">
        <f t="shared" si="212"/>
        <v>42_50_54</v>
      </c>
      <c r="G3398">
        <f>_xlfn.MAXIFS($D$3:$D$7726,$F$3:$F$7726,$F3398)</f>
        <v>5293.9</v>
      </c>
      <c r="J3398">
        <v>42</v>
      </c>
      <c r="K3398">
        <v>54</v>
      </c>
      <c r="L3398">
        <v>50</v>
      </c>
      <c r="M3398">
        <v>5293.9</v>
      </c>
      <c r="N3398">
        <f>VLOOKUP(K3398,'[1]input data'!$G$3:$H$180,2,FALSE)</f>
        <v>54</v>
      </c>
      <c r="O3398" t="str">
        <f t="shared" si="213"/>
        <v>42_50_54</v>
      </c>
      <c r="P3398">
        <f>SUMIF($O$3:$O$7726,O3398,$M$3:$M$7726)</f>
        <v>5293.9</v>
      </c>
      <c r="Q3398">
        <f t="shared" si="214"/>
        <v>0</v>
      </c>
      <c r="R3398" t="b">
        <f t="shared" si="215"/>
        <v>1</v>
      </c>
    </row>
    <row r="3399" spans="1:18" x14ac:dyDescent="0.3">
      <c r="A3399">
        <v>42</v>
      </c>
      <c r="B3399">
        <v>143</v>
      </c>
      <c r="C3399">
        <v>50</v>
      </c>
      <c r="D3399">
        <v>4734.75</v>
      </c>
      <c r="E3399">
        <f>VLOOKUP(B3399,'[1]input data'!$G$3:$H$180,2,FALSE)</f>
        <v>54</v>
      </c>
      <c r="F3399" t="str">
        <f t="shared" si="212"/>
        <v>42_50_54</v>
      </c>
      <c r="G3399">
        <f>_xlfn.MAXIFS($D$3:$D$7726,$F$3:$F$7726,$F3399)</f>
        <v>5293.9</v>
      </c>
      <c r="J3399">
        <v>42</v>
      </c>
      <c r="K3399">
        <v>143</v>
      </c>
      <c r="L3399">
        <v>50</v>
      </c>
      <c r="M3399">
        <v>0</v>
      </c>
      <c r="N3399">
        <f>VLOOKUP(K3399,'[1]input data'!$G$3:$H$180,2,FALSE)</f>
        <v>54</v>
      </c>
      <c r="O3399" t="str">
        <f t="shared" si="213"/>
        <v>42_50_54</v>
      </c>
      <c r="P3399">
        <f>SUMIF($O$3:$O$7726,O3399,$M$3:$M$7726)</f>
        <v>5293.9</v>
      </c>
      <c r="Q3399">
        <f t="shared" si="214"/>
        <v>0</v>
      </c>
      <c r="R3399" t="b">
        <f t="shared" si="215"/>
        <v>1</v>
      </c>
    </row>
    <row r="3400" spans="1:18" x14ac:dyDescent="0.3">
      <c r="A3400">
        <v>42</v>
      </c>
      <c r="B3400">
        <v>65</v>
      </c>
      <c r="C3400">
        <v>50</v>
      </c>
      <c r="D3400">
        <v>21086.639999999999</v>
      </c>
      <c r="E3400">
        <f>VLOOKUP(B3400,'[1]input data'!$G$3:$H$180,2,FALSE)</f>
        <v>65</v>
      </c>
      <c r="F3400" t="str">
        <f t="shared" si="212"/>
        <v>42_50_65</v>
      </c>
      <c r="G3400">
        <f>_xlfn.MAXIFS($D$3:$D$7726,$F$3:$F$7726,$F3400)</f>
        <v>33761.69</v>
      </c>
      <c r="J3400">
        <v>42</v>
      </c>
      <c r="K3400">
        <v>65</v>
      </c>
      <c r="L3400">
        <v>50</v>
      </c>
      <c r="M3400">
        <v>0</v>
      </c>
      <c r="N3400">
        <f>VLOOKUP(K3400,'[1]input data'!$G$3:$H$180,2,FALSE)</f>
        <v>65</v>
      </c>
      <c r="O3400" t="str">
        <f t="shared" si="213"/>
        <v>42_50_65</v>
      </c>
      <c r="P3400">
        <f>SUMIF($O$3:$O$7726,O3400,$M$3:$M$7726)</f>
        <v>33761.69</v>
      </c>
      <c r="Q3400">
        <f t="shared" si="214"/>
        <v>0</v>
      </c>
      <c r="R3400" t="b">
        <f t="shared" si="215"/>
        <v>1</v>
      </c>
    </row>
    <row r="3401" spans="1:18" x14ac:dyDescent="0.3">
      <c r="A3401">
        <v>42</v>
      </c>
      <c r="B3401">
        <v>154</v>
      </c>
      <c r="C3401">
        <v>50</v>
      </c>
      <c r="D3401">
        <v>33761.69</v>
      </c>
      <c r="E3401">
        <f>VLOOKUP(B3401,'[1]input data'!$G$3:$H$180,2,FALSE)</f>
        <v>65</v>
      </c>
      <c r="F3401" t="str">
        <f t="shared" si="212"/>
        <v>42_50_65</v>
      </c>
      <c r="G3401">
        <f>_xlfn.MAXIFS($D$3:$D$7726,$F$3:$F$7726,$F3401)</f>
        <v>33761.69</v>
      </c>
      <c r="J3401">
        <v>42</v>
      </c>
      <c r="K3401">
        <v>154</v>
      </c>
      <c r="L3401">
        <v>50</v>
      </c>
      <c r="M3401">
        <v>33761.69</v>
      </c>
      <c r="N3401">
        <f>VLOOKUP(K3401,'[1]input data'!$G$3:$H$180,2,FALSE)</f>
        <v>65</v>
      </c>
      <c r="O3401" t="str">
        <f t="shared" si="213"/>
        <v>42_50_65</v>
      </c>
      <c r="P3401">
        <f>SUMIF($O$3:$O$7726,O3401,$M$3:$M$7726)</f>
        <v>33761.69</v>
      </c>
      <c r="Q3401">
        <f t="shared" si="214"/>
        <v>0</v>
      </c>
      <c r="R3401" t="b">
        <f t="shared" si="215"/>
        <v>1</v>
      </c>
    </row>
    <row r="3402" spans="1:18" x14ac:dyDescent="0.3">
      <c r="A3402">
        <v>42</v>
      </c>
      <c r="B3402">
        <v>68</v>
      </c>
      <c r="C3402">
        <v>50</v>
      </c>
      <c r="D3402">
        <v>7883.66</v>
      </c>
      <c r="E3402">
        <f>VLOOKUP(B3402,'[1]input data'!$G$3:$H$180,2,FALSE)</f>
        <v>68</v>
      </c>
      <c r="F3402" t="str">
        <f t="shared" si="212"/>
        <v>42_50_68</v>
      </c>
      <c r="G3402">
        <f>_xlfn.MAXIFS($D$3:$D$7726,$F$3:$F$7726,$F3402)</f>
        <v>7883.66</v>
      </c>
      <c r="J3402">
        <v>42</v>
      </c>
      <c r="K3402">
        <v>68</v>
      </c>
      <c r="L3402">
        <v>50</v>
      </c>
      <c r="M3402">
        <v>7883.66</v>
      </c>
      <c r="N3402">
        <f>VLOOKUP(K3402,'[1]input data'!$G$3:$H$180,2,FALSE)</f>
        <v>68</v>
      </c>
      <c r="O3402" t="str">
        <f t="shared" si="213"/>
        <v>42_50_68</v>
      </c>
      <c r="P3402">
        <f>SUMIF($O$3:$O$7726,O3402,$M$3:$M$7726)</f>
        <v>7883.66</v>
      </c>
      <c r="Q3402">
        <f t="shared" si="214"/>
        <v>0</v>
      </c>
      <c r="R3402" t="b">
        <f t="shared" si="215"/>
        <v>1</v>
      </c>
    </row>
    <row r="3403" spans="1:18" x14ac:dyDescent="0.3">
      <c r="A3403">
        <v>42</v>
      </c>
      <c r="B3403">
        <v>157</v>
      </c>
      <c r="C3403">
        <v>50</v>
      </c>
      <c r="D3403">
        <v>6283.87</v>
      </c>
      <c r="E3403">
        <f>VLOOKUP(B3403,'[1]input data'!$G$3:$H$180,2,FALSE)</f>
        <v>68</v>
      </c>
      <c r="F3403" t="str">
        <f t="shared" si="212"/>
        <v>42_50_68</v>
      </c>
      <c r="G3403">
        <f>_xlfn.MAXIFS($D$3:$D$7726,$F$3:$F$7726,$F3403)</f>
        <v>7883.66</v>
      </c>
      <c r="J3403">
        <v>42</v>
      </c>
      <c r="K3403">
        <v>157</v>
      </c>
      <c r="L3403">
        <v>50</v>
      </c>
      <c r="M3403">
        <v>0</v>
      </c>
      <c r="N3403">
        <f>VLOOKUP(K3403,'[1]input data'!$G$3:$H$180,2,FALSE)</f>
        <v>68</v>
      </c>
      <c r="O3403" t="str">
        <f t="shared" si="213"/>
        <v>42_50_68</v>
      </c>
      <c r="P3403">
        <f>SUMIF($O$3:$O$7726,O3403,$M$3:$M$7726)</f>
        <v>7883.66</v>
      </c>
      <c r="Q3403">
        <f t="shared" si="214"/>
        <v>0</v>
      </c>
      <c r="R3403" t="b">
        <f t="shared" si="215"/>
        <v>1</v>
      </c>
    </row>
    <row r="3404" spans="1:18" x14ac:dyDescent="0.3">
      <c r="A3404">
        <v>42</v>
      </c>
      <c r="B3404">
        <v>70</v>
      </c>
      <c r="C3404">
        <v>50</v>
      </c>
      <c r="D3404">
        <v>45240.11</v>
      </c>
      <c r="E3404">
        <f>VLOOKUP(B3404,'[1]input data'!$G$3:$H$180,2,FALSE)</f>
        <v>70</v>
      </c>
      <c r="F3404" t="str">
        <f t="shared" si="212"/>
        <v>42_50_70</v>
      </c>
      <c r="G3404">
        <f>_xlfn.MAXIFS($D$3:$D$7726,$F$3:$F$7726,$F3404)</f>
        <v>45240.11</v>
      </c>
      <c r="J3404">
        <v>42</v>
      </c>
      <c r="K3404">
        <v>70</v>
      </c>
      <c r="L3404">
        <v>50</v>
      </c>
      <c r="M3404">
        <v>45240.11</v>
      </c>
      <c r="N3404">
        <f>VLOOKUP(K3404,'[1]input data'!$G$3:$H$180,2,FALSE)</f>
        <v>70</v>
      </c>
      <c r="O3404" t="str">
        <f t="shared" si="213"/>
        <v>42_50_70</v>
      </c>
      <c r="P3404">
        <f>SUMIF($O$3:$O$7726,O3404,$M$3:$M$7726)</f>
        <v>45240.11</v>
      </c>
      <c r="Q3404">
        <f t="shared" si="214"/>
        <v>0</v>
      </c>
      <c r="R3404" t="b">
        <f t="shared" si="215"/>
        <v>1</v>
      </c>
    </row>
    <row r="3405" spans="1:18" x14ac:dyDescent="0.3">
      <c r="A3405">
        <v>42</v>
      </c>
      <c r="B3405">
        <v>159</v>
      </c>
      <c r="C3405">
        <v>50</v>
      </c>
      <c r="D3405">
        <v>35149.94</v>
      </c>
      <c r="E3405">
        <f>VLOOKUP(B3405,'[1]input data'!$G$3:$H$180,2,FALSE)</f>
        <v>70</v>
      </c>
      <c r="F3405" t="str">
        <f t="shared" si="212"/>
        <v>42_50_70</v>
      </c>
      <c r="G3405">
        <f>_xlfn.MAXIFS($D$3:$D$7726,$F$3:$F$7726,$F3405)</f>
        <v>45240.11</v>
      </c>
      <c r="J3405">
        <v>42</v>
      </c>
      <c r="K3405">
        <v>159</v>
      </c>
      <c r="L3405">
        <v>50</v>
      </c>
      <c r="M3405">
        <v>0</v>
      </c>
      <c r="N3405">
        <f>VLOOKUP(K3405,'[1]input data'!$G$3:$H$180,2,FALSE)</f>
        <v>70</v>
      </c>
      <c r="O3405" t="str">
        <f t="shared" si="213"/>
        <v>42_50_70</v>
      </c>
      <c r="P3405">
        <f>SUMIF($O$3:$O$7726,O3405,$M$3:$M$7726)</f>
        <v>45240.11</v>
      </c>
      <c r="Q3405">
        <f t="shared" si="214"/>
        <v>0</v>
      </c>
      <c r="R3405" t="b">
        <f t="shared" si="215"/>
        <v>1</v>
      </c>
    </row>
    <row r="3406" spans="1:18" x14ac:dyDescent="0.3">
      <c r="A3406">
        <v>42</v>
      </c>
      <c r="B3406">
        <v>72</v>
      </c>
      <c r="C3406">
        <v>50</v>
      </c>
      <c r="D3406">
        <v>8716.2000000000007</v>
      </c>
      <c r="E3406">
        <f>VLOOKUP(B3406,'[1]input data'!$G$3:$H$180,2,FALSE)</f>
        <v>72</v>
      </c>
      <c r="F3406" t="str">
        <f t="shared" si="212"/>
        <v>42_50_72</v>
      </c>
      <c r="G3406">
        <f>_xlfn.MAXIFS($D$3:$D$7726,$F$3:$F$7726,$F3406)</f>
        <v>8716.2000000000007</v>
      </c>
      <c r="J3406">
        <v>42</v>
      </c>
      <c r="K3406">
        <v>72</v>
      </c>
      <c r="L3406">
        <v>50</v>
      </c>
      <c r="M3406">
        <v>8716.2000000000007</v>
      </c>
      <c r="N3406">
        <f>VLOOKUP(K3406,'[1]input data'!$G$3:$H$180,2,FALSE)</f>
        <v>72</v>
      </c>
      <c r="O3406" t="str">
        <f t="shared" si="213"/>
        <v>42_50_72</v>
      </c>
      <c r="P3406">
        <f>SUMIF($O$3:$O$7726,O3406,$M$3:$M$7726)</f>
        <v>8716.2000000000007</v>
      </c>
      <c r="Q3406">
        <f t="shared" si="214"/>
        <v>0</v>
      </c>
      <c r="R3406" t="b">
        <f t="shared" si="215"/>
        <v>1</v>
      </c>
    </row>
    <row r="3407" spans="1:18" x14ac:dyDescent="0.3">
      <c r="A3407">
        <v>42</v>
      </c>
      <c r="B3407">
        <v>161</v>
      </c>
      <c r="C3407">
        <v>50</v>
      </c>
      <c r="D3407">
        <v>8588.83</v>
      </c>
      <c r="E3407">
        <f>VLOOKUP(B3407,'[1]input data'!$G$3:$H$180,2,FALSE)</f>
        <v>72</v>
      </c>
      <c r="F3407" t="str">
        <f t="shared" si="212"/>
        <v>42_50_72</v>
      </c>
      <c r="G3407">
        <f>_xlfn.MAXIFS($D$3:$D$7726,$F$3:$F$7726,$F3407)</f>
        <v>8716.2000000000007</v>
      </c>
      <c r="J3407">
        <v>42</v>
      </c>
      <c r="K3407">
        <v>161</v>
      </c>
      <c r="L3407">
        <v>50</v>
      </c>
      <c r="M3407">
        <v>0</v>
      </c>
      <c r="N3407">
        <f>VLOOKUP(K3407,'[1]input data'!$G$3:$H$180,2,FALSE)</f>
        <v>72</v>
      </c>
      <c r="O3407" t="str">
        <f t="shared" si="213"/>
        <v>42_50_72</v>
      </c>
      <c r="P3407">
        <f>SUMIF($O$3:$O$7726,O3407,$M$3:$M$7726)</f>
        <v>8716.2000000000007</v>
      </c>
      <c r="Q3407">
        <f t="shared" si="214"/>
        <v>0</v>
      </c>
      <c r="R3407" t="b">
        <f t="shared" si="215"/>
        <v>1</v>
      </c>
    </row>
    <row r="3408" spans="1:18" x14ac:dyDescent="0.3">
      <c r="A3408">
        <v>42</v>
      </c>
      <c r="B3408">
        <v>74</v>
      </c>
      <c r="C3408">
        <v>50</v>
      </c>
      <c r="D3408">
        <v>19986.25</v>
      </c>
      <c r="E3408">
        <f>VLOOKUP(B3408,'[1]input data'!$G$3:$H$180,2,FALSE)</f>
        <v>74</v>
      </c>
      <c r="F3408" t="str">
        <f t="shared" si="212"/>
        <v>42_50_74</v>
      </c>
      <c r="G3408">
        <f>_xlfn.MAXIFS($D$3:$D$7726,$F$3:$F$7726,$F3408)</f>
        <v>19986.25</v>
      </c>
      <c r="J3408">
        <v>42</v>
      </c>
      <c r="K3408">
        <v>74</v>
      </c>
      <c r="L3408">
        <v>50</v>
      </c>
      <c r="M3408">
        <v>19986.25</v>
      </c>
      <c r="N3408">
        <f>VLOOKUP(K3408,'[1]input data'!$G$3:$H$180,2,FALSE)</f>
        <v>74</v>
      </c>
      <c r="O3408" t="str">
        <f t="shared" si="213"/>
        <v>42_50_74</v>
      </c>
      <c r="P3408">
        <f>SUMIF($O$3:$O$7726,O3408,$M$3:$M$7726)</f>
        <v>19986.25</v>
      </c>
      <c r="Q3408">
        <f t="shared" si="214"/>
        <v>0</v>
      </c>
      <c r="R3408" t="b">
        <f t="shared" si="215"/>
        <v>1</v>
      </c>
    </row>
    <row r="3409" spans="1:18" x14ac:dyDescent="0.3">
      <c r="A3409">
        <v>42</v>
      </c>
      <c r="B3409">
        <v>163</v>
      </c>
      <c r="C3409">
        <v>50</v>
      </c>
      <c r="D3409">
        <v>13820.83</v>
      </c>
      <c r="E3409">
        <f>VLOOKUP(B3409,'[1]input data'!$G$3:$H$180,2,FALSE)</f>
        <v>74</v>
      </c>
      <c r="F3409" t="str">
        <f t="shared" si="212"/>
        <v>42_50_74</v>
      </c>
      <c r="G3409">
        <f>_xlfn.MAXIFS($D$3:$D$7726,$F$3:$F$7726,$F3409)</f>
        <v>19986.25</v>
      </c>
      <c r="J3409">
        <v>42</v>
      </c>
      <c r="K3409">
        <v>163</v>
      </c>
      <c r="L3409">
        <v>50</v>
      </c>
      <c r="M3409">
        <v>0</v>
      </c>
      <c r="N3409">
        <f>VLOOKUP(K3409,'[1]input data'!$G$3:$H$180,2,FALSE)</f>
        <v>74</v>
      </c>
      <c r="O3409" t="str">
        <f t="shared" si="213"/>
        <v>42_50_74</v>
      </c>
      <c r="P3409">
        <f>SUMIF($O$3:$O$7726,O3409,$M$3:$M$7726)</f>
        <v>19986.25</v>
      </c>
      <c r="Q3409">
        <f t="shared" si="214"/>
        <v>0</v>
      </c>
      <c r="R3409" t="b">
        <f t="shared" si="215"/>
        <v>1</v>
      </c>
    </row>
    <row r="3410" spans="1:18" x14ac:dyDescent="0.3">
      <c r="A3410">
        <v>42</v>
      </c>
      <c r="B3410">
        <v>76</v>
      </c>
      <c r="C3410">
        <v>50</v>
      </c>
      <c r="D3410">
        <v>3897.48</v>
      </c>
      <c r="E3410">
        <f>VLOOKUP(B3410,'[1]input data'!$G$3:$H$180,2,FALSE)</f>
        <v>76</v>
      </c>
      <c r="F3410" t="str">
        <f t="shared" si="212"/>
        <v>42_50_76</v>
      </c>
      <c r="G3410">
        <f>_xlfn.MAXIFS($D$3:$D$7726,$F$3:$F$7726,$F3410)</f>
        <v>4231.21</v>
      </c>
      <c r="J3410">
        <v>42</v>
      </c>
      <c r="K3410">
        <v>76</v>
      </c>
      <c r="L3410">
        <v>50</v>
      </c>
      <c r="M3410">
        <v>0</v>
      </c>
      <c r="N3410">
        <f>VLOOKUP(K3410,'[1]input data'!$G$3:$H$180,2,FALSE)</f>
        <v>76</v>
      </c>
      <c r="O3410" t="str">
        <f t="shared" si="213"/>
        <v>42_50_76</v>
      </c>
      <c r="P3410">
        <f>SUMIF($O$3:$O$7726,O3410,$M$3:$M$7726)</f>
        <v>4231.21</v>
      </c>
      <c r="Q3410">
        <f t="shared" si="214"/>
        <v>0</v>
      </c>
      <c r="R3410" t="b">
        <f t="shared" si="215"/>
        <v>1</v>
      </c>
    </row>
    <row r="3411" spans="1:18" x14ac:dyDescent="0.3">
      <c r="A3411">
        <v>42</v>
      </c>
      <c r="B3411">
        <v>165</v>
      </c>
      <c r="C3411">
        <v>50</v>
      </c>
      <c r="D3411">
        <v>4231.21</v>
      </c>
      <c r="E3411">
        <f>VLOOKUP(B3411,'[1]input data'!$G$3:$H$180,2,FALSE)</f>
        <v>76</v>
      </c>
      <c r="F3411" t="str">
        <f t="shared" si="212"/>
        <v>42_50_76</v>
      </c>
      <c r="G3411">
        <f>_xlfn.MAXIFS($D$3:$D$7726,$F$3:$F$7726,$F3411)</f>
        <v>4231.21</v>
      </c>
      <c r="J3411">
        <v>42</v>
      </c>
      <c r="K3411">
        <v>165</v>
      </c>
      <c r="L3411">
        <v>50</v>
      </c>
      <c r="M3411">
        <v>4231.21</v>
      </c>
      <c r="N3411">
        <f>VLOOKUP(K3411,'[1]input data'!$G$3:$H$180,2,FALSE)</f>
        <v>76</v>
      </c>
      <c r="O3411" t="str">
        <f t="shared" si="213"/>
        <v>42_50_76</v>
      </c>
      <c r="P3411">
        <f>SUMIF($O$3:$O$7726,O3411,$M$3:$M$7726)</f>
        <v>4231.21</v>
      </c>
      <c r="Q3411">
        <f t="shared" si="214"/>
        <v>0</v>
      </c>
      <c r="R3411" t="b">
        <f t="shared" si="215"/>
        <v>1</v>
      </c>
    </row>
    <row r="3412" spans="1:18" x14ac:dyDescent="0.3">
      <c r="A3412">
        <v>42</v>
      </c>
      <c r="B3412">
        <v>2</v>
      </c>
      <c r="C3412">
        <v>51</v>
      </c>
      <c r="D3412">
        <v>25398.84</v>
      </c>
      <c r="E3412">
        <f>VLOOKUP(B3412,'[1]input data'!$G$3:$H$180,2,FALSE)</f>
        <v>2</v>
      </c>
      <c r="F3412" t="str">
        <f t="shared" si="212"/>
        <v>42_51_2</v>
      </c>
      <c r="G3412">
        <f>_xlfn.MAXIFS($D$3:$D$7726,$F$3:$F$7726,$F3412)</f>
        <v>25398.84</v>
      </c>
      <c r="J3412">
        <v>42</v>
      </c>
      <c r="K3412">
        <v>2</v>
      </c>
      <c r="L3412">
        <v>51</v>
      </c>
      <c r="M3412">
        <v>25398.84</v>
      </c>
      <c r="N3412">
        <f>VLOOKUP(K3412,'[1]input data'!$G$3:$H$180,2,FALSE)</f>
        <v>2</v>
      </c>
      <c r="O3412" t="str">
        <f t="shared" si="213"/>
        <v>42_51_2</v>
      </c>
      <c r="P3412">
        <f>SUMIF($O$3:$O$7726,O3412,$M$3:$M$7726)</f>
        <v>25398.84</v>
      </c>
      <c r="Q3412">
        <f t="shared" si="214"/>
        <v>0</v>
      </c>
      <c r="R3412" t="b">
        <f t="shared" si="215"/>
        <v>1</v>
      </c>
    </row>
    <row r="3413" spans="1:18" x14ac:dyDescent="0.3">
      <c r="A3413">
        <v>42</v>
      </c>
      <c r="B3413">
        <v>91</v>
      </c>
      <c r="C3413">
        <v>51</v>
      </c>
      <c r="D3413">
        <v>22108.92</v>
      </c>
      <c r="E3413">
        <f>VLOOKUP(B3413,'[1]input data'!$G$3:$H$180,2,FALSE)</f>
        <v>2</v>
      </c>
      <c r="F3413" t="str">
        <f t="shared" si="212"/>
        <v>42_51_2</v>
      </c>
      <c r="G3413">
        <f>_xlfn.MAXIFS($D$3:$D$7726,$F$3:$F$7726,$F3413)</f>
        <v>25398.84</v>
      </c>
      <c r="J3413">
        <v>42</v>
      </c>
      <c r="K3413">
        <v>91</v>
      </c>
      <c r="L3413">
        <v>51</v>
      </c>
      <c r="M3413">
        <v>0</v>
      </c>
      <c r="N3413">
        <f>VLOOKUP(K3413,'[1]input data'!$G$3:$H$180,2,FALSE)</f>
        <v>2</v>
      </c>
      <c r="O3413" t="str">
        <f t="shared" si="213"/>
        <v>42_51_2</v>
      </c>
      <c r="P3413">
        <f>SUMIF($O$3:$O$7726,O3413,$M$3:$M$7726)</f>
        <v>25398.84</v>
      </c>
      <c r="Q3413">
        <f t="shared" si="214"/>
        <v>0</v>
      </c>
      <c r="R3413" t="b">
        <f t="shared" si="215"/>
        <v>1</v>
      </c>
    </row>
    <row r="3414" spans="1:18" x14ac:dyDescent="0.3">
      <c r="A3414">
        <v>42</v>
      </c>
      <c r="B3414">
        <v>8</v>
      </c>
      <c r="C3414">
        <v>51</v>
      </c>
      <c r="D3414">
        <v>13095.56</v>
      </c>
      <c r="E3414">
        <f>VLOOKUP(B3414,'[1]input data'!$G$3:$H$180,2,FALSE)</f>
        <v>8</v>
      </c>
      <c r="F3414" t="str">
        <f t="shared" si="212"/>
        <v>42_51_8</v>
      </c>
      <c r="G3414">
        <f>_xlfn.MAXIFS($D$3:$D$7726,$F$3:$F$7726,$F3414)</f>
        <v>15705.96</v>
      </c>
      <c r="J3414">
        <v>42</v>
      </c>
      <c r="K3414">
        <v>8</v>
      </c>
      <c r="L3414">
        <v>51</v>
      </c>
      <c r="M3414">
        <v>0</v>
      </c>
      <c r="N3414">
        <f>VLOOKUP(K3414,'[1]input data'!$G$3:$H$180,2,FALSE)</f>
        <v>8</v>
      </c>
      <c r="O3414" t="str">
        <f t="shared" si="213"/>
        <v>42_51_8</v>
      </c>
      <c r="P3414">
        <f>SUMIF($O$3:$O$7726,O3414,$M$3:$M$7726)</f>
        <v>15705.96</v>
      </c>
      <c r="Q3414">
        <f t="shared" si="214"/>
        <v>0</v>
      </c>
      <c r="R3414" t="b">
        <f t="shared" si="215"/>
        <v>1</v>
      </c>
    </row>
    <row r="3415" spans="1:18" x14ac:dyDescent="0.3">
      <c r="A3415">
        <v>42</v>
      </c>
      <c r="B3415">
        <v>97</v>
      </c>
      <c r="C3415">
        <v>51</v>
      </c>
      <c r="D3415">
        <v>15705.96</v>
      </c>
      <c r="E3415">
        <f>VLOOKUP(B3415,'[1]input data'!$G$3:$H$180,2,FALSE)</f>
        <v>8</v>
      </c>
      <c r="F3415" t="str">
        <f t="shared" si="212"/>
        <v>42_51_8</v>
      </c>
      <c r="G3415">
        <f>_xlfn.MAXIFS($D$3:$D$7726,$F$3:$F$7726,$F3415)</f>
        <v>15705.96</v>
      </c>
      <c r="J3415">
        <v>42</v>
      </c>
      <c r="K3415">
        <v>97</v>
      </c>
      <c r="L3415">
        <v>51</v>
      </c>
      <c r="M3415">
        <v>15705.96</v>
      </c>
      <c r="N3415">
        <f>VLOOKUP(K3415,'[1]input data'!$G$3:$H$180,2,FALSE)</f>
        <v>8</v>
      </c>
      <c r="O3415" t="str">
        <f t="shared" si="213"/>
        <v>42_51_8</v>
      </c>
      <c r="P3415">
        <f>SUMIF($O$3:$O$7726,O3415,$M$3:$M$7726)</f>
        <v>15705.96</v>
      </c>
      <c r="Q3415">
        <f t="shared" si="214"/>
        <v>0</v>
      </c>
      <c r="R3415" t="b">
        <f t="shared" si="215"/>
        <v>1</v>
      </c>
    </row>
    <row r="3416" spans="1:18" x14ac:dyDescent="0.3">
      <c r="A3416">
        <v>42</v>
      </c>
      <c r="B3416">
        <v>11</v>
      </c>
      <c r="C3416">
        <v>51</v>
      </c>
      <c r="D3416">
        <v>11816.65</v>
      </c>
      <c r="E3416">
        <f>VLOOKUP(B3416,'[1]input data'!$G$3:$H$180,2,FALSE)</f>
        <v>11</v>
      </c>
      <c r="F3416" t="str">
        <f t="shared" si="212"/>
        <v>42_51_11</v>
      </c>
      <c r="G3416">
        <f>_xlfn.MAXIFS($D$3:$D$7726,$F$3:$F$7726,$F3416)</f>
        <v>16527.189999999999</v>
      </c>
      <c r="J3416">
        <v>42</v>
      </c>
      <c r="K3416">
        <v>11</v>
      </c>
      <c r="L3416">
        <v>51</v>
      </c>
      <c r="M3416">
        <v>0</v>
      </c>
      <c r="N3416">
        <f>VLOOKUP(K3416,'[1]input data'!$G$3:$H$180,2,FALSE)</f>
        <v>11</v>
      </c>
      <c r="O3416" t="str">
        <f t="shared" si="213"/>
        <v>42_51_11</v>
      </c>
      <c r="P3416">
        <f>SUMIF($O$3:$O$7726,O3416,$M$3:$M$7726)</f>
        <v>16527.189999999999</v>
      </c>
      <c r="Q3416">
        <f t="shared" si="214"/>
        <v>0</v>
      </c>
      <c r="R3416" t="b">
        <f t="shared" si="215"/>
        <v>1</v>
      </c>
    </row>
    <row r="3417" spans="1:18" x14ac:dyDescent="0.3">
      <c r="A3417">
        <v>42</v>
      </c>
      <c r="B3417">
        <v>100</v>
      </c>
      <c r="C3417">
        <v>51</v>
      </c>
      <c r="D3417">
        <v>16527.189999999999</v>
      </c>
      <c r="E3417">
        <f>VLOOKUP(B3417,'[1]input data'!$G$3:$H$180,2,FALSE)</f>
        <v>11</v>
      </c>
      <c r="F3417" t="str">
        <f t="shared" si="212"/>
        <v>42_51_11</v>
      </c>
      <c r="G3417">
        <f>_xlfn.MAXIFS($D$3:$D$7726,$F$3:$F$7726,$F3417)</f>
        <v>16527.189999999999</v>
      </c>
      <c r="J3417">
        <v>42</v>
      </c>
      <c r="K3417">
        <v>100</v>
      </c>
      <c r="L3417">
        <v>51</v>
      </c>
      <c r="M3417">
        <v>16527.189999999999</v>
      </c>
      <c r="N3417">
        <f>VLOOKUP(K3417,'[1]input data'!$G$3:$H$180,2,FALSE)</f>
        <v>11</v>
      </c>
      <c r="O3417" t="str">
        <f t="shared" si="213"/>
        <v>42_51_11</v>
      </c>
      <c r="P3417">
        <f>SUMIF($O$3:$O$7726,O3417,$M$3:$M$7726)</f>
        <v>16527.189999999999</v>
      </c>
      <c r="Q3417">
        <f t="shared" si="214"/>
        <v>0</v>
      </c>
      <c r="R3417" t="b">
        <f t="shared" si="215"/>
        <v>1</v>
      </c>
    </row>
    <row r="3418" spans="1:18" x14ac:dyDescent="0.3">
      <c r="A3418">
        <v>42</v>
      </c>
      <c r="B3418">
        <v>14</v>
      </c>
      <c r="C3418">
        <v>51</v>
      </c>
      <c r="D3418">
        <v>5376.39</v>
      </c>
      <c r="E3418">
        <f>VLOOKUP(B3418,'[1]input data'!$G$3:$H$180,2,FALSE)</f>
        <v>14</v>
      </c>
      <c r="F3418" t="str">
        <f t="shared" si="212"/>
        <v>42_51_14</v>
      </c>
      <c r="G3418">
        <f>_xlfn.MAXIFS($D$3:$D$7726,$F$3:$F$7726,$F3418)</f>
        <v>5376.39</v>
      </c>
      <c r="J3418">
        <v>42</v>
      </c>
      <c r="K3418">
        <v>14</v>
      </c>
      <c r="L3418">
        <v>51</v>
      </c>
      <c r="M3418">
        <v>5376.39</v>
      </c>
      <c r="N3418">
        <f>VLOOKUP(K3418,'[1]input data'!$G$3:$H$180,2,FALSE)</f>
        <v>14</v>
      </c>
      <c r="O3418" t="str">
        <f t="shared" si="213"/>
        <v>42_51_14</v>
      </c>
      <c r="P3418">
        <f>SUMIF($O$3:$O$7726,O3418,$M$3:$M$7726)</f>
        <v>5376.39</v>
      </c>
      <c r="Q3418">
        <f t="shared" si="214"/>
        <v>0</v>
      </c>
      <c r="R3418" t="b">
        <f t="shared" si="215"/>
        <v>1</v>
      </c>
    </row>
    <row r="3419" spans="1:18" x14ac:dyDescent="0.3">
      <c r="A3419">
        <v>42</v>
      </c>
      <c r="B3419">
        <v>103</v>
      </c>
      <c r="C3419">
        <v>51</v>
      </c>
      <c r="D3419">
        <v>4161.67</v>
      </c>
      <c r="E3419">
        <f>VLOOKUP(B3419,'[1]input data'!$G$3:$H$180,2,FALSE)</f>
        <v>14</v>
      </c>
      <c r="F3419" t="str">
        <f t="shared" si="212"/>
        <v>42_51_14</v>
      </c>
      <c r="G3419">
        <f>_xlfn.MAXIFS($D$3:$D$7726,$F$3:$F$7726,$F3419)</f>
        <v>5376.39</v>
      </c>
      <c r="J3419">
        <v>42</v>
      </c>
      <c r="K3419">
        <v>103</v>
      </c>
      <c r="L3419">
        <v>51</v>
      </c>
      <c r="M3419">
        <v>0</v>
      </c>
      <c r="N3419">
        <f>VLOOKUP(K3419,'[1]input data'!$G$3:$H$180,2,FALSE)</f>
        <v>14</v>
      </c>
      <c r="O3419" t="str">
        <f t="shared" si="213"/>
        <v>42_51_14</v>
      </c>
      <c r="P3419">
        <f>SUMIF($O$3:$O$7726,O3419,$M$3:$M$7726)</f>
        <v>5376.39</v>
      </c>
      <c r="Q3419">
        <f t="shared" si="214"/>
        <v>0</v>
      </c>
      <c r="R3419" t="b">
        <f t="shared" si="215"/>
        <v>1</v>
      </c>
    </row>
    <row r="3420" spans="1:18" x14ac:dyDescent="0.3">
      <c r="A3420">
        <v>42</v>
      </c>
      <c r="B3420">
        <v>17</v>
      </c>
      <c r="C3420">
        <v>51</v>
      </c>
      <c r="D3420">
        <v>5205.3500000000004</v>
      </c>
      <c r="E3420">
        <f>VLOOKUP(B3420,'[1]input data'!$G$3:$H$180,2,FALSE)</f>
        <v>17</v>
      </c>
      <c r="F3420" t="str">
        <f t="shared" si="212"/>
        <v>42_51_17</v>
      </c>
      <c r="G3420">
        <f>_xlfn.MAXIFS($D$3:$D$7726,$F$3:$F$7726,$F3420)</f>
        <v>5303.89</v>
      </c>
      <c r="J3420">
        <v>42</v>
      </c>
      <c r="K3420">
        <v>17</v>
      </c>
      <c r="L3420">
        <v>51</v>
      </c>
      <c r="M3420">
        <v>0</v>
      </c>
      <c r="N3420">
        <f>VLOOKUP(K3420,'[1]input data'!$G$3:$H$180,2,FALSE)</f>
        <v>17</v>
      </c>
      <c r="O3420" t="str">
        <f t="shared" si="213"/>
        <v>42_51_17</v>
      </c>
      <c r="P3420">
        <f>SUMIF($O$3:$O$7726,O3420,$M$3:$M$7726)</f>
        <v>5303.89</v>
      </c>
      <c r="Q3420">
        <f t="shared" si="214"/>
        <v>0</v>
      </c>
      <c r="R3420" t="b">
        <f t="shared" si="215"/>
        <v>1</v>
      </c>
    </row>
    <row r="3421" spans="1:18" x14ac:dyDescent="0.3">
      <c r="A3421">
        <v>42</v>
      </c>
      <c r="B3421">
        <v>106</v>
      </c>
      <c r="C3421">
        <v>51</v>
      </c>
      <c r="D3421">
        <v>5303.89</v>
      </c>
      <c r="E3421">
        <f>VLOOKUP(B3421,'[1]input data'!$G$3:$H$180,2,FALSE)</f>
        <v>17</v>
      </c>
      <c r="F3421" t="str">
        <f t="shared" si="212"/>
        <v>42_51_17</v>
      </c>
      <c r="G3421">
        <f>_xlfn.MAXIFS($D$3:$D$7726,$F$3:$F$7726,$F3421)</f>
        <v>5303.89</v>
      </c>
      <c r="J3421">
        <v>42</v>
      </c>
      <c r="K3421">
        <v>106</v>
      </c>
      <c r="L3421">
        <v>51</v>
      </c>
      <c r="M3421">
        <v>5303.89</v>
      </c>
      <c r="N3421">
        <f>VLOOKUP(K3421,'[1]input data'!$G$3:$H$180,2,FALSE)</f>
        <v>17</v>
      </c>
      <c r="O3421" t="str">
        <f t="shared" si="213"/>
        <v>42_51_17</v>
      </c>
      <c r="P3421">
        <f>SUMIF($O$3:$O$7726,O3421,$M$3:$M$7726)</f>
        <v>5303.89</v>
      </c>
      <c r="Q3421">
        <f t="shared" si="214"/>
        <v>0</v>
      </c>
      <c r="R3421" t="b">
        <f t="shared" si="215"/>
        <v>1</v>
      </c>
    </row>
    <row r="3422" spans="1:18" x14ac:dyDescent="0.3">
      <c r="A3422">
        <v>42</v>
      </c>
      <c r="B3422">
        <v>29</v>
      </c>
      <c r="C3422">
        <v>51</v>
      </c>
      <c r="D3422">
        <v>7369.36</v>
      </c>
      <c r="E3422">
        <f>VLOOKUP(B3422,'[1]input data'!$G$3:$H$180,2,FALSE)</f>
        <v>29</v>
      </c>
      <c r="F3422" t="str">
        <f t="shared" si="212"/>
        <v>42_51_29</v>
      </c>
      <c r="G3422">
        <f>_xlfn.MAXIFS($D$3:$D$7726,$F$3:$F$7726,$F3422)</f>
        <v>9016.59</v>
      </c>
      <c r="J3422">
        <v>42</v>
      </c>
      <c r="K3422">
        <v>29</v>
      </c>
      <c r="L3422">
        <v>51</v>
      </c>
      <c r="M3422">
        <v>0</v>
      </c>
      <c r="N3422">
        <f>VLOOKUP(K3422,'[1]input data'!$G$3:$H$180,2,FALSE)</f>
        <v>29</v>
      </c>
      <c r="O3422" t="str">
        <f t="shared" si="213"/>
        <v>42_51_29</v>
      </c>
      <c r="P3422">
        <f>SUMIF($O$3:$O$7726,O3422,$M$3:$M$7726)</f>
        <v>9016.59</v>
      </c>
      <c r="Q3422">
        <f t="shared" si="214"/>
        <v>0</v>
      </c>
      <c r="R3422" t="b">
        <f t="shared" si="215"/>
        <v>1</v>
      </c>
    </row>
    <row r="3423" spans="1:18" x14ac:dyDescent="0.3">
      <c r="A3423">
        <v>42</v>
      </c>
      <c r="B3423">
        <v>118</v>
      </c>
      <c r="C3423">
        <v>51</v>
      </c>
      <c r="D3423">
        <v>9016.59</v>
      </c>
      <c r="E3423">
        <f>VLOOKUP(B3423,'[1]input data'!$G$3:$H$180,2,FALSE)</f>
        <v>29</v>
      </c>
      <c r="F3423" t="str">
        <f t="shared" si="212"/>
        <v>42_51_29</v>
      </c>
      <c r="G3423">
        <f>_xlfn.MAXIFS($D$3:$D$7726,$F$3:$F$7726,$F3423)</f>
        <v>9016.59</v>
      </c>
      <c r="J3423">
        <v>42</v>
      </c>
      <c r="K3423">
        <v>118</v>
      </c>
      <c r="L3423">
        <v>51</v>
      </c>
      <c r="M3423">
        <v>9016.59</v>
      </c>
      <c r="N3423">
        <f>VLOOKUP(K3423,'[1]input data'!$G$3:$H$180,2,FALSE)</f>
        <v>29</v>
      </c>
      <c r="O3423" t="str">
        <f t="shared" si="213"/>
        <v>42_51_29</v>
      </c>
      <c r="P3423">
        <f>SUMIF($O$3:$O$7726,O3423,$M$3:$M$7726)</f>
        <v>9016.59</v>
      </c>
      <c r="Q3423">
        <f t="shared" si="214"/>
        <v>0</v>
      </c>
      <c r="R3423" t="b">
        <f t="shared" si="215"/>
        <v>1</v>
      </c>
    </row>
    <row r="3424" spans="1:18" x14ac:dyDescent="0.3">
      <c r="A3424">
        <v>42</v>
      </c>
      <c r="B3424">
        <v>31</v>
      </c>
      <c r="C3424">
        <v>51</v>
      </c>
      <c r="D3424">
        <v>3886.88</v>
      </c>
      <c r="E3424">
        <f>VLOOKUP(B3424,'[1]input data'!$G$3:$H$180,2,FALSE)</f>
        <v>31</v>
      </c>
      <c r="F3424" t="str">
        <f t="shared" si="212"/>
        <v>42_51_31</v>
      </c>
      <c r="G3424">
        <f>_xlfn.MAXIFS($D$3:$D$7726,$F$3:$F$7726,$F3424)</f>
        <v>3886.88</v>
      </c>
      <c r="J3424">
        <v>42</v>
      </c>
      <c r="K3424">
        <v>31</v>
      </c>
      <c r="L3424">
        <v>51</v>
      </c>
      <c r="M3424">
        <v>3886.88</v>
      </c>
      <c r="N3424">
        <f>VLOOKUP(K3424,'[1]input data'!$G$3:$H$180,2,FALSE)</f>
        <v>31</v>
      </c>
      <c r="O3424" t="str">
        <f t="shared" si="213"/>
        <v>42_51_31</v>
      </c>
      <c r="P3424">
        <f>SUMIF($O$3:$O$7726,O3424,$M$3:$M$7726)</f>
        <v>3886.88</v>
      </c>
      <c r="Q3424">
        <f t="shared" si="214"/>
        <v>0</v>
      </c>
      <c r="R3424" t="b">
        <f t="shared" si="215"/>
        <v>1</v>
      </c>
    </row>
    <row r="3425" spans="1:18" x14ac:dyDescent="0.3">
      <c r="A3425">
        <v>42</v>
      </c>
      <c r="B3425">
        <v>120</v>
      </c>
      <c r="C3425">
        <v>51</v>
      </c>
      <c r="D3425">
        <v>1842.79</v>
      </c>
      <c r="E3425">
        <f>VLOOKUP(B3425,'[1]input data'!$G$3:$H$180,2,FALSE)</f>
        <v>31</v>
      </c>
      <c r="F3425" t="str">
        <f t="shared" si="212"/>
        <v>42_51_31</v>
      </c>
      <c r="G3425">
        <f>_xlfn.MAXIFS($D$3:$D$7726,$F$3:$F$7726,$F3425)</f>
        <v>3886.88</v>
      </c>
      <c r="J3425">
        <v>42</v>
      </c>
      <c r="K3425">
        <v>120</v>
      </c>
      <c r="L3425">
        <v>51</v>
      </c>
      <c r="M3425">
        <v>0</v>
      </c>
      <c r="N3425">
        <f>VLOOKUP(K3425,'[1]input data'!$G$3:$H$180,2,FALSE)</f>
        <v>31</v>
      </c>
      <c r="O3425" t="str">
        <f t="shared" si="213"/>
        <v>42_51_31</v>
      </c>
      <c r="P3425">
        <f>SUMIF($O$3:$O$7726,O3425,$M$3:$M$7726)</f>
        <v>3886.88</v>
      </c>
      <c r="Q3425">
        <f t="shared" si="214"/>
        <v>0</v>
      </c>
      <c r="R3425" t="b">
        <f t="shared" si="215"/>
        <v>1</v>
      </c>
    </row>
    <row r="3426" spans="1:18" x14ac:dyDescent="0.3">
      <c r="A3426">
        <v>42</v>
      </c>
      <c r="B3426">
        <v>34</v>
      </c>
      <c r="C3426">
        <v>51</v>
      </c>
      <c r="D3426">
        <v>7513.29</v>
      </c>
      <c r="E3426">
        <f>VLOOKUP(B3426,'[1]input data'!$G$3:$H$180,2,FALSE)</f>
        <v>34</v>
      </c>
      <c r="F3426" t="str">
        <f t="shared" si="212"/>
        <v>42_51_34</v>
      </c>
      <c r="G3426">
        <f>_xlfn.MAXIFS($D$3:$D$7726,$F$3:$F$7726,$F3426)</f>
        <v>7513.29</v>
      </c>
      <c r="J3426">
        <v>42</v>
      </c>
      <c r="K3426">
        <v>34</v>
      </c>
      <c r="L3426">
        <v>51</v>
      </c>
      <c r="M3426">
        <v>7513.29</v>
      </c>
      <c r="N3426">
        <f>VLOOKUP(K3426,'[1]input data'!$G$3:$H$180,2,FALSE)</f>
        <v>34</v>
      </c>
      <c r="O3426" t="str">
        <f t="shared" si="213"/>
        <v>42_51_34</v>
      </c>
      <c r="P3426">
        <f>SUMIF($O$3:$O$7726,O3426,$M$3:$M$7726)</f>
        <v>7513.29</v>
      </c>
      <c r="Q3426">
        <f t="shared" si="214"/>
        <v>0</v>
      </c>
      <c r="R3426" t="b">
        <f t="shared" si="215"/>
        <v>1</v>
      </c>
    </row>
    <row r="3427" spans="1:18" x14ac:dyDescent="0.3">
      <c r="A3427">
        <v>42</v>
      </c>
      <c r="B3427">
        <v>57</v>
      </c>
      <c r="C3427">
        <v>51</v>
      </c>
      <c r="D3427">
        <v>9184.33</v>
      </c>
      <c r="E3427">
        <f>VLOOKUP(B3427,'[1]input data'!$G$3:$H$180,2,FALSE)</f>
        <v>57</v>
      </c>
      <c r="F3427" t="str">
        <f t="shared" si="212"/>
        <v>42_51_57</v>
      </c>
      <c r="G3427">
        <f>_xlfn.MAXIFS($D$3:$D$7726,$F$3:$F$7726,$F3427)</f>
        <v>22046.63</v>
      </c>
      <c r="J3427">
        <v>42</v>
      </c>
      <c r="K3427">
        <v>57</v>
      </c>
      <c r="L3427">
        <v>51</v>
      </c>
      <c r="M3427">
        <v>0</v>
      </c>
      <c r="N3427">
        <f>VLOOKUP(K3427,'[1]input data'!$G$3:$H$180,2,FALSE)</f>
        <v>57</v>
      </c>
      <c r="O3427" t="str">
        <f t="shared" si="213"/>
        <v>42_51_57</v>
      </c>
      <c r="P3427">
        <f>SUMIF($O$3:$O$7726,O3427,$M$3:$M$7726)</f>
        <v>22046.63</v>
      </c>
      <c r="Q3427">
        <f t="shared" si="214"/>
        <v>0</v>
      </c>
      <c r="R3427" t="b">
        <f t="shared" si="215"/>
        <v>1</v>
      </c>
    </row>
    <row r="3428" spans="1:18" x14ac:dyDescent="0.3">
      <c r="A3428">
        <v>42</v>
      </c>
      <c r="B3428">
        <v>146</v>
      </c>
      <c r="C3428">
        <v>51</v>
      </c>
      <c r="D3428">
        <v>22046.63</v>
      </c>
      <c r="E3428">
        <f>VLOOKUP(B3428,'[1]input data'!$G$3:$H$180,2,FALSE)</f>
        <v>57</v>
      </c>
      <c r="F3428" t="str">
        <f t="shared" si="212"/>
        <v>42_51_57</v>
      </c>
      <c r="G3428">
        <f>_xlfn.MAXIFS($D$3:$D$7726,$F$3:$F$7726,$F3428)</f>
        <v>22046.63</v>
      </c>
      <c r="J3428">
        <v>42</v>
      </c>
      <c r="K3428">
        <v>146</v>
      </c>
      <c r="L3428">
        <v>51</v>
      </c>
      <c r="M3428">
        <v>22046.63</v>
      </c>
      <c r="N3428">
        <f>VLOOKUP(K3428,'[1]input data'!$G$3:$H$180,2,FALSE)</f>
        <v>57</v>
      </c>
      <c r="O3428" t="str">
        <f t="shared" si="213"/>
        <v>42_51_57</v>
      </c>
      <c r="P3428">
        <f>SUMIF($O$3:$O$7726,O3428,$M$3:$M$7726)</f>
        <v>22046.63</v>
      </c>
      <c r="Q3428">
        <f t="shared" si="214"/>
        <v>0</v>
      </c>
      <c r="R3428" t="b">
        <f t="shared" si="215"/>
        <v>1</v>
      </c>
    </row>
    <row r="3429" spans="1:18" x14ac:dyDescent="0.3">
      <c r="A3429">
        <v>42</v>
      </c>
      <c r="B3429">
        <v>59</v>
      </c>
      <c r="C3429">
        <v>51</v>
      </c>
      <c r="D3429">
        <v>4703.43</v>
      </c>
      <c r="E3429">
        <f>VLOOKUP(B3429,'[1]input data'!$G$3:$H$180,2,FALSE)</f>
        <v>59</v>
      </c>
      <c r="F3429" t="str">
        <f t="shared" si="212"/>
        <v>42_51_59</v>
      </c>
      <c r="G3429">
        <f>_xlfn.MAXIFS($D$3:$D$7726,$F$3:$F$7726,$F3429)</f>
        <v>9087.5</v>
      </c>
      <c r="J3429">
        <v>42</v>
      </c>
      <c r="K3429">
        <v>59</v>
      </c>
      <c r="L3429">
        <v>51</v>
      </c>
      <c r="M3429">
        <v>0</v>
      </c>
      <c r="N3429">
        <f>VLOOKUP(K3429,'[1]input data'!$G$3:$H$180,2,FALSE)</f>
        <v>59</v>
      </c>
      <c r="O3429" t="str">
        <f t="shared" si="213"/>
        <v>42_51_59</v>
      </c>
      <c r="P3429">
        <f>SUMIF($O$3:$O$7726,O3429,$M$3:$M$7726)</f>
        <v>9087.5</v>
      </c>
      <c r="Q3429">
        <f t="shared" si="214"/>
        <v>0</v>
      </c>
      <c r="R3429" t="b">
        <f t="shared" si="215"/>
        <v>1</v>
      </c>
    </row>
    <row r="3430" spans="1:18" x14ac:dyDescent="0.3">
      <c r="A3430">
        <v>42</v>
      </c>
      <c r="B3430">
        <v>148</v>
      </c>
      <c r="C3430">
        <v>51</v>
      </c>
      <c r="D3430">
        <v>9087.5</v>
      </c>
      <c r="E3430">
        <f>VLOOKUP(B3430,'[1]input data'!$G$3:$H$180,2,FALSE)</f>
        <v>59</v>
      </c>
      <c r="F3430" t="str">
        <f t="shared" si="212"/>
        <v>42_51_59</v>
      </c>
      <c r="G3430">
        <f>_xlfn.MAXIFS($D$3:$D$7726,$F$3:$F$7726,$F3430)</f>
        <v>9087.5</v>
      </c>
      <c r="J3430">
        <v>42</v>
      </c>
      <c r="K3430">
        <v>148</v>
      </c>
      <c r="L3430">
        <v>51</v>
      </c>
      <c r="M3430">
        <v>9087.5</v>
      </c>
      <c r="N3430">
        <f>VLOOKUP(K3430,'[1]input data'!$G$3:$H$180,2,FALSE)</f>
        <v>59</v>
      </c>
      <c r="O3430" t="str">
        <f t="shared" si="213"/>
        <v>42_51_59</v>
      </c>
      <c r="P3430">
        <f>SUMIF($O$3:$O$7726,O3430,$M$3:$M$7726)</f>
        <v>9087.5</v>
      </c>
      <c r="Q3430">
        <f t="shared" si="214"/>
        <v>0</v>
      </c>
      <c r="R3430" t="b">
        <f t="shared" si="215"/>
        <v>1</v>
      </c>
    </row>
    <row r="3431" spans="1:18" x14ac:dyDescent="0.3">
      <c r="A3431">
        <v>42</v>
      </c>
      <c r="B3431">
        <v>61</v>
      </c>
      <c r="C3431">
        <v>51</v>
      </c>
      <c r="D3431">
        <v>125.91</v>
      </c>
      <c r="E3431">
        <f>VLOOKUP(B3431,'[1]input data'!$G$3:$H$180,2,FALSE)</f>
        <v>61</v>
      </c>
      <c r="F3431" t="str">
        <f t="shared" si="212"/>
        <v>42_51_61</v>
      </c>
      <c r="G3431">
        <f>_xlfn.MAXIFS($D$3:$D$7726,$F$3:$F$7726,$F3431)</f>
        <v>2139.67</v>
      </c>
      <c r="J3431">
        <v>42</v>
      </c>
      <c r="K3431">
        <v>61</v>
      </c>
      <c r="L3431">
        <v>51</v>
      </c>
      <c r="M3431">
        <v>0</v>
      </c>
      <c r="N3431">
        <f>VLOOKUP(K3431,'[1]input data'!$G$3:$H$180,2,FALSE)</f>
        <v>61</v>
      </c>
      <c r="O3431" t="str">
        <f t="shared" si="213"/>
        <v>42_51_61</v>
      </c>
      <c r="P3431">
        <f>SUMIF($O$3:$O$7726,O3431,$M$3:$M$7726)</f>
        <v>2139.67</v>
      </c>
      <c r="Q3431">
        <f t="shared" si="214"/>
        <v>0</v>
      </c>
      <c r="R3431" t="b">
        <f t="shared" si="215"/>
        <v>1</v>
      </c>
    </row>
    <row r="3432" spans="1:18" x14ac:dyDescent="0.3">
      <c r="A3432">
        <v>42</v>
      </c>
      <c r="B3432">
        <v>150</v>
      </c>
      <c r="C3432">
        <v>51</v>
      </c>
      <c r="D3432">
        <v>2139.67</v>
      </c>
      <c r="E3432">
        <f>VLOOKUP(B3432,'[1]input data'!$G$3:$H$180,2,FALSE)</f>
        <v>61</v>
      </c>
      <c r="F3432" t="str">
        <f t="shared" si="212"/>
        <v>42_51_61</v>
      </c>
      <c r="G3432">
        <f>_xlfn.MAXIFS($D$3:$D$7726,$F$3:$F$7726,$F3432)</f>
        <v>2139.67</v>
      </c>
      <c r="J3432">
        <v>42</v>
      </c>
      <c r="K3432">
        <v>150</v>
      </c>
      <c r="L3432">
        <v>51</v>
      </c>
      <c r="M3432">
        <v>2139.67</v>
      </c>
      <c r="N3432">
        <f>VLOOKUP(K3432,'[1]input data'!$G$3:$H$180,2,FALSE)</f>
        <v>61</v>
      </c>
      <c r="O3432" t="str">
        <f t="shared" si="213"/>
        <v>42_51_61</v>
      </c>
      <c r="P3432">
        <f>SUMIF($O$3:$O$7726,O3432,$M$3:$M$7726)</f>
        <v>2139.67</v>
      </c>
      <c r="Q3432">
        <f t="shared" si="214"/>
        <v>0</v>
      </c>
      <c r="R3432" t="b">
        <f t="shared" si="215"/>
        <v>1</v>
      </c>
    </row>
    <row r="3433" spans="1:18" x14ac:dyDescent="0.3">
      <c r="A3433">
        <v>42</v>
      </c>
      <c r="B3433">
        <v>78</v>
      </c>
      <c r="C3433">
        <v>51</v>
      </c>
      <c r="D3433">
        <v>36838.660000000003</v>
      </c>
      <c r="E3433">
        <f>VLOOKUP(B3433,'[1]input data'!$G$3:$H$180,2,FALSE)</f>
        <v>78</v>
      </c>
      <c r="F3433" t="str">
        <f t="shared" si="212"/>
        <v>42_51_78</v>
      </c>
      <c r="G3433">
        <f>_xlfn.MAXIFS($D$3:$D$7726,$F$3:$F$7726,$F3433)</f>
        <v>52544.82</v>
      </c>
      <c r="J3433">
        <v>42</v>
      </c>
      <c r="K3433">
        <v>78</v>
      </c>
      <c r="L3433">
        <v>51</v>
      </c>
      <c r="M3433">
        <v>0</v>
      </c>
      <c r="N3433">
        <f>VLOOKUP(K3433,'[1]input data'!$G$3:$H$180,2,FALSE)</f>
        <v>78</v>
      </c>
      <c r="O3433" t="str">
        <f t="shared" si="213"/>
        <v>42_51_78</v>
      </c>
      <c r="P3433">
        <f>SUMIF($O$3:$O$7726,O3433,$M$3:$M$7726)</f>
        <v>52544.82</v>
      </c>
      <c r="Q3433">
        <f t="shared" si="214"/>
        <v>0</v>
      </c>
      <c r="R3433" t="b">
        <f t="shared" si="215"/>
        <v>1</v>
      </c>
    </row>
    <row r="3434" spans="1:18" x14ac:dyDescent="0.3">
      <c r="A3434">
        <v>42</v>
      </c>
      <c r="B3434">
        <v>167</v>
      </c>
      <c r="C3434">
        <v>51</v>
      </c>
      <c r="D3434">
        <v>52544.82</v>
      </c>
      <c r="E3434">
        <f>VLOOKUP(B3434,'[1]input data'!$G$3:$H$180,2,FALSE)</f>
        <v>78</v>
      </c>
      <c r="F3434" t="str">
        <f t="shared" si="212"/>
        <v>42_51_78</v>
      </c>
      <c r="G3434">
        <f>_xlfn.MAXIFS($D$3:$D$7726,$F$3:$F$7726,$F3434)</f>
        <v>52544.82</v>
      </c>
      <c r="J3434">
        <v>42</v>
      </c>
      <c r="K3434">
        <v>167</v>
      </c>
      <c r="L3434">
        <v>51</v>
      </c>
      <c r="M3434">
        <v>52544.82</v>
      </c>
      <c r="N3434">
        <f>VLOOKUP(K3434,'[1]input data'!$G$3:$H$180,2,FALSE)</f>
        <v>78</v>
      </c>
      <c r="O3434" t="str">
        <f t="shared" si="213"/>
        <v>42_51_78</v>
      </c>
      <c r="P3434">
        <f>SUMIF($O$3:$O$7726,O3434,$M$3:$M$7726)</f>
        <v>52544.82</v>
      </c>
      <c r="Q3434">
        <f t="shared" si="214"/>
        <v>0</v>
      </c>
      <c r="R3434" t="b">
        <f t="shared" si="215"/>
        <v>1</v>
      </c>
    </row>
    <row r="3435" spans="1:18" x14ac:dyDescent="0.3">
      <c r="A3435">
        <v>42</v>
      </c>
      <c r="B3435">
        <v>82</v>
      </c>
      <c r="C3435">
        <v>51</v>
      </c>
      <c r="D3435">
        <v>12556.57</v>
      </c>
      <c r="E3435">
        <f>VLOOKUP(B3435,'[1]input data'!$G$3:$H$180,2,FALSE)</f>
        <v>82</v>
      </c>
      <c r="F3435" t="str">
        <f t="shared" si="212"/>
        <v>42_51_82</v>
      </c>
      <c r="G3435">
        <f>_xlfn.MAXIFS($D$3:$D$7726,$F$3:$F$7726,$F3435)</f>
        <v>12556.57</v>
      </c>
      <c r="J3435">
        <v>42</v>
      </c>
      <c r="K3435">
        <v>82</v>
      </c>
      <c r="L3435">
        <v>51</v>
      </c>
      <c r="M3435">
        <v>12556.57</v>
      </c>
      <c r="N3435">
        <f>VLOOKUP(K3435,'[1]input data'!$G$3:$H$180,2,FALSE)</f>
        <v>82</v>
      </c>
      <c r="O3435" t="str">
        <f t="shared" si="213"/>
        <v>42_51_82</v>
      </c>
      <c r="P3435">
        <f>SUMIF($O$3:$O$7726,O3435,$M$3:$M$7726)</f>
        <v>12556.57</v>
      </c>
      <c r="Q3435">
        <f t="shared" si="214"/>
        <v>0</v>
      </c>
      <c r="R3435" t="b">
        <f t="shared" si="215"/>
        <v>1</v>
      </c>
    </row>
    <row r="3436" spans="1:18" x14ac:dyDescent="0.3">
      <c r="A3436">
        <v>42</v>
      </c>
      <c r="B3436">
        <v>171</v>
      </c>
      <c r="C3436">
        <v>51</v>
      </c>
      <c r="D3436">
        <v>8282.51</v>
      </c>
      <c r="E3436">
        <f>VLOOKUP(B3436,'[1]input data'!$G$3:$H$180,2,FALSE)</f>
        <v>82</v>
      </c>
      <c r="F3436" t="str">
        <f t="shared" si="212"/>
        <v>42_51_82</v>
      </c>
      <c r="G3436">
        <f>_xlfn.MAXIFS($D$3:$D$7726,$F$3:$F$7726,$F3436)</f>
        <v>12556.57</v>
      </c>
      <c r="J3436">
        <v>42</v>
      </c>
      <c r="K3436">
        <v>171</v>
      </c>
      <c r="L3436">
        <v>51</v>
      </c>
      <c r="M3436">
        <v>0</v>
      </c>
      <c r="N3436">
        <f>VLOOKUP(K3436,'[1]input data'!$G$3:$H$180,2,FALSE)</f>
        <v>82</v>
      </c>
      <c r="O3436" t="str">
        <f t="shared" si="213"/>
        <v>42_51_82</v>
      </c>
      <c r="P3436">
        <f>SUMIF($O$3:$O$7726,O3436,$M$3:$M$7726)</f>
        <v>12556.57</v>
      </c>
      <c r="Q3436">
        <f t="shared" si="214"/>
        <v>0</v>
      </c>
      <c r="R3436" t="b">
        <f t="shared" si="215"/>
        <v>1</v>
      </c>
    </row>
    <row r="3437" spans="1:18" x14ac:dyDescent="0.3">
      <c r="A3437">
        <v>42</v>
      </c>
      <c r="B3437">
        <v>8</v>
      </c>
      <c r="C3437">
        <v>52</v>
      </c>
      <c r="D3437">
        <v>18237.349999999999</v>
      </c>
      <c r="E3437">
        <f>VLOOKUP(B3437,'[1]input data'!$G$3:$H$180,2,FALSE)</f>
        <v>8</v>
      </c>
      <c r="F3437" t="str">
        <f t="shared" si="212"/>
        <v>42_52_8</v>
      </c>
      <c r="G3437">
        <f>_xlfn.MAXIFS($D$3:$D$7726,$F$3:$F$7726,$F3437)</f>
        <v>18237.349999999999</v>
      </c>
      <c r="J3437">
        <v>42</v>
      </c>
      <c r="K3437">
        <v>8</v>
      </c>
      <c r="L3437">
        <v>52</v>
      </c>
      <c r="M3437">
        <v>18237.349999999999</v>
      </c>
      <c r="N3437">
        <f>VLOOKUP(K3437,'[1]input data'!$G$3:$H$180,2,FALSE)</f>
        <v>8</v>
      </c>
      <c r="O3437" t="str">
        <f t="shared" si="213"/>
        <v>42_52_8</v>
      </c>
      <c r="P3437">
        <f>SUMIF($O$3:$O$7726,O3437,$M$3:$M$7726)</f>
        <v>18237.349999999999</v>
      </c>
      <c r="Q3437">
        <f t="shared" si="214"/>
        <v>0</v>
      </c>
      <c r="R3437" t="b">
        <f t="shared" si="215"/>
        <v>1</v>
      </c>
    </row>
    <row r="3438" spans="1:18" x14ac:dyDescent="0.3">
      <c r="A3438">
        <v>42</v>
      </c>
      <c r="B3438">
        <v>97</v>
      </c>
      <c r="C3438">
        <v>52</v>
      </c>
      <c r="D3438">
        <v>18081.849999999999</v>
      </c>
      <c r="E3438">
        <f>VLOOKUP(B3438,'[1]input data'!$G$3:$H$180,2,FALSE)</f>
        <v>8</v>
      </c>
      <c r="F3438" t="str">
        <f t="shared" si="212"/>
        <v>42_52_8</v>
      </c>
      <c r="G3438">
        <f>_xlfn.MAXIFS($D$3:$D$7726,$F$3:$F$7726,$F3438)</f>
        <v>18237.349999999999</v>
      </c>
      <c r="J3438">
        <v>42</v>
      </c>
      <c r="K3438">
        <v>97</v>
      </c>
      <c r="L3438">
        <v>52</v>
      </c>
      <c r="M3438">
        <v>0</v>
      </c>
      <c r="N3438">
        <f>VLOOKUP(K3438,'[1]input data'!$G$3:$H$180,2,FALSE)</f>
        <v>8</v>
      </c>
      <c r="O3438" t="str">
        <f t="shared" si="213"/>
        <v>42_52_8</v>
      </c>
      <c r="P3438">
        <f>SUMIF($O$3:$O$7726,O3438,$M$3:$M$7726)</f>
        <v>18237.349999999999</v>
      </c>
      <c r="Q3438">
        <f t="shared" si="214"/>
        <v>0</v>
      </c>
      <c r="R3438" t="b">
        <f t="shared" si="215"/>
        <v>1</v>
      </c>
    </row>
    <row r="3439" spans="1:18" x14ac:dyDescent="0.3">
      <c r="A3439">
        <v>42</v>
      </c>
      <c r="B3439">
        <v>9</v>
      </c>
      <c r="C3439">
        <v>52</v>
      </c>
      <c r="D3439">
        <v>10404.719999999999</v>
      </c>
      <c r="E3439">
        <f>VLOOKUP(B3439,'[1]input data'!$G$3:$H$180,2,FALSE)</f>
        <v>9</v>
      </c>
      <c r="F3439" t="str">
        <f t="shared" si="212"/>
        <v>42_52_9</v>
      </c>
      <c r="G3439">
        <f>_xlfn.MAXIFS($D$3:$D$7726,$F$3:$F$7726,$F3439)</f>
        <v>10404.719999999999</v>
      </c>
      <c r="J3439">
        <v>42</v>
      </c>
      <c r="K3439">
        <v>9</v>
      </c>
      <c r="L3439">
        <v>52</v>
      </c>
      <c r="M3439">
        <v>10404.719999999999</v>
      </c>
      <c r="N3439">
        <f>VLOOKUP(K3439,'[1]input data'!$G$3:$H$180,2,FALSE)</f>
        <v>9</v>
      </c>
      <c r="O3439" t="str">
        <f t="shared" si="213"/>
        <v>42_52_9</v>
      </c>
      <c r="P3439">
        <f>SUMIF($O$3:$O$7726,O3439,$M$3:$M$7726)</f>
        <v>10404.719999999999</v>
      </c>
      <c r="Q3439">
        <f t="shared" si="214"/>
        <v>0</v>
      </c>
      <c r="R3439" t="b">
        <f t="shared" si="215"/>
        <v>1</v>
      </c>
    </row>
    <row r="3440" spans="1:18" x14ac:dyDescent="0.3">
      <c r="A3440">
        <v>42</v>
      </c>
      <c r="B3440">
        <v>98</v>
      </c>
      <c r="C3440">
        <v>52</v>
      </c>
      <c r="D3440">
        <v>9261.16</v>
      </c>
      <c r="E3440">
        <f>VLOOKUP(B3440,'[1]input data'!$G$3:$H$180,2,FALSE)</f>
        <v>9</v>
      </c>
      <c r="F3440" t="str">
        <f t="shared" si="212"/>
        <v>42_52_9</v>
      </c>
      <c r="G3440">
        <f>_xlfn.MAXIFS($D$3:$D$7726,$F$3:$F$7726,$F3440)</f>
        <v>10404.719999999999</v>
      </c>
      <c r="J3440">
        <v>42</v>
      </c>
      <c r="K3440">
        <v>98</v>
      </c>
      <c r="L3440">
        <v>52</v>
      </c>
      <c r="M3440">
        <v>0</v>
      </c>
      <c r="N3440">
        <f>VLOOKUP(K3440,'[1]input data'!$G$3:$H$180,2,FALSE)</f>
        <v>9</v>
      </c>
      <c r="O3440" t="str">
        <f t="shared" si="213"/>
        <v>42_52_9</v>
      </c>
      <c r="P3440">
        <f>SUMIF($O$3:$O$7726,O3440,$M$3:$M$7726)</f>
        <v>10404.719999999999</v>
      </c>
      <c r="Q3440">
        <f t="shared" si="214"/>
        <v>0</v>
      </c>
      <c r="R3440" t="b">
        <f t="shared" si="215"/>
        <v>1</v>
      </c>
    </row>
    <row r="3441" spans="1:18" x14ac:dyDescent="0.3">
      <c r="A3441">
        <v>42</v>
      </c>
      <c r="B3441">
        <v>10</v>
      </c>
      <c r="C3441">
        <v>52</v>
      </c>
      <c r="D3441">
        <v>9991.0499999999993</v>
      </c>
      <c r="E3441">
        <f>VLOOKUP(B3441,'[1]input data'!$G$3:$H$180,2,FALSE)</f>
        <v>10</v>
      </c>
      <c r="F3441" t="str">
        <f t="shared" si="212"/>
        <v>42_52_10</v>
      </c>
      <c r="G3441">
        <f>_xlfn.MAXIFS($D$3:$D$7726,$F$3:$F$7726,$F3441)</f>
        <v>14435.51</v>
      </c>
      <c r="J3441">
        <v>42</v>
      </c>
      <c r="K3441">
        <v>10</v>
      </c>
      <c r="L3441">
        <v>52</v>
      </c>
      <c r="M3441">
        <v>0</v>
      </c>
      <c r="N3441">
        <f>VLOOKUP(K3441,'[1]input data'!$G$3:$H$180,2,FALSE)</f>
        <v>10</v>
      </c>
      <c r="O3441" t="str">
        <f t="shared" si="213"/>
        <v>42_52_10</v>
      </c>
      <c r="P3441">
        <f>SUMIF($O$3:$O$7726,O3441,$M$3:$M$7726)</f>
        <v>14435.51</v>
      </c>
      <c r="Q3441">
        <f t="shared" si="214"/>
        <v>0</v>
      </c>
      <c r="R3441" t="b">
        <f t="shared" si="215"/>
        <v>1</v>
      </c>
    </row>
    <row r="3442" spans="1:18" x14ac:dyDescent="0.3">
      <c r="A3442">
        <v>42</v>
      </c>
      <c r="B3442">
        <v>99</v>
      </c>
      <c r="C3442">
        <v>52</v>
      </c>
      <c r="D3442">
        <v>14435.51</v>
      </c>
      <c r="E3442">
        <f>VLOOKUP(B3442,'[1]input data'!$G$3:$H$180,2,FALSE)</f>
        <v>10</v>
      </c>
      <c r="F3442" t="str">
        <f t="shared" si="212"/>
        <v>42_52_10</v>
      </c>
      <c r="G3442">
        <f>_xlfn.MAXIFS($D$3:$D$7726,$F$3:$F$7726,$F3442)</f>
        <v>14435.51</v>
      </c>
      <c r="J3442">
        <v>42</v>
      </c>
      <c r="K3442">
        <v>99</v>
      </c>
      <c r="L3442">
        <v>52</v>
      </c>
      <c r="M3442">
        <v>14435.51</v>
      </c>
      <c r="N3442">
        <f>VLOOKUP(K3442,'[1]input data'!$G$3:$H$180,2,FALSE)</f>
        <v>10</v>
      </c>
      <c r="O3442" t="str">
        <f t="shared" si="213"/>
        <v>42_52_10</v>
      </c>
      <c r="P3442">
        <f>SUMIF($O$3:$O$7726,O3442,$M$3:$M$7726)</f>
        <v>14435.51</v>
      </c>
      <c r="Q3442">
        <f t="shared" si="214"/>
        <v>0</v>
      </c>
      <c r="R3442" t="b">
        <f t="shared" si="215"/>
        <v>1</v>
      </c>
    </row>
    <row r="3443" spans="1:18" x14ac:dyDescent="0.3">
      <c r="A3443">
        <v>42</v>
      </c>
      <c r="B3443">
        <v>12</v>
      </c>
      <c r="C3443">
        <v>52</v>
      </c>
      <c r="D3443">
        <v>9505.0300000000007</v>
      </c>
      <c r="E3443">
        <f>VLOOKUP(B3443,'[1]input data'!$G$3:$H$180,2,FALSE)</f>
        <v>12</v>
      </c>
      <c r="F3443" t="str">
        <f t="shared" si="212"/>
        <v>42_52_12</v>
      </c>
      <c r="G3443">
        <f>_xlfn.MAXIFS($D$3:$D$7726,$F$3:$F$7726,$F3443)</f>
        <v>14585.38</v>
      </c>
      <c r="J3443">
        <v>42</v>
      </c>
      <c r="K3443">
        <v>12</v>
      </c>
      <c r="L3443">
        <v>52</v>
      </c>
      <c r="M3443">
        <v>0</v>
      </c>
      <c r="N3443">
        <f>VLOOKUP(K3443,'[1]input data'!$G$3:$H$180,2,FALSE)</f>
        <v>12</v>
      </c>
      <c r="O3443" t="str">
        <f t="shared" si="213"/>
        <v>42_52_12</v>
      </c>
      <c r="P3443">
        <f>SUMIF($O$3:$O$7726,O3443,$M$3:$M$7726)</f>
        <v>14585.38</v>
      </c>
      <c r="Q3443">
        <f t="shared" si="214"/>
        <v>0</v>
      </c>
      <c r="R3443" t="b">
        <f t="shared" si="215"/>
        <v>1</v>
      </c>
    </row>
    <row r="3444" spans="1:18" x14ac:dyDescent="0.3">
      <c r="A3444">
        <v>42</v>
      </c>
      <c r="B3444">
        <v>101</v>
      </c>
      <c r="C3444">
        <v>52</v>
      </c>
      <c r="D3444">
        <v>14585.38</v>
      </c>
      <c r="E3444">
        <f>VLOOKUP(B3444,'[1]input data'!$G$3:$H$180,2,FALSE)</f>
        <v>12</v>
      </c>
      <c r="F3444" t="str">
        <f t="shared" si="212"/>
        <v>42_52_12</v>
      </c>
      <c r="G3444">
        <f>_xlfn.MAXIFS($D$3:$D$7726,$F$3:$F$7726,$F3444)</f>
        <v>14585.38</v>
      </c>
      <c r="J3444">
        <v>42</v>
      </c>
      <c r="K3444">
        <v>101</v>
      </c>
      <c r="L3444">
        <v>52</v>
      </c>
      <c r="M3444">
        <v>14585.38</v>
      </c>
      <c r="N3444">
        <f>VLOOKUP(K3444,'[1]input data'!$G$3:$H$180,2,FALSE)</f>
        <v>12</v>
      </c>
      <c r="O3444" t="str">
        <f t="shared" si="213"/>
        <v>42_52_12</v>
      </c>
      <c r="P3444">
        <f>SUMIF($O$3:$O$7726,O3444,$M$3:$M$7726)</f>
        <v>14585.38</v>
      </c>
      <c r="Q3444">
        <f t="shared" si="214"/>
        <v>0</v>
      </c>
      <c r="R3444" t="b">
        <f t="shared" si="215"/>
        <v>1</v>
      </c>
    </row>
    <row r="3445" spans="1:18" x14ac:dyDescent="0.3">
      <c r="A3445">
        <v>42</v>
      </c>
      <c r="B3445">
        <v>14</v>
      </c>
      <c r="C3445">
        <v>52</v>
      </c>
      <c r="D3445">
        <v>6064.54</v>
      </c>
      <c r="E3445">
        <f>VLOOKUP(B3445,'[1]input data'!$G$3:$H$180,2,FALSE)</f>
        <v>14</v>
      </c>
      <c r="F3445" t="str">
        <f t="shared" si="212"/>
        <v>42_52_14</v>
      </c>
      <c r="G3445">
        <f>_xlfn.MAXIFS($D$3:$D$7726,$F$3:$F$7726,$F3445)</f>
        <v>6064.54</v>
      </c>
      <c r="J3445">
        <v>42</v>
      </c>
      <c r="K3445">
        <v>14</v>
      </c>
      <c r="L3445">
        <v>52</v>
      </c>
      <c r="M3445">
        <v>6064.54</v>
      </c>
      <c r="N3445">
        <f>VLOOKUP(K3445,'[1]input data'!$G$3:$H$180,2,FALSE)</f>
        <v>14</v>
      </c>
      <c r="O3445" t="str">
        <f t="shared" si="213"/>
        <v>42_52_14</v>
      </c>
      <c r="P3445">
        <f>SUMIF($O$3:$O$7726,O3445,$M$3:$M$7726)</f>
        <v>6064.54</v>
      </c>
      <c r="Q3445">
        <f t="shared" si="214"/>
        <v>0</v>
      </c>
      <c r="R3445" t="b">
        <f t="shared" si="215"/>
        <v>1</v>
      </c>
    </row>
    <row r="3446" spans="1:18" x14ac:dyDescent="0.3">
      <c r="A3446">
        <v>42</v>
      </c>
      <c r="B3446">
        <v>103</v>
      </c>
      <c r="C3446">
        <v>52</v>
      </c>
      <c r="D3446">
        <v>5421.4</v>
      </c>
      <c r="E3446">
        <f>VLOOKUP(B3446,'[1]input data'!$G$3:$H$180,2,FALSE)</f>
        <v>14</v>
      </c>
      <c r="F3446" t="str">
        <f t="shared" si="212"/>
        <v>42_52_14</v>
      </c>
      <c r="G3446">
        <f>_xlfn.MAXIFS($D$3:$D$7726,$F$3:$F$7726,$F3446)</f>
        <v>6064.54</v>
      </c>
      <c r="J3446">
        <v>42</v>
      </c>
      <c r="K3446">
        <v>103</v>
      </c>
      <c r="L3446">
        <v>52</v>
      </c>
      <c r="M3446">
        <v>0</v>
      </c>
      <c r="N3446">
        <f>VLOOKUP(K3446,'[1]input data'!$G$3:$H$180,2,FALSE)</f>
        <v>14</v>
      </c>
      <c r="O3446" t="str">
        <f t="shared" si="213"/>
        <v>42_52_14</v>
      </c>
      <c r="P3446">
        <f>SUMIF($O$3:$O$7726,O3446,$M$3:$M$7726)</f>
        <v>6064.54</v>
      </c>
      <c r="Q3446">
        <f t="shared" si="214"/>
        <v>0</v>
      </c>
      <c r="R3446" t="b">
        <f t="shared" si="215"/>
        <v>1</v>
      </c>
    </row>
    <row r="3447" spans="1:18" x14ac:dyDescent="0.3">
      <c r="A3447">
        <v>42</v>
      </c>
      <c r="B3447">
        <v>15</v>
      </c>
      <c r="C3447">
        <v>52</v>
      </c>
      <c r="D3447">
        <v>5016.2</v>
      </c>
      <c r="E3447">
        <f>VLOOKUP(B3447,'[1]input data'!$G$3:$H$180,2,FALSE)</f>
        <v>15</v>
      </c>
      <c r="F3447" t="str">
        <f t="shared" si="212"/>
        <v>42_52_15</v>
      </c>
      <c r="G3447">
        <f>_xlfn.MAXIFS($D$3:$D$7726,$F$3:$F$7726,$F3447)</f>
        <v>5016.2</v>
      </c>
      <c r="J3447">
        <v>42</v>
      </c>
      <c r="K3447">
        <v>15</v>
      </c>
      <c r="L3447">
        <v>52</v>
      </c>
      <c r="M3447">
        <v>5016.2</v>
      </c>
      <c r="N3447">
        <f>VLOOKUP(K3447,'[1]input data'!$G$3:$H$180,2,FALSE)</f>
        <v>15</v>
      </c>
      <c r="O3447" t="str">
        <f t="shared" si="213"/>
        <v>42_52_15</v>
      </c>
      <c r="P3447">
        <f>SUMIF($O$3:$O$7726,O3447,$M$3:$M$7726)</f>
        <v>5016.2</v>
      </c>
      <c r="Q3447">
        <f t="shared" si="214"/>
        <v>0</v>
      </c>
      <c r="R3447" t="b">
        <f t="shared" si="215"/>
        <v>1</v>
      </c>
    </row>
    <row r="3448" spans="1:18" x14ac:dyDescent="0.3">
      <c r="A3448">
        <v>42</v>
      </c>
      <c r="B3448">
        <v>104</v>
      </c>
      <c r="C3448">
        <v>52</v>
      </c>
      <c r="D3448">
        <v>4799.9399999999996</v>
      </c>
      <c r="E3448">
        <f>VLOOKUP(B3448,'[1]input data'!$G$3:$H$180,2,FALSE)</f>
        <v>15</v>
      </c>
      <c r="F3448" t="str">
        <f t="shared" si="212"/>
        <v>42_52_15</v>
      </c>
      <c r="G3448">
        <f>_xlfn.MAXIFS($D$3:$D$7726,$F$3:$F$7726,$F3448)</f>
        <v>5016.2</v>
      </c>
      <c r="J3448">
        <v>42</v>
      </c>
      <c r="K3448">
        <v>104</v>
      </c>
      <c r="L3448">
        <v>52</v>
      </c>
      <c r="M3448">
        <v>0</v>
      </c>
      <c r="N3448">
        <f>VLOOKUP(K3448,'[1]input data'!$G$3:$H$180,2,FALSE)</f>
        <v>15</v>
      </c>
      <c r="O3448" t="str">
        <f t="shared" si="213"/>
        <v>42_52_15</v>
      </c>
      <c r="P3448">
        <f>SUMIF($O$3:$O$7726,O3448,$M$3:$M$7726)</f>
        <v>5016.2</v>
      </c>
      <c r="Q3448">
        <f t="shared" si="214"/>
        <v>0</v>
      </c>
      <c r="R3448" t="b">
        <f t="shared" si="215"/>
        <v>1</v>
      </c>
    </row>
    <row r="3449" spans="1:18" x14ac:dyDescent="0.3">
      <c r="A3449">
        <v>42</v>
      </c>
      <c r="B3449">
        <v>16</v>
      </c>
      <c r="C3449">
        <v>52</v>
      </c>
      <c r="D3449">
        <v>4960.7700000000004</v>
      </c>
      <c r="E3449">
        <f>VLOOKUP(B3449,'[1]input data'!$G$3:$H$180,2,FALSE)</f>
        <v>16</v>
      </c>
      <c r="F3449" t="str">
        <f t="shared" si="212"/>
        <v>42_52_16</v>
      </c>
      <c r="G3449">
        <f>_xlfn.MAXIFS($D$3:$D$7726,$F$3:$F$7726,$F3449)</f>
        <v>5073.51</v>
      </c>
      <c r="J3449">
        <v>42</v>
      </c>
      <c r="K3449">
        <v>16</v>
      </c>
      <c r="L3449">
        <v>52</v>
      </c>
      <c r="M3449">
        <v>0</v>
      </c>
      <c r="N3449">
        <f>VLOOKUP(K3449,'[1]input data'!$G$3:$H$180,2,FALSE)</f>
        <v>16</v>
      </c>
      <c r="O3449" t="str">
        <f t="shared" si="213"/>
        <v>42_52_16</v>
      </c>
      <c r="P3449">
        <f>SUMIF($O$3:$O$7726,O3449,$M$3:$M$7726)</f>
        <v>5073.51</v>
      </c>
      <c r="Q3449">
        <f t="shared" si="214"/>
        <v>0</v>
      </c>
      <c r="R3449" t="b">
        <f t="shared" si="215"/>
        <v>1</v>
      </c>
    </row>
    <row r="3450" spans="1:18" x14ac:dyDescent="0.3">
      <c r="A3450">
        <v>42</v>
      </c>
      <c r="B3450">
        <v>105</v>
      </c>
      <c r="C3450">
        <v>52</v>
      </c>
      <c r="D3450">
        <v>5073.51</v>
      </c>
      <c r="E3450">
        <f>VLOOKUP(B3450,'[1]input data'!$G$3:$H$180,2,FALSE)</f>
        <v>16</v>
      </c>
      <c r="F3450" t="str">
        <f t="shared" si="212"/>
        <v>42_52_16</v>
      </c>
      <c r="G3450">
        <f>_xlfn.MAXIFS($D$3:$D$7726,$F$3:$F$7726,$F3450)</f>
        <v>5073.51</v>
      </c>
      <c r="J3450">
        <v>42</v>
      </c>
      <c r="K3450">
        <v>105</v>
      </c>
      <c r="L3450">
        <v>52</v>
      </c>
      <c r="M3450">
        <v>5073.51</v>
      </c>
      <c r="N3450">
        <f>VLOOKUP(K3450,'[1]input data'!$G$3:$H$180,2,FALSE)</f>
        <v>16</v>
      </c>
      <c r="O3450" t="str">
        <f t="shared" si="213"/>
        <v>42_52_16</v>
      </c>
      <c r="P3450">
        <f>SUMIF($O$3:$O$7726,O3450,$M$3:$M$7726)</f>
        <v>5073.51</v>
      </c>
      <c r="Q3450">
        <f t="shared" si="214"/>
        <v>0</v>
      </c>
      <c r="R3450" t="b">
        <f t="shared" si="215"/>
        <v>1</v>
      </c>
    </row>
    <row r="3451" spans="1:18" x14ac:dyDescent="0.3">
      <c r="A3451">
        <v>42</v>
      </c>
      <c r="B3451">
        <v>18</v>
      </c>
      <c r="C3451">
        <v>52</v>
      </c>
      <c r="D3451">
        <v>4895.6400000000003</v>
      </c>
      <c r="E3451">
        <f>VLOOKUP(B3451,'[1]input data'!$G$3:$H$180,2,FALSE)</f>
        <v>18</v>
      </c>
      <c r="F3451" t="str">
        <f t="shared" si="212"/>
        <v>42_52_18</v>
      </c>
      <c r="G3451">
        <f>_xlfn.MAXIFS($D$3:$D$7726,$F$3:$F$7726,$F3451)</f>
        <v>4895.6400000000003</v>
      </c>
      <c r="J3451">
        <v>42</v>
      </c>
      <c r="K3451">
        <v>18</v>
      </c>
      <c r="L3451">
        <v>52</v>
      </c>
      <c r="M3451">
        <v>4895.6400000000003</v>
      </c>
      <c r="N3451">
        <f>VLOOKUP(K3451,'[1]input data'!$G$3:$H$180,2,FALSE)</f>
        <v>18</v>
      </c>
      <c r="O3451" t="str">
        <f t="shared" si="213"/>
        <v>42_52_18</v>
      </c>
      <c r="P3451">
        <f>SUMIF($O$3:$O$7726,O3451,$M$3:$M$7726)</f>
        <v>4895.6400000000003</v>
      </c>
      <c r="Q3451">
        <f t="shared" si="214"/>
        <v>0</v>
      </c>
      <c r="R3451" t="b">
        <f t="shared" si="215"/>
        <v>1</v>
      </c>
    </row>
    <row r="3452" spans="1:18" x14ac:dyDescent="0.3">
      <c r="A3452">
        <v>42</v>
      </c>
      <c r="B3452">
        <v>107</v>
      </c>
      <c r="C3452">
        <v>52</v>
      </c>
      <c r="D3452">
        <v>168.96</v>
      </c>
      <c r="E3452">
        <f>VLOOKUP(B3452,'[1]input data'!$G$3:$H$180,2,FALSE)</f>
        <v>18</v>
      </c>
      <c r="F3452" t="str">
        <f t="shared" si="212"/>
        <v>42_52_18</v>
      </c>
      <c r="G3452">
        <f>_xlfn.MAXIFS($D$3:$D$7726,$F$3:$F$7726,$F3452)</f>
        <v>4895.6400000000003</v>
      </c>
      <c r="J3452">
        <v>42</v>
      </c>
      <c r="K3452">
        <v>107</v>
      </c>
      <c r="L3452">
        <v>52</v>
      </c>
      <c r="M3452">
        <v>0</v>
      </c>
      <c r="N3452">
        <f>VLOOKUP(K3452,'[1]input data'!$G$3:$H$180,2,FALSE)</f>
        <v>18</v>
      </c>
      <c r="O3452" t="str">
        <f t="shared" si="213"/>
        <v>42_52_18</v>
      </c>
      <c r="P3452">
        <f>SUMIF($O$3:$O$7726,O3452,$M$3:$M$7726)</f>
        <v>4895.6400000000003</v>
      </c>
      <c r="Q3452">
        <f t="shared" si="214"/>
        <v>0</v>
      </c>
      <c r="R3452" t="b">
        <f t="shared" si="215"/>
        <v>1</v>
      </c>
    </row>
    <row r="3453" spans="1:18" x14ac:dyDescent="0.3">
      <c r="A3453">
        <v>42</v>
      </c>
      <c r="B3453">
        <v>29</v>
      </c>
      <c r="C3453">
        <v>52</v>
      </c>
      <c r="D3453">
        <v>3313.54</v>
      </c>
      <c r="E3453">
        <f>VLOOKUP(B3453,'[1]input data'!$G$3:$H$180,2,FALSE)</f>
        <v>29</v>
      </c>
      <c r="F3453" t="str">
        <f t="shared" si="212"/>
        <v>42_52_29</v>
      </c>
      <c r="G3453">
        <f>_xlfn.MAXIFS($D$3:$D$7726,$F$3:$F$7726,$F3453)</f>
        <v>7121.07</v>
      </c>
      <c r="J3453">
        <v>42</v>
      </c>
      <c r="K3453">
        <v>29</v>
      </c>
      <c r="L3453">
        <v>52</v>
      </c>
      <c r="M3453">
        <v>0</v>
      </c>
      <c r="N3453">
        <f>VLOOKUP(K3453,'[1]input data'!$G$3:$H$180,2,FALSE)</f>
        <v>29</v>
      </c>
      <c r="O3453" t="str">
        <f t="shared" si="213"/>
        <v>42_52_29</v>
      </c>
      <c r="P3453">
        <f>SUMIF($O$3:$O$7726,O3453,$M$3:$M$7726)</f>
        <v>7121.07</v>
      </c>
      <c r="Q3453">
        <f t="shared" si="214"/>
        <v>0</v>
      </c>
      <c r="R3453" t="b">
        <f t="shared" si="215"/>
        <v>1</v>
      </c>
    </row>
    <row r="3454" spans="1:18" x14ac:dyDescent="0.3">
      <c r="A3454">
        <v>42</v>
      </c>
      <c r="B3454">
        <v>118</v>
      </c>
      <c r="C3454">
        <v>52</v>
      </c>
      <c r="D3454">
        <v>7121.07</v>
      </c>
      <c r="E3454">
        <f>VLOOKUP(B3454,'[1]input data'!$G$3:$H$180,2,FALSE)</f>
        <v>29</v>
      </c>
      <c r="F3454" t="str">
        <f t="shared" si="212"/>
        <v>42_52_29</v>
      </c>
      <c r="G3454">
        <f>_xlfn.MAXIFS($D$3:$D$7726,$F$3:$F$7726,$F3454)</f>
        <v>7121.07</v>
      </c>
      <c r="J3454">
        <v>42</v>
      </c>
      <c r="K3454">
        <v>118</v>
      </c>
      <c r="L3454">
        <v>52</v>
      </c>
      <c r="M3454">
        <v>7121.07</v>
      </c>
      <c r="N3454">
        <f>VLOOKUP(K3454,'[1]input data'!$G$3:$H$180,2,FALSE)</f>
        <v>29</v>
      </c>
      <c r="O3454" t="str">
        <f t="shared" si="213"/>
        <v>42_52_29</v>
      </c>
      <c r="P3454">
        <f>SUMIF($O$3:$O$7726,O3454,$M$3:$M$7726)</f>
        <v>7121.07</v>
      </c>
      <c r="Q3454">
        <f t="shared" si="214"/>
        <v>0</v>
      </c>
      <c r="R3454" t="b">
        <f t="shared" si="215"/>
        <v>1</v>
      </c>
    </row>
    <row r="3455" spans="1:18" x14ac:dyDescent="0.3">
      <c r="A3455">
        <v>42</v>
      </c>
      <c r="B3455">
        <v>30</v>
      </c>
      <c r="C3455">
        <v>52</v>
      </c>
      <c r="D3455">
        <v>8665.82</v>
      </c>
      <c r="E3455">
        <f>VLOOKUP(B3455,'[1]input data'!$G$3:$H$180,2,FALSE)</f>
        <v>30</v>
      </c>
      <c r="F3455" t="str">
        <f t="shared" si="212"/>
        <v>42_52_30</v>
      </c>
      <c r="G3455">
        <f>_xlfn.MAXIFS($D$3:$D$7726,$F$3:$F$7726,$F3455)</f>
        <v>10565.25</v>
      </c>
      <c r="J3455">
        <v>42</v>
      </c>
      <c r="K3455">
        <v>30</v>
      </c>
      <c r="L3455">
        <v>52</v>
      </c>
      <c r="M3455">
        <v>0</v>
      </c>
      <c r="N3455">
        <f>VLOOKUP(K3455,'[1]input data'!$G$3:$H$180,2,FALSE)</f>
        <v>30</v>
      </c>
      <c r="O3455" t="str">
        <f t="shared" si="213"/>
        <v>42_52_30</v>
      </c>
      <c r="P3455">
        <f>SUMIF($O$3:$O$7726,O3455,$M$3:$M$7726)</f>
        <v>10565.25</v>
      </c>
      <c r="Q3455">
        <f t="shared" si="214"/>
        <v>0</v>
      </c>
      <c r="R3455" t="b">
        <f t="shared" si="215"/>
        <v>1</v>
      </c>
    </row>
    <row r="3456" spans="1:18" x14ac:dyDescent="0.3">
      <c r="A3456">
        <v>42</v>
      </c>
      <c r="B3456">
        <v>119</v>
      </c>
      <c r="C3456">
        <v>52</v>
      </c>
      <c r="D3456">
        <v>10565.25</v>
      </c>
      <c r="E3456">
        <f>VLOOKUP(B3456,'[1]input data'!$G$3:$H$180,2,FALSE)</f>
        <v>30</v>
      </c>
      <c r="F3456" t="str">
        <f t="shared" si="212"/>
        <v>42_52_30</v>
      </c>
      <c r="G3456">
        <f>_xlfn.MAXIFS($D$3:$D$7726,$F$3:$F$7726,$F3456)</f>
        <v>10565.25</v>
      </c>
      <c r="J3456">
        <v>42</v>
      </c>
      <c r="K3456">
        <v>119</v>
      </c>
      <c r="L3456">
        <v>52</v>
      </c>
      <c r="M3456">
        <v>10565.25</v>
      </c>
      <c r="N3456">
        <f>VLOOKUP(K3456,'[1]input data'!$G$3:$H$180,2,FALSE)</f>
        <v>30</v>
      </c>
      <c r="O3456" t="str">
        <f t="shared" si="213"/>
        <v>42_52_30</v>
      </c>
      <c r="P3456">
        <f>SUMIF($O$3:$O$7726,O3456,$M$3:$M$7726)</f>
        <v>10565.25</v>
      </c>
      <c r="Q3456">
        <f t="shared" si="214"/>
        <v>0</v>
      </c>
      <c r="R3456" t="b">
        <f t="shared" si="215"/>
        <v>1</v>
      </c>
    </row>
    <row r="3457" spans="1:18" x14ac:dyDescent="0.3">
      <c r="A3457">
        <v>42</v>
      </c>
      <c r="B3457">
        <v>31</v>
      </c>
      <c r="C3457">
        <v>52</v>
      </c>
      <c r="D3457">
        <v>2205.7600000000002</v>
      </c>
      <c r="E3457">
        <f>VLOOKUP(B3457,'[1]input data'!$G$3:$H$180,2,FALSE)</f>
        <v>31</v>
      </c>
      <c r="F3457" t="str">
        <f t="shared" si="212"/>
        <v>42_52_31</v>
      </c>
      <c r="G3457">
        <f>_xlfn.MAXIFS($D$3:$D$7726,$F$3:$F$7726,$F3457)</f>
        <v>2205.7600000000002</v>
      </c>
      <c r="J3457">
        <v>42</v>
      </c>
      <c r="K3457">
        <v>31</v>
      </c>
      <c r="L3457">
        <v>52</v>
      </c>
      <c r="M3457">
        <v>2205.7600000000002</v>
      </c>
      <c r="N3457">
        <f>VLOOKUP(K3457,'[1]input data'!$G$3:$H$180,2,FALSE)</f>
        <v>31</v>
      </c>
      <c r="O3457" t="str">
        <f t="shared" si="213"/>
        <v>42_52_31</v>
      </c>
      <c r="P3457">
        <f>SUMIF($O$3:$O$7726,O3457,$M$3:$M$7726)</f>
        <v>2205.7600000000002</v>
      </c>
      <c r="Q3457">
        <f t="shared" si="214"/>
        <v>0</v>
      </c>
      <c r="R3457" t="b">
        <f t="shared" si="215"/>
        <v>1</v>
      </c>
    </row>
    <row r="3458" spans="1:18" x14ac:dyDescent="0.3">
      <c r="A3458">
        <v>42</v>
      </c>
      <c r="B3458">
        <v>120</v>
      </c>
      <c r="C3458">
        <v>52</v>
      </c>
      <c r="D3458">
        <v>1348.82</v>
      </c>
      <c r="E3458">
        <f>VLOOKUP(B3458,'[1]input data'!$G$3:$H$180,2,FALSE)</f>
        <v>31</v>
      </c>
      <c r="F3458" t="str">
        <f t="shared" si="212"/>
        <v>42_52_31</v>
      </c>
      <c r="G3458">
        <f>_xlfn.MAXIFS($D$3:$D$7726,$F$3:$F$7726,$F3458)</f>
        <v>2205.7600000000002</v>
      </c>
      <c r="J3458">
        <v>42</v>
      </c>
      <c r="K3458">
        <v>120</v>
      </c>
      <c r="L3458">
        <v>52</v>
      </c>
      <c r="M3458">
        <v>0</v>
      </c>
      <c r="N3458">
        <f>VLOOKUP(K3458,'[1]input data'!$G$3:$H$180,2,FALSE)</f>
        <v>31</v>
      </c>
      <c r="O3458" t="str">
        <f t="shared" si="213"/>
        <v>42_52_31</v>
      </c>
      <c r="P3458">
        <f>SUMIF($O$3:$O$7726,O3458,$M$3:$M$7726)</f>
        <v>2205.7600000000002</v>
      </c>
      <c r="Q3458">
        <f t="shared" si="214"/>
        <v>0</v>
      </c>
      <c r="R3458" t="b">
        <f t="shared" si="215"/>
        <v>1</v>
      </c>
    </row>
    <row r="3459" spans="1:18" x14ac:dyDescent="0.3">
      <c r="A3459">
        <v>42</v>
      </c>
      <c r="B3459">
        <v>32</v>
      </c>
      <c r="C3459">
        <v>52</v>
      </c>
      <c r="D3459">
        <v>4407.4399999999996</v>
      </c>
      <c r="E3459">
        <f>VLOOKUP(B3459,'[1]input data'!$G$3:$H$180,2,FALSE)</f>
        <v>32</v>
      </c>
      <c r="F3459" t="str">
        <f t="shared" si="212"/>
        <v>42_52_32</v>
      </c>
      <c r="G3459">
        <f>_xlfn.MAXIFS($D$3:$D$7726,$F$3:$F$7726,$F3459)</f>
        <v>4407.4399999999996</v>
      </c>
      <c r="J3459">
        <v>42</v>
      </c>
      <c r="K3459">
        <v>32</v>
      </c>
      <c r="L3459">
        <v>52</v>
      </c>
      <c r="M3459">
        <v>4407.4399999999996</v>
      </c>
      <c r="N3459">
        <f>VLOOKUP(K3459,'[1]input data'!$G$3:$H$180,2,FALSE)</f>
        <v>32</v>
      </c>
      <c r="O3459" t="str">
        <f t="shared" si="213"/>
        <v>42_52_32</v>
      </c>
      <c r="P3459">
        <f>SUMIF($O$3:$O$7726,O3459,$M$3:$M$7726)</f>
        <v>4407.4399999999996</v>
      </c>
      <c r="Q3459">
        <f t="shared" si="214"/>
        <v>0</v>
      </c>
      <c r="R3459" t="b">
        <f t="shared" si="215"/>
        <v>1</v>
      </c>
    </row>
    <row r="3460" spans="1:18" x14ac:dyDescent="0.3">
      <c r="A3460">
        <v>42</v>
      </c>
      <c r="B3460">
        <v>121</v>
      </c>
      <c r="C3460">
        <v>52</v>
      </c>
      <c r="D3460">
        <v>2217.69</v>
      </c>
      <c r="E3460">
        <f>VLOOKUP(B3460,'[1]input data'!$G$3:$H$180,2,FALSE)</f>
        <v>32</v>
      </c>
      <c r="F3460" t="str">
        <f t="shared" ref="F3460:F3523" si="216">A3460&amp;"_"&amp;C3460&amp;"_"&amp;E3460</f>
        <v>42_52_32</v>
      </c>
      <c r="G3460">
        <f>_xlfn.MAXIFS($D$3:$D$7726,$F$3:$F$7726,$F3460)</f>
        <v>4407.4399999999996</v>
      </c>
      <c r="J3460">
        <v>42</v>
      </c>
      <c r="K3460">
        <v>121</v>
      </c>
      <c r="L3460">
        <v>52</v>
      </c>
      <c r="M3460">
        <v>0</v>
      </c>
      <c r="N3460">
        <f>VLOOKUP(K3460,'[1]input data'!$G$3:$H$180,2,FALSE)</f>
        <v>32</v>
      </c>
      <c r="O3460" t="str">
        <f t="shared" ref="O3460:O3523" si="217">J3460&amp;"_"&amp;L3460&amp;"_"&amp;N3460</f>
        <v>42_52_32</v>
      </c>
      <c r="P3460">
        <f>SUMIF($O$3:$O$7726,O3460,$M$3:$M$7726)</f>
        <v>4407.4399999999996</v>
      </c>
      <c r="Q3460">
        <f t="shared" ref="Q3460:Q3523" si="218">G3460-P3460</f>
        <v>0</v>
      </c>
      <c r="R3460" t="b">
        <f t="shared" ref="R3460:R3523" si="219">OR(D3460=G3460,M3460=0)</f>
        <v>1</v>
      </c>
    </row>
    <row r="3461" spans="1:18" x14ac:dyDescent="0.3">
      <c r="A3461">
        <v>42</v>
      </c>
      <c r="B3461">
        <v>46</v>
      </c>
      <c r="C3461">
        <v>52</v>
      </c>
      <c r="D3461">
        <v>8518.32</v>
      </c>
      <c r="E3461">
        <f>VLOOKUP(B3461,'[1]input data'!$G$3:$H$180,2,FALSE)</f>
        <v>46</v>
      </c>
      <c r="F3461" t="str">
        <f t="shared" si="216"/>
        <v>42_52_46</v>
      </c>
      <c r="G3461">
        <f>_xlfn.MAXIFS($D$3:$D$7726,$F$3:$F$7726,$F3461)</f>
        <v>30144.87</v>
      </c>
      <c r="J3461">
        <v>42</v>
      </c>
      <c r="K3461">
        <v>46</v>
      </c>
      <c r="L3461">
        <v>52</v>
      </c>
      <c r="M3461">
        <v>0</v>
      </c>
      <c r="N3461">
        <f>VLOOKUP(K3461,'[1]input data'!$G$3:$H$180,2,FALSE)</f>
        <v>46</v>
      </c>
      <c r="O3461" t="str">
        <f t="shared" si="217"/>
        <v>42_52_46</v>
      </c>
      <c r="P3461">
        <f>SUMIF($O$3:$O$7726,O3461,$M$3:$M$7726)</f>
        <v>30144.87</v>
      </c>
      <c r="Q3461">
        <f t="shared" si="218"/>
        <v>0</v>
      </c>
      <c r="R3461" t="b">
        <f t="shared" si="219"/>
        <v>1</v>
      </c>
    </row>
    <row r="3462" spans="1:18" x14ac:dyDescent="0.3">
      <c r="A3462">
        <v>42</v>
      </c>
      <c r="B3462">
        <v>135</v>
      </c>
      <c r="C3462">
        <v>52</v>
      </c>
      <c r="D3462">
        <v>30144.87</v>
      </c>
      <c r="E3462">
        <f>VLOOKUP(B3462,'[1]input data'!$G$3:$H$180,2,FALSE)</f>
        <v>46</v>
      </c>
      <c r="F3462" t="str">
        <f t="shared" si="216"/>
        <v>42_52_46</v>
      </c>
      <c r="G3462">
        <f>_xlfn.MAXIFS($D$3:$D$7726,$F$3:$F$7726,$F3462)</f>
        <v>30144.87</v>
      </c>
      <c r="J3462">
        <v>42</v>
      </c>
      <c r="K3462">
        <v>135</v>
      </c>
      <c r="L3462">
        <v>52</v>
      </c>
      <c r="M3462">
        <v>30144.87</v>
      </c>
      <c r="N3462">
        <f>VLOOKUP(K3462,'[1]input data'!$G$3:$H$180,2,FALSE)</f>
        <v>46</v>
      </c>
      <c r="O3462" t="str">
        <f t="shared" si="217"/>
        <v>42_52_46</v>
      </c>
      <c r="P3462">
        <f>SUMIF($O$3:$O$7726,O3462,$M$3:$M$7726)</f>
        <v>30144.87</v>
      </c>
      <c r="Q3462">
        <f t="shared" si="218"/>
        <v>0</v>
      </c>
      <c r="R3462" t="b">
        <f t="shared" si="219"/>
        <v>1</v>
      </c>
    </row>
    <row r="3463" spans="1:18" x14ac:dyDescent="0.3">
      <c r="A3463">
        <v>42</v>
      </c>
      <c r="B3463">
        <v>47</v>
      </c>
      <c r="C3463">
        <v>52</v>
      </c>
      <c r="D3463">
        <v>19375.25</v>
      </c>
      <c r="E3463">
        <f>VLOOKUP(B3463,'[1]input data'!$G$3:$H$180,2,FALSE)</f>
        <v>47</v>
      </c>
      <c r="F3463" t="str">
        <f t="shared" si="216"/>
        <v>42_52_47</v>
      </c>
      <c r="G3463">
        <f>_xlfn.MAXIFS($D$3:$D$7726,$F$3:$F$7726,$F3463)</f>
        <v>25375.4</v>
      </c>
      <c r="J3463">
        <v>42</v>
      </c>
      <c r="K3463">
        <v>47</v>
      </c>
      <c r="L3463">
        <v>52</v>
      </c>
      <c r="M3463">
        <v>0</v>
      </c>
      <c r="N3463">
        <f>VLOOKUP(K3463,'[1]input data'!$G$3:$H$180,2,FALSE)</f>
        <v>47</v>
      </c>
      <c r="O3463" t="str">
        <f t="shared" si="217"/>
        <v>42_52_47</v>
      </c>
      <c r="P3463">
        <f>SUMIF($O$3:$O$7726,O3463,$M$3:$M$7726)</f>
        <v>25375.4</v>
      </c>
      <c r="Q3463">
        <f t="shared" si="218"/>
        <v>0</v>
      </c>
      <c r="R3463" t="b">
        <f t="shared" si="219"/>
        <v>1</v>
      </c>
    </row>
    <row r="3464" spans="1:18" x14ac:dyDescent="0.3">
      <c r="A3464">
        <v>42</v>
      </c>
      <c r="B3464">
        <v>136</v>
      </c>
      <c r="C3464">
        <v>52</v>
      </c>
      <c r="D3464">
        <v>25375.4</v>
      </c>
      <c r="E3464">
        <f>VLOOKUP(B3464,'[1]input data'!$G$3:$H$180,2,FALSE)</f>
        <v>47</v>
      </c>
      <c r="F3464" t="str">
        <f t="shared" si="216"/>
        <v>42_52_47</v>
      </c>
      <c r="G3464">
        <f>_xlfn.MAXIFS($D$3:$D$7726,$F$3:$F$7726,$F3464)</f>
        <v>25375.4</v>
      </c>
      <c r="J3464">
        <v>42</v>
      </c>
      <c r="K3464">
        <v>136</v>
      </c>
      <c r="L3464">
        <v>52</v>
      </c>
      <c r="M3464">
        <v>25375.4</v>
      </c>
      <c r="N3464">
        <f>VLOOKUP(K3464,'[1]input data'!$G$3:$H$180,2,FALSE)</f>
        <v>47</v>
      </c>
      <c r="O3464" t="str">
        <f t="shared" si="217"/>
        <v>42_52_47</v>
      </c>
      <c r="P3464">
        <f>SUMIF($O$3:$O$7726,O3464,$M$3:$M$7726)</f>
        <v>25375.4</v>
      </c>
      <c r="Q3464">
        <f t="shared" si="218"/>
        <v>0</v>
      </c>
      <c r="R3464" t="b">
        <f t="shared" si="219"/>
        <v>1</v>
      </c>
    </row>
    <row r="3465" spans="1:18" x14ac:dyDescent="0.3">
      <c r="A3465">
        <v>42</v>
      </c>
      <c r="B3465">
        <v>49</v>
      </c>
      <c r="C3465">
        <v>52</v>
      </c>
      <c r="D3465">
        <v>5702.42</v>
      </c>
      <c r="E3465">
        <f>VLOOKUP(B3465,'[1]input data'!$G$3:$H$180,2,FALSE)</f>
        <v>49</v>
      </c>
      <c r="F3465" t="str">
        <f t="shared" si="216"/>
        <v>42_52_49</v>
      </c>
      <c r="G3465">
        <f>_xlfn.MAXIFS($D$3:$D$7726,$F$3:$F$7726,$F3465)</f>
        <v>5702.42</v>
      </c>
      <c r="J3465">
        <v>42</v>
      </c>
      <c r="K3465">
        <v>49</v>
      </c>
      <c r="L3465">
        <v>52</v>
      </c>
      <c r="M3465">
        <v>5702.42</v>
      </c>
      <c r="N3465">
        <f>VLOOKUP(K3465,'[1]input data'!$G$3:$H$180,2,FALSE)</f>
        <v>49</v>
      </c>
      <c r="O3465" t="str">
        <f t="shared" si="217"/>
        <v>42_52_49</v>
      </c>
      <c r="P3465">
        <f>SUMIF($O$3:$O$7726,O3465,$M$3:$M$7726)</f>
        <v>5702.42</v>
      </c>
      <c r="Q3465">
        <f t="shared" si="218"/>
        <v>0</v>
      </c>
      <c r="R3465" t="b">
        <f t="shared" si="219"/>
        <v>1</v>
      </c>
    </row>
    <row r="3466" spans="1:18" x14ac:dyDescent="0.3">
      <c r="A3466">
        <v>42</v>
      </c>
      <c r="B3466">
        <v>138</v>
      </c>
      <c r="C3466">
        <v>52</v>
      </c>
      <c r="D3466">
        <v>3633.57</v>
      </c>
      <c r="E3466">
        <f>VLOOKUP(B3466,'[1]input data'!$G$3:$H$180,2,FALSE)</f>
        <v>49</v>
      </c>
      <c r="F3466" t="str">
        <f t="shared" si="216"/>
        <v>42_52_49</v>
      </c>
      <c r="G3466">
        <f>_xlfn.MAXIFS($D$3:$D$7726,$F$3:$F$7726,$F3466)</f>
        <v>5702.42</v>
      </c>
      <c r="J3466">
        <v>42</v>
      </c>
      <c r="K3466">
        <v>138</v>
      </c>
      <c r="L3466">
        <v>52</v>
      </c>
      <c r="M3466">
        <v>0</v>
      </c>
      <c r="N3466">
        <f>VLOOKUP(K3466,'[1]input data'!$G$3:$H$180,2,FALSE)</f>
        <v>49</v>
      </c>
      <c r="O3466" t="str">
        <f t="shared" si="217"/>
        <v>42_52_49</v>
      </c>
      <c r="P3466">
        <f>SUMIF($O$3:$O$7726,O3466,$M$3:$M$7726)</f>
        <v>5702.42</v>
      </c>
      <c r="Q3466">
        <f t="shared" si="218"/>
        <v>0</v>
      </c>
      <c r="R3466" t="b">
        <f t="shared" si="219"/>
        <v>1</v>
      </c>
    </row>
    <row r="3467" spans="1:18" x14ac:dyDescent="0.3">
      <c r="A3467">
        <v>42</v>
      </c>
      <c r="B3467">
        <v>50</v>
      </c>
      <c r="C3467">
        <v>52</v>
      </c>
      <c r="D3467">
        <v>7470.34</v>
      </c>
      <c r="E3467">
        <f>VLOOKUP(B3467,'[1]input data'!$G$3:$H$180,2,FALSE)</f>
        <v>50</v>
      </c>
      <c r="F3467" t="str">
        <f t="shared" si="216"/>
        <v>42_52_50</v>
      </c>
      <c r="G3467">
        <f>_xlfn.MAXIFS($D$3:$D$7726,$F$3:$F$7726,$F3467)</f>
        <v>8843.2000000000007</v>
      </c>
      <c r="J3467">
        <v>42</v>
      </c>
      <c r="K3467">
        <v>50</v>
      </c>
      <c r="L3467">
        <v>52</v>
      </c>
      <c r="M3467">
        <v>0</v>
      </c>
      <c r="N3467">
        <f>VLOOKUP(K3467,'[1]input data'!$G$3:$H$180,2,FALSE)</f>
        <v>50</v>
      </c>
      <c r="O3467" t="str">
        <f t="shared" si="217"/>
        <v>42_52_50</v>
      </c>
      <c r="P3467">
        <f>SUMIF($O$3:$O$7726,O3467,$M$3:$M$7726)</f>
        <v>8843.2000000000007</v>
      </c>
      <c r="Q3467">
        <f t="shared" si="218"/>
        <v>0</v>
      </c>
      <c r="R3467" t="b">
        <f t="shared" si="219"/>
        <v>1</v>
      </c>
    </row>
    <row r="3468" spans="1:18" x14ac:dyDescent="0.3">
      <c r="A3468">
        <v>42</v>
      </c>
      <c r="B3468">
        <v>139</v>
      </c>
      <c r="C3468">
        <v>52</v>
      </c>
      <c r="D3468">
        <v>8843.2000000000007</v>
      </c>
      <c r="E3468">
        <f>VLOOKUP(B3468,'[1]input data'!$G$3:$H$180,2,FALSE)</f>
        <v>50</v>
      </c>
      <c r="F3468" t="str">
        <f t="shared" si="216"/>
        <v>42_52_50</v>
      </c>
      <c r="G3468">
        <f>_xlfn.MAXIFS($D$3:$D$7726,$F$3:$F$7726,$F3468)</f>
        <v>8843.2000000000007</v>
      </c>
      <c r="J3468">
        <v>42</v>
      </c>
      <c r="K3468">
        <v>139</v>
      </c>
      <c r="L3468">
        <v>52</v>
      </c>
      <c r="M3468">
        <v>8843.2000000000007</v>
      </c>
      <c r="N3468">
        <f>VLOOKUP(K3468,'[1]input data'!$G$3:$H$180,2,FALSE)</f>
        <v>50</v>
      </c>
      <c r="O3468" t="str">
        <f t="shared" si="217"/>
        <v>42_52_50</v>
      </c>
      <c r="P3468">
        <f>SUMIF($O$3:$O$7726,O3468,$M$3:$M$7726)</f>
        <v>8843.2000000000007</v>
      </c>
      <c r="Q3468">
        <f t="shared" si="218"/>
        <v>0</v>
      </c>
      <c r="R3468" t="b">
        <f t="shared" si="219"/>
        <v>1</v>
      </c>
    </row>
    <row r="3469" spans="1:18" x14ac:dyDescent="0.3">
      <c r="A3469">
        <v>42</v>
      </c>
      <c r="B3469">
        <v>52</v>
      </c>
      <c r="C3469">
        <v>52</v>
      </c>
      <c r="D3469">
        <v>10353.17</v>
      </c>
      <c r="E3469">
        <f>VLOOKUP(B3469,'[1]input data'!$G$3:$H$180,2,FALSE)</f>
        <v>52</v>
      </c>
      <c r="F3469" t="str">
        <f t="shared" si="216"/>
        <v>42_52_52</v>
      </c>
      <c r="G3469">
        <f>_xlfn.MAXIFS($D$3:$D$7726,$F$3:$F$7726,$F3469)</f>
        <v>11996.07</v>
      </c>
      <c r="J3469">
        <v>42</v>
      </c>
      <c r="K3469">
        <v>52</v>
      </c>
      <c r="L3469">
        <v>52</v>
      </c>
      <c r="M3469">
        <v>0</v>
      </c>
      <c r="N3469">
        <f>VLOOKUP(K3469,'[1]input data'!$G$3:$H$180,2,FALSE)</f>
        <v>52</v>
      </c>
      <c r="O3469" t="str">
        <f t="shared" si="217"/>
        <v>42_52_52</v>
      </c>
      <c r="P3469">
        <f>SUMIF($O$3:$O$7726,O3469,$M$3:$M$7726)</f>
        <v>11996.07</v>
      </c>
      <c r="Q3469">
        <f t="shared" si="218"/>
        <v>0</v>
      </c>
      <c r="R3469" t="b">
        <f t="shared" si="219"/>
        <v>1</v>
      </c>
    </row>
    <row r="3470" spans="1:18" x14ac:dyDescent="0.3">
      <c r="A3470">
        <v>42</v>
      </c>
      <c r="B3470">
        <v>141</v>
      </c>
      <c r="C3470">
        <v>52</v>
      </c>
      <c r="D3470">
        <v>11996.07</v>
      </c>
      <c r="E3470">
        <f>VLOOKUP(B3470,'[1]input data'!$G$3:$H$180,2,FALSE)</f>
        <v>52</v>
      </c>
      <c r="F3470" t="str">
        <f t="shared" si="216"/>
        <v>42_52_52</v>
      </c>
      <c r="G3470">
        <f>_xlfn.MAXIFS($D$3:$D$7726,$F$3:$F$7726,$F3470)</f>
        <v>11996.07</v>
      </c>
      <c r="J3470">
        <v>42</v>
      </c>
      <c r="K3470">
        <v>141</v>
      </c>
      <c r="L3470">
        <v>52</v>
      </c>
      <c r="M3470">
        <v>11996.07</v>
      </c>
      <c r="N3470">
        <f>VLOOKUP(K3470,'[1]input data'!$G$3:$H$180,2,FALSE)</f>
        <v>52</v>
      </c>
      <c r="O3470" t="str">
        <f t="shared" si="217"/>
        <v>42_52_52</v>
      </c>
      <c r="P3470">
        <f>SUMIF($O$3:$O$7726,O3470,$M$3:$M$7726)</f>
        <v>11996.07</v>
      </c>
      <c r="Q3470">
        <f t="shared" si="218"/>
        <v>0</v>
      </c>
      <c r="R3470" t="b">
        <f t="shared" si="219"/>
        <v>1</v>
      </c>
    </row>
    <row r="3471" spans="1:18" x14ac:dyDescent="0.3">
      <c r="A3471">
        <v>42</v>
      </c>
      <c r="B3471">
        <v>55</v>
      </c>
      <c r="C3471">
        <v>52</v>
      </c>
      <c r="D3471">
        <v>5735.61</v>
      </c>
      <c r="E3471">
        <f>VLOOKUP(B3471,'[1]input data'!$G$3:$H$180,2,FALSE)</f>
        <v>55</v>
      </c>
      <c r="F3471" t="str">
        <f t="shared" si="216"/>
        <v>42_52_55</v>
      </c>
      <c r="G3471">
        <f>_xlfn.MAXIFS($D$3:$D$7726,$F$3:$F$7726,$F3471)</f>
        <v>8293.26</v>
      </c>
      <c r="J3471">
        <v>42</v>
      </c>
      <c r="K3471">
        <v>55</v>
      </c>
      <c r="L3471">
        <v>52</v>
      </c>
      <c r="M3471">
        <v>0</v>
      </c>
      <c r="N3471">
        <f>VLOOKUP(K3471,'[1]input data'!$G$3:$H$180,2,FALSE)</f>
        <v>55</v>
      </c>
      <c r="O3471" t="str">
        <f t="shared" si="217"/>
        <v>42_52_55</v>
      </c>
      <c r="P3471">
        <f>SUMIF($O$3:$O$7726,O3471,$M$3:$M$7726)</f>
        <v>8293.26</v>
      </c>
      <c r="Q3471">
        <f t="shared" si="218"/>
        <v>0</v>
      </c>
      <c r="R3471" t="b">
        <f t="shared" si="219"/>
        <v>1</v>
      </c>
    </row>
    <row r="3472" spans="1:18" x14ac:dyDescent="0.3">
      <c r="A3472">
        <v>42</v>
      </c>
      <c r="B3472">
        <v>144</v>
      </c>
      <c r="C3472">
        <v>52</v>
      </c>
      <c r="D3472">
        <v>8293.26</v>
      </c>
      <c r="E3472">
        <f>VLOOKUP(B3472,'[1]input data'!$G$3:$H$180,2,FALSE)</f>
        <v>55</v>
      </c>
      <c r="F3472" t="str">
        <f t="shared" si="216"/>
        <v>42_52_55</v>
      </c>
      <c r="G3472">
        <f>_xlfn.MAXIFS($D$3:$D$7726,$F$3:$F$7726,$F3472)</f>
        <v>8293.26</v>
      </c>
      <c r="J3472">
        <v>42</v>
      </c>
      <c r="K3472">
        <v>144</v>
      </c>
      <c r="L3472">
        <v>52</v>
      </c>
      <c r="M3472">
        <v>8293.26</v>
      </c>
      <c r="N3472">
        <f>VLOOKUP(K3472,'[1]input data'!$G$3:$H$180,2,FALSE)</f>
        <v>55</v>
      </c>
      <c r="O3472" t="str">
        <f t="shared" si="217"/>
        <v>42_52_55</v>
      </c>
      <c r="P3472">
        <f>SUMIF($O$3:$O$7726,O3472,$M$3:$M$7726)</f>
        <v>8293.26</v>
      </c>
      <c r="Q3472">
        <f t="shared" si="218"/>
        <v>0</v>
      </c>
      <c r="R3472" t="b">
        <f t="shared" si="219"/>
        <v>1</v>
      </c>
    </row>
    <row r="3473" spans="1:18" x14ac:dyDescent="0.3">
      <c r="A3473">
        <v>42</v>
      </c>
      <c r="B3473">
        <v>70</v>
      </c>
      <c r="C3473">
        <v>52</v>
      </c>
      <c r="D3473">
        <v>19319.05</v>
      </c>
      <c r="E3473">
        <f>VLOOKUP(B3473,'[1]input data'!$G$3:$H$180,2,FALSE)</f>
        <v>70</v>
      </c>
      <c r="F3473" t="str">
        <f t="shared" si="216"/>
        <v>42_52_70</v>
      </c>
      <c r="G3473">
        <f>_xlfn.MAXIFS($D$3:$D$7726,$F$3:$F$7726,$F3473)</f>
        <v>19319.05</v>
      </c>
      <c r="J3473">
        <v>42</v>
      </c>
      <c r="K3473">
        <v>70</v>
      </c>
      <c r="L3473">
        <v>52</v>
      </c>
      <c r="M3473">
        <v>19319.05</v>
      </c>
      <c r="N3473">
        <f>VLOOKUP(K3473,'[1]input data'!$G$3:$H$180,2,FALSE)</f>
        <v>70</v>
      </c>
      <c r="O3473" t="str">
        <f t="shared" si="217"/>
        <v>42_52_70</v>
      </c>
      <c r="P3473">
        <f>SUMIF($O$3:$O$7726,O3473,$M$3:$M$7726)</f>
        <v>19319.05</v>
      </c>
      <c r="Q3473">
        <f t="shared" si="218"/>
        <v>0</v>
      </c>
      <c r="R3473" t="b">
        <f t="shared" si="219"/>
        <v>1</v>
      </c>
    </row>
    <row r="3474" spans="1:18" x14ac:dyDescent="0.3">
      <c r="A3474">
        <v>42</v>
      </c>
      <c r="B3474">
        <v>72</v>
      </c>
      <c r="C3474">
        <v>52</v>
      </c>
      <c r="D3474">
        <v>6220.34</v>
      </c>
      <c r="E3474">
        <f>VLOOKUP(B3474,'[1]input data'!$G$3:$H$180,2,FALSE)</f>
        <v>72</v>
      </c>
      <c r="F3474" t="str">
        <f t="shared" si="216"/>
        <v>42_52_72</v>
      </c>
      <c r="G3474">
        <f>_xlfn.MAXIFS($D$3:$D$7726,$F$3:$F$7726,$F3474)</f>
        <v>6324.62</v>
      </c>
      <c r="J3474">
        <v>42</v>
      </c>
      <c r="K3474">
        <v>72</v>
      </c>
      <c r="L3474">
        <v>52</v>
      </c>
      <c r="M3474">
        <v>0</v>
      </c>
      <c r="N3474">
        <f>VLOOKUP(K3474,'[1]input data'!$G$3:$H$180,2,FALSE)</f>
        <v>72</v>
      </c>
      <c r="O3474" t="str">
        <f t="shared" si="217"/>
        <v>42_52_72</v>
      </c>
      <c r="P3474">
        <f>SUMIF($O$3:$O$7726,O3474,$M$3:$M$7726)</f>
        <v>6324.62</v>
      </c>
      <c r="Q3474">
        <f t="shared" si="218"/>
        <v>0</v>
      </c>
      <c r="R3474" t="b">
        <f t="shared" si="219"/>
        <v>1</v>
      </c>
    </row>
    <row r="3475" spans="1:18" x14ac:dyDescent="0.3">
      <c r="A3475">
        <v>42</v>
      </c>
      <c r="B3475">
        <v>161</v>
      </c>
      <c r="C3475">
        <v>52</v>
      </c>
      <c r="D3475">
        <v>6324.62</v>
      </c>
      <c r="E3475">
        <f>VLOOKUP(B3475,'[1]input data'!$G$3:$H$180,2,FALSE)</f>
        <v>72</v>
      </c>
      <c r="F3475" t="str">
        <f t="shared" si="216"/>
        <v>42_52_72</v>
      </c>
      <c r="G3475">
        <f>_xlfn.MAXIFS($D$3:$D$7726,$F$3:$F$7726,$F3475)</f>
        <v>6324.62</v>
      </c>
      <c r="J3475">
        <v>42</v>
      </c>
      <c r="K3475">
        <v>161</v>
      </c>
      <c r="L3475">
        <v>52</v>
      </c>
      <c r="M3475">
        <v>6324.62</v>
      </c>
      <c r="N3475">
        <f>VLOOKUP(K3475,'[1]input data'!$G$3:$H$180,2,FALSE)</f>
        <v>72</v>
      </c>
      <c r="O3475" t="str">
        <f t="shared" si="217"/>
        <v>42_52_72</v>
      </c>
      <c r="P3475">
        <f>SUMIF($O$3:$O$7726,O3475,$M$3:$M$7726)</f>
        <v>6324.62</v>
      </c>
      <c r="Q3475">
        <f t="shared" si="218"/>
        <v>0</v>
      </c>
      <c r="R3475" t="b">
        <f t="shared" si="219"/>
        <v>1</v>
      </c>
    </row>
    <row r="3476" spans="1:18" x14ac:dyDescent="0.3">
      <c r="A3476">
        <v>42</v>
      </c>
      <c r="B3476">
        <v>77</v>
      </c>
      <c r="C3476">
        <v>52</v>
      </c>
      <c r="D3476">
        <v>7628.59</v>
      </c>
      <c r="E3476">
        <f>VLOOKUP(B3476,'[1]input data'!$G$3:$H$180,2,FALSE)</f>
        <v>77</v>
      </c>
      <c r="F3476" t="str">
        <f t="shared" si="216"/>
        <v>42_52_77</v>
      </c>
      <c r="G3476">
        <f>_xlfn.MAXIFS($D$3:$D$7726,$F$3:$F$7726,$F3476)</f>
        <v>16203.07</v>
      </c>
      <c r="J3476">
        <v>42</v>
      </c>
      <c r="K3476">
        <v>77</v>
      </c>
      <c r="L3476">
        <v>52</v>
      </c>
      <c r="M3476">
        <v>0</v>
      </c>
      <c r="N3476">
        <f>VLOOKUP(K3476,'[1]input data'!$G$3:$H$180,2,FALSE)</f>
        <v>77</v>
      </c>
      <c r="O3476" t="str">
        <f t="shared" si="217"/>
        <v>42_52_77</v>
      </c>
      <c r="P3476">
        <f>SUMIF($O$3:$O$7726,O3476,$M$3:$M$7726)</f>
        <v>16203.07</v>
      </c>
      <c r="Q3476">
        <f t="shared" si="218"/>
        <v>0</v>
      </c>
      <c r="R3476" t="b">
        <f t="shared" si="219"/>
        <v>1</v>
      </c>
    </row>
    <row r="3477" spans="1:18" x14ac:dyDescent="0.3">
      <c r="A3477">
        <v>42</v>
      </c>
      <c r="B3477">
        <v>166</v>
      </c>
      <c r="C3477">
        <v>52</v>
      </c>
      <c r="D3477">
        <v>16203.07</v>
      </c>
      <c r="E3477">
        <f>VLOOKUP(B3477,'[1]input data'!$G$3:$H$180,2,FALSE)</f>
        <v>77</v>
      </c>
      <c r="F3477" t="str">
        <f t="shared" si="216"/>
        <v>42_52_77</v>
      </c>
      <c r="G3477">
        <f>_xlfn.MAXIFS($D$3:$D$7726,$F$3:$F$7726,$F3477)</f>
        <v>16203.07</v>
      </c>
      <c r="J3477">
        <v>42</v>
      </c>
      <c r="K3477">
        <v>166</v>
      </c>
      <c r="L3477">
        <v>52</v>
      </c>
      <c r="M3477">
        <v>16203.07</v>
      </c>
      <c r="N3477">
        <f>VLOOKUP(K3477,'[1]input data'!$G$3:$H$180,2,FALSE)</f>
        <v>77</v>
      </c>
      <c r="O3477" t="str">
        <f t="shared" si="217"/>
        <v>42_52_77</v>
      </c>
      <c r="P3477">
        <f>SUMIF($O$3:$O$7726,O3477,$M$3:$M$7726)</f>
        <v>16203.07</v>
      </c>
      <c r="Q3477">
        <f t="shared" si="218"/>
        <v>0</v>
      </c>
      <c r="R3477" t="b">
        <f t="shared" si="219"/>
        <v>1</v>
      </c>
    </row>
    <row r="3478" spans="1:18" x14ac:dyDescent="0.3">
      <c r="A3478">
        <v>42</v>
      </c>
      <c r="B3478">
        <v>81</v>
      </c>
      <c r="C3478">
        <v>52</v>
      </c>
      <c r="D3478">
        <v>7834.92</v>
      </c>
      <c r="E3478">
        <f>VLOOKUP(B3478,'[1]input data'!$G$3:$H$180,2,FALSE)</f>
        <v>81</v>
      </c>
      <c r="F3478" t="str">
        <f t="shared" si="216"/>
        <v>42_52_81</v>
      </c>
      <c r="G3478">
        <f>_xlfn.MAXIFS($D$3:$D$7726,$F$3:$F$7726,$F3478)</f>
        <v>7834.92</v>
      </c>
      <c r="J3478">
        <v>42</v>
      </c>
      <c r="K3478">
        <v>81</v>
      </c>
      <c r="L3478">
        <v>52</v>
      </c>
      <c r="M3478">
        <v>7834.92</v>
      </c>
      <c r="N3478">
        <f>VLOOKUP(K3478,'[1]input data'!$G$3:$H$180,2,FALSE)</f>
        <v>81</v>
      </c>
      <c r="O3478" t="str">
        <f t="shared" si="217"/>
        <v>42_52_81</v>
      </c>
      <c r="P3478">
        <f>SUMIF($O$3:$O$7726,O3478,$M$3:$M$7726)</f>
        <v>7834.92</v>
      </c>
      <c r="Q3478">
        <f t="shared" si="218"/>
        <v>0</v>
      </c>
      <c r="R3478" t="b">
        <f t="shared" si="219"/>
        <v>1</v>
      </c>
    </row>
    <row r="3479" spans="1:18" x14ac:dyDescent="0.3">
      <c r="A3479">
        <v>42</v>
      </c>
      <c r="B3479">
        <v>170</v>
      </c>
      <c r="C3479">
        <v>52</v>
      </c>
      <c r="D3479">
        <v>953.73</v>
      </c>
      <c r="E3479">
        <f>VLOOKUP(B3479,'[1]input data'!$G$3:$H$180,2,FALSE)</f>
        <v>81</v>
      </c>
      <c r="F3479" t="str">
        <f t="shared" si="216"/>
        <v>42_52_81</v>
      </c>
      <c r="G3479">
        <f>_xlfn.MAXIFS($D$3:$D$7726,$F$3:$F$7726,$F3479)</f>
        <v>7834.92</v>
      </c>
      <c r="J3479">
        <v>42</v>
      </c>
      <c r="K3479">
        <v>170</v>
      </c>
      <c r="L3479">
        <v>52</v>
      </c>
      <c r="M3479">
        <v>0</v>
      </c>
      <c r="N3479">
        <f>VLOOKUP(K3479,'[1]input data'!$G$3:$H$180,2,FALSE)</f>
        <v>81</v>
      </c>
      <c r="O3479" t="str">
        <f t="shared" si="217"/>
        <v>42_52_81</v>
      </c>
      <c r="P3479">
        <f>SUMIF($O$3:$O$7726,O3479,$M$3:$M$7726)</f>
        <v>7834.92</v>
      </c>
      <c r="Q3479">
        <f t="shared" si="218"/>
        <v>0</v>
      </c>
      <c r="R3479" t="b">
        <f t="shared" si="219"/>
        <v>1</v>
      </c>
    </row>
    <row r="3480" spans="1:18" x14ac:dyDescent="0.3">
      <c r="A3480">
        <v>42</v>
      </c>
      <c r="B3480">
        <v>8</v>
      </c>
      <c r="C3480">
        <v>53</v>
      </c>
      <c r="D3480">
        <v>11199.74</v>
      </c>
      <c r="E3480">
        <f>VLOOKUP(B3480,'[1]input data'!$G$3:$H$180,2,FALSE)</f>
        <v>8</v>
      </c>
      <c r="F3480" t="str">
        <f t="shared" si="216"/>
        <v>42_53_8</v>
      </c>
      <c r="G3480">
        <f>_xlfn.MAXIFS($D$3:$D$7726,$F$3:$F$7726,$F3480)</f>
        <v>14824.78</v>
      </c>
      <c r="J3480">
        <v>42</v>
      </c>
      <c r="K3480">
        <v>8</v>
      </c>
      <c r="L3480">
        <v>53</v>
      </c>
      <c r="M3480">
        <v>0</v>
      </c>
      <c r="N3480">
        <f>VLOOKUP(K3480,'[1]input data'!$G$3:$H$180,2,FALSE)</f>
        <v>8</v>
      </c>
      <c r="O3480" t="str">
        <f t="shared" si="217"/>
        <v>42_53_8</v>
      </c>
      <c r="P3480">
        <f>SUMIF($O$3:$O$7726,O3480,$M$3:$M$7726)</f>
        <v>14824.78</v>
      </c>
      <c r="Q3480">
        <f t="shared" si="218"/>
        <v>0</v>
      </c>
      <c r="R3480" t="b">
        <f t="shared" si="219"/>
        <v>1</v>
      </c>
    </row>
    <row r="3481" spans="1:18" x14ac:dyDescent="0.3">
      <c r="A3481">
        <v>42</v>
      </c>
      <c r="B3481">
        <v>97</v>
      </c>
      <c r="C3481">
        <v>53</v>
      </c>
      <c r="D3481">
        <v>14824.78</v>
      </c>
      <c r="E3481">
        <f>VLOOKUP(B3481,'[1]input data'!$G$3:$H$180,2,FALSE)</f>
        <v>8</v>
      </c>
      <c r="F3481" t="str">
        <f t="shared" si="216"/>
        <v>42_53_8</v>
      </c>
      <c r="G3481">
        <f>_xlfn.MAXIFS($D$3:$D$7726,$F$3:$F$7726,$F3481)</f>
        <v>14824.78</v>
      </c>
      <c r="J3481">
        <v>42</v>
      </c>
      <c r="K3481">
        <v>97</v>
      </c>
      <c r="L3481">
        <v>53</v>
      </c>
      <c r="M3481">
        <v>14824.78</v>
      </c>
      <c r="N3481">
        <f>VLOOKUP(K3481,'[1]input data'!$G$3:$H$180,2,FALSE)</f>
        <v>8</v>
      </c>
      <c r="O3481" t="str">
        <f t="shared" si="217"/>
        <v>42_53_8</v>
      </c>
      <c r="P3481">
        <f>SUMIF($O$3:$O$7726,O3481,$M$3:$M$7726)</f>
        <v>14824.78</v>
      </c>
      <c r="Q3481">
        <f t="shared" si="218"/>
        <v>0</v>
      </c>
      <c r="R3481" t="b">
        <f t="shared" si="219"/>
        <v>1</v>
      </c>
    </row>
    <row r="3482" spans="1:18" x14ac:dyDescent="0.3">
      <c r="A3482">
        <v>42</v>
      </c>
      <c r="B3482">
        <v>11</v>
      </c>
      <c r="C3482">
        <v>53</v>
      </c>
      <c r="D3482">
        <v>9324.5499999999993</v>
      </c>
      <c r="E3482">
        <f>VLOOKUP(B3482,'[1]input data'!$G$3:$H$180,2,FALSE)</f>
        <v>11</v>
      </c>
      <c r="F3482" t="str">
        <f t="shared" si="216"/>
        <v>42_53_11</v>
      </c>
      <c r="G3482">
        <f>_xlfn.MAXIFS($D$3:$D$7726,$F$3:$F$7726,$F3482)</f>
        <v>15446.5</v>
      </c>
      <c r="J3482">
        <v>42</v>
      </c>
      <c r="K3482">
        <v>11</v>
      </c>
      <c r="L3482">
        <v>53</v>
      </c>
      <c r="M3482">
        <v>0</v>
      </c>
      <c r="N3482">
        <f>VLOOKUP(K3482,'[1]input data'!$G$3:$H$180,2,FALSE)</f>
        <v>11</v>
      </c>
      <c r="O3482" t="str">
        <f t="shared" si="217"/>
        <v>42_53_11</v>
      </c>
      <c r="P3482">
        <f>SUMIF($O$3:$O$7726,O3482,$M$3:$M$7726)</f>
        <v>15446.5</v>
      </c>
      <c r="Q3482">
        <f t="shared" si="218"/>
        <v>0</v>
      </c>
      <c r="R3482" t="b">
        <f t="shared" si="219"/>
        <v>1</v>
      </c>
    </row>
    <row r="3483" spans="1:18" x14ac:dyDescent="0.3">
      <c r="A3483">
        <v>42</v>
      </c>
      <c r="B3483">
        <v>100</v>
      </c>
      <c r="C3483">
        <v>53</v>
      </c>
      <c r="D3483">
        <v>15446.5</v>
      </c>
      <c r="E3483">
        <f>VLOOKUP(B3483,'[1]input data'!$G$3:$H$180,2,FALSE)</f>
        <v>11</v>
      </c>
      <c r="F3483" t="str">
        <f t="shared" si="216"/>
        <v>42_53_11</v>
      </c>
      <c r="G3483">
        <f>_xlfn.MAXIFS($D$3:$D$7726,$F$3:$F$7726,$F3483)</f>
        <v>15446.5</v>
      </c>
      <c r="J3483">
        <v>42</v>
      </c>
      <c r="K3483">
        <v>100</v>
      </c>
      <c r="L3483">
        <v>53</v>
      </c>
      <c r="M3483">
        <v>15446.5</v>
      </c>
      <c r="N3483">
        <f>VLOOKUP(K3483,'[1]input data'!$G$3:$H$180,2,FALSE)</f>
        <v>11</v>
      </c>
      <c r="O3483" t="str">
        <f t="shared" si="217"/>
        <v>42_53_11</v>
      </c>
      <c r="P3483">
        <f>SUMIF($O$3:$O$7726,O3483,$M$3:$M$7726)</f>
        <v>15446.5</v>
      </c>
      <c r="Q3483">
        <f t="shared" si="218"/>
        <v>0</v>
      </c>
      <c r="R3483" t="b">
        <f t="shared" si="219"/>
        <v>1</v>
      </c>
    </row>
    <row r="3484" spans="1:18" x14ac:dyDescent="0.3">
      <c r="A3484">
        <v>42</v>
      </c>
      <c r="B3484">
        <v>14</v>
      </c>
      <c r="C3484">
        <v>53</v>
      </c>
      <c r="D3484">
        <v>5121.7700000000004</v>
      </c>
      <c r="E3484">
        <f>VLOOKUP(B3484,'[1]input data'!$G$3:$H$180,2,FALSE)</f>
        <v>14</v>
      </c>
      <c r="F3484" t="str">
        <f t="shared" si="216"/>
        <v>42_53_14</v>
      </c>
      <c r="G3484">
        <f>_xlfn.MAXIFS($D$3:$D$7726,$F$3:$F$7726,$F3484)</f>
        <v>5121.7700000000004</v>
      </c>
      <c r="J3484">
        <v>42</v>
      </c>
      <c r="K3484">
        <v>14</v>
      </c>
      <c r="L3484">
        <v>53</v>
      </c>
      <c r="M3484">
        <v>5121.7700000000004</v>
      </c>
      <c r="N3484">
        <f>VLOOKUP(K3484,'[1]input data'!$G$3:$H$180,2,FALSE)</f>
        <v>14</v>
      </c>
      <c r="O3484" t="str">
        <f t="shared" si="217"/>
        <v>42_53_14</v>
      </c>
      <c r="P3484">
        <f>SUMIF($O$3:$O$7726,O3484,$M$3:$M$7726)</f>
        <v>5121.7700000000004</v>
      </c>
      <c r="Q3484">
        <f t="shared" si="218"/>
        <v>0</v>
      </c>
      <c r="R3484" t="b">
        <f t="shared" si="219"/>
        <v>1</v>
      </c>
    </row>
    <row r="3485" spans="1:18" x14ac:dyDescent="0.3">
      <c r="A3485">
        <v>42</v>
      </c>
      <c r="B3485">
        <v>103</v>
      </c>
      <c r="C3485">
        <v>53</v>
      </c>
      <c r="D3485">
        <v>3697.04</v>
      </c>
      <c r="E3485">
        <f>VLOOKUP(B3485,'[1]input data'!$G$3:$H$180,2,FALSE)</f>
        <v>14</v>
      </c>
      <c r="F3485" t="str">
        <f t="shared" si="216"/>
        <v>42_53_14</v>
      </c>
      <c r="G3485">
        <f>_xlfn.MAXIFS($D$3:$D$7726,$F$3:$F$7726,$F3485)</f>
        <v>5121.7700000000004</v>
      </c>
      <c r="J3485">
        <v>42</v>
      </c>
      <c r="K3485">
        <v>103</v>
      </c>
      <c r="L3485">
        <v>53</v>
      </c>
      <c r="M3485">
        <v>0</v>
      </c>
      <c r="N3485">
        <f>VLOOKUP(K3485,'[1]input data'!$G$3:$H$180,2,FALSE)</f>
        <v>14</v>
      </c>
      <c r="O3485" t="str">
        <f t="shared" si="217"/>
        <v>42_53_14</v>
      </c>
      <c r="P3485">
        <f>SUMIF($O$3:$O$7726,O3485,$M$3:$M$7726)</f>
        <v>5121.7700000000004</v>
      </c>
      <c r="Q3485">
        <f t="shared" si="218"/>
        <v>0</v>
      </c>
      <c r="R3485" t="b">
        <f t="shared" si="219"/>
        <v>1</v>
      </c>
    </row>
    <row r="3486" spans="1:18" x14ac:dyDescent="0.3">
      <c r="A3486">
        <v>42</v>
      </c>
      <c r="B3486">
        <v>17</v>
      </c>
      <c r="C3486">
        <v>53</v>
      </c>
      <c r="D3486">
        <v>4871.49</v>
      </c>
      <c r="E3486">
        <f>VLOOKUP(B3486,'[1]input data'!$G$3:$H$180,2,FALSE)</f>
        <v>17</v>
      </c>
      <c r="F3486" t="str">
        <f t="shared" si="216"/>
        <v>42_53_17</v>
      </c>
      <c r="G3486">
        <f>_xlfn.MAXIFS($D$3:$D$7726,$F$3:$F$7726,$F3486)</f>
        <v>4989.5600000000004</v>
      </c>
      <c r="J3486">
        <v>42</v>
      </c>
      <c r="K3486">
        <v>17</v>
      </c>
      <c r="L3486">
        <v>53</v>
      </c>
      <c r="M3486">
        <v>0</v>
      </c>
      <c r="N3486">
        <f>VLOOKUP(K3486,'[1]input data'!$G$3:$H$180,2,FALSE)</f>
        <v>17</v>
      </c>
      <c r="O3486" t="str">
        <f t="shared" si="217"/>
        <v>42_53_17</v>
      </c>
      <c r="P3486">
        <f>SUMIF($O$3:$O$7726,O3486,$M$3:$M$7726)</f>
        <v>4989.5600000000004</v>
      </c>
      <c r="Q3486">
        <f t="shared" si="218"/>
        <v>0</v>
      </c>
      <c r="R3486" t="b">
        <f t="shared" si="219"/>
        <v>1</v>
      </c>
    </row>
    <row r="3487" spans="1:18" x14ac:dyDescent="0.3">
      <c r="A3487">
        <v>42</v>
      </c>
      <c r="B3487">
        <v>106</v>
      </c>
      <c r="C3487">
        <v>53</v>
      </c>
      <c r="D3487">
        <v>4989.5600000000004</v>
      </c>
      <c r="E3487">
        <f>VLOOKUP(B3487,'[1]input data'!$G$3:$H$180,2,FALSE)</f>
        <v>17</v>
      </c>
      <c r="F3487" t="str">
        <f t="shared" si="216"/>
        <v>42_53_17</v>
      </c>
      <c r="G3487">
        <f>_xlfn.MAXIFS($D$3:$D$7726,$F$3:$F$7726,$F3487)</f>
        <v>4989.5600000000004</v>
      </c>
      <c r="J3487">
        <v>42</v>
      </c>
      <c r="K3487">
        <v>106</v>
      </c>
      <c r="L3487">
        <v>53</v>
      </c>
      <c r="M3487">
        <v>4989.5600000000004</v>
      </c>
      <c r="N3487">
        <f>VLOOKUP(K3487,'[1]input data'!$G$3:$H$180,2,FALSE)</f>
        <v>17</v>
      </c>
      <c r="O3487" t="str">
        <f t="shared" si="217"/>
        <v>42_53_17</v>
      </c>
      <c r="P3487">
        <f>SUMIF($O$3:$O$7726,O3487,$M$3:$M$7726)</f>
        <v>4989.5600000000004</v>
      </c>
      <c r="Q3487">
        <f t="shared" si="218"/>
        <v>0</v>
      </c>
      <c r="R3487" t="b">
        <f t="shared" si="219"/>
        <v>1</v>
      </c>
    </row>
    <row r="3488" spans="1:18" x14ac:dyDescent="0.3">
      <c r="A3488">
        <v>42</v>
      </c>
      <c r="B3488">
        <v>28</v>
      </c>
      <c r="C3488">
        <v>53</v>
      </c>
      <c r="D3488">
        <v>10017.32</v>
      </c>
      <c r="E3488">
        <f>VLOOKUP(B3488,'[1]input data'!$G$3:$H$180,2,FALSE)</f>
        <v>28</v>
      </c>
      <c r="F3488" t="str">
        <f t="shared" si="216"/>
        <v>42_53_28</v>
      </c>
      <c r="G3488">
        <f>_xlfn.MAXIFS($D$3:$D$7726,$F$3:$F$7726,$F3488)</f>
        <v>10017.32</v>
      </c>
      <c r="J3488">
        <v>42</v>
      </c>
      <c r="K3488">
        <v>28</v>
      </c>
      <c r="L3488">
        <v>53</v>
      </c>
      <c r="M3488">
        <v>10017.32</v>
      </c>
      <c r="N3488">
        <f>VLOOKUP(K3488,'[1]input data'!$G$3:$H$180,2,FALSE)</f>
        <v>28</v>
      </c>
      <c r="O3488" t="str">
        <f t="shared" si="217"/>
        <v>42_53_28</v>
      </c>
      <c r="P3488">
        <f>SUMIF($O$3:$O$7726,O3488,$M$3:$M$7726)</f>
        <v>10017.32</v>
      </c>
      <c r="Q3488">
        <f t="shared" si="218"/>
        <v>0</v>
      </c>
      <c r="R3488" t="b">
        <f t="shared" si="219"/>
        <v>1</v>
      </c>
    </row>
    <row r="3489" spans="1:18" x14ac:dyDescent="0.3">
      <c r="A3489">
        <v>42</v>
      </c>
      <c r="B3489">
        <v>117</v>
      </c>
      <c r="C3489">
        <v>53</v>
      </c>
      <c r="D3489">
        <v>6713.19</v>
      </c>
      <c r="E3489">
        <f>VLOOKUP(B3489,'[1]input data'!$G$3:$H$180,2,FALSE)</f>
        <v>28</v>
      </c>
      <c r="F3489" t="str">
        <f t="shared" si="216"/>
        <v>42_53_28</v>
      </c>
      <c r="G3489">
        <f>_xlfn.MAXIFS($D$3:$D$7726,$F$3:$F$7726,$F3489)</f>
        <v>10017.32</v>
      </c>
      <c r="J3489">
        <v>42</v>
      </c>
      <c r="K3489">
        <v>117</v>
      </c>
      <c r="L3489">
        <v>53</v>
      </c>
      <c r="M3489">
        <v>0</v>
      </c>
      <c r="N3489">
        <f>VLOOKUP(K3489,'[1]input data'!$G$3:$H$180,2,FALSE)</f>
        <v>28</v>
      </c>
      <c r="O3489" t="str">
        <f t="shared" si="217"/>
        <v>42_53_28</v>
      </c>
      <c r="P3489">
        <f>SUMIF($O$3:$O$7726,O3489,$M$3:$M$7726)</f>
        <v>10017.32</v>
      </c>
      <c r="Q3489">
        <f t="shared" si="218"/>
        <v>0</v>
      </c>
      <c r="R3489" t="b">
        <f t="shared" si="219"/>
        <v>1</v>
      </c>
    </row>
    <row r="3490" spans="1:18" x14ac:dyDescent="0.3">
      <c r="A3490">
        <v>42</v>
      </c>
      <c r="B3490">
        <v>45</v>
      </c>
      <c r="C3490">
        <v>53</v>
      </c>
      <c r="D3490">
        <v>20484.38</v>
      </c>
      <c r="E3490">
        <f>VLOOKUP(B3490,'[1]input data'!$G$3:$H$180,2,FALSE)</f>
        <v>45</v>
      </c>
      <c r="F3490" t="str">
        <f t="shared" si="216"/>
        <v>42_53_45</v>
      </c>
      <c r="G3490">
        <f>_xlfn.MAXIFS($D$3:$D$7726,$F$3:$F$7726,$F3490)</f>
        <v>38810.86</v>
      </c>
      <c r="J3490">
        <v>42</v>
      </c>
      <c r="K3490">
        <v>45</v>
      </c>
      <c r="L3490">
        <v>53</v>
      </c>
      <c r="M3490">
        <v>0</v>
      </c>
      <c r="N3490">
        <f>VLOOKUP(K3490,'[1]input data'!$G$3:$H$180,2,FALSE)</f>
        <v>45</v>
      </c>
      <c r="O3490" t="str">
        <f t="shared" si="217"/>
        <v>42_53_45</v>
      </c>
      <c r="P3490">
        <f>SUMIF($O$3:$O$7726,O3490,$M$3:$M$7726)</f>
        <v>38810.86</v>
      </c>
      <c r="Q3490">
        <f t="shared" si="218"/>
        <v>0</v>
      </c>
      <c r="R3490" t="b">
        <f t="shared" si="219"/>
        <v>1</v>
      </c>
    </row>
    <row r="3491" spans="1:18" x14ac:dyDescent="0.3">
      <c r="A3491">
        <v>42</v>
      </c>
      <c r="B3491">
        <v>134</v>
      </c>
      <c r="C3491">
        <v>53</v>
      </c>
      <c r="D3491">
        <v>38810.86</v>
      </c>
      <c r="E3491">
        <f>VLOOKUP(B3491,'[1]input data'!$G$3:$H$180,2,FALSE)</f>
        <v>45</v>
      </c>
      <c r="F3491" t="str">
        <f t="shared" si="216"/>
        <v>42_53_45</v>
      </c>
      <c r="G3491">
        <f>_xlfn.MAXIFS($D$3:$D$7726,$F$3:$F$7726,$F3491)</f>
        <v>38810.86</v>
      </c>
      <c r="J3491">
        <v>42</v>
      </c>
      <c r="K3491">
        <v>134</v>
      </c>
      <c r="L3491">
        <v>53</v>
      </c>
      <c r="M3491">
        <v>38810.86</v>
      </c>
      <c r="N3491">
        <f>VLOOKUP(K3491,'[1]input data'!$G$3:$H$180,2,FALSE)</f>
        <v>45</v>
      </c>
      <c r="O3491" t="str">
        <f t="shared" si="217"/>
        <v>42_53_45</v>
      </c>
      <c r="P3491">
        <f>SUMIF($O$3:$O$7726,O3491,$M$3:$M$7726)</f>
        <v>38810.86</v>
      </c>
      <c r="Q3491">
        <f t="shared" si="218"/>
        <v>0</v>
      </c>
      <c r="R3491" t="b">
        <f t="shared" si="219"/>
        <v>1</v>
      </c>
    </row>
    <row r="3492" spans="1:18" x14ac:dyDescent="0.3">
      <c r="A3492">
        <v>42</v>
      </c>
      <c r="B3492">
        <v>48</v>
      </c>
      <c r="C3492">
        <v>53</v>
      </c>
      <c r="D3492">
        <v>7642.94</v>
      </c>
      <c r="E3492">
        <f>VLOOKUP(B3492,'[1]input data'!$G$3:$H$180,2,FALSE)</f>
        <v>48</v>
      </c>
      <c r="F3492" t="str">
        <f t="shared" si="216"/>
        <v>42_53_48</v>
      </c>
      <c r="G3492">
        <f>_xlfn.MAXIFS($D$3:$D$7726,$F$3:$F$7726,$F3492)</f>
        <v>9402.0300000000007</v>
      </c>
      <c r="J3492">
        <v>42</v>
      </c>
      <c r="K3492">
        <v>48</v>
      </c>
      <c r="L3492">
        <v>53</v>
      </c>
      <c r="M3492">
        <v>0</v>
      </c>
      <c r="N3492">
        <f>VLOOKUP(K3492,'[1]input data'!$G$3:$H$180,2,FALSE)</f>
        <v>48</v>
      </c>
      <c r="O3492" t="str">
        <f t="shared" si="217"/>
        <v>42_53_48</v>
      </c>
      <c r="P3492">
        <f>SUMIF($O$3:$O$7726,O3492,$M$3:$M$7726)</f>
        <v>9402.0300000000007</v>
      </c>
      <c r="Q3492">
        <f t="shared" si="218"/>
        <v>0</v>
      </c>
      <c r="R3492" t="b">
        <f t="shared" si="219"/>
        <v>1</v>
      </c>
    </row>
    <row r="3493" spans="1:18" x14ac:dyDescent="0.3">
      <c r="A3493">
        <v>42</v>
      </c>
      <c r="B3493">
        <v>137</v>
      </c>
      <c r="C3493">
        <v>53</v>
      </c>
      <c r="D3493">
        <v>9402.0300000000007</v>
      </c>
      <c r="E3493">
        <f>VLOOKUP(B3493,'[1]input data'!$G$3:$H$180,2,FALSE)</f>
        <v>48</v>
      </c>
      <c r="F3493" t="str">
        <f t="shared" si="216"/>
        <v>42_53_48</v>
      </c>
      <c r="G3493">
        <f>_xlfn.MAXIFS($D$3:$D$7726,$F$3:$F$7726,$F3493)</f>
        <v>9402.0300000000007</v>
      </c>
      <c r="J3493">
        <v>42</v>
      </c>
      <c r="K3493">
        <v>137</v>
      </c>
      <c r="L3493">
        <v>53</v>
      </c>
      <c r="M3493">
        <v>9402.0300000000007</v>
      </c>
      <c r="N3493">
        <f>VLOOKUP(K3493,'[1]input data'!$G$3:$H$180,2,FALSE)</f>
        <v>48</v>
      </c>
      <c r="O3493" t="str">
        <f t="shared" si="217"/>
        <v>42_53_48</v>
      </c>
      <c r="P3493">
        <f>SUMIF($O$3:$O$7726,O3493,$M$3:$M$7726)</f>
        <v>9402.0300000000007</v>
      </c>
      <c r="Q3493">
        <f t="shared" si="218"/>
        <v>0</v>
      </c>
      <c r="R3493" t="b">
        <f t="shared" si="219"/>
        <v>1</v>
      </c>
    </row>
    <row r="3494" spans="1:18" x14ac:dyDescent="0.3">
      <c r="A3494">
        <v>42</v>
      </c>
      <c r="B3494">
        <v>57</v>
      </c>
      <c r="C3494">
        <v>53</v>
      </c>
      <c r="D3494">
        <v>12330.36</v>
      </c>
      <c r="E3494">
        <f>VLOOKUP(B3494,'[1]input data'!$G$3:$H$180,2,FALSE)</f>
        <v>57</v>
      </c>
      <c r="F3494" t="str">
        <f t="shared" si="216"/>
        <v>42_53_57</v>
      </c>
      <c r="G3494">
        <f>_xlfn.MAXIFS($D$3:$D$7726,$F$3:$F$7726,$F3494)</f>
        <v>23062.31</v>
      </c>
      <c r="J3494">
        <v>42</v>
      </c>
      <c r="K3494">
        <v>57</v>
      </c>
      <c r="L3494">
        <v>53</v>
      </c>
      <c r="M3494">
        <v>0</v>
      </c>
      <c r="N3494">
        <f>VLOOKUP(K3494,'[1]input data'!$G$3:$H$180,2,FALSE)</f>
        <v>57</v>
      </c>
      <c r="O3494" t="str">
        <f t="shared" si="217"/>
        <v>42_53_57</v>
      </c>
      <c r="P3494">
        <f>SUMIF($O$3:$O$7726,O3494,$M$3:$M$7726)</f>
        <v>23062.31</v>
      </c>
      <c r="Q3494">
        <f t="shared" si="218"/>
        <v>0</v>
      </c>
      <c r="R3494" t="b">
        <f t="shared" si="219"/>
        <v>1</v>
      </c>
    </row>
    <row r="3495" spans="1:18" x14ac:dyDescent="0.3">
      <c r="A3495">
        <v>42</v>
      </c>
      <c r="B3495">
        <v>146</v>
      </c>
      <c r="C3495">
        <v>53</v>
      </c>
      <c r="D3495">
        <v>23062.31</v>
      </c>
      <c r="E3495">
        <f>VLOOKUP(B3495,'[1]input data'!$G$3:$H$180,2,FALSE)</f>
        <v>57</v>
      </c>
      <c r="F3495" t="str">
        <f t="shared" si="216"/>
        <v>42_53_57</v>
      </c>
      <c r="G3495">
        <f>_xlfn.MAXIFS($D$3:$D$7726,$F$3:$F$7726,$F3495)</f>
        <v>23062.31</v>
      </c>
      <c r="J3495">
        <v>42</v>
      </c>
      <c r="K3495">
        <v>146</v>
      </c>
      <c r="L3495">
        <v>53</v>
      </c>
      <c r="M3495">
        <v>23062.31</v>
      </c>
      <c r="N3495">
        <f>VLOOKUP(K3495,'[1]input data'!$G$3:$H$180,2,FALSE)</f>
        <v>57</v>
      </c>
      <c r="O3495" t="str">
        <f t="shared" si="217"/>
        <v>42_53_57</v>
      </c>
      <c r="P3495">
        <f>SUMIF($O$3:$O$7726,O3495,$M$3:$M$7726)</f>
        <v>23062.31</v>
      </c>
      <c r="Q3495">
        <f t="shared" si="218"/>
        <v>0</v>
      </c>
      <c r="R3495" t="b">
        <f t="shared" si="219"/>
        <v>1</v>
      </c>
    </row>
    <row r="3496" spans="1:18" x14ac:dyDescent="0.3">
      <c r="A3496">
        <v>42</v>
      </c>
      <c r="B3496">
        <v>59</v>
      </c>
      <c r="C3496">
        <v>53</v>
      </c>
      <c r="D3496">
        <v>5359.5</v>
      </c>
      <c r="E3496">
        <f>VLOOKUP(B3496,'[1]input data'!$G$3:$H$180,2,FALSE)</f>
        <v>59</v>
      </c>
      <c r="F3496" t="str">
        <f t="shared" si="216"/>
        <v>42_53_59</v>
      </c>
      <c r="G3496">
        <f>_xlfn.MAXIFS($D$3:$D$7726,$F$3:$F$7726,$F3496)</f>
        <v>9738.2999999999993</v>
      </c>
      <c r="J3496">
        <v>42</v>
      </c>
      <c r="K3496">
        <v>59</v>
      </c>
      <c r="L3496">
        <v>53</v>
      </c>
      <c r="M3496">
        <v>0</v>
      </c>
      <c r="N3496">
        <f>VLOOKUP(K3496,'[1]input data'!$G$3:$H$180,2,FALSE)</f>
        <v>59</v>
      </c>
      <c r="O3496" t="str">
        <f t="shared" si="217"/>
        <v>42_53_59</v>
      </c>
      <c r="P3496">
        <f>SUMIF($O$3:$O$7726,O3496,$M$3:$M$7726)</f>
        <v>9738.2999999999993</v>
      </c>
      <c r="Q3496">
        <f t="shared" si="218"/>
        <v>0</v>
      </c>
      <c r="R3496" t="b">
        <f t="shared" si="219"/>
        <v>1</v>
      </c>
    </row>
    <row r="3497" spans="1:18" x14ac:dyDescent="0.3">
      <c r="A3497">
        <v>42</v>
      </c>
      <c r="B3497">
        <v>148</v>
      </c>
      <c r="C3497">
        <v>53</v>
      </c>
      <c r="D3497">
        <v>9738.2999999999993</v>
      </c>
      <c r="E3497">
        <f>VLOOKUP(B3497,'[1]input data'!$G$3:$H$180,2,FALSE)</f>
        <v>59</v>
      </c>
      <c r="F3497" t="str">
        <f t="shared" si="216"/>
        <v>42_53_59</v>
      </c>
      <c r="G3497">
        <f>_xlfn.MAXIFS($D$3:$D$7726,$F$3:$F$7726,$F3497)</f>
        <v>9738.2999999999993</v>
      </c>
      <c r="J3497">
        <v>42</v>
      </c>
      <c r="K3497">
        <v>148</v>
      </c>
      <c r="L3497">
        <v>53</v>
      </c>
      <c r="M3497">
        <v>9738.2999999999993</v>
      </c>
      <c r="N3497">
        <f>VLOOKUP(K3497,'[1]input data'!$G$3:$H$180,2,FALSE)</f>
        <v>59</v>
      </c>
      <c r="O3497" t="str">
        <f t="shared" si="217"/>
        <v>42_53_59</v>
      </c>
      <c r="P3497">
        <f>SUMIF($O$3:$O$7726,O3497,$M$3:$M$7726)</f>
        <v>9738.2999999999993</v>
      </c>
      <c r="Q3497">
        <f t="shared" si="218"/>
        <v>0</v>
      </c>
      <c r="R3497" t="b">
        <f t="shared" si="219"/>
        <v>1</v>
      </c>
    </row>
    <row r="3498" spans="1:18" x14ac:dyDescent="0.3">
      <c r="A3498">
        <v>42</v>
      </c>
      <c r="B3498">
        <v>61</v>
      </c>
      <c r="C3498">
        <v>53</v>
      </c>
      <c r="D3498">
        <v>527.84</v>
      </c>
      <c r="E3498">
        <f>VLOOKUP(B3498,'[1]input data'!$G$3:$H$180,2,FALSE)</f>
        <v>61</v>
      </c>
      <c r="F3498" t="str">
        <f t="shared" si="216"/>
        <v>42_53_61</v>
      </c>
      <c r="G3498">
        <f>_xlfn.MAXIFS($D$3:$D$7726,$F$3:$F$7726,$F3498)</f>
        <v>2329.36</v>
      </c>
      <c r="J3498">
        <v>42</v>
      </c>
      <c r="K3498">
        <v>61</v>
      </c>
      <c r="L3498">
        <v>53</v>
      </c>
      <c r="M3498">
        <v>0</v>
      </c>
      <c r="N3498">
        <f>VLOOKUP(K3498,'[1]input data'!$G$3:$H$180,2,FALSE)</f>
        <v>61</v>
      </c>
      <c r="O3498" t="str">
        <f t="shared" si="217"/>
        <v>42_53_61</v>
      </c>
      <c r="P3498">
        <f>SUMIF($O$3:$O$7726,O3498,$M$3:$M$7726)</f>
        <v>2329.36</v>
      </c>
      <c r="Q3498">
        <f t="shared" si="218"/>
        <v>0</v>
      </c>
      <c r="R3498" t="b">
        <f t="shared" si="219"/>
        <v>1</v>
      </c>
    </row>
    <row r="3499" spans="1:18" x14ac:dyDescent="0.3">
      <c r="A3499">
        <v>42</v>
      </c>
      <c r="B3499">
        <v>150</v>
      </c>
      <c r="C3499">
        <v>53</v>
      </c>
      <c r="D3499">
        <v>2329.36</v>
      </c>
      <c r="E3499">
        <f>VLOOKUP(B3499,'[1]input data'!$G$3:$H$180,2,FALSE)</f>
        <v>61</v>
      </c>
      <c r="F3499" t="str">
        <f t="shared" si="216"/>
        <v>42_53_61</v>
      </c>
      <c r="G3499">
        <f>_xlfn.MAXIFS($D$3:$D$7726,$F$3:$F$7726,$F3499)</f>
        <v>2329.36</v>
      </c>
      <c r="J3499">
        <v>42</v>
      </c>
      <c r="K3499">
        <v>150</v>
      </c>
      <c r="L3499">
        <v>53</v>
      </c>
      <c r="M3499">
        <v>2329.36</v>
      </c>
      <c r="N3499">
        <f>VLOOKUP(K3499,'[1]input data'!$G$3:$H$180,2,FALSE)</f>
        <v>61</v>
      </c>
      <c r="O3499" t="str">
        <f t="shared" si="217"/>
        <v>42_53_61</v>
      </c>
      <c r="P3499">
        <f>SUMIF($O$3:$O$7726,O3499,$M$3:$M$7726)</f>
        <v>2329.36</v>
      </c>
      <c r="Q3499">
        <f t="shared" si="218"/>
        <v>0</v>
      </c>
      <c r="R3499" t="b">
        <f t="shared" si="219"/>
        <v>1</v>
      </c>
    </row>
    <row r="3500" spans="1:18" x14ac:dyDescent="0.3">
      <c r="A3500">
        <v>42</v>
      </c>
      <c r="B3500">
        <v>73</v>
      </c>
      <c r="C3500">
        <v>53</v>
      </c>
      <c r="D3500">
        <v>10996.52</v>
      </c>
      <c r="E3500">
        <f>VLOOKUP(B3500,'[1]input data'!$G$3:$H$180,2,FALSE)</f>
        <v>73</v>
      </c>
      <c r="F3500" t="str">
        <f t="shared" si="216"/>
        <v>42_53_73</v>
      </c>
      <c r="G3500">
        <f>_xlfn.MAXIFS($D$3:$D$7726,$F$3:$F$7726,$F3500)</f>
        <v>10996.52</v>
      </c>
      <c r="J3500">
        <v>42</v>
      </c>
      <c r="K3500">
        <v>73</v>
      </c>
      <c r="L3500">
        <v>53</v>
      </c>
      <c r="M3500">
        <v>10996.52</v>
      </c>
      <c r="N3500">
        <f>VLOOKUP(K3500,'[1]input data'!$G$3:$H$180,2,FALSE)</f>
        <v>73</v>
      </c>
      <c r="O3500" t="str">
        <f t="shared" si="217"/>
        <v>42_53_73</v>
      </c>
      <c r="P3500">
        <f>SUMIF($O$3:$O$7726,O3500,$M$3:$M$7726)</f>
        <v>10996.52</v>
      </c>
      <c r="Q3500">
        <f t="shared" si="218"/>
        <v>0</v>
      </c>
      <c r="R3500" t="b">
        <f t="shared" si="219"/>
        <v>1</v>
      </c>
    </row>
    <row r="3501" spans="1:18" x14ac:dyDescent="0.3">
      <c r="A3501">
        <v>42</v>
      </c>
      <c r="B3501">
        <v>162</v>
      </c>
      <c r="C3501">
        <v>53</v>
      </c>
      <c r="D3501">
        <v>8772.67</v>
      </c>
      <c r="E3501">
        <f>VLOOKUP(B3501,'[1]input data'!$G$3:$H$180,2,FALSE)</f>
        <v>73</v>
      </c>
      <c r="F3501" t="str">
        <f t="shared" si="216"/>
        <v>42_53_73</v>
      </c>
      <c r="G3501">
        <f>_xlfn.MAXIFS($D$3:$D$7726,$F$3:$F$7726,$F3501)</f>
        <v>10996.52</v>
      </c>
      <c r="J3501">
        <v>42</v>
      </c>
      <c r="K3501">
        <v>162</v>
      </c>
      <c r="L3501">
        <v>53</v>
      </c>
      <c r="M3501">
        <v>0</v>
      </c>
      <c r="N3501">
        <f>VLOOKUP(K3501,'[1]input data'!$G$3:$H$180,2,FALSE)</f>
        <v>73</v>
      </c>
      <c r="O3501" t="str">
        <f t="shared" si="217"/>
        <v>42_53_73</v>
      </c>
      <c r="P3501">
        <f>SUMIF($O$3:$O$7726,O3501,$M$3:$M$7726)</f>
        <v>10996.52</v>
      </c>
      <c r="Q3501">
        <f t="shared" si="218"/>
        <v>0</v>
      </c>
      <c r="R3501" t="b">
        <f t="shared" si="219"/>
        <v>1</v>
      </c>
    </row>
    <row r="3502" spans="1:18" x14ac:dyDescent="0.3">
      <c r="A3502">
        <v>42</v>
      </c>
      <c r="B3502">
        <v>75</v>
      </c>
      <c r="C3502">
        <v>53</v>
      </c>
      <c r="D3502">
        <v>3072.22</v>
      </c>
      <c r="E3502">
        <f>VLOOKUP(B3502,'[1]input data'!$G$3:$H$180,2,FALSE)</f>
        <v>75</v>
      </c>
      <c r="F3502" t="str">
        <f t="shared" si="216"/>
        <v>42_53_75</v>
      </c>
      <c r="G3502">
        <f>_xlfn.MAXIFS($D$3:$D$7726,$F$3:$F$7726,$F3502)</f>
        <v>3072.22</v>
      </c>
      <c r="J3502">
        <v>42</v>
      </c>
      <c r="K3502">
        <v>75</v>
      </c>
      <c r="L3502">
        <v>53</v>
      </c>
      <c r="M3502">
        <v>3072.22</v>
      </c>
      <c r="N3502">
        <f>VLOOKUP(K3502,'[1]input data'!$G$3:$H$180,2,FALSE)</f>
        <v>75</v>
      </c>
      <c r="O3502" t="str">
        <f t="shared" si="217"/>
        <v>42_53_75</v>
      </c>
      <c r="P3502">
        <f>SUMIF($O$3:$O$7726,O3502,$M$3:$M$7726)</f>
        <v>3072.22</v>
      </c>
      <c r="Q3502">
        <f t="shared" si="218"/>
        <v>0</v>
      </c>
      <c r="R3502" t="b">
        <f t="shared" si="219"/>
        <v>1</v>
      </c>
    </row>
    <row r="3503" spans="1:18" x14ac:dyDescent="0.3">
      <c r="A3503">
        <v>42</v>
      </c>
      <c r="B3503">
        <v>164</v>
      </c>
      <c r="C3503">
        <v>53</v>
      </c>
      <c r="D3503">
        <v>98.43</v>
      </c>
      <c r="E3503">
        <f>VLOOKUP(B3503,'[1]input data'!$G$3:$H$180,2,FALSE)</f>
        <v>75</v>
      </c>
      <c r="F3503" t="str">
        <f t="shared" si="216"/>
        <v>42_53_75</v>
      </c>
      <c r="G3503">
        <f>_xlfn.MAXIFS($D$3:$D$7726,$F$3:$F$7726,$F3503)</f>
        <v>3072.22</v>
      </c>
      <c r="J3503">
        <v>42</v>
      </c>
      <c r="K3503">
        <v>164</v>
      </c>
      <c r="L3503">
        <v>53</v>
      </c>
      <c r="M3503">
        <v>0</v>
      </c>
      <c r="N3503">
        <f>VLOOKUP(K3503,'[1]input data'!$G$3:$H$180,2,FALSE)</f>
        <v>75</v>
      </c>
      <c r="O3503" t="str">
        <f t="shared" si="217"/>
        <v>42_53_75</v>
      </c>
      <c r="P3503">
        <f>SUMIF($O$3:$O$7726,O3503,$M$3:$M$7726)</f>
        <v>3072.22</v>
      </c>
      <c r="Q3503">
        <f t="shared" si="218"/>
        <v>0</v>
      </c>
      <c r="R3503" t="b">
        <f t="shared" si="219"/>
        <v>1</v>
      </c>
    </row>
    <row r="3504" spans="1:18" x14ac:dyDescent="0.3">
      <c r="A3504">
        <v>42</v>
      </c>
      <c r="B3504">
        <v>93</v>
      </c>
      <c r="C3504">
        <v>54</v>
      </c>
      <c r="D3504">
        <v>10839.31</v>
      </c>
      <c r="E3504">
        <f>VLOOKUP(B3504,'[1]input data'!$G$3:$H$180,2,FALSE)</f>
        <v>4</v>
      </c>
      <c r="F3504" t="str">
        <f t="shared" si="216"/>
        <v>42_54_4</v>
      </c>
      <c r="G3504">
        <f>_xlfn.MAXIFS($D$3:$D$7726,$F$3:$F$7726,$F3504)</f>
        <v>10839.31</v>
      </c>
      <c r="J3504">
        <v>42</v>
      </c>
      <c r="K3504">
        <v>93</v>
      </c>
      <c r="L3504">
        <v>54</v>
      </c>
      <c r="M3504">
        <v>10839.31</v>
      </c>
      <c r="N3504">
        <f>VLOOKUP(K3504,'[1]input data'!$G$3:$H$180,2,FALSE)</f>
        <v>4</v>
      </c>
      <c r="O3504" t="str">
        <f t="shared" si="217"/>
        <v>42_54_4</v>
      </c>
      <c r="P3504">
        <f>SUMIF($O$3:$O$7726,O3504,$M$3:$M$7726)</f>
        <v>10839.31</v>
      </c>
      <c r="Q3504">
        <f t="shared" si="218"/>
        <v>0</v>
      </c>
      <c r="R3504" t="b">
        <f t="shared" si="219"/>
        <v>1</v>
      </c>
    </row>
    <row r="3505" spans="1:18" x14ac:dyDescent="0.3">
      <c r="A3505">
        <v>42</v>
      </c>
      <c r="B3505">
        <v>94</v>
      </c>
      <c r="C3505">
        <v>54</v>
      </c>
      <c r="D3505">
        <v>45.87</v>
      </c>
      <c r="E3505">
        <f>VLOOKUP(B3505,'[1]input data'!$G$3:$H$180,2,FALSE)</f>
        <v>5</v>
      </c>
      <c r="F3505" t="str">
        <f t="shared" si="216"/>
        <v>42_54_5</v>
      </c>
      <c r="G3505">
        <f>_xlfn.MAXIFS($D$3:$D$7726,$F$3:$F$7726,$F3505)</f>
        <v>45.87</v>
      </c>
      <c r="J3505">
        <v>42</v>
      </c>
      <c r="K3505">
        <v>94</v>
      </c>
      <c r="L3505">
        <v>54</v>
      </c>
      <c r="M3505">
        <v>45.87</v>
      </c>
      <c r="N3505">
        <f>VLOOKUP(K3505,'[1]input data'!$G$3:$H$180,2,FALSE)</f>
        <v>5</v>
      </c>
      <c r="O3505" t="str">
        <f t="shared" si="217"/>
        <v>42_54_5</v>
      </c>
      <c r="P3505">
        <f>SUMIF($O$3:$O$7726,O3505,$M$3:$M$7726)</f>
        <v>45.87</v>
      </c>
      <c r="Q3505">
        <f t="shared" si="218"/>
        <v>0</v>
      </c>
      <c r="R3505" t="b">
        <f t="shared" si="219"/>
        <v>1</v>
      </c>
    </row>
    <row r="3506" spans="1:18" x14ac:dyDescent="0.3">
      <c r="A3506">
        <v>42</v>
      </c>
      <c r="B3506">
        <v>8</v>
      </c>
      <c r="C3506">
        <v>54</v>
      </c>
      <c r="D3506">
        <v>10954.04</v>
      </c>
      <c r="E3506">
        <f>VLOOKUP(B3506,'[1]input data'!$G$3:$H$180,2,FALSE)</f>
        <v>8</v>
      </c>
      <c r="F3506" t="str">
        <f t="shared" si="216"/>
        <v>42_54_8</v>
      </c>
      <c r="G3506">
        <f>_xlfn.MAXIFS($D$3:$D$7726,$F$3:$F$7726,$F3506)</f>
        <v>14711.56</v>
      </c>
      <c r="J3506">
        <v>42</v>
      </c>
      <c r="K3506">
        <v>8</v>
      </c>
      <c r="L3506">
        <v>54</v>
      </c>
      <c r="M3506">
        <v>0</v>
      </c>
      <c r="N3506">
        <f>VLOOKUP(K3506,'[1]input data'!$G$3:$H$180,2,FALSE)</f>
        <v>8</v>
      </c>
      <c r="O3506" t="str">
        <f t="shared" si="217"/>
        <v>42_54_8</v>
      </c>
      <c r="P3506">
        <f>SUMIF($O$3:$O$7726,O3506,$M$3:$M$7726)</f>
        <v>14711.56</v>
      </c>
      <c r="Q3506">
        <f t="shared" si="218"/>
        <v>0</v>
      </c>
      <c r="R3506" t="b">
        <f t="shared" si="219"/>
        <v>1</v>
      </c>
    </row>
    <row r="3507" spans="1:18" x14ac:dyDescent="0.3">
      <c r="A3507">
        <v>42</v>
      </c>
      <c r="B3507">
        <v>97</v>
      </c>
      <c r="C3507">
        <v>54</v>
      </c>
      <c r="D3507">
        <v>14711.56</v>
      </c>
      <c r="E3507">
        <f>VLOOKUP(B3507,'[1]input data'!$G$3:$H$180,2,FALSE)</f>
        <v>8</v>
      </c>
      <c r="F3507" t="str">
        <f t="shared" si="216"/>
        <v>42_54_8</v>
      </c>
      <c r="G3507">
        <f>_xlfn.MAXIFS($D$3:$D$7726,$F$3:$F$7726,$F3507)</f>
        <v>14711.56</v>
      </c>
      <c r="J3507">
        <v>42</v>
      </c>
      <c r="K3507">
        <v>97</v>
      </c>
      <c r="L3507">
        <v>54</v>
      </c>
      <c r="M3507">
        <v>14711.56</v>
      </c>
      <c r="N3507">
        <f>VLOOKUP(K3507,'[1]input data'!$G$3:$H$180,2,FALSE)</f>
        <v>8</v>
      </c>
      <c r="O3507" t="str">
        <f t="shared" si="217"/>
        <v>42_54_8</v>
      </c>
      <c r="P3507">
        <f>SUMIF($O$3:$O$7726,O3507,$M$3:$M$7726)</f>
        <v>14711.56</v>
      </c>
      <c r="Q3507">
        <f t="shared" si="218"/>
        <v>0</v>
      </c>
      <c r="R3507" t="b">
        <f t="shared" si="219"/>
        <v>1</v>
      </c>
    </row>
    <row r="3508" spans="1:18" x14ac:dyDescent="0.3">
      <c r="A3508">
        <v>42</v>
      </c>
      <c r="B3508">
        <v>14</v>
      </c>
      <c r="C3508">
        <v>54</v>
      </c>
      <c r="D3508">
        <v>5089.3599999999997</v>
      </c>
      <c r="E3508">
        <f>VLOOKUP(B3508,'[1]input data'!$G$3:$H$180,2,FALSE)</f>
        <v>14</v>
      </c>
      <c r="F3508" t="str">
        <f t="shared" si="216"/>
        <v>42_54_14</v>
      </c>
      <c r="G3508">
        <f>_xlfn.MAXIFS($D$3:$D$7726,$F$3:$F$7726,$F3508)</f>
        <v>5089.3599999999997</v>
      </c>
      <c r="J3508">
        <v>42</v>
      </c>
      <c r="K3508">
        <v>14</v>
      </c>
      <c r="L3508">
        <v>54</v>
      </c>
      <c r="M3508">
        <v>5089.3599999999997</v>
      </c>
      <c r="N3508">
        <f>VLOOKUP(K3508,'[1]input data'!$G$3:$H$180,2,FALSE)</f>
        <v>14</v>
      </c>
      <c r="O3508" t="str">
        <f t="shared" si="217"/>
        <v>42_54_14</v>
      </c>
      <c r="P3508">
        <f>SUMIF($O$3:$O$7726,O3508,$M$3:$M$7726)</f>
        <v>5089.3599999999997</v>
      </c>
      <c r="Q3508">
        <f t="shared" si="218"/>
        <v>0</v>
      </c>
      <c r="R3508" t="b">
        <f t="shared" si="219"/>
        <v>1</v>
      </c>
    </row>
    <row r="3509" spans="1:18" x14ac:dyDescent="0.3">
      <c r="A3509">
        <v>42</v>
      </c>
      <c r="B3509">
        <v>103</v>
      </c>
      <c r="C3509">
        <v>54</v>
      </c>
      <c r="D3509">
        <v>3637.17</v>
      </c>
      <c r="E3509">
        <f>VLOOKUP(B3509,'[1]input data'!$G$3:$H$180,2,FALSE)</f>
        <v>14</v>
      </c>
      <c r="F3509" t="str">
        <f t="shared" si="216"/>
        <v>42_54_14</v>
      </c>
      <c r="G3509">
        <f>_xlfn.MAXIFS($D$3:$D$7726,$F$3:$F$7726,$F3509)</f>
        <v>5089.3599999999997</v>
      </c>
      <c r="J3509">
        <v>42</v>
      </c>
      <c r="K3509">
        <v>103</v>
      </c>
      <c r="L3509">
        <v>54</v>
      </c>
      <c r="M3509">
        <v>0</v>
      </c>
      <c r="N3509">
        <f>VLOOKUP(K3509,'[1]input data'!$G$3:$H$180,2,FALSE)</f>
        <v>14</v>
      </c>
      <c r="O3509" t="str">
        <f t="shared" si="217"/>
        <v>42_54_14</v>
      </c>
      <c r="P3509">
        <f>SUMIF($O$3:$O$7726,O3509,$M$3:$M$7726)</f>
        <v>5089.3599999999997</v>
      </c>
      <c r="Q3509">
        <f t="shared" si="218"/>
        <v>0</v>
      </c>
      <c r="R3509" t="b">
        <f t="shared" si="219"/>
        <v>1</v>
      </c>
    </row>
    <row r="3510" spans="1:18" x14ac:dyDescent="0.3">
      <c r="A3510">
        <v>42</v>
      </c>
      <c r="B3510">
        <v>19</v>
      </c>
      <c r="C3510">
        <v>54</v>
      </c>
      <c r="D3510">
        <v>11387.04</v>
      </c>
      <c r="E3510">
        <f>VLOOKUP(B3510,'[1]input data'!$G$3:$H$180,2,FALSE)</f>
        <v>19</v>
      </c>
      <c r="F3510" t="str">
        <f t="shared" si="216"/>
        <v>42_54_19</v>
      </c>
      <c r="G3510">
        <f>_xlfn.MAXIFS($D$3:$D$7726,$F$3:$F$7726,$F3510)</f>
        <v>12448.05</v>
      </c>
      <c r="J3510">
        <v>42</v>
      </c>
      <c r="K3510">
        <v>19</v>
      </c>
      <c r="L3510">
        <v>54</v>
      </c>
      <c r="M3510">
        <v>0</v>
      </c>
      <c r="N3510">
        <f>VLOOKUP(K3510,'[1]input data'!$G$3:$H$180,2,FALSE)</f>
        <v>19</v>
      </c>
      <c r="O3510" t="str">
        <f t="shared" si="217"/>
        <v>42_54_19</v>
      </c>
      <c r="P3510">
        <f>SUMIF($O$3:$O$7726,O3510,$M$3:$M$7726)</f>
        <v>12448.05</v>
      </c>
      <c r="Q3510">
        <f t="shared" si="218"/>
        <v>0</v>
      </c>
      <c r="R3510" t="b">
        <f t="shared" si="219"/>
        <v>1</v>
      </c>
    </row>
    <row r="3511" spans="1:18" x14ac:dyDescent="0.3">
      <c r="A3511">
        <v>42</v>
      </c>
      <c r="B3511">
        <v>108</v>
      </c>
      <c r="C3511">
        <v>54</v>
      </c>
      <c r="D3511">
        <v>12448.05</v>
      </c>
      <c r="E3511">
        <f>VLOOKUP(B3511,'[1]input data'!$G$3:$H$180,2,FALSE)</f>
        <v>19</v>
      </c>
      <c r="F3511" t="str">
        <f t="shared" si="216"/>
        <v>42_54_19</v>
      </c>
      <c r="G3511">
        <f>_xlfn.MAXIFS($D$3:$D$7726,$F$3:$F$7726,$F3511)</f>
        <v>12448.05</v>
      </c>
      <c r="J3511">
        <v>42</v>
      </c>
      <c r="K3511">
        <v>108</v>
      </c>
      <c r="L3511">
        <v>54</v>
      </c>
      <c r="M3511">
        <v>12448.05</v>
      </c>
      <c r="N3511">
        <f>VLOOKUP(K3511,'[1]input data'!$G$3:$H$180,2,FALSE)</f>
        <v>19</v>
      </c>
      <c r="O3511" t="str">
        <f t="shared" si="217"/>
        <v>42_54_19</v>
      </c>
      <c r="P3511">
        <f>SUMIF($O$3:$O$7726,O3511,$M$3:$M$7726)</f>
        <v>12448.05</v>
      </c>
      <c r="Q3511">
        <f t="shared" si="218"/>
        <v>0</v>
      </c>
      <c r="R3511" t="b">
        <f t="shared" si="219"/>
        <v>1</v>
      </c>
    </row>
    <row r="3512" spans="1:18" x14ac:dyDescent="0.3">
      <c r="A3512">
        <v>42</v>
      </c>
      <c r="B3512">
        <v>21</v>
      </c>
      <c r="C3512">
        <v>54</v>
      </c>
      <c r="D3512">
        <v>5083.91</v>
      </c>
      <c r="E3512">
        <f>VLOOKUP(B3512,'[1]input data'!$G$3:$H$180,2,FALSE)</f>
        <v>21</v>
      </c>
      <c r="F3512" t="str">
        <f t="shared" si="216"/>
        <v>42_54_21</v>
      </c>
      <c r="G3512">
        <f>_xlfn.MAXIFS($D$3:$D$7726,$F$3:$F$7726,$F3512)</f>
        <v>5083.91</v>
      </c>
      <c r="J3512">
        <v>42</v>
      </c>
      <c r="K3512">
        <v>21</v>
      </c>
      <c r="L3512">
        <v>54</v>
      </c>
      <c r="M3512">
        <v>5083.91</v>
      </c>
      <c r="N3512">
        <f>VLOOKUP(K3512,'[1]input data'!$G$3:$H$180,2,FALSE)</f>
        <v>21</v>
      </c>
      <c r="O3512" t="str">
        <f t="shared" si="217"/>
        <v>42_54_21</v>
      </c>
      <c r="P3512">
        <f>SUMIF($O$3:$O$7726,O3512,$M$3:$M$7726)</f>
        <v>5083.91</v>
      </c>
      <c r="Q3512">
        <f t="shared" si="218"/>
        <v>0</v>
      </c>
      <c r="R3512" t="b">
        <f t="shared" si="219"/>
        <v>1</v>
      </c>
    </row>
    <row r="3513" spans="1:18" x14ac:dyDescent="0.3">
      <c r="A3513">
        <v>42</v>
      </c>
      <c r="B3513">
        <v>110</v>
      </c>
      <c r="C3513">
        <v>54</v>
      </c>
      <c r="D3513">
        <v>4721.82</v>
      </c>
      <c r="E3513">
        <f>VLOOKUP(B3513,'[1]input data'!$G$3:$H$180,2,FALSE)</f>
        <v>21</v>
      </c>
      <c r="F3513" t="str">
        <f t="shared" si="216"/>
        <v>42_54_21</v>
      </c>
      <c r="G3513">
        <f>_xlfn.MAXIFS($D$3:$D$7726,$F$3:$F$7726,$F3513)</f>
        <v>5083.91</v>
      </c>
      <c r="J3513">
        <v>42</v>
      </c>
      <c r="K3513">
        <v>110</v>
      </c>
      <c r="L3513">
        <v>54</v>
      </c>
      <c r="M3513">
        <v>0</v>
      </c>
      <c r="N3513">
        <f>VLOOKUP(K3513,'[1]input data'!$G$3:$H$180,2,FALSE)</f>
        <v>21</v>
      </c>
      <c r="O3513" t="str">
        <f t="shared" si="217"/>
        <v>42_54_21</v>
      </c>
      <c r="P3513">
        <f>SUMIF($O$3:$O$7726,O3513,$M$3:$M$7726)</f>
        <v>5083.91</v>
      </c>
      <c r="Q3513">
        <f t="shared" si="218"/>
        <v>0</v>
      </c>
      <c r="R3513" t="b">
        <f t="shared" si="219"/>
        <v>1</v>
      </c>
    </row>
    <row r="3514" spans="1:18" x14ac:dyDescent="0.3">
      <c r="A3514">
        <v>42</v>
      </c>
      <c r="B3514">
        <v>24</v>
      </c>
      <c r="C3514">
        <v>54</v>
      </c>
      <c r="D3514">
        <v>16173.19</v>
      </c>
      <c r="E3514">
        <f>VLOOKUP(B3514,'[1]input data'!$G$3:$H$180,2,FALSE)</f>
        <v>24</v>
      </c>
      <c r="F3514" t="str">
        <f t="shared" si="216"/>
        <v>42_54_24</v>
      </c>
      <c r="G3514">
        <f>_xlfn.MAXIFS($D$3:$D$7726,$F$3:$F$7726,$F3514)</f>
        <v>17815.310000000001</v>
      </c>
      <c r="J3514">
        <v>42</v>
      </c>
      <c r="K3514">
        <v>24</v>
      </c>
      <c r="L3514">
        <v>54</v>
      </c>
      <c r="M3514">
        <v>0</v>
      </c>
      <c r="N3514">
        <f>VLOOKUP(K3514,'[1]input data'!$G$3:$H$180,2,FALSE)</f>
        <v>24</v>
      </c>
      <c r="O3514" t="str">
        <f t="shared" si="217"/>
        <v>42_54_24</v>
      </c>
      <c r="P3514">
        <f>SUMIF($O$3:$O$7726,O3514,$M$3:$M$7726)</f>
        <v>17815.310000000001</v>
      </c>
      <c r="Q3514">
        <f t="shared" si="218"/>
        <v>0</v>
      </c>
      <c r="R3514" t="b">
        <f t="shared" si="219"/>
        <v>1</v>
      </c>
    </row>
    <row r="3515" spans="1:18" x14ac:dyDescent="0.3">
      <c r="A3515">
        <v>42</v>
      </c>
      <c r="B3515">
        <v>113</v>
      </c>
      <c r="C3515">
        <v>54</v>
      </c>
      <c r="D3515">
        <v>17815.310000000001</v>
      </c>
      <c r="E3515">
        <f>VLOOKUP(B3515,'[1]input data'!$G$3:$H$180,2,FALSE)</f>
        <v>24</v>
      </c>
      <c r="F3515" t="str">
        <f t="shared" si="216"/>
        <v>42_54_24</v>
      </c>
      <c r="G3515">
        <f>_xlfn.MAXIFS($D$3:$D$7726,$F$3:$F$7726,$F3515)</f>
        <v>17815.310000000001</v>
      </c>
      <c r="J3515">
        <v>42</v>
      </c>
      <c r="K3515">
        <v>113</v>
      </c>
      <c r="L3515">
        <v>54</v>
      </c>
      <c r="M3515">
        <v>17815.310000000001</v>
      </c>
      <c r="N3515">
        <f>VLOOKUP(K3515,'[1]input data'!$G$3:$H$180,2,FALSE)</f>
        <v>24</v>
      </c>
      <c r="O3515" t="str">
        <f t="shared" si="217"/>
        <v>42_54_24</v>
      </c>
      <c r="P3515">
        <f>SUMIF($O$3:$O$7726,O3515,$M$3:$M$7726)</f>
        <v>17815.310000000001</v>
      </c>
      <c r="Q3515">
        <f t="shared" si="218"/>
        <v>0</v>
      </c>
      <c r="R3515" t="b">
        <f t="shared" si="219"/>
        <v>1</v>
      </c>
    </row>
    <row r="3516" spans="1:18" x14ac:dyDescent="0.3">
      <c r="A3516">
        <v>42</v>
      </c>
      <c r="B3516">
        <v>26</v>
      </c>
      <c r="C3516">
        <v>54</v>
      </c>
      <c r="D3516">
        <v>6062.2</v>
      </c>
      <c r="E3516">
        <f>VLOOKUP(B3516,'[1]input data'!$G$3:$H$180,2,FALSE)</f>
        <v>26</v>
      </c>
      <c r="F3516" t="str">
        <f t="shared" si="216"/>
        <v>42_54_26</v>
      </c>
      <c r="G3516">
        <f>_xlfn.MAXIFS($D$3:$D$7726,$F$3:$F$7726,$F3516)</f>
        <v>6062.2</v>
      </c>
      <c r="J3516">
        <v>42</v>
      </c>
      <c r="K3516">
        <v>26</v>
      </c>
      <c r="L3516">
        <v>54</v>
      </c>
      <c r="M3516">
        <v>6062.2</v>
      </c>
      <c r="N3516">
        <f>VLOOKUP(K3516,'[1]input data'!$G$3:$H$180,2,FALSE)</f>
        <v>26</v>
      </c>
      <c r="O3516" t="str">
        <f t="shared" si="217"/>
        <v>42_54_26</v>
      </c>
      <c r="P3516">
        <f>SUMIF($O$3:$O$7726,O3516,$M$3:$M$7726)</f>
        <v>6062.2</v>
      </c>
      <c r="Q3516">
        <f t="shared" si="218"/>
        <v>0</v>
      </c>
      <c r="R3516" t="b">
        <f t="shared" si="219"/>
        <v>1</v>
      </c>
    </row>
    <row r="3517" spans="1:18" x14ac:dyDescent="0.3">
      <c r="A3517">
        <v>42</v>
      </c>
      <c r="B3517">
        <v>115</v>
      </c>
      <c r="C3517">
        <v>54</v>
      </c>
      <c r="D3517">
        <v>4545.2</v>
      </c>
      <c r="E3517">
        <f>VLOOKUP(B3517,'[1]input data'!$G$3:$H$180,2,FALSE)</f>
        <v>26</v>
      </c>
      <c r="F3517" t="str">
        <f t="shared" si="216"/>
        <v>42_54_26</v>
      </c>
      <c r="G3517">
        <f>_xlfn.MAXIFS($D$3:$D$7726,$F$3:$F$7726,$F3517)</f>
        <v>6062.2</v>
      </c>
      <c r="J3517">
        <v>42</v>
      </c>
      <c r="K3517">
        <v>115</v>
      </c>
      <c r="L3517">
        <v>54</v>
      </c>
      <c r="M3517">
        <v>0</v>
      </c>
      <c r="N3517">
        <f>VLOOKUP(K3517,'[1]input data'!$G$3:$H$180,2,FALSE)</f>
        <v>26</v>
      </c>
      <c r="O3517" t="str">
        <f t="shared" si="217"/>
        <v>42_54_26</v>
      </c>
      <c r="P3517">
        <f>SUMIF($O$3:$O$7726,O3517,$M$3:$M$7726)</f>
        <v>6062.2</v>
      </c>
      <c r="Q3517">
        <f t="shared" si="218"/>
        <v>0</v>
      </c>
      <c r="R3517" t="b">
        <f t="shared" si="219"/>
        <v>1</v>
      </c>
    </row>
    <row r="3518" spans="1:18" x14ac:dyDescent="0.3">
      <c r="A3518">
        <v>42</v>
      </c>
      <c r="B3518">
        <v>34</v>
      </c>
      <c r="C3518">
        <v>54</v>
      </c>
      <c r="D3518">
        <v>9041.98</v>
      </c>
      <c r="E3518">
        <f>VLOOKUP(B3518,'[1]input data'!$G$3:$H$180,2,FALSE)</f>
        <v>34</v>
      </c>
      <c r="F3518" t="str">
        <f t="shared" si="216"/>
        <v>42_54_34</v>
      </c>
      <c r="G3518">
        <f>_xlfn.MAXIFS($D$3:$D$7726,$F$3:$F$7726,$F3518)</f>
        <v>9041.98</v>
      </c>
      <c r="J3518">
        <v>42</v>
      </c>
      <c r="K3518">
        <v>34</v>
      </c>
      <c r="L3518">
        <v>54</v>
      </c>
      <c r="M3518">
        <v>9041.98</v>
      </c>
      <c r="N3518">
        <f>VLOOKUP(K3518,'[1]input data'!$G$3:$H$180,2,FALSE)</f>
        <v>34</v>
      </c>
      <c r="O3518" t="str">
        <f t="shared" si="217"/>
        <v>42_54_34</v>
      </c>
      <c r="P3518">
        <f>SUMIF($O$3:$O$7726,O3518,$M$3:$M$7726)</f>
        <v>9041.98</v>
      </c>
      <c r="Q3518">
        <f t="shared" si="218"/>
        <v>0</v>
      </c>
      <c r="R3518" t="b">
        <f t="shared" si="219"/>
        <v>1</v>
      </c>
    </row>
    <row r="3519" spans="1:18" x14ac:dyDescent="0.3">
      <c r="A3519">
        <v>42</v>
      </c>
      <c r="B3519">
        <v>123</v>
      </c>
      <c r="C3519">
        <v>54</v>
      </c>
      <c r="D3519">
        <v>933.18</v>
      </c>
      <c r="E3519">
        <f>VLOOKUP(B3519,'[1]input data'!$G$3:$H$180,2,FALSE)</f>
        <v>34</v>
      </c>
      <c r="F3519" t="str">
        <f t="shared" si="216"/>
        <v>42_54_34</v>
      </c>
      <c r="G3519">
        <f>_xlfn.MAXIFS($D$3:$D$7726,$F$3:$F$7726,$F3519)</f>
        <v>9041.98</v>
      </c>
      <c r="J3519">
        <v>42</v>
      </c>
      <c r="K3519">
        <v>123</v>
      </c>
      <c r="L3519">
        <v>54</v>
      </c>
      <c r="M3519">
        <v>0</v>
      </c>
      <c r="N3519">
        <f>VLOOKUP(K3519,'[1]input data'!$G$3:$H$180,2,FALSE)</f>
        <v>34</v>
      </c>
      <c r="O3519" t="str">
        <f t="shared" si="217"/>
        <v>42_54_34</v>
      </c>
      <c r="P3519">
        <f>SUMIF($O$3:$O$7726,O3519,$M$3:$M$7726)</f>
        <v>9041.98</v>
      </c>
      <c r="Q3519">
        <f t="shared" si="218"/>
        <v>0</v>
      </c>
      <c r="R3519" t="b">
        <f t="shared" si="219"/>
        <v>1</v>
      </c>
    </row>
    <row r="3520" spans="1:18" x14ac:dyDescent="0.3">
      <c r="A3520">
        <v>42</v>
      </c>
      <c r="B3520">
        <v>69</v>
      </c>
      <c r="C3520">
        <v>54</v>
      </c>
      <c r="D3520">
        <v>15903.97</v>
      </c>
      <c r="E3520">
        <f>VLOOKUP(B3520,'[1]input data'!$G$3:$H$180,2,FALSE)</f>
        <v>69</v>
      </c>
      <c r="F3520" t="str">
        <f t="shared" si="216"/>
        <v>42_54_69</v>
      </c>
      <c r="G3520">
        <f>_xlfn.MAXIFS($D$3:$D$7726,$F$3:$F$7726,$F3520)</f>
        <v>35562.83</v>
      </c>
      <c r="J3520">
        <v>42</v>
      </c>
      <c r="K3520">
        <v>69</v>
      </c>
      <c r="L3520">
        <v>54</v>
      </c>
      <c r="M3520">
        <v>0</v>
      </c>
      <c r="N3520">
        <f>VLOOKUP(K3520,'[1]input data'!$G$3:$H$180,2,FALSE)</f>
        <v>69</v>
      </c>
      <c r="O3520" t="str">
        <f t="shared" si="217"/>
        <v>42_54_69</v>
      </c>
      <c r="P3520">
        <f>SUMIF($O$3:$O$7726,O3520,$M$3:$M$7726)</f>
        <v>35562.83</v>
      </c>
      <c r="Q3520">
        <f t="shared" si="218"/>
        <v>0</v>
      </c>
      <c r="R3520" t="b">
        <f t="shared" si="219"/>
        <v>1</v>
      </c>
    </row>
    <row r="3521" spans="1:18" x14ac:dyDescent="0.3">
      <c r="A3521">
        <v>42</v>
      </c>
      <c r="B3521">
        <v>158</v>
      </c>
      <c r="C3521">
        <v>54</v>
      </c>
      <c r="D3521">
        <v>35562.83</v>
      </c>
      <c r="E3521">
        <f>VLOOKUP(B3521,'[1]input data'!$G$3:$H$180,2,FALSE)</f>
        <v>69</v>
      </c>
      <c r="F3521" t="str">
        <f t="shared" si="216"/>
        <v>42_54_69</v>
      </c>
      <c r="G3521">
        <f>_xlfn.MAXIFS($D$3:$D$7726,$F$3:$F$7726,$F3521)</f>
        <v>35562.83</v>
      </c>
      <c r="J3521">
        <v>42</v>
      </c>
      <c r="K3521">
        <v>158</v>
      </c>
      <c r="L3521">
        <v>54</v>
      </c>
      <c r="M3521">
        <v>35562.83</v>
      </c>
      <c r="N3521">
        <f>VLOOKUP(K3521,'[1]input data'!$G$3:$H$180,2,FALSE)</f>
        <v>69</v>
      </c>
      <c r="O3521" t="str">
        <f t="shared" si="217"/>
        <v>42_54_69</v>
      </c>
      <c r="P3521">
        <f>SUMIF($O$3:$O$7726,O3521,$M$3:$M$7726)</f>
        <v>35562.83</v>
      </c>
      <c r="Q3521">
        <f t="shared" si="218"/>
        <v>0</v>
      </c>
      <c r="R3521" t="b">
        <f t="shared" si="219"/>
        <v>1</v>
      </c>
    </row>
    <row r="3522" spans="1:18" x14ac:dyDescent="0.3">
      <c r="A3522">
        <v>42</v>
      </c>
      <c r="B3522">
        <v>71</v>
      </c>
      <c r="C3522">
        <v>54</v>
      </c>
      <c r="D3522">
        <v>5861.99</v>
      </c>
      <c r="E3522">
        <f>VLOOKUP(B3522,'[1]input data'!$G$3:$H$180,2,FALSE)</f>
        <v>71</v>
      </c>
      <c r="F3522" t="str">
        <f t="shared" si="216"/>
        <v>42_54_71</v>
      </c>
      <c r="G3522">
        <f>_xlfn.MAXIFS($D$3:$D$7726,$F$3:$F$7726,$F3522)</f>
        <v>5967.34</v>
      </c>
      <c r="J3522">
        <v>42</v>
      </c>
      <c r="K3522">
        <v>71</v>
      </c>
      <c r="L3522">
        <v>54</v>
      </c>
      <c r="M3522">
        <v>0</v>
      </c>
      <c r="N3522">
        <f>VLOOKUP(K3522,'[1]input data'!$G$3:$H$180,2,FALSE)</f>
        <v>71</v>
      </c>
      <c r="O3522" t="str">
        <f t="shared" si="217"/>
        <v>42_54_71</v>
      </c>
      <c r="P3522">
        <f>SUMIF($O$3:$O$7726,O3522,$M$3:$M$7726)</f>
        <v>5967.34</v>
      </c>
      <c r="Q3522">
        <f t="shared" si="218"/>
        <v>0</v>
      </c>
      <c r="R3522" t="b">
        <f t="shared" si="219"/>
        <v>1</v>
      </c>
    </row>
    <row r="3523" spans="1:18" x14ac:dyDescent="0.3">
      <c r="A3523">
        <v>42</v>
      </c>
      <c r="B3523">
        <v>160</v>
      </c>
      <c r="C3523">
        <v>54</v>
      </c>
      <c r="D3523">
        <v>5967.34</v>
      </c>
      <c r="E3523">
        <f>VLOOKUP(B3523,'[1]input data'!$G$3:$H$180,2,FALSE)</f>
        <v>71</v>
      </c>
      <c r="F3523" t="str">
        <f t="shared" si="216"/>
        <v>42_54_71</v>
      </c>
      <c r="G3523">
        <f>_xlfn.MAXIFS($D$3:$D$7726,$F$3:$F$7726,$F3523)</f>
        <v>5967.34</v>
      </c>
      <c r="J3523">
        <v>42</v>
      </c>
      <c r="K3523">
        <v>160</v>
      </c>
      <c r="L3523">
        <v>54</v>
      </c>
      <c r="M3523">
        <v>5967.34</v>
      </c>
      <c r="N3523">
        <f>VLOOKUP(K3523,'[1]input data'!$G$3:$H$180,2,FALSE)</f>
        <v>71</v>
      </c>
      <c r="O3523" t="str">
        <f t="shared" si="217"/>
        <v>42_54_71</v>
      </c>
      <c r="P3523">
        <f>SUMIF($O$3:$O$7726,O3523,$M$3:$M$7726)</f>
        <v>5967.34</v>
      </c>
      <c r="Q3523">
        <f t="shared" si="218"/>
        <v>0</v>
      </c>
      <c r="R3523" t="b">
        <f t="shared" si="219"/>
        <v>1</v>
      </c>
    </row>
    <row r="3524" spans="1:18" x14ac:dyDescent="0.3">
      <c r="A3524">
        <v>42</v>
      </c>
      <c r="B3524">
        <v>74</v>
      </c>
      <c r="C3524">
        <v>54</v>
      </c>
      <c r="D3524">
        <v>4967.2299999999996</v>
      </c>
      <c r="E3524">
        <f>VLOOKUP(B3524,'[1]input data'!$G$3:$H$180,2,FALSE)</f>
        <v>74</v>
      </c>
      <c r="F3524" t="str">
        <f t="shared" ref="F3524:F3587" si="220">A3524&amp;"_"&amp;C3524&amp;"_"&amp;E3524</f>
        <v>42_54_74</v>
      </c>
      <c r="G3524">
        <f>_xlfn.MAXIFS($D$3:$D$7726,$F$3:$F$7726,$F3524)</f>
        <v>4967.2299999999996</v>
      </c>
      <c r="J3524">
        <v>42</v>
      </c>
      <c r="K3524">
        <v>74</v>
      </c>
      <c r="L3524">
        <v>54</v>
      </c>
      <c r="M3524">
        <v>4967.2299999999996</v>
      </c>
      <c r="N3524">
        <f>VLOOKUP(K3524,'[1]input data'!$G$3:$H$180,2,FALSE)</f>
        <v>74</v>
      </c>
      <c r="O3524" t="str">
        <f t="shared" ref="O3524:O3587" si="221">J3524&amp;"_"&amp;L3524&amp;"_"&amp;N3524</f>
        <v>42_54_74</v>
      </c>
      <c r="P3524">
        <f>SUMIF($O$3:$O$7726,O3524,$M$3:$M$7726)</f>
        <v>4967.2299999999996</v>
      </c>
      <c r="Q3524">
        <f t="shared" ref="Q3524:Q3587" si="222">G3524-P3524</f>
        <v>0</v>
      </c>
      <c r="R3524" t="b">
        <f t="shared" ref="R3524:R3587" si="223">OR(D3524=G3524,M3524=0)</f>
        <v>1</v>
      </c>
    </row>
    <row r="3525" spans="1:18" x14ac:dyDescent="0.3">
      <c r="A3525">
        <v>42</v>
      </c>
      <c r="B3525">
        <v>163</v>
      </c>
      <c r="C3525">
        <v>54</v>
      </c>
      <c r="D3525">
        <v>3727.74</v>
      </c>
      <c r="E3525">
        <f>VLOOKUP(B3525,'[1]input data'!$G$3:$H$180,2,FALSE)</f>
        <v>74</v>
      </c>
      <c r="F3525" t="str">
        <f t="shared" si="220"/>
        <v>42_54_74</v>
      </c>
      <c r="G3525">
        <f>_xlfn.MAXIFS($D$3:$D$7726,$F$3:$F$7726,$F3525)</f>
        <v>4967.2299999999996</v>
      </c>
      <c r="J3525">
        <v>42</v>
      </c>
      <c r="K3525">
        <v>163</v>
      </c>
      <c r="L3525">
        <v>54</v>
      </c>
      <c r="M3525">
        <v>0</v>
      </c>
      <c r="N3525">
        <f>VLOOKUP(K3525,'[1]input data'!$G$3:$H$180,2,FALSE)</f>
        <v>74</v>
      </c>
      <c r="O3525" t="str">
        <f t="shared" si="221"/>
        <v>42_54_74</v>
      </c>
      <c r="P3525">
        <f>SUMIF($O$3:$O$7726,O3525,$M$3:$M$7726)</f>
        <v>4967.2299999999996</v>
      </c>
      <c r="Q3525">
        <f t="shared" si="222"/>
        <v>0</v>
      </c>
      <c r="R3525" t="b">
        <f t="shared" si="223"/>
        <v>1</v>
      </c>
    </row>
    <row r="3526" spans="1:18" x14ac:dyDescent="0.3">
      <c r="A3526">
        <v>42</v>
      </c>
      <c r="B3526">
        <v>76</v>
      </c>
      <c r="C3526">
        <v>54</v>
      </c>
      <c r="D3526">
        <v>2461.9499999999998</v>
      </c>
      <c r="E3526">
        <f>VLOOKUP(B3526,'[1]input data'!$G$3:$H$180,2,FALSE)</f>
        <v>76</v>
      </c>
      <c r="F3526" t="str">
        <f t="shared" si="220"/>
        <v>42_54_76</v>
      </c>
      <c r="G3526">
        <f>_xlfn.MAXIFS($D$3:$D$7726,$F$3:$F$7726,$F3526)</f>
        <v>2461.9499999999998</v>
      </c>
      <c r="J3526">
        <v>42</v>
      </c>
      <c r="K3526">
        <v>76</v>
      </c>
      <c r="L3526">
        <v>54</v>
      </c>
      <c r="M3526">
        <v>2461.9499999999998</v>
      </c>
      <c r="N3526">
        <f>VLOOKUP(K3526,'[1]input data'!$G$3:$H$180,2,FALSE)</f>
        <v>76</v>
      </c>
      <c r="O3526" t="str">
        <f t="shared" si="221"/>
        <v>42_54_76</v>
      </c>
      <c r="P3526">
        <f>SUMIF($O$3:$O$7726,O3526,$M$3:$M$7726)</f>
        <v>2461.9499999999998</v>
      </c>
      <c r="Q3526">
        <f t="shared" si="222"/>
        <v>0</v>
      </c>
      <c r="R3526" t="b">
        <f t="shared" si="223"/>
        <v>1</v>
      </c>
    </row>
    <row r="3527" spans="1:18" x14ac:dyDescent="0.3">
      <c r="A3527">
        <v>42</v>
      </c>
      <c r="B3527">
        <v>77</v>
      </c>
      <c r="C3527">
        <v>54</v>
      </c>
      <c r="D3527">
        <v>15819.12</v>
      </c>
      <c r="E3527">
        <f>VLOOKUP(B3527,'[1]input data'!$G$3:$H$180,2,FALSE)</f>
        <v>77</v>
      </c>
      <c r="F3527" t="str">
        <f t="shared" si="220"/>
        <v>42_54_77</v>
      </c>
      <c r="G3527">
        <f>_xlfn.MAXIFS($D$3:$D$7726,$F$3:$F$7726,$F3527)</f>
        <v>26705.06</v>
      </c>
      <c r="J3527">
        <v>42</v>
      </c>
      <c r="K3527">
        <v>77</v>
      </c>
      <c r="L3527">
        <v>54</v>
      </c>
      <c r="M3527">
        <v>0</v>
      </c>
      <c r="N3527">
        <f>VLOOKUP(K3527,'[1]input data'!$G$3:$H$180,2,FALSE)</f>
        <v>77</v>
      </c>
      <c r="O3527" t="str">
        <f t="shared" si="221"/>
        <v>42_54_77</v>
      </c>
      <c r="P3527">
        <f>SUMIF($O$3:$O$7726,O3527,$M$3:$M$7726)</f>
        <v>26705.06</v>
      </c>
      <c r="Q3527">
        <f t="shared" si="222"/>
        <v>0</v>
      </c>
      <c r="R3527" t="b">
        <f t="shared" si="223"/>
        <v>1</v>
      </c>
    </row>
    <row r="3528" spans="1:18" x14ac:dyDescent="0.3">
      <c r="A3528">
        <v>42</v>
      </c>
      <c r="B3528">
        <v>166</v>
      </c>
      <c r="C3528">
        <v>54</v>
      </c>
      <c r="D3528">
        <v>26705.06</v>
      </c>
      <c r="E3528">
        <f>VLOOKUP(B3528,'[1]input data'!$G$3:$H$180,2,FALSE)</f>
        <v>77</v>
      </c>
      <c r="F3528" t="str">
        <f t="shared" si="220"/>
        <v>42_54_77</v>
      </c>
      <c r="G3528">
        <f>_xlfn.MAXIFS($D$3:$D$7726,$F$3:$F$7726,$F3528)</f>
        <v>26705.06</v>
      </c>
      <c r="J3528">
        <v>42</v>
      </c>
      <c r="K3528">
        <v>166</v>
      </c>
      <c r="L3528">
        <v>54</v>
      </c>
      <c r="M3528">
        <v>26705.06</v>
      </c>
      <c r="N3528">
        <f>VLOOKUP(K3528,'[1]input data'!$G$3:$H$180,2,FALSE)</f>
        <v>77</v>
      </c>
      <c r="O3528" t="str">
        <f t="shared" si="221"/>
        <v>42_54_77</v>
      </c>
      <c r="P3528">
        <f>SUMIF($O$3:$O$7726,O3528,$M$3:$M$7726)</f>
        <v>26705.06</v>
      </c>
      <c r="Q3528">
        <f t="shared" si="222"/>
        <v>0</v>
      </c>
      <c r="R3528" t="b">
        <f t="shared" si="223"/>
        <v>1</v>
      </c>
    </row>
    <row r="3529" spans="1:18" x14ac:dyDescent="0.3">
      <c r="A3529">
        <v>42</v>
      </c>
      <c r="B3529">
        <v>79</v>
      </c>
      <c r="C3529">
        <v>54</v>
      </c>
      <c r="D3529">
        <v>43617.97</v>
      </c>
      <c r="E3529">
        <f>VLOOKUP(B3529,'[1]input data'!$G$3:$H$180,2,FALSE)</f>
        <v>79</v>
      </c>
      <c r="F3529" t="str">
        <f t="shared" si="220"/>
        <v>42_54_79</v>
      </c>
      <c r="G3529">
        <f>_xlfn.MAXIFS($D$3:$D$7726,$F$3:$F$7726,$F3529)</f>
        <v>52467.93</v>
      </c>
      <c r="J3529">
        <v>42</v>
      </c>
      <c r="K3529">
        <v>79</v>
      </c>
      <c r="L3529">
        <v>54</v>
      </c>
      <c r="M3529">
        <v>0</v>
      </c>
      <c r="N3529">
        <f>VLOOKUP(K3529,'[1]input data'!$G$3:$H$180,2,FALSE)</f>
        <v>79</v>
      </c>
      <c r="O3529" t="str">
        <f t="shared" si="221"/>
        <v>42_54_79</v>
      </c>
      <c r="P3529">
        <f>SUMIF($O$3:$O$7726,O3529,$M$3:$M$7726)</f>
        <v>52467.93</v>
      </c>
      <c r="Q3529">
        <f t="shared" si="222"/>
        <v>0</v>
      </c>
      <c r="R3529" t="b">
        <f t="shared" si="223"/>
        <v>1</v>
      </c>
    </row>
    <row r="3530" spans="1:18" x14ac:dyDescent="0.3">
      <c r="A3530">
        <v>42</v>
      </c>
      <c r="B3530">
        <v>168</v>
      </c>
      <c r="C3530">
        <v>54</v>
      </c>
      <c r="D3530">
        <v>52467.93</v>
      </c>
      <c r="E3530">
        <f>VLOOKUP(B3530,'[1]input data'!$G$3:$H$180,2,FALSE)</f>
        <v>79</v>
      </c>
      <c r="F3530" t="str">
        <f t="shared" si="220"/>
        <v>42_54_79</v>
      </c>
      <c r="G3530">
        <f>_xlfn.MAXIFS($D$3:$D$7726,$F$3:$F$7726,$F3530)</f>
        <v>52467.93</v>
      </c>
      <c r="J3530">
        <v>42</v>
      </c>
      <c r="K3530">
        <v>168</v>
      </c>
      <c r="L3530">
        <v>54</v>
      </c>
      <c r="M3530">
        <v>52467.93</v>
      </c>
      <c r="N3530">
        <f>VLOOKUP(K3530,'[1]input data'!$G$3:$H$180,2,FALSE)</f>
        <v>79</v>
      </c>
      <c r="O3530" t="str">
        <f t="shared" si="221"/>
        <v>42_54_79</v>
      </c>
      <c r="P3530">
        <f>SUMIF($O$3:$O$7726,O3530,$M$3:$M$7726)</f>
        <v>52467.93</v>
      </c>
      <c r="Q3530">
        <f t="shared" si="222"/>
        <v>0</v>
      </c>
      <c r="R3530" t="b">
        <f t="shared" si="223"/>
        <v>1</v>
      </c>
    </row>
    <row r="3531" spans="1:18" x14ac:dyDescent="0.3">
      <c r="A3531">
        <v>42</v>
      </c>
      <c r="B3531">
        <v>81</v>
      </c>
      <c r="C3531">
        <v>54</v>
      </c>
      <c r="D3531">
        <v>9296.7099999999991</v>
      </c>
      <c r="E3531">
        <f>VLOOKUP(B3531,'[1]input data'!$G$3:$H$180,2,FALSE)</f>
        <v>81</v>
      </c>
      <c r="F3531" t="str">
        <f t="shared" si="220"/>
        <v>42_54_81</v>
      </c>
      <c r="G3531">
        <f>_xlfn.MAXIFS($D$3:$D$7726,$F$3:$F$7726,$F3531)</f>
        <v>9296.7099999999991</v>
      </c>
      <c r="J3531">
        <v>42</v>
      </c>
      <c r="K3531">
        <v>81</v>
      </c>
      <c r="L3531">
        <v>54</v>
      </c>
      <c r="M3531">
        <v>9296.7099999999991</v>
      </c>
      <c r="N3531">
        <f>VLOOKUP(K3531,'[1]input data'!$G$3:$H$180,2,FALSE)</f>
        <v>81</v>
      </c>
      <c r="O3531" t="str">
        <f t="shared" si="221"/>
        <v>42_54_81</v>
      </c>
      <c r="P3531">
        <f>SUMIF($O$3:$O$7726,O3531,$M$3:$M$7726)</f>
        <v>9296.7099999999991</v>
      </c>
      <c r="Q3531">
        <f t="shared" si="222"/>
        <v>0</v>
      </c>
      <c r="R3531" t="b">
        <f t="shared" si="223"/>
        <v>1</v>
      </c>
    </row>
    <row r="3532" spans="1:18" x14ac:dyDescent="0.3">
      <c r="A3532">
        <v>42</v>
      </c>
      <c r="B3532">
        <v>170</v>
      </c>
      <c r="C3532">
        <v>54</v>
      </c>
      <c r="D3532">
        <v>2358.42</v>
      </c>
      <c r="E3532">
        <f>VLOOKUP(B3532,'[1]input data'!$G$3:$H$180,2,FALSE)</f>
        <v>81</v>
      </c>
      <c r="F3532" t="str">
        <f t="shared" si="220"/>
        <v>42_54_81</v>
      </c>
      <c r="G3532">
        <f>_xlfn.MAXIFS($D$3:$D$7726,$F$3:$F$7726,$F3532)</f>
        <v>9296.7099999999991</v>
      </c>
      <c r="J3532">
        <v>42</v>
      </c>
      <c r="K3532">
        <v>170</v>
      </c>
      <c r="L3532">
        <v>54</v>
      </c>
      <c r="M3532">
        <v>0</v>
      </c>
      <c r="N3532">
        <f>VLOOKUP(K3532,'[1]input data'!$G$3:$H$180,2,FALSE)</f>
        <v>81</v>
      </c>
      <c r="O3532" t="str">
        <f t="shared" si="221"/>
        <v>42_54_81</v>
      </c>
      <c r="P3532">
        <f>SUMIF($O$3:$O$7726,O3532,$M$3:$M$7726)</f>
        <v>9296.7099999999991</v>
      </c>
      <c r="Q3532">
        <f t="shared" si="222"/>
        <v>0</v>
      </c>
      <c r="R3532" t="b">
        <f t="shared" si="223"/>
        <v>1</v>
      </c>
    </row>
    <row r="3533" spans="1:18" x14ac:dyDescent="0.3">
      <c r="A3533">
        <v>42</v>
      </c>
      <c r="B3533">
        <v>83</v>
      </c>
      <c r="C3533">
        <v>54</v>
      </c>
      <c r="D3533">
        <v>13540.58</v>
      </c>
      <c r="E3533">
        <f>VLOOKUP(B3533,'[1]input data'!$G$3:$H$180,2,FALSE)</f>
        <v>83</v>
      </c>
      <c r="F3533" t="str">
        <f t="shared" si="220"/>
        <v>42_54_83</v>
      </c>
      <c r="G3533">
        <f>_xlfn.MAXIFS($D$3:$D$7726,$F$3:$F$7726,$F3533)</f>
        <v>13540.58</v>
      </c>
      <c r="J3533">
        <v>42</v>
      </c>
      <c r="K3533">
        <v>83</v>
      </c>
      <c r="L3533">
        <v>54</v>
      </c>
      <c r="M3533">
        <v>13540.58</v>
      </c>
      <c r="N3533">
        <f>VLOOKUP(K3533,'[1]input data'!$G$3:$H$180,2,FALSE)</f>
        <v>83</v>
      </c>
      <c r="O3533" t="str">
        <f t="shared" si="221"/>
        <v>42_54_83</v>
      </c>
      <c r="P3533">
        <f>SUMIF($O$3:$O$7726,O3533,$M$3:$M$7726)</f>
        <v>13540.58</v>
      </c>
      <c r="Q3533">
        <f t="shared" si="222"/>
        <v>0</v>
      </c>
      <c r="R3533" t="b">
        <f t="shared" si="223"/>
        <v>1</v>
      </c>
    </row>
    <row r="3534" spans="1:18" x14ac:dyDescent="0.3">
      <c r="A3534">
        <v>42</v>
      </c>
      <c r="B3534">
        <v>172</v>
      </c>
      <c r="C3534">
        <v>54</v>
      </c>
      <c r="D3534">
        <v>11528.14</v>
      </c>
      <c r="E3534">
        <f>VLOOKUP(B3534,'[1]input data'!$G$3:$H$180,2,FALSE)</f>
        <v>83</v>
      </c>
      <c r="F3534" t="str">
        <f t="shared" si="220"/>
        <v>42_54_83</v>
      </c>
      <c r="G3534">
        <f>_xlfn.MAXIFS($D$3:$D$7726,$F$3:$F$7726,$F3534)</f>
        <v>13540.58</v>
      </c>
      <c r="J3534">
        <v>42</v>
      </c>
      <c r="K3534">
        <v>172</v>
      </c>
      <c r="L3534">
        <v>54</v>
      </c>
      <c r="M3534">
        <v>0</v>
      </c>
      <c r="N3534">
        <f>VLOOKUP(K3534,'[1]input data'!$G$3:$H$180,2,FALSE)</f>
        <v>83</v>
      </c>
      <c r="O3534" t="str">
        <f t="shared" si="221"/>
        <v>42_54_83</v>
      </c>
      <c r="P3534">
        <f>SUMIF($O$3:$O$7726,O3534,$M$3:$M$7726)</f>
        <v>13540.58</v>
      </c>
      <c r="Q3534">
        <f t="shared" si="222"/>
        <v>0</v>
      </c>
      <c r="R3534" t="b">
        <f t="shared" si="223"/>
        <v>1</v>
      </c>
    </row>
    <row r="3535" spans="1:18" x14ac:dyDescent="0.3">
      <c r="A3535">
        <v>42</v>
      </c>
      <c r="B3535">
        <v>86</v>
      </c>
      <c r="C3535">
        <v>54</v>
      </c>
      <c r="D3535">
        <v>1621.67</v>
      </c>
      <c r="E3535">
        <f>VLOOKUP(B3535,'[1]input data'!$G$3:$H$180,2,FALSE)</f>
        <v>86</v>
      </c>
      <c r="F3535" t="str">
        <f t="shared" si="220"/>
        <v>42_54_86</v>
      </c>
      <c r="G3535">
        <f>_xlfn.MAXIFS($D$3:$D$7726,$F$3:$F$7726,$F3535)</f>
        <v>1643.43</v>
      </c>
      <c r="J3535">
        <v>42</v>
      </c>
      <c r="K3535">
        <v>86</v>
      </c>
      <c r="L3535">
        <v>54</v>
      </c>
      <c r="M3535">
        <v>0</v>
      </c>
      <c r="N3535">
        <f>VLOOKUP(K3535,'[1]input data'!$G$3:$H$180,2,FALSE)</f>
        <v>86</v>
      </c>
      <c r="O3535" t="str">
        <f t="shared" si="221"/>
        <v>42_54_86</v>
      </c>
      <c r="P3535">
        <f>SUMIF($O$3:$O$7726,O3535,$M$3:$M$7726)</f>
        <v>1643.43</v>
      </c>
      <c r="Q3535">
        <f t="shared" si="222"/>
        <v>0</v>
      </c>
      <c r="R3535" t="b">
        <f t="shared" si="223"/>
        <v>1</v>
      </c>
    </row>
    <row r="3536" spans="1:18" x14ac:dyDescent="0.3">
      <c r="A3536">
        <v>42</v>
      </c>
      <c r="B3536">
        <v>175</v>
      </c>
      <c r="C3536">
        <v>54</v>
      </c>
      <c r="D3536">
        <v>1643.43</v>
      </c>
      <c r="E3536">
        <f>VLOOKUP(B3536,'[1]input data'!$G$3:$H$180,2,FALSE)</f>
        <v>86</v>
      </c>
      <c r="F3536" t="str">
        <f t="shared" si="220"/>
        <v>42_54_86</v>
      </c>
      <c r="G3536">
        <f>_xlfn.MAXIFS($D$3:$D$7726,$F$3:$F$7726,$F3536)</f>
        <v>1643.43</v>
      </c>
      <c r="J3536">
        <v>42</v>
      </c>
      <c r="K3536">
        <v>175</v>
      </c>
      <c r="L3536">
        <v>54</v>
      </c>
      <c r="M3536">
        <v>1643.43</v>
      </c>
      <c r="N3536">
        <f>VLOOKUP(K3536,'[1]input data'!$G$3:$H$180,2,FALSE)</f>
        <v>86</v>
      </c>
      <c r="O3536" t="str">
        <f t="shared" si="221"/>
        <v>42_54_86</v>
      </c>
      <c r="P3536">
        <f>SUMIF($O$3:$O$7726,O3536,$M$3:$M$7726)</f>
        <v>1643.43</v>
      </c>
      <c r="Q3536">
        <f t="shared" si="222"/>
        <v>0</v>
      </c>
      <c r="R3536" t="b">
        <f t="shared" si="223"/>
        <v>1</v>
      </c>
    </row>
    <row r="3537" spans="1:18" x14ac:dyDescent="0.3">
      <c r="A3537">
        <v>42</v>
      </c>
      <c r="B3537">
        <v>2</v>
      </c>
      <c r="C3537">
        <v>55</v>
      </c>
      <c r="D3537">
        <v>17831.580000000002</v>
      </c>
      <c r="E3537">
        <f>VLOOKUP(B3537,'[1]input data'!$G$3:$H$180,2,FALSE)</f>
        <v>2</v>
      </c>
      <c r="F3537" t="str">
        <f t="shared" si="220"/>
        <v>42_55_2</v>
      </c>
      <c r="G3537">
        <f>_xlfn.MAXIFS($D$3:$D$7726,$F$3:$F$7726,$F3537)</f>
        <v>19251.830000000002</v>
      </c>
      <c r="J3537">
        <v>42</v>
      </c>
      <c r="K3537">
        <v>2</v>
      </c>
      <c r="L3537">
        <v>55</v>
      </c>
      <c r="M3537">
        <v>0</v>
      </c>
      <c r="N3537">
        <f>VLOOKUP(K3537,'[1]input data'!$G$3:$H$180,2,FALSE)</f>
        <v>2</v>
      </c>
      <c r="O3537" t="str">
        <f t="shared" si="221"/>
        <v>42_55_2</v>
      </c>
      <c r="P3537">
        <f>SUMIF($O$3:$O$7726,O3537,$M$3:$M$7726)</f>
        <v>19251.830000000002</v>
      </c>
      <c r="Q3537">
        <f t="shared" si="222"/>
        <v>0</v>
      </c>
      <c r="R3537" t="b">
        <f t="shared" si="223"/>
        <v>1</v>
      </c>
    </row>
    <row r="3538" spans="1:18" x14ac:dyDescent="0.3">
      <c r="A3538">
        <v>42</v>
      </c>
      <c r="B3538">
        <v>91</v>
      </c>
      <c r="C3538">
        <v>55</v>
      </c>
      <c r="D3538">
        <v>19251.830000000002</v>
      </c>
      <c r="E3538">
        <f>VLOOKUP(B3538,'[1]input data'!$G$3:$H$180,2,FALSE)</f>
        <v>2</v>
      </c>
      <c r="F3538" t="str">
        <f t="shared" si="220"/>
        <v>42_55_2</v>
      </c>
      <c r="G3538">
        <f>_xlfn.MAXIFS($D$3:$D$7726,$F$3:$F$7726,$F3538)</f>
        <v>19251.830000000002</v>
      </c>
      <c r="J3538">
        <v>42</v>
      </c>
      <c r="K3538">
        <v>91</v>
      </c>
      <c r="L3538">
        <v>55</v>
      </c>
      <c r="M3538">
        <v>19251.830000000002</v>
      </c>
      <c r="N3538">
        <f>VLOOKUP(K3538,'[1]input data'!$G$3:$H$180,2,FALSE)</f>
        <v>2</v>
      </c>
      <c r="O3538" t="str">
        <f t="shared" si="221"/>
        <v>42_55_2</v>
      </c>
      <c r="P3538">
        <f>SUMIF($O$3:$O$7726,O3538,$M$3:$M$7726)</f>
        <v>19251.830000000002</v>
      </c>
      <c r="Q3538">
        <f t="shared" si="222"/>
        <v>0</v>
      </c>
      <c r="R3538" t="b">
        <f t="shared" si="223"/>
        <v>1</v>
      </c>
    </row>
    <row r="3539" spans="1:18" x14ac:dyDescent="0.3">
      <c r="A3539">
        <v>42</v>
      </c>
      <c r="B3539">
        <v>4</v>
      </c>
      <c r="C3539">
        <v>55</v>
      </c>
      <c r="D3539">
        <v>1376.46</v>
      </c>
      <c r="E3539">
        <f>VLOOKUP(B3539,'[1]input data'!$G$3:$H$180,2,FALSE)</f>
        <v>4</v>
      </c>
      <c r="F3539" t="str">
        <f t="shared" si="220"/>
        <v>42_55_4</v>
      </c>
      <c r="G3539">
        <f>_xlfn.MAXIFS($D$3:$D$7726,$F$3:$F$7726,$F3539)</f>
        <v>15119.85</v>
      </c>
      <c r="J3539">
        <v>42</v>
      </c>
      <c r="K3539">
        <v>4</v>
      </c>
      <c r="L3539">
        <v>55</v>
      </c>
      <c r="M3539">
        <v>0</v>
      </c>
      <c r="N3539">
        <f>VLOOKUP(K3539,'[1]input data'!$G$3:$H$180,2,FALSE)</f>
        <v>4</v>
      </c>
      <c r="O3539" t="str">
        <f t="shared" si="221"/>
        <v>42_55_4</v>
      </c>
      <c r="P3539">
        <f>SUMIF($O$3:$O$7726,O3539,$M$3:$M$7726)</f>
        <v>15119.85</v>
      </c>
      <c r="Q3539">
        <f t="shared" si="222"/>
        <v>0</v>
      </c>
      <c r="R3539" t="b">
        <f t="shared" si="223"/>
        <v>1</v>
      </c>
    </row>
    <row r="3540" spans="1:18" x14ac:dyDescent="0.3">
      <c r="A3540">
        <v>42</v>
      </c>
      <c r="B3540">
        <v>93</v>
      </c>
      <c r="C3540">
        <v>55</v>
      </c>
      <c r="D3540">
        <v>15119.85</v>
      </c>
      <c r="E3540">
        <f>VLOOKUP(B3540,'[1]input data'!$G$3:$H$180,2,FALSE)</f>
        <v>4</v>
      </c>
      <c r="F3540" t="str">
        <f t="shared" si="220"/>
        <v>42_55_4</v>
      </c>
      <c r="G3540">
        <f>_xlfn.MAXIFS($D$3:$D$7726,$F$3:$F$7726,$F3540)</f>
        <v>15119.85</v>
      </c>
      <c r="J3540">
        <v>42</v>
      </c>
      <c r="K3540">
        <v>93</v>
      </c>
      <c r="L3540">
        <v>55</v>
      </c>
      <c r="M3540">
        <v>15119.85</v>
      </c>
      <c r="N3540">
        <f>VLOOKUP(K3540,'[1]input data'!$G$3:$H$180,2,FALSE)</f>
        <v>4</v>
      </c>
      <c r="O3540" t="str">
        <f t="shared" si="221"/>
        <v>42_55_4</v>
      </c>
      <c r="P3540">
        <f>SUMIF($O$3:$O$7726,O3540,$M$3:$M$7726)</f>
        <v>15119.85</v>
      </c>
      <c r="Q3540">
        <f t="shared" si="222"/>
        <v>0</v>
      </c>
      <c r="R3540" t="b">
        <f t="shared" si="223"/>
        <v>1</v>
      </c>
    </row>
    <row r="3541" spans="1:18" x14ac:dyDescent="0.3">
      <c r="A3541">
        <v>42</v>
      </c>
      <c r="B3541">
        <v>5</v>
      </c>
      <c r="C3541">
        <v>55</v>
      </c>
      <c r="D3541">
        <v>344.54</v>
      </c>
      <c r="E3541">
        <f>VLOOKUP(B3541,'[1]input data'!$G$3:$H$180,2,FALSE)</f>
        <v>5</v>
      </c>
      <c r="F3541" t="str">
        <f t="shared" si="220"/>
        <v>42_55_5</v>
      </c>
      <c r="G3541">
        <f>_xlfn.MAXIFS($D$3:$D$7726,$F$3:$F$7726,$F3541)</f>
        <v>383.01</v>
      </c>
      <c r="J3541">
        <v>42</v>
      </c>
      <c r="K3541">
        <v>5</v>
      </c>
      <c r="L3541">
        <v>55</v>
      </c>
      <c r="M3541">
        <v>0</v>
      </c>
      <c r="N3541">
        <f>VLOOKUP(K3541,'[1]input data'!$G$3:$H$180,2,FALSE)</f>
        <v>5</v>
      </c>
      <c r="O3541" t="str">
        <f t="shared" si="221"/>
        <v>42_55_5</v>
      </c>
      <c r="P3541">
        <f>SUMIF($O$3:$O$7726,O3541,$M$3:$M$7726)</f>
        <v>383.01</v>
      </c>
      <c r="Q3541">
        <f t="shared" si="222"/>
        <v>0</v>
      </c>
      <c r="R3541" t="b">
        <f t="shared" si="223"/>
        <v>1</v>
      </c>
    </row>
    <row r="3542" spans="1:18" x14ac:dyDescent="0.3">
      <c r="A3542">
        <v>42</v>
      </c>
      <c r="B3542">
        <v>94</v>
      </c>
      <c r="C3542">
        <v>55</v>
      </c>
      <c r="D3542">
        <v>383.01</v>
      </c>
      <c r="E3542">
        <f>VLOOKUP(B3542,'[1]input data'!$G$3:$H$180,2,FALSE)</f>
        <v>5</v>
      </c>
      <c r="F3542" t="str">
        <f t="shared" si="220"/>
        <v>42_55_5</v>
      </c>
      <c r="G3542">
        <f>_xlfn.MAXIFS($D$3:$D$7726,$F$3:$F$7726,$F3542)</f>
        <v>383.01</v>
      </c>
      <c r="J3542">
        <v>42</v>
      </c>
      <c r="K3542">
        <v>94</v>
      </c>
      <c r="L3542">
        <v>55</v>
      </c>
      <c r="M3542">
        <v>383.01</v>
      </c>
      <c r="N3542">
        <f>VLOOKUP(K3542,'[1]input data'!$G$3:$H$180,2,FALSE)</f>
        <v>5</v>
      </c>
      <c r="O3542" t="str">
        <f t="shared" si="221"/>
        <v>42_55_5</v>
      </c>
      <c r="P3542">
        <f>SUMIF($O$3:$O$7726,O3542,$M$3:$M$7726)</f>
        <v>383.01</v>
      </c>
      <c r="Q3542">
        <f t="shared" si="222"/>
        <v>0</v>
      </c>
      <c r="R3542" t="b">
        <f t="shared" si="223"/>
        <v>1</v>
      </c>
    </row>
    <row r="3543" spans="1:18" x14ac:dyDescent="0.3">
      <c r="A3543">
        <v>42</v>
      </c>
      <c r="B3543">
        <v>11</v>
      </c>
      <c r="C3543">
        <v>55</v>
      </c>
      <c r="D3543">
        <v>5767.77</v>
      </c>
      <c r="E3543">
        <f>VLOOKUP(B3543,'[1]input data'!$G$3:$H$180,2,FALSE)</f>
        <v>11</v>
      </c>
      <c r="F3543" t="str">
        <f t="shared" si="220"/>
        <v>42_55_11</v>
      </c>
      <c r="G3543">
        <f>_xlfn.MAXIFS($D$3:$D$7726,$F$3:$F$7726,$F3543)</f>
        <v>13908.79</v>
      </c>
      <c r="J3543">
        <v>42</v>
      </c>
      <c r="K3543">
        <v>11</v>
      </c>
      <c r="L3543">
        <v>55</v>
      </c>
      <c r="M3543">
        <v>0</v>
      </c>
      <c r="N3543">
        <f>VLOOKUP(K3543,'[1]input data'!$G$3:$H$180,2,FALSE)</f>
        <v>11</v>
      </c>
      <c r="O3543" t="str">
        <f t="shared" si="221"/>
        <v>42_55_11</v>
      </c>
      <c r="P3543">
        <f>SUMIF($O$3:$O$7726,O3543,$M$3:$M$7726)</f>
        <v>13908.79</v>
      </c>
      <c r="Q3543">
        <f t="shared" si="222"/>
        <v>0</v>
      </c>
      <c r="R3543" t="b">
        <f t="shared" si="223"/>
        <v>1</v>
      </c>
    </row>
    <row r="3544" spans="1:18" x14ac:dyDescent="0.3">
      <c r="A3544">
        <v>42</v>
      </c>
      <c r="B3544">
        <v>100</v>
      </c>
      <c r="C3544">
        <v>55</v>
      </c>
      <c r="D3544">
        <v>13908.79</v>
      </c>
      <c r="E3544">
        <f>VLOOKUP(B3544,'[1]input data'!$G$3:$H$180,2,FALSE)</f>
        <v>11</v>
      </c>
      <c r="F3544" t="str">
        <f t="shared" si="220"/>
        <v>42_55_11</v>
      </c>
      <c r="G3544">
        <f>_xlfn.MAXIFS($D$3:$D$7726,$F$3:$F$7726,$F3544)</f>
        <v>13908.79</v>
      </c>
      <c r="J3544">
        <v>42</v>
      </c>
      <c r="K3544">
        <v>100</v>
      </c>
      <c r="L3544">
        <v>55</v>
      </c>
      <c r="M3544">
        <v>13908.79</v>
      </c>
      <c r="N3544">
        <f>VLOOKUP(K3544,'[1]input data'!$G$3:$H$180,2,FALSE)</f>
        <v>11</v>
      </c>
      <c r="O3544" t="str">
        <f t="shared" si="221"/>
        <v>42_55_11</v>
      </c>
      <c r="P3544">
        <f>SUMIF($O$3:$O$7726,O3544,$M$3:$M$7726)</f>
        <v>13908.79</v>
      </c>
      <c r="Q3544">
        <f t="shared" si="222"/>
        <v>0</v>
      </c>
      <c r="R3544" t="b">
        <f t="shared" si="223"/>
        <v>1</v>
      </c>
    </row>
    <row r="3545" spans="1:18" x14ac:dyDescent="0.3">
      <c r="A3545">
        <v>42</v>
      </c>
      <c r="B3545">
        <v>12</v>
      </c>
      <c r="C3545">
        <v>55</v>
      </c>
      <c r="D3545">
        <v>11532.43</v>
      </c>
      <c r="E3545">
        <f>VLOOKUP(B3545,'[1]input data'!$G$3:$H$180,2,FALSE)</f>
        <v>12</v>
      </c>
      <c r="F3545" t="str">
        <f t="shared" si="220"/>
        <v>42_55_12</v>
      </c>
      <c r="G3545">
        <f>_xlfn.MAXIFS($D$3:$D$7726,$F$3:$F$7726,$F3545)</f>
        <v>15331.23</v>
      </c>
      <c r="J3545">
        <v>42</v>
      </c>
      <c r="K3545">
        <v>12</v>
      </c>
      <c r="L3545">
        <v>55</v>
      </c>
      <c r="M3545">
        <v>0</v>
      </c>
      <c r="N3545">
        <f>VLOOKUP(K3545,'[1]input data'!$G$3:$H$180,2,FALSE)</f>
        <v>12</v>
      </c>
      <c r="O3545" t="str">
        <f t="shared" si="221"/>
        <v>42_55_12</v>
      </c>
      <c r="P3545">
        <f>SUMIF($O$3:$O$7726,O3545,$M$3:$M$7726)</f>
        <v>15331.23</v>
      </c>
      <c r="Q3545">
        <f t="shared" si="222"/>
        <v>0</v>
      </c>
      <c r="R3545" t="b">
        <f t="shared" si="223"/>
        <v>1</v>
      </c>
    </row>
    <row r="3546" spans="1:18" x14ac:dyDescent="0.3">
      <c r="A3546">
        <v>42</v>
      </c>
      <c r="B3546">
        <v>101</v>
      </c>
      <c r="C3546">
        <v>55</v>
      </c>
      <c r="D3546">
        <v>15331.23</v>
      </c>
      <c r="E3546">
        <f>VLOOKUP(B3546,'[1]input data'!$G$3:$H$180,2,FALSE)</f>
        <v>12</v>
      </c>
      <c r="F3546" t="str">
        <f t="shared" si="220"/>
        <v>42_55_12</v>
      </c>
      <c r="G3546">
        <f>_xlfn.MAXIFS($D$3:$D$7726,$F$3:$F$7726,$F3546)</f>
        <v>15331.23</v>
      </c>
      <c r="J3546">
        <v>42</v>
      </c>
      <c r="K3546">
        <v>101</v>
      </c>
      <c r="L3546">
        <v>55</v>
      </c>
      <c r="M3546">
        <v>15331.23</v>
      </c>
      <c r="N3546">
        <f>VLOOKUP(K3546,'[1]input data'!$G$3:$H$180,2,FALSE)</f>
        <v>12</v>
      </c>
      <c r="O3546" t="str">
        <f t="shared" si="221"/>
        <v>42_55_12</v>
      </c>
      <c r="P3546">
        <f>SUMIF($O$3:$O$7726,O3546,$M$3:$M$7726)</f>
        <v>15331.23</v>
      </c>
      <c r="Q3546">
        <f t="shared" si="222"/>
        <v>0</v>
      </c>
      <c r="R3546" t="b">
        <f t="shared" si="223"/>
        <v>1</v>
      </c>
    </row>
    <row r="3547" spans="1:18" x14ac:dyDescent="0.3">
      <c r="A3547">
        <v>42</v>
      </c>
      <c r="B3547">
        <v>17</v>
      </c>
      <c r="C3547">
        <v>55</v>
      </c>
      <c r="D3547">
        <v>4397.42</v>
      </c>
      <c r="E3547">
        <f>VLOOKUP(B3547,'[1]input data'!$G$3:$H$180,2,FALSE)</f>
        <v>17</v>
      </c>
      <c r="F3547" t="str">
        <f t="shared" si="220"/>
        <v>42_55_17</v>
      </c>
      <c r="G3547">
        <f>_xlfn.MAXIFS($D$3:$D$7726,$F$3:$F$7726,$F3547)</f>
        <v>4539.22</v>
      </c>
      <c r="J3547">
        <v>42</v>
      </c>
      <c r="K3547">
        <v>17</v>
      </c>
      <c r="L3547">
        <v>55</v>
      </c>
      <c r="M3547">
        <v>0</v>
      </c>
      <c r="N3547">
        <f>VLOOKUP(K3547,'[1]input data'!$G$3:$H$180,2,FALSE)</f>
        <v>17</v>
      </c>
      <c r="O3547" t="str">
        <f t="shared" si="221"/>
        <v>42_55_17</v>
      </c>
      <c r="P3547">
        <f>SUMIF($O$3:$O$7726,O3547,$M$3:$M$7726)</f>
        <v>4539.22</v>
      </c>
      <c r="Q3547">
        <f t="shared" si="222"/>
        <v>0</v>
      </c>
      <c r="R3547" t="b">
        <f t="shared" si="223"/>
        <v>1</v>
      </c>
    </row>
    <row r="3548" spans="1:18" x14ac:dyDescent="0.3">
      <c r="A3548">
        <v>42</v>
      </c>
      <c r="B3548">
        <v>106</v>
      </c>
      <c r="C3548">
        <v>55</v>
      </c>
      <c r="D3548">
        <v>4539.22</v>
      </c>
      <c r="E3548">
        <f>VLOOKUP(B3548,'[1]input data'!$G$3:$H$180,2,FALSE)</f>
        <v>17</v>
      </c>
      <c r="F3548" t="str">
        <f t="shared" si="220"/>
        <v>42_55_17</v>
      </c>
      <c r="G3548">
        <f>_xlfn.MAXIFS($D$3:$D$7726,$F$3:$F$7726,$F3548)</f>
        <v>4539.22</v>
      </c>
      <c r="J3548">
        <v>42</v>
      </c>
      <c r="K3548">
        <v>106</v>
      </c>
      <c r="L3548">
        <v>55</v>
      </c>
      <c r="M3548">
        <v>4539.22</v>
      </c>
      <c r="N3548">
        <f>VLOOKUP(K3548,'[1]input data'!$G$3:$H$180,2,FALSE)</f>
        <v>17</v>
      </c>
      <c r="O3548" t="str">
        <f t="shared" si="221"/>
        <v>42_55_17</v>
      </c>
      <c r="P3548">
        <f>SUMIF($O$3:$O$7726,O3548,$M$3:$M$7726)</f>
        <v>4539.22</v>
      </c>
      <c r="Q3548">
        <f t="shared" si="222"/>
        <v>0</v>
      </c>
      <c r="R3548" t="b">
        <f t="shared" si="223"/>
        <v>1</v>
      </c>
    </row>
    <row r="3549" spans="1:18" x14ac:dyDescent="0.3">
      <c r="A3549">
        <v>42</v>
      </c>
      <c r="B3549">
        <v>18</v>
      </c>
      <c r="C3549">
        <v>55</v>
      </c>
      <c r="D3549">
        <v>5166.66</v>
      </c>
      <c r="E3549">
        <f>VLOOKUP(B3549,'[1]input data'!$G$3:$H$180,2,FALSE)</f>
        <v>18</v>
      </c>
      <c r="F3549" t="str">
        <f t="shared" si="220"/>
        <v>42_55_18</v>
      </c>
      <c r="G3549">
        <f>_xlfn.MAXIFS($D$3:$D$7726,$F$3:$F$7726,$F3549)</f>
        <v>5166.66</v>
      </c>
      <c r="J3549">
        <v>42</v>
      </c>
      <c r="K3549">
        <v>18</v>
      </c>
      <c r="L3549">
        <v>55</v>
      </c>
      <c r="M3549">
        <v>5166.66</v>
      </c>
      <c r="N3549">
        <f>VLOOKUP(K3549,'[1]input data'!$G$3:$H$180,2,FALSE)</f>
        <v>18</v>
      </c>
      <c r="O3549" t="str">
        <f t="shared" si="221"/>
        <v>42_55_18</v>
      </c>
      <c r="P3549">
        <f>SUMIF($O$3:$O$7726,O3549,$M$3:$M$7726)</f>
        <v>5166.66</v>
      </c>
      <c r="Q3549">
        <f t="shared" si="222"/>
        <v>0</v>
      </c>
      <c r="R3549" t="b">
        <f t="shared" si="223"/>
        <v>1</v>
      </c>
    </row>
    <row r="3550" spans="1:18" x14ac:dyDescent="0.3">
      <c r="A3550">
        <v>42</v>
      </c>
      <c r="B3550">
        <v>107</v>
      </c>
      <c r="C3550">
        <v>55</v>
      </c>
      <c r="D3550">
        <v>1026.72</v>
      </c>
      <c r="E3550">
        <f>VLOOKUP(B3550,'[1]input data'!$G$3:$H$180,2,FALSE)</f>
        <v>18</v>
      </c>
      <c r="F3550" t="str">
        <f t="shared" si="220"/>
        <v>42_55_18</v>
      </c>
      <c r="G3550">
        <f>_xlfn.MAXIFS($D$3:$D$7726,$F$3:$F$7726,$F3550)</f>
        <v>5166.66</v>
      </c>
      <c r="J3550">
        <v>42</v>
      </c>
      <c r="K3550">
        <v>107</v>
      </c>
      <c r="L3550">
        <v>55</v>
      </c>
      <c r="M3550">
        <v>0</v>
      </c>
      <c r="N3550">
        <f>VLOOKUP(K3550,'[1]input data'!$G$3:$H$180,2,FALSE)</f>
        <v>18</v>
      </c>
      <c r="O3550" t="str">
        <f t="shared" si="221"/>
        <v>42_55_18</v>
      </c>
      <c r="P3550">
        <f>SUMIF($O$3:$O$7726,O3550,$M$3:$M$7726)</f>
        <v>5166.66</v>
      </c>
      <c r="Q3550">
        <f t="shared" si="222"/>
        <v>0</v>
      </c>
      <c r="R3550" t="b">
        <f t="shared" si="223"/>
        <v>1</v>
      </c>
    </row>
    <row r="3551" spans="1:18" x14ac:dyDescent="0.3">
      <c r="A3551">
        <v>42</v>
      </c>
      <c r="B3551">
        <v>20</v>
      </c>
      <c r="C3551">
        <v>55</v>
      </c>
      <c r="D3551">
        <v>10305.530000000001</v>
      </c>
      <c r="E3551">
        <f>VLOOKUP(B3551,'[1]input data'!$G$3:$H$180,2,FALSE)</f>
        <v>20</v>
      </c>
      <c r="F3551" t="str">
        <f t="shared" si="220"/>
        <v>42_55_20</v>
      </c>
      <c r="G3551">
        <f>_xlfn.MAXIFS($D$3:$D$7726,$F$3:$F$7726,$F3551)</f>
        <v>14886.5</v>
      </c>
      <c r="J3551">
        <v>42</v>
      </c>
      <c r="K3551">
        <v>20</v>
      </c>
      <c r="L3551">
        <v>55</v>
      </c>
      <c r="M3551">
        <v>0</v>
      </c>
      <c r="N3551">
        <f>VLOOKUP(K3551,'[1]input data'!$G$3:$H$180,2,FALSE)</f>
        <v>20</v>
      </c>
      <c r="O3551" t="str">
        <f t="shared" si="221"/>
        <v>42_55_20</v>
      </c>
      <c r="P3551">
        <f>SUMIF($O$3:$O$7726,O3551,$M$3:$M$7726)</f>
        <v>14886.5</v>
      </c>
      <c r="Q3551">
        <f t="shared" si="222"/>
        <v>0</v>
      </c>
      <c r="R3551" t="b">
        <f t="shared" si="223"/>
        <v>1</v>
      </c>
    </row>
    <row r="3552" spans="1:18" x14ac:dyDescent="0.3">
      <c r="A3552">
        <v>42</v>
      </c>
      <c r="B3552">
        <v>109</v>
      </c>
      <c r="C3552">
        <v>55</v>
      </c>
      <c r="D3552">
        <v>14886.5</v>
      </c>
      <c r="E3552">
        <f>VLOOKUP(B3552,'[1]input data'!$G$3:$H$180,2,FALSE)</f>
        <v>20</v>
      </c>
      <c r="F3552" t="str">
        <f t="shared" si="220"/>
        <v>42_55_20</v>
      </c>
      <c r="G3552">
        <f>_xlfn.MAXIFS($D$3:$D$7726,$F$3:$F$7726,$F3552)</f>
        <v>14886.5</v>
      </c>
      <c r="J3552">
        <v>42</v>
      </c>
      <c r="K3552">
        <v>109</v>
      </c>
      <c r="L3552">
        <v>55</v>
      </c>
      <c r="M3552">
        <v>14886.5</v>
      </c>
      <c r="N3552">
        <f>VLOOKUP(K3552,'[1]input data'!$G$3:$H$180,2,FALSE)</f>
        <v>20</v>
      </c>
      <c r="O3552" t="str">
        <f t="shared" si="221"/>
        <v>42_55_20</v>
      </c>
      <c r="P3552">
        <f>SUMIF($O$3:$O$7726,O3552,$M$3:$M$7726)</f>
        <v>14886.5</v>
      </c>
      <c r="Q3552">
        <f t="shared" si="222"/>
        <v>0</v>
      </c>
      <c r="R3552" t="b">
        <f t="shared" si="223"/>
        <v>1</v>
      </c>
    </row>
    <row r="3553" spans="1:18" x14ac:dyDescent="0.3">
      <c r="A3553">
        <v>42</v>
      </c>
      <c r="B3553">
        <v>22</v>
      </c>
      <c r="C3553">
        <v>55</v>
      </c>
      <c r="D3553">
        <v>4941.84</v>
      </c>
      <c r="E3553">
        <f>VLOOKUP(B3553,'[1]input data'!$G$3:$H$180,2,FALSE)</f>
        <v>22</v>
      </c>
      <c r="F3553" t="str">
        <f t="shared" si="220"/>
        <v>42_55_22</v>
      </c>
      <c r="G3553">
        <f>_xlfn.MAXIFS($D$3:$D$7726,$F$3:$F$7726,$F3553)</f>
        <v>6802.34</v>
      </c>
      <c r="J3553">
        <v>42</v>
      </c>
      <c r="K3553">
        <v>22</v>
      </c>
      <c r="L3553">
        <v>55</v>
      </c>
      <c r="M3553">
        <v>0</v>
      </c>
      <c r="N3553">
        <f>VLOOKUP(K3553,'[1]input data'!$G$3:$H$180,2,FALSE)</f>
        <v>22</v>
      </c>
      <c r="O3553" t="str">
        <f t="shared" si="221"/>
        <v>42_55_22</v>
      </c>
      <c r="P3553">
        <f>SUMIF($O$3:$O$7726,O3553,$M$3:$M$7726)</f>
        <v>6802.34</v>
      </c>
      <c r="Q3553">
        <f t="shared" si="222"/>
        <v>0</v>
      </c>
      <c r="R3553" t="b">
        <f t="shared" si="223"/>
        <v>1</v>
      </c>
    </row>
    <row r="3554" spans="1:18" x14ac:dyDescent="0.3">
      <c r="A3554">
        <v>42</v>
      </c>
      <c r="B3554">
        <v>111</v>
      </c>
      <c r="C3554">
        <v>55</v>
      </c>
      <c r="D3554">
        <v>6802.34</v>
      </c>
      <c r="E3554">
        <f>VLOOKUP(B3554,'[1]input data'!$G$3:$H$180,2,FALSE)</f>
        <v>22</v>
      </c>
      <c r="F3554" t="str">
        <f t="shared" si="220"/>
        <v>42_55_22</v>
      </c>
      <c r="G3554">
        <f>_xlfn.MAXIFS($D$3:$D$7726,$F$3:$F$7726,$F3554)</f>
        <v>6802.34</v>
      </c>
      <c r="J3554">
        <v>42</v>
      </c>
      <c r="K3554">
        <v>111</v>
      </c>
      <c r="L3554">
        <v>55</v>
      </c>
      <c r="M3554">
        <v>6802.34</v>
      </c>
      <c r="N3554">
        <f>VLOOKUP(K3554,'[1]input data'!$G$3:$H$180,2,FALSE)</f>
        <v>22</v>
      </c>
      <c r="O3554" t="str">
        <f t="shared" si="221"/>
        <v>42_55_22</v>
      </c>
      <c r="P3554">
        <f>SUMIF($O$3:$O$7726,O3554,$M$3:$M$7726)</f>
        <v>6802.34</v>
      </c>
      <c r="Q3554">
        <f t="shared" si="222"/>
        <v>0</v>
      </c>
      <c r="R3554" t="b">
        <f t="shared" si="223"/>
        <v>1</v>
      </c>
    </row>
    <row r="3555" spans="1:18" x14ac:dyDescent="0.3">
      <c r="A3555">
        <v>42</v>
      </c>
      <c r="B3555">
        <v>47</v>
      </c>
      <c r="C3555">
        <v>55</v>
      </c>
      <c r="D3555">
        <v>15890.33</v>
      </c>
      <c r="E3555">
        <f>VLOOKUP(B3555,'[1]input data'!$G$3:$H$180,2,FALSE)</f>
        <v>47</v>
      </c>
      <c r="F3555" t="str">
        <f t="shared" si="220"/>
        <v>42_55_47</v>
      </c>
      <c r="G3555">
        <f>_xlfn.MAXIFS($D$3:$D$7726,$F$3:$F$7726,$F3555)</f>
        <v>21274.89</v>
      </c>
      <c r="J3555">
        <v>42</v>
      </c>
      <c r="K3555">
        <v>47</v>
      </c>
      <c r="L3555">
        <v>55</v>
      </c>
      <c r="M3555">
        <v>0</v>
      </c>
      <c r="N3555">
        <f>VLOOKUP(K3555,'[1]input data'!$G$3:$H$180,2,FALSE)</f>
        <v>47</v>
      </c>
      <c r="O3555" t="str">
        <f t="shared" si="221"/>
        <v>42_55_47</v>
      </c>
      <c r="P3555">
        <f>SUMIF($O$3:$O$7726,O3555,$M$3:$M$7726)</f>
        <v>21274.89</v>
      </c>
      <c r="Q3555">
        <f t="shared" si="222"/>
        <v>0</v>
      </c>
      <c r="R3555" t="b">
        <f t="shared" si="223"/>
        <v>1</v>
      </c>
    </row>
    <row r="3556" spans="1:18" x14ac:dyDescent="0.3">
      <c r="A3556">
        <v>42</v>
      </c>
      <c r="B3556">
        <v>136</v>
      </c>
      <c r="C3556">
        <v>55</v>
      </c>
      <c r="D3556">
        <v>21274.89</v>
      </c>
      <c r="E3556">
        <f>VLOOKUP(B3556,'[1]input data'!$G$3:$H$180,2,FALSE)</f>
        <v>47</v>
      </c>
      <c r="F3556" t="str">
        <f t="shared" si="220"/>
        <v>42_55_47</v>
      </c>
      <c r="G3556">
        <f>_xlfn.MAXIFS($D$3:$D$7726,$F$3:$F$7726,$F3556)</f>
        <v>21274.89</v>
      </c>
      <c r="J3556">
        <v>42</v>
      </c>
      <c r="K3556">
        <v>136</v>
      </c>
      <c r="L3556">
        <v>55</v>
      </c>
      <c r="M3556">
        <v>21274.89</v>
      </c>
      <c r="N3556">
        <f>VLOOKUP(K3556,'[1]input data'!$G$3:$H$180,2,FALSE)</f>
        <v>47</v>
      </c>
      <c r="O3556" t="str">
        <f t="shared" si="221"/>
        <v>42_55_47</v>
      </c>
      <c r="P3556">
        <f>SUMIF($O$3:$O$7726,O3556,$M$3:$M$7726)</f>
        <v>21274.89</v>
      </c>
      <c r="Q3556">
        <f t="shared" si="222"/>
        <v>0</v>
      </c>
      <c r="R3556" t="b">
        <f t="shared" si="223"/>
        <v>1</v>
      </c>
    </row>
    <row r="3557" spans="1:18" x14ac:dyDescent="0.3">
      <c r="A3557">
        <v>42</v>
      </c>
      <c r="B3557">
        <v>50</v>
      </c>
      <c r="C3557">
        <v>55</v>
      </c>
      <c r="D3557">
        <v>6918.81</v>
      </c>
      <c r="E3557">
        <f>VLOOKUP(B3557,'[1]input data'!$G$3:$H$180,2,FALSE)</f>
        <v>50</v>
      </c>
      <c r="F3557" t="str">
        <f t="shared" si="220"/>
        <v>42_55_50</v>
      </c>
      <c r="G3557">
        <f>_xlfn.MAXIFS($D$3:$D$7726,$F$3:$F$7726,$F3557)</f>
        <v>7794.41</v>
      </c>
      <c r="J3557">
        <v>42</v>
      </c>
      <c r="K3557">
        <v>50</v>
      </c>
      <c r="L3557">
        <v>55</v>
      </c>
      <c r="M3557">
        <v>0</v>
      </c>
      <c r="N3557">
        <f>VLOOKUP(K3557,'[1]input data'!$G$3:$H$180,2,FALSE)</f>
        <v>50</v>
      </c>
      <c r="O3557" t="str">
        <f t="shared" si="221"/>
        <v>42_55_50</v>
      </c>
      <c r="P3557">
        <f>SUMIF($O$3:$O$7726,O3557,$M$3:$M$7726)</f>
        <v>7794.41</v>
      </c>
      <c r="Q3557">
        <f t="shared" si="222"/>
        <v>0</v>
      </c>
      <c r="R3557" t="b">
        <f t="shared" si="223"/>
        <v>1</v>
      </c>
    </row>
    <row r="3558" spans="1:18" x14ac:dyDescent="0.3">
      <c r="A3558">
        <v>42</v>
      </c>
      <c r="B3558">
        <v>139</v>
      </c>
      <c r="C3558">
        <v>55</v>
      </c>
      <c r="D3558">
        <v>7794.41</v>
      </c>
      <c r="E3558">
        <f>VLOOKUP(B3558,'[1]input data'!$G$3:$H$180,2,FALSE)</f>
        <v>50</v>
      </c>
      <c r="F3558" t="str">
        <f t="shared" si="220"/>
        <v>42_55_50</v>
      </c>
      <c r="G3558">
        <f>_xlfn.MAXIFS($D$3:$D$7726,$F$3:$F$7726,$F3558)</f>
        <v>7794.41</v>
      </c>
      <c r="J3558">
        <v>42</v>
      </c>
      <c r="K3558">
        <v>139</v>
      </c>
      <c r="L3558">
        <v>55</v>
      </c>
      <c r="M3558">
        <v>7794.41</v>
      </c>
      <c r="N3558">
        <f>VLOOKUP(K3558,'[1]input data'!$G$3:$H$180,2,FALSE)</f>
        <v>50</v>
      </c>
      <c r="O3558" t="str">
        <f t="shared" si="221"/>
        <v>42_55_50</v>
      </c>
      <c r="P3558">
        <f>SUMIF($O$3:$O$7726,O3558,$M$3:$M$7726)</f>
        <v>7794.41</v>
      </c>
      <c r="Q3558">
        <f t="shared" si="222"/>
        <v>0</v>
      </c>
      <c r="R3558" t="b">
        <f t="shared" si="223"/>
        <v>1</v>
      </c>
    </row>
    <row r="3559" spans="1:18" x14ac:dyDescent="0.3">
      <c r="A3559">
        <v>42</v>
      </c>
      <c r="B3559">
        <v>51</v>
      </c>
      <c r="C3559">
        <v>55</v>
      </c>
      <c r="D3559">
        <v>7964.43</v>
      </c>
      <c r="E3559">
        <f>VLOOKUP(B3559,'[1]input data'!$G$3:$H$180,2,FALSE)</f>
        <v>51</v>
      </c>
      <c r="F3559" t="str">
        <f t="shared" si="220"/>
        <v>42_55_51</v>
      </c>
      <c r="G3559">
        <f>_xlfn.MAXIFS($D$3:$D$7726,$F$3:$F$7726,$F3559)</f>
        <v>11187.08</v>
      </c>
      <c r="J3559">
        <v>42</v>
      </c>
      <c r="K3559">
        <v>51</v>
      </c>
      <c r="L3559">
        <v>55</v>
      </c>
      <c r="M3559">
        <v>0</v>
      </c>
      <c r="N3559">
        <f>VLOOKUP(K3559,'[1]input data'!$G$3:$H$180,2,FALSE)</f>
        <v>51</v>
      </c>
      <c r="O3559" t="str">
        <f t="shared" si="221"/>
        <v>42_55_51</v>
      </c>
      <c r="P3559">
        <f>SUMIF($O$3:$O$7726,O3559,$M$3:$M$7726)</f>
        <v>11187.08</v>
      </c>
      <c r="Q3559">
        <f t="shared" si="222"/>
        <v>0</v>
      </c>
      <c r="R3559" t="b">
        <f t="shared" si="223"/>
        <v>1</v>
      </c>
    </row>
    <row r="3560" spans="1:18" x14ac:dyDescent="0.3">
      <c r="A3560">
        <v>42</v>
      </c>
      <c r="B3560">
        <v>140</v>
      </c>
      <c r="C3560">
        <v>55</v>
      </c>
      <c r="D3560">
        <v>11187.08</v>
      </c>
      <c r="E3560">
        <f>VLOOKUP(B3560,'[1]input data'!$G$3:$H$180,2,FALSE)</f>
        <v>51</v>
      </c>
      <c r="F3560" t="str">
        <f t="shared" si="220"/>
        <v>42_55_51</v>
      </c>
      <c r="G3560">
        <f>_xlfn.MAXIFS($D$3:$D$7726,$F$3:$F$7726,$F3560)</f>
        <v>11187.08</v>
      </c>
      <c r="J3560">
        <v>42</v>
      </c>
      <c r="K3560">
        <v>140</v>
      </c>
      <c r="L3560">
        <v>55</v>
      </c>
      <c r="M3560">
        <v>11187.08</v>
      </c>
      <c r="N3560">
        <f>VLOOKUP(K3560,'[1]input data'!$G$3:$H$180,2,FALSE)</f>
        <v>51</v>
      </c>
      <c r="O3560" t="str">
        <f t="shared" si="221"/>
        <v>42_55_51</v>
      </c>
      <c r="P3560">
        <f>SUMIF($O$3:$O$7726,O3560,$M$3:$M$7726)</f>
        <v>11187.08</v>
      </c>
      <c r="Q3560">
        <f t="shared" si="222"/>
        <v>0</v>
      </c>
      <c r="R3560" t="b">
        <f t="shared" si="223"/>
        <v>1</v>
      </c>
    </row>
    <row r="3561" spans="1:18" x14ac:dyDescent="0.3">
      <c r="A3561">
        <v>42</v>
      </c>
      <c r="B3561">
        <v>54</v>
      </c>
      <c r="C3561">
        <v>55</v>
      </c>
      <c r="D3561">
        <v>5126.2700000000004</v>
      </c>
      <c r="E3561">
        <f>VLOOKUP(B3561,'[1]input data'!$G$3:$H$180,2,FALSE)</f>
        <v>54</v>
      </c>
      <c r="F3561" t="str">
        <f t="shared" si="220"/>
        <v>42_55_54</v>
      </c>
      <c r="G3561">
        <f>_xlfn.MAXIFS($D$3:$D$7726,$F$3:$F$7726,$F3561)</f>
        <v>5126.2700000000004</v>
      </c>
      <c r="J3561">
        <v>42</v>
      </c>
      <c r="K3561">
        <v>54</v>
      </c>
      <c r="L3561">
        <v>55</v>
      </c>
      <c r="M3561">
        <v>5126.2700000000004</v>
      </c>
      <c r="N3561">
        <f>VLOOKUP(K3561,'[1]input data'!$G$3:$H$180,2,FALSE)</f>
        <v>54</v>
      </c>
      <c r="O3561" t="str">
        <f t="shared" si="221"/>
        <v>42_55_54</v>
      </c>
      <c r="P3561">
        <f>SUMIF($O$3:$O$7726,O3561,$M$3:$M$7726)</f>
        <v>5126.2700000000004</v>
      </c>
      <c r="Q3561">
        <f t="shared" si="222"/>
        <v>0</v>
      </c>
      <c r="R3561" t="b">
        <f t="shared" si="223"/>
        <v>1</v>
      </c>
    </row>
    <row r="3562" spans="1:18" x14ac:dyDescent="0.3">
      <c r="A3562">
        <v>42</v>
      </c>
      <c r="B3562">
        <v>143</v>
      </c>
      <c r="C3562">
        <v>55</v>
      </c>
      <c r="D3562">
        <v>4145.53</v>
      </c>
      <c r="E3562">
        <f>VLOOKUP(B3562,'[1]input data'!$G$3:$H$180,2,FALSE)</f>
        <v>54</v>
      </c>
      <c r="F3562" t="str">
        <f t="shared" si="220"/>
        <v>42_55_54</v>
      </c>
      <c r="G3562">
        <f>_xlfn.MAXIFS($D$3:$D$7726,$F$3:$F$7726,$F3562)</f>
        <v>5126.2700000000004</v>
      </c>
      <c r="J3562">
        <v>42</v>
      </c>
      <c r="K3562">
        <v>143</v>
      </c>
      <c r="L3562">
        <v>55</v>
      </c>
      <c r="M3562">
        <v>0</v>
      </c>
      <c r="N3562">
        <f>VLOOKUP(K3562,'[1]input data'!$G$3:$H$180,2,FALSE)</f>
        <v>54</v>
      </c>
      <c r="O3562" t="str">
        <f t="shared" si="221"/>
        <v>42_55_54</v>
      </c>
      <c r="P3562">
        <f>SUMIF($O$3:$O$7726,O3562,$M$3:$M$7726)</f>
        <v>5126.2700000000004</v>
      </c>
      <c r="Q3562">
        <f t="shared" si="222"/>
        <v>0</v>
      </c>
      <c r="R3562" t="b">
        <f t="shared" si="223"/>
        <v>1</v>
      </c>
    </row>
    <row r="3563" spans="1:18" x14ac:dyDescent="0.3">
      <c r="A3563">
        <v>42</v>
      </c>
      <c r="B3563">
        <v>73</v>
      </c>
      <c r="C3563">
        <v>55</v>
      </c>
      <c r="D3563">
        <v>10262.48</v>
      </c>
      <c r="E3563">
        <f>VLOOKUP(B3563,'[1]input data'!$G$3:$H$180,2,FALSE)</f>
        <v>73</v>
      </c>
      <c r="F3563" t="str">
        <f t="shared" si="220"/>
        <v>42_55_73</v>
      </c>
      <c r="G3563">
        <f>_xlfn.MAXIFS($D$3:$D$7726,$F$3:$F$7726,$F3563)</f>
        <v>10262.48</v>
      </c>
      <c r="J3563">
        <v>42</v>
      </c>
      <c r="K3563">
        <v>73</v>
      </c>
      <c r="L3563">
        <v>55</v>
      </c>
      <c r="M3563">
        <v>10262.48</v>
      </c>
      <c r="N3563">
        <f>VLOOKUP(K3563,'[1]input data'!$G$3:$H$180,2,FALSE)</f>
        <v>73</v>
      </c>
      <c r="O3563" t="str">
        <f t="shared" si="221"/>
        <v>42_55_73</v>
      </c>
      <c r="P3563">
        <f>SUMIF($O$3:$O$7726,O3563,$M$3:$M$7726)</f>
        <v>10262.48</v>
      </c>
      <c r="Q3563">
        <f t="shared" si="222"/>
        <v>0</v>
      </c>
      <c r="R3563" t="b">
        <f t="shared" si="223"/>
        <v>1</v>
      </c>
    </row>
    <row r="3564" spans="1:18" x14ac:dyDescent="0.3">
      <c r="A3564">
        <v>42</v>
      </c>
      <c r="B3564">
        <v>162</v>
      </c>
      <c r="C3564">
        <v>55</v>
      </c>
      <c r="D3564">
        <v>8226.08</v>
      </c>
      <c r="E3564">
        <f>VLOOKUP(B3564,'[1]input data'!$G$3:$H$180,2,FALSE)</f>
        <v>73</v>
      </c>
      <c r="F3564" t="str">
        <f t="shared" si="220"/>
        <v>42_55_73</v>
      </c>
      <c r="G3564">
        <f>_xlfn.MAXIFS($D$3:$D$7726,$F$3:$F$7726,$F3564)</f>
        <v>10262.48</v>
      </c>
      <c r="J3564">
        <v>42</v>
      </c>
      <c r="K3564">
        <v>162</v>
      </c>
      <c r="L3564">
        <v>55</v>
      </c>
      <c r="M3564">
        <v>0</v>
      </c>
      <c r="N3564">
        <f>VLOOKUP(K3564,'[1]input data'!$G$3:$H$180,2,FALSE)</f>
        <v>73</v>
      </c>
      <c r="O3564" t="str">
        <f t="shared" si="221"/>
        <v>42_55_73</v>
      </c>
      <c r="P3564">
        <f>SUMIF($O$3:$O$7726,O3564,$M$3:$M$7726)</f>
        <v>10262.48</v>
      </c>
      <c r="Q3564">
        <f t="shared" si="222"/>
        <v>0</v>
      </c>
      <c r="R3564" t="b">
        <f t="shared" si="223"/>
        <v>1</v>
      </c>
    </row>
    <row r="3565" spans="1:18" x14ac:dyDescent="0.3">
      <c r="A3565">
        <v>42</v>
      </c>
      <c r="B3565">
        <v>74</v>
      </c>
      <c r="C3565">
        <v>55</v>
      </c>
      <c r="D3565">
        <v>7240.76</v>
      </c>
      <c r="E3565">
        <f>VLOOKUP(B3565,'[1]input data'!$G$3:$H$180,2,FALSE)</f>
        <v>74</v>
      </c>
      <c r="F3565" t="str">
        <f t="shared" si="220"/>
        <v>42_55_74</v>
      </c>
      <c r="G3565">
        <f>_xlfn.MAXIFS($D$3:$D$7726,$F$3:$F$7726,$F3565)</f>
        <v>7240.76</v>
      </c>
      <c r="J3565">
        <v>42</v>
      </c>
      <c r="K3565">
        <v>74</v>
      </c>
      <c r="L3565">
        <v>55</v>
      </c>
      <c r="M3565">
        <v>7240.76</v>
      </c>
      <c r="N3565">
        <f>VLOOKUP(K3565,'[1]input data'!$G$3:$H$180,2,FALSE)</f>
        <v>74</v>
      </c>
      <c r="O3565" t="str">
        <f t="shared" si="221"/>
        <v>42_55_74</v>
      </c>
      <c r="P3565">
        <f>SUMIF($O$3:$O$7726,O3565,$M$3:$M$7726)</f>
        <v>7240.76</v>
      </c>
      <c r="Q3565">
        <f t="shared" si="222"/>
        <v>0</v>
      </c>
      <c r="R3565" t="b">
        <f t="shared" si="223"/>
        <v>1</v>
      </c>
    </row>
    <row r="3566" spans="1:18" x14ac:dyDescent="0.3">
      <c r="A3566">
        <v>42</v>
      </c>
      <c r="B3566">
        <v>163</v>
      </c>
      <c r="C3566">
        <v>55</v>
      </c>
      <c r="D3566">
        <v>5131.04</v>
      </c>
      <c r="E3566">
        <f>VLOOKUP(B3566,'[1]input data'!$G$3:$H$180,2,FALSE)</f>
        <v>74</v>
      </c>
      <c r="F3566" t="str">
        <f t="shared" si="220"/>
        <v>42_55_74</v>
      </c>
      <c r="G3566">
        <f>_xlfn.MAXIFS($D$3:$D$7726,$F$3:$F$7726,$F3566)</f>
        <v>7240.76</v>
      </c>
      <c r="J3566">
        <v>42</v>
      </c>
      <c r="K3566">
        <v>163</v>
      </c>
      <c r="L3566">
        <v>55</v>
      </c>
      <c r="M3566">
        <v>0</v>
      </c>
      <c r="N3566">
        <f>VLOOKUP(K3566,'[1]input data'!$G$3:$H$180,2,FALSE)</f>
        <v>74</v>
      </c>
      <c r="O3566" t="str">
        <f t="shared" si="221"/>
        <v>42_55_74</v>
      </c>
      <c r="P3566">
        <f>SUMIF($O$3:$O$7726,O3566,$M$3:$M$7726)</f>
        <v>7240.76</v>
      </c>
      <c r="Q3566">
        <f t="shared" si="222"/>
        <v>0</v>
      </c>
      <c r="R3566" t="b">
        <f t="shared" si="223"/>
        <v>1</v>
      </c>
    </row>
    <row r="3567" spans="1:18" x14ac:dyDescent="0.3">
      <c r="A3567">
        <v>42</v>
      </c>
      <c r="B3567">
        <v>75</v>
      </c>
      <c r="C3567">
        <v>55</v>
      </c>
      <c r="D3567">
        <v>3000.52</v>
      </c>
      <c r="E3567">
        <f>VLOOKUP(B3567,'[1]input data'!$G$3:$H$180,2,FALSE)</f>
        <v>75</v>
      </c>
      <c r="F3567" t="str">
        <f t="shared" si="220"/>
        <v>42_55_75</v>
      </c>
      <c r="G3567">
        <f>_xlfn.MAXIFS($D$3:$D$7726,$F$3:$F$7726,$F3567)</f>
        <v>3000.52</v>
      </c>
      <c r="J3567">
        <v>42</v>
      </c>
      <c r="K3567">
        <v>75</v>
      </c>
      <c r="L3567">
        <v>55</v>
      </c>
      <c r="M3567">
        <v>3000.52</v>
      </c>
      <c r="N3567">
        <f>VLOOKUP(K3567,'[1]input data'!$G$3:$H$180,2,FALSE)</f>
        <v>75</v>
      </c>
      <c r="O3567" t="str">
        <f t="shared" si="221"/>
        <v>42_55_75</v>
      </c>
      <c r="P3567">
        <f>SUMIF($O$3:$O$7726,O3567,$M$3:$M$7726)</f>
        <v>3000.52</v>
      </c>
      <c r="Q3567">
        <f t="shared" si="222"/>
        <v>0</v>
      </c>
      <c r="R3567" t="b">
        <f t="shared" si="223"/>
        <v>1</v>
      </c>
    </row>
    <row r="3568" spans="1:18" x14ac:dyDescent="0.3">
      <c r="A3568">
        <v>42</v>
      </c>
      <c r="B3568">
        <v>76</v>
      </c>
      <c r="C3568">
        <v>55</v>
      </c>
      <c r="D3568">
        <v>2697.14</v>
      </c>
      <c r="E3568">
        <f>VLOOKUP(B3568,'[1]input data'!$G$3:$H$180,2,FALSE)</f>
        <v>76</v>
      </c>
      <c r="F3568" t="str">
        <f t="shared" si="220"/>
        <v>42_55_76</v>
      </c>
      <c r="G3568">
        <f>_xlfn.MAXIFS($D$3:$D$7726,$F$3:$F$7726,$F3568)</f>
        <v>2697.14</v>
      </c>
      <c r="J3568">
        <v>42</v>
      </c>
      <c r="K3568">
        <v>76</v>
      </c>
      <c r="L3568">
        <v>55</v>
      </c>
      <c r="M3568">
        <v>2697.14</v>
      </c>
      <c r="N3568">
        <f>VLOOKUP(K3568,'[1]input data'!$G$3:$H$180,2,FALSE)</f>
        <v>76</v>
      </c>
      <c r="O3568" t="str">
        <f t="shared" si="221"/>
        <v>42_55_76</v>
      </c>
      <c r="P3568">
        <f>SUMIF($O$3:$O$7726,O3568,$M$3:$M$7726)</f>
        <v>2697.14</v>
      </c>
      <c r="Q3568">
        <f t="shared" si="222"/>
        <v>0</v>
      </c>
      <c r="R3568" t="b">
        <f t="shared" si="223"/>
        <v>1</v>
      </c>
    </row>
    <row r="3569" spans="1:18" x14ac:dyDescent="0.3">
      <c r="A3569">
        <v>42</v>
      </c>
      <c r="B3569">
        <v>165</v>
      </c>
      <c r="C3569">
        <v>55</v>
      </c>
      <c r="D3569">
        <v>175.12</v>
      </c>
      <c r="E3569">
        <f>VLOOKUP(B3569,'[1]input data'!$G$3:$H$180,2,FALSE)</f>
        <v>76</v>
      </c>
      <c r="F3569" t="str">
        <f t="shared" si="220"/>
        <v>42_55_76</v>
      </c>
      <c r="G3569">
        <f>_xlfn.MAXIFS($D$3:$D$7726,$F$3:$F$7726,$F3569)</f>
        <v>2697.14</v>
      </c>
      <c r="J3569">
        <v>42</v>
      </c>
      <c r="K3569">
        <v>165</v>
      </c>
      <c r="L3569">
        <v>55</v>
      </c>
      <c r="M3569">
        <v>0</v>
      </c>
      <c r="N3569">
        <f>VLOOKUP(K3569,'[1]input data'!$G$3:$H$180,2,FALSE)</f>
        <v>76</v>
      </c>
      <c r="O3569" t="str">
        <f t="shared" si="221"/>
        <v>42_55_76</v>
      </c>
      <c r="P3569">
        <f>SUMIF($O$3:$O$7726,O3569,$M$3:$M$7726)</f>
        <v>2697.14</v>
      </c>
      <c r="Q3569">
        <f t="shared" si="222"/>
        <v>0</v>
      </c>
      <c r="R3569" t="b">
        <f t="shared" si="223"/>
        <v>1</v>
      </c>
    </row>
    <row r="3570" spans="1:18" x14ac:dyDescent="0.3">
      <c r="A3570">
        <v>42</v>
      </c>
      <c r="B3570">
        <v>77</v>
      </c>
      <c r="C3570">
        <v>55</v>
      </c>
      <c r="D3570">
        <v>12093.98</v>
      </c>
      <c r="E3570">
        <f>VLOOKUP(B3570,'[1]input data'!$G$3:$H$180,2,FALSE)</f>
        <v>77</v>
      </c>
      <c r="F3570" t="str">
        <f t="shared" si="220"/>
        <v>42_55_77</v>
      </c>
      <c r="G3570">
        <f>_xlfn.MAXIFS($D$3:$D$7726,$F$3:$F$7726,$F3570)</f>
        <v>21938.39</v>
      </c>
      <c r="J3570">
        <v>42</v>
      </c>
      <c r="K3570">
        <v>77</v>
      </c>
      <c r="L3570">
        <v>55</v>
      </c>
      <c r="M3570">
        <v>0</v>
      </c>
      <c r="N3570">
        <f>VLOOKUP(K3570,'[1]input data'!$G$3:$H$180,2,FALSE)</f>
        <v>77</v>
      </c>
      <c r="O3570" t="str">
        <f t="shared" si="221"/>
        <v>42_55_77</v>
      </c>
      <c r="P3570">
        <f>SUMIF($O$3:$O$7726,O3570,$M$3:$M$7726)</f>
        <v>21938.39</v>
      </c>
      <c r="Q3570">
        <f t="shared" si="222"/>
        <v>0</v>
      </c>
      <c r="R3570" t="b">
        <f t="shared" si="223"/>
        <v>1</v>
      </c>
    </row>
    <row r="3571" spans="1:18" x14ac:dyDescent="0.3">
      <c r="A3571">
        <v>42</v>
      </c>
      <c r="B3571">
        <v>166</v>
      </c>
      <c r="C3571">
        <v>55</v>
      </c>
      <c r="D3571">
        <v>21938.39</v>
      </c>
      <c r="E3571">
        <f>VLOOKUP(B3571,'[1]input data'!$G$3:$H$180,2,FALSE)</f>
        <v>77</v>
      </c>
      <c r="F3571" t="str">
        <f t="shared" si="220"/>
        <v>42_55_77</v>
      </c>
      <c r="G3571">
        <f>_xlfn.MAXIFS($D$3:$D$7726,$F$3:$F$7726,$F3571)</f>
        <v>21938.39</v>
      </c>
      <c r="J3571">
        <v>42</v>
      </c>
      <c r="K3571">
        <v>166</v>
      </c>
      <c r="L3571">
        <v>55</v>
      </c>
      <c r="M3571">
        <v>21938.39</v>
      </c>
      <c r="N3571">
        <f>VLOOKUP(K3571,'[1]input data'!$G$3:$H$180,2,FALSE)</f>
        <v>77</v>
      </c>
      <c r="O3571" t="str">
        <f t="shared" si="221"/>
        <v>42_55_77</v>
      </c>
      <c r="P3571">
        <f>SUMIF($O$3:$O$7726,O3571,$M$3:$M$7726)</f>
        <v>21938.39</v>
      </c>
      <c r="Q3571">
        <f t="shared" si="222"/>
        <v>0</v>
      </c>
      <c r="R3571" t="b">
        <f t="shared" si="223"/>
        <v>1</v>
      </c>
    </row>
    <row r="3572" spans="1:18" x14ac:dyDescent="0.3">
      <c r="A3572">
        <v>42</v>
      </c>
      <c r="B3572">
        <v>78</v>
      </c>
      <c r="C3572">
        <v>55</v>
      </c>
      <c r="D3572">
        <v>8536</v>
      </c>
      <c r="E3572">
        <f>VLOOKUP(B3572,'[1]input data'!$G$3:$H$180,2,FALSE)</f>
        <v>78</v>
      </c>
      <c r="F3572" t="str">
        <f t="shared" si="220"/>
        <v>42_55_78</v>
      </c>
      <c r="G3572">
        <f>_xlfn.MAXIFS($D$3:$D$7726,$F$3:$F$7726,$F3572)</f>
        <v>27967.96</v>
      </c>
      <c r="J3572">
        <v>42</v>
      </c>
      <c r="K3572">
        <v>78</v>
      </c>
      <c r="L3572">
        <v>55</v>
      </c>
      <c r="M3572">
        <v>0</v>
      </c>
      <c r="N3572">
        <f>VLOOKUP(K3572,'[1]input data'!$G$3:$H$180,2,FALSE)</f>
        <v>78</v>
      </c>
      <c r="O3572" t="str">
        <f t="shared" si="221"/>
        <v>42_55_78</v>
      </c>
      <c r="P3572">
        <f>SUMIF($O$3:$O$7726,O3572,$M$3:$M$7726)</f>
        <v>27967.96</v>
      </c>
      <c r="Q3572">
        <f t="shared" si="222"/>
        <v>0</v>
      </c>
      <c r="R3572" t="b">
        <f t="shared" si="223"/>
        <v>1</v>
      </c>
    </row>
    <row r="3573" spans="1:18" x14ac:dyDescent="0.3">
      <c r="A3573">
        <v>42</v>
      </c>
      <c r="B3573">
        <v>167</v>
      </c>
      <c r="C3573">
        <v>55</v>
      </c>
      <c r="D3573">
        <v>27967.96</v>
      </c>
      <c r="E3573">
        <f>VLOOKUP(B3573,'[1]input data'!$G$3:$H$180,2,FALSE)</f>
        <v>78</v>
      </c>
      <c r="F3573" t="str">
        <f t="shared" si="220"/>
        <v>42_55_78</v>
      </c>
      <c r="G3573">
        <f>_xlfn.MAXIFS($D$3:$D$7726,$F$3:$F$7726,$F3573)</f>
        <v>27967.96</v>
      </c>
      <c r="J3573">
        <v>42</v>
      </c>
      <c r="K3573">
        <v>167</v>
      </c>
      <c r="L3573">
        <v>55</v>
      </c>
      <c r="M3573">
        <v>27967.96</v>
      </c>
      <c r="N3573">
        <f>VLOOKUP(K3573,'[1]input data'!$G$3:$H$180,2,FALSE)</f>
        <v>78</v>
      </c>
      <c r="O3573" t="str">
        <f t="shared" si="221"/>
        <v>42_55_78</v>
      </c>
      <c r="P3573">
        <f>SUMIF($O$3:$O$7726,O3573,$M$3:$M$7726)</f>
        <v>27967.96</v>
      </c>
      <c r="Q3573">
        <f t="shared" si="222"/>
        <v>0</v>
      </c>
      <c r="R3573" t="b">
        <f t="shared" si="223"/>
        <v>1</v>
      </c>
    </row>
    <row r="3574" spans="1:18" x14ac:dyDescent="0.3">
      <c r="A3574">
        <v>42</v>
      </c>
      <c r="B3574">
        <v>81</v>
      </c>
      <c r="C3574">
        <v>55</v>
      </c>
      <c r="D3574">
        <v>8657.02</v>
      </c>
      <c r="E3574">
        <f>VLOOKUP(B3574,'[1]input data'!$G$3:$H$180,2,FALSE)</f>
        <v>81</v>
      </c>
      <c r="F3574" t="str">
        <f t="shared" si="220"/>
        <v>42_55_81</v>
      </c>
      <c r="G3574">
        <f>_xlfn.MAXIFS($D$3:$D$7726,$F$3:$F$7726,$F3574)</f>
        <v>8657.02</v>
      </c>
      <c r="J3574">
        <v>42</v>
      </c>
      <c r="K3574">
        <v>81</v>
      </c>
      <c r="L3574">
        <v>55</v>
      </c>
      <c r="M3574">
        <v>8657.02</v>
      </c>
      <c r="N3574">
        <f>VLOOKUP(K3574,'[1]input data'!$G$3:$H$180,2,FALSE)</f>
        <v>81</v>
      </c>
      <c r="O3574" t="str">
        <f t="shared" si="221"/>
        <v>42_55_81</v>
      </c>
      <c r="P3574">
        <f>SUMIF($O$3:$O$7726,O3574,$M$3:$M$7726)</f>
        <v>8657.02</v>
      </c>
      <c r="Q3574">
        <f t="shared" si="222"/>
        <v>0</v>
      </c>
      <c r="R3574" t="b">
        <f t="shared" si="223"/>
        <v>1</v>
      </c>
    </row>
    <row r="3575" spans="1:18" x14ac:dyDescent="0.3">
      <c r="A3575">
        <v>42</v>
      </c>
      <c r="B3575">
        <v>170</v>
      </c>
      <c r="C3575">
        <v>55</v>
      </c>
      <c r="D3575">
        <v>1703.44</v>
      </c>
      <c r="E3575">
        <f>VLOOKUP(B3575,'[1]input data'!$G$3:$H$180,2,FALSE)</f>
        <v>81</v>
      </c>
      <c r="F3575" t="str">
        <f t="shared" si="220"/>
        <v>42_55_81</v>
      </c>
      <c r="G3575">
        <f>_xlfn.MAXIFS($D$3:$D$7726,$F$3:$F$7726,$F3575)</f>
        <v>8657.02</v>
      </c>
      <c r="J3575">
        <v>42</v>
      </c>
      <c r="K3575">
        <v>170</v>
      </c>
      <c r="L3575">
        <v>55</v>
      </c>
      <c r="M3575">
        <v>0</v>
      </c>
      <c r="N3575">
        <f>VLOOKUP(K3575,'[1]input data'!$G$3:$H$180,2,FALSE)</f>
        <v>81</v>
      </c>
      <c r="O3575" t="str">
        <f t="shared" si="221"/>
        <v>42_55_81</v>
      </c>
      <c r="P3575">
        <f>SUMIF($O$3:$O$7726,O3575,$M$3:$M$7726)</f>
        <v>8657.02</v>
      </c>
      <c r="Q3575">
        <f t="shared" si="222"/>
        <v>0</v>
      </c>
      <c r="R3575" t="b">
        <f t="shared" si="223"/>
        <v>1</v>
      </c>
    </row>
    <row r="3576" spans="1:18" x14ac:dyDescent="0.3">
      <c r="A3576">
        <v>42</v>
      </c>
      <c r="B3576">
        <v>82</v>
      </c>
      <c r="C3576">
        <v>55</v>
      </c>
      <c r="D3576">
        <v>8017.06</v>
      </c>
      <c r="E3576">
        <f>VLOOKUP(B3576,'[1]input data'!$G$3:$H$180,2,FALSE)</f>
        <v>82</v>
      </c>
      <c r="F3576" t="str">
        <f t="shared" si="220"/>
        <v>42_55_82</v>
      </c>
      <c r="G3576">
        <f>_xlfn.MAXIFS($D$3:$D$7726,$F$3:$F$7726,$F3576)</f>
        <v>8017.06</v>
      </c>
      <c r="J3576">
        <v>42</v>
      </c>
      <c r="K3576">
        <v>82</v>
      </c>
      <c r="L3576">
        <v>55</v>
      </c>
      <c r="M3576">
        <v>8017.06</v>
      </c>
      <c r="N3576">
        <f>VLOOKUP(K3576,'[1]input data'!$G$3:$H$180,2,FALSE)</f>
        <v>82</v>
      </c>
      <c r="O3576" t="str">
        <f t="shared" si="221"/>
        <v>42_55_82</v>
      </c>
      <c r="P3576">
        <f>SUMIF($O$3:$O$7726,O3576,$M$3:$M$7726)</f>
        <v>8017.06</v>
      </c>
      <c r="Q3576">
        <f t="shared" si="222"/>
        <v>0</v>
      </c>
      <c r="R3576" t="b">
        <f t="shared" si="223"/>
        <v>1</v>
      </c>
    </row>
    <row r="3577" spans="1:18" x14ac:dyDescent="0.3">
      <c r="A3577">
        <v>42</v>
      </c>
      <c r="B3577">
        <v>171</v>
      </c>
      <c r="C3577">
        <v>55</v>
      </c>
      <c r="D3577">
        <v>1823.71</v>
      </c>
      <c r="E3577">
        <f>VLOOKUP(B3577,'[1]input data'!$G$3:$H$180,2,FALSE)</f>
        <v>82</v>
      </c>
      <c r="F3577" t="str">
        <f t="shared" si="220"/>
        <v>42_55_82</v>
      </c>
      <c r="G3577">
        <f>_xlfn.MAXIFS($D$3:$D$7726,$F$3:$F$7726,$F3577)</f>
        <v>8017.06</v>
      </c>
      <c r="J3577">
        <v>42</v>
      </c>
      <c r="K3577">
        <v>171</v>
      </c>
      <c r="L3577">
        <v>55</v>
      </c>
      <c r="M3577">
        <v>0</v>
      </c>
      <c r="N3577">
        <f>VLOOKUP(K3577,'[1]input data'!$G$3:$H$180,2,FALSE)</f>
        <v>82</v>
      </c>
      <c r="O3577" t="str">
        <f t="shared" si="221"/>
        <v>42_55_82</v>
      </c>
      <c r="P3577">
        <f>SUMIF($O$3:$O$7726,O3577,$M$3:$M$7726)</f>
        <v>8017.06</v>
      </c>
      <c r="Q3577">
        <f t="shared" si="222"/>
        <v>0</v>
      </c>
      <c r="R3577" t="b">
        <f t="shared" si="223"/>
        <v>1</v>
      </c>
    </row>
    <row r="3578" spans="1:18" x14ac:dyDescent="0.3">
      <c r="A3578">
        <v>42</v>
      </c>
      <c r="B3578">
        <v>9</v>
      </c>
      <c r="C3578">
        <v>56</v>
      </c>
      <c r="D3578">
        <v>14347.39</v>
      </c>
      <c r="E3578">
        <f>VLOOKUP(B3578,'[1]input data'!$G$3:$H$180,2,FALSE)</f>
        <v>9</v>
      </c>
      <c r="F3578" t="str">
        <f t="shared" si="220"/>
        <v>42_56_9</v>
      </c>
      <c r="G3578">
        <f>_xlfn.MAXIFS($D$3:$D$7726,$F$3:$F$7726,$F3578)</f>
        <v>14347.39</v>
      </c>
      <c r="J3578">
        <v>42</v>
      </c>
      <c r="K3578">
        <v>9</v>
      </c>
      <c r="L3578">
        <v>56</v>
      </c>
      <c r="M3578">
        <v>14347.39</v>
      </c>
      <c r="N3578">
        <f>VLOOKUP(K3578,'[1]input data'!$G$3:$H$180,2,FALSE)</f>
        <v>9</v>
      </c>
      <c r="O3578" t="str">
        <f t="shared" si="221"/>
        <v>42_56_9</v>
      </c>
      <c r="P3578">
        <f>SUMIF($O$3:$O$7726,O3578,$M$3:$M$7726)</f>
        <v>14347.39</v>
      </c>
      <c r="Q3578">
        <f t="shared" si="222"/>
        <v>0</v>
      </c>
      <c r="R3578" t="b">
        <f t="shared" si="223"/>
        <v>1</v>
      </c>
    </row>
    <row r="3579" spans="1:18" x14ac:dyDescent="0.3">
      <c r="A3579">
        <v>42</v>
      </c>
      <c r="B3579">
        <v>98</v>
      </c>
      <c r="C3579">
        <v>56</v>
      </c>
      <c r="D3579">
        <v>12411.49</v>
      </c>
      <c r="E3579">
        <f>VLOOKUP(B3579,'[1]input data'!$G$3:$H$180,2,FALSE)</f>
        <v>9</v>
      </c>
      <c r="F3579" t="str">
        <f t="shared" si="220"/>
        <v>42_56_9</v>
      </c>
      <c r="G3579">
        <f>_xlfn.MAXIFS($D$3:$D$7726,$F$3:$F$7726,$F3579)</f>
        <v>14347.39</v>
      </c>
      <c r="J3579">
        <v>42</v>
      </c>
      <c r="K3579">
        <v>98</v>
      </c>
      <c r="L3579">
        <v>56</v>
      </c>
      <c r="M3579">
        <v>0</v>
      </c>
      <c r="N3579">
        <f>VLOOKUP(K3579,'[1]input data'!$G$3:$H$180,2,FALSE)</f>
        <v>9</v>
      </c>
      <c r="O3579" t="str">
        <f t="shared" si="221"/>
        <v>42_56_9</v>
      </c>
      <c r="P3579">
        <f>SUMIF($O$3:$O$7726,O3579,$M$3:$M$7726)</f>
        <v>14347.39</v>
      </c>
      <c r="Q3579">
        <f t="shared" si="222"/>
        <v>0</v>
      </c>
      <c r="R3579" t="b">
        <f t="shared" si="223"/>
        <v>1</v>
      </c>
    </row>
    <row r="3580" spans="1:18" x14ac:dyDescent="0.3">
      <c r="A3580">
        <v>42</v>
      </c>
      <c r="B3580">
        <v>15</v>
      </c>
      <c r="C3580">
        <v>56</v>
      </c>
      <c r="D3580">
        <v>5544.09</v>
      </c>
      <c r="E3580">
        <f>VLOOKUP(B3580,'[1]input data'!$G$3:$H$180,2,FALSE)</f>
        <v>15</v>
      </c>
      <c r="F3580" t="str">
        <f t="shared" si="220"/>
        <v>42_56_15</v>
      </c>
      <c r="G3580">
        <f>_xlfn.MAXIFS($D$3:$D$7726,$F$3:$F$7726,$F3580)</f>
        <v>7993.93</v>
      </c>
      <c r="J3580">
        <v>42</v>
      </c>
      <c r="K3580">
        <v>15</v>
      </c>
      <c r="L3580">
        <v>56</v>
      </c>
      <c r="M3580">
        <v>0</v>
      </c>
      <c r="N3580">
        <f>VLOOKUP(K3580,'[1]input data'!$G$3:$H$180,2,FALSE)</f>
        <v>15</v>
      </c>
      <c r="O3580" t="str">
        <f t="shared" si="221"/>
        <v>42_56_15</v>
      </c>
      <c r="P3580">
        <f>SUMIF($O$3:$O$7726,O3580,$M$3:$M$7726)</f>
        <v>7993.93</v>
      </c>
      <c r="Q3580">
        <f t="shared" si="222"/>
        <v>0</v>
      </c>
      <c r="R3580" t="b">
        <f t="shared" si="223"/>
        <v>1</v>
      </c>
    </row>
    <row r="3581" spans="1:18" x14ac:dyDescent="0.3">
      <c r="A3581">
        <v>42</v>
      </c>
      <c r="B3581">
        <v>104</v>
      </c>
      <c r="C3581">
        <v>56</v>
      </c>
      <c r="D3581">
        <v>7993.93</v>
      </c>
      <c r="E3581">
        <f>VLOOKUP(B3581,'[1]input data'!$G$3:$H$180,2,FALSE)</f>
        <v>15</v>
      </c>
      <c r="F3581" t="str">
        <f t="shared" si="220"/>
        <v>42_56_15</v>
      </c>
      <c r="G3581">
        <f>_xlfn.MAXIFS($D$3:$D$7726,$F$3:$F$7726,$F3581)</f>
        <v>7993.93</v>
      </c>
      <c r="J3581">
        <v>42</v>
      </c>
      <c r="K3581">
        <v>104</v>
      </c>
      <c r="L3581">
        <v>56</v>
      </c>
      <c r="M3581">
        <v>7993.93</v>
      </c>
      <c r="N3581">
        <f>VLOOKUP(K3581,'[1]input data'!$G$3:$H$180,2,FALSE)</f>
        <v>15</v>
      </c>
      <c r="O3581" t="str">
        <f t="shared" si="221"/>
        <v>42_56_15</v>
      </c>
      <c r="P3581">
        <f>SUMIF($O$3:$O$7726,O3581,$M$3:$M$7726)</f>
        <v>7993.93</v>
      </c>
      <c r="Q3581">
        <f t="shared" si="222"/>
        <v>0</v>
      </c>
      <c r="R3581" t="b">
        <f t="shared" si="223"/>
        <v>1</v>
      </c>
    </row>
    <row r="3582" spans="1:18" x14ac:dyDescent="0.3">
      <c r="A3582">
        <v>42</v>
      </c>
      <c r="B3582">
        <v>29</v>
      </c>
      <c r="C3582">
        <v>56</v>
      </c>
      <c r="D3582">
        <v>5100.55</v>
      </c>
      <c r="E3582">
        <f>VLOOKUP(B3582,'[1]input data'!$G$3:$H$180,2,FALSE)</f>
        <v>29</v>
      </c>
      <c r="F3582" t="str">
        <f t="shared" si="220"/>
        <v>42_56_29</v>
      </c>
      <c r="G3582">
        <f>_xlfn.MAXIFS($D$3:$D$7726,$F$3:$F$7726,$F3582)</f>
        <v>7955.13</v>
      </c>
      <c r="J3582">
        <v>42</v>
      </c>
      <c r="K3582">
        <v>29</v>
      </c>
      <c r="L3582">
        <v>56</v>
      </c>
      <c r="M3582">
        <v>0</v>
      </c>
      <c r="N3582">
        <f>VLOOKUP(K3582,'[1]input data'!$G$3:$H$180,2,FALSE)</f>
        <v>29</v>
      </c>
      <c r="O3582" t="str">
        <f t="shared" si="221"/>
        <v>42_56_29</v>
      </c>
      <c r="P3582">
        <f>SUMIF($O$3:$O$7726,O3582,$M$3:$M$7726)</f>
        <v>7955.13</v>
      </c>
      <c r="Q3582">
        <f t="shared" si="222"/>
        <v>0</v>
      </c>
      <c r="R3582" t="b">
        <f t="shared" si="223"/>
        <v>1</v>
      </c>
    </row>
    <row r="3583" spans="1:18" x14ac:dyDescent="0.3">
      <c r="A3583">
        <v>42</v>
      </c>
      <c r="B3583">
        <v>118</v>
      </c>
      <c r="C3583">
        <v>56</v>
      </c>
      <c r="D3583">
        <v>7955.13</v>
      </c>
      <c r="E3583">
        <f>VLOOKUP(B3583,'[1]input data'!$G$3:$H$180,2,FALSE)</f>
        <v>29</v>
      </c>
      <c r="F3583" t="str">
        <f t="shared" si="220"/>
        <v>42_56_29</v>
      </c>
      <c r="G3583">
        <f>_xlfn.MAXIFS($D$3:$D$7726,$F$3:$F$7726,$F3583)</f>
        <v>7955.13</v>
      </c>
      <c r="J3583">
        <v>42</v>
      </c>
      <c r="K3583">
        <v>118</v>
      </c>
      <c r="L3583">
        <v>56</v>
      </c>
      <c r="M3583">
        <v>7955.13</v>
      </c>
      <c r="N3583">
        <f>VLOOKUP(K3583,'[1]input data'!$G$3:$H$180,2,FALSE)</f>
        <v>29</v>
      </c>
      <c r="O3583" t="str">
        <f t="shared" si="221"/>
        <v>42_56_29</v>
      </c>
      <c r="P3583">
        <f>SUMIF($O$3:$O$7726,O3583,$M$3:$M$7726)</f>
        <v>7955.13</v>
      </c>
      <c r="Q3583">
        <f t="shared" si="222"/>
        <v>0</v>
      </c>
      <c r="R3583" t="b">
        <f t="shared" si="223"/>
        <v>1</v>
      </c>
    </row>
    <row r="3584" spans="1:18" x14ac:dyDescent="0.3">
      <c r="A3584">
        <v>42</v>
      </c>
      <c r="B3584">
        <v>30</v>
      </c>
      <c r="C3584">
        <v>56</v>
      </c>
      <c r="D3584">
        <v>7310.27</v>
      </c>
      <c r="E3584">
        <f>VLOOKUP(B3584,'[1]input data'!$G$3:$H$180,2,FALSE)</f>
        <v>30</v>
      </c>
      <c r="F3584" t="str">
        <f t="shared" si="220"/>
        <v>42_56_30</v>
      </c>
      <c r="G3584">
        <f>_xlfn.MAXIFS($D$3:$D$7726,$F$3:$F$7726,$F3584)</f>
        <v>8194.8799999999992</v>
      </c>
      <c r="J3584">
        <v>42</v>
      </c>
      <c r="K3584">
        <v>30</v>
      </c>
      <c r="L3584">
        <v>56</v>
      </c>
      <c r="M3584">
        <v>0</v>
      </c>
      <c r="N3584">
        <f>VLOOKUP(K3584,'[1]input data'!$G$3:$H$180,2,FALSE)</f>
        <v>30</v>
      </c>
      <c r="O3584" t="str">
        <f t="shared" si="221"/>
        <v>42_56_30</v>
      </c>
      <c r="P3584">
        <f>SUMIF($O$3:$O$7726,O3584,$M$3:$M$7726)</f>
        <v>8194.8799999999992</v>
      </c>
      <c r="Q3584">
        <f t="shared" si="222"/>
        <v>0</v>
      </c>
      <c r="R3584" t="b">
        <f t="shared" si="223"/>
        <v>1</v>
      </c>
    </row>
    <row r="3585" spans="1:18" x14ac:dyDescent="0.3">
      <c r="A3585">
        <v>42</v>
      </c>
      <c r="B3585">
        <v>119</v>
      </c>
      <c r="C3585">
        <v>56</v>
      </c>
      <c r="D3585">
        <v>8194.8799999999992</v>
      </c>
      <c r="E3585">
        <f>VLOOKUP(B3585,'[1]input data'!$G$3:$H$180,2,FALSE)</f>
        <v>30</v>
      </c>
      <c r="F3585" t="str">
        <f t="shared" si="220"/>
        <v>42_56_30</v>
      </c>
      <c r="G3585">
        <f>_xlfn.MAXIFS($D$3:$D$7726,$F$3:$F$7726,$F3585)</f>
        <v>8194.8799999999992</v>
      </c>
      <c r="J3585">
        <v>42</v>
      </c>
      <c r="K3585">
        <v>119</v>
      </c>
      <c r="L3585">
        <v>56</v>
      </c>
      <c r="M3585">
        <v>8194.8799999999992</v>
      </c>
      <c r="N3585">
        <f>VLOOKUP(K3585,'[1]input data'!$G$3:$H$180,2,FALSE)</f>
        <v>30</v>
      </c>
      <c r="O3585" t="str">
        <f t="shared" si="221"/>
        <v>42_56_30</v>
      </c>
      <c r="P3585">
        <f>SUMIF($O$3:$O$7726,O3585,$M$3:$M$7726)</f>
        <v>8194.8799999999992</v>
      </c>
      <c r="Q3585">
        <f t="shared" si="222"/>
        <v>0</v>
      </c>
      <c r="R3585" t="b">
        <f t="shared" si="223"/>
        <v>1</v>
      </c>
    </row>
    <row r="3586" spans="1:18" x14ac:dyDescent="0.3">
      <c r="A3586">
        <v>42</v>
      </c>
      <c r="B3586">
        <v>31</v>
      </c>
      <c r="C3586">
        <v>56</v>
      </c>
      <c r="D3586">
        <v>2956.64</v>
      </c>
      <c r="E3586">
        <f>VLOOKUP(B3586,'[1]input data'!$G$3:$H$180,2,FALSE)</f>
        <v>31</v>
      </c>
      <c r="F3586" t="str">
        <f t="shared" si="220"/>
        <v>42_56_31</v>
      </c>
      <c r="G3586">
        <f>_xlfn.MAXIFS($D$3:$D$7726,$F$3:$F$7726,$F3586)</f>
        <v>2956.64</v>
      </c>
      <c r="J3586">
        <v>42</v>
      </c>
      <c r="K3586">
        <v>31</v>
      </c>
      <c r="L3586">
        <v>56</v>
      </c>
      <c r="M3586">
        <v>2956.64</v>
      </c>
      <c r="N3586">
        <f>VLOOKUP(K3586,'[1]input data'!$G$3:$H$180,2,FALSE)</f>
        <v>31</v>
      </c>
      <c r="O3586" t="str">
        <f t="shared" si="221"/>
        <v>42_56_31</v>
      </c>
      <c r="P3586">
        <f>SUMIF($O$3:$O$7726,O3586,$M$3:$M$7726)</f>
        <v>2956.64</v>
      </c>
      <c r="Q3586">
        <f t="shared" si="222"/>
        <v>0</v>
      </c>
      <c r="R3586" t="b">
        <f t="shared" si="223"/>
        <v>1</v>
      </c>
    </row>
    <row r="3587" spans="1:18" x14ac:dyDescent="0.3">
      <c r="A3587">
        <v>42</v>
      </c>
      <c r="B3587">
        <v>120</v>
      </c>
      <c r="C3587">
        <v>56</v>
      </c>
      <c r="D3587">
        <v>1558</v>
      </c>
      <c r="E3587">
        <f>VLOOKUP(B3587,'[1]input data'!$G$3:$H$180,2,FALSE)</f>
        <v>31</v>
      </c>
      <c r="F3587" t="str">
        <f t="shared" si="220"/>
        <v>42_56_31</v>
      </c>
      <c r="G3587">
        <f>_xlfn.MAXIFS($D$3:$D$7726,$F$3:$F$7726,$F3587)</f>
        <v>2956.64</v>
      </c>
      <c r="J3587">
        <v>42</v>
      </c>
      <c r="K3587">
        <v>120</v>
      </c>
      <c r="L3587">
        <v>56</v>
      </c>
      <c r="M3587">
        <v>0</v>
      </c>
      <c r="N3587">
        <f>VLOOKUP(K3587,'[1]input data'!$G$3:$H$180,2,FALSE)</f>
        <v>31</v>
      </c>
      <c r="O3587" t="str">
        <f t="shared" si="221"/>
        <v>42_56_31</v>
      </c>
      <c r="P3587">
        <f>SUMIF($O$3:$O$7726,O3587,$M$3:$M$7726)</f>
        <v>2956.64</v>
      </c>
      <c r="Q3587">
        <f t="shared" si="222"/>
        <v>0</v>
      </c>
      <c r="R3587" t="b">
        <f t="shared" si="223"/>
        <v>1</v>
      </c>
    </row>
    <row r="3588" spans="1:18" x14ac:dyDescent="0.3">
      <c r="A3588">
        <v>42</v>
      </c>
      <c r="B3588">
        <v>32</v>
      </c>
      <c r="C3588">
        <v>56</v>
      </c>
      <c r="D3588">
        <v>3862.91</v>
      </c>
      <c r="E3588">
        <f>VLOOKUP(B3588,'[1]input data'!$G$3:$H$180,2,FALSE)</f>
        <v>32</v>
      </c>
      <c r="F3588" t="str">
        <f t="shared" ref="F3588:F3651" si="224">A3588&amp;"_"&amp;C3588&amp;"_"&amp;E3588</f>
        <v>42_56_32</v>
      </c>
      <c r="G3588">
        <f>_xlfn.MAXIFS($D$3:$D$7726,$F$3:$F$7726,$F3588)</f>
        <v>3862.91</v>
      </c>
      <c r="J3588">
        <v>42</v>
      </c>
      <c r="K3588">
        <v>32</v>
      </c>
      <c r="L3588">
        <v>56</v>
      </c>
      <c r="M3588">
        <v>3862.91</v>
      </c>
      <c r="N3588">
        <f>VLOOKUP(K3588,'[1]input data'!$G$3:$H$180,2,FALSE)</f>
        <v>32</v>
      </c>
      <c r="O3588" t="str">
        <f t="shared" ref="O3588:O3651" si="225">J3588&amp;"_"&amp;L3588&amp;"_"&amp;N3588</f>
        <v>42_56_32</v>
      </c>
      <c r="P3588">
        <f>SUMIF($O$3:$O$7726,O3588,$M$3:$M$7726)</f>
        <v>3862.91</v>
      </c>
      <c r="Q3588">
        <f t="shared" ref="Q3588:Q3651" si="226">G3588-P3588</f>
        <v>0</v>
      </c>
      <c r="R3588" t="b">
        <f t="shared" ref="R3588:R3651" si="227">OR(D3588=G3588,M3588=0)</f>
        <v>1</v>
      </c>
    </row>
    <row r="3589" spans="1:18" x14ac:dyDescent="0.3">
      <c r="A3589">
        <v>42</v>
      </c>
      <c r="B3589">
        <v>121</v>
      </c>
      <c r="C3589">
        <v>56</v>
      </c>
      <c r="D3589">
        <v>2035.49</v>
      </c>
      <c r="E3589">
        <f>VLOOKUP(B3589,'[1]input data'!$G$3:$H$180,2,FALSE)</f>
        <v>32</v>
      </c>
      <c r="F3589" t="str">
        <f t="shared" si="224"/>
        <v>42_56_32</v>
      </c>
      <c r="G3589">
        <f>_xlfn.MAXIFS($D$3:$D$7726,$F$3:$F$7726,$F3589)</f>
        <v>3862.91</v>
      </c>
      <c r="J3589">
        <v>42</v>
      </c>
      <c r="K3589">
        <v>121</v>
      </c>
      <c r="L3589">
        <v>56</v>
      </c>
      <c r="M3589">
        <v>0</v>
      </c>
      <c r="N3589">
        <f>VLOOKUP(K3589,'[1]input data'!$G$3:$H$180,2,FALSE)</f>
        <v>32</v>
      </c>
      <c r="O3589" t="str">
        <f t="shared" si="225"/>
        <v>42_56_32</v>
      </c>
      <c r="P3589">
        <f>SUMIF($O$3:$O$7726,O3589,$M$3:$M$7726)</f>
        <v>3862.91</v>
      </c>
      <c r="Q3589">
        <f t="shared" si="226"/>
        <v>0</v>
      </c>
      <c r="R3589" t="b">
        <f t="shared" si="227"/>
        <v>1</v>
      </c>
    </row>
    <row r="3590" spans="1:18" x14ac:dyDescent="0.3">
      <c r="A3590">
        <v>42</v>
      </c>
      <c r="B3590">
        <v>34</v>
      </c>
      <c r="C3590">
        <v>56</v>
      </c>
      <c r="D3590">
        <v>5045.8599999999997</v>
      </c>
      <c r="E3590">
        <f>VLOOKUP(B3590,'[1]input data'!$G$3:$H$180,2,FALSE)</f>
        <v>34</v>
      </c>
      <c r="F3590" t="str">
        <f t="shared" si="224"/>
        <v>42_56_34</v>
      </c>
      <c r="G3590">
        <f>_xlfn.MAXIFS($D$3:$D$7726,$F$3:$F$7726,$F3590)</f>
        <v>5045.8599999999997</v>
      </c>
      <c r="J3590">
        <v>42</v>
      </c>
      <c r="K3590">
        <v>34</v>
      </c>
      <c r="L3590">
        <v>56</v>
      </c>
      <c r="M3590">
        <v>5045.8599999999997</v>
      </c>
      <c r="N3590">
        <f>VLOOKUP(K3590,'[1]input data'!$G$3:$H$180,2,FALSE)</f>
        <v>34</v>
      </c>
      <c r="O3590" t="str">
        <f t="shared" si="225"/>
        <v>42_56_34</v>
      </c>
      <c r="P3590">
        <f>SUMIF($O$3:$O$7726,O3590,$M$3:$M$7726)</f>
        <v>5045.8599999999997</v>
      </c>
      <c r="Q3590">
        <f t="shared" si="226"/>
        <v>0</v>
      </c>
      <c r="R3590" t="b">
        <f t="shared" si="227"/>
        <v>1</v>
      </c>
    </row>
    <row r="3591" spans="1:18" x14ac:dyDescent="0.3">
      <c r="A3591">
        <v>42</v>
      </c>
      <c r="B3591">
        <v>46</v>
      </c>
      <c r="C3591">
        <v>56</v>
      </c>
      <c r="D3591">
        <v>23527.58</v>
      </c>
      <c r="E3591">
        <f>VLOOKUP(B3591,'[1]input data'!$G$3:$H$180,2,FALSE)</f>
        <v>46</v>
      </c>
      <c r="F3591" t="str">
        <f t="shared" si="224"/>
        <v>42_56_46</v>
      </c>
      <c r="G3591">
        <f>_xlfn.MAXIFS($D$3:$D$7726,$F$3:$F$7726,$F3591)</f>
        <v>43069.7</v>
      </c>
      <c r="J3591">
        <v>42</v>
      </c>
      <c r="K3591">
        <v>46</v>
      </c>
      <c r="L3591">
        <v>56</v>
      </c>
      <c r="M3591">
        <v>0</v>
      </c>
      <c r="N3591">
        <f>VLOOKUP(K3591,'[1]input data'!$G$3:$H$180,2,FALSE)</f>
        <v>46</v>
      </c>
      <c r="O3591" t="str">
        <f t="shared" si="225"/>
        <v>42_56_46</v>
      </c>
      <c r="P3591">
        <f>SUMIF($O$3:$O$7726,O3591,$M$3:$M$7726)</f>
        <v>43069.7</v>
      </c>
      <c r="Q3591">
        <f t="shared" si="226"/>
        <v>0</v>
      </c>
      <c r="R3591" t="b">
        <f t="shared" si="227"/>
        <v>1</v>
      </c>
    </row>
    <row r="3592" spans="1:18" x14ac:dyDescent="0.3">
      <c r="A3592">
        <v>42</v>
      </c>
      <c r="B3592">
        <v>135</v>
      </c>
      <c r="C3592">
        <v>56</v>
      </c>
      <c r="D3592">
        <v>43069.7</v>
      </c>
      <c r="E3592">
        <f>VLOOKUP(B3592,'[1]input data'!$G$3:$H$180,2,FALSE)</f>
        <v>46</v>
      </c>
      <c r="F3592" t="str">
        <f t="shared" si="224"/>
        <v>42_56_46</v>
      </c>
      <c r="G3592">
        <f>_xlfn.MAXIFS($D$3:$D$7726,$F$3:$F$7726,$F3592)</f>
        <v>43069.7</v>
      </c>
      <c r="J3592">
        <v>42</v>
      </c>
      <c r="K3592">
        <v>135</v>
      </c>
      <c r="L3592">
        <v>56</v>
      </c>
      <c r="M3592">
        <v>43069.7</v>
      </c>
      <c r="N3592">
        <f>VLOOKUP(K3592,'[1]input data'!$G$3:$H$180,2,FALSE)</f>
        <v>46</v>
      </c>
      <c r="O3592" t="str">
        <f t="shared" si="225"/>
        <v>42_56_46</v>
      </c>
      <c r="P3592">
        <f>SUMIF($O$3:$O$7726,O3592,$M$3:$M$7726)</f>
        <v>43069.7</v>
      </c>
      <c r="Q3592">
        <f t="shared" si="226"/>
        <v>0</v>
      </c>
      <c r="R3592" t="b">
        <f t="shared" si="227"/>
        <v>1</v>
      </c>
    </row>
    <row r="3593" spans="1:18" x14ac:dyDescent="0.3">
      <c r="A3593">
        <v>42</v>
      </c>
      <c r="B3593">
        <v>47</v>
      </c>
      <c r="C3593">
        <v>56</v>
      </c>
      <c r="D3593">
        <v>12458.3</v>
      </c>
      <c r="E3593">
        <f>VLOOKUP(B3593,'[1]input data'!$G$3:$H$180,2,FALSE)</f>
        <v>47</v>
      </c>
      <c r="F3593" t="str">
        <f t="shared" si="224"/>
        <v>42_56_47</v>
      </c>
      <c r="G3593">
        <f>_xlfn.MAXIFS($D$3:$D$7726,$F$3:$F$7726,$F3593)</f>
        <v>17258.16</v>
      </c>
      <c r="J3593">
        <v>42</v>
      </c>
      <c r="K3593">
        <v>47</v>
      </c>
      <c r="L3593">
        <v>56</v>
      </c>
      <c r="M3593">
        <v>0</v>
      </c>
      <c r="N3593">
        <f>VLOOKUP(K3593,'[1]input data'!$G$3:$H$180,2,FALSE)</f>
        <v>47</v>
      </c>
      <c r="O3593" t="str">
        <f t="shared" si="225"/>
        <v>42_56_47</v>
      </c>
      <c r="P3593">
        <f>SUMIF($O$3:$O$7726,O3593,$M$3:$M$7726)</f>
        <v>17258.16</v>
      </c>
      <c r="Q3593">
        <f t="shared" si="226"/>
        <v>0</v>
      </c>
      <c r="R3593" t="b">
        <f t="shared" si="227"/>
        <v>1</v>
      </c>
    </row>
    <row r="3594" spans="1:18" x14ac:dyDescent="0.3">
      <c r="A3594">
        <v>42</v>
      </c>
      <c r="B3594">
        <v>136</v>
      </c>
      <c r="C3594">
        <v>56</v>
      </c>
      <c r="D3594">
        <v>17258.16</v>
      </c>
      <c r="E3594">
        <f>VLOOKUP(B3594,'[1]input data'!$G$3:$H$180,2,FALSE)</f>
        <v>47</v>
      </c>
      <c r="F3594" t="str">
        <f t="shared" si="224"/>
        <v>42_56_47</v>
      </c>
      <c r="G3594">
        <f>_xlfn.MAXIFS($D$3:$D$7726,$F$3:$F$7726,$F3594)</f>
        <v>17258.16</v>
      </c>
      <c r="J3594">
        <v>42</v>
      </c>
      <c r="K3594">
        <v>136</v>
      </c>
      <c r="L3594">
        <v>56</v>
      </c>
      <c r="M3594">
        <v>17258.16</v>
      </c>
      <c r="N3594">
        <f>VLOOKUP(K3594,'[1]input data'!$G$3:$H$180,2,FALSE)</f>
        <v>47</v>
      </c>
      <c r="O3594" t="str">
        <f t="shared" si="225"/>
        <v>42_56_47</v>
      </c>
      <c r="P3594">
        <f>SUMIF($O$3:$O$7726,O3594,$M$3:$M$7726)</f>
        <v>17258.16</v>
      </c>
      <c r="Q3594">
        <f t="shared" si="226"/>
        <v>0</v>
      </c>
      <c r="R3594" t="b">
        <f t="shared" si="227"/>
        <v>1</v>
      </c>
    </row>
    <row r="3595" spans="1:18" x14ac:dyDescent="0.3">
      <c r="A3595">
        <v>42</v>
      </c>
      <c r="B3595">
        <v>49</v>
      </c>
      <c r="C3595">
        <v>56</v>
      </c>
      <c r="D3595">
        <v>8105.49</v>
      </c>
      <c r="E3595">
        <f>VLOOKUP(B3595,'[1]input data'!$G$3:$H$180,2,FALSE)</f>
        <v>49</v>
      </c>
      <c r="F3595" t="str">
        <f t="shared" si="224"/>
        <v>42_56_49</v>
      </c>
      <c r="G3595">
        <f>_xlfn.MAXIFS($D$3:$D$7726,$F$3:$F$7726,$F3595)</f>
        <v>8105.49</v>
      </c>
      <c r="J3595">
        <v>42</v>
      </c>
      <c r="K3595">
        <v>49</v>
      </c>
      <c r="L3595">
        <v>56</v>
      </c>
      <c r="M3595">
        <v>8105.49</v>
      </c>
      <c r="N3595">
        <f>VLOOKUP(K3595,'[1]input data'!$G$3:$H$180,2,FALSE)</f>
        <v>49</v>
      </c>
      <c r="O3595" t="str">
        <f t="shared" si="225"/>
        <v>42_56_49</v>
      </c>
      <c r="P3595">
        <f>SUMIF($O$3:$O$7726,O3595,$M$3:$M$7726)</f>
        <v>8105.49</v>
      </c>
      <c r="Q3595">
        <f t="shared" si="226"/>
        <v>0</v>
      </c>
      <c r="R3595" t="b">
        <f t="shared" si="227"/>
        <v>1</v>
      </c>
    </row>
    <row r="3596" spans="1:18" x14ac:dyDescent="0.3">
      <c r="A3596">
        <v>42</v>
      </c>
      <c r="B3596">
        <v>138</v>
      </c>
      <c r="C3596">
        <v>56</v>
      </c>
      <c r="D3596">
        <v>6028.09</v>
      </c>
      <c r="E3596">
        <f>VLOOKUP(B3596,'[1]input data'!$G$3:$H$180,2,FALSE)</f>
        <v>49</v>
      </c>
      <c r="F3596" t="str">
        <f t="shared" si="224"/>
        <v>42_56_49</v>
      </c>
      <c r="G3596">
        <f>_xlfn.MAXIFS($D$3:$D$7726,$F$3:$F$7726,$F3596)</f>
        <v>8105.49</v>
      </c>
      <c r="J3596">
        <v>42</v>
      </c>
      <c r="K3596">
        <v>138</v>
      </c>
      <c r="L3596">
        <v>56</v>
      </c>
      <c r="M3596">
        <v>0</v>
      </c>
      <c r="N3596">
        <f>VLOOKUP(K3596,'[1]input data'!$G$3:$H$180,2,FALSE)</f>
        <v>49</v>
      </c>
      <c r="O3596" t="str">
        <f t="shared" si="225"/>
        <v>42_56_49</v>
      </c>
      <c r="P3596">
        <f>SUMIF($O$3:$O$7726,O3596,$M$3:$M$7726)</f>
        <v>8105.49</v>
      </c>
      <c r="Q3596">
        <f t="shared" si="226"/>
        <v>0</v>
      </c>
      <c r="R3596" t="b">
        <f t="shared" si="227"/>
        <v>1</v>
      </c>
    </row>
    <row r="3597" spans="1:18" x14ac:dyDescent="0.3">
      <c r="A3597">
        <v>42</v>
      </c>
      <c r="B3597">
        <v>50</v>
      </c>
      <c r="C3597">
        <v>56</v>
      </c>
      <c r="D3597">
        <v>6356.41</v>
      </c>
      <c r="E3597">
        <f>VLOOKUP(B3597,'[1]input data'!$G$3:$H$180,2,FALSE)</f>
        <v>50</v>
      </c>
      <c r="F3597" t="str">
        <f t="shared" si="224"/>
        <v>42_56_50</v>
      </c>
      <c r="G3597">
        <f>_xlfn.MAXIFS($D$3:$D$7726,$F$3:$F$7726,$F3597)</f>
        <v>6758.01</v>
      </c>
      <c r="J3597">
        <v>42</v>
      </c>
      <c r="K3597">
        <v>50</v>
      </c>
      <c r="L3597">
        <v>56</v>
      </c>
      <c r="M3597">
        <v>0</v>
      </c>
      <c r="N3597">
        <f>VLOOKUP(K3597,'[1]input data'!$G$3:$H$180,2,FALSE)</f>
        <v>50</v>
      </c>
      <c r="O3597" t="str">
        <f t="shared" si="225"/>
        <v>42_56_50</v>
      </c>
      <c r="P3597">
        <f>SUMIF($O$3:$O$7726,O3597,$M$3:$M$7726)</f>
        <v>6758.01</v>
      </c>
      <c r="Q3597">
        <f t="shared" si="226"/>
        <v>0</v>
      </c>
      <c r="R3597" t="b">
        <f t="shared" si="227"/>
        <v>1</v>
      </c>
    </row>
    <row r="3598" spans="1:18" x14ac:dyDescent="0.3">
      <c r="A3598">
        <v>42</v>
      </c>
      <c r="B3598">
        <v>139</v>
      </c>
      <c r="C3598">
        <v>56</v>
      </c>
      <c r="D3598">
        <v>6758.01</v>
      </c>
      <c r="E3598">
        <f>VLOOKUP(B3598,'[1]input data'!$G$3:$H$180,2,FALSE)</f>
        <v>50</v>
      </c>
      <c r="F3598" t="str">
        <f t="shared" si="224"/>
        <v>42_56_50</v>
      </c>
      <c r="G3598">
        <f>_xlfn.MAXIFS($D$3:$D$7726,$F$3:$F$7726,$F3598)</f>
        <v>6758.01</v>
      </c>
      <c r="J3598">
        <v>42</v>
      </c>
      <c r="K3598">
        <v>139</v>
      </c>
      <c r="L3598">
        <v>56</v>
      </c>
      <c r="M3598">
        <v>6758.01</v>
      </c>
      <c r="N3598">
        <f>VLOOKUP(K3598,'[1]input data'!$G$3:$H$180,2,FALSE)</f>
        <v>50</v>
      </c>
      <c r="O3598" t="str">
        <f t="shared" si="225"/>
        <v>42_56_50</v>
      </c>
      <c r="P3598">
        <f>SUMIF($O$3:$O$7726,O3598,$M$3:$M$7726)</f>
        <v>6758.01</v>
      </c>
      <c r="Q3598">
        <f t="shared" si="226"/>
        <v>0</v>
      </c>
      <c r="R3598" t="b">
        <f t="shared" si="227"/>
        <v>1</v>
      </c>
    </row>
    <row r="3599" spans="1:18" x14ac:dyDescent="0.3">
      <c r="A3599">
        <v>42</v>
      </c>
      <c r="B3599">
        <v>58</v>
      </c>
      <c r="C3599">
        <v>56</v>
      </c>
      <c r="D3599">
        <v>67710.2</v>
      </c>
      <c r="E3599">
        <f>VLOOKUP(B3599,'[1]input data'!$G$3:$H$180,2,FALSE)</f>
        <v>58</v>
      </c>
      <c r="F3599" t="str">
        <f t="shared" si="224"/>
        <v>42_56_58</v>
      </c>
      <c r="G3599">
        <f>_xlfn.MAXIFS($D$3:$D$7726,$F$3:$F$7726,$F3599)</f>
        <v>67710.2</v>
      </c>
      <c r="J3599">
        <v>42</v>
      </c>
      <c r="K3599">
        <v>58</v>
      </c>
      <c r="L3599">
        <v>56</v>
      </c>
      <c r="M3599">
        <v>67710.2</v>
      </c>
      <c r="N3599">
        <f>VLOOKUP(K3599,'[1]input data'!$G$3:$H$180,2,FALSE)</f>
        <v>58</v>
      </c>
      <c r="O3599" t="str">
        <f t="shared" si="225"/>
        <v>42_56_58</v>
      </c>
      <c r="P3599">
        <f>SUMIF($O$3:$O$7726,O3599,$M$3:$M$7726)</f>
        <v>67710.2</v>
      </c>
      <c r="Q3599">
        <f t="shared" si="226"/>
        <v>0</v>
      </c>
      <c r="R3599" t="b">
        <f t="shared" si="227"/>
        <v>1</v>
      </c>
    </row>
    <row r="3600" spans="1:18" x14ac:dyDescent="0.3">
      <c r="A3600">
        <v>42</v>
      </c>
      <c r="B3600">
        <v>147</v>
      </c>
      <c r="C3600">
        <v>56</v>
      </c>
      <c r="D3600">
        <v>34560.94</v>
      </c>
      <c r="E3600">
        <f>VLOOKUP(B3600,'[1]input data'!$G$3:$H$180,2,FALSE)</f>
        <v>58</v>
      </c>
      <c r="F3600" t="str">
        <f t="shared" si="224"/>
        <v>42_56_58</v>
      </c>
      <c r="G3600">
        <f>_xlfn.MAXIFS($D$3:$D$7726,$F$3:$F$7726,$F3600)</f>
        <v>67710.2</v>
      </c>
      <c r="J3600">
        <v>42</v>
      </c>
      <c r="K3600">
        <v>147</v>
      </c>
      <c r="L3600">
        <v>56</v>
      </c>
      <c r="M3600">
        <v>0</v>
      </c>
      <c r="N3600">
        <f>VLOOKUP(K3600,'[1]input data'!$G$3:$H$180,2,FALSE)</f>
        <v>58</v>
      </c>
      <c r="O3600" t="str">
        <f t="shared" si="225"/>
        <v>42_56_58</v>
      </c>
      <c r="P3600">
        <f>SUMIF($O$3:$O$7726,O3600,$M$3:$M$7726)</f>
        <v>67710.2</v>
      </c>
      <c r="Q3600">
        <f t="shared" si="226"/>
        <v>0</v>
      </c>
      <c r="R3600" t="b">
        <f t="shared" si="227"/>
        <v>1</v>
      </c>
    </row>
    <row r="3601" spans="1:18" x14ac:dyDescent="0.3">
      <c r="A3601">
        <v>42</v>
      </c>
      <c r="B3601">
        <v>60</v>
      </c>
      <c r="C3601">
        <v>56</v>
      </c>
      <c r="D3601">
        <v>17196.93</v>
      </c>
      <c r="E3601">
        <f>VLOOKUP(B3601,'[1]input data'!$G$3:$H$180,2,FALSE)</f>
        <v>60</v>
      </c>
      <c r="F3601" t="str">
        <f t="shared" si="224"/>
        <v>42_56_60</v>
      </c>
      <c r="G3601">
        <f>_xlfn.MAXIFS($D$3:$D$7726,$F$3:$F$7726,$F3601)</f>
        <v>17196.93</v>
      </c>
      <c r="J3601">
        <v>42</v>
      </c>
      <c r="K3601">
        <v>60</v>
      </c>
      <c r="L3601">
        <v>56</v>
      </c>
      <c r="M3601">
        <v>17196.93</v>
      </c>
      <c r="N3601">
        <f>VLOOKUP(K3601,'[1]input data'!$G$3:$H$180,2,FALSE)</f>
        <v>60</v>
      </c>
      <c r="O3601" t="str">
        <f t="shared" si="225"/>
        <v>42_56_60</v>
      </c>
      <c r="P3601">
        <f>SUMIF($O$3:$O$7726,O3601,$M$3:$M$7726)</f>
        <v>17196.93</v>
      </c>
      <c r="Q3601">
        <f t="shared" si="226"/>
        <v>0</v>
      </c>
      <c r="R3601" t="b">
        <f t="shared" si="227"/>
        <v>1</v>
      </c>
    </row>
    <row r="3602" spans="1:18" x14ac:dyDescent="0.3">
      <c r="A3602">
        <v>42</v>
      </c>
      <c r="B3602">
        <v>149</v>
      </c>
      <c r="C3602">
        <v>56</v>
      </c>
      <c r="D3602">
        <v>8893.2099999999991</v>
      </c>
      <c r="E3602">
        <f>VLOOKUP(B3602,'[1]input data'!$G$3:$H$180,2,FALSE)</f>
        <v>60</v>
      </c>
      <c r="F3602" t="str">
        <f t="shared" si="224"/>
        <v>42_56_60</v>
      </c>
      <c r="G3602">
        <f>_xlfn.MAXIFS($D$3:$D$7726,$F$3:$F$7726,$F3602)</f>
        <v>17196.93</v>
      </c>
      <c r="J3602">
        <v>42</v>
      </c>
      <c r="K3602">
        <v>149</v>
      </c>
      <c r="L3602">
        <v>56</v>
      </c>
      <c r="M3602">
        <v>0</v>
      </c>
      <c r="N3602">
        <f>VLOOKUP(K3602,'[1]input data'!$G$3:$H$180,2,FALSE)</f>
        <v>60</v>
      </c>
      <c r="O3602" t="str">
        <f t="shared" si="225"/>
        <v>42_56_60</v>
      </c>
      <c r="P3602">
        <f>SUMIF($O$3:$O$7726,O3602,$M$3:$M$7726)</f>
        <v>17196.93</v>
      </c>
      <c r="Q3602">
        <f t="shared" si="226"/>
        <v>0</v>
      </c>
      <c r="R3602" t="b">
        <f t="shared" si="227"/>
        <v>1</v>
      </c>
    </row>
    <row r="3603" spans="1:18" x14ac:dyDescent="0.3">
      <c r="A3603">
        <v>42</v>
      </c>
      <c r="B3603">
        <v>62</v>
      </c>
      <c r="C3603">
        <v>56</v>
      </c>
      <c r="D3603">
        <v>7941.43</v>
      </c>
      <c r="E3603">
        <f>VLOOKUP(B3603,'[1]input data'!$G$3:$H$180,2,FALSE)</f>
        <v>62</v>
      </c>
      <c r="F3603" t="str">
        <f t="shared" si="224"/>
        <v>42_56_62</v>
      </c>
      <c r="G3603">
        <f>_xlfn.MAXIFS($D$3:$D$7726,$F$3:$F$7726,$F3603)</f>
        <v>8169.24</v>
      </c>
      <c r="J3603">
        <v>42</v>
      </c>
      <c r="K3603">
        <v>62</v>
      </c>
      <c r="L3603">
        <v>56</v>
      </c>
      <c r="M3603">
        <v>0</v>
      </c>
      <c r="N3603">
        <f>VLOOKUP(K3603,'[1]input data'!$G$3:$H$180,2,FALSE)</f>
        <v>62</v>
      </c>
      <c r="O3603" t="str">
        <f t="shared" si="225"/>
        <v>42_56_62</v>
      </c>
      <c r="P3603">
        <f>SUMIF($O$3:$O$7726,O3603,$M$3:$M$7726)</f>
        <v>8169.24</v>
      </c>
      <c r="Q3603">
        <f t="shared" si="226"/>
        <v>0</v>
      </c>
      <c r="R3603" t="b">
        <f t="shared" si="227"/>
        <v>1</v>
      </c>
    </row>
    <row r="3604" spans="1:18" x14ac:dyDescent="0.3">
      <c r="A3604">
        <v>42</v>
      </c>
      <c r="B3604">
        <v>151</v>
      </c>
      <c r="C3604">
        <v>56</v>
      </c>
      <c r="D3604">
        <v>8169.24</v>
      </c>
      <c r="E3604">
        <f>VLOOKUP(B3604,'[1]input data'!$G$3:$H$180,2,FALSE)</f>
        <v>62</v>
      </c>
      <c r="F3604" t="str">
        <f t="shared" si="224"/>
        <v>42_56_62</v>
      </c>
      <c r="G3604">
        <f>_xlfn.MAXIFS($D$3:$D$7726,$F$3:$F$7726,$F3604)</f>
        <v>8169.24</v>
      </c>
      <c r="J3604">
        <v>42</v>
      </c>
      <c r="K3604">
        <v>151</v>
      </c>
      <c r="L3604">
        <v>56</v>
      </c>
      <c r="M3604">
        <v>8169.24</v>
      </c>
      <c r="N3604">
        <f>VLOOKUP(K3604,'[1]input data'!$G$3:$H$180,2,FALSE)</f>
        <v>62</v>
      </c>
      <c r="O3604" t="str">
        <f t="shared" si="225"/>
        <v>42_56_62</v>
      </c>
      <c r="P3604">
        <f>SUMIF($O$3:$O$7726,O3604,$M$3:$M$7726)</f>
        <v>8169.24</v>
      </c>
      <c r="Q3604">
        <f t="shared" si="226"/>
        <v>0</v>
      </c>
      <c r="R3604" t="b">
        <f t="shared" si="227"/>
        <v>1</v>
      </c>
    </row>
    <row r="3605" spans="1:18" x14ac:dyDescent="0.3">
      <c r="A3605">
        <v>42</v>
      </c>
      <c r="B3605">
        <v>74</v>
      </c>
      <c r="C3605">
        <v>56</v>
      </c>
      <c r="D3605">
        <v>21865.93</v>
      </c>
      <c r="E3605">
        <f>VLOOKUP(B3605,'[1]input data'!$G$3:$H$180,2,FALSE)</f>
        <v>74</v>
      </c>
      <c r="F3605" t="str">
        <f t="shared" si="224"/>
        <v>42_56_74</v>
      </c>
      <c r="G3605">
        <f>_xlfn.MAXIFS($D$3:$D$7726,$F$3:$F$7726,$F3605)</f>
        <v>21865.93</v>
      </c>
      <c r="J3605">
        <v>42</v>
      </c>
      <c r="K3605">
        <v>74</v>
      </c>
      <c r="L3605">
        <v>56</v>
      </c>
      <c r="M3605">
        <v>21865.93</v>
      </c>
      <c r="N3605">
        <f>VLOOKUP(K3605,'[1]input data'!$G$3:$H$180,2,FALSE)</f>
        <v>74</v>
      </c>
      <c r="O3605" t="str">
        <f t="shared" si="225"/>
        <v>42_56_74</v>
      </c>
      <c r="P3605">
        <f>SUMIF($O$3:$O$7726,O3605,$M$3:$M$7726)</f>
        <v>21865.93</v>
      </c>
      <c r="Q3605">
        <f t="shared" si="226"/>
        <v>0</v>
      </c>
      <c r="R3605" t="b">
        <f t="shared" si="227"/>
        <v>1</v>
      </c>
    </row>
    <row r="3606" spans="1:18" x14ac:dyDescent="0.3">
      <c r="A3606">
        <v>42</v>
      </c>
      <c r="B3606">
        <v>163</v>
      </c>
      <c r="C3606">
        <v>56</v>
      </c>
      <c r="D3606">
        <v>15117.45</v>
      </c>
      <c r="E3606">
        <f>VLOOKUP(B3606,'[1]input data'!$G$3:$H$180,2,FALSE)</f>
        <v>74</v>
      </c>
      <c r="F3606" t="str">
        <f t="shared" si="224"/>
        <v>42_56_74</v>
      </c>
      <c r="G3606">
        <f>_xlfn.MAXIFS($D$3:$D$7726,$F$3:$F$7726,$F3606)</f>
        <v>21865.93</v>
      </c>
      <c r="J3606">
        <v>42</v>
      </c>
      <c r="K3606">
        <v>163</v>
      </c>
      <c r="L3606">
        <v>56</v>
      </c>
      <c r="M3606">
        <v>0</v>
      </c>
      <c r="N3606">
        <f>VLOOKUP(K3606,'[1]input data'!$G$3:$H$180,2,FALSE)</f>
        <v>74</v>
      </c>
      <c r="O3606" t="str">
        <f t="shared" si="225"/>
        <v>42_56_74</v>
      </c>
      <c r="P3606">
        <f>SUMIF($O$3:$O$7726,O3606,$M$3:$M$7726)</f>
        <v>21865.93</v>
      </c>
      <c r="Q3606">
        <f t="shared" si="226"/>
        <v>0</v>
      </c>
      <c r="R3606" t="b">
        <f t="shared" si="227"/>
        <v>1</v>
      </c>
    </row>
    <row r="3607" spans="1:18" x14ac:dyDescent="0.3">
      <c r="A3607">
        <v>42</v>
      </c>
      <c r="B3607">
        <v>76</v>
      </c>
      <c r="C3607">
        <v>56</v>
      </c>
      <c r="D3607">
        <v>4059.03</v>
      </c>
      <c r="E3607">
        <f>VLOOKUP(B3607,'[1]input data'!$G$3:$H$180,2,FALSE)</f>
        <v>76</v>
      </c>
      <c r="F3607" t="str">
        <f t="shared" si="224"/>
        <v>42_56_76</v>
      </c>
      <c r="G3607">
        <f>_xlfn.MAXIFS($D$3:$D$7726,$F$3:$F$7726,$F3607)</f>
        <v>4822.78</v>
      </c>
      <c r="J3607">
        <v>42</v>
      </c>
      <c r="K3607">
        <v>76</v>
      </c>
      <c r="L3607">
        <v>56</v>
      </c>
      <c r="M3607">
        <v>0</v>
      </c>
      <c r="N3607">
        <f>VLOOKUP(K3607,'[1]input data'!$G$3:$H$180,2,FALSE)</f>
        <v>76</v>
      </c>
      <c r="O3607" t="str">
        <f t="shared" si="225"/>
        <v>42_56_76</v>
      </c>
      <c r="P3607">
        <f>SUMIF($O$3:$O$7726,O3607,$M$3:$M$7726)</f>
        <v>4822.78</v>
      </c>
      <c r="Q3607">
        <f t="shared" si="226"/>
        <v>0</v>
      </c>
      <c r="R3607" t="b">
        <f t="shared" si="227"/>
        <v>1</v>
      </c>
    </row>
    <row r="3608" spans="1:18" x14ac:dyDescent="0.3">
      <c r="A3608">
        <v>42</v>
      </c>
      <c r="B3608">
        <v>165</v>
      </c>
      <c r="C3608">
        <v>56</v>
      </c>
      <c r="D3608">
        <v>4822.78</v>
      </c>
      <c r="E3608">
        <f>VLOOKUP(B3608,'[1]input data'!$G$3:$H$180,2,FALSE)</f>
        <v>76</v>
      </c>
      <c r="F3608" t="str">
        <f t="shared" si="224"/>
        <v>42_56_76</v>
      </c>
      <c r="G3608">
        <f>_xlfn.MAXIFS($D$3:$D$7726,$F$3:$F$7726,$F3608)</f>
        <v>4822.78</v>
      </c>
      <c r="J3608">
        <v>42</v>
      </c>
      <c r="K3608">
        <v>165</v>
      </c>
      <c r="L3608">
        <v>56</v>
      </c>
      <c r="M3608">
        <v>4822.78</v>
      </c>
      <c r="N3608">
        <f>VLOOKUP(K3608,'[1]input data'!$G$3:$H$180,2,FALSE)</f>
        <v>76</v>
      </c>
      <c r="O3608" t="str">
        <f t="shared" si="225"/>
        <v>42_56_76</v>
      </c>
      <c r="P3608">
        <f>SUMIF($O$3:$O$7726,O3608,$M$3:$M$7726)</f>
        <v>4822.78</v>
      </c>
      <c r="Q3608">
        <f t="shared" si="226"/>
        <v>0</v>
      </c>
      <c r="R3608" t="b">
        <f t="shared" si="227"/>
        <v>1</v>
      </c>
    </row>
    <row r="3609" spans="1:18" x14ac:dyDescent="0.3">
      <c r="A3609">
        <v>42</v>
      </c>
      <c r="B3609">
        <v>77</v>
      </c>
      <c r="C3609">
        <v>56</v>
      </c>
      <c r="D3609">
        <v>50979.040000000001</v>
      </c>
      <c r="E3609">
        <f>VLOOKUP(B3609,'[1]input data'!$G$3:$H$180,2,FALSE)</f>
        <v>77</v>
      </c>
      <c r="F3609" t="str">
        <f t="shared" si="224"/>
        <v>42_56_77</v>
      </c>
      <c r="G3609">
        <f>_xlfn.MAXIFS($D$3:$D$7726,$F$3:$F$7726,$F3609)</f>
        <v>70905.14</v>
      </c>
      <c r="J3609">
        <v>42</v>
      </c>
      <c r="K3609">
        <v>77</v>
      </c>
      <c r="L3609">
        <v>56</v>
      </c>
      <c r="M3609">
        <v>0</v>
      </c>
      <c r="N3609">
        <f>VLOOKUP(K3609,'[1]input data'!$G$3:$H$180,2,FALSE)</f>
        <v>77</v>
      </c>
      <c r="O3609" t="str">
        <f t="shared" si="225"/>
        <v>42_56_77</v>
      </c>
      <c r="P3609">
        <f>SUMIF($O$3:$O$7726,O3609,$M$3:$M$7726)</f>
        <v>70905.14</v>
      </c>
      <c r="Q3609">
        <f t="shared" si="226"/>
        <v>0</v>
      </c>
      <c r="R3609" t="b">
        <f t="shared" si="227"/>
        <v>1</v>
      </c>
    </row>
    <row r="3610" spans="1:18" x14ac:dyDescent="0.3">
      <c r="A3610">
        <v>42</v>
      </c>
      <c r="B3610">
        <v>166</v>
      </c>
      <c r="C3610">
        <v>56</v>
      </c>
      <c r="D3610">
        <v>70905.14</v>
      </c>
      <c r="E3610">
        <f>VLOOKUP(B3610,'[1]input data'!$G$3:$H$180,2,FALSE)</f>
        <v>77</v>
      </c>
      <c r="F3610" t="str">
        <f t="shared" si="224"/>
        <v>42_56_77</v>
      </c>
      <c r="G3610">
        <f>_xlfn.MAXIFS($D$3:$D$7726,$F$3:$F$7726,$F3610)</f>
        <v>70905.14</v>
      </c>
      <c r="J3610">
        <v>42</v>
      </c>
      <c r="K3610">
        <v>166</v>
      </c>
      <c r="L3610">
        <v>56</v>
      </c>
      <c r="M3610">
        <v>70905.14</v>
      </c>
      <c r="N3610">
        <f>VLOOKUP(K3610,'[1]input data'!$G$3:$H$180,2,FALSE)</f>
        <v>77</v>
      </c>
      <c r="O3610" t="str">
        <f t="shared" si="225"/>
        <v>42_56_77</v>
      </c>
      <c r="P3610">
        <f>SUMIF($O$3:$O$7726,O3610,$M$3:$M$7726)</f>
        <v>70905.14</v>
      </c>
      <c r="Q3610">
        <f t="shared" si="226"/>
        <v>0</v>
      </c>
      <c r="R3610" t="b">
        <f t="shared" si="227"/>
        <v>1</v>
      </c>
    </row>
    <row r="3611" spans="1:18" x14ac:dyDescent="0.3">
      <c r="A3611">
        <v>42</v>
      </c>
      <c r="B3611">
        <v>81</v>
      </c>
      <c r="C3611">
        <v>56</v>
      </c>
      <c r="D3611">
        <v>14569.98</v>
      </c>
      <c r="E3611">
        <f>VLOOKUP(B3611,'[1]input data'!$G$3:$H$180,2,FALSE)</f>
        <v>81</v>
      </c>
      <c r="F3611" t="str">
        <f t="shared" si="224"/>
        <v>42_56_81</v>
      </c>
      <c r="G3611">
        <f>_xlfn.MAXIFS($D$3:$D$7726,$F$3:$F$7726,$F3611)</f>
        <v>14569.98</v>
      </c>
      <c r="J3611">
        <v>42</v>
      </c>
      <c r="K3611">
        <v>81</v>
      </c>
      <c r="L3611">
        <v>56</v>
      </c>
      <c r="M3611">
        <v>14569.98</v>
      </c>
      <c r="N3611">
        <f>VLOOKUP(K3611,'[1]input data'!$G$3:$H$180,2,FALSE)</f>
        <v>81</v>
      </c>
      <c r="O3611" t="str">
        <f t="shared" si="225"/>
        <v>42_56_81</v>
      </c>
      <c r="P3611">
        <f>SUMIF($O$3:$O$7726,O3611,$M$3:$M$7726)</f>
        <v>14569.98</v>
      </c>
      <c r="Q3611">
        <f t="shared" si="226"/>
        <v>0</v>
      </c>
      <c r="R3611" t="b">
        <f t="shared" si="227"/>
        <v>1</v>
      </c>
    </row>
    <row r="3612" spans="1:18" x14ac:dyDescent="0.3">
      <c r="A3612">
        <v>42</v>
      </c>
      <c r="B3612">
        <v>170</v>
      </c>
      <c r="C3612">
        <v>56</v>
      </c>
      <c r="D3612">
        <v>9160.44</v>
      </c>
      <c r="E3612">
        <f>VLOOKUP(B3612,'[1]input data'!$G$3:$H$180,2,FALSE)</f>
        <v>81</v>
      </c>
      <c r="F3612" t="str">
        <f t="shared" si="224"/>
        <v>42_56_81</v>
      </c>
      <c r="G3612">
        <f>_xlfn.MAXIFS($D$3:$D$7726,$F$3:$F$7726,$F3612)</f>
        <v>14569.98</v>
      </c>
      <c r="J3612">
        <v>42</v>
      </c>
      <c r="K3612">
        <v>170</v>
      </c>
      <c r="L3612">
        <v>56</v>
      </c>
      <c r="M3612">
        <v>0</v>
      </c>
      <c r="N3612">
        <f>VLOOKUP(K3612,'[1]input data'!$G$3:$H$180,2,FALSE)</f>
        <v>81</v>
      </c>
      <c r="O3612" t="str">
        <f t="shared" si="225"/>
        <v>42_56_81</v>
      </c>
      <c r="P3612">
        <f>SUMIF($O$3:$O$7726,O3612,$M$3:$M$7726)</f>
        <v>14569.98</v>
      </c>
      <c r="Q3612">
        <f t="shared" si="226"/>
        <v>0</v>
      </c>
      <c r="R3612" t="b">
        <f t="shared" si="227"/>
        <v>1</v>
      </c>
    </row>
    <row r="3613" spans="1:18" x14ac:dyDescent="0.3">
      <c r="A3613">
        <v>42</v>
      </c>
      <c r="B3613">
        <v>86</v>
      </c>
      <c r="C3613">
        <v>56</v>
      </c>
      <c r="D3613">
        <v>3003.96</v>
      </c>
      <c r="E3613">
        <f>VLOOKUP(B3613,'[1]input data'!$G$3:$H$180,2,FALSE)</f>
        <v>86</v>
      </c>
      <c r="F3613" t="str">
        <f t="shared" si="224"/>
        <v>42_56_86</v>
      </c>
      <c r="G3613">
        <f>_xlfn.MAXIFS($D$3:$D$7726,$F$3:$F$7726,$F3613)</f>
        <v>3003.96</v>
      </c>
      <c r="J3613">
        <v>42</v>
      </c>
      <c r="K3613">
        <v>86</v>
      </c>
      <c r="L3613">
        <v>56</v>
      </c>
      <c r="M3613">
        <v>3003.96</v>
      </c>
      <c r="N3613">
        <f>VLOOKUP(K3613,'[1]input data'!$G$3:$H$180,2,FALSE)</f>
        <v>86</v>
      </c>
      <c r="O3613" t="str">
        <f t="shared" si="225"/>
        <v>42_56_86</v>
      </c>
      <c r="P3613">
        <f>SUMIF($O$3:$O$7726,O3613,$M$3:$M$7726)</f>
        <v>3003.96</v>
      </c>
      <c r="Q3613">
        <f t="shared" si="226"/>
        <v>0</v>
      </c>
      <c r="R3613" t="b">
        <f t="shared" si="227"/>
        <v>1</v>
      </c>
    </row>
    <row r="3614" spans="1:18" x14ac:dyDescent="0.3">
      <c r="A3614">
        <v>42</v>
      </c>
      <c r="B3614">
        <v>175</v>
      </c>
      <c r="C3614">
        <v>56</v>
      </c>
      <c r="D3614">
        <v>2474.2600000000002</v>
      </c>
      <c r="E3614">
        <f>VLOOKUP(B3614,'[1]input data'!$G$3:$H$180,2,FALSE)</f>
        <v>86</v>
      </c>
      <c r="F3614" t="str">
        <f t="shared" si="224"/>
        <v>42_56_86</v>
      </c>
      <c r="G3614">
        <f>_xlfn.MAXIFS($D$3:$D$7726,$F$3:$F$7726,$F3614)</f>
        <v>3003.96</v>
      </c>
      <c r="J3614">
        <v>42</v>
      </c>
      <c r="K3614">
        <v>175</v>
      </c>
      <c r="L3614">
        <v>56</v>
      </c>
      <c r="M3614">
        <v>0</v>
      </c>
      <c r="N3614">
        <f>VLOOKUP(K3614,'[1]input data'!$G$3:$H$180,2,FALSE)</f>
        <v>86</v>
      </c>
      <c r="O3614" t="str">
        <f t="shared" si="225"/>
        <v>42_56_86</v>
      </c>
      <c r="P3614">
        <f>SUMIF($O$3:$O$7726,O3614,$M$3:$M$7726)</f>
        <v>3003.96</v>
      </c>
      <c r="Q3614">
        <f t="shared" si="226"/>
        <v>0</v>
      </c>
      <c r="R3614" t="b">
        <f t="shared" si="227"/>
        <v>1</v>
      </c>
    </row>
    <row r="3615" spans="1:18" x14ac:dyDescent="0.3">
      <c r="A3615">
        <v>42</v>
      </c>
      <c r="B3615">
        <v>4</v>
      </c>
      <c r="C3615">
        <v>57</v>
      </c>
      <c r="D3615">
        <v>17479.79</v>
      </c>
      <c r="E3615">
        <f>VLOOKUP(B3615,'[1]input data'!$G$3:$H$180,2,FALSE)</f>
        <v>4</v>
      </c>
      <c r="F3615" t="str">
        <f t="shared" si="224"/>
        <v>42_57_4</v>
      </c>
      <c r="G3615">
        <f>_xlfn.MAXIFS($D$3:$D$7726,$F$3:$F$7726,$F3615)</f>
        <v>19763.41</v>
      </c>
      <c r="J3615">
        <v>42</v>
      </c>
      <c r="K3615">
        <v>4</v>
      </c>
      <c r="L3615">
        <v>57</v>
      </c>
      <c r="M3615">
        <v>0</v>
      </c>
      <c r="N3615">
        <f>VLOOKUP(K3615,'[1]input data'!$G$3:$H$180,2,FALSE)</f>
        <v>4</v>
      </c>
      <c r="O3615" t="str">
        <f t="shared" si="225"/>
        <v>42_57_4</v>
      </c>
      <c r="P3615">
        <f>SUMIF($O$3:$O$7726,O3615,$M$3:$M$7726)</f>
        <v>19763.41</v>
      </c>
      <c r="Q3615">
        <f t="shared" si="226"/>
        <v>0</v>
      </c>
      <c r="R3615" t="b">
        <f t="shared" si="227"/>
        <v>1</v>
      </c>
    </row>
    <row r="3616" spans="1:18" x14ac:dyDescent="0.3">
      <c r="A3616">
        <v>42</v>
      </c>
      <c r="B3616">
        <v>93</v>
      </c>
      <c r="C3616">
        <v>57</v>
      </c>
      <c r="D3616">
        <v>19763.41</v>
      </c>
      <c r="E3616">
        <f>VLOOKUP(B3616,'[1]input data'!$G$3:$H$180,2,FALSE)</f>
        <v>4</v>
      </c>
      <c r="F3616" t="str">
        <f t="shared" si="224"/>
        <v>42_57_4</v>
      </c>
      <c r="G3616">
        <f>_xlfn.MAXIFS($D$3:$D$7726,$F$3:$F$7726,$F3616)</f>
        <v>19763.41</v>
      </c>
      <c r="J3616">
        <v>42</v>
      </c>
      <c r="K3616">
        <v>93</v>
      </c>
      <c r="L3616">
        <v>57</v>
      </c>
      <c r="M3616">
        <v>19763.41</v>
      </c>
      <c r="N3616">
        <f>VLOOKUP(K3616,'[1]input data'!$G$3:$H$180,2,FALSE)</f>
        <v>4</v>
      </c>
      <c r="O3616" t="str">
        <f t="shared" si="225"/>
        <v>42_57_4</v>
      </c>
      <c r="P3616">
        <f>SUMIF($O$3:$O$7726,O3616,$M$3:$M$7726)</f>
        <v>19763.41</v>
      </c>
      <c r="Q3616">
        <f t="shared" si="226"/>
        <v>0</v>
      </c>
      <c r="R3616" t="b">
        <f t="shared" si="227"/>
        <v>1</v>
      </c>
    </row>
    <row r="3617" spans="1:18" x14ac:dyDescent="0.3">
      <c r="A3617">
        <v>42</v>
      </c>
      <c r="B3617">
        <v>5</v>
      </c>
      <c r="C3617">
        <v>57</v>
      </c>
      <c r="D3617">
        <v>827.04</v>
      </c>
      <c r="E3617">
        <f>VLOOKUP(B3617,'[1]input data'!$G$3:$H$180,2,FALSE)</f>
        <v>5</v>
      </c>
      <c r="F3617" t="str">
        <f t="shared" si="224"/>
        <v>42_57_5</v>
      </c>
      <c r="G3617">
        <f>_xlfn.MAXIFS($D$3:$D$7726,$F$3:$F$7726,$F3617)</f>
        <v>827.04</v>
      </c>
      <c r="J3617">
        <v>42</v>
      </c>
      <c r="K3617">
        <v>5</v>
      </c>
      <c r="L3617">
        <v>57</v>
      </c>
      <c r="M3617">
        <v>827.04</v>
      </c>
      <c r="N3617">
        <f>VLOOKUP(K3617,'[1]input data'!$G$3:$H$180,2,FALSE)</f>
        <v>5</v>
      </c>
      <c r="O3617" t="str">
        <f t="shared" si="225"/>
        <v>42_57_5</v>
      </c>
      <c r="P3617">
        <f>SUMIF($O$3:$O$7726,O3617,$M$3:$M$7726)</f>
        <v>827.04</v>
      </c>
      <c r="Q3617">
        <f t="shared" si="226"/>
        <v>0</v>
      </c>
      <c r="R3617" t="b">
        <f t="shared" si="227"/>
        <v>1</v>
      </c>
    </row>
    <row r="3618" spans="1:18" x14ac:dyDescent="0.3">
      <c r="A3618">
        <v>42</v>
      </c>
      <c r="B3618">
        <v>94</v>
      </c>
      <c r="C3618">
        <v>57</v>
      </c>
      <c r="D3618">
        <v>797.62</v>
      </c>
      <c r="E3618">
        <f>VLOOKUP(B3618,'[1]input data'!$G$3:$H$180,2,FALSE)</f>
        <v>5</v>
      </c>
      <c r="F3618" t="str">
        <f t="shared" si="224"/>
        <v>42_57_5</v>
      </c>
      <c r="G3618">
        <f>_xlfn.MAXIFS($D$3:$D$7726,$F$3:$F$7726,$F3618)</f>
        <v>827.04</v>
      </c>
      <c r="J3618">
        <v>42</v>
      </c>
      <c r="K3618">
        <v>94</v>
      </c>
      <c r="L3618">
        <v>57</v>
      </c>
      <c r="M3618">
        <v>0</v>
      </c>
      <c r="N3618">
        <f>VLOOKUP(K3618,'[1]input data'!$G$3:$H$180,2,FALSE)</f>
        <v>5</v>
      </c>
      <c r="O3618" t="str">
        <f t="shared" si="225"/>
        <v>42_57_5</v>
      </c>
      <c r="P3618">
        <f>SUMIF($O$3:$O$7726,O3618,$M$3:$M$7726)</f>
        <v>827.04</v>
      </c>
      <c r="Q3618">
        <f t="shared" si="226"/>
        <v>0</v>
      </c>
      <c r="R3618" t="b">
        <f t="shared" si="227"/>
        <v>1</v>
      </c>
    </row>
    <row r="3619" spans="1:18" x14ac:dyDescent="0.3">
      <c r="A3619">
        <v>42</v>
      </c>
      <c r="B3619">
        <v>8</v>
      </c>
      <c r="C3619">
        <v>57</v>
      </c>
      <c r="D3619">
        <v>6573.46</v>
      </c>
      <c r="E3619">
        <f>VLOOKUP(B3619,'[1]input data'!$G$3:$H$180,2,FALSE)</f>
        <v>8</v>
      </c>
      <c r="F3619" t="str">
        <f t="shared" si="224"/>
        <v>42_57_8</v>
      </c>
      <c r="G3619">
        <f>_xlfn.MAXIFS($D$3:$D$7726,$F$3:$F$7726,$F3619)</f>
        <v>12678.37</v>
      </c>
      <c r="J3619">
        <v>42</v>
      </c>
      <c r="K3619">
        <v>8</v>
      </c>
      <c r="L3619">
        <v>57</v>
      </c>
      <c r="M3619">
        <v>0</v>
      </c>
      <c r="N3619">
        <f>VLOOKUP(K3619,'[1]input data'!$G$3:$H$180,2,FALSE)</f>
        <v>8</v>
      </c>
      <c r="O3619" t="str">
        <f t="shared" si="225"/>
        <v>42_57_8</v>
      </c>
      <c r="P3619">
        <f>SUMIF($O$3:$O$7726,O3619,$M$3:$M$7726)</f>
        <v>12678.37</v>
      </c>
      <c r="Q3619">
        <f t="shared" si="226"/>
        <v>0</v>
      </c>
      <c r="R3619" t="b">
        <f t="shared" si="227"/>
        <v>1</v>
      </c>
    </row>
    <row r="3620" spans="1:18" x14ac:dyDescent="0.3">
      <c r="A3620">
        <v>42</v>
      </c>
      <c r="B3620">
        <v>97</v>
      </c>
      <c r="C3620">
        <v>57</v>
      </c>
      <c r="D3620">
        <v>12678.37</v>
      </c>
      <c r="E3620">
        <f>VLOOKUP(B3620,'[1]input data'!$G$3:$H$180,2,FALSE)</f>
        <v>8</v>
      </c>
      <c r="F3620" t="str">
        <f t="shared" si="224"/>
        <v>42_57_8</v>
      </c>
      <c r="G3620">
        <f>_xlfn.MAXIFS($D$3:$D$7726,$F$3:$F$7726,$F3620)</f>
        <v>12678.37</v>
      </c>
      <c r="J3620">
        <v>42</v>
      </c>
      <c r="K3620">
        <v>97</v>
      </c>
      <c r="L3620">
        <v>57</v>
      </c>
      <c r="M3620">
        <v>12678.37</v>
      </c>
      <c r="N3620">
        <f>VLOOKUP(K3620,'[1]input data'!$G$3:$H$180,2,FALSE)</f>
        <v>8</v>
      </c>
      <c r="O3620" t="str">
        <f t="shared" si="225"/>
        <v>42_57_8</v>
      </c>
      <c r="P3620">
        <f>SUMIF($O$3:$O$7726,O3620,$M$3:$M$7726)</f>
        <v>12678.37</v>
      </c>
      <c r="Q3620">
        <f t="shared" si="226"/>
        <v>0</v>
      </c>
      <c r="R3620" t="b">
        <f t="shared" si="227"/>
        <v>1</v>
      </c>
    </row>
    <row r="3621" spans="1:18" x14ac:dyDescent="0.3">
      <c r="A3621">
        <v>42</v>
      </c>
      <c r="B3621">
        <v>14</v>
      </c>
      <c r="C3621">
        <v>57</v>
      </c>
      <c r="D3621">
        <v>4503.7299999999996</v>
      </c>
      <c r="E3621">
        <f>VLOOKUP(B3621,'[1]input data'!$G$3:$H$180,2,FALSE)</f>
        <v>14</v>
      </c>
      <c r="F3621" t="str">
        <f t="shared" si="224"/>
        <v>42_57_14</v>
      </c>
      <c r="G3621">
        <f>_xlfn.MAXIFS($D$3:$D$7726,$F$3:$F$7726,$F3621)</f>
        <v>4503.7299999999996</v>
      </c>
      <c r="J3621">
        <v>42</v>
      </c>
      <c r="K3621">
        <v>14</v>
      </c>
      <c r="L3621">
        <v>57</v>
      </c>
      <c r="M3621">
        <v>4503.7299999999996</v>
      </c>
      <c r="N3621">
        <f>VLOOKUP(K3621,'[1]input data'!$G$3:$H$180,2,FALSE)</f>
        <v>14</v>
      </c>
      <c r="O3621" t="str">
        <f t="shared" si="225"/>
        <v>42_57_14</v>
      </c>
      <c r="P3621">
        <f>SUMIF($O$3:$O$7726,O3621,$M$3:$M$7726)</f>
        <v>4503.7299999999996</v>
      </c>
      <c r="Q3621">
        <f t="shared" si="226"/>
        <v>0</v>
      </c>
      <c r="R3621" t="b">
        <f t="shared" si="227"/>
        <v>1</v>
      </c>
    </row>
    <row r="3622" spans="1:18" x14ac:dyDescent="0.3">
      <c r="A3622">
        <v>42</v>
      </c>
      <c r="B3622">
        <v>103</v>
      </c>
      <c r="C3622">
        <v>57</v>
      </c>
      <c r="D3622">
        <v>2564.1799999999998</v>
      </c>
      <c r="E3622">
        <f>VLOOKUP(B3622,'[1]input data'!$G$3:$H$180,2,FALSE)</f>
        <v>14</v>
      </c>
      <c r="F3622" t="str">
        <f t="shared" si="224"/>
        <v>42_57_14</v>
      </c>
      <c r="G3622">
        <f>_xlfn.MAXIFS($D$3:$D$7726,$F$3:$F$7726,$F3622)</f>
        <v>4503.7299999999996</v>
      </c>
      <c r="J3622">
        <v>42</v>
      </c>
      <c r="K3622">
        <v>103</v>
      </c>
      <c r="L3622">
        <v>57</v>
      </c>
      <c r="M3622">
        <v>0</v>
      </c>
      <c r="N3622">
        <f>VLOOKUP(K3622,'[1]input data'!$G$3:$H$180,2,FALSE)</f>
        <v>14</v>
      </c>
      <c r="O3622" t="str">
        <f t="shared" si="225"/>
        <v>42_57_14</v>
      </c>
      <c r="P3622">
        <f>SUMIF($O$3:$O$7726,O3622,$M$3:$M$7726)</f>
        <v>4503.7299999999996</v>
      </c>
      <c r="Q3622">
        <f t="shared" si="226"/>
        <v>0</v>
      </c>
      <c r="R3622" t="b">
        <f t="shared" si="227"/>
        <v>1</v>
      </c>
    </row>
    <row r="3623" spans="1:18" x14ac:dyDescent="0.3">
      <c r="A3623">
        <v>42</v>
      </c>
      <c r="B3623">
        <v>19</v>
      </c>
      <c r="C3623">
        <v>57</v>
      </c>
      <c r="D3623">
        <v>12057.35</v>
      </c>
      <c r="E3623">
        <f>VLOOKUP(B3623,'[1]input data'!$G$3:$H$180,2,FALSE)</f>
        <v>19</v>
      </c>
      <c r="F3623" t="str">
        <f t="shared" si="224"/>
        <v>42_57_19</v>
      </c>
      <c r="G3623">
        <f>_xlfn.MAXIFS($D$3:$D$7726,$F$3:$F$7726,$F3623)</f>
        <v>13128.43</v>
      </c>
      <c r="J3623">
        <v>42</v>
      </c>
      <c r="K3623">
        <v>19</v>
      </c>
      <c r="L3623">
        <v>57</v>
      </c>
      <c r="M3623">
        <v>0</v>
      </c>
      <c r="N3623">
        <f>VLOOKUP(K3623,'[1]input data'!$G$3:$H$180,2,FALSE)</f>
        <v>19</v>
      </c>
      <c r="O3623" t="str">
        <f t="shared" si="225"/>
        <v>42_57_19</v>
      </c>
      <c r="P3623">
        <f>SUMIF($O$3:$O$7726,O3623,$M$3:$M$7726)</f>
        <v>13128.43</v>
      </c>
      <c r="Q3623">
        <f t="shared" si="226"/>
        <v>0</v>
      </c>
      <c r="R3623" t="b">
        <f t="shared" si="227"/>
        <v>1</v>
      </c>
    </row>
    <row r="3624" spans="1:18" x14ac:dyDescent="0.3">
      <c r="A3624">
        <v>42</v>
      </c>
      <c r="B3624">
        <v>108</v>
      </c>
      <c r="C3624">
        <v>57</v>
      </c>
      <c r="D3624">
        <v>13128.43</v>
      </c>
      <c r="E3624">
        <f>VLOOKUP(B3624,'[1]input data'!$G$3:$H$180,2,FALSE)</f>
        <v>19</v>
      </c>
      <c r="F3624" t="str">
        <f t="shared" si="224"/>
        <v>42_57_19</v>
      </c>
      <c r="G3624">
        <f>_xlfn.MAXIFS($D$3:$D$7726,$F$3:$F$7726,$F3624)</f>
        <v>13128.43</v>
      </c>
      <c r="J3624">
        <v>42</v>
      </c>
      <c r="K3624">
        <v>108</v>
      </c>
      <c r="L3624">
        <v>57</v>
      </c>
      <c r="M3624">
        <v>13128.43</v>
      </c>
      <c r="N3624">
        <f>VLOOKUP(K3624,'[1]input data'!$G$3:$H$180,2,FALSE)</f>
        <v>19</v>
      </c>
      <c r="O3624" t="str">
        <f t="shared" si="225"/>
        <v>42_57_19</v>
      </c>
      <c r="P3624">
        <f>SUMIF($O$3:$O$7726,O3624,$M$3:$M$7726)</f>
        <v>13128.43</v>
      </c>
      <c r="Q3624">
        <f t="shared" si="226"/>
        <v>0</v>
      </c>
      <c r="R3624" t="b">
        <f t="shared" si="227"/>
        <v>1</v>
      </c>
    </row>
    <row r="3625" spans="1:18" x14ac:dyDescent="0.3">
      <c r="A3625">
        <v>42</v>
      </c>
      <c r="B3625">
        <v>21</v>
      </c>
      <c r="C3625">
        <v>57</v>
      </c>
      <c r="D3625">
        <v>5173.28</v>
      </c>
      <c r="E3625">
        <f>VLOOKUP(B3625,'[1]input data'!$G$3:$H$180,2,FALSE)</f>
        <v>21</v>
      </c>
      <c r="F3625" t="str">
        <f t="shared" si="224"/>
        <v>42_57_21</v>
      </c>
      <c r="G3625">
        <f>_xlfn.MAXIFS($D$3:$D$7726,$F$3:$F$7726,$F3625)</f>
        <v>5173.28</v>
      </c>
      <c r="J3625">
        <v>42</v>
      </c>
      <c r="K3625">
        <v>21</v>
      </c>
      <c r="L3625">
        <v>57</v>
      </c>
      <c r="M3625">
        <v>5173.28</v>
      </c>
      <c r="N3625">
        <f>VLOOKUP(K3625,'[1]input data'!$G$3:$H$180,2,FALSE)</f>
        <v>21</v>
      </c>
      <c r="O3625" t="str">
        <f t="shared" si="225"/>
        <v>42_57_21</v>
      </c>
      <c r="P3625">
        <f>SUMIF($O$3:$O$7726,O3625,$M$3:$M$7726)</f>
        <v>5173.28</v>
      </c>
      <c r="Q3625">
        <f t="shared" si="226"/>
        <v>0</v>
      </c>
      <c r="R3625" t="b">
        <f t="shared" si="227"/>
        <v>1</v>
      </c>
    </row>
    <row r="3626" spans="1:18" x14ac:dyDescent="0.3">
      <c r="A3626">
        <v>42</v>
      </c>
      <c r="B3626">
        <v>110</v>
      </c>
      <c r="C3626">
        <v>57</v>
      </c>
      <c r="D3626">
        <v>4914.82</v>
      </c>
      <c r="E3626">
        <f>VLOOKUP(B3626,'[1]input data'!$G$3:$H$180,2,FALSE)</f>
        <v>21</v>
      </c>
      <c r="F3626" t="str">
        <f t="shared" si="224"/>
        <v>42_57_21</v>
      </c>
      <c r="G3626">
        <f>_xlfn.MAXIFS($D$3:$D$7726,$F$3:$F$7726,$F3626)</f>
        <v>5173.28</v>
      </c>
      <c r="J3626">
        <v>42</v>
      </c>
      <c r="K3626">
        <v>110</v>
      </c>
      <c r="L3626">
        <v>57</v>
      </c>
      <c r="M3626">
        <v>0</v>
      </c>
      <c r="N3626">
        <f>VLOOKUP(K3626,'[1]input data'!$G$3:$H$180,2,FALSE)</f>
        <v>21</v>
      </c>
      <c r="O3626" t="str">
        <f t="shared" si="225"/>
        <v>42_57_21</v>
      </c>
      <c r="P3626">
        <f>SUMIF($O$3:$O$7726,O3626,$M$3:$M$7726)</f>
        <v>5173.28</v>
      </c>
      <c r="Q3626">
        <f t="shared" si="226"/>
        <v>0</v>
      </c>
      <c r="R3626" t="b">
        <f t="shared" si="227"/>
        <v>1</v>
      </c>
    </row>
    <row r="3627" spans="1:18" x14ac:dyDescent="0.3">
      <c r="A3627">
        <v>42</v>
      </c>
      <c r="B3627">
        <v>23</v>
      </c>
      <c r="C3627">
        <v>57</v>
      </c>
      <c r="D3627">
        <v>13159.21</v>
      </c>
      <c r="E3627">
        <f>VLOOKUP(B3627,'[1]input data'!$G$3:$H$180,2,FALSE)</f>
        <v>23</v>
      </c>
      <c r="F3627" t="str">
        <f t="shared" si="224"/>
        <v>42_57_23</v>
      </c>
      <c r="G3627">
        <f>_xlfn.MAXIFS($D$3:$D$7726,$F$3:$F$7726,$F3627)</f>
        <v>32165.31</v>
      </c>
      <c r="J3627">
        <v>42</v>
      </c>
      <c r="K3627">
        <v>23</v>
      </c>
      <c r="L3627">
        <v>57</v>
      </c>
      <c r="M3627">
        <v>0</v>
      </c>
      <c r="N3627">
        <f>VLOOKUP(K3627,'[1]input data'!$G$3:$H$180,2,FALSE)</f>
        <v>23</v>
      </c>
      <c r="O3627" t="str">
        <f t="shared" si="225"/>
        <v>42_57_23</v>
      </c>
      <c r="P3627">
        <f>SUMIF($O$3:$O$7726,O3627,$M$3:$M$7726)</f>
        <v>32165.31</v>
      </c>
      <c r="Q3627">
        <f t="shared" si="226"/>
        <v>0</v>
      </c>
      <c r="R3627" t="b">
        <f t="shared" si="227"/>
        <v>1</v>
      </c>
    </row>
    <row r="3628" spans="1:18" x14ac:dyDescent="0.3">
      <c r="A3628">
        <v>42</v>
      </c>
      <c r="B3628">
        <v>112</v>
      </c>
      <c r="C3628">
        <v>57</v>
      </c>
      <c r="D3628">
        <v>32165.31</v>
      </c>
      <c r="E3628">
        <f>VLOOKUP(B3628,'[1]input data'!$G$3:$H$180,2,FALSE)</f>
        <v>23</v>
      </c>
      <c r="F3628" t="str">
        <f t="shared" si="224"/>
        <v>42_57_23</v>
      </c>
      <c r="G3628">
        <f>_xlfn.MAXIFS($D$3:$D$7726,$F$3:$F$7726,$F3628)</f>
        <v>32165.31</v>
      </c>
      <c r="J3628">
        <v>42</v>
      </c>
      <c r="K3628">
        <v>112</v>
      </c>
      <c r="L3628">
        <v>57</v>
      </c>
      <c r="M3628">
        <v>32165.31</v>
      </c>
      <c r="N3628">
        <f>VLOOKUP(K3628,'[1]input data'!$G$3:$H$180,2,FALSE)</f>
        <v>23</v>
      </c>
      <c r="O3628" t="str">
        <f t="shared" si="225"/>
        <v>42_57_23</v>
      </c>
      <c r="P3628">
        <f>SUMIF($O$3:$O$7726,O3628,$M$3:$M$7726)</f>
        <v>32165.31</v>
      </c>
      <c r="Q3628">
        <f t="shared" si="226"/>
        <v>0</v>
      </c>
      <c r="R3628" t="b">
        <f t="shared" si="227"/>
        <v>1</v>
      </c>
    </row>
    <row r="3629" spans="1:18" x14ac:dyDescent="0.3">
      <c r="A3629">
        <v>42</v>
      </c>
      <c r="B3629">
        <v>25</v>
      </c>
      <c r="C3629">
        <v>57</v>
      </c>
      <c r="D3629">
        <v>5769.88</v>
      </c>
      <c r="E3629">
        <f>VLOOKUP(B3629,'[1]input data'!$G$3:$H$180,2,FALSE)</f>
        <v>25</v>
      </c>
      <c r="F3629" t="str">
        <f t="shared" si="224"/>
        <v>42_57_25</v>
      </c>
      <c r="G3629">
        <f>_xlfn.MAXIFS($D$3:$D$7726,$F$3:$F$7726,$F3629)</f>
        <v>5769.88</v>
      </c>
      <c r="J3629">
        <v>42</v>
      </c>
      <c r="K3629">
        <v>25</v>
      </c>
      <c r="L3629">
        <v>57</v>
      </c>
      <c r="M3629">
        <v>5769.88</v>
      </c>
      <c r="N3629">
        <f>VLOOKUP(K3629,'[1]input data'!$G$3:$H$180,2,FALSE)</f>
        <v>25</v>
      </c>
      <c r="O3629" t="str">
        <f t="shared" si="225"/>
        <v>42_57_25</v>
      </c>
      <c r="P3629">
        <f>SUMIF($O$3:$O$7726,O3629,$M$3:$M$7726)</f>
        <v>5769.88</v>
      </c>
      <c r="Q3629">
        <f t="shared" si="226"/>
        <v>0</v>
      </c>
      <c r="R3629" t="b">
        <f t="shared" si="227"/>
        <v>1</v>
      </c>
    </row>
    <row r="3630" spans="1:18" x14ac:dyDescent="0.3">
      <c r="A3630">
        <v>42</v>
      </c>
      <c r="B3630">
        <v>114</v>
      </c>
      <c r="C3630">
        <v>57</v>
      </c>
      <c r="D3630">
        <v>4828.75</v>
      </c>
      <c r="E3630">
        <f>VLOOKUP(B3630,'[1]input data'!$G$3:$H$180,2,FALSE)</f>
        <v>25</v>
      </c>
      <c r="F3630" t="str">
        <f t="shared" si="224"/>
        <v>42_57_25</v>
      </c>
      <c r="G3630">
        <f>_xlfn.MAXIFS($D$3:$D$7726,$F$3:$F$7726,$F3630)</f>
        <v>5769.88</v>
      </c>
      <c r="J3630">
        <v>42</v>
      </c>
      <c r="K3630">
        <v>114</v>
      </c>
      <c r="L3630">
        <v>57</v>
      </c>
      <c r="M3630">
        <v>0</v>
      </c>
      <c r="N3630">
        <f>VLOOKUP(K3630,'[1]input data'!$G$3:$H$180,2,FALSE)</f>
        <v>25</v>
      </c>
      <c r="O3630" t="str">
        <f t="shared" si="225"/>
        <v>42_57_25</v>
      </c>
      <c r="P3630">
        <f>SUMIF($O$3:$O$7726,O3630,$M$3:$M$7726)</f>
        <v>5769.88</v>
      </c>
      <c r="Q3630">
        <f t="shared" si="226"/>
        <v>0</v>
      </c>
      <c r="R3630" t="b">
        <f t="shared" si="227"/>
        <v>1</v>
      </c>
    </row>
    <row r="3631" spans="1:18" x14ac:dyDescent="0.3">
      <c r="A3631">
        <v>42</v>
      </c>
      <c r="B3631">
        <v>28</v>
      </c>
      <c r="C3631">
        <v>57</v>
      </c>
      <c r="D3631">
        <v>8792.89</v>
      </c>
      <c r="E3631">
        <f>VLOOKUP(B3631,'[1]input data'!$G$3:$H$180,2,FALSE)</f>
        <v>28</v>
      </c>
      <c r="F3631" t="str">
        <f t="shared" si="224"/>
        <v>42_57_28</v>
      </c>
      <c r="G3631">
        <f>_xlfn.MAXIFS($D$3:$D$7726,$F$3:$F$7726,$F3631)</f>
        <v>8792.89</v>
      </c>
      <c r="J3631">
        <v>42</v>
      </c>
      <c r="K3631">
        <v>28</v>
      </c>
      <c r="L3631">
        <v>57</v>
      </c>
      <c r="M3631">
        <v>8792.89</v>
      </c>
      <c r="N3631">
        <f>VLOOKUP(K3631,'[1]input data'!$G$3:$H$180,2,FALSE)</f>
        <v>28</v>
      </c>
      <c r="O3631" t="str">
        <f t="shared" si="225"/>
        <v>42_57_28</v>
      </c>
      <c r="P3631">
        <f>SUMIF($O$3:$O$7726,O3631,$M$3:$M$7726)</f>
        <v>8792.89</v>
      </c>
      <c r="Q3631">
        <f t="shared" si="226"/>
        <v>0</v>
      </c>
      <c r="R3631" t="b">
        <f t="shared" si="227"/>
        <v>1</v>
      </c>
    </row>
    <row r="3632" spans="1:18" x14ac:dyDescent="0.3">
      <c r="A3632">
        <v>42</v>
      </c>
      <c r="B3632">
        <v>117</v>
      </c>
      <c r="C3632">
        <v>57</v>
      </c>
      <c r="D3632">
        <v>5703.55</v>
      </c>
      <c r="E3632">
        <f>VLOOKUP(B3632,'[1]input data'!$G$3:$H$180,2,FALSE)</f>
        <v>28</v>
      </c>
      <c r="F3632" t="str">
        <f t="shared" si="224"/>
        <v>42_57_28</v>
      </c>
      <c r="G3632">
        <f>_xlfn.MAXIFS($D$3:$D$7726,$F$3:$F$7726,$F3632)</f>
        <v>8792.89</v>
      </c>
      <c r="J3632">
        <v>42</v>
      </c>
      <c r="K3632">
        <v>117</v>
      </c>
      <c r="L3632">
        <v>57</v>
      </c>
      <c r="M3632">
        <v>0</v>
      </c>
      <c r="N3632">
        <f>VLOOKUP(K3632,'[1]input data'!$G$3:$H$180,2,FALSE)</f>
        <v>28</v>
      </c>
      <c r="O3632" t="str">
        <f t="shared" si="225"/>
        <v>42_57_28</v>
      </c>
      <c r="P3632">
        <f>SUMIF($O$3:$O$7726,O3632,$M$3:$M$7726)</f>
        <v>8792.89</v>
      </c>
      <c r="Q3632">
        <f t="shared" si="226"/>
        <v>0</v>
      </c>
      <c r="R3632" t="b">
        <f t="shared" si="227"/>
        <v>1</v>
      </c>
    </row>
    <row r="3633" spans="1:18" x14ac:dyDescent="0.3">
      <c r="A3633">
        <v>42</v>
      </c>
      <c r="B3633">
        <v>57</v>
      </c>
      <c r="C3633">
        <v>57</v>
      </c>
      <c r="D3633">
        <v>8305.1200000000008</v>
      </c>
      <c r="E3633">
        <f>VLOOKUP(B3633,'[1]input data'!$G$3:$H$180,2,FALSE)</f>
        <v>57</v>
      </c>
      <c r="F3633" t="str">
        <f t="shared" si="224"/>
        <v>42_57_57</v>
      </c>
      <c r="G3633">
        <f>_xlfn.MAXIFS($D$3:$D$7726,$F$3:$F$7726,$F3633)</f>
        <v>21761.38</v>
      </c>
      <c r="J3633">
        <v>42</v>
      </c>
      <c r="K3633">
        <v>57</v>
      </c>
      <c r="L3633">
        <v>57</v>
      </c>
      <c r="M3633">
        <v>0</v>
      </c>
      <c r="N3633">
        <f>VLOOKUP(K3633,'[1]input data'!$G$3:$H$180,2,FALSE)</f>
        <v>57</v>
      </c>
      <c r="O3633" t="str">
        <f t="shared" si="225"/>
        <v>42_57_57</v>
      </c>
      <c r="P3633">
        <f>SUMIF($O$3:$O$7726,O3633,$M$3:$M$7726)</f>
        <v>21761.38</v>
      </c>
      <c r="Q3633">
        <f t="shared" si="226"/>
        <v>0</v>
      </c>
      <c r="R3633" t="b">
        <f t="shared" si="227"/>
        <v>1</v>
      </c>
    </row>
    <row r="3634" spans="1:18" x14ac:dyDescent="0.3">
      <c r="A3634">
        <v>42</v>
      </c>
      <c r="B3634">
        <v>146</v>
      </c>
      <c r="C3634">
        <v>57</v>
      </c>
      <c r="D3634">
        <v>21761.38</v>
      </c>
      <c r="E3634">
        <f>VLOOKUP(B3634,'[1]input data'!$G$3:$H$180,2,FALSE)</f>
        <v>57</v>
      </c>
      <c r="F3634" t="str">
        <f t="shared" si="224"/>
        <v>42_57_57</v>
      </c>
      <c r="G3634">
        <f>_xlfn.MAXIFS($D$3:$D$7726,$F$3:$F$7726,$F3634)</f>
        <v>21761.38</v>
      </c>
      <c r="J3634">
        <v>42</v>
      </c>
      <c r="K3634">
        <v>146</v>
      </c>
      <c r="L3634">
        <v>57</v>
      </c>
      <c r="M3634">
        <v>21761.38</v>
      </c>
      <c r="N3634">
        <f>VLOOKUP(K3634,'[1]input data'!$G$3:$H$180,2,FALSE)</f>
        <v>57</v>
      </c>
      <c r="O3634" t="str">
        <f t="shared" si="225"/>
        <v>42_57_57</v>
      </c>
      <c r="P3634">
        <f>SUMIF($O$3:$O$7726,O3634,$M$3:$M$7726)</f>
        <v>21761.38</v>
      </c>
      <c r="Q3634">
        <f t="shared" si="226"/>
        <v>0</v>
      </c>
      <c r="R3634" t="b">
        <f t="shared" si="227"/>
        <v>1</v>
      </c>
    </row>
    <row r="3635" spans="1:18" x14ac:dyDescent="0.3">
      <c r="A3635">
        <v>42</v>
      </c>
      <c r="B3635">
        <v>59</v>
      </c>
      <c r="C3635">
        <v>57</v>
      </c>
      <c r="D3635">
        <v>4520.95</v>
      </c>
      <c r="E3635">
        <f>VLOOKUP(B3635,'[1]input data'!$G$3:$H$180,2,FALSE)</f>
        <v>59</v>
      </c>
      <c r="F3635" t="str">
        <f t="shared" si="224"/>
        <v>42_57_59</v>
      </c>
      <c r="G3635">
        <f>_xlfn.MAXIFS($D$3:$D$7726,$F$3:$F$7726,$F3635)</f>
        <v>8905.7000000000007</v>
      </c>
      <c r="J3635">
        <v>42</v>
      </c>
      <c r="K3635">
        <v>59</v>
      </c>
      <c r="L3635">
        <v>57</v>
      </c>
      <c r="M3635">
        <v>0</v>
      </c>
      <c r="N3635">
        <f>VLOOKUP(K3635,'[1]input data'!$G$3:$H$180,2,FALSE)</f>
        <v>59</v>
      </c>
      <c r="O3635" t="str">
        <f t="shared" si="225"/>
        <v>42_57_59</v>
      </c>
      <c r="P3635">
        <f>SUMIF($O$3:$O$7726,O3635,$M$3:$M$7726)</f>
        <v>8905.7000000000007</v>
      </c>
      <c r="Q3635">
        <f t="shared" si="226"/>
        <v>0</v>
      </c>
      <c r="R3635" t="b">
        <f t="shared" si="227"/>
        <v>1</v>
      </c>
    </row>
    <row r="3636" spans="1:18" x14ac:dyDescent="0.3">
      <c r="A3636">
        <v>42</v>
      </c>
      <c r="B3636">
        <v>148</v>
      </c>
      <c r="C3636">
        <v>57</v>
      </c>
      <c r="D3636">
        <v>8905.7000000000007</v>
      </c>
      <c r="E3636">
        <f>VLOOKUP(B3636,'[1]input data'!$G$3:$H$180,2,FALSE)</f>
        <v>59</v>
      </c>
      <c r="F3636" t="str">
        <f t="shared" si="224"/>
        <v>42_57_59</v>
      </c>
      <c r="G3636">
        <f>_xlfn.MAXIFS($D$3:$D$7726,$F$3:$F$7726,$F3636)</f>
        <v>8905.7000000000007</v>
      </c>
      <c r="J3636">
        <v>42</v>
      </c>
      <c r="K3636">
        <v>148</v>
      </c>
      <c r="L3636">
        <v>57</v>
      </c>
      <c r="M3636">
        <v>8905.7000000000007</v>
      </c>
      <c r="N3636">
        <f>VLOOKUP(K3636,'[1]input data'!$G$3:$H$180,2,FALSE)</f>
        <v>59</v>
      </c>
      <c r="O3636" t="str">
        <f t="shared" si="225"/>
        <v>42_57_59</v>
      </c>
      <c r="P3636">
        <f>SUMIF($O$3:$O$7726,O3636,$M$3:$M$7726)</f>
        <v>8905.7000000000007</v>
      </c>
      <c r="Q3636">
        <f t="shared" si="226"/>
        <v>0</v>
      </c>
      <c r="R3636" t="b">
        <f t="shared" si="227"/>
        <v>1</v>
      </c>
    </row>
    <row r="3637" spans="1:18" x14ac:dyDescent="0.3">
      <c r="A3637">
        <v>42</v>
      </c>
      <c r="B3637">
        <v>61</v>
      </c>
      <c r="C3637">
        <v>57</v>
      </c>
      <c r="D3637">
        <v>13.37</v>
      </c>
      <c r="E3637">
        <f>VLOOKUP(B3637,'[1]input data'!$G$3:$H$180,2,FALSE)</f>
        <v>61</v>
      </c>
      <c r="F3637" t="str">
        <f t="shared" si="224"/>
        <v>42_57_61</v>
      </c>
      <c r="G3637">
        <f>_xlfn.MAXIFS($D$3:$D$7726,$F$3:$F$7726,$F3637)</f>
        <v>2086.8000000000002</v>
      </c>
      <c r="J3637">
        <v>42</v>
      </c>
      <c r="K3637">
        <v>61</v>
      </c>
      <c r="L3637">
        <v>57</v>
      </c>
      <c r="M3637">
        <v>0</v>
      </c>
      <c r="N3637">
        <f>VLOOKUP(K3637,'[1]input data'!$G$3:$H$180,2,FALSE)</f>
        <v>61</v>
      </c>
      <c r="O3637" t="str">
        <f t="shared" si="225"/>
        <v>42_57_61</v>
      </c>
      <c r="P3637">
        <f>SUMIF($O$3:$O$7726,O3637,$M$3:$M$7726)</f>
        <v>2086.8000000000002</v>
      </c>
      <c r="Q3637">
        <f t="shared" si="226"/>
        <v>0</v>
      </c>
      <c r="R3637" t="b">
        <f t="shared" si="227"/>
        <v>1</v>
      </c>
    </row>
    <row r="3638" spans="1:18" x14ac:dyDescent="0.3">
      <c r="A3638">
        <v>42</v>
      </c>
      <c r="B3638">
        <v>150</v>
      </c>
      <c r="C3638">
        <v>57</v>
      </c>
      <c r="D3638">
        <v>2086.8000000000002</v>
      </c>
      <c r="E3638">
        <f>VLOOKUP(B3638,'[1]input data'!$G$3:$H$180,2,FALSE)</f>
        <v>61</v>
      </c>
      <c r="F3638" t="str">
        <f t="shared" si="224"/>
        <v>42_57_61</v>
      </c>
      <c r="G3638">
        <f>_xlfn.MAXIFS($D$3:$D$7726,$F$3:$F$7726,$F3638)</f>
        <v>2086.8000000000002</v>
      </c>
      <c r="J3638">
        <v>42</v>
      </c>
      <c r="K3638">
        <v>150</v>
      </c>
      <c r="L3638">
        <v>57</v>
      </c>
      <c r="M3638">
        <v>2086.8000000000002</v>
      </c>
      <c r="N3638">
        <f>VLOOKUP(K3638,'[1]input data'!$G$3:$H$180,2,FALSE)</f>
        <v>61</v>
      </c>
      <c r="O3638" t="str">
        <f t="shared" si="225"/>
        <v>42_57_61</v>
      </c>
      <c r="P3638">
        <f>SUMIF($O$3:$O$7726,O3638,$M$3:$M$7726)</f>
        <v>2086.8000000000002</v>
      </c>
      <c r="Q3638">
        <f t="shared" si="226"/>
        <v>0</v>
      </c>
      <c r="R3638" t="b">
        <f t="shared" si="227"/>
        <v>1</v>
      </c>
    </row>
    <row r="3639" spans="1:18" x14ac:dyDescent="0.3">
      <c r="A3639">
        <v>42</v>
      </c>
      <c r="B3639">
        <v>77</v>
      </c>
      <c r="C3639">
        <v>57</v>
      </c>
      <c r="D3639">
        <v>2069.9299999999998</v>
      </c>
      <c r="E3639">
        <f>VLOOKUP(B3639,'[1]input data'!$G$3:$H$180,2,FALSE)</f>
        <v>77</v>
      </c>
      <c r="F3639" t="str">
        <f t="shared" si="224"/>
        <v>42_57_77</v>
      </c>
      <c r="G3639">
        <f>_xlfn.MAXIFS($D$3:$D$7726,$F$3:$F$7726,$F3639)</f>
        <v>9423.56</v>
      </c>
      <c r="J3639">
        <v>42</v>
      </c>
      <c r="K3639">
        <v>77</v>
      </c>
      <c r="L3639">
        <v>57</v>
      </c>
      <c r="M3639">
        <v>0</v>
      </c>
      <c r="N3639">
        <f>VLOOKUP(K3639,'[1]input data'!$G$3:$H$180,2,FALSE)</f>
        <v>77</v>
      </c>
      <c r="O3639" t="str">
        <f t="shared" si="225"/>
        <v>42_57_77</v>
      </c>
      <c r="P3639">
        <f>SUMIF($O$3:$O$7726,O3639,$M$3:$M$7726)</f>
        <v>9423.56</v>
      </c>
      <c r="Q3639">
        <f t="shared" si="226"/>
        <v>0</v>
      </c>
      <c r="R3639" t="b">
        <f t="shared" si="227"/>
        <v>1</v>
      </c>
    </row>
    <row r="3640" spans="1:18" x14ac:dyDescent="0.3">
      <c r="A3640">
        <v>42</v>
      </c>
      <c r="B3640">
        <v>166</v>
      </c>
      <c r="C3640">
        <v>57</v>
      </c>
      <c r="D3640">
        <v>9423.56</v>
      </c>
      <c r="E3640">
        <f>VLOOKUP(B3640,'[1]input data'!$G$3:$H$180,2,FALSE)</f>
        <v>77</v>
      </c>
      <c r="F3640" t="str">
        <f t="shared" si="224"/>
        <v>42_57_77</v>
      </c>
      <c r="G3640">
        <f>_xlfn.MAXIFS($D$3:$D$7726,$F$3:$F$7726,$F3640)</f>
        <v>9423.56</v>
      </c>
      <c r="J3640">
        <v>42</v>
      </c>
      <c r="K3640">
        <v>166</v>
      </c>
      <c r="L3640">
        <v>57</v>
      </c>
      <c r="M3640">
        <v>9423.56</v>
      </c>
      <c r="N3640">
        <f>VLOOKUP(K3640,'[1]input data'!$G$3:$H$180,2,FALSE)</f>
        <v>77</v>
      </c>
      <c r="O3640" t="str">
        <f t="shared" si="225"/>
        <v>42_57_77</v>
      </c>
      <c r="P3640">
        <f>SUMIF($O$3:$O$7726,O3640,$M$3:$M$7726)</f>
        <v>9423.56</v>
      </c>
      <c r="Q3640">
        <f t="shared" si="226"/>
        <v>0</v>
      </c>
      <c r="R3640" t="b">
        <f t="shared" si="227"/>
        <v>1</v>
      </c>
    </row>
    <row r="3641" spans="1:18" x14ac:dyDescent="0.3">
      <c r="A3641">
        <v>42</v>
      </c>
      <c r="B3641">
        <v>81</v>
      </c>
      <c r="C3641">
        <v>57</v>
      </c>
      <c r="D3641">
        <v>6685.95</v>
      </c>
      <c r="E3641">
        <f>VLOOKUP(B3641,'[1]input data'!$G$3:$H$180,2,FALSE)</f>
        <v>81</v>
      </c>
      <c r="F3641" t="str">
        <f t="shared" si="224"/>
        <v>42_57_81</v>
      </c>
      <c r="G3641">
        <f>_xlfn.MAXIFS($D$3:$D$7726,$F$3:$F$7726,$F3641)</f>
        <v>6685.95</v>
      </c>
      <c r="J3641">
        <v>42</v>
      </c>
      <c r="K3641">
        <v>81</v>
      </c>
      <c r="L3641">
        <v>57</v>
      </c>
      <c r="M3641">
        <v>6685.95</v>
      </c>
      <c r="N3641">
        <f>VLOOKUP(K3641,'[1]input data'!$G$3:$H$180,2,FALSE)</f>
        <v>81</v>
      </c>
      <c r="O3641" t="str">
        <f t="shared" si="225"/>
        <v>42_57_81</v>
      </c>
      <c r="P3641">
        <f>SUMIF($O$3:$O$7726,O3641,$M$3:$M$7726)</f>
        <v>6685.95</v>
      </c>
      <c r="Q3641">
        <f t="shared" si="226"/>
        <v>0</v>
      </c>
      <c r="R3641" t="b">
        <f t="shared" si="227"/>
        <v>1</v>
      </c>
    </row>
    <row r="3642" spans="1:18" x14ac:dyDescent="0.3">
      <c r="A3642">
        <v>42</v>
      </c>
      <c r="B3642">
        <v>170</v>
      </c>
      <c r="C3642">
        <v>57</v>
      </c>
      <c r="D3642">
        <v>61.46</v>
      </c>
      <c r="E3642">
        <f>VLOOKUP(B3642,'[1]input data'!$G$3:$H$180,2,FALSE)</f>
        <v>81</v>
      </c>
      <c r="F3642" t="str">
        <f t="shared" si="224"/>
        <v>42_57_81</v>
      </c>
      <c r="G3642">
        <f>_xlfn.MAXIFS($D$3:$D$7726,$F$3:$F$7726,$F3642)</f>
        <v>6685.95</v>
      </c>
      <c r="J3642">
        <v>42</v>
      </c>
      <c r="K3642">
        <v>170</v>
      </c>
      <c r="L3642">
        <v>57</v>
      </c>
      <c r="M3642">
        <v>0</v>
      </c>
      <c r="N3642">
        <f>VLOOKUP(K3642,'[1]input data'!$G$3:$H$180,2,FALSE)</f>
        <v>81</v>
      </c>
      <c r="O3642" t="str">
        <f t="shared" si="225"/>
        <v>42_57_81</v>
      </c>
      <c r="P3642">
        <f>SUMIF($O$3:$O$7726,O3642,$M$3:$M$7726)</f>
        <v>6685.95</v>
      </c>
      <c r="Q3642">
        <f t="shared" si="226"/>
        <v>0</v>
      </c>
      <c r="R3642" t="b">
        <f t="shared" si="227"/>
        <v>1</v>
      </c>
    </row>
    <row r="3643" spans="1:18" x14ac:dyDescent="0.3">
      <c r="A3643">
        <v>42</v>
      </c>
      <c r="B3643">
        <v>10</v>
      </c>
      <c r="C3643">
        <v>58</v>
      </c>
      <c r="D3643">
        <v>17059.68</v>
      </c>
      <c r="E3643">
        <f>VLOOKUP(B3643,'[1]input data'!$G$3:$H$180,2,FALSE)</f>
        <v>10</v>
      </c>
      <c r="F3643" t="str">
        <f t="shared" si="224"/>
        <v>42_58_10</v>
      </c>
      <c r="G3643">
        <f>_xlfn.MAXIFS($D$3:$D$7726,$F$3:$F$7726,$F3643)</f>
        <v>17193.2</v>
      </c>
      <c r="J3643">
        <v>42</v>
      </c>
      <c r="K3643">
        <v>10</v>
      </c>
      <c r="L3643">
        <v>58</v>
      </c>
      <c r="M3643">
        <v>0</v>
      </c>
      <c r="N3643">
        <f>VLOOKUP(K3643,'[1]input data'!$G$3:$H$180,2,FALSE)</f>
        <v>10</v>
      </c>
      <c r="O3643" t="str">
        <f t="shared" si="225"/>
        <v>42_58_10</v>
      </c>
      <c r="P3643">
        <f>SUMIF($O$3:$O$7726,O3643,$M$3:$M$7726)</f>
        <v>17193.2</v>
      </c>
      <c r="Q3643">
        <f t="shared" si="226"/>
        <v>0</v>
      </c>
      <c r="R3643" t="b">
        <f t="shared" si="227"/>
        <v>1</v>
      </c>
    </row>
    <row r="3644" spans="1:18" x14ac:dyDescent="0.3">
      <c r="A3644">
        <v>42</v>
      </c>
      <c r="B3644">
        <v>99</v>
      </c>
      <c r="C3644">
        <v>58</v>
      </c>
      <c r="D3644">
        <v>17193.2</v>
      </c>
      <c r="E3644">
        <f>VLOOKUP(B3644,'[1]input data'!$G$3:$H$180,2,FALSE)</f>
        <v>10</v>
      </c>
      <c r="F3644" t="str">
        <f t="shared" si="224"/>
        <v>42_58_10</v>
      </c>
      <c r="G3644">
        <f>_xlfn.MAXIFS($D$3:$D$7726,$F$3:$F$7726,$F3644)</f>
        <v>17193.2</v>
      </c>
      <c r="J3644">
        <v>42</v>
      </c>
      <c r="K3644">
        <v>99</v>
      </c>
      <c r="L3644">
        <v>58</v>
      </c>
      <c r="M3644">
        <v>17193.2</v>
      </c>
      <c r="N3644">
        <f>VLOOKUP(K3644,'[1]input data'!$G$3:$H$180,2,FALSE)</f>
        <v>10</v>
      </c>
      <c r="O3644" t="str">
        <f t="shared" si="225"/>
        <v>42_58_10</v>
      </c>
      <c r="P3644">
        <f>SUMIF($O$3:$O$7726,O3644,$M$3:$M$7726)</f>
        <v>17193.2</v>
      </c>
      <c r="Q3644">
        <f t="shared" si="226"/>
        <v>0</v>
      </c>
      <c r="R3644" t="b">
        <f t="shared" si="227"/>
        <v>1</v>
      </c>
    </row>
    <row r="3645" spans="1:18" x14ac:dyDescent="0.3">
      <c r="A3645">
        <v>42</v>
      </c>
      <c r="B3645">
        <v>12</v>
      </c>
      <c r="C3645">
        <v>58</v>
      </c>
      <c r="D3645">
        <v>13674.44</v>
      </c>
      <c r="E3645">
        <f>VLOOKUP(B3645,'[1]input data'!$G$3:$H$180,2,FALSE)</f>
        <v>12</v>
      </c>
      <c r="F3645" t="str">
        <f t="shared" si="224"/>
        <v>42_58_12</v>
      </c>
      <c r="G3645">
        <f>_xlfn.MAXIFS($D$3:$D$7726,$F$3:$F$7726,$F3645)</f>
        <v>16122.31</v>
      </c>
      <c r="J3645">
        <v>42</v>
      </c>
      <c r="K3645">
        <v>12</v>
      </c>
      <c r="L3645">
        <v>58</v>
      </c>
      <c r="M3645">
        <v>0</v>
      </c>
      <c r="N3645">
        <f>VLOOKUP(K3645,'[1]input data'!$G$3:$H$180,2,FALSE)</f>
        <v>12</v>
      </c>
      <c r="O3645" t="str">
        <f t="shared" si="225"/>
        <v>42_58_12</v>
      </c>
      <c r="P3645">
        <f>SUMIF($O$3:$O$7726,O3645,$M$3:$M$7726)</f>
        <v>16122.31</v>
      </c>
      <c r="Q3645">
        <f t="shared" si="226"/>
        <v>0</v>
      </c>
      <c r="R3645" t="b">
        <f t="shared" si="227"/>
        <v>1</v>
      </c>
    </row>
    <row r="3646" spans="1:18" x14ac:dyDescent="0.3">
      <c r="A3646">
        <v>42</v>
      </c>
      <c r="B3646">
        <v>101</v>
      </c>
      <c r="C3646">
        <v>58</v>
      </c>
      <c r="D3646">
        <v>16122.31</v>
      </c>
      <c r="E3646">
        <f>VLOOKUP(B3646,'[1]input data'!$G$3:$H$180,2,FALSE)</f>
        <v>12</v>
      </c>
      <c r="F3646" t="str">
        <f t="shared" si="224"/>
        <v>42_58_12</v>
      </c>
      <c r="G3646">
        <f>_xlfn.MAXIFS($D$3:$D$7726,$F$3:$F$7726,$F3646)</f>
        <v>16122.31</v>
      </c>
      <c r="J3646">
        <v>42</v>
      </c>
      <c r="K3646">
        <v>101</v>
      </c>
      <c r="L3646">
        <v>58</v>
      </c>
      <c r="M3646">
        <v>16122.31</v>
      </c>
      <c r="N3646">
        <f>VLOOKUP(K3646,'[1]input data'!$G$3:$H$180,2,FALSE)</f>
        <v>12</v>
      </c>
      <c r="O3646" t="str">
        <f t="shared" si="225"/>
        <v>42_58_12</v>
      </c>
      <c r="P3646">
        <f>SUMIF($O$3:$O$7726,O3646,$M$3:$M$7726)</f>
        <v>16122.31</v>
      </c>
      <c r="Q3646">
        <f t="shared" si="226"/>
        <v>0</v>
      </c>
      <c r="R3646" t="b">
        <f t="shared" si="227"/>
        <v>1</v>
      </c>
    </row>
    <row r="3647" spans="1:18" x14ac:dyDescent="0.3">
      <c r="A3647">
        <v>42</v>
      </c>
      <c r="B3647">
        <v>16</v>
      </c>
      <c r="C3647">
        <v>58</v>
      </c>
      <c r="D3647">
        <v>5908.45</v>
      </c>
      <c r="E3647">
        <f>VLOOKUP(B3647,'[1]input data'!$G$3:$H$180,2,FALSE)</f>
        <v>16</v>
      </c>
      <c r="F3647" t="str">
        <f t="shared" si="224"/>
        <v>42_58_16</v>
      </c>
      <c r="G3647">
        <f>_xlfn.MAXIFS($D$3:$D$7726,$F$3:$F$7726,$F3647)</f>
        <v>5971.18</v>
      </c>
      <c r="J3647">
        <v>42</v>
      </c>
      <c r="K3647">
        <v>16</v>
      </c>
      <c r="L3647">
        <v>58</v>
      </c>
      <c r="M3647">
        <v>0</v>
      </c>
      <c r="N3647">
        <f>VLOOKUP(K3647,'[1]input data'!$G$3:$H$180,2,FALSE)</f>
        <v>16</v>
      </c>
      <c r="O3647" t="str">
        <f t="shared" si="225"/>
        <v>42_58_16</v>
      </c>
      <c r="P3647">
        <f>SUMIF($O$3:$O$7726,O3647,$M$3:$M$7726)</f>
        <v>5971.18</v>
      </c>
      <c r="Q3647">
        <f t="shared" si="226"/>
        <v>0</v>
      </c>
      <c r="R3647" t="b">
        <f t="shared" si="227"/>
        <v>1</v>
      </c>
    </row>
    <row r="3648" spans="1:18" x14ac:dyDescent="0.3">
      <c r="A3648">
        <v>42</v>
      </c>
      <c r="B3648">
        <v>105</v>
      </c>
      <c r="C3648">
        <v>58</v>
      </c>
      <c r="D3648">
        <v>5971.18</v>
      </c>
      <c r="E3648">
        <f>VLOOKUP(B3648,'[1]input data'!$G$3:$H$180,2,FALSE)</f>
        <v>16</v>
      </c>
      <c r="F3648" t="str">
        <f t="shared" si="224"/>
        <v>42_58_16</v>
      </c>
      <c r="G3648">
        <f>_xlfn.MAXIFS($D$3:$D$7726,$F$3:$F$7726,$F3648)</f>
        <v>5971.18</v>
      </c>
      <c r="J3648">
        <v>42</v>
      </c>
      <c r="K3648">
        <v>105</v>
      </c>
      <c r="L3648">
        <v>58</v>
      </c>
      <c r="M3648">
        <v>5971.18</v>
      </c>
      <c r="N3648">
        <f>VLOOKUP(K3648,'[1]input data'!$G$3:$H$180,2,FALSE)</f>
        <v>16</v>
      </c>
      <c r="O3648" t="str">
        <f t="shared" si="225"/>
        <v>42_58_16</v>
      </c>
      <c r="P3648">
        <f>SUMIF($O$3:$O$7726,O3648,$M$3:$M$7726)</f>
        <v>5971.18</v>
      </c>
      <c r="Q3648">
        <f t="shared" si="226"/>
        <v>0</v>
      </c>
      <c r="R3648" t="b">
        <f t="shared" si="227"/>
        <v>1</v>
      </c>
    </row>
    <row r="3649" spans="1:18" x14ac:dyDescent="0.3">
      <c r="A3649">
        <v>42</v>
      </c>
      <c r="B3649">
        <v>18</v>
      </c>
      <c r="C3649">
        <v>58</v>
      </c>
      <c r="D3649">
        <v>5453.01</v>
      </c>
      <c r="E3649">
        <f>VLOOKUP(B3649,'[1]input data'!$G$3:$H$180,2,FALSE)</f>
        <v>18</v>
      </c>
      <c r="F3649" t="str">
        <f t="shared" si="224"/>
        <v>42_58_18</v>
      </c>
      <c r="G3649">
        <f>_xlfn.MAXIFS($D$3:$D$7726,$F$3:$F$7726,$F3649)</f>
        <v>5453.01</v>
      </c>
      <c r="J3649">
        <v>42</v>
      </c>
      <c r="K3649">
        <v>18</v>
      </c>
      <c r="L3649">
        <v>58</v>
      </c>
      <c r="M3649">
        <v>5453.01</v>
      </c>
      <c r="N3649">
        <f>VLOOKUP(K3649,'[1]input data'!$G$3:$H$180,2,FALSE)</f>
        <v>18</v>
      </c>
      <c r="O3649" t="str">
        <f t="shared" si="225"/>
        <v>42_58_18</v>
      </c>
      <c r="P3649">
        <f>SUMIF($O$3:$O$7726,O3649,$M$3:$M$7726)</f>
        <v>5453.01</v>
      </c>
      <c r="Q3649">
        <f t="shared" si="226"/>
        <v>0</v>
      </c>
      <c r="R3649" t="b">
        <f t="shared" si="227"/>
        <v>1</v>
      </c>
    </row>
    <row r="3650" spans="1:18" x14ac:dyDescent="0.3">
      <c r="A3650">
        <v>42</v>
      </c>
      <c r="B3650">
        <v>107</v>
      </c>
      <c r="C3650">
        <v>58</v>
      </c>
      <c r="D3650">
        <v>1932.49</v>
      </c>
      <c r="E3650">
        <f>VLOOKUP(B3650,'[1]input data'!$G$3:$H$180,2,FALSE)</f>
        <v>18</v>
      </c>
      <c r="F3650" t="str">
        <f t="shared" si="224"/>
        <v>42_58_18</v>
      </c>
      <c r="G3650">
        <f>_xlfn.MAXIFS($D$3:$D$7726,$F$3:$F$7726,$F3650)</f>
        <v>5453.01</v>
      </c>
      <c r="J3650">
        <v>42</v>
      </c>
      <c r="K3650">
        <v>107</v>
      </c>
      <c r="L3650">
        <v>58</v>
      </c>
      <c r="M3650">
        <v>0</v>
      </c>
      <c r="N3650">
        <f>VLOOKUP(K3650,'[1]input data'!$G$3:$H$180,2,FALSE)</f>
        <v>18</v>
      </c>
      <c r="O3650" t="str">
        <f t="shared" si="225"/>
        <v>42_58_18</v>
      </c>
      <c r="P3650">
        <f>SUMIF($O$3:$O$7726,O3650,$M$3:$M$7726)</f>
        <v>5453.01</v>
      </c>
      <c r="Q3650">
        <f t="shared" si="226"/>
        <v>0</v>
      </c>
      <c r="R3650" t="b">
        <f t="shared" si="227"/>
        <v>1</v>
      </c>
    </row>
    <row r="3651" spans="1:18" x14ac:dyDescent="0.3">
      <c r="A3651">
        <v>42</v>
      </c>
      <c r="B3651">
        <v>118</v>
      </c>
      <c r="C3651">
        <v>58</v>
      </c>
      <c r="D3651">
        <v>5345.13</v>
      </c>
      <c r="E3651">
        <f>VLOOKUP(B3651,'[1]input data'!$G$3:$H$180,2,FALSE)</f>
        <v>29</v>
      </c>
      <c r="F3651" t="str">
        <f t="shared" si="224"/>
        <v>42_58_29</v>
      </c>
      <c r="G3651">
        <f>_xlfn.MAXIFS($D$3:$D$7726,$F$3:$F$7726,$F3651)</f>
        <v>5345.13</v>
      </c>
      <c r="J3651">
        <v>42</v>
      </c>
      <c r="K3651">
        <v>118</v>
      </c>
      <c r="L3651">
        <v>58</v>
      </c>
      <c r="M3651">
        <v>5345.13</v>
      </c>
      <c r="N3651">
        <f>VLOOKUP(K3651,'[1]input data'!$G$3:$H$180,2,FALSE)</f>
        <v>29</v>
      </c>
      <c r="O3651" t="str">
        <f t="shared" si="225"/>
        <v>42_58_29</v>
      </c>
      <c r="P3651">
        <f>SUMIF($O$3:$O$7726,O3651,$M$3:$M$7726)</f>
        <v>5345.13</v>
      </c>
      <c r="Q3651">
        <f t="shared" si="226"/>
        <v>0</v>
      </c>
      <c r="R3651" t="b">
        <f t="shared" si="227"/>
        <v>1</v>
      </c>
    </row>
    <row r="3652" spans="1:18" x14ac:dyDescent="0.3">
      <c r="A3652">
        <v>42</v>
      </c>
      <c r="B3652">
        <v>31</v>
      </c>
      <c r="C3652">
        <v>58</v>
      </c>
      <c r="D3652">
        <v>530.30999999999995</v>
      </c>
      <c r="E3652">
        <f>VLOOKUP(B3652,'[1]input data'!$G$3:$H$180,2,FALSE)</f>
        <v>31</v>
      </c>
      <c r="F3652" t="str">
        <f t="shared" ref="F3652:F3715" si="228">A3652&amp;"_"&amp;C3652&amp;"_"&amp;E3652</f>
        <v>42_58_31</v>
      </c>
      <c r="G3652">
        <f>_xlfn.MAXIFS($D$3:$D$7726,$F$3:$F$7726,$F3652)</f>
        <v>894.81</v>
      </c>
      <c r="J3652">
        <v>42</v>
      </c>
      <c r="K3652">
        <v>31</v>
      </c>
      <c r="L3652">
        <v>58</v>
      </c>
      <c r="M3652">
        <v>0</v>
      </c>
      <c r="N3652">
        <f>VLOOKUP(K3652,'[1]input data'!$G$3:$H$180,2,FALSE)</f>
        <v>31</v>
      </c>
      <c r="O3652" t="str">
        <f t="shared" ref="O3652:O3715" si="229">J3652&amp;"_"&amp;L3652&amp;"_"&amp;N3652</f>
        <v>42_58_31</v>
      </c>
      <c r="P3652">
        <f>SUMIF($O$3:$O$7726,O3652,$M$3:$M$7726)</f>
        <v>894.81</v>
      </c>
      <c r="Q3652">
        <f t="shared" ref="Q3652:Q3715" si="230">G3652-P3652</f>
        <v>0</v>
      </c>
      <c r="R3652" t="b">
        <f t="shared" ref="R3652:R3715" si="231">OR(D3652=G3652,M3652=0)</f>
        <v>1</v>
      </c>
    </row>
    <row r="3653" spans="1:18" x14ac:dyDescent="0.3">
      <c r="A3653">
        <v>42</v>
      </c>
      <c r="B3653">
        <v>120</v>
      </c>
      <c r="C3653">
        <v>58</v>
      </c>
      <c r="D3653">
        <v>894.81</v>
      </c>
      <c r="E3653">
        <f>VLOOKUP(B3653,'[1]input data'!$G$3:$H$180,2,FALSE)</f>
        <v>31</v>
      </c>
      <c r="F3653" t="str">
        <f t="shared" si="228"/>
        <v>42_58_31</v>
      </c>
      <c r="G3653">
        <f>_xlfn.MAXIFS($D$3:$D$7726,$F$3:$F$7726,$F3653)</f>
        <v>894.81</v>
      </c>
      <c r="J3653">
        <v>42</v>
      </c>
      <c r="K3653">
        <v>120</v>
      </c>
      <c r="L3653">
        <v>58</v>
      </c>
      <c r="M3653">
        <v>894.81</v>
      </c>
      <c r="N3653">
        <f>VLOOKUP(K3653,'[1]input data'!$G$3:$H$180,2,FALSE)</f>
        <v>31</v>
      </c>
      <c r="O3653" t="str">
        <f t="shared" si="229"/>
        <v>42_58_31</v>
      </c>
      <c r="P3653">
        <f>SUMIF($O$3:$O$7726,O3653,$M$3:$M$7726)</f>
        <v>894.81</v>
      </c>
      <c r="Q3653">
        <f t="shared" si="230"/>
        <v>0</v>
      </c>
      <c r="R3653" t="b">
        <f t="shared" si="231"/>
        <v>1</v>
      </c>
    </row>
    <row r="3654" spans="1:18" x14ac:dyDescent="0.3">
      <c r="A3654">
        <v>42</v>
      </c>
      <c r="B3654">
        <v>79</v>
      </c>
      <c r="C3654">
        <v>58</v>
      </c>
      <c r="D3654">
        <v>19738.53</v>
      </c>
      <c r="E3654">
        <f>VLOOKUP(B3654,'[1]input data'!$G$3:$H$180,2,FALSE)</f>
        <v>79</v>
      </c>
      <c r="F3654" t="str">
        <f t="shared" si="228"/>
        <v>42_58_79</v>
      </c>
      <c r="G3654">
        <f>_xlfn.MAXIFS($D$3:$D$7726,$F$3:$F$7726,$F3654)</f>
        <v>25046.28</v>
      </c>
      <c r="J3654">
        <v>42</v>
      </c>
      <c r="K3654">
        <v>79</v>
      </c>
      <c r="L3654">
        <v>58</v>
      </c>
      <c r="M3654">
        <v>0</v>
      </c>
      <c r="N3654">
        <f>VLOOKUP(K3654,'[1]input data'!$G$3:$H$180,2,FALSE)</f>
        <v>79</v>
      </c>
      <c r="O3654" t="str">
        <f t="shared" si="229"/>
        <v>42_58_79</v>
      </c>
      <c r="P3654">
        <f>SUMIF($O$3:$O$7726,O3654,$M$3:$M$7726)</f>
        <v>25046.28</v>
      </c>
      <c r="Q3654">
        <f t="shared" si="230"/>
        <v>0</v>
      </c>
      <c r="R3654" t="b">
        <f t="shared" si="231"/>
        <v>1</v>
      </c>
    </row>
    <row r="3655" spans="1:18" x14ac:dyDescent="0.3">
      <c r="A3655">
        <v>42</v>
      </c>
      <c r="B3655">
        <v>168</v>
      </c>
      <c r="C3655">
        <v>58</v>
      </c>
      <c r="D3655">
        <v>25046.28</v>
      </c>
      <c r="E3655">
        <f>VLOOKUP(B3655,'[1]input data'!$G$3:$H$180,2,FALSE)</f>
        <v>79</v>
      </c>
      <c r="F3655" t="str">
        <f t="shared" si="228"/>
        <v>42_58_79</v>
      </c>
      <c r="G3655">
        <f>_xlfn.MAXIFS($D$3:$D$7726,$F$3:$F$7726,$F3655)</f>
        <v>25046.28</v>
      </c>
      <c r="J3655">
        <v>42</v>
      </c>
      <c r="K3655">
        <v>168</v>
      </c>
      <c r="L3655">
        <v>58</v>
      </c>
      <c r="M3655">
        <v>25046.28</v>
      </c>
      <c r="N3655">
        <f>VLOOKUP(K3655,'[1]input data'!$G$3:$H$180,2,FALSE)</f>
        <v>79</v>
      </c>
      <c r="O3655" t="str">
        <f t="shared" si="229"/>
        <v>42_58_79</v>
      </c>
      <c r="P3655">
        <f>SUMIF($O$3:$O$7726,O3655,$M$3:$M$7726)</f>
        <v>25046.28</v>
      </c>
      <c r="Q3655">
        <f t="shared" si="230"/>
        <v>0</v>
      </c>
      <c r="R3655" t="b">
        <f t="shared" si="231"/>
        <v>1</v>
      </c>
    </row>
    <row r="3656" spans="1:18" x14ac:dyDescent="0.3">
      <c r="A3656">
        <v>42</v>
      </c>
      <c r="B3656">
        <v>83</v>
      </c>
      <c r="C3656">
        <v>58</v>
      </c>
      <c r="D3656">
        <v>9926.33</v>
      </c>
      <c r="E3656">
        <f>VLOOKUP(B3656,'[1]input data'!$G$3:$H$180,2,FALSE)</f>
        <v>83</v>
      </c>
      <c r="F3656" t="str">
        <f t="shared" si="228"/>
        <v>42_58_83</v>
      </c>
      <c r="G3656">
        <f>_xlfn.MAXIFS($D$3:$D$7726,$F$3:$F$7726,$F3656)</f>
        <v>9926.33</v>
      </c>
      <c r="J3656">
        <v>42</v>
      </c>
      <c r="K3656">
        <v>83</v>
      </c>
      <c r="L3656">
        <v>58</v>
      </c>
      <c r="M3656">
        <v>9926.33</v>
      </c>
      <c r="N3656">
        <f>VLOOKUP(K3656,'[1]input data'!$G$3:$H$180,2,FALSE)</f>
        <v>83</v>
      </c>
      <c r="O3656" t="str">
        <f t="shared" si="229"/>
        <v>42_58_83</v>
      </c>
      <c r="P3656">
        <f>SUMIF($O$3:$O$7726,O3656,$M$3:$M$7726)</f>
        <v>9926.33</v>
      </c>
      <c r="Q3656">
        <f t="shared" si="230"/>
        <v>0</v>
      </c>
      <c r="R3656" t="b">
        <f t="shared" si="231"/>
        <v>1</v>
      </c>
    </row>
    <row r="3657" spans="1:18" x14ac:dyDescent="0.3">
      <c r="A3657">
        <v>42</v>
      </c>
      <c r="B3657">
        <v>172</v>
      </c>
      <c r="C3657">
        <v>58</v>
      </c>
      <c r="D3657">
        <v>766.22</v>
      </c>
      <c r="E3657">
        <f>VLOOKUP(B3657,'[1]input data'!$G$3:$H$180,2,FALSE)</f>
        <v>83</v>
      </c>
      <c r="F3657" t="str">
        <f t="shared" si="228"/>
        <v>42_58_83</v>
      </c>
      <c r="G3657">
        <f>_xlfn.MAXIFS($D$3:$D$7726,$F$3:$F$7726,$F3657)</f>
        <v>9926.33</v>
      </c>
      <c r="J3657">
        <v>42</v>
      </c>
      <c r="K3657">
        <v>172</v>
      </c>
      <c r="L3657">
        <v>58</v>
      </c>
      <c r="M3657">
        <v>0</v>
      </c>
      <c r="N3657">
        <f>VLOOKUP(K3657,'[1]input data'!$G$3:$H$180,2,FALSE)</f>
        <v>83</v>
      </c>
      <c r="O3657" t="str">
        <f t="shared" si="229"/>
        <v>42_58_83</v>
      </c>
      <c r="P3657">
        <f>SUMIF($O$3:$O$7726,O3657,$M$3:$M$7726)</f>
        <v>9926.33</v>
      </c>
      <c r="Q3657">
        <f t="shared" si="230"/>
        <v>0</v>
      </c>
      <c r="R3657" t="b">
        <f t="shared" si="231"/>
        <v>1</v>
      </c>
    </row>
    <row r="3658" spans="1:18" x14ac:dyDescent="0.3">
      <c r="A3658">
        <v>42</v>
      </c>
      <c r="B3658">
        <v>4</v>
      </c>
      <c r="C3658">
        <v>59</v>
      </c>
      <c r="D3658">
        <v>5492.91</v>
      </c>
      <c r="E3658">
        <f>VLOOKUP(B3658,'[1]input data'!$G$3:$H$180,2,FALSE)</f>
        <v>4</v>
      </c>
      <c r="F3658" t="str">
        <f t="shared" si="228"/>
        <v>42_59_4</v>
      </c>
      <c r="G3658">
        <f>_xlfn.MAXIFS($D$3:$D$7726,$F$3:$F$7726,$F3658)</f>
        <v>16337.17</v>
      </c>
      <c r="J3658">
        <v>42</v>
      </c>
      <c r="K3658">
        <v>4</v>
      </c>
      <c r="L3658">
        <v>59</v>
      </c>
      <c r="M3658">
        <v>0</v>
      </c>
      <c r="N3658">
        <f>VLOOKUP(K3658,'[1]input data'!$G$3:$H$180,2,FALSE)</f>
        <v>4</v>
      </c>
      <c r="O3658" t="str">
        <f t="shared" si="229"/>
        <v>42_59_4</v>
      </c>
      <c r="P3658">
        <f>SUMIF($O$3:$O$7726,O3658,$M$3:$M$7726)</f>
        <v>16337.17</v>
      </c>
      <c r="Q3658">
        <f t="shared" si="230"/>
        <v>0</v>
      </c>
      <c r="R3658" t="b">
        <f t="shared" si="231"/>
        <v>1</v>
      </c>
    </row>
    <row r="3659" spans="1:18" x14ac:dyDescent="0.3">
      <c r="A3659">
        <v>42</v>
      </c>
      <c r="B3659">
        <v>93</v>
      </c>
      <c r="C3659">
        <v>59</v>
      </c>
      <c r="D3659">
        <v>16337.17</v>
      </c>
      <c r="E3659">
        <f>VLOOKUP(B3659,'[1]input data'!$G$3:$H$180,2,FALSE)</f>
        <v>4</v>
      </c>
      <c r="F3659" t="str">
        <f t="shared" si="228"/>
        <v>42_59_4</v>
      </c>
      <c r="G3659">
        <f>_xlfn.MAXIFS($D$3:$D$7726,$F$3:$F$7726,$F3659)</f>
        <v>16337.17</v>
      </c>
      <c r="J3659">
        <v>42</v>
      </c>
      <c r="K3659">
        <v>93</v>
      </c>
      <c r="L3659">
        <v>59</v>
      </c>
      <c r="M3659">
        <v>16337.17</v>
      </c>
      <c r="N3659">
        <f>VLOOKUP(K3659,'[1]input data'!$G$3:$H$180,2,FALSE)</f>
        <v>4</v>
      </c>
      <c r="O3659" t="str">
        <f t="shared" si="229"/>
        <v>42_59_4</v>
      </c>
      <c r="P3659">
        <f>SUMIF($O$3:$O$7726,O3659,$M$3:$M$7726)</f>
        <v>16337.17</v>
      </c>
      <c r="Q3659">
        <f t="shared" si="230"/>
        <v>0</v>
      </c>
      <c r="R3659" t="b">
        <f t="shared" si="231"/>
        <v>1</v>
      </c>
    </row>
    <row r="3660" spans="1:18" x14ac:dyDescent="0.3">
      <c r="A3660">
        <v>42</v>
      </c>
      <c r="B3660">
        <v>5</v>
      </c>
      <c r="C3660">
        <v>59</v>
      </c>
      <c r="D3660">
        <v>462.41</v>
      </c>
      <c r="E3660">
        <f>VLOOKUP(B3660,'[1]input data'!$G$3:$H$180,2,FALSE)</f>
        <v>5</v>
      </c>
      <c r="F3660" t="str">
        <f t="shared" si="228"/>
        <v>42_59_5</v>
      </c>
      <c r="G3660">
        <f>_xlfn.MAXIFS($D$3:$D$7726,$F$3:$F$7726,$F3660)</f>
        <v>482.97</v>
      </c>
      <c r="J3660">
        <v>42</v>
      </c>
      <c r="K3660">
        <v>5</v>
      </c>
      <c r="L3660">
        <v>59</v>
      </c>
      <c r="M3660">
        <v>0</v>
      </c>
      <c r="N3660">
        <f>VLOOKUP(K3660,'[1]input data'!$G$3:$H$180,2,FALSE)</f>
        <v>5</v>
      </c>
      <c r="O3660" t="str">
        <f t="shared" si="229"/>
        <v>42_59_5</v>
      </c>
      <c r="P3660">
        <f>SUMIF($O$3:$O$7726,O3660,$M$3:$M$7726)</f>
        <v>482.97</v>
      </c>
      <c r="Q3660">
        <f t="shared" si="230"/>
        <v>0</v>
      </c>
      <c r="R3660" t="b">
        <f t="shared" si="231"/>
        <v>1</v>
      </c>
    </row>
    <row r="3661" spans="1:18" x14ac:dyDescent="0.3">
      <c r="A3661">
        <v>42</v>
      </c>
      <c r="B3661">
        <v>94</v>
      </c>
      <c r="C3661">
        <v>59</v>
      </c>
      <c r="D3661">
        <v>482.97</v>
      </c>
      <c r="E3661">
        <f>VLOOKUP(B3661,'[1]input data'!$G$3:$H$180,2,FALSE)</f>
        <v>5</v>
      </c>
      <c r="F3661" t="str">
        <f t="shared" si="228"/>
        <v>42_59_5</v>
      </c>
      <c r="G3661">
        <f>_xlfn.MAXIFS($D$3:$D$7726,$F$3:$F$7726,$F3661)</f>
        <v>482.97</v>
      </c>
      <c r="J3661">
        <v>42</v>
      </c>
      <c r="K3661">
        <v>94</v>
      </c>
      <c r="L3661">
        <v>59</v>
      </c>
      <c r="M3661">
        <v>482.97</v>
      </c>
      <c r="N3661">
        <f>VLOOKUP(K3661,'[1]input data'!$G$3:$H$180,2,FALSE)</f>
        <v>5</v>
      </c>
      <c r="O3661" t="str">
        <f t="shared" si="229"/>
        <v>42_59_5</v>
      </c>
      <c r="P3661">
        <f>SUMIF($O$3:$O$7726,O3661,$M$3:$M$7726)</f>
        <v>482.97</v>
      </c>
      <c r="Q3661">
        <f t="shared" si="230"/>
        <v>0</v>
      </c>
      <c r="R3661" t="b">
        <f t="shared" si="231"/>
        <v>1</v>
      </c>
    </row>
    <row r="3662" spans="1:18" x14ac:dyDescent="0.3">
      <c r="A3662">
        <v>42</v>
      </c>
      <c r="B3662">
        <v>20</v>
      </c>
      <c r="C3662">
        <v>59</v>
      </c>
      <c r="D3662">
        <v>10987.2</v>
      </c>
      <c r="E3662">
        <f>VLOOKUP(B3662,'[1]input data'!$G$3:$H$180,2,FALSE)</f>
        <v>20</v>
      </c>
      <c r="F3662" t="str">
        <f t="shared" si="228"/>
        <v>42_59_20</v>
      </c>
      <c r="G3662">
        <f>_xlfn.MAXIFS($D$3:$D$7726,$F$3:$F$7726,$F3662)</f>
        <v>15138.88</v>
      </c>
      <c r="J3662">
        <v>42</v>
      </c>
      <c r="K3662">
        <v>20</v>
      </c>
      <c r="L3662">
        <v>59</v>
      </c>
      <c r="M3662">
        <v>0</v>
      </c>
      <c r="N3662">
        <f>VLOOKUP(K3662,'[1]input data'!$G$3:$H$180,2,FALSE)</f>
        <v>20</v>
      </c>
      <c r="O3662" t="str">
        <f t="shared" si="229"/>
        <v>42_59_20</v>
      </c>
      <c r="P3662">
        <f>SUMIF($O$3:$O$7726,O3662,$M$3:$M$7726)</f>
        <v>15138.88</v>
      </c>
      <c r="Q3662">
        <f t="shared" si="230"/>
        <v>0</v>
      </c>
      <c r="R3662" t="b">
        <f t="shared" si="231"/>
        <v>1</v>
      </c>
    </row>
    <row r="3663" spans="1:18" x14ac:dyDescent="0.3">
      <c r="A3663">
        <v>42</v>
      </c>
      <c r="B3663">
        <v>109</v>
      </c>
      <c r="C3663">
        <v>59</v>
      </c>
      <c r="D3663">
        <v>15138.88</v>
      </c>
      <c r="E3663">
        <f>VLOOKUP(B3663,'[1]input data'!$G$3:$H$180,2,FALSE)</f>
        <v>20</v>
      </c>
      <c r="F3663" t="str">
        <f t="shared" si="228"/>
        <v>42_59_20</v>
      </c>
      <c r="G3663">
        <f>_xlfn.MAXIFS($D$3:$D$7726,$F$3:$F$7726,$F3663)</f>
        <v>15138.88</v>
      </c>
      <c r="J3663">
        <v>42</v>
      </c>
      <c r="K3663">
        <v>109</v>
      </c>
      <c r="L3663">
        <v>59</v>
      </c>
      <c r="M3663">
        <v>15138.88</v>
      </c>
      <c r="N3663">
        <f>VLOOKUP(K3663,'[1]input data'!$G$3:$H$180,2,FALSE)</f>
        <v>20</v>
      </c>
      <c r="O3663" t="str">
        <f t="shared" si="229"/>
        <v>42_59_20</v>
      </c>
      <c r="P3663">
        <f>SUMIF($O$3:$O$7726,O3663,$M$3:$M$7726)</f>
        <v>15138.88</v>
      </c>
      <c r="Q3663">
        <f t="shared" si="230"/>
        <v>0</v>
      </c>
      <c r="R3663" t="b">
        <f t="shared" si="231"/>
        <v>1</v>
      </c>
    </row>
    <row r="3664" spans="1:18" x14ac:dyDescent="0.3">
      <c r="A3664">
        <v>42</v>
      </c>
      <c r="B3664">
        <v>22</v>
      </c>
      <c r="C3664">
        <v>59</v>
      </c>
      <c r="D3664">
        <v>5031.4799999999996</v>
      </c>
      <c r="E3664">
        <f>VLOOKUP(B3664,'[1]input data'!$G$3:$H$180,2,FALSE)</f>
        <v>22</v>
      </c>
      <c r="F3664" t="str">
        <f t="shared" si="228"/>
        <v>42_59_22</v>
      </c>
      <c r="G3664">
        <f>_xlfn.MAXIFS($D$3:$D$7726,$F$3:$F$7726,$F3664)</f>
        <v>6908.74</v>
      </c>
      <c r="J3664">
        <v>42</v>
      </c>
      <c r="K3664">
        <v>22</v>
      </c>
      <c r="L3664">
        <v>59</v>
      </c>
      <c r="M3664">
        <v>0</v>
      </c>
      <c r="N3664">
        <f>VLOOKUP(K3664,'[1]input data'!$G$3:$H$180,2,FALSE)</f>
        <v>22</v>
      </c>
      <c r="O3664" t="str">
        <f t="shared" si="229"/>
        <v>42_59_22</v>
      </c>
      <c r="P3664">
        <f>SUMIF($O$3:$O$7726,O3664,$M$3:$M$7726)</f>
        <v>6908.74</v>
      </c>
      <c r="Q3664">
        <f t="shared" si="230"/>
        <v>0</v>
      </c>
      <c r="R3664" t="b">
        <f t="shared" si="231"/>
        <v>1</v>
      </c>
    </row>
    <row r="3665" spans="1:18" x14ac:dyDescent="0.3">
      <c r="A3665">
        <v>42</v>
      </c>
      <c r="B3665">
        <v>111</v>
      </c>
      <c r="C3665">
        <v>59</v>
      </c>
      <c r="D3665">
        <v>6908.74</v>
      </c>
      <c r="E3665">
        <f>VLOOKUP(B3665,'[1]input data'!$G$3:$H$180,2,FALSE)</f>
        <v>22</v>
      </c>
      <c r="F3665" t="str">
        <f t="shared" si="228"/>
        <v>42_59_22</v>
      </c>
      <c r="G3665">
        <f>_xlfn.MAXIFS($D$3:$D$7726,$F$3:$F$7726,$F3665)</f>
        <v>6908.74</v>
      </c>
      <c r="J3665">
        <v>42</v>
      </c>
      <c r="K3665">
        <v>111</v>
      </c>
      <c r="L3665">
        <v>59</v>
      </c>
      <c r="M3665">
        <v>6908.74</v>
      </c>
      <c r="N3665">
        <f>VLOOKUP(K3665,'[1]input data'!$G$3:$H$180,2,FALSE)</f>
        <v>22</v>
      </c>
      <c r="O3665" t="str">
        <f t="shared" si="229"/>
        <v>42_59_22</v>
      </c>
      <c r="P3665">
        <f>SUMIF($O$3:$O$7726,O3665,$M$3:$M$7726)</f>
        <v>6908.74</v>
      </c>
      <c r="Q3665">
        <f t="shared" si="230"/>
        <v>0</v>
      </c>
      <c r="R3665" t="b">
        <f t="shared" si="231"/>
        <v>1</v>
      </c>
    </row>
    <row r="3666" spans="1:18" x14ac:dyDescent="0.3">
      <c r="A3666">
        <v>42</v>
      </c>
      <c r="B3666">
        <v>24</v>
      </c>
      <c r="C3666">
        <v>59</v>
      </c>
      <c r="D3666">
        <v>29827.08</v>
      </c>
      <c r="E3666">
        <f>VLOOKUP(B3666,'[1]input data'!$G$3:$H$180,2,FALSE)</f>
        <v>24</v>
      </c>
      <c r="F3666" t="str">
        <f t="shared" si="228"/>
        <v>42_59_24</v>
      </c>
      <c r="G3666">
        <f>_xlfn.MAXIFS($D$3:$D$7726,$F$3:$F$7726,$F3666)</f>
        <v>29827.08</v>
      </c>
      <c r="J3666">
        <v>42</v>
      </c>
      <c r="K3666">
        <v>24</v>
      </c>
      <c r="L3666">
        <v>59</v>
      </c>
      <c r="M3666">
        <v>29827.08</v>
      </c>
      <c r="N3666">
        <f>VLOOKUP(K3666,'[1]input data'!$G$3:$H$180,2,FALSE)</f>
        <v>24</v>
      </c>
      <c r="O3666" t="str">
        <f t="shared" si="229"/>
        <v>42_59_24</v>
      </c>
      <c r="P3666">
        <f>SUMIF($O$3:$O$7726,O3666,$M$3:$M$7726)</f>
        <v>29827.08</v>
      </c>
      <c r="Q3666">
        <f t="shared" si="230"/>
        <v>0</v>
      </c>
      <c r="R3666" t="b">
        <f t="shared" si="231"/>
        <v>1</v>
      </c>
    </row>
    <row r="3667" spans="1:18" x14ac:dyDescent="0.3">
      <c r="A3667">
        <v>42</v>
      </c>
      <c r="B3667">
        <v>113</v>
      </c>
      <c r="C3667">
        <v>59</v>
      </c>
      <c r="D3667">
        <v>28624.48</v>
      </c>
      <c r="E3667">
        <f>VLOOKUP(B3667,'[1]input data'!$G$3:$H$180,2,FALSE)</f>
        <v>24</v>
      </c>
      <c r="F3667" t="str">
        <f t="shared" si="228"/>
        <v>42_59_24</v>
      </c>
      <c r="G3667">
        <f>_xlfn.MAXIFS($D$3:$D$7726,$F$3:$F$7726,$F3667)</f>
        <v>29827.08</v>
      </c>
      <c r="J3667">
        <v>42</v>
      </c>
      <c r="K3667">
        <v>113</v>
      </c>
      <c r="L3667">
        <v>59</v>
      </c>
      <c r="M3667">
        <v>0</v>
      </c>
      <c r="N3667">
        <f>VLOOKUP(K3667,'[1]input data'!$G$3:$H$180,2,FALSE)</f>
        <v>24</v>
      </c>
      <c r="O3667" t="str">
        <f t="shared" si="229"/>
        <v>42_59_24</v>
      </c>
      <c r="P3667">
        <f>SUMIF($O$3:$O$7726,O3667,$M$3:$M$7726)</f>
        <v>29827.08</v>
      </c>
      <c r="Q3667">
        <f t="shared" si="230"/>
        <v>0</v>
      </c>
      <c r="R3667" t="b">
        <f t="shared" si="231"/>
        <v>1</v>
      </c>
    </row>
    <row r="3668" spans="1:18" x14ac:dyDescent="0.3">
      <c r="A3668">
        <v>42</v>
      </c>
      <c r="B3668">
        <v>26</v>
      </c>
      <c r="C3668">
        <v>59</v>
      </c>
      <c r="D3668">
        <v>7391.38</v>
      </c>
      <c r="E3668">
        <f>VLOOKUP(B3668,'[1]input data'!$G$3:$H$180,2,FALSE)</f>
        <v>26</v>
      </c>
      <c r="F3668" t="str">
        <f t="shared" si="228"/>
        <v>42_59_26</v>
      </c>
      <c r="G3668">
        <f>_xlfn.MAXIFS($D$3:$D$7726,$F$3:$F$7726,$F3668)</f>
        <v>8146.86</v>
      </c>
      <c r="J3668">
        <v>42</v>
      </c>
      <c r="K3668">
        <v>26</v>
      </c>
      <c r="L3668">
        <v>59</v>
      </c>
      <c r="M3668">
        <v>0</v>
      </c>
      <c r="N3668">
        <f>VLOOKUP(K3668,'[1]input data'!$G$3:$H$180,2,FALSE)</f>
        <v>26</v>
      </c>
      <c r="O3668" t="str">
        <f t="shared" si="229"/>
        <v>42_59_26</v>
      </c>
      <c r="P3668">
        <f>SUMIF($O$3:$O$7726,O3668,$M$3:$M$7726)</f>
        <v>8146.86</v>
      </c>
      <c r="Q3668">
        <f t="shared" si="230"/>
        <v>0</v>
      </c>
      <c r="R3668" t="b">
        <f t="shared" si="231"/>
        <v>1</v>
      </c>
    </row>
    <row r="3669" spans="1:18" x14ac:dyDescent="0.3">
      <c r="A3669">
        <v>42</v>
      </c>
      <c r="B3669">
        <v>115</v>
      </c>
      <c r="C3669">
        <v>59</v>
      </c>
      <c r="D3669">
        <v>8146.86</v>
      </c>
      <c r="E3669">
        <f>VLOOKUP(B3669,'[1]input data'!$G$3:$H$180,2,FALSE)</f>
        <v>26</v>
      </c>
      <c r="F3669" t="str">
        <f t="shared" si="228"/>
        <v>42_59_26</v>
      </c>
      <c r="G3669">
        <f>_xlfn.MAXIFS($D$3:$D$7726,$F$3:$F$7726,$F3669)</f>
        <v>8146.86</v>
      </c>
      <c r="J3669">
        <v>42</v>
      </c>
      <c r="K3669">
        <v>115</v>
      </c>
      <c r="L3669">
        <v>59</v>
      </c>
      <c r="M3669">
        <v>8146.86</v>
      </c>
      <c r="N3669">
        <f>VLOOKUP(K3669,'[1]input data'!$G$3:$H$180,2,FALSE)</f>
        <v>26</v>
      </c>
      <c r="O3669" t="str">
        <f t="shared" si="229"/>
        <v>42_59_26</v>
      </c>
      <c r="P3669">
        <f>SUMIF($O$3:$O$7726,O3669,$M$3:$M$7726)</f>
        <v>8146.86</v>
      </c>
      <c r="Q3669">
        <f t="shared" si="230"/>
        <v>0</v>
      </c>
      <c r="R3669" t="b">
        <f t="shared" si="231"/>
        <v>1</v>
      </c>
    </row>
    <row r="3670" spans="1:18" x14ac:dyDescent="0.3">
      <c r="A3670">
        <v>42</v>
      </c>
      <c r="B3670">
        <v>28</v>
      </c>
      <c r="C3670">
        <v>59</v>
      </c>
      <c r="D3670">
        <v>5448.62</v>
      </c>
      <c r="E3670">
        <f>VLOOKUP(B3670,'[1]input data'!$G$3:$H$180,2,FALSE)</f>
        <v>28</v>
      </c>
      <c r="F3670" t="str">
        <f t="shared" si="228"/>
        <v>42_59_28</v>
      </c>
      <c r="G3670">
        <f>_xlfn.MAXIFS($D$3:$D$7726,$F$3:$F$7726,$F3670)</f>
        <v>5448.62</v>
      </c>
      <c r="J3670">
        <v>42</v>
      </c>
      <c r="K3670">
        <v>28</v>
      </c>
      <c r="L3670">
        <v>59</v>
      </c>
      <c r="M3670">
        <v>5448.62</v>
      </c>
      <c r="N3670">
        <f>VLOOKUP(K3670,'[1]input data'!$G$3:$H$180,2,FALSE)</f>
        <v>28</v>
      </c>
      <c r="O3670" t="str">
        <f t="shared" si="229"/>
        <v>42_59_28</v>
      </c>
      <c r="P3670">
        <f>SUMIF($O$3:$O$7726,O3670,$M$3:$M$7726)</f>
        <v>5448.62</v>
      </c>
      <c r="Q3670">
        <f t="shared" si="230"/>
        <v>0</v>
      </c>
      <c r="R3670" t="b">
        <f t="shared" si="231"/>
        <v>1</v>
      </c>
    </row>
    <row r="3671" spans="1:18" x14ac:dyDescent="0.3">
      <c r="A3671">
        <v>42</v>
      </c>
      <c r="B3671">
        <v>117</v>
      </c>
      <c r="C3671">
        <v>59</v>
      </c>
      <c r="D3671">
        <v>3098.87</v>
      </c>
      <c r="E3671">
        <f>VLOOKUP(B3671,'[1]input data'!$G$3:$H$180,2,FALSE)</f>
        <v>28</v>
      </c>
      <c r="F3671" t="str">
        <f t="shared" si="228"/>
        <v>42_59_28</v>
      </c>
      <c r="G3671">
        <f>_xlfn.MAXIFS($D$3:$D$7726,$F$3:$F$7726,$F3671)</f>
        <v>5448.62</v>
      </c>
      <c r="J3671">
        <v>42</v>
      </c>
      <c r="K3671">
        <v>117</v>
      </c>
      <c r="L3671">
        <v>59</v>
      </c>
      <c r="M3671">
        <v>0</v>
      </c>
      <c r="N3671">
        <f>VLOOKUP(K3671,'[1]input data'!$G$3:$H$180,2,FALSE)</f>
        <v>28</v>
      </c>
      <c r="O3671" t="str">
        <f t="shared" si="229"/>
        <v>42_59_28</v>
      </c>
      <c r="P3671">
        <f>SUMIF($O$3:$O$7726,O3671,$M$3:$M$7726)</f>
        <v>5448.62</v>
      </c>
      <c r="Q3671">
        <f t="shared" si="230"/>
        <v>0</v>
      </c>
      <c r="R3671" t="b">
        <f t="shared" si="231"/>
        <v>1</v>
      </c>
    </row>
    <row r="3672" spans="1:18" x14ac:dyDescent="0.3">
      <c r="A3672">
        <v>42</v>
      </c>
      <c r="B3672">
        <v>29</v>
      </c>
      <c r="C3672">
        <v>59</v>
      </c>
      <c r="D3672">
        <v>875.81</v>
      </c>
      <c r="E3672">
        <f>VLOOKUP(B3672,'[1]input data'!$G$3:$H$180,2,FALSE)</f>
        <v>29</v>
      </c>
      <c r="F3672" t="str">
        <f t="shared" si="228"/>
        <v>42_59_29</v>
      </c>
      <c r="G3672">
        <f>_xlfn.MAXIFS($D$3:$D$7726,$F$3:$F$7726,$F3672)</f>
        <v>6014.37</v>
      </c>
      <c r="J3672">
        <v>42</v>
      </c>
      <c r="K3672">
        <v>29</v>
      </c>
      <c r="L3672">
        <v>59</v>
      </c>
      <c r="M3672">
        <v>0</v>
      </c>
      <c r="N3672">
        <f>VLOOKUP(K3672,'[1]input data'!$G$3:$H$180,2,FALSE)</f>
        <v>29</v>
      </c>
      <c r="O3672" t="str">
        <f t="shared" si="229"/>
        <v>42_59_29</v>
      </c>
      <c r="P3672">
        <f>SUMIF($O$3:$O$7726,O3672,$M$3:$M$7726)</f>
        <v>6014.37</v>
      </c>
      <c r="Q3672">
        <f t="shared" si="230"/>
        <v>0</v>
      </c>
      <c r="R3672" t="b">
        <f t="shared" si="231"/>
        <v>1</v>
      </c>
    </row>
    <row r="3673" spans="1:18" x14ac:dyDescent="0.3">
      <c r="A3673">
        <v>42</v>
      </c>
      <c r="B3673">
        <v>118</v>
      </c>
      <c r="C3673">
        <v>59</v>
      </c>
      <c r="D3673">
        <v>6014.37</v>
      </c>
      <c r="E3673">
        <f>VLOOKUP(B3673,'[1]input data'!$G$3:$H$180,2,FALSE)</f>
        <v>29</v>
      </c>
      <c r="F3673" t="str">
        <f t="shared" si="228"/>
        <v>42_59_29</v>
      </c>
      <c r="G3673">
        <f>_xlfn.MAXIFS($D$3:$D$7726,$F$3:$F$7726,$F3673)</f>
        <v>6014.37</v>
      </c>
      <c r="J3673">
        <v>42</v>
      </c>
      <c r="K3673">
        <v>118</v>
      </c>
      <c r="L3673">
        <v>59</v>
      </c>
      <c r="M3673">
        <v>6014.37</v>
      </c>
      <c r="N3673">
        <f>VLOOKUP(K3673,'[1]input data'!$G$3:$H$180,2,FALSE)</f>
        <v>29</v>
      </c>
      <c r="O3673" t="str">
        <f t="shared" si="229"/>
        <v>42_59_29</v>
      </c>
      <c r="P3673">
        <f>SUMIF($O$3:$O$7726,O3673,$M$3:$M$7726)</f>
        <v>6014.37</v>
      </c>
      <c r="Q3673">
        <f t="shared" si="230"/>
        <v>0</v>
      </c>
      <c r="R3673" t="b">
        <f t="shared" si="231"/>
        <v>1</v>
      </c>
    </row>
    <row r="3674" spans="1:18" x14ac:dyDescent="0.3">
      <c r="A3674">
        <v>42</v>
      </c>
      <c r="B3674">
        <v>31</v>
      </c>
      <c r="C3674">
        <v>59</v>
      </c>
      <c r="D3674">
        <v>1150.71</v>
      </c>
      <c r="E3674">
        <f>VLOOKUP(B3674,'[1]input data'!$G$3:$H$180,2,FALSE)</f>
        <v>31</v>
      </c>
      <c r="F3674" t="str">
        <f t="shared" si="228"/>
        <v>42_59_31</v>
      </c>
      <c r="G3674">
        <f>_xlfn.MAXIFS($D$3:$D$7726,$F$3:$F$7726,$F3674)</f>
        <v>1150.71</v>
      </c>
      <c r="J3674">
        <v>42</v>
      </c>
      <c r="K3674">
        <v>31</v>
      </c>
      <c r="L3674">
        <v>59</v>
      </c>
      <c r="M3674">
        <v>1150.71</v>
      </c>
      <c r="N3674">
        <f>VLOOKUP(K3674,'[1]input data'!$G$3:$H$180,2,FALSE)</f>
        <v>31</v>
      </c>
      <c r="O3674" t="str">
        <f t="shared" si="229"/>
        <v>42_59_31</v>
      </c>
      <c r="P3674">
        <f>SUMIF($O$3:$O$7726,O3674,$M$3:$M$7726)</f>
        <v>1150.71</v>
      </c>
      <c r="Q3674">
        <f t="shared" si="230"/>
        <v>0</v>
      </c>
      <c r="R3674" t="b">
        <f t="shared" si="231"/>
        <v>1</v>
      </c>
    </row>
    <row r="3675" spans="1:18" x14ac:dyDescent="0.3">
      <c r="A3675">
        <v>42</v>
      </c>
      <c r="B3675">
        <v>120</v>
      </c>
      <c r="C3675">
        <v>59</v>
      </c>
      <c r="D3675">
        <v>1065.01</v>
      </c>
      <c r="E3675">
        <f>VLOOKUP(B3675,'[1]input data'!$G$3:$H$180,2,FALSE)</f>
        <v>31</v>
      </c>
      <c r="F3675" t="str">
        <f t="shared" si="228"/>
        <v>42_59_31</v>
      </c>
      <c r="G3675">
        <f>_xlfn.MAXIFS($D$3:$D$7726,$F$3:$F$7726,$F3675)</f>
        <v>1150.71</v>
      </c>
      <c r="J3675">
        <v>42</v>
      </c>
      <c r="K3675">
        <v>120</v>
      </c>
      <c r="L3675">
        <v>59</v>
      </c>
      <c r="M3675">
        <v>0</v>
      </c>
      <c r="N3675">
        <f>VLOOKUP(K3675,'[1]input data'!$G$3:$H$180,2,FALSE)</f>
        <v>31</v>
      </c>
      <c r="O3675" t="str">
        <f t="shared" si="229"/>
        <v>42_59_31</v>
      </c>
      <c r="P3675">
        <f>SUMIF($O$3:$O$7726,O3675,$M$3:$M$7726)</f>
        <v>1150.71</v>
      </c>
      <c r="Q3675">
        <f t="shared" si="230"/>
        <v>0</v>
      </c>
      <c r="R3675" t="b">
        <f t="shared" si="231"/>
        <v>1</v>
      </c>
    </row>
    <row r="3676" spans="1:18" x14ac:dyDescent="0.3">
      <c r="A3676">
        <v>42</v>
      </c>
      <c r="B3676">
        <v>51</v>
      </c>
      <c r="C3676">
        <v>59</v>
      </c>
      <c r="D3676">
        <v>5695.24</v>
      </c>
      <c r="E3676">
        <f>VLOOKUP(B3676,'[1]input data'!$G$3:$H$180,2,FALSE)</f>
        <v>51</v>
      </c>
      <c r="F3676" t="str">
        <f t="shared" si="228"/>
        <v>42_59_51</v>
      </c>
      <c r="G3676">
        <f>_xlfn.MAXIFS($D$3:$D$7726,$F$3:$F$7726,$F3676)</f>
        <v>9832.26</v>
      </c>
      <c r="J3676">
        <v>42</v>
      </c>
      <c r="K3676">
        <v>51</v>
      </c>
      <c r="L3676">
        <v>59</v>
      </c>
      <c r="M3676">
        <v>0</v>
      </c>
      <c r="N3676">
        <f>VLOOKUP(K3676,'[1]input data'!$G$3:$H$180,2,FALSE)</f>
        <v>51</v>
      </c>
      <c r="O3676" t="str">
        <f t="shared" si="229"/>
        <v>42_59_51</v>
      </c>
      <c r="P3676">
        <f>SUMIF($O$3:$O$7726,O3676,$M$3:$M$7726)</f>
        <v>9832.26</v>
      </c>
      <c r="Q3676">
        <f t="shared" si="230"/>
        <v>0</v>
      </c>
      <c r="R3676" t="b">
        <f t="shared" si="231"/>
        <v>1</v>
      </c>
    </row>
    <row r="3677" spans="1:18" x14ac:dyDescent="0.3">
      <c r="A3677">
        <v>42</v>
      </c>
      <c r="B3677">
        <v>140</v>
      </c>
      <c r="C3677">
        <v>59</v>
      </c>
      <c r="D3677">
        <v>9832.26</v>
      </c>
      <c r="E3677">
        <f>VLOOKUP(B3677,'[1]input data'!$G$3:$H$180,2,FALSE)</f>
        <v>51</v>
      </c>
      <c r="F3677" t="str">
        <f t="shared" si="228"/>
        <v>42_59_51</v>
      </c>
      <c r="G3677">
        <f>_xlfn.MAXIFS($D$3:$D$7726,$F$3:$F$7726,$F3677)</f>
        <v>9832.26</v>
      </c>
      <c r="J3677">
        <v>42</v>
      </c>
      <c r="K3677">
        <v>140</v>
      </c>
      <c r="L3677">
        <v>59</v>
      </c>
      <c r="M3677">
        <v>9832.26</v>
      </c>
      <c r="N3677">
        <f>VLOOKUP(K3677,'[1]input data'!$G$3:$H$180,2,FALSE)</f>
        <v>51</v>
      </c>
      <c r="O3677" t="str">
        <f t="shared" si="229"/>
        <v>42_59_51</v>
      </c>
      <c r="P3677">
        <f>SUMIF($O$3:$O$7726,O3677,$M$3:$M$7726)</f>
        <v>9832.26</v>
      </c>
      <c r="Q3677">
        <f t="shared" si="230"/>
        <v>0</v>
      </c>
      <c r="R3677" t="b">
        <f t="shared" si="231"/>
        <v>1</v>
      </c>
    </row>
    <row r="3678" spans="1:18" x14ac:dyDescent="0.3">
      <c r="A3678">
        <v>42</v>
      </c>
      <c r="B3678">
        <v>53</v>
      </c>
      <c r="C3678">
        <v>59</v>
      </c>
      <c r="D3678">
        <v>8014.8</v>
      </c>
      <c r="E3678">
        <f>VLOOKUP(B3678,'[1]input data'!$G$3:$H$180,2,FALSE)</f>
        <v>53</v>
      </c>
      <c r="F3678" t="str">
        <f t="shared" si="228"/>
        <v>42_59_53</v>
      </c>
      <c r="G3678">
        <f>_xlfn.MAXIFS($D$3:$D$7726,$F$3:$F$7726,$F3678)</f>
        <v>8014.8</v>
      </c>
      <c r="J3678">
        <v>42</v>
      </c>
      <c r="K3678">
        <v>53</v>
      </c>
      <c r="L3678">
        <v>59</v>
      </c>
      <c r="M3678">
        <v>8014.8</v>
      </c>
      <c r="N3678">
        <f>VLOOKUP(K3678,'[1]input data'!$G$3:$H$180,2,FALSE)</f>
        <v>53</v>
      </c>
      <c r="O3678" t="str">
        <f t="shared" si="229"/>
        <v>42_59_53</v>
      </c>
      <c r="P3678">
        <f>SUMIF($O$3:$O$7726,O3678,$M$3:$M$7726)</f>
        <v>8014.8</v>
      </c>
      <c r="Q3678">
        <f t="shared" si="230"/>
        <v>0</v>
      </c>
      <c r="R3678" t="b">
        <f t="shared" si="231"/>
        <v>1</v>
      </c>
    </row>
    <row r="3679" spans="1:18" x14ac:dyDescent="0.3">
      <c r="A3679">
        <v>42</v>
      </c>
      <c r="B3679">
        <v>142</v>
      </c>
      <c r="C3679">
        <v>59</v>
      </c>
      <c r="D3679">
        <v>3230.24</v>
      </c>
      <c r="E3679">
        <f>VLOOKUP(B3679,'[1]input data'!$G$3:$H$180,2,FALSE)</f>
        <v>53</v>
      </c>
      <c r="F3679" t="str">
        <f t="shared" si="228"/>
        <v>42_59_53</v>
      </c>
      <c r="G3679">
        <f>_xlfn.MAXIFS($D$3:$D$7726,$F$3:$F$7726,$F3679)</f>
        <v>8014.8</v>
      </c>
      <c r="J3679">
        <v>42</v>
      </c>
      <c r="K3679">
        <v>142</v>
      </c>
      <c r="L3679">
        <v>59</v>
      </c>
      <c r="M3679">
        <v>0</v>
      </c>
      <c r="N3679">
        <f>VLOOKUP(K3679,'[1]input data'!$G$3:$H$180,2,FALSE)</f>
        <v>53</v>
      </c>
      <c r="O3679" t="str">
        <f t="shared" si="229"/>
        <v>42_59_53</v>
      </c>
      <c r="P3679">
        <f>SUMIF($O$3:$O$7726,O3679,$M$3:$M$7726)</f>
        <v>8014.8</v>
      </c>
      <c r="Q3679">
        <f t="shared" si="230"/>
        <v>0</v>
      </c>
      <c r="R3679" t="b">
        <f t="shared" si="231"/>
        <v>1</v>
      </c>
    </row>
    <row r="3680" spans="1:18" x14ac:dyDescent="0.3">
      <c r="A3680">
        <v>42</v>
      </c>
      <c r="B3680">
        <v>54</v>
      </c>
      <c r="C3680">
        <v>59</v>
      </c>
      <c r="D3680">
        <v>4509.93</v>
      </c>
      <c r="E3680">
        <f>VLOOKUP(B3680,'[1]input data'!$G$3:$H$180,2,FALSE)</f>
        <v>54</v>
      </c>
      <c r="F3680" t="str">
        <f t="shared" si="228"/>
        <v>42_59_54</v>
      </c>
      <c r="G3680">
        <f>_xlfn.MAXIFS($D$3:$D$7726,$F$3:$F$7726,$F3680)</f>
        <v>4509.93</v>
      </c>
      <c r="J3680">
        <v>42</v>
      </c>
      <c r="K3680">
        <v>54</v>
      </c>
      <c r="L3680">
        <v>59</v>
      </c>
      <c r="M3680">
        <v>4509.93</v>
      </c>
      <c r="N3680">
        <f>VLOOKUP(K3680,'[1]input data'!$G$3:$H$180,2,FALSE)</f>
        <v>54</v>
      </c>
      <c r="O3680" t="str">
        <f t="shared" si="229"/>
        <v>42_59_54</v>
      </c>
      <c r="P3680">
        <f>SUMIF($O$3:$O$7726,O3680,$M$3:$M$7726)</f>
        <v>4509.93</v>
      </c>
      <c r="Q3680">
        <f t="shared" si="230"/>
        <v>0</v>
      </c>
      <c r="R3680" t="b">
        <f t="shared" si="231"/>
        <v>1</v>
      </c>
    </row>
    <row r="3681" spans="1:18" x14ac:dyDescent="0.3">
      <c r="A3681">
        <v>42</v>
      </c>
      <c r="B3681">
        <v>143</v>
      </c>
      <c r="C3681">
        <v>59</v>
      </c>
      <c r="D3681">
        <v>2031.01</v>
      </c>
      <c r="E3681">
        <f>VLOOKUP(B3681,'[1]input data'!$G$3:$H$180,2,FALSE)</f>
        <v>54</v>
      </c>
      <c r="F3681" t="str">
        <f t="shared" si="228"/>
        <v>42_59_54</v>
      </c>
      <c r="G3681">
        <f>_xlfn.MAXIFS($D$3:$D$7726,$F$3:$F$7726,$F3681)</f>
        <v>4509.93</v>
      </c>
      <c r="J3681">
        <v>42</v>
      </c>
      <c r="K3681">
        <v>143</v>
      </c>
      <c r="L3681">
        <v>59</v>
      </c>
      <c r="M3681">
        <v>0</v>
      </c>
      <c r="N3681">
        <f>VLOOKUP(K3681,'[1]input data'!$G$3:$H$180,2,FALSE)</f>
        <v>54</v>
      </c>
      <c r="O3681" t="str">
        <f t="shared" si="229"/>
        <v>42_59_54</v>
      </c>
      <c r="P3681">
        <f>SUMIF($O$3:$O$7726,O3681,$M$3:$M$7726)</f>
        <v>4509.93</v>
      </c>
      <c r="Q3681">
        <f t="shared" si="230"/>
        <v>0</v>
      </c>
      <c r="R3681" t="b">
        <f t="shared" si="231"/>
        <v>1</v>
      </c>
    </row>
    <row r="3682" spans="1:18" x14ac:dyDescent="0.3">
      <c r="A3682">
        <v>42</v>
      </c>
      <c r="B3682">
        <v>56</v>
      </c>
      <c r="C3682">
        <v>59</v>
      </c>
      <c r="D3682">
        <v>5139.66</v>
      </c>
      <c r="E3682">
        <f>VLOOKUP(B3682,'[1]input data'!$G$3:$H$180,2,FALSE)</f>
        <v>56</v>
      </c>
      <c r="F3682" t="str">
        <f t="shared" si="228"/>
        <v>42_59_56</v>
      </c>
      <c r="G3682">
        <f>_xlfn.MAXIFS($D$3:$D$7726,$F$3:$F$7726,$F3682)</f>
        <v>7390.08</v>
      </c>
      <c r="J3682">
        <v>42</v>
      </c>
      <c r="K3682">
        <v>56</v>
      </c>
      <c r="L3682">
        <v>59</v>
      </c>
      <c r="M3682">
        <v>0</v>
      </c>
      <c r="N3682">
        <f>VLOOKUP(K3682,'[1]input data'!$G$3:$H$180,2,FALSE)</f>
        <v>56</v>
      </c>
      <c r="O3682" t="str">
        <f t="shared" si="229"/>
        <v>42_59_56</v>
      </c>
      <c r="P3682">
        <f>SUMIF($O$3:$O$7726,O3682,$M$3:$M$7726)</f>
        <v>7390.08</v>
      </c>
      <c r="Q3682">
        <f t="shared" si="230"/>
        <v>0</v>
      </c>
      <c r="R3682" t="b">
        <f t="shared" si="231"/>
        <v>1</v>
      </c>
    </row>
    <row r="3683" spans="1:18" x14ac:dyDescent="0.3">
      <c r="A3683">
        <v>42</v>
      </c>
      <c r="B3683">
        <v>145</v>
      </c>
      <c r="C3683">
        <v>59</v>
      </c>
      <c r="D3683">
        <v>7390.08</v>
      </c>
      <c r="E3683">
        <f>VLOOKUP(B3683,'[1]input data'!$G$3:$H$180,2,FALSE)</f>
        <v>56</v>
      </c>
      <c r="F3683" t="str">
        <f t="shared" si="228"/>
        <v>42_59_56</v>
      </c>
      <c r="G3683">
        <f>_xlfn.MAXIFS($D$3:$D$7726,$F$3:$F$7726,$F3683)</f>
        <v>7390.08</v>
      </c>
      <c r="J3683">
        <v>42</v>
      </c>
      <c r="K3683">
        <v>145</v>
      </c>
      <c r="L3683">
        <v>59</v>
      </c>
      <c r="M3683">
        <v>7390.08</v>
      </c>
      <c r="N3683">
        <f>VLOOKUP(K3683,'[1]input data'!$G$3:$H$180,2,FALSE)</f>
        <v>56</v>
      </c>
      <c r="O3683" t="str">
        <f t="shared" si="229"/>
        <v>42_59_56</v>
      </c>
      <c r="P3683">
        <f>SUMIF($O$3:$O$7726,O3683,$M$3:$M$7726)</f>
        <v>7390.08</v>
      </c>
      <c r="Q3683">
        <f t="shared" si="230"/>
        <v>0</v>
      </c>
      <c r="R3683" t="b">
        <f t="shared" si="231"/>
        <v>1</v>
      </c>
    </row>
    <row r="3684" spans="1:18" x14ac:dyDescent="0.3">
      <c r="A3684">
        <v>42</v>
      </c>
      <c r="B3684">
        <v>57</v>
      </c>
      <c r="C3684">
        <v>59</v>
      </c>
      <c r="D3684">
        <v>952.36</v>
      </c>
      <c r="E3684">
        <f>VLOOKUP(B3684,'[1]input data'!$G$3:$H$180,2,FALSE)</f>
        <v>57</v>
      </c>
      <c r="F3684" t="str">
        <f t="shared" si="228"/>
        <v>42_59_57</v>
      </c>
      <c r="G3684">
        <f>_xlfn.MAXIFS($D$3:$D$7726,$F$3:$F$7726,$F3684)</f>
        <v>19317</v>
      </c>
      <c r="J3684">
        <v>42</v>
      </c>
      <c r="K3684">
        <v>57</v>
      </c>
      <c r="L3684">
        <v>59</v>
      </c>
      <c r="M3684">
        <v>0</v>
      </c>
      <c r="N3684">
        <f>VLOOKUP(K3684,'[1]input data'!$G$3:$H$180,2,FALSE)</f>
        <v>57</v>
      </c>
      <c r="O3684" t="str">
        <f t="shared" si="229"/>
        <v>42_59_57</v>
      </c>
      <c r="P3684">
        <f>SUMIF($O$3:$O$7726,O3684,$M$3:$M$7726)</f>
        <v>19317</v>
      </c>
      <c r="Q3684">
        <f t="shared" si="230"/>
        <v>0</v>
      </c>
      <c r="R3684" t="b">
        <f t="shared" si="231"/>
        <v>1</v>
      </c>
    </row>
    <row r="3685" spans="1:18" x14ac:dyDescent="0.3">
      <c r="A3685">
        <v>42</v>
      </c>
      <c r="B3685">
        <v>146</v>
      </c>
      <c r="C3685">
        <v>59</v>
      </c>
      <c r="D3685">
        <v>19317</v>
      </c>
      <c r="E3685">
        <f>VLOOKUP(B3685,'[1]input data'!$G$3:$H$180,2,FALSE)</f>
        <v>57</v>
      </c>
      <c r="F3685" t="str">
        <f t="shared" si="228"/>
        <v>42_59_57</v>
      </c>
      <c r="G3685">
        <f>_xlfn.MAXIFS($D$3:$D$7726,$F$3:$F$7726,$F3685)</f>
        <v>19317</v>
      </c>
      <c r="J3685">
        <v>42</v>
      </c>
      <c r="K3685">
        <v>146</v>
      </c>
      <c r="L3685">
        <v>59</v>
      </c>
      <c r="M3685">
        <v>19317</v>
      </c>
      <c r="N3685">
        <f>VLOOKUP(K3685,'[1]input data'!$G$3:$H$180,2,FALSE)</f>
        <v>57</v>
      </c>
      <c r="O3685" t="str">
        <f t="shared" si="229"/>
        <v>42_59_57</v>
      </c>
      <c r="P3685">
        <f>SUMIF($O$3:$O$7726,O3685,$M$3:$M$7726)</f>
        <v>19317</v>
      </c>
      <c r="Q3685">
        <f t="shared" si="230"/>
        <v>0</v>
      </c>
      <c r="R3685" t="b">
        <f t="shared" si="231"/>
        <v>1</v>
      </c>
    </row>
    <row r="3686" spans="1:18" x14ac:dyDescent="0.3">
      <c r="A3686">
        <v>42</v>
      </c>
      <c r="B3686">
        <v>59</v>
      </c>
      <c r="C3686">
        <v>59</v>
      </c>
      <c r="D3686">
        <v>3007.22</v>
      </c>
      <c r="E3686">
        <f>VLOOKUP(B3686,'[1]input data'!$G$3:$H$180,2,FALSE)</f>
        <v>59</v>
      </c>
      <c r="F3686" t="str">
        <f t="shared" si="228"/>
        <v>42_59_59</v>
      </c>
      <c r="G3686">
        <f>_xlfn.MAXIFS($D$3:$D$7726,$F$3:$F$7726,$F3686)</f>
        <v>7364.53</v>
      </c>
      <c r="J3686">
        <v>42</v>
      </c>
      <c r="K3686">
        <v>59</v>
      </c>
      <c r="L3686">
        <v>59</v>
      </c>
      <c r="M3686">
        <v>0</v>
      </c>
      <c r="N3686">
        <f>VLOOKUP(K3686,'[1]input data'!$G$3:$H$180,2,FALSE)</f>
        <v>59</v>
      </c>
      <c r="O3686" t="str">
        <f t="shared" si="229"/>
        <v>42_59_59</v>
      </c>
      <c r="P3686">
        <f>SUMIF($O$3:$O$7726,O3686,$M$3:$M$7726)</f>
        <v>7364.53</v>
      </c>
      <c r="Q3686">
        <f t="shared" si="230"/>
        <v>0</v>
      </c>
      <c r="R3686" t="b">
        <f t="shared" si="231"/>
        <v>1</v>
      </c>
    </row>
    <row r="3687" spans="1:18" x14ac:dyDescent="0.3">
      <c r="A3687">
        <v>42</v>
      </c>
      <c r="B3687">
        <v>148</v>
      </c>
      <c r="C3687">
        <v>59</v>
      </c>
      <c r="D3687">
        <v>7364.53</v>
      </c>
      <c r="E3687">
        <f>VLOOKUP(B3687,'[1]input data'!$G$3:$H$180,2,FALSE)</f>
        <v>59</v>
      </c>
      <c r="F3687" t="str">
        <f t="shared" si="228"/>
        <v>42_59_59</v>
      </c>
      <c r="G3687">
        <f>_xlfn.MAXIFS($D$3:$D$7726,$F$3:$F$7726,$F3687)</f>
        <v>7364.53</v>
      </c>
      <c r="J3687">
        <v>42</v>
      </c>
      <c r="K3687">
        <v>148</v>
      </c>
      <c r="L3687">
        <v>59</v>
      </c>
      <c r="M3687">
        <v>7364.53</v>
      </c>
      <c r="N3687">
        <f>VLOOKUP(K3687,'[1]input data'!$G$3:$H$180,2,FALSE)</f>
        <v>59</v>
      </c>
      <c r="O3687" t="str">
        <f t="shared" si="229"/>
        <v>42_59_59</v>
      </c>
      <c r="P3687">
        <f>SUMIF($O$3:$O$7726,O3687,$M$3:$M$7726)</f>
        <v>7364.53</v>
      </c>
      <c r="Q3687">
        <f t="shared" si="230"/>
        <v>0</v>
      </c>
      <c r="R3687" t="b">
        <f t="shared" si="231"/>
        <v>1</v>
      </c>
    </row>
    <row r="3688" spans="1:18" x14ac:dyDescent="0.3">
      <c r="A3688">
        <v>42</v>
      </c>
      <c r="B3688">
        <v>150</v>
      </c>
      <c r="C3688">
        <v>59</v>
      </c>
      <c r="D3688">
        <v>1651.25</v>
      </c>
      <c r="E3688">
        <f>VLOOKUP(B3688,'[1]input data'!$G$3:$H$180,2,FALSE)</f>
        <v>61</v>
      </c>
      <c r="F3688" t="str">
        <f t="shared" si="228"/>
        <v>42_59_61</v>
      </c>
      <c r="G3688">
        <f>_xlfn.MAXIFS($D$3:$D$7726,$F$3:$F$7726,$F3688)</f>
        <v>1651.25</v>
      </c>
      <c r="J3688">
        <v>42</v>
      </c>
      <c r="K3688">
        <v>150</v>
      </c>
      <c r="L3688">
        <v>59</v>
      </c>
      <c r="M3688">
        <v>1651.25</v>
      </c>
      <c r="N3688">
        <f>VLOOKUP(K3688,'[1]input data'!$G$3:$H$180,2,FALSE)</f>
        <v>61</v>
      </c>
      <c r="O3688" t="str">
        <f t="shared" si="229"/>
        <v>42_59_61</v>
      </c>
      <c r="P3688">
        <f>SUMIF($O$3:$O$7726,O3688,$M$3:$M$7726)</f>
        <v>1651.25</v>
      </c>
      <c r="Q3688">
        <f t="shared" si="230"/>
        <v>0</v>
      </c>
      <c r="R3688" t="b">
        <f t="shared" si="231"/>
        <v>1</v>
      </c>
    </row>
    <row r="3689" spans="1:18" x14ac:dyDescent="0.3">
      <c r="A3689">
        <v>42</v>
      </c>
      <c r="B3689">
        <v>2</v>
      </c>
      <c r="C3689">
        <v>60</v>
      </c>
      <c r="D3689">
        <v>12379.75</v>
      </c>
      <c r="E3689">
        <f>VLOOKUP(B3689,'[1]input data'!$G$3:$H$180,2,FALSE)</f>
        <v>2</v>
      </c>
      <c r="F3689" t="str">
        <f t="shared" si="228"/>
        <v>42_60_2</v>
      </c>
      <c r="G3689">
        <f>_xlfn.MAXIFS($D$3:$D$7726,$F$3:$F$7726,$F3689)</f>
        <v>17149.509999999998</v>
      </c>
      <c r="J3689">
        <v>42</v>
      </c>
      <c r="K3689">
        <v>2</v>
      </c>
      <c r="L3689">
        <v>60</v>
      </c>
      <c r="M3689">
        <v>0</v>
      </c>
      <c r="N3689">
        <f>VLOOKUP(K3689,'[1]input data'!$G$3:$H$180,2,FALSE)</f>
        <v>2</v>
      </c>
      <c r="O3689" t="str">
        <f t="shared" si="229"/>
        <v>42_60_2</v>
      </c>
      <c r="P3689">
        <f>SUMIF($O$3:$O$7726,O3689,$M$3:$M$7726)</f>
        <v>17149.509999999998</v>
      </c>
      <c r="Q3689">
        <f t="shared" si="230"/>
        <v>0</v>
      </c>
      <c r="R3689" t="b">
        <f t="shared" si="231"/>
        <v>1</v>
      </c>
    </row>
    <row r="3690" spans="1:18" x14ac:dyDescent="0.3">
      <c r="A3690">
        <v>42</v>
      </c>
      <c r="B3690">
        <v>91</v>
      </c>
      <c r="C3690">
        <v>60</v>
      </c>
      <c r="D3690">
        <v>17149.509999999998</v>
      </c>
      <c r="E3690">
        <f>VLOOKUP(B3690,'[1]input data'!$G$3:$H$180,2,FALSE)</f>
        <v>2</v>
      </c>
      <c r="F3690" t="str">
        <f t="shared" si="228"/>
        <v>42_60_2</v>
      </c>
      <c r="G3690">
        <f>_xlfn.MAXIFS($D$3:$D$7726,$F$3:$F$7726,$F3690)</f>
        <v>17149.509999999998</v>
      </c>
      <c r="J3690">
        <v>42</v>
      </c>
      <c r="K3690">
        <v>91</v>
      </c>
      <c r="L3690">
        <v>60</v>
      </c>
      <c r="M3690">
        <v>17149.509999999998</v>
      </c>
      <c r="N3690">
        <f>VLOOKUP(K3690,'[1]input data'!$G$3:$H$180,2,FALSE)</f>
        <v>2</v>
      </c>
      <c r="O3690" t="str">
        <f t="shared" si="229"/>
        <v>42_60_2</v>
      </c>
      <c r="P3690">
        <f>SUMIF($O$3:$O$7726,O3690,$M$3:$M$7726)</f>
        <v>17149.509999999998</v>
      </c>
      <c r="Q3690">
        <f t="shared" si="230"/>
        <v>0</v>
      </c>
      <c r="R3690" t="b">
        <f t="shared" si="231"/>
        <v>1</v>
      </c>
    </row>
    <row r="3691" spans="1:18" x14ac:dyDescent="0.3">
      <c r="A3691">
        <v>42</v>
      </c>
      <c r="B3691">
        <v>12</v>
      </c>
      <c r="C3691">
        <v>60</v>
      </c>
      <c r="D3691">
        <v>12343.42</v>
      </c>
      <c r="E3691">
        <f>VLOOKUP(B3691,'[1]input data'!$G$3:$H$180,2,FALSE)</f>
        <v>12</v>
      </c>
      <c r="F3691" t="str">
        <f t="shared" si="228"/>
        <v>42_60_12</v>
      </c>
      <c r="G3691">
        <f>_xlfn.MAXIFS($D$3:$D$7726,$F$3:$F$7726,$F3691)</f>
        <v>15632.37</v>
      </c>
      <c r="J3691">
        <v>42</v>
      </c>
      <c r="K3691">
        <v>12</v>
      </c>
      <c r="L3691">
        <v>60</v>
      </c>
      <c r="M3691">
        <v>0</v>
      </c>
      <c r="N3691">
        <f>VLOOKUP(K3691,'[1]input data'!$G$3:$H$180,2,FALSE)</f>
        <v>12</v>
      </c>
      <c r="O3691" t="str">
        <f t="shared" si="229"/>
        <v>42_60_12</v>
      </c>
      <c r="P3691">
        <f>SUMIF($O$3:$O$7726,O3691,$M$3:$M$7726)</f>
        <v>15632.37</v>
      </c>
      <c r="Q3691">
        <f t="shared" si="230"/>
        <v>0</v>
      </c>
      <c r="R3691" t="b">
        <f t="shared" si="231"/>
        <v>1</v>
      </c>
    </row>
    <row r="3692" spans="1:18" x14ac:dyDescent="0.3">
      <c r="A3692">
        <v>42</v>
      </c>
      <c r="B3692">
        <v>101</v>
      </c>
      <c r="C3692">
        <v>60</v>
      </c>
      <c r="D3692">
        <v>15632.37</v>
      </c>
      <c r="E3692">
        <f>VLOOKUP(B3692,'[1]input data'!$G$3:$H$180,2,FALSE)</f>
        <v>12</v>
      </c>
      <c r="F3692" t="str">
        <f t="shared" si="228"/>
        <v>42_60_12</v>
      </c>
      <c r="G3692">
        <f>_xlfn.MAXIFS($D$3:$D$7726,$F$3:$F$7726,$F3692)</f>
        <v>15632.37</v>
      </c>
      <c r="J3692">
        <v>42</v>
      </c>
      <c r="K3692">
        <v>101</v>
      </c>
      <c r="L3692">
        <v>60</v>
      </c>
      <c r="M3692">
        <v>15632.37</v>
      </c>
      <c r="N3692">
        <f>VLOOKUP(K3692,'[1]input data'!$G$3:$H$180,2,FALSE)</f>
        <v>12</v>
      </c>
      <c r="O3692" t="str">
        <f t="shared" si="229"/>
        <v>42_60_12</v>
      </c>
      <c r="P3692">
        <f>SUMIF($O$3:$O$7726,O3692,$M$3:$M$7726)</f>
        <v>15632.37</v>
      </c>
      <c r="Q3692">
        <f t="shared" si="230"/>
        <v>0</v>
      </c>
      <c r="R3692" t="b">
        <f t="shared" si="231"/>
        <v>1</v>
      </c>
    </row>
    <row r="3693" spans="1:18" x14ac:dyDescent="0.3">
      <c r="A3693">
        <v>42</v>
      </c>
      <c r="B3693">
        <v>18</v>
      </c>
      <c r="C3693">
        <v>60</v>
      </c>
      <c r="D3693">
        <v>5275.22</v>
      </c>
      <c r="E3693">
        <f>VLOOKUP(B3693,'[1]input data'!$G$3:$H$180,2,FALSE)</f>
        <v>18</v>
      </c>
      <c r="F3693" t="str">
        <f t="shared" si="228"/>
        <v>42_60_18</v>
      </c>
      <c r="G3693">
        <f>_xlfn.MAXIFS($D$3:$D$7726,$F$3:$F$7726,$F3693)</f>
        <v>5275.22</v>
      </c>
      <c r="J3693">
        <v>42</v>
      </c>
      <c r="K3693">
        <v>18</v>
      </c>
      <c r="L3693">
        <v>60</v>
      </c>
      <c r="M3693">
        <v>5275.22</v>
      </c>
      <c r="N3693">
        <f>VLOOKUP(K3693,'[1]input data'!$G$3:$H$180,2,FALSE)</f>
        <v>18</v>
      </c>
      <c r="O3693" t="str">
        <f t="shared" si="229"/>
        <v>42_60_18</v>
      </c>
      <c r="P3693">
        <f>SUMIF($O$3:$O$7726,O3693,$M$3:$M$7726)</f>
        <v>5275.22</v>
      </c>
      <c r="Q3693">
        <f t="shared" si="230"/>
        <v>0</v>
      </c>
      <c r="R3693" t="b">
        <f t="shared" si="231"/>
        <v>1</v>
      </c>
    </row>
    <row r="3694" spans="1:18" x14ac:dyDescent="0.3">
      <c r="A3694">
        <v>42</v>
      </c>
      <c r="B3694">
        <v>107</v>
      </c>
      <c r="C3694">
        <v>60</v>
      </c>
      <c r="D3694">
        <v>1370.65</v>
      </c>
      <c r="E3694">
        <f>VLOOKUP(B3694,'[1]input data'!$G$3:$H$180,2,FALSE)</f>
        <v>18</v>
      </c>
      <c r="F3694" t="str">
        <f t="shared" si="228"/>
        <v>42_60_18</v>
      </c>
      <c r="G3694">
        <f>_xlfn.MAXIFS($D$3:$D$7726,$F$3:$F$7726,$F3694)</f>
        <v>5275.22</v>
      </c>
      <c r="J3694">
        <v>42</v>
      </c>
      <c r="K3694">
        <v>107</v>
      </c>
      <c r="L3694">
        <v>60</v>
      </c>
      <c r="M3694">
        <v>0</v>
      </c>
      <c r="N3694">
        <f>VLOOKUP(K3694,'[1]input data'!$G$3:$H$180,2,FALSE)</f>
        <v>18</v>
      </c>
      <c r="O3694" t="str">
        <f t="shared" si="229"/>
        <v>42_60_18</v>
      </c>
      <c r="P3694">
        <f>SUMIF($O$3:$O$7726,O3694,$M$3:$M$7726)</f>
        <v>5275.22</v>
      </c>
      <c r="Q3694">
        <f t="shared" si="230"/>
        <v>0</v>
      </c>
      <c r="R3694" t="b">
        <f t="shared" si="231"/>
        <v>1</v>
      </c>
    </row>
    <row r="3695" spans="1:18" x14ac:dyDescent="0.3">
      <c r="A3695">
        <v>42</v>
      </c>
      <c r="B3695">
        <v>45</v>
      </c>
      <c r="C3695">
        <v>60</v>
      </c>
      <c r="D3695">
        <v>20909.099999999999</v>
      </c>
      <c r="E3695">
        <f>VLOOKUP(B3695,'[1]input data'!$G$3:$H$180,2,FALSE)</f>
        <v>45</v>
      </c>
      <c r="F3695" t="str">
        <f t="shared" si="228"/>
        <v>42_60_45</v>
      </c>
      <c r="G3695">
        <f>_xlfn.MAXIFS($D$3:$D$7726,$F$3:$F$7726,$F3695)</f>
        <v>39093.69</v>
      </c>
      <c r="J3695">
        <v>42</v>
      </c>
      <c r="K3695">
        <v>45</v>
      </c>
      <c r="L3695">
        <v>60</v>
      </c>
      <c r="M3695">
        <v>0</v>
      </c>
      <c r="N3695">
        <f>VLOOKUP(K3695,'[1]input data'!$G$3:$H$180,2,FALSE)</f>
        <v>45</v>
      </c>
      <c r="O3695" t="str">
        <f t="shared" si="229"/>
        <v>42_60_45</v>
      </c>
      <c r="P3695">
        <f>SUMIF($O$3:$O$7726,O3695,$M$3:$M$7726)</f>
        <v>39093.69</v>
      </c>
      <c r="Q3695">
        <f t="shared" si="230"/>
        <v>0</v>
      </c>
      <c r="R3695" t="b">
        <f t="shared" si="231"/>
        <v>1</v>
      </c>
    </row>
    <row r="3696" spans="1:18" x14ac:dyDescent="0.3">
      <c r="A3696">
        <v>42</v>
      </c>
      <c r="B3696">
        <v>134</v>
      </c>
      <c r="C3696">
        <v>60</v>
      </c>
      <c r="D3696">
        <v>39093.69</v>
      </c>
      <c r="E3696">
        <f>VLOOKUP(B3696,'[1]input data'!$G$3:$H$180,2,FALSE)</f>
        <v>45</v>
      </c>
      <c r="F3696" t="str">
        <f t="shared" si="228"/>
        <v>42_60_45</v>
      </c>
      <c r="G3696">
        <f>_xlfn.MAXIFS($D$3:$D$7726,$F$3:$F$7726,$F3696)</f>
        <v>39093.69</v>
      </c>
      <c r="J3696">
        <v>42</v>
      </c>
      <c r="K3696">
        <v>134</v>
      </c>
      <c r="L3696">
        <v>60</v>
      </c>
      <c r="M3696">
        <v>39093.69</v>
      </c>
      <c r="N3696">
        <f>VLOOKUP(K3696,'[1]input data'!$G$3:$H$180,2,FALSE)</f>
        <v>45</v>
      </c>
      <c r="O3696" t="str">
        <f t="shared" si="229"/>
        <v>42_60_45</v>
      </c>
      <c r="P3696">
        <f>SUMIF($O$3:$O$7726,O3696,$M$3:$M$7726)</f>
        <v>39093.69</v>
      </c>
      <c r="Q3696">
        <f t="shared" si="230"/>
        <v>0</v>
      </c>
      <c r="R3696" t="b">
        <f t="shared" si="231"/>
        <v>1</v>
      </c>
    </row>
    <row r="3697" spans="1:18" x14ac:dyDescent="0.3">
      <c r="A3697">
        <v>42</v>
      </c>
      <c r="B3697">
        <v>48</v>
      </c>
      <c r="C3697">
        <v>60</v>
      </c>
      <c r="D3697">
        <v>7706.37</v>
      </c>
      <c r="E3697">
        <f>VLOOKUP(B3697,'[1]input data'!$G$3:$H$180,2,FALSE)</f>
        <v>48</v>
      </c>
      <c r="F3697" t="str">
        <f t="shared" si="228"/>
        <v>42_60_48</v>
      </c>
      <c r="G3697">
        <f>_xlfn.MAXIFS($D$3:$D$7726,$F$3:$F$7726,$F3697)</f>
        <v>9541.69</v>
      </c>
      <c r="J3697">
        <v>42</v>
      </c>
      <c r="K3697">
        <v>48</v>
      </c>
      <c r="L3697">
        <v>60</v>
      </c>
      <c r="M3697">
        <v>0</v>
      </c>
      <c r="N3697">
        <f>VLOOKUP(K3697,'[1]input data'!$G$3:$H$180,2,FALSE)</f>
        <v>48</v>
      </c>
      <c r="O3697" t="str">
        <f t="shared" si="229"/>
        <v>42_60_48</v>
      </c>
      <c r="P3697">
        <f>SUMIF($O$3:$O$7726,O3697,$M$3:$M$7726)</f>
        <v>9541.69</v>
      </c>
      <c r="Q3697">
        <f t="shared" si="230"/>
        <v>0</v>
      </c>
      <c r="R3697" t="b">
        <f t="shared" si="231"/>
        <v>1</v>
      </c>
    </row>
    <row r="3698" spans="1:18" x14ac:dyDescent="0.3">
      <c r="A3698">
        <v>42</v>
      </c>
      <c r="B3698">
        <v>137</v>
      </c>
      <c r="C3698">
        <v>60</v>
      </c>
      <c r="D3698">
        <v>9541.69</v>
      </c>
      <c r="E3698">
        <f>VLOOKUP(B3698,'[1]input data'!$G$3:$H$180,2,FALSE)</f>
        <v>48</v>
      </c>
      <c r="F3698" t="str">
        <f t="shared" si="228"/>
        <v>42_60_48</v>
      </c>
      <c r="G3698">
        <f>_xlfn.MAXIFS($D$3:$D$7726,$F$3:$F$7726,$F3698)</f>
        <v>9541.69</v>
      </c>
      <c r="J3698">
        <v>42</v>
      </c>
      <c r="K3698">
        <v>137</v>
      </c>
      <c r="L3698">
        <v>60</v>
      </c>
      <c r="M3698">
        <v>9541.69</v>
      </c>
      <c r="N3698">
        <f>VLOOKUP(K3698,'[1]input data'!$G$3:$H$180,2,FALSE)</f>
        <v>48</v>
      </c>
      <c r="O3698" t="str">
        <f t="shared" si="229"/>
        <v>42_60_48</v>
      </c>
      <c r="P3698">
        <f>SUMIF($O$3:$O$7726,O3698,$M$3:$M$7726)</f>
        <v>9541.69</v>
      </c>
      <c r="Q3698">
        <f t="shared" si="230"/>
        <v>0</v>
      </c>
      <c r="R3698" t="b">
        <f t="shared" si="231"/>
        <v>1</v>
      </c>
    </row>
    <row r="3699" spans="1:18" x14ac:dyDescent="0.3">
      <c r="A3699">
        <v>42</v>
      </c>
      <c r="B3699">
        <v>52</v>
      </c>
      <c r="C3699">
        <v>60</v>
      </c>
      <c r="D3699">
        <v>744.98</v>
      </c>
      <c r="E3699">
        <f>VLOOKUP(B3699,'[1]input data'!$G$3:$H$180,2,FALSE)</f>
        <v>52</v>
      </c>
      <c r="F3699" t="str">
        <f t="shared" si="228"/>
        <v>42_60_52</v>
      </c>
      <c r="G3699">
        <f>_xlfn.MAXIFS($D$3:$D$7726,$F$3:$F$7726,$F3699)</f>
        <v>744.98</v>
      </c>
      <c r="J3699">
        <v>42</v>
      </c>
      <c r="K3699">
        <v>52</v>
      </c>
      <c r="L3699">
        <v>60</v>
      </c>
      <c r="M3699">
        <v>744.98</v>
      </c>
      <c r="N3699">
        <f>VLOOKUP(K3699,'[1]input data'!$G$3:$H$180,2,FALSE)</f>
        <v>52</v>
      </c>
      <c r="O3699" t="str">
        <f t="shared" si="229"/>
        <v>42_60_52</v>
      </c>
      <c r="P3699">
        <f>SUMIF($O$3:$O$7726,O3699,$M$3:$M$7726)</f>
        <v>744.98</v>
      </c>
      <c r="Q3699">
        <f t="shared" si="230"/>
        <v>0</v>
      </c>
      <c r="R3699" t="b">
        <f t="shared" si="231"/>
        <v>1</v>
      </c>
    </row>
    <row r="3700" spans="1:18" x14ac:dyDescent="0.3">
      <c r="A3700">
        <v>42</v>
      </c>
      <c r="B3700">
        <v>55</v>
      </c>
      <c r="C3700">
        <v>60</v>
      </c>
      <c r="D3700">
        <v>3128.32</v>
      </c>
      <c r="E3700">
        <f>VLOOKUP(B3700,'[1]input data'!$G$3:$H$180,2,FALSE)</f>
        <v>55</v>
      </c>
      <c r="F3700" t="str">
        <f t="shared" si="228"/>
        <v>42_60_55</v>
      </c>
      <c r="G3700">
        <f>_xlfn.MAXIFS($D$3:$D$7726,$F$3:$F$7726,$F3700)</f>
        <v>4502.1099999999997</v>
      </c>
      <c r="J3700">
        <v>42</v>
      </c>
      <c r="K3700">
        <v>55</v>
      </c>
      <c r="L3700">
        <v>60</v>
      </c>
      <c r="M3700">
        <v>0</v>
      </c>
      <c r="N3700">
        <f>VLOOKUP(K3700,'[1]input data'!$G$3:$H$180,2,FALSE)</f>
        <v>55</v>
      </c>
      <c r="O3700" t="str">
        <f t="shared" si="229"/>
        <v>42_60_55</v>
      </c>
      <c r="P3700">
        <f>SUMIF($O$3:$O$7726,O3700,$M$3:$M$7726)</f>
        <v>4502.1099999999997</v>
      </c>
      <c r="Q3700">
        <f t="shared" si="230"/>
        <v>0</v>
      </c>
      <c r="R3700" t="b">
        <f t="shared" si="231"/>
        <v>1</v>
      </c>
    </row>
    <row r="3701" spans="1:18" x14ac:dyDescent="0.3">
      <c r="A3701">
        <v>42</v>
      </c>
      <c r="B3701">
        <v>144</v>
      </c>
      <c r="C3701">
        <v>60</v>
      </c>
      <c r="D3701">
        <v>4502.1099999999997</v>
      </c>
      <c r="E3701">
        <f>VLOOKUP(B3701,'[1]input data'!$G$3:$H$180,2,FALSE)</f>
        <v>55</v>
      </c>
      <c r="F3701" t="str">
        <f t="shared" si="228"/>
        <v>42_60_55</v>
      </c>
      <c r="G3701">
        <f>_xlfn.MAXIFS($D$3:$D$7726,$F$3:$F$7726,$F3701)</f>
        <v>4502.1099999999997</v>
      </c>
      <c r="J3701">
        <v>42</v>
      </c>
      <c r="K3701">
        <v>144</v>
      </c>
      <c r="L3701">
        <v>60</v>
      </c>
      <c r="M3701">
        <v>4502.1099999999997</v>
      </c>
      <c r="N3701">
        <f>VLOOKUP(K3701,'[1]input data'!$G$3:$H$180,2,FALSE)</f>
        <v>55</v>
      </c>
      <c r="O3701" t="str">
        <f t="shared" si="229"/>
        <v>42_60_55</v>
      </c>
      <c r="P3701">
        <f>SUMIF($O$3:$O$7726,O3701,$M$3:$M$7726)</f>
        <v>4502.1099999999997</v>
      </c>
      <c r="Q3701">
        <f t="shared" si="230"/>
        <v>0</v>
      </c>
      <c r="R3701" t="b">
        <f t="shared" si="231"/>
        <v>1</v>
      </c>
    </row>
    <row r="3702" spans="1:18" x14ac:dyDescent="0.3">
      <c r="A3702">
        <v>42</v>
      </c>
      <c r="B3702">
        <v>70</v>
      </c>
      <c r="C3702">
        <v>60</v>
      </c>
      <c r="D3702">
        <v>27403.73</v>
      </c>
      <c r="E3702">
        <f>VLOOKUP(B3702,'[1]input data'!$G$3:$H$180,2,FALSE)</f>
        <v>70</v>
      </c>
      <c r="F3702" t="str">
        <f t="shared" si="228"/>
        <v>42_60_70</v>
      </c>
      <c r="G3702">
        <f>_xlfn.MAXIFS($D$3:$D$7726,$F$3:$F$7726,$F3702)</f>
        <v>27403.73</v>
      </c>
      <c r="J3702">
        <v>42</v>
      </c>
      <c r="K3702">
        <v>70</v>
      </c>
      <c r="L3702">
        <v>60</v>
      </c>
      <c r="M3702">
        <v>27403.73</v>
      </c>
      <c r="N3702">
        <f>VLOOKUP(K3702,'[1]input data'!$G$3:$H$180,2,FALSE)</f>
        <v>70</v>
      </c>
      <c r="O3702" t="str">
        <f t="shared" si="229"/>
        <v>42_60_70</v>
      </c>
      <c r="P3702">
        <f>SUMIF($O$3:$O$7726,O3702,$M$3:$M$7726)</f>
        <v>27403.73</v>
      </c>
      <c r="Q3702">
        <f t="shared" si="230"/>
        <v>0</v>
      </c>
      <c r="R3702" t="b">
        <f t="shared" si="231"/>
        <v>1</v>
      </c>
    </row>
    <row r="3703" spans="1:18" x14ac:dyDescent="0.3">
      <c r="A3703">
        <v>42</v>
      </c>
      <c r="B3703">
        <v>159</v>
      </c>
      <c r="C3703">
        <v>60</v>
      </c>
      <c r="D3703">
        <v>7668.16</v>
      </c>
      <c r="E3703">
        <f>VLOOKUP(B3703,'[1]input data'!$G$3:$H$180,2,FALSE)</f>
        <v>70</v>
      </c>
      <c r="F3703" t="str">
        <f t="shared" si="228"/>
        <v>42_60_70</v>
      </c>
      <c r="G3703">
        <f>_xlfn.MAXIFS($D$3:$D$7726,$F$3:$F$7726,$F3703)</f>
        <v>27403.73</v>
      </c>
      <c r="J3703">
        <v>42</v>
      </c>
      <c r="K3703">
        <v>159</v>
      </c>
      <c r="L3703">
        <v>60</v>
      </c>
      <c r="M3703">
        <v>0</v>
      </c>
      <c r="N3703">
        <f>VLOOKUP(K3703,'[1]input data'!$G$3:$H$180,2,FALSE)</f>
        <v>70</v>
      </c>
      <c r="O3703" t="str">
        <f t="shared" si="229"/>
        <v>42_60_70</v>
      </c>
      <c r="P3703">
        <f>SUMIF($O$3:$O$7726,O3703,$M$3:$M$7726)</f>
        <v>27403.73</v>
      </c>
      <c r="Q3703">
        <f t="shared" si="230"/>
        <v>0</v>
      </c>
      <c r="R3703" t="b">
        <f t="shared" si="231"/>
        <v>1</v>
      </c>
    </row>
    <row r="3704" spans="1:18" x14ac:dyDescent="0.3">
      <c r="A3704">
        <v>42</v>
      </c>
      <c r="B3704">
        <v>72</v>
      </c>
      <c r="C3704">
        <v>60</v>
      </c>
      <c r="D3704">
        <v>7046.77</v>
      </c>
      <c r="E3704">
        <f>VLOOKUP(B3704,'[1]input data'!$G$3:$H$180,2,FALSE)</f>
        <v>72</v>
      </c>
      <c r="F3704" t="str">
        <f t="shared" si="228"/>
        <v>42_60_72</v>
      </c>
      <c r="G3704">
        <f>_xlfn.MAXIFS($D$3:$D$7726,$F$3:$F$7726,$F3704)</f>
        <v>7078.6</v>
      </c>
      <c r="J3704">
        <v>42</v>
      </c>
      <c r="K3704">
        <v>72</v>
      </c>
      <c r="L3704">
        <v>60</v>
      </c>
      <c r="M3704">
        <v>0</v>
      </c>
      <c r="N3704">
        <f>VLOOKUP(K3704,'[1]input data'!$G$3:$H$180,2,FALSE)</f>
        <v>72</v>
      </c>
      <c r="O3704" t="str">
        <f t="shared" si="229"/>
        <v>42_60_72</v>
      </c>
      <c r="P3704">
        <f>SUMIF($O$3:$O$7726,O3704,$M$3:$M$7726)</f>
        <v>7078.6</v>
      </c>
      <c r="Q3704">
        <f t="shared" si="230"/>
        <v>0</v>
      </c>
      <c r="R3704" t="b">
        <f t="shared" si="231"/>
        <v>1</v>
      </c>
    </row>
    <row r="3705" spans="1:18" x14ac:dyDescent="0.3">
      <c r="A3705">
        <v>42</v>
      </c>
      <c r="B3705">
        <v>161</v>
      </c>
      <c r="C3705">
        <v>60</v>
      </c>
      <c r="D3705">
        <v>7078.6</v>
      </c>
      <c r="E3705">
        <f>VLOOKUP(B3705,'[1]input data'!$G$3:$H$180,2,FALSE)</f>
        <v>72</v>
      </c>
      <c r="F3705" t="str">
        <f t="shared" si="228"/>
        <v>42_60_72</v>
      </c>
      <c r="G3705">
        <f>_xlfn.MAXIFS($D$3:$D$7726,$F$3:$F$7726,$F3705)</f>
        <v>7078.6</v>
      </c>
      <c r="J3705">
        <v>42</v>
      </c>
      <c r="K3705">
        <v>161</v>
      </c>
      <c r="L3705">
        <v>60</v>
      </c>
      <c r="M3705">
        <v>7078.6</v>
      </c>
      <c r="N3705">
        <f>VLOOKUP(K3705,'[1]input data'!$G$3:$H$180,2,FALSE)</f>
        <v>72</v>
      </c>
      <c r="O3705" t="str">
        <f t="shared" si="229"/>
        <v>42_60_72</v>
      </c>
      <c r="P3705">
        <f>SUMIF($O$3:$O$7726,O3705,$M$3:$M$7726)</f>
        <v>7078.6</v>
      </c>
      <c r="Q3705">
        <f t="shared" si="230"/>
        <v>0</v>
      </c>
      <c r="R3705" t="b">
        <f t="shared" si="231"/>
        <v>1</v>
      </c>
    </row>
    <row r="3706" spans="1:18" x14ac:dyDescent="0.3">
      <c r="A3706">
        <v>42</v>
      </c>
      <c r="B3706">
        <v>7</v>
      </c>
      <c r="C3706">
        <v>61</v>
      </c>
      <c r="D3706">
        <v>5674.29</v>
      </c>
      <c r="E3706">
        <f>VLOOKUP(B3706,'[1]input data'!$G$3:$H$180,2,FALSE)</f>
        <v>7</v>
      </c>
      <c r="F3706" t="str">
        <f t="shared" si="228"/>
        <v>42_61_7</v>
      </c>
      <c r="G3706">
        <f>_xlfn.MAXIFS($D$3:$D$7726,$F$3:$F$7726,$F3706)</f>
        <v>6279.55</v>
      </c>
      <c r="J3706">
        <v>42</v>
      </c>
      <c r="K3706">
        <v>7</v>
      </c>
      <c r="L3706">
        <v>61</v>
      </c>
      <c r="M3706">
        <v>0</v>
      </c>
      <c r="N3706">
        <f>VLOOKUP(K3706,'[1]input data'!$G$3:$H$180,2,FALSE)</f>
        <v>7</v>
      </c>
      <c r="O3706" t="str">
        <f t="shared" si="229"/>
        <v>42_61_7</v>
      </c>
      <c r="P3706">
        <f>SUMIF($O$3:$O$7726,O3706,$M$3:$M$7726)</f>
        <v>6279.55</v>
      </c>
      <c r="Q3706">
        <f t="shared" si="230"/>
        <v>0</v>
      </c>
      <c r="R3706" t="b">
        <f t="shared" si="231"/>
        <v>1</v>
      </c>
    </row>
    <row r="3707" spans="1:18" x14ac:dyDescent="0.3">
      <c r="A3707">
        <v>42</v>
      </c>
      <c r="B3707">
        <v>96</v>
      </c>
      <c r="C3707">
        <v>61</v>
      </c>
      <c r="D3707">
        <v>6279.55</v>
      </c>
      <c r="E3707">
        <f>VLOOKUP(B3707,'[1]input data'!$G$3:$H$180,2,FALSE)</f>
        <v>7</v>
      </c>
      <c r="F3707" t="str">
        <f t="shared" si="228"/>
        <v>42_61_7</v>
      </c>
      <c r="G3707">
        <f>_xlfn.MAXIFS($D$3:$D$7726,$F$3:$F$7726,$F3707)</f>
        <v>6279.55</v>
      </c>
      <c r="J3707">
        <v>42</v>
      </c>
      <c r="K3707">
        <v>96</v>
      </c>
      <c r="L3707">
        <v>61</v>
      </c>
      <c r="M3707">
        <v>6279.55</v>
      </c>
      <c r="N3707">
        <f>VLOOKUP(K3707,'[1]input data'!$G$3:$H$180,2,FALSE)</f>
        <v>7</v>
      </c>
      <c r="O3707" t="str">
        <f t="shared" si="229"/>
        <v>42_61_7</v>
      </c>
      <c r="P3707">
        <f>SUMIF($O$3:$O$7726,O3707,$M$3:$M$7726)</f>
        <v>6279.55</v>
      </c>
      <c r="Q3707">
        <f t="shared" si="230"/>
        <v>0</v>
      </c>
      <c r="R3707" t="b">
        <f t="shared" si="231"/>
        <v>1</v>
      </c>
    </row>
    <row r="3708" spans="1:18" x14ac:dyDescent="0.3">
      <c r="A3708">
        <v>42</v>
      </c>
      <c r="B3708">
        <v>13</v>
      </c>
      <c r="C3708">
        <v>61</v>
      </c>
      <c r="D3708">
        <v>4383.97</v>
      </c>
      <c r="E3708">
        <f>VLOOKUP(B3708,'[1]input data'!$G$3:$H$180,2,FALSE)</f>
        <v>13</v>
      </c>
      <c r="F3708" t="str">
        <f t="shared" si="228"/>
        <v>42_61_13</v>
      </c>
      <c r="G3708">
        <f>_xlfn.MAXIFS($D$3:$D$7726,$F$3:$F$7726,$F3708)</f>
        <v>6103.04</v>
      </c>
      <c r="J3708">
        <v>42</v>
      </c>
      <c r="K3708">
        <v>13</v>
      </c>
      <c r="L3708">
        <v>61</v>
      </c>
      <c r="M3708">
        <v>0</v>
      </c>
      <c r="N3708">
        <f>VLOOKUP(K3708,'[1]input data'!$G$3:$H$180,2,FALSE)</f>
        <v>13</v>
      </c>
      <c r="O3708" t="str">
        <f t="shared" si="229"/>
        <v>42_61_13</v>
      </c>
      <c r="P3708">
        <f>SUMIF($O$3:$O$7726,O3708,$M$3:$M$7726)</f>
        <v>6103.04</v>
      </c>
      <c r="Q3708">
        <f t="shared" si="230"/>
        <v>0</v>
      </c>
      <c r="R3708" t="b">
        <f t="shared" si="231"/>
        <v>1</v>
      </c>
    </row>
    <row r="3709" spans="1:18" x14ac:dyDescent="0.3">
      <c r="A3709">
        <v>42</v>
      </c>
      <c r="B3709">
        <v>102</v>
      </c>
      <c r="C3709">
        <v>61</v>
      </c>
      <c r="D3709">
        <v>6103.04</v>
      </c>
      <c r="E3709">
        <f>VLOOKUP(B3709,'[1]input data'!$G$3:$H$180,2,FALSE)</f>
        <v>13</v>
      </c>
      <c r="F3709" t="str">
        <f t="shared" si="228"/>
        <v>42_61_13</v>
      </c>
      <c r="G3709">
        <f>_xlfn.MAXIFS($D$3:$D$7726,$F$3:$F$7726,$F3709)</f>
        <v>6103.04</v>
      </c>
      <c r="J3709">
        <v>42</v>
      </c>
      <c r="K3709">
        <v>102</v>
      </c>
      <c r="L3709">
        <v>61</v>
      </c>
      <c r="M3709">
        <v>6103.04</v>
      </c>
      <c r="N3709">
        <f>VLOOKUP(K3709,'[1]input data'!$G$3:$H$180,2,FALSE)</f>
        <v>13</v>
      </c>
      <c r="O3709" t="str">
        <f t="shared" si="229"/>
        <v>42_61_13</v>
      </c>
      <c r="P3709">
        <f>SUMIF($O$3:$O$7726,O3709,$M$3:$M$7726)</f>
        <v>6103.04</v>
      </c>
      <c r="Q3709">
        <f t="shared" si="230"/>
        <v>0</v>
      </c>
      <c r="R3709" t="b">
        <f t="shared" si="231"/>
        <v>1</v>
      </c>
    </row>
    <row r="3710" spans="1:18" x14ac:dyDescent="0.3">
      <c r="A3710">
        <v>42</v>
      </c>
      <c r="B3710">
        <v>20</v>
      </c>
      <c r="C3710">
        <v>61</v>
      </c>
      <c r="D3710">
        <v>64.67</v>
      </c>
      <c r="E3710">
        <f>VLOOKUP(B3710,'[1]input data'!$G$3:$H$180,2,FALSE)</f>
        <v>20</v>
      </c>
      <c r="F3710" t="str">
        <f t="shared" si="228"/>
        <v>42_61_20</v>
      </c>
      <c r="G3710">
        <f>_xlfn.MAXIFS($D$3:$D$7726,$F$3:$F$7726,$F3710)</f>
        <v>11121.72</v>
      </c>
      <c r="J3710">
        <v>42</v>
      </c>
      <c r="K3710">
        <v>20</v>
      </c>
      <c r="L3710">
        <v>61</v>
      </c>
      <c r="M3710">
        <v>0</v>
      </c>
      <c r="N3710">
        <f>VLOOKUP(K3710,'[1]input data'!$G$3:$H$180,2,FALSE)</f>
        <v>20</v>
      </c>
      <c r="O3710" t="str">
        <f t="shared" si="229"/>
        <v>42_61_20</v>
      </c>
      <c r="P3710">
        <f>SUMIF($O$3:$O$7726,O3710,$M$3:$M$7726)</f>
        <v>11121.72</v>
      </c>
      <c r="Q3710">
        <f t="shared" si="230"/>
        <v>0</v>
      </c>
      <c r="R3710" t="b">
        <f t="shared" si="231"/>
        <v>1</v>
      </c>
    </row>
    <row r="3711" spans="1:18" x14ac:dyDescent="0.3">
      <c r="A3711">
        <v>42</v>
      </c>
      <c r="B3711">
        <v>109</v>
      </c>
      <c r="C3711">
        <v>61</v>
      </c>
      <c r="D3711">
        <v>11121.72</v>
      </c>
      <c r="E3711">
        <f>VLOOKUP(B3711,'[1]input data'!$G$3:$H$180,2,FALSE)</f>
        <v>20</v>
      </c>
      <c r="F3711" t="str">
        <f t="shared" si="228"/>
        <v>42_61_20</v>
      </c>
      <c r="G3711">
        <f>_xlfn.MAXIFS($D$3:$D$7726,$F$3:$F$7726,$F3711)</f>
        <v>11121.72</v>
      </c>
      <c r="J3711">
        <v>42</v>
      </c>
      <c r="K3711">
        <v>109</v>
      </c>
      <c r="L3711">
        <v>61</v>
      </c>
      <c r="M3711">
        <v>11121.72</v>
      </c>
      <c r="N3711">
        <f>VLOOKUP(K3711,'[1]input data'!$G$3:$H$180,2,FALSE)</f>
        <v>20</v>
      </c>
      <c r="O3711" t="str">
        <f t="shared" si="229"/>
        <v>42_61_20</v>
      </c>
      <c r="P3711">
        <f>SUMIF($O$3:$O$7726,O3711,$M$3:$M$7726)</f>
        <v>11121.72</v>
      </c>
      <c r="Q3711">
        <f t="shared" si="230"/>
        <v>0</v>
      </c>
      <c r="R3711" t="b">
        <f t="shared" si="231"/>
        <v>1</v>
      </c>
    </row>
    <row r="3712" spans="1:18" x14ac:dyDescent="0.3">
      <c r="A3712">
        <v>42</v>
      </c>
      <c r="B3712">
        <v>22</v>
      </c>
      <c r="C3712">
        <v>61</v>
      </c>
      <c r="D3712">
        <v>3591</v>
      </c>
      <c r="E3712">
        <f>VLOOKUP(B3712,'[1]input data'!$G$3:$H$180,2,FALSE)</f>
        <v>22</v>
      </c>
      <c r="F3712" t="str">
        <f t="shared" si="228"/>
        <v>42_61_22</v>
      </c>
      <c r="G3712">
        <f>_xlfn.MAXIFS($D$3:$D$7726,$F$3:$F$7726,$F3712)</f>
        <v>5211.17</v>
      </c>
      <c r="J3712">
        <v>42</v>
      </c>
      <c r="K3712">
        <v>22</v>
      </c>
      <c r="L3712">
        <v>61</v>
      </c>
      <c r="M3712">
        <v>0</v>
      </c>
      <c r="N3712">
        <f>VLOOKUP(K3712,'[1]input data'!$G$3:$H$180,2,FALSE)</f>
        <v>22</v>
      </c>
      <c r="O3712" t="str">
        <f t="shared" si="229"/>
        <v>42_61_22</v>
      </c>
      <c r="P3712">
        <f>SUMIF($O$3:$O$7726,O3712,$M$3:$M$7726)</f>
        <v>5211.17</v>
      </c>
      <c r="Q3712">
        <f t="shared" si="230"/>
        <v>0</v>
      </c>
      <c r="R3712" t="b">
        <f t="shared" si="231"/>
        <v>1</v>
      </c>
    </row>
    <row r="3713" spans="1:18" x14ac:dyDescent="0.3">
      <c r="A3713">
        <v>42</v>
      </c>
      <c r="B3713">
        <v>111</v>
      </c>
      <c r="C3713">
        <v>61</v>
      </c>
      <c r="D3713">
        <v>5211.17</v>
      </c>
      <c r="E3713">
        <f>VLOOKUP(B3713,'[1]input data'!$G$3:$H$180,2,FALSE)</f>
        <v>22</v>
      </c>
      <c r="F3713" t="str">
        <f t="shared" si="228"/>
        <v>42_61_22</v>
      </c>
      <c r="G3713">
        <f>_xlfn.MAXIFS($D$3:$D$7726,$F$3:$F$7726,$F3713)</f>
        <v>5211.17</v>
      </c>
      <c r="J3713">
        <v>42</v>
      </c>
      <c r="K3713">
        <v>111</v>
      </c>
      <c r="L3713">
        <v>61</v>
      </c>
      <c r="M3713">
        <v>5211.17</v>
      </c>
      <c r="N3713">
        <f>VLOOKUP(K3713,'[1]input data'!$G$3:$H$180,2,FALSE)</f>
        <v>22</v>
      </c>
      <c r="O3713" t="str">
        <f t="shared" si="229"/>
        <v>42_61_22</v>
      </c>
      <c r="P3713">
        <f>SUMIF($O$3:$O$7726,O3713,$M$3:$M$7726)</f>
        <v>5211.17</v>
      </c>
      <c r="Q3713">
        <f t="shared" si="230"/>
        <v>0</v>
      </c>
      <c r="R3713" t="b">
        <f t="shared" si="231"/>
        <v>1</v>
      </c>
    </row>
    <row r="3714" spans="1:18" x14ac:dyDescent="0.3">
      <c r="A3714">
        <v>42</v>
      </c>
      <c r="B3714">
        <v>29</v>
      </c>
      <c r="C3714">
        <v>61</v>
      </c>
      <c r="D3714">
        <v>6312.09</v>
      </c>
      <c r="E3714">
        <f>VLOOKUP(B3714,'[1]input data'!$G$3:$H$180,2,FALSE)</f>
        <v>29</v>
      </c>
      <c r="F3714" t="str">
        <f t="shared" si="228"/>
        <v>42_61_29</v>
      </c>
      <c r="G3714">
        <f>_xlfn.MAXIFS($D$3:$D$7726,$F$3:$F$7726,$F3714)</f>
        <v>8526.8799999999992</v>
      </c>
      <c r="J3714">
        <v>42</v>
      </c>
      <c r="K3714">
        <v>29</v>
      </c>
      <c r="L3714">
        <v>61</v>
      </c>
      <c r="M3714">
        <v>0</v>
      </c>
      <c r="N3714">
        <f>VLOOKUP(K3714,'[1]input data'!$G$3:$H$180,2,FALSE)</f>
        <v>29</v>
      </c>
      <c r="O3714" t="str">
        <f t="shared" si="229"/>
        <v>42_61_29</v>
      </c>
      <c r="P3714">
        <f>SUMIF($O$3:$O$7726,O3714,$M$3:$M$7726)</f>
        <v>8526.8799999999992</v>
      </c>
      <c r="Q3714">
        <f t="shared" si="230"/>
        <v>0</v>
      </c>
      <c r="R3714" t="b">
        <f t="shared" si="231"/>
        <v>1</v>
      </c>
    </row>
    <row r="3715" spans="1:18" x14ac:dyDescent="0.3">
      <c r="A3715">
        <v>42</v>
      </c>
      <c r="B3715">
        <v>118</v>
      </c>
      <c r="C3715">
        <v>61</v>
      </c>
      <c r="D3715">
        <v>8526.8799999999992</v>
      </c>
      <c r="E3715">
        <f>VLOOKUP(B3715,'[1]input data'!$G$3:$H$180,2,FALSE)</f>
        <v>29</v>
      </c>
      <c r="F3715" t="str">
        <f t="shared" si="228"/>
        <v>42_61_29</v>
      </c>
      <c r="G3715">
        <f>_xlfn.MAXIFS($D$3:$D$7726,$F$3:$F$7726,$F3715)</f>
        <v>8526.8799999999992</v>
      </c>
      <c r="J3715">
        <v>42</v>
      </c>
      <c r="K3715">
        <v>118</v>
      </c>
      <c r="L3715">
        <v>61</v>
      </c>
      <c r="M3715">
        <v>8526.8799999999992</v>
      </c>
      <c r="N3715">
        <f>VLOOKUP(K3715,'[1]input data'!$G$3:$H$180,2,FALSE)</f>
        <v>29</v>
      </c>
      <c r="O3715" t="str">
        <f t="shared" si="229"/>
        <v>42_61_29</v>
      </c>
      <c r="P3715">
        <f>SUMIF($O$3:$O$7726,O3715,$M$3:$M$7726)</f>
        <v>8526.8799999999992</v>
      </c>
      <c r="Q3715">
        <f t="shared" si="230"/>
        <v>0</v>
      </c>
      <c r="R3715" t="b">
        <f t="shared" si="231"/>
        <v>1</v>
      </c>
    </row>
    <row r="3716" spans="1:18" x14ac:dyDescent="0.3">
      <c r="A3716">
        <v>42</v>
      </c>
      <c r="B3716">
        <v>31</v>
      </c>
      <c r="C3716">
        <v>61</v>
      </c>
      <c r="D3716">
        <v>3455.94</v>
      </c>
      <c r="E3716">
        <f>VLOOKUP(B3716,'[1]input data'!$G$3:$H$180,2,FALSE)</f>
        <v>31</v>
      </c>
      <c r="F3716" t="str">
        <f t="shared" ref="F3716:F3779" si="232">A3716&amp;"_"&amp;C3716&amp;"_"&amp;E3716</f>
        <v>42_61_31</v>
      </c>
      <c r="G3716">
        <f>_xlfn.MAXIFS($D$3:$D$7726,$F$3:$F$7726,$F3716)</f>
        <v>3455.94</v>
      </c>
      <c r="J3716">
        <v>42</v>
      </c>
      <c r="K3716">
        <v>31</v>
      </c>
      <c r="L3716">
        <v>61</v>
      </c>
      <c r="M3716">
        <v>3455.94</v>
      </c>
      <c r="N3716">
        <f>VLOOKUP(K3716,'[1]input data'!$G$3:$H$180,2,FALSE)</f>
        <v>31</v>
      </c>
      <c r="O3716" t="str">
        <f t="shared" ref="O3716:O3779" si="233">J3716&amp;"_"&amp;L3716&amp;"_"&amp;N3716</f>
        <v>42_61_31</v>
      </c>
      <c r="P3716">
        <f>SUMIF($O$3:$O$7726,O3716,$M$3:$M$7726)</f>
        <v>3455.94</v>
      </c>
      <c r="Q3716">
        <f t="shared" ref="Q3716:Q3779" si="234">G3716-P3716</f>
        <v>0</v>
      </c>
      <c r="R3716" t="b">
        <f t="shared" ref="R3716:R3779" si="235">OR(D3716=G3716,M3716=0)</f>
        <v>1</v>
      </c>
    </row>
    <row r="3717" spans="1:18" x14ac:dyDescent="0.3">
      <c r="A3717">
        <v>42</v>
      </c>
      <c r="B3717">
        <v>120</v>
      </c>
      <c r="C3717">
        <v>61</v>
      </c>
      <c r="D3717">
        <v>1708.39</v>
      </c>
      <c r="E3717">
        <f>VLOOKUP(B3717,'[1]input data'!$G$3:$H$180,2,FALSE)</f>
        <v>31</v>
      </c>
      <c r="F3717" t="str">
        <f t="shared" si="232"/>
        <v>42_61_31</v>
      </c>
      <c r="G3717">
        <f>_xlfn.MAXIFS($D$3:$D$7726,$F$3:$F$7726,$F3717)</f>
        <v>3455.94</v>
      </c>
      <c r="J3717">
        <v>42</v>
      </c>
      <c r="K3717">
        <v>120</v>
      </c>
      <c r="L3717">
        <v>61</v>
      </c>
      <c r="M3717">
        <v>0</v>
      </c>
      <c r="N3717">
        <f>VLOOKUP(K3717,'[1]input data'!$G$3:$H$180,2,FALSE)</f>
        <v>31</v>
      </c>
      <c r="O3717" t="str">
        <f t="shared" si="233"/>
        <v>42_61_31</v>
      </c>
      <c r="P3717">
        <f>SUMIF($O$3:$O$7726,O3717,$M$3:$M$7726)</f>
        <v>3455.94</v>
      </c>
      <c r="Q3717">
        <f t="shared" si="234"/>
        <v>0</v>
      </c>
      <c r="R3717" t="b">
        <f t="shared" si="235"/>
        <v>1</v>
      </c>
    </row>
    <row r="3718" spans="1:18" x14ac:dyDescent="0.3">
      <c r="A3718">
        <v>42</v>
      </c>
      <c r="B3718">
        <v>34</v>
      </c>
      <c r="C3718">
        <v>61</v>
      </c>
      <c r="D3718">
        <v>2641.05</v>
      </c>
      <c r="E3718">
        <f>VLOOKUP(B3718,'[1]input data'!$G$3:$H$180,2,FALSE)</f>
        <v>34</v>
      </c>
      <c r="F3718" t="str">
        <f t="shared" si="232"/>
        <v>42_61_34</v>
      </c>
      <c r="G3718">
        <f>_xlfn.MAXIFS($D$3:$D$7726,$F$3:$F$7726,$F3718)</f>
        <v>2641.05</v>
      </c>
      <c r="J3718">
        <v>42</v>
      </c>
      <c r="K3718">
        <v>34</v>
      </c>
      <c r="L3718">
        <v>61</v>
      </c>
      <c r="M3718">
        <v>2641.05</v>
      </c>
      <c r="N3718">
        <f>VLOOKUP(K3718,'[1]input data'!$G$3:$H$180,2,FALSE)</f>
        <v>34</v>
      </c>
      <c r="O3718" t="str">
        <f t="shared" si="233"/>
        <v>42_61_34</v>
      </c>
      <c r="P3718">
        <f>SUMIF($O$3:$O$7726,O3718,$M$3:$M$7726)</f>
        <v>2641.05</v>
      </c>
      <c r="Q3718">
        <f t="shared" si="234"/>
        <v>0</v>
      </c>
      <c r="R3718" t="b">
        <f t="shared" si="235"/>
        <v>1</v>
      </c>
    </row>
    <row r="3719" spans="1:18" x14ac:dyDescent="0.3">
      <c r="A3719">
        <v>42</v>
      </c>
      <c r="B3719">
        <v>51</v>
      </c>
      <c r="C3719">
        <v>61</v>
      </c>
      <c r="D3719">
        <v>5385.18</v>
      </c>
      <c r="E3719">
        <f>VLOOKUP(B3719,'[1]input data'!$G$3:$H$180,2,FALSE)</f>
        <v>51</v>
      </c>
      <c r="F3719" t="str">
        <f t="shared" si="232"/>
        <v>42_61_51</v>
      </c>
      <c r="G3719">
        <f>_xlfn.MAXIFS($D$3:$D$7726,$F$3:$F$7726,$F3719)</f>
        <v>9639.61</v>
      </c>
      <c r="J3719">
        <v>42</v>
      </c>
      <c r="K3719">
        <v>51</v>
      </c>
      <c r="L3719">
        <v>61</v>
      </c>
      <c r="M3719">
        <v>0</v>
      </c>
      <c r="N3719">
        <f>VLOOKUP(K3719,'[1]input data'!$G$3:$H$180,2,FALSE)</f>
        <v>51</v>
      </c>
      <c r="O3719" t="str">
        <f t="shared" si="233"/>
        <v>42_61_51</v>
      </c>
      <c r="P3719">
        <f>SUMIF($O$3:$O$7726,O3719,$M$3:$M$7726)</f>
        <v>9639.61</v>
      </c>
      <c r="Q3719">
        <f t="shared" si="234"/>
        <v>0</v>
      </c>
      <c r="R3719" t="b">
        <f t="shared" si="235"/>
        <v>1</v>
      </c>
    </row>
    <row r="3720" spans="1:18" x14ac:dyDescent="0.3">
      <c r="A3720">
        <v>42</v>
      </c>
      <c r="B3720">
        <v>140</v>
      </c>
      <c r="C3720">
        <v>61</v>
      </c>
      <c r="D3720">
        <v>9639.61</v>
      </c>
      <c r="E3720">
        <f>VLOOKUP(B3720,'[1]input data'!$G$3:$H$180,2,FALSE)</f>
        <v>51</v>
      </c>
      <c r="F3720" t="str">
        <f t="shared" si="232"/>
        <v>42_61_51</v>
      </c>
      <c r="G3720">
        <f>_xlfn.MAXIFS($D$3:$D$7726,$F$3:$F$7726,$F3720)</f>
        <v>9639.61</v>
      </c>
      <c r="J3720">
        <v>42</v>
      </c>
      <c r="K3720">
        <v>140</v>
      </c>
      <c r="L3720">
        <v>61</v>
      </c>
      <c r="M3720">
        <v>9639.61</v>
      </c>
      <c r="N3720">
        <f>VLOOKUP(K3720,'[1]input data'!$G$3:$H$180,2,FALSE)</f>
        <v>51</v>
      </c>
      <c r="O3720" t="str">
        <f t="shared" si="233"/>
        <v>42_61_51</v>
      </c>
      <c r="P3720">
        <f>SUMIF($O$3:$O$7726,O3720,$M$3:$M$7726)</f>
        <v>9639.61</v>
      </c>
      <c r="Q3720">
        <f t="shared" si="234"/>
        <v>0</v>
      </c>
      <c r="R3720" t="b">
        <f t="shared" si="235"/>
        <v>1</v>
      </c>
    </row>
    <row r="3721" spans="1:18" x14ac:dyDescent="0.3">
      <c r="A3721">
        <v>42</v>
      </c>
      <c r="B3721">
        <v>52</v>
      </c>
      <c r="C3721">
        <v>61</v>
      </c>
      <c r="D3721">
        <v>6644.46</v>
      </c>
      <c r="E3721">
        <f>VLOOKUP(B3721,'[1]input data'!$G$3:$H$180,2,FALSE)</f>
        <v>52</v>
      </c>
      <c r="F3721" t="str">
        <f t="shared" si="232"/>
        <v>42_61_52</v>
      </c>
      <c r="G3721">
        <f>_xlfn.MAXIFS($D$3:$D$7726,$F$3:$F$7726,$F3721)</f>
        <v>7315.11</v>
      </c>
      <c r="J3721">
        <v>42</v>
      </c>
      <c r="K3721">
        <v>52</v>
      </c>
      <c r="L3721">
        <v>61</v>
      </c>
      <c r="M3721">
        <v>0</v>
      </c>
      <c r="N3721">
        <f>VLOOKUP(K3721,'[1]input data'!$G$3:$H$180,2,FALSE)</f>
        <v>52</v>
      </c>
      <c r="O3721" t="str">
        <f t="shared" si="233"/>
        <v>42_61_52</v>
      </c>
      <c r="P3721">
        <f>SUMIF($O$3:$O$7726,O3721,$M$3:$M$7726)</f>
        <v>7315.11</v>
      </c>
      <c r="Q3721">
        <f t="shared" si="234"/>
        <v>0</v>
      </c>
      <c r="R3721" t="b">
        <f t="shared" si="235"/>
        <v>1</v>
      </c>
    </row>
    <row r="3722" spans="1:18" x14ac:dyDescent="0.3">
      <c r="A3722">
        <v>42</v>
      </c>
      <c r="B3722">
        <v>141</v>
      </c>
      <c r="C3722">
        <v>61</v>
      </c>
      <c r="D3722">
        <v>7315.11</v>
      </c>
      <c r="E3722">
        <f>VLOOKUP(B3722,'[1]input data'!$G$3:$H$180,2,FALSE)</f>
        <v>52</v>
      </c>
      <c r="F3722" t="str">
        <f t="shared" si="232"/>
        <v>42_61_52</v>
      </c>
      <c r="G3722">
        <f>_xlfn.MAXIFS($D$3:$D$7726,$F$3:$F$7726,$F3722)</f>
        <v>7315.11</v>
      </c>
      <c r="J3722">
        <v>42</v>
      </c>
      <c r="K3722">
        <v>141</v>
      </c>
      <c r="L3722">
        <v>61</v>
      </c>
      <c r="M3722">
        <v>7315.11</v>
      </c>
      <c r="N3722">
        <f>VLOOKUP(K3722,'[1]input data'!$G$3:$H$180,2,FALSE)</f>
        <v>52</v>
      </c>
      <c r="O3722" t="str">
        <f t="shared" si="233"/>
        <v>42_61_52</v>
      </c>
      <c r="P3722">
        <f>SUMIF($O$3:$O$7726,O3722,$M$3:$M$7726)</f>
        <v>7315.11</v>
      </c>
      <c r="Q3722">
        <f t="shared" si="234"/>
        <v>0</v>
      </c>
      <c r="R3722" t="b">
        <f t="shared" si="235"/>
        <v>1</v>
      </c>
    </row>
    <row r="3723" spans="1:18" x14ac:dyDescent="0.3">
      <c r="A3723">
        <v>42</v>
      </c>
      <c r="B3723">
        <v>54</v>
      </c>
      <c r="C3723">
        <v>61</v>
      </c>
      <c r="D3723">
        <v>4423.09</v>
      </c>
      <c r="E3723">
        <f>VLOOKUP(B3723,'[1]input data'!$G$3:$H$180,2,FALSE)</f>
        <v>54</v>
      </c>
      <c r="F3723" t="str">
        <f t="shared" si="232"/>
        <v>42_61_54</v>
      </c>
      <c r="G3723">
        <f>_xlfn.MAXIFS($D$3:$D$7726,$F$3:$F$7726,$F3723)</f>
        <v>4423.09</v>
      </c>
      <c r="J3723">
        <v>42</v>
      </c>
      <c r="K3723">
        <v>54</v>
      </c>
      <c r="L3723">
        <v>61</v>
      </c>
      <c r="M3723">
        <v>4423.09</v>
      </c>
      <c r="N3723">
        <f>VLOOKUP(K3723,'[1]input data'!$G$3:$H$180,2,FALSE)</f>
        <v>54</v>
      </c>
      <c r="O3723" t="str">
        <f t="shared" si="233"/>
        <v>42_61_54</v>
      </c>
      <c r="P3723">
        <f>SUMIF($O$3:$O$7726,O3723,$M$3:$M$7726)</f>
        <v>4423.09</v>
      </c>
      <c r="Q3723">
        <f t="shared" si="234"/>
        <v>0</v>
      </c>
      <c r="R3723" t="b">
        <f t="shared" si="235"/>
        <v>1</v>
      </c>
    </row>
    <row r="3724" spans="1:18" x14ac:dyDescent="0.3">
      <c r="A3724">
        <v>42</v>
      </c>
      <c r="B3724">
        <v>143</v>
      </c>
      <c r="C3724">
        <v>61</v>
      </c>
      <c r="D3724">
        <v>1737.67</v>
      </c>
      <c r="E3724">
        <f>VLOOKUP(B3724,'[1]input data'!$G$3:$H$180,2,FALSE)</f>
        <v>54</v>
      </c>
      <c r="F3724" t="str">
        <f t="shared" si="232"/>
        <v>42_61_54</v>
      </c>
      <c r="G3724">
        <f>_xlfn.MAXIFS($D$3:$D$7726,$F$3:$F$7726,$F3724)</f>
        <v>4423.09</v>
      </c>
      <c r="J3724">
        <v>42</v>
      </c>
      <c r="K3724">
        <v>143</v>
      </c>
      <c r="L3724">
        <v>61</v>
      </c>
      <c r="M3724">
        <v>0</v>
      </c>
      <c r="N3724">
        <f>VLOOKUP(K3724,'[1]input data'!$G$3:$H$180,2,FALSE)</f>
        <v>54</v>
      </c>
      <c r="O3724" t="str">
        <f t="shared" si="233"/>
        <v>42_61_54</v>
      </c>
      <c r="P3724">
        <f>SUMIF($O$3:$O$7726,O3724,$M$3:$M$7726)</f>
        <v>4423.09</v>
      </c>
      <c r="Q3724">
        <f t="shared" si="234"/>
        <v>0</v>
      </c>
      <c r="R3724" t="b">
        <f t="shared" si="235"/>
        <v>1</v>
      </c>
    </row>
    <row r="3725" spans="1:18" x14ac:dyDescent="0.3">
      <c r="A3725">
        <v>42</v>
      </c>
      <c r="B3725">
        <v>55</v>
      </c>
      <c r="C3725">
        <v>61</v>
      </c>
      <c r="D3725">
        <v>4771.8999999999996</v>
      </c>
      <c r="E3725">
        <f>VLOOKUP(B3725,'[1]input data'!$G$3:$H$180,2,FALSE)</f>
        <v>55</v>
      </c>
      <c r="F3725" t="str">
        <f t="shared" si="232"/>
        <v>42_61_55</v>
      </c>
      <c r="G3725">
        <f>_xlfn.MAXIFS($D$3:$D$7726,$F$3:$F$7726,$F3725)</f>
        <v>6847.29</v>
      </c>
      <c r="J3725">
        <v>42</v>
      </c>
      <c r="K3725">
        <v>55</v>
      </c>
      <c r="L3725">
        <v>61</v>
      </c>
      <c r="M3725">
        <v>0</v>
      </c>
      <c r="N3725">
        <f>VLOOKUP(K3725,'[1]input data'!$G$3:$H$180,2,FALSE)</f>
        <v>55</v>
      </c>
      <c r="O3725" t="str">
        <f t="shared" si="233"/>
        <v>42_61_55</v>
      </c>
      <c r="P3725">
        <f>SUMIF($O$3:$O$7726,O3725,$M$3:$M$7726)</f>
        <v>6847.29</v>
      </c>
      <c r="Q3725">
        <f t="shared" si="234"/>
        <v>0</v>
      </c>
      <c r="R3725" t="b">
        <f t="shared" si="235"/>
        <v>1</v>
      </c>
    </row>
    <row r="3726" spans="1:18" x14ac:dyDescent="0.3">
      <c r="A3726">
        <v>42</v>
      </c>
      <c r="B3726">
        <v>144</v>
      </c>
      <c r="C3726">
        <v>61</v>
      </c>
      <c r="D3726">
        <v>6847.29</v>
      </c>
      <c r="E3726">
        <f>VLOOKUP(B3726,'[1]input data'!$G$3:$H$180,2,FALSE)</f>
        <v>55</v>
      </c>
      <c r="F3726" t="str">
        <f t="shared" si="232"/>
        <v>42_61_55</v>
      </c>
      <c r="G3726">
        <f>_xlfn.MAXIFS($D$3:$D$7726,$F$3:$F$7726,$F3726)</f>
        <v>6847.29</v>
      </c>
      <c r="J3726">
        <v>42</v>
      </c>
      <c r="K3726">
        <v>144</v>
      </c>
      <c r="L3726">
        <v>61</v>
      </c>
      <c r="M3726">
        <v>6847.29</v>
      </c>
      <c r="N3726">
        <f>VLOOKUP(K3726,'[1]input data'!$G$3:$H$180,2,FALSE)</f>
        <v>55</v>
      </c>
      <c r="O3726" t="str">
        <f t="shared" si="233"/>
        <v>42_61_55</v>
      </c>
      <c r="P3726">
        <f>SUMIF($O$3:$O$7726,O3726,$M$3:$M$7726)</f>
        <v>6847.29</v>
      </c>
      <c r="Q3726">
        <f t="shared" si="234"/>
        <v>0</v>
      </c>
      <c r="R3726" t="b">
        <f t="shared" si="235"/>
        <v>1</v>
      </c>
    </row>
    <row r="3727" spans="1:18" x14ac:dyDescent="0.3">
      <c r="A3727">
        <v>42</v>
      </c>
      <c r="B3727">
        <v>73</v>
      </c>
      <c r="C3727">
        <v>61</v>
      </c>
      <c r="D3727">
        <v>7318.57</v>
      </c>
      <c r="E3727">
        <f>VLOOKUP(B3727,'[1]input data'!$G$3:$H$180,2,FALSE)</f>
        <v>73</v>
      </c>
      <c r="F3727" t="str">
        <f t="shared" si="232"/>
        <v>42_61_73</v>
      </c>
      <c r="G3727">
        <f>_xlfn.MAXIFS($D$3:$D$7726,$F$3:$F$7726,$F3727)</f>
        <v>7318.57</v>
      </c>
      <c r="J3727">
        <v>42</v>
      </c>
      <c r="K3727">
        <v>73</v>
      </c>
      <c r="L3727">
        <v>61</v>
      </c>
      <c r="M3727">
        <v>7318.57</v>
      </c>
      <c r="N3727">
        <f>VLOOKUP(K3727,'[1]input data'!$G$3:$H$180,2,FALSE)</f>
        <v>73</v>
      </c>
      <c r="O3727" t="str">
        <f t="shared" si="233"/>
        <v>42_61_73</v>
      </c>
      <c r="P3727">
        <f>SUMIF($O$3:$O$7726,O3727,$M$3:$M$7726)</f>
        <v>7318.57</v>
      </c>
      <c r="Q3727">
        <f t="shared" si="234"/>
        <v>0</v>
      </c>
      <c r="R3727" t="b">
        <f t="shared" si="235"/>
        <v>1</v>
      </c>
    </row>
    <row r="3728" spans="1:18" x14ac:dyDescent="0.3">
      <c r="A3728">
        <v>42</v>
      </c>
      <c r="B3728">
        <v>162</v>
      </c>
      <c r="C3728">
        <v>61</v>
      </c>
      <c r="D3728">
        <v>6016.95</v>
      </c>
      <c r="E3728">
        <f>VLOOKUP(B3728,'[1]input data'!$G$3:$H$180,2,FALSE)</f>
        <v>73</v>
      </c>
      <c r="F3728" t="str">
        <f t="shared" si="232"/>
        <v>42_61_73</v>
      </c>
      <c r="G3728">
        <f>_xlfn.MAXIFS($D$3:$D$7726,$F$3:$F$7726,$F3728)</f>
        <v>7318.57</v>
      </c>
      <c r="J3728">
        <v>42</v>
      </c>
      <c r="K3728">
        <v>162</v>
      </c>
      <c r="L3728">
        <v>61</v>
      </c>
      <c r="M3728">
        <v>0</v>
      </c>
      <c r="N3728">
        <f>VLOOKUP(K3728,'[1]input data'!$G$3:$H$180,2,FALSE)</f>
        <v>73</v>
      </c>
      <c r="O3728" t="str">
        <f t="shared" si="233"/>
        <v>42_61_73</v>
      </c>
      <c r="P3728">
        <f>SUMIF($O$3:$O$7726,O3728,$M$3:$M$7726)</f>
        <v>7318.57</v>
      </c>
      <c r="Q3728">
        <f t="shared" si="234"/>
        <v>0</v>
      </c>
      <c r="R3728" t="b">
        <f t="shared" si="235"/>
        <v>1</v>
      </c>
    </row>
    <row r="3729" spans="1:18" x14ac:dyDescent="0.3">
      <c r="A3729">
        <v>42</v>
      </c>
      <c r="B3729">
        <v>74</v>
      </c>
      <c r="C3729">
        <v>61</v>
      </c>
      <c r="D3729">
        <v>7905.74</v>
      </c>
      <c r="E3729">
        <f>VLOOKUP(B3729,'[1]input data'!$G$3:$H$180,2,FALSE)</f>
        <v>74</v>
      </c>
      <c r="F3729" t="str">
        <f t="shared" si="232"/>
        <v>42_61_74</v>
      </c>
      <c r="G3729">
        <f>_xlfn.MAXIFS($D$3:$D$7726,$F$3:$F$7726,$F3729)</f>
        <v>7905.74</v>
      </c>
      <c r="J3729">
        <v>42</v>
      </c>
      <c r="K3729">
        <v>74</v>
      </c>
      <c r="L3729">
        <v>61</v>
      </c>
      <c r="M3729">
        <v>7905.74</v>
      </c>
      <c r="N3729">
        <f>VLOOKUP(K3729,'[1]input data'!$G$3:$H$180,2,FALSE)</f>
        <v>74</v>
      </c>
      <c r="O3729" t="str">
        <f t="shared" si="233"/>
        <v>42_61_74</v>
      </c>
      <c r="P3729">
        <f>SUMIF($O$3:$O$7726,O3729,$M$3:$M$7726)</f>
        <v>7905.74</v>
      </c>
      <c r="Q3729">
        <f t="shared" si="234"/>
        <v>0</v>
      </c>
      <c r="R3729" t="b">
        <f t="shared" si="235"/>
        <v>1</v>
      </c>
    </row>
    <row r="3730" spans="1:18" x14ac:dyDescent="0.3">
      <c r="A3730">
        <v>42</v>
      </c>
      <c r="B3730">
        <v>163</v>
      </c>
      <c r="C3730">
        <v>61</v>
      </c>
      <c r="D3730">
        <v>5551.89</v>
      </c>
      <c r="E3730">
        <f>VLOOKUP(B3730,'[1]input data'!$G$3:$H$180,2,FALSE)</f>
        <v>74</v>
      </c>
      <c r="F3730" t="str">
        <f t="shared" si="232"/>
        <v>42_61_74</v>
      </c>
      <c r="G3730">
        <f>_xlfn.MAXIFS($D$3:$D$7726,$F$3:$F$7726,$F3730)</f>
        <v>7905.74</v>
      </c>
      <c r="J3730">
        <v>42</v>
      </c>
      <c r="K3730">
        <v>163</v>
      </c>
      <c r="L3730">
        <v>61</v>
      </c>
      <c r="M3730">
        <v>0</v>
      </c>
      <c r="N3730">
        <f>VLOOKUP(K3730,'[1]input data'!$G$3:$H$180,2,FALSE)</f>
        <v>74</v>
      </c>
      <c r="O3730" t="str">
        <f t="shared" si="233"/>
        <v>42_61_74</v>
      </c>
      <c r="P3730">
        <f>SUMIF($O$3:$O$7726,O3730,$M$3:$M$7726)</f>
        <v>7905.74</v>
      </c>
      <c r="Q3730">
        <f t="shared" si="234"/>
        <v>0</v>
      </c>
      <c r="R3730" t="b">
        <f t="shared" si="235"/>
        <v>1</v>
      </c>
    </row>
    <row r="3731" spans="1:18" x14ac:dyDescent="0.3">
      <c r="A3731">
        <v>42</v>
      </c>
      <c r="B3731">
        <v>75</v>
      </c>
      <c r="C3731">
        <v>61</v>
      </c>
      <c r="D3731">
        <v>2704.89</v>
      </c>
      <c r="E3731">
        <f>VLOOKUP(B3731,'[1]input data'!$G$3:$H$180,2,FALSE)</f>
        <v>75</v>
      </c>
      <c r="F3731" t="str">
        <f t="shared" si="232"/>
        <v>42_61_75</v>
      </c>
      <c r="G3731">
        <f>_xlfn.MAXIFS($D$3:$D$7726,$F$3:$F$7726,$F3731)</f>
        <v>2704.89</v>
      </c>
      <c r="J3731">
        <v>42</v>
      </c>
      <c r="K3731">
        <v>75</v>
      </c>
      <c r="L3731">
        <v>61</v>
      </c>
      <c r="M3731">
        <v>2704.89</v>
      </c>
      <c r="N3731">
        <f>VLOOKUP(K3731,'[1]input data'!$G$3:$H$180,2,FALSE)</f>
        <v>75</v>
      </c>
      <c r="O3731" t="str">
        <f t="shared" si="233"/>
        <v>42_61_75</v>
      </c>
      <c r="P3731">
        <f>SUMIF($O$3:$O$7726,O3731,$M$3:$M$7726)</f>
        <v>2704.89</v>
      </c>
      <c r="Q3731">
        <f t="shared" si="234"/>
        <v>0</v>
      </c>
      <c r="R3731" t="b">
        <f t="shared" si="235"/>
        <v>1</v>
      </c>
    </row>
    <row r="3732" spans="1:18" x14ac:dyDescent="0.3">
      <c r="A3732">
        <v>42</v>
      </c>
      <c r="B3732">
        <v>76</v>
      </c>
      <c r="C3732">
        <v>61</v>
      </c>
      <c r="D3732">
        <v>2765.85</v>
      </c>
      <c r="E3732">
        <f>VLOOKUP(B3732,'[1]input data'!$G$3:$H$180,2,FALSE)</f>
        <v>76</v>
      </c>
      <c r="F3732" t="str">
        <f t="shared" si="232"/>
        <v>42_61_76</v>
      </c>
      <c r="G3732">
        <f>_xlfn.MAXIFS($D$3:$D$7726,$F$3:$F$7726,$F3732)</f>
        <v>2765.85</v>
      </c>
      <c r="J3732">
        <v>42</v>
      </c>
      <c r="K3732">
        <v>76</v>
      </c>
      <c r="L3732">
        <v>61</v>
      </c>
      <c r="M3732">
        <v>2765.85</v>
      </c>
      <c r="N3732">
        <f>VLOOKUP(K3732,'[1]input data'!$G$3:$H$180,2,FALSE)</f>
        <v>76</v>
      </c>
      <c r="O3732" t="str">
        <f t="shared" si="233"/>
        <v>42_61_76</v>
      </c>
      <c r="P3732">
        <f>SUMIF($O$3:$O$7726,O3732,$M$3:$M$7726)</f>
        <v>2765.85</v>
      </c>
      <c r="Q3732">
        <f t="shared" si="234"/>
        <v>0</v>
      </c>
      <c r="R3732" t="b">
        <f t="shared" si="235"/>
        <v>1</v>
      </c>
    </row>
    <row r="3733" spans="1:18" x14ac:dyDescent="0.3">
      <c r="A3733">
        <v>42</v>
      </c>
      <c r="B3733">
        <v>165</v>
      </c>
      <c r="C3733">
        <v>61</v>
      </c>
      <c r="D3733">
        <v>387.08</v>
      </c>
      <c r="E3733">
        <f>VLOOKUP(B3733,'[1]input data'!$G$3:$H$180,2,FALSE)</f>
        <v>76</v>
      </c>
      <c r="F3733" t="str">
        <f t="shared" si="232"/>
        <v>42_61_76</v>
      </c>
      <c r="G3733">
        <f>_xlfn.MAXIFS($D$3:$D$7726,$F$3:$F$7726,$F3733)</f>
        <v>2765.85</v>
      </c>
      <c r="J3733">
        <v>42</v>
      </c>
      <c r="K3733">
        <v>165</v>
      </c>
      <c r="L3733">
        <v>61</v>
      </c>
      <c r="M3733">
        <v>0</v>
      </c>
      <c r="N3733">
        <f>VLOOKUP(K3733,'[1]input data'!$G$3:$H$180,2,FALSE)</f>
        <v>76</v>
      </c>
      <c r="O3733" t="str">
        <f t="shared" si="233"/>
        <v>42_61_76</v>
      </c>
      <c r="P3733">
        <f>SUMIF($O$3:$O$7726,O3733,$M$3:$M$7726)</f>
        <v>2765.85</v>
      </c>
      <c r="Q3733">
        <f t="shared" si="234"/>
        <v>0</v>
      </c>
      <c r="R3733" t="b">
        <f t="shared" si="235"/>
        <v>1</v>
      </c>
    </row>
    <row r="3734" spans="1:18" x14ac:dyDescent="0.3">
      <c r="A3734">
        <v>42</v>
      </c>
      <c r="B3734">
        <v>77</v>
      </c>
      <c r="C3734">
        <v>61</v>
      </c>
      <c r="D3734">
        <v>31756.52</v>
      </c>
      <c r="E3734">
        <f>VLOOKUP(B3734,'[1]input data'!$G$3:$H$180,2,FALSE)</f>
        <v>77</v>
      </c>
      <c r="F3734" t="str">
        <f t="shared" si="232"/>
        <v>42_61_77</v>
      </c>
      <c r="G3734">
        <f>_xlfn.MAXIFS($D$3:$D$7726,$F$3:$F$7726,$F3734)</f>
        <v>46453.67</v>
      </c>
      <c r="J3734">
        <v>42</v>
      </c>
      <c r="K3734">
        <v>77</v>
      </c>
      <c r="L3734">
        <v>61</v>
      </c>
      <c r="M3734">
        <v>0</v>
      </c>
      <c r="N3734">
        <f>VLOOKUP(K3734,'[1]input data'!$G$3:$H$180,2,FALSE)</f>
        <v>77</v>
      </c>
      <c r="O3734" t="str">
        <f t="shared" si="233"/>
        <v>42_61_77</v>
      </c>
      <c r="P3734">
        <f>SUMIF($O$3:$O$7726,O3734,$M$3:$M$7726)</f>
        <v>46453.67</v>
      </c>
      <c r="Q3734">
        <f t="shared" si="234"/>
        <v>0</v>
      </c>
      <c r="R3734" t="b">
        <f t="shared" si="235"/>
        <v>1</v>
      </c>
    </row>
    <row r="3735" spans="1:18" x14ac:dyDescent="0.3">
      <c r="A3735">
        <v>42</v>
      </c>
      <c r="B3735">
        <v>166</v>
      </c>
      <c r="C3735">
        <v>61</v>
      </c>
      <c r="D3735">
        <v>46453.67</v>
      </c>
      <c r="E3735">
        <f>VLOOKUP(B3735,'[1]input data'!$G$3:$H$180,2,FALSE)</f>
        <v>77</v>
      </c>
      <c r="F3735" t="str">
        <f t="shared" si="232"/>
        <v>42_61_77</v>
      </c>
      <c r="G3735">
        <f>_xlfn.MAXIFS($D$3:$D$7726,$F$3:$F$7726,$F3735)</f>
        <v>46453.67</v>
      </c>
      <c r="J3735">
        <v>42</v>
      </c>
      <c r="K3735">
        <v>166</v>
      </c>
      <c r="L3735">
        <v>61</v>
      </c>
      <c r="M3735">
        <v>46453.67</v>
      </c>
      <c r="N3735">
        <f>VLOOKUP(K3735,'[1]input data'!$G$3:$H$180,2,FALSE)</f>
        <v>77</v>
      </c>
      <c r="O3735" t="str">
        <f t="shared" si="233"/>
        <v>42_61_77</v>
      </c>
      <c r="P3735">
        <f>SUMIF($O$3:$O$7726,O3735,$M$3:$M$7726)</f>
        <v>46453.67</v>
      </c>
      <c r="Q3735">
        <f t="shared" si="234"/>
        <v>0</v>
      </c>
      <c r="R3735" t="b">
        <f t="shared" si="235"/>
        <v>1</v>
      </c>
    </row>
    <row r="3736" spans="1:18" x14ac:dyDescent="0.3">
      <c r="A3736">
        <v>42</v>
      </c>
      <c r="B3736">
        <v>79</v>
      </c>
      <c r="C3736">
        <v>61</v>
      </c>
      <c r="D3736">
        <v>20609</v>
      </c>
      <c r="E3736">
        <f>VLOOKUP(B3736,'[1]input data'!$G$3:$H$180,2,FALSE)</f>
        <v>79</v>
      </c>
      <c r="F3736" t="str">
        <f t="shared" si="232"/>
        <v>42_61_79</v>
      </c>
      <c r="G3736">
        <f>_xlfn.MAXIFS($D$3:$D$7726,$F$3:$F$7726,$F3736)</f>
        <v>26036.12</v>
      </c>
      <c r="J3736">
        <v>42</v>
      </c>
      <c r="K3736">
        <v>79</v>
      </c>
      <c r="L3736">
        <v>61</v>
      </c>
      <c r="M3736">
        <v>0</v>
      </c>
      <c r="N3736">
        <f>VLOOKUP(K3736,'[1]input data'!$G$3:$H$180,2,FALSE)</f>
        <v>79</v>
      </c>
      <c r="O3736" t="str">
        <f t="shared" si="233"/>
        <v>42_61_79</v>
      </c>
      <c r="P3736">
        <f>SUMIF($O$3:$O$7726,O3736,$M$3:$M$7726)</f>
        <v>26036.12</v>
      </c>
      <c r="Q3736">
        <f t="shared" si="234"/>
        <v>0</v>
      </c>
      <c r="R3736" t="b">
        <f t="shared" si="235"/>
        <v>1</v>
      </c>
    </row>
    <row r="3737" spans="1:18" x14ac:dyDescent="0.3">
      <c r="A3737">
        <v>42</v>
      </c>
      <c r="B3737">
        <v>168</v>
      </c>
      <c r="C3737">
        <v>61</v>
      </c>
      <c r="D3737">
        <v>26036.12</v>
      </c>
      <c r="E3737">
        <f>VLOOKUP(B3737,'[1]input data'!$G$3:$H$180,2,FALSE)</f>
        <v>79</v>
      </c>
      <c r="F3737" t="str">
        <f t="shared" si="232"/>
        <v>42_61_79</v>
      </c>
      <c r="G3737">
        <f>_xlfn.MAXIFS($D$3:$D$7726,$F$3:$F$7726,$F3737)</f>
        <v>26036.12</v>
      </c>
      <c r="J3737">
        <v>42</v>
      </c>
      <c r="K3737">
        <v>168</v>
      </c>
      <c r="L3737">
        <v>61</v>
      </c>
      <c r="M3737">
        <v>26036.12</v>
      </c>
      <c r="N3737">
        <f>VLOOKUP(K3737,'[1]input data'!$G$3:$H$180,2,FALSE)</f>
        <v>79</v>
      </c>
      <c r="O3737" t="str">
        <f t="shared" si="233"/>
        <v>42_61_79</v>
      </c>
      <c r="P3737">
        <f>SUMIF($O$3:$O$7726,O3737,$M$3:$M$7726)</f>
        <v>26036.12</v>
      </c>
      <c r="Q3737">
        <f t="shared" si="234"/>
        <v>0</v>
      </c>
      <c r="R3737" t="b">
        <f t="shared" si="235"/>
        <v>1</v>
      </c>
    </row>
    <row r="3738" spans="1:18" x14ac:dyDescent="0.3">
      <c r="A3738">
        <v>42</v>
      </c>
      <c r="B3738">
        <v>81</v>
      </c>
      <c r="C3738">
        <v>61</v>
      </c>
      <c r="D3738">
        <v>11797.24</v>
      </c>
      <c r="E3738">
        <f>VLOOKUP(B3738,'[1]input data'!$G$3:$H$180,2,FALSE)</f>
        <v>81</v>
      </c>
      <c r="F3738" t="str">
        <f t="shared" si="232"/>
        <v>42_61_81</v>
      </c>
      <c r="G3738">
        <f>_xlfn.MAXIFS($D$3:$D$7726,$F$3:$F$7726,$F3738)</f>
        <v>11797.24</v>
      </c>
      <c r="J3738">
        <v>42</v>
      </c>
      <c r="K3738">
        <v>81</v>
      </c>
      <c r="L3738">
        <v>61</v>
      </c>
      <c r="M3738">
        <v>11797.24</v>
      </c>
      <c r="N3738">
        <f>VLOOKUP(K3738,'[1]input data'!$G$3:$H$180,2,FALSE)</f>
        <v>81</v>
      </c>
      <c r="O3738" t="str">
        <f t="shared" si="233"/>
        <v>42_61_81</v>
      </c>
      <c r="P3738">
        <f>SUMIF($O$3:$O$7726,O3738,$M$3:$M$7726)</f>
        <v>11797.24</v>
      </c>
      <c r="Q3738">
        <f t="shared" si="234"/>
        <v>0</v>
      </c>
      <c r="R3738" t="b">
        <f t="shared" si="235"/>
        <v>1</v>
      </c>
    </row>
    <row r="3739" spans="1:18" x14ac:dyDescent="0.3">
      <c r="A3739">
        <v>42</v>
      </c>
      <c r="B3739">
        <v>170</v>
      </c>
      <c r="C3739">
        <v>61</v>
      </c>
      <c r="D3739">
        <v>5299.64</v>
      </c>
      <c r="E3739">
        <f>VLOOKUP(B3739,'[1]input data'!$G$3:$H$180,2,FALSE)</f>
        <v>81</v>
      </c>
      <c r="F3739" t="str">
        <f t="shared" si="232"/>
        <v>42_61_81</v>
      </c>
      <c r="G3739">
        <f>_xlfn.MAXIFS($D$3:$D$7726,$F$3:$F$7726,$F3739)</f>
        <v>11797.24</v>
      </c>
      <c r="J3739">
        <v>42</v>
      </c>
      <c r="K3739">
        <v>170</v>
      </c>
      <c r="L3739">
        <v>61</v>
      </c>
      <c r="M3739">
        <v>0</v>
      </c>
      <c r="N3739">
        <f>VLOOKUP(K3739,'[1]input data'!$G$3:$H$180,2,FALSE)</f>
        <v>81</v>
      </c>
      <c r="O3739" t="str">
        <f t="shared" si="233"/>
        <v>42_61_81</v>
      </c>
      <c r="P3739">
        <f>SUMIF($O$3:$O$7726,O3739,$M$3:$M$7726)</f>
        <v>11797.24</v>
      </c>
      <c r="Q3739">
        <f t="shared" si="234"/>
        <v>0</v>
      </c>
      <c r="R3739" t="b">
        <f t="shared" si="235"/>
        <v>1</v>
      </c>
    </row>
    <row r="3740" spans="1:18" x14ac:dyDescent="0.3">
      <c r="A3740">
        <v>42</v>
      </c>
      <c r="B3740">
        <v>83</v>
      </c>
      <c r="C3740">
        <v>61</v>
      </c>
      <c r="D3740">
        <v>10064.92</v>
      </c>
      <c r="E3740">
        <f>VLOOKUP(B3740,'[1]input data'!$G$3:$H$180,2,FALSE)</f>
        <v>83</v>
      </c>
      <c r="F3740" t="str">
        <f t="shared" si="232"/>
        <v>42_61_83</v>
      </c>
      <c r="G3740">
        <f>_xlfn.MAXIFS($D$3:$D$7726,$F$3:$F$7726,$F3740)</f>
        <v>10064.92</v>
      </c>
      <c r="J3740">
        <v>42</v>
      </c>
      <c r="K3740">
        <v>83</v>
      </c>
      <c r="L3740">
        <v>61</v>
      </c>
      <c r="M3740">
        <v>10064.92</v>
      </c>
      <c r="N3740">
        <f>VLOOKUP(K3740,'[1]input data'!$G$3:$H$180,2,FALSE)</f>
        <v>83</v>
      </c>
      <c r="O3740" t="str">
        <f t="shared" si="233"/>
        <v>42_61_83</v>
      </c>
      <c r="P3740">
        <f>SUMIF($O$3:$O$7726,O3740,$M$3:$M$7726)</f>
        <v>10064.92</v>
      </c>
      <c r="Q3740">
        <f t="shared" si="234"/>
        <v>0</v>
      </c>
      <c r="R3740" t="b">
        <f t="shared" si="235"/>
        <v>1</v>
      </c>
    </row>
    <row r="3741" spans="1:18" x14ac:dyDescent="0.3">
      <c r="A3741">
        <v>42</v>
      </c>
      <c r="B3741">
        <v>172</v>
      </c>
      <c r="C3741">
        <v>61</v>
      </c>
      <c r="D3741">
        <v>1145.01</v>
      </c>
      <c r="E3741">
        <f>VLOOKUP(B3741,'[1]input data'!$G$3:$H$180,2,FALSE)</f>
        <v>83</v>
      </c>
      <c r="F3741" t="str">
        <f t="shared" si="232"/>
        <v>42_61_83</v>
      </c>
      <c r="G3741">
        <f>_xlfn.MAXIFS($D$3:$D$7726,$F$3:$F$7726,$F3741)</f>
        <v>10064.92</v>
      </c>
      <c r="J3741">
        <v>42</v>
      </c>
      <c r="K3741">
        <v>172</v>
      </c>
      <c r="L3741">
        <v>61</v>
      </c>
      <c r="M3741">
        <v>0</v>
      </c>
      <c r="N3741">
        <f>VLOOKUP(K3741,'[1]input data'!$G$3:$H$180,2,FALSE)</f>
        <v>83</v>
      </c>
      <c r="O3741" t="str">
        <f t="shared" si="233"/>
        <v>42_61_83</v>
      </c>
      <c r="P3741">
        <f>SUMIF($O$3:$O$7726,O3741,$M$3:$M$7726)</f>
        <v>10064.92</v>
      </c>
      <c r="Q3741">
        <f t="shared" si="234"/>
        <v>0</v>
      </c>
      <c r="R3741" t="b">
        <f t="shared" si="235"/>
        <v>1</v>
      </c>
    </row>
    <row r="3742" spans="1:18" x14ac:dyDescent="0.3">
      <c r="A3742">
        <v>42</v>
      </c>
      <c r="B3742">
        <v>99</v>
      </c>
      <c r="C3742">
        <v>62</v>
      </c>
      <c r="D3742">
        <v>9727.58</v>
      </c>
      <c r="E3742">
        <f>VLOOKUP(B3742,'[1]input data'!$G$3:$H$180,2,FALSE)</f>
        <v>10</v>
      </c>
      <c r="F3742" t="str">
        <f t="shared" si="232"/>
        <v>42_62_10</v>
      </c>
      <c r="G3742">
        <f>_xlfn.MAXIFS($D$3:$D$7726,$F$3:$F$7726,$F3742)</f>
        <v>9727.58</v>
      </c>
      <c r="J3742">
        <v>42</v>
      </c>
      <c r="K3742">
        <v>99</v>
      </c>
      <c r="L3742">
        <v>62</v>
      </c>
      <c r="M3742">
        <v>9727.58</v>
      </c>
      <c r="N3742">
        <f>VLOOKUP(K3742,'[1]input data'!$G$3:$H$180,2,FALSE)</f>
        <v>10</v>
      </c>
      <c r="O3742" t="str">
        <f t="shared" si="233"/>
        <v>42_62_10</v>
      </c>
      <c r="P3742">
        <f>SUMIF($O$3:$O$7726,O3742,$M$3:$M$7726)</f>
        <v>9727.58</v>
      </c>
      <c r="Q3742">
        <f t="shared" si="234"/>
        <v>0</v>
      </c>
      <c r="R3742" t="b">
        <f t="shared" si="235"/>
        <v>1</v>
      </c>
    </row>
    <row r="3743" spans="1:18" x14ac:dyDescent="0.3">
      <c r="A3743">
        <v>42</v>
      </c>
      <c r="B3743">
        <v>12</v>
      </c>
      <c r="C3743">
        <v>62</v>
      </c>
      <c r="D3743">
        <v>10562.77</v>
      </c>
      <c r="E3743">
        <f>VLOOKUP(B3743,'[1]input data'!$G$3:$H$180,2,FALSE)</f>
        <v>12</v>
      </c>
      <c r="F3743" t="str">
        <f t="shared" si="232"/>
        <v>42_62_12</v>
      </c>
      <c r="G3743">
        <f>_xlfn.MAXIFS($D$3:$D$7726,$F$3:$F$7726,$F3743)</f>
        <v>14973.79</v>
      </c>
      <c r="J3743">
        <v>42</v>
      </c>
      <c r="K3743">
        <v>12</v>
      </c>
      <c r="L3743">
        <v>62</v>
      </c>
      <c r="M3743">
        <v>0</v>
      </c>
      <c r="N3743">
        <f>VLOOKUP(K3743,'[1]input data'!$G$3:$H$180,2,FALSE)</f>
        <v>12</v>
      </c>
      <c r="O3743" t="str">
        <f t="shared" si="233"/>
        <v>42_62_12</v>
      </c>
      <c r="P3743">
        <f>SUMIF($O$3:$O$7726,O3743,$M$3:$M$7726)</f>
        <v>14973.79</v>
      </c>
      <c r="Q3743">
        <f t="shared" si="234"/>
        <v>0</v>
      </c>
      <c r="R3743" t="b">
        <f t="shared" si="235"/>
        <v>1</v>
      </c>
    </row>
    <row r="3744" spans="1:18" x14ac:dyDescent="0.3">
      <c r="A3744">
        <v>42</v>
      </c>
      <c r="B3744">
        <v>101</v>
      </c>
      <c r="C3744">
        <v>62</v>
      </c>
      <c r="D3744">
        <v>14973.79</v>
      </c>
      <c r="E3744">
        <f>VLOOKUP(B3744,'[1]input data'!$G$3:$H$180,2,FALSE)</f>
        <v>12</v>
      </c>
      <c r="F3744" t="str">
        <f t="shared" si="232"/>
        <v>42_62_12</v>
      </c>
      <c r="G3744">
        <f>_xlfn.MAXIFS($D$3:$D$7726,$F$3:$F$7726,$F3744)</f>
        <v>14973.79</v>
      </c>
      <c r="J3744">
        <v>42</v>
      </c>
      <c r="K3744">
        <v>101</v>
      </c>
      <c r="L3744">
        <v>62</v>
      </c>
      <c r="M3744">
        <v>14973.79</v>
      </c>
      <c r="N3744">
        <f>VLOOKUP(K3744,'[1]input data'!$G$3:$H$180,2,FALSE)</f>
        <v>12</v>
      </c>
      <c r="O3744" t="str">
        <f t="shared" si="233"/>
        <v>42_62_12</v>
      </c>
      <c r="P3744">
        <f>SUMIF($O$3:$O$7726,O3744,$M$3:$M$7726)</f>
        <v>14973.79</v>
      </c>
      <c r="Q3744">
        <f t="shared" si="234"/>
        <v>0</v>
      </c>
      <c r="R3744" t="b">
        <f t="shared" si="235"/>
        <v>1</v>
      </c>
    </row>
    <row r="3745" spans="1:18" x14ac:dyDescent="0.3">
      <c r="A3745">
        <v>42</v>
      </c>
      <c r="B3745">
        <v>16</v>
      </c>
      <c r="C3745">
        <v>62</v>
      </c>
      <c r="D3745">
        <v>3342.89</v>
      </c>
      <c r="E3745">
        <f>VLOOKUP(B3745,'[1]input data'!$G$3:$H$180,2,FALSE)</f>
        <v>16</v>
      </c>
      <c r="F3745" t="str">
        <f t="shared" si="232"/>
        <v>42_62_16</v>
      </c>
      <c r="G3745">
        <f>_xlfn.MAXIFS($D$3:$D$7726,$F$3:$F$7726,$F3745)</f>
        <v>3547.38</v>
      </c>
      <c r="J3745">
        <v>42</v>
      </c>
      <c r="K3745">
        <v>16</v>
      </c>
      <c r="L3745">
        <v>62</v>
      </c>
      <c r="M3745">
        <v>0</v>
      </c>
      <c r="N3745">
        <f>VLOOKUP(K3745,'[1]input data'!$G$3:$H$180,2,FALSE)</f>
        <v>16</v>
      </c>
      <c r="O3745" t="str">
        <f t="shared" si="233"/>
        <v>42_62_16</v>
      </c>
      <c r="P3745">
        <f>SUMIF($O$3:$O$7726,O3745,$M$3:$M$7726)</f>
        <v>3547.38</v>
      </c>
      <c r="Q3745">
        <f t="shared" si="234"/>
        <v>0</v>
      </c>
      <c r="R3745" t="b">
        <f t="shared" si="235"/>
        <v>1</v>
      </c>
    </row>
    <row r="3746" spans="1:18" x14ac:dyDescent="0.3">
      <c r="A3746">
        <v>42</v>
      </c>
      <c r="B3746">
        <v>105</v>
      </c>
      <c r="C3746">
        <v>62</v>
      </c>
      <c r="D3746">
        <v>3547.38</v>
      </c>
      <c r="E3746">
        <f>VLOOKUP(B3746,'[1]input data'!$G$3:$H$180,2,FALSE)</f>
        <v>16</v>
      </c>
      <c r="F3746" t="str">
        <f t="shared" si="232"/>
        <v>42_62_16</v>
      </c>
      <c r="G3746">
        <f>_xlfn.MAXIFS($D$3:$D$7726,$F$3:$F$7726,$F3746)</f>
        <v>3547.38</v>
      </c>
      <c r="J3746">
        <v>42</v>
      </c>
      <c r="K3746">
        <v>105</v>
      </c>
      <c r="L3746">
        <v>62</v>
      </c>
      <c r="M3746">
        <v>3547.38</v>
      </c>
      <c r="N3746">
        <f>VLOOKUP(K3746,'[1]input data'!$G$3:$H$180,2,FALSE)</f>
        <v>16</v>
      </c>
      <c r="O3746" t="str">
        <f t="shared" si="233"/>
        <v>42_62_16</v>
      </c>
      <c r="P3746">
        <f>SUMIF($O$3:$O$7726,O3746,$M$3:$M$7726)</f>
        <v>3547.38</v>
      </c>
      <c r="Q3746">
        <f t="shared" si="234"/>
        <v>0</v>
      </c>
      <c r="R3746" t="b">
        <f t="shared" si="235"/>
        <v>1</v>
      </c>
    </row>
    <row r="3747" spans="1:18" x14ac:dyDescent="0.3">
      <c r="A3747">
        <v>42</v>
      </c>
      <c r="B3747">
        <v>18</v>
      </c>
      <c r="C3747">
        <v>62</v>
      </c>
      <c r="D3747">
        <v>5037.3100000000004</v>
      </c>
      <c r="E3747">
        <f>VLOOKUP(B3747,'[1]input data'!$G$3:$H$180,2,FALSE)</f>
        <v>18</v>
      </c>
      <c r="F3747" t="str">
        <f t="shared" si="232"/>
        <v>42_62_18</v>
      </c>
      <c r="G3747">
        <f>_xlfn.MAXIFS($D$3:$D$7726,$F$3:$F$7726,$F3747)</f>
        <v>5037.3100000000004</v>
      </c>
      <c r="J3747">
        <v>42</v>
      </c>
      <c r="K3747">
        <v>18</v>
      </c>
      <c r="L3747">
        <v>62</v>
      </c>
      <c r="M3747">
        <v>5037.3100000000004</v>
      </c>
      <c r="N3747">
        <f>VLOOKUP(K3747,'[1]input data'!$G$3:$H$180,2,FALSE)</f>
        <v>18</v>
      </c>
      <c r="O3747" t="str">
        <f t="shared" si="233"/>
        <v>42_62_18</v>
      </c>
      <c r="P3747">
        <f>SUMIF($O$3:$O$7726,O3747,$M$3:$M$7726)</f>
        <v>5037.3100000000004</v>
      </c>
      <c r="Q3747">
        <f t="shared" si="234"/>
        <v>0</v>
      </c>
      <c r="R3747" t="b">
        <f t="shared" si="235"/>
        <v>1</v>
      </c>
    </row>
    <row r="3748" spans="1:18" x14ac:dyDescent="0.3">
      <c r="A3748">
        <v>42</v>
      </c>
      <c r="B3748">
        <v>107</v>
      </c>
      <c r="C3748">
        <v>62</v>
      </c>
      <c r="D3748">
        <v>616.52</v>
      </c>
      <c r="E3748">
        <f>VLOOKUP(B3748,'[1]input data'!$G$3:$H$180,2,FALSE)</f>
        <v>18</v>
      </c>
      <c r="F3748" t="str">
        <f t="shared" si="232"/>
        <v>42_62_18</v>
      </c>
      <c r="G3748">
        <f>_xlfn.MAXIFS($D$3:$D$7726,$F$3:$F$7726,$F3748)</f>
        <v>5037.3100000000004</v>
      </c>
      <c r="J3748">
        <v>42</v>
      </c>
      <c r="K3748">
        <v>107</v>
      </c>
      <c r="L3748">
        <v>62</v>
      </c>
      <c r="M3748">
        <v>0</v>
      </c>
      <c r="N3748">
        <f>VLOOKUP(K3748,'[1]input data'!$G$3:$H$180,2,FALSE)</f>
        <v>18</v>
      </c>
      <c r="O3748" t="str">
        <f t="shared" si="233"/>
        <v>42_62_18</v>
      </c>
      <c r="P3748">
        <f>SUMIF($O$3:$O$7726,O3748,$M$3:$M$7726)</f>
        <v>5037.3100000000004</v>
      </c>
      <c r="Q3748">
        <f t="shared" si="234"/>
        <v>0</v>
      </c>
      <c r="R3748" t="b">
        <f t="shared" si="235"/>
        <v>1</v>
      </c>
    </row>
    <row r="3749" spans="1:18" x14ac:dyDescent="0.3">
      <c r="A3749">
        <v>42</v>
      </c>
      <c r="B3749">
        <v>20</v>
      </c>
      <c r="C3749">
        <v>62</v>
      </c>
      <c r="D3749">
        <v>6890.16</v>
      </c>
      <c r="E3749">
        <f>VLOOKUP(B3749,'[1]input data'!$G$3:$H$180,2,FALSE)</f>
        <v>20</v>
      </c>
      <c r="F3749" t="str">
        <f t="shared" si="232"/>
        <v>42_62_20</v>
      </c>
      <c r="G3749">
        <f>_xlfn.MAXIFS($D$3:$D$7726,$F$3:$F$7726,$F3749)</f>
        <v>13629.26</v>
      </c>
      <c r="J3749">
        <v>42</v>
      </c>
      <c r="K3749">
        <v>20</v>
      </c>
      <c r="L3749">
        <v>62</v>
      </c>
      <c r="M3749">
        <v>0</v>
      </c>
      <c r="N3749">
        <f>VLOOKUP(K3749,'[1]input data'!$G$3:$H$180,2,FALSE)</f>
        <v>20</v>
      </c>
      <c r="O3749" t="str">
        <f t="shared" si="233"/>
        <v>42_62_20</v>
      </c>
      <c r="P3749">
        <f>SUMIF($O$3:$O$7726,O3749,$M$3:$M$7726)</f>
        <v>13629.26</v>
      </c>
      <c r="Q3749">
        <f t="shared" si="234"/>
        <v>0</v>
      </c>
      <c r="R3749" t="b">
        <f t="shared" si="235"/>
        <v>1</v>
      </c>
    </row>
    <row r="3750" spans="1:18" x14ac:dyDescent="0.3">
      <c r="A3750">
        <v>42</v>
      </c>
      <c r="B3750">
        <v>109</v>
      </c>
      <c r="C3750">
        <v>62</v>
      </c>
      <c r="D3750">
        <v>13629.26</v>
      </c>
      <c r="E3750">
        <f>VLOOKUP(B3750,'[1]input data'!$G$3:$H$180,2,FALSE)</f>
        <v>20</v>
      </c>
      <c r="F3750" t="str">
        <f t="shared" si="232"/>
        <v>42_62_20</v>
      </c>
      <c r="G3750">
        <f>_xlfn.MAXIFS($D$3:$D$7726,$F$3:$F$7726,$F3750)</f>
        <v>13629.26</v>
      </c>
      <c r="J3750">
        <v>42</v>
      </c>
      <c r="K3750">
        <v>109</v>
      </c>
      <c r="L3750">
        <v>62</v>
      </c>
      <c r="M3750">
        <v>13629.26</v>
      </c>
      <c r="N3750">
        <f>VLOOKUP(K3750,'[1]input data'!$G$3:$H$180,2,FALSE)</f>
        <v>20</v>
      </c>
      <c r="O3750" t="str">
        <f t="shared" si="233"/>
        <v>42_62_20</v>
      </c>
      <c r="P3750">
        <f>SUMIF($O$3:$O$7726,O3750,$M$3:$M$7726)</f>
        <v>13629.26</v>
      </c>
      <c r="Q3750">
        <f t="shared" si="234"/>
        <v>0</v>
      </c>
      <c r="R3750" t="b">
        <f t="shared" si="235"/>
        <v>1</v>
      </c>
    </row>
    <row r="3751" spans="1:18" x14ac:dyDescent="0.3">
      <c r="A3751">
        <v>42</v>
      </c>
      <c r="B3751">
        <v>22</v>
      </c>
      <c r="C3751">
        <v>62</v>
      </c>
      <c r="D3751">
        <v>4490.92</v>
      </c>
      <c r="E3751">
        <f>VLOOKUP(B3751,'[1]input data'!$G$3:$H$180,2,FALSE)</f>
        <v>22</v>
      </c>
      <c r="F3751" t="str">
        <f t="shared" si="232"/>
        <v>42_62_22</v>
      </c>
      <c r="G3751">
        <f>_xlfn.MAXIFS($D$3:$D$7726,$F$3:$F$7726,$F3751)</f>
        <v>6271.62</v>
      </c>
      <c r="J3751">
        <v>42</v>
      </c>
      <c r="K3751">
        <v>22</v>
      </c>
      <c r="L3751">
        <v>62</v>
      </c>
      <c r="M3751">
        <v>0</v>
      </c>
      <c r="N3751">
        <f>VLOOKUP(K3751,'[1]input data'!$G$3:$H$180,2,FALSE)</f>
        <v>22</v>
      </c>
      <c r="O3751" t="str">
        <f t="shared" si="233"/>
        <v>42_62_22</v>
      </c>
      <c r="P3751">
        <f>SUMIF($O$3:$O$7726,O3751,$M$3:$M$7726)</f>
        <v>6271.62</v>
      </c>
      <c r="Q3751">
        <f t="shared" si="234"/>
        <v>0</v>
      </c>
      <c r="R3751" t="b">
        <f t="shared" si="235"/>
        <v>1</v>
      </c>
    </row>
    <row r="3752" spans="1:18" x14ac:dyDescent="0.3">
      <c r="A3752">
        <v>42</v>
      </c>
      <c r="B3752">
        <v>111</v>
      </c>
      <c r="C3752">
        <v>62</v>
      </c>
      <c r="D3752">
        <v>6271.62</v>
      </c>
      <c r="E3752">
        <f>VLOOKUP(B3752,'[1]input data'!$G$3:$H$180,2,FALSE)</f>
        <v>22</v>
      </c>
      <c r="F3752" t="str">
        <f t="shared" si="232"/>
        <v>42_62_22</v>
      </c>
      <c r="G3752">
        <f>_xlfn.MAXIFS($D$3:$D$7726,$F$3:$F$7726,$F3752)</f>
        <v>6271.62</v>
      </c>
      <c r="J3752">
        <v>42</v>
      </c>
      <c r="K3752">
        <v>111</v>
      </c>
      <c r="L3752">
        <v>62</v>
      </c>
      <c r="M3752">
        <v>6271.62</v>
      </c>
      <c r="N3752">
        <f>VLOOKUP(K3752,'[1]input data'!$G$3:$H$180,2,FALSE)</f>
        <v>22</v>
      </c>
      <c r="O3752" t="str">
        <f t="shared" si="233"/>
        <v>42_62_22</v>
      </c>
      <c r="P3752">
        <f>SUMIF($O$3:$O$7726,O3752,$M$3:$M$7726)</f>
        <v>6271.62</v>
      </c>
      <c r="Q3752">
        <f t="shared" si="234"/>
        <v>0</v>
      </c>
      <c r="R3752" t="b">
        <f t="shared" si="235"/>
        <v>1</v>
      </c>
    </row>
    <row r="3753" spans="1:18" x14ac:dyDescent="0.3">
      <c r="A3753">
        <v>42</v>
      </c>
      <c r="B3753">
        <v>23</v>
      </c>
      <c r="C3753">
        <v>62</v>
      </c>
      <c r="D3753">
        <v>19680.099999999999</v>
      </c>
      <c r="E3753">
        <f>VLOOKUP(B3753,'[1]input data'!$G$3:$H$180,2,FALSE)</f>
        <v>23</v>
      </c>
      <c r="F3753" t="str">
        <f t="shared" si="232"/>
        <v>42_62_23</v>
      </c>
      <c r="G3753">
        <f>_xlfn.MAXIFS($D$3:$D$7726,$F$3:$F$7726,$F3753)</f>
        <v>35155.550000000003</v>
      </c>
      <c r="J3753">
        <v>42</v>
      </c>
      <c r="K3753">
        <v>23</v>
      </c>
      <c r="L3753">
        <v>62</v>
      </c>
      <c r="M3753">
        <v>0</v>
      </c>
      <c r="N3753">
        <f>VLOOKUP(K3753,'[1]input data'!$G$3:$H$180,2,FALSE)</f>
        <v>23</v>
      </c>
      <c r="O3753" t="str">
        <f t="shared" si="233"/>
        <v>42_62_23</v>
      </c>
      <c r="P3753">
        <f>SUMIF($O$3:$O$7726,O3753,$M$3:$M$7726)</f>
        <v>35155.550000000003</v>
      </c>
      <c r="Q3753">
        <f t="shared" si="234"/>
        <v>0</v>
      </c>
      <c r="R3753" t="b">
        <f t="shared" si="235"/>
        <v>1</v>
      </c>
    </row>
    <row r="3754" spans="1:18" x14ac:dyDescent="0.3">
      <c r="A3754">
        <v>42</v>
      </c>
      <c r="B3754">
        <v>112</v>
      </c>
      <c r="C3754">
        <v>62</v>
      </c>
      <c r="D3754">
        <v>35155.550000000003</v>
      </c>
      <c r="E3754">
        <f>VLOOKUP(B3754,'[1]input data'!$G$3:$H$180,2,FALSE)</f>
        <v>23</v>
      </c>
      <c r="F3754" t="str">
        <f t="shared" si="232"/>
        <v>42_62_23</v>
      </c>
      <c r="G3754">
        <f>_xlfn.MAXIFS($D$3:$D$7726,$F$3:$F$7726,$F3754)</f>
        <v>35155.550000000003</v>
      </c>
      <c r="J3754">
        <v>42</v>
      </c>
      <c r="K3754">
        <v>112</v>
      </c>
      <c r="L3754">
        <v>62</v>
      </c>
      <c r="M3754">
        <v>35155.550000000003</v>
      </c>
      <c r="N3754">
        <f>VLOOKUP(K3754,'[1]input data'!$G$3:$H$180,2,FALSE)</f>
        <v>23</v>
      </c>
      <c r="O3754" t="str">
        <f t="shared" si="233"/>
        <v>42_62_23</v>
      </c>
      <c r="P3754">
        <f>SUMIF($O$3:$O$7726,O3754,$M$3:$M$7726)</f>
        <v>35155.550000000003</v>
      </c>
      <c r="Q3754">
        <f t="shared" si="234"/>
        <v>0</v>
      </c>
      <c r="R3754" t="b">
        <f t="shared" si="235"/>
        <v>1</v>
      </c>
    </row>
    <row r="3755" spans="1:18" x14ac:dyDescent="0.3">
      <c r="A3755">
        <v>42</v>
      </c>
      <c r="B3755">
        <v>25</v>
      </c>
      <c r="C3755">
        <v>62</v>
      </c>
      <c r="D3755">
        <v>6402.6</v>
      </c>
      <c r="E3755">
        <f>VLOOKUP(B3755,'[1]input data'!$G$3:$H$180,2,FALSE)</f>
        <v>25</v>
      </c>
      <c r="F3755" t="str">
        <f t="shared" si="232"/>
        <v>42_62_25</v>
      </c>
      <c r="G3755">
        <f>_xlfn.MAXIFS($D$3:$D$7726,$F$3:$F$7726,$F3755)</f>
        <v>6822.46</v>
      </c>
      <c r="J3755">
        <v>42</v>
      </c>
      <c r="K3755">
        <v>25</v>
      </c>
      <c r="L3755">
        <v>62</v>
      </c>
      <c r="M3755">
        <v>0</v>
      </c>
      <c r="N3755">
        <f>VLOOKUP(K3755,'[1]input data'!$G$3:$H$180,2,FALSE)</f>
        <v>25</v>
      </c>
      <c r="O3755" t="str">
        <f t="shared" si="233"/>
        <v>42_62_25</v>
      </c>
      <c r="P3755">
        <f>SUMIF($O$3:$O$7726,O3755,$M$3:$M$7726)</f>
        <v>6822.46</v>
      </c>
      <c r="Q3755">
        <f t="shared" si="234"/>
        <v>0</v>
      </c>
      <c r="R3755" t="b">
        <f t="shared" si="235"/>
        <v>1</v>
      </c>
    </row>
    <row r="3756" spans="1:18" x14ac:dyDescent="0.3">
      <c r="A3756">
        <v>42</v>
      </c>
      <c r="B3756">
        <v>114</v>
      </c>
      <c r="C3756">
        <v>62</v>
      </c>
      <c r="D3756">
        <v>6822.46</v>
      </c>
      <c r="E3756">
        <f>VLOOKUP(B3756,'[1]input data'!$G$3:$H$180,2,FALSE)</f>
        <v>25</v>
      </c>
      <c r="F3756" t="str">
        <f t="shared" si="232"/>
        <v>42_62_25</v>
      </c>
      <c r="G3756">
        <f>_xlfn.MAXIFS($D$3:$D$7726,$F$3:$F$7726,$F3756)</f>
        <v>6822.46</v>
      </c>
      <c r="J3756">
        <v>42</v>
      </c>
      <c r="K3756">
        <v>114</v>
      </c>
      <c r="L3756">
        <v>62</v>
      </c>
      <c r="M3756">
        <v>6822.46</v>
      </c>
      <c r="N3756">
        <f>VLOOKUP(K3756,'[1]input data'!$G$3:$H$180,2,FALSE)</f>
        <v>25</v>
      </c>
      <c r="O3756" t="str">
        <f t="shared" si="233"/>
        <v>42_62_25</v>
      </c>
      <c r="P3756">
        <f>SUMIF($O$3:$O$7726,O3756,$M$3:$M$7726)</f>
        <v>6822.46</v>
      </c>
      <c r="Q3756">
        <f t="shared" si="234"/>
        <v>0</v>
      </c>
      <c r="R3756" t="b">
        <f t="shared" si="235"/>
        <v>1</v>
      </c>
    </row>
    <row r="3757" spans="1:18" x14ac:dyDescent="0.3">
      <c r="A3757">
        <v>42</v>
      </c>
      <c r="B3757">
        <v>58</v>
      </c>
      <c r="C3757">
        <v>62</v>
      </c>
      <c r="D3757">
        <v>11002.97</v>
      </c>
      <c r="E3757">
        <f>VLOOKUP(B3757,'[1]input data'!$G$3:$H$180,2,FALSE)</f>
        <v>58</v>
      </c>
      <c r="F3757" t="str">
        <f t="shared" si="232"/>
        <v>42_62_58</v>
      </c>
      <c r="G3757">
        <f>_xlfn.MAXIFS($D$3:$D$7726,$F$3:$F$7726,$F3757)</f>
        <v>20066.150000000001</v>
      </c>
      <c r="J3757">
        <v>42</v>
      </c>
      <c r="K3757">
        <v>58</v>
      </c>
      <c r="L3757">
        <v>62</v>
      </c>
      <c r="M3757">
        <v>0</v>
      </c>
      <c r="N3757">
        <f>VLOOKUP(K3757,'[1]input data'!$G$3:$H$180,2,FALSE)</f>
        <v>58</v>
      </c>
      <c r="O3757" t="str">
        <f t="shared" si="233"/>
        <v>42_62_58</v>
      </c>
      <c r="P3757">
        <f>SUMIF($O$3:$O$7726,O3757,$M$3:$M$7726)</f>
        <v>20066.150000000001</v>
      </c>
      <c r="Q3757">
        <f t="shared" si="234"/>
        <v>0</v>
      </c>
      <c r="R3757" t="b">
        <f t="shared" si="235"/>
        <v>1</v>
      </c>
    </row>
    <row r="3758" spans="1:18" x14ac:dyDescent="0.3">
      <c r="A3758">
        <v>42</v>
      </c>
      <c r="B3758">
        <v>147</v>
      </c>
      <c r="C3758">
        <v>62</v>
      </c>
      <c r="D3758">
        <v>20066.150000000001</v>
      </c>
      <c r="E3758">
        <f>VLOOKUP(B3758,'[1]input data'!$G$3:$H$180,2,FALSE)</f>
        <v>58</v>
      </c>
      <c r="F3758" t="str">
        <f t="shared" si="232"/>
        <v>42_62_58</v>
      </c>
      <c r="G3758">
        <f>_xlfn.MAXIFS($D$3:$D$7726,$F$3:$F$7726,$F3758)</f>
        <v>20066.150000000001</v>
      </c>
      <c r="J3758">
        <v>42</v>
      </c>
      <c r="K3758">
        <v>147</v>
      </c>
      <c r="L3758">
        <v>62</v>
      </c>
      <c r="M3758">
        <v>20066.150000000001</v>
      </c>
      <c r="N3758">
        <f>VLOOKUP(K3758,'[1]input data'!$G$3:$H$180,2,FALSE)</f>
        <v>58</v>
      </c>
      <c r="O3758" t="str">
        <f t="shared" si="233"/>
        <v>42_62_58</v>
      </c>
      <c r="P3758">
        <f>SUMIF($O$3:$O$7726,O3758,$M$3:$M$7726)</f>
        <v>20066.150000000001</v>
      </c>
      <c r="Q3758">
        <f t="shared" si="234"/>
        <v>0</v>
      </c>
      <c r="R3758" t="b">
        <f t="shared" si="235"/>
        <v>1</v>
      </c>
    </row>
    <row r="3759" spans="1:18" x14ac:dyDescent="0.3">
      <c r="A3759">
        <v>42</v>
      </c>
      <c r="B3759">
        <v>60</v>
      </c>
      <c r="C3759">
        <v>62</v>
      </c>
      <c r="D3759">
        <v>5081.97</v>
      </c>
      <c r="E3759">
        <f>VLOOKUP(B3759,'[1]input data'!$G$3:$H$180,2,FALSE)</f>
        <v>60</v>
      </c>
      <c r="F3759" t="str">
        <f t="shared" si="232"/>
        <v>42_62_60</v>
      </c>
      <c r="G3759">
        <f>_xlfn.MAXIFS($D$3:$D$7726,$F$3:$F$7726,$F3759)</f>
        <v>5081.97</v>
      </c>
      <c r="J3759">
        <v>42</v>
      </c>
      <c r="K3759">
        <v>60</v>
      </c>
      <c r="L3759">
        <v>62</v>
      </c>
      <c r="M3759">
        <v>5081.97</v>
      </c>
      <c r="N3759">
        <f>VLOOKUP(K3759,'[1]input data'!$G$3:$H$180,2,FALSE)</f>
        <v>60</v>
      </c>
      <c r="O3759" t="str">
        <f t="shared" si="233"/>
        <v>42_62_60</v>
      </c>
      <c r="P3759">
        <f>SUMIF($O$3:$O$7726,O3759,$M$3:$M$7726)</f>
        <v>5081.97</v>
      </c>
      <c r="Q3759">
        <f t="shared" si="234"/>
        <v>0</v>
      </c>
      <c r="R3759" t="b">
        <f t="shared" si="235"/>
        <v>1</v>
      </c>
    </row>
    <row r="3760" spans="1:18" x14ac:dyDescent="0.3">
      <c r="A3760">
        <v>42</v>
      </c>
      <c r="B3760">
        <v>149</v>
      </c>
      <c r="C3760">
        <v>62</v>
      </c>
      <c r="D3760">
        <v>4137.7700000000004</v>
      </c>
      <c r="E3760">
        <f>VLOOKUP(B3760,'[1]input data'!$G$3:$H$180,2,FALSE)</f>
        <v>60</v>
      </c>
      <c r="F3760" t="str">
        <f t="shared" si="232"/>
        <v>42_62_60</v>
      </c>
      <c r="G3760">
        <f>_xlfn.MAXIFS($D$3:$D$7726,$F$3:$F$7726,$F3760)</f>
        <v>5081.97</v>
      </c>
      <c r="J3760">
        <v>42</v>
      </c>
      <c r="K3760">
        <v>149</v>
      </c>
      <c r="L3760">
        <v>62</v>
      </c>
      <c r="M3760">
        <v>0</v>
      </c>
      <c r="N3760">
        <f>VLOOKUP(K3760,'[1]input data'!$G$3:$H$180,2,FALSE)</f>
        <v>60</v>
      </c>
      <c r="O3760" t="str">
        <f t="shared" si="233"/>
        <v>42_62_60</v>
      </c>
      <c r="P3760">
        <f>SUMIF($O$3:$O$7726,O3760,$M$3:$M$7726)</f>
        <v>5081.97</v>
      </c>
      <c r="Q3760">
        <f t="shared" si="234"/>
        <v>0</v>
      </c>
      <c r="R3760" t="b">
        <f t="shared" si="235"/>
        <v>1</v>
      </c>
    </row>
    <row r="3761" spans="1:18" x14ac:dyDescent="0.3">
      <c r="A3761">
        <v>42</v>
      </c>
      <c r="B3761">
        <v>62</v>
      </c>
      <c r="C3761">
        <v>62</v>
      </c>
      <c r="D3761">
        <v>358.22</v>
      </c>
      <c r="E3761">
        <f>VLOOKUP(B3761,'[1]input data'!$G$3:$H$180,2,FALSE)</f>
        <v>62</v>
      </c>
      <c r="F3761" t="str">
        <f t="shared" si="232"/>
        <v>42_62_62</v>
      </c>
      <c r="G3761">
        <f>_xlfn.MAXIFS($D$3:$D$7726,$F$3:$F$7726,$F3761)</f>
        <v>358.22</v>
      </c>
      <c r="J3761">
        <v>42</v>
      </c>
      <c r="K3761">
        <v>62</v>
      </c>
      <c r="L3761">
        <v>62</v>
      </c>
      <c r="M3761">
        <v>358.22</v>
      </c>
      <c r="N3761">
        <f>VLOOKUP(K3761,'[1]input data'!$G$3:$H$180,2,FALSE)</f>
        <v>62</v>
      </c>
      <c r="O3761" t="str">
        <f t="shared" si="233"/>
        <v>42_62_62</v>
      </c>
      <c r="P3761">
        <f>SUMIF($O$3:$O$7726,O3761,$M$3:$M$7726)</f>
        <v>358.22</v>
      </c>
      <c r="Q3761">
        <f t="shared" si="234"/>
        <v>0</v>
      </c>
      <c r="R3761" t="b">
        <f t="shared" si="235"/>
        <v>1</v>
      </c>
    </row>
    <row r="3762" spans="1:18" x14ac:dyDescent="0.3">
      <c r="A3762">
        <v>42</v>
      </c>
      <c r="B3762">
        <v>151</v>
      </c>
      <c r="C3762">
        <v>62</v>
      </c>
      <c r="D3762">
        <v>346.49</v>
      </c>
      <c r="E3762">
        <f>VLOOKUP(B3762,'[1]input data'!$G$3:$H$180,2,FALSE)</f>
        <v>62</v>
      </c>
      <c r="F3762" t="str">
        <f t="shared" si="232"/>
        <v>42_62_62</v>
      </c>
      <c r="G3762">
        <f>_xlfn.MAXIFS($D$3:$D$7726,$F$3:$F$7726,$F3762)</f>
        <v>358.22</v>
      </c>
      <c r="J3762">
        <v>42</v>
      </c>
      <c r="K3762">
        <v>151</v>
      </c>
      <c r="L3762">
        <v>62</v>
      </c>
      <c r="M3762">
        <v>0</v>
      </c>
      <c r="N3762">
        <f>VLOOKUP(K3762,'[1]input data'!$G$3:$H$180,2,FALSE)</f>
        <v>62</v>
      </c>
      <c r="O3762" t="str">
        <f t="shared" si="233"/>
        <v>42_62_62</v>
      </c>
      <c r="P3762">
        <f>SUMIF($O$3:$O$7726,O3762,$M$3:$M$7726)</f>
        <v>358.22</v>
      </c>
      <c r="Q3762">
        <f t="shared" si="234"/>
        <v>0</v>
      </c>
      <c r="R3762" t="b">
        <f t="shared" si="235"/>
        <v>1</v>
      </c>
    </row>
    <row r="3763" spans="1:18" x14ac:dyDescent="0.3">
      <c r="A3763">
        <v>42</v>
      </c>
      <c r="B3763">
        <v>69</v>
      </c>
      <c r="C3763">
        <v>62</v>
      </c>
      <c r="D3763">
        <v>15334.17</v>
      </c>
      <c r="E3763">
        <f>VLOOKUP(B3763,'[1]input data'!$G$3:$H$180,2,FALSE)</f>
        <v>69</v>
      </c>
      <c r="F3763" t="str">
        <f t="shared" si="232"/>
        <v>42_62_69</v>
      </c>
      <c r="G3763">
        <f>_xlfn.MAXIFS($D$3:$D$7726,$F$3:$F$7726,$F3763)</f>
        <v>35204.269999999997</v>
      </c>
      <c r="J3763">
        <v>42</v>
      </c>
      <c r="K3763">
        <v>69</v>
      </c>
      <c r="L3763">
        <v>62</v>
      </c>
      <c r="M3763">
        <v>0</v>
      </c>
      <c r="N3763">
        <f>VLOOKUP(K3763,'[1]input data'!$G$3:$H$180,2,FALSE)</f>
        <v>69</v>
      </c>
      <c r="O3763" t="str">
        <f t="shared" si="233"/>
        <v>42_62_69</v>
      </c>
      <c r="P3763">
        <f>SUMIF($O$3:$O$7726,O3763,$M$3:$M$7726)</f>
        <v>35204.269999999997</v>
      </c>
      <c r="Q3763">
        <f t="shared" si="234"/>
        <v>0</v>
      </c>
      <c r="R3763" t="b">
        <f t="shared" si="235"/>
        <v>1</v>
      </c>
    </row>
    <row r="3764" spans="1:18" x14ac:dyDescent="0.3">
      <c r="A3764">
        <v>42</v>
      </c>
      <c r="B3764">
        <v>158</v>
      </c>
      <c r="C3764">
        <v>62</v>
      </c>
      <c r="D3764">
        <v>35204.269999999997</v>
      </c>
      <c r="E3764">
        <f>VLOOKUP(B3764,'[1]input data'!$G$3:$H$180,2,FALSE)</f>
        <v>69</v>
      </c>
      <c r="F3764" t="str">
        <f t="shared" si="232"/>
        <v>42_62_69</v>
      </c>
      <c r="G3764">
        <f>_xlfn.MAXIFS($D$3:$D$7726,$F$3:$F$7726,$F3764)</f>
        <v>35204.269999999997</v>
      </c>
      <c r="J3764">
        <v>42</v>
      </c>
      <c r="K3764">
        <v>158</v>
      </c>
      <c r="L3764">
        <v>62</v>
      </c>
      <c r="M3764">
        <v>35204.269999999997</v>
      </c>
      <c r="N3764">
        <f>VLOOKUP(K3764,'[1]input data'!$G$3:$H$180,2,FALSE)</f>
        <v>69</v>
      </c>
      <c r="O3764" t="str">
        <f t="shared" si="233"/>
        <v>42_62_69</v>
      </c>
      <c r="P3764">
        <f>SUMIF($O$3:$O$7726,O3764,$M$3:$M$7726)</f>
        <v>35204.269999999997</v>
      </c>
      <c r="Q3764">
        <f t="shared" si="234"/>
        <v>0</v>
      </c>
      <c r="R3764" t="b">
        <f t="shared" si="235"/>
        <v>1</v>
      </c>
    </row>
    <row r="3765" spans="1:18" x14ac:dyDescent="0.3">
      <c r="A3765">
        <v>42</v>
      </c>
      <c r="B3765">
        <v>71</v>
      </c>
      <c r="C3765">
        <v>62</v>
      </c>
      <c r="D3765">
        <v>5798.25</v>
      </c>
      <c r="E3765">
        <f>VLOOKUP(B3765,'[1]input data'!$G$3:$H$180,2,FALSE)</f>
        <v>71</v>
      </c>
      <c r="F3765" t="str">
        <f t="shared" si="232"/>
        <v>42_62_71</v>
      </c>
      <c r="G3765">
        <f>_xlfn.MAXIFS($D$3:$D$7726,$F$3:$F$7726,$F3765)</f>
        <v>5910.25</v>
      </c>
      <c r="J3765">
        <v>42</v>
      </c>
      <c r="K3765">
        <v>71</v>
      </c>
      <c r="L3765">
        <v>62</v>
      </c>
      <c r="M3765">
        <v>0</v>
      </c>
      <c r="N3765">
        <f>VLOOKUP(K3765,'[1]input data'!$G$3:$H$180,2,FALSE)</f>
        <v>71</v>
      </c>
      <c r="O3765" t="str">
        <f t="shared" si="233"/>
        <v>42_62_71</v>
      </c>
      <c r="P3765">
        <f>SUMIF($O$3:$O$7726,O3765,$M$3:$M$7726)</f>
        <v>5910.25</v>
      </c>
      <c r="Q3765">
        <f t="shared" si="234"/>
        <v>0</v>
      </c>
      <c r="R3765" t="b">
        <f t="shared" si="235"/>
        <v>1</v>
      </c>
    </row>
    <row r="3766" spans="1:18" x14ac:dyDescent="0.3">
      <c r="A3766">
        <v>42</v>
      </c>
      <c r="B3766">
        <v>160</v>
      </c>
      <c r="C3766">
        <v>62</v>
      </c>
      <c r="D3766">
        <v>5910.25</v>
      </c>
      <c r="E3766">
        <f>VLOOKUP(B3766,'[1]input data'!$G$3:$H$180,2,FALSE)</f>
        <v>71</v>
      </c>
      <c r="F3766" t="str">
        <f t="shared" si="232"/>
        <v>42_62_71</v>
      </c>
      <c r="G3766">
        <f>_xlfn.MAXIFS($D$3:$D$7726,$F$3:$F$7726,$F3766)</f>
        <v>5910.25</v>
      </c>
      <c r="J3766">
        <v>42</v>
      </c>
      <c r="K3766">
        <v>160</v>
      </c>
      <c r="L3766">
        <v>62</v>
      </c>
      <c r="M3766">
        <v>5910.25</v>
      </c>
      <c r="N3766">
        <f>VLOOKUP(K3766,'[1]input data'!$G$3:$H$180,2,FALSE)</f>
        <v>71</v>
      </c>
      <c r="O3766" t="str">
        <f t="shared" si="233"/>
        <v>42_62_71</v>
      </c>
      <c r="P3766">
        <f>SUMIF($O$3:$O$7726,O3766,$M$3:$M$7726)</f>
        <v>5910.25</v>
      </c>
      <c r="Q3766">
        <f t="shared" si="234"/>
        <v>0</v>
      </c>
      <c r="R3766" t="b">
        <f t="shared" si="235"/>
        <v>1</v>
      </c>
    </row>
    <row r="3767" spans="1:18" x14ac:dyDescent="0.3">
      <c r="A3767">
        <v>42</v>
      </c>
      <c r="B3767">
        <v>2</v>
      </c>
      <c r="C3767">
        <v>63</v>
      </c>
      <c r="D3767">
        <v>16815.189999999999</v>
      </c>
      <c r="E3767">
        <f>VLOOKUP(B3767,'[1]input data'!$G$3:$H$180,2,FALSE)</f>
        <v>2</v>
      </c>
      <c r="F3767" t="str">
        <f t="shared" si="232"/>
        <v>42_63_2</v>
      </c>
      <c r="G3767">
        <f>_xlfn.MAXIFS($D$3:$D$7726,$F$3:$F$7726,$F3767)</f>
        <v>18863.939999999999</v>
      </c>
      <c r="J3767">
        <v>42</v>
      </c>
      <c r="K3767">
        <v>2</v>
      </c>
      <c r="L3767">
        <v>63</v>
      </c>
      <c r="M3767">
        <v>0</v>
      </c>
      <c r="N3767">
        <f>VLOOKUP(K3767,'[1]input data'!$G$3:$H$180,2,FALSE)</f>
        <v>2</v>
      </c>
      <c r="O3767" t="str">
        <f t="shared" si="233"/>
        <v>42_63_2</v>
      </c>
      <c r="P3767">
        <f>SUMIF($O$3:$O$7726,O3767,$M$3:$M$7726)</f>
        <v>18863.939999999999</v>
      </c>
      <c r="Q3767">
        <f t="shared" si="234"/>
        <v>0</v>
      </c>
      <c r="R3767" t="b">
        <f t="shared" si="235"/>
        <v>1</v>
      </c>
    </row>
    <row r="3768" spans="1:18" x14ac:dyDescent="0.3">
      <c r="A3768">
        <v>42</v>
      </c>
      <c r="B3768">
        <v>91</v>
      </c>
      <c r="C3768">
        <v>63</v>
      </c>
      <c r="D3768">
        <v>18863.939999999999</v>
      </c>
      <c r="E3768">
        <f>VLOOKUP(B3768,'[1]input data'!$G$3:$H$180,2,FALSE)</f>
        <v>2</v>
      </c>
      <c r="F3768" t="str">
        <f t="shared" si="232"/>
        <v>42_63_2</v>
      </c>
      <c r="G3768">
        <f>_xlfn.MAXIFS($D$3:$D$7726,$F$3:$F$7726,$F3768)</f>
        <v>18863.939999999999</v>
      </c>
      <c r="J3768">
        <v>42</v>
      </c>
      <c r="K3768">
        <v>91</v>
      </c>
      <c r="L3768">
        <v>63</v>
      </c>
      <c r="M3768">
        <v>18863.939999999999</v>
      </c>
      <c r="N3768">
        <f>VLOOKUP(K3768,'[1]input data'!$G$3:$H$180,2,FALSE)</f>
        <v>2</v>
      </c>
      <c r="O3768" t="str">
        <f t="shared" si="233"/>
        <v>42_63_2</v>
      </c>
      <c r="P3768">
        <f>SUMIF($O$3:$O$7726,O3768,$M$3:$M$7726)</f>
        <v>18863.939999999999</v>
      </c>
      <c r="Q3768">
        <f t="shared" si="234"/>
        <v>0</v>
      </c>
      <c r="R3768" t="b">
        <f t="shared" si="235"/>
        <v>1</v>
      </c>
    </row>
    <row r="3769" spans="1:18" x14ac:dyDescent="0.3">
      <c r="A3769">
        <v>42</v>
      </c>
      <c r="B3769">
        <v>4</v>
      </c>
      <c r="C3769">
        <v>63</v>
      </c>
      <c r="D3769">
        <v>20812.66</v>
      </c>
      <c r="E3769">
        <f>VLOOKUP(B3769,'[1]input data'!$G$3:$H$180,2,FALSE)</f>
        <v>4</v>
      </c>
      <c r="F3769" t="str">
        <f t="shared" si="232"/>
        <v>42_63_4</v>
      </c>
      <c r="G3769">
        <f>_xlfn.MAXIFS($D$3:$D$7726,$F$3:$F$7726,$F3769)</f>
        <v>20812.66</v>
      </c>
      <c r="J3769">
        <v>42</v>
      </c>
      <c r="K3769">
        <v>4</v>
      </c>
      <c r="L3769">
        <v>63</v>
      </c>
      <c r="M3769">
        <v>20812.66</v>
      </c>
      <c r="N3769">
        <f>VLOOKUP(K3769,'[1]input data'!$G$3:$H$180,2,FALSE)</f>
        <v>4</v>
      </c>
      <c r="O3769" t="str">
        <f t="shared" si="233"/>
        <v>42_63_4</v>
      </c>
      <c r="P3769">
        <f>SUMIF($O$3:$O$7726,O3769,$M$3:$M$7726)</f>
        <v>20812.66</v>
      </c>
      <c r="Q3769">
        <f t="shared" si="234"/>
        <v>0</v>
      </c>
      <c r="R3769" t="b">
        <f t="shared" si="235"/>
        <v>1</v>
      </c>
    </row>
    <row r="3770" spans="1:18" x14ac:dyDescent="0.3">
      <c r="A3770">
        <v>42</v>
      </c>
      <c r="B3770">
        <v>93</v>
      </c>
      <c r="C3770">
        <v>63</v>
      </c>
      <c r="D3770">
        <v>20710.46</v>
      </c>
      <c r="E3770">
        <f>VLOOKUP(B3770,'[1]input data'!$G$3:$H$180,2,FALSE)</f>
        <v>4</v>
      </c>
      <c r="F3770" t="str">
        <f t="shared" si="232"/>
        <v>42_63_4</v>
      </c>
      <c r="G3770">
        <f>_xlfn.MAXIFS($D$3:$D$7726,$F$3:$F$7726,$F3770)</f>
        <v>20812.66</v>
      </c>
      <c r="J3770">
        <v>42</v>
      </c>
      <c r="K3770">
        <v>93</v>
      </c>
      <c r="L3770">
        <v>63</v>
      </c>
      <c r="M3770">
        <v>0</v>
      </c>
      <c r="N3770">
        <f>VLOOKUP(K3770,'[1]input data'!$G$3:$H$180,2,FALSE)</f>
        <v>4</v>
      </c>
      <c r="O3770" t="str">
        <f t="shared" si="233"/>
        <v>42_63_4</v>
      </c>
      <c r="P3770">
        <f>SUMIF($O$3:$O$7726,O3770,$M$3:$M$7726)</f>
        <v>20812.66</v>
      </c>
      <c r="Q3770">
        <f t="shared" si="234"/>
        <v>0</v>
      </c>
      <c r="R3770" t="b">
        <f t="shared" si="235"/>
        <v>1</v>
      </c>
    </row>
    <row r="3771" spans="1:18" x14ac:dyDescent="0.3">
      <c r="A3771">
        <v>42</v>
      </c>
      <c r="B3771">
        <v>5</v>
      </c>
      <c r="C3771">
        <v>63</v>
      </c>
      <c r="D3771">
        <v>932.31</v>
      </c>
      <c r="E3771">
        <f>VLOOKUP(B3771,'[1]input data'!$G$3:$H$180,2,FALSE)</f>
        <v>5</v>
      </c>
      <c r="F3771" t="str">
        <f t="shared" si="232"/>
        <v>42_63_5</v>
      </c>
      <c r="G3771">
        <f>_xlfn.MAXIFS($D$3:$D$7726,$F$3:$F$7726,$F3771)</f>
        <v>932.31</v>
      </c>
      <c r="J3771">
        <v>42</v>
      </c>
      <c r="K3771">
        <v>5</v>
      </c>
      <c r="L3771">
        <v>63</v>
      </c>
      <c r="M3771">
        <v>932.31</v>
      </c>
      <c r="N3771">
        <f>VLOOKUP(K3771,'[1]input data'!$G$3:$H$180,2,FALSE)</f>
        <v>5</v>
      </c>
      <c r="O3771" t="str">
        <f t="shared" si="233"/>
        <v>42_63_5</v>
      </c>
      <c r="P3771">
        <f>SUMIF($O$3:$O$7726,O3771,$M$3:$M$7726)</f>
        <v>932.31</v>
      </c>
      <c r="Q3771">
        <f t="shared" si="234"/>
        <v>0</v>
      </c>
      <c r="R3771" t="b">
        <f t="shared" si="235"/>
        <v>1</v>
      </c>
    </row>
    <row r="3772" spans="1:18" x14ac:dyDescent="0.3">
      <c r="A3772">
        <v>42</v>
      </c>
      <c r="B3772">
        <v>94</v>
      </c>
      <c r="C3772">
        <v>63</v>
      </c>
      <c r="D3772">
        <v>889.27</v>
      </c>
      <c r="E3772">
        <f>VLOOKUP(B3772,'[1]input data'!$G$3:$H$180,2,FALSE)</f>
        <v>5</v>
      </c>
      <c r="F3772" t="str">
        <f t="shared" si="232"/>
        <v>42_63_5</v>
      </c>
      <c r="G3772">
        <f>_xlfn.MAXIFS($D$3:$D$7726,$F$3:$F$7726,$F3772)</f>
        <v>932.31</v>
      </c>
      <c r="J3772">
        <v>42</v>
      </c>
      <c r="K3772">
        <v>94</v>
      </c>
      <c r="L3772">
        <v>63</v>
      </c>
      <c r="M3772">
        <v>0</v>
      </c>
      <c r="N3772">
        <f>VLOOKUP(K3772,'[1]input data'!$G$3:$H$180,2,FALSE)</f>
        <v>5</v>
      </c>
      <c r="O3772" t="str">
        <f t="shared" si="233"/>
        <v>42_63_5</v>
      </c>
      <c r="P3772">
        <f>SUMIF($O$3:$O$7726,O3772,$M$3:$M$7726)</f>
        <v>932.31</v>
      </c>
      <c r="Q3772">
        <f t="shared" si="234"/>
        <v>0</v>
      </c>
      <c r="R3772" t="b">
        <f t="shared" si="235"/>
        <v>1</v>
      </c>
    </row>
    <row r="3773" spans="1:18" x14ac:dyDescent="0.3">
      <c r="A3773">
        <v>42</v>
      </c>
      <c r="B3773">
        <v>9</v>
      </c>
      <c r="C3773">
        <v>63</v>
      </c>
      <c r="D3773">
        <v>17973.259999999998</v>
      </c>
      <c r="E3773">
        <f>VLOOKUP(B3773,'[1]input data'!$G$3:$H$180,2,FALSE)</f>
        <v>9</v>
      </c>
      <c r="F3773" t="str">
        <f t="shared" si="232"/>
        <v>42_63_9</v>
      </c>
      <c r="G3773">
        <f>_xlfn.MAXIFS($D$3:$D$7726,$F$3:$F$7726,$F3773)</f>
        <v>17973.259999999998</v>
      </c>
      <c r="J3773">
        <v>42</v>
      </c>
      <c r="K3773">
        <v>9</v>
      </c>
      <c r="L3773">
        <v>63</v>
      </c>
      <c r="M3773">
        <v>17973.259999999998</v>
      </c>
      <c r="N3773">
        <f>VLOOKUP(K3773,'[1]input data'!$G$3:$H$180,2,FALSE)</f>
        <v>9</v>
      </c>
      <c r="O3773" t="str">
        <f t="shared" si="233"/>
        <v>42_63_9</v>
      </c>
      <c r="P3773">
        <f>SUMIF($O$3:$O$7726,O3773,$M$3:$M$7726)</f>
        <v>17973.259999999998</v>
      </c>
      <c r="Q3773">
        <f t="shared" si="234"/>
        <v>0</v>
      </c>
      <c r="R3773" t="b">
        <f t="shared" si="235"/>
        <v>1</v>
      </c>
    </row>
    <row r="3774" spans="1:18" x14ac:dyDescent="0.3">
      <c r="A3774">
        <v>42</v>
      </c>
      <c r="B3774">
        <v>98</v>
      </c>
      <c r="C3774">
        <v>63</v>
      </c>
      <c r="D3774">
        <v>15315.34</v>
      </c>
      <c r="E3774">
        <f>VLOOKUP(B3774,'[1]input data'!$G$3:$H$180,2,FALSE)</f>
        <v>9</v>
      </c>
      <c r="F3774" t="str">
        <f t="shared" si="232"/>
        <v>42_63_9</v>
      </c>
      <c r="G3774">
        <f>_xlfn.MAXIFS($D$3:$D$7726,$F$3:$F$7726,$F3774)</f>
        <v>17973.259999999998</v>
      </c>
      <c r="J3774">
        <v>42</v>
      </c>
      <c r="K3774">
        <v>98</v>
      </c>
      <c r="L3774">
        <v>63</v>
      </c>
      <c r="M3774">
        <v>0</v>
      </c>
      <c r="N3774">
        <f>VLOOKUP(K3774,'[1]input data'!$G$3:$H$180,2,FALSE)</f>
        <v>9</v>
      </c>
      <c r="O3774" t="str">
        <f t="shared" si="233"/>
        <v>42_63_9</v>
      </c>
      <c r="P3774">
        <f>SUMIF($O$3:$O$7726,O3774,$M$3:$M$7726)</f>
        <v>17973.259999999998</v>
      </c>
      <c r="Q3774">
        <f t="shared" si="234"/>
        <v>0</v>
      </c>
      <c r="R3774" t="b">
        <f t="shared" si="235"/>
        <v>1</v>
      </c>
    </row>
    <row r="3775" spans="1:18" x14ac:dyDescent="0.3">
      <c r="A3775">
        <v>42</v>
      </c>
      <c r="B3775">
        <v>15</v>
      </c>
      <c r="C3775">
        <v>63</v>
      </c>
      <c r="D3775">
        <v>6025.13</v>
      </c>
      <c r="E3775">
        <f>VLOOKUP(B3775,'[1]input data'!$G$3:$H$180,2,FALSE)</f>
        <v>15</v>
      </c>
      <c r="F3775" t="str">
        <f t="shared" si="232"/>
        <v>42_63_15</v>
      </c>
      <c r="G3775">
        <f>_xlfn.MAXIFS($D$3:$D$7726,$F$3:$F$7726,$F3775)</f>
        <v>10935.81</v>
      </c>
      <c r="J3775">
        <v>42</v>
      </c>
      <c r="K3775">
        <v>15</v>
      </c>
      <c r="L3775">
        <v>63</v>
      </c>
      <c r="M3775">
        <v>0</v>
      </c>
      <c r="N3775">
        <f>VLOOKUP(K3775,'[1]input data'!$G$3:$H$180,2,FALSE)</f>
        <v>15</v>
      </c>
      <c r="O3775" t="str">
        <f t="shared" si="233"/>
        <v>42_63_15</v>
      </c>
      <c r="P3775">
        <f>SUMIF($O$3:$O$7726,O3775,$M$3:$M$7726)</f>
        <v>10935.81</v>
      </c>
      <c r="Q3775">
        <f t="shared" si="234"/>
        <v>0</v>
      </c>
      <c r="R3775" t="b">
        <f t="shared" si="235"/>
        <v>1</v>
      </c>
    </row>
    <row r="3776" spans="1:18" x14ac:dyDescent="0.3">
      <c r="A3776">
        <v>42</v>
      </c>
      <c r="B3776">
        <v>104</v>
      </c>
      <c r="C3776">
        <v>63</v>
      </c>
      <c r="D3776">
        <v>10935.81</v>
      </c>
      <c r="E3776">
        <f>VLOOKUP(B3776,'[1]input data'!$G$3:$H$180,2,FALSE)</f>
        <v>15</v>
      </c>
      <c r="F3776" t="str">
        <f t="shared" si="232"/>
        <v>42_63_15</v>
      </c>
      <c r="G3776">
        <f>_xlfn.MAXIFS($D$3:$D$7726,$F$3:$F$7726,$F3776)</f>
        <v>10935.81</v>
      </c>
      <c r="J3776">
        <v>42</v>
      </c>
      <c r="K3776">
        <v>104</v>
      </c>
      <c r="L3776">
        <v>63</v>
      </c>
      <c r="M3776">
        <v>10935.81</v>
      </c>
      <c r="N3776">
        <f>VLOOKUP(K3776,'[1]input data'!$G$3:$H$180,2,FALSE)</f>
        <v>15</v>
      </c>
      <c r="O3776" t="str">
        <f t="shared" si="233"/>
        <v>42_63_15</v>
      </c>
      <c r="P3776">
        <f>SUMIF($O$3:$O$7726,O3776,$M$3:$M$7726)</f>
        <v>10935.81</v>
      </c>
      <c r="Q3776">
        <f t="shared" si="234"/>
        <v>0</v>
      </c>
      <c r="R3776" t="b">
        <f t="shared" si="235"/>
        <v>1</v>
      </c>
    </row>
    <row r="3777" spans="1:18" x14ac:dyDescent="0.3">
      <c r="A3777">
        <v>42</v>
      </c>
      <c r="B3777">
        <v>20</v>
      </c>
      <c r="C3777">
        <v>63</v>
      </c>
      <c r="D3777">
        <v>6551.82</v>
      </c>
      <c r="E3777">
        <f>VLOOKUP(B3777,'[1]input data'!$G$3:$H$180,2,FALSE)</f>
        <v>20</v>
      </c>
      <c r="F3777" t="str">
        <f t="shared" si="232"/>
        <v>42_63_20</v>
      </c>
      <c r="G3777">
        <f>_xlfn.MAXIFS($D$3:$D$7726,$F$3:$F$7726,$F3777)</f>
        <v>13508.33</v>
      </c>
      <c r="J3777">
        <v>42</v>
      </c>
      <c r="K3777">
        <v>20</v>
      </c>
      <c r="L3777">
        <v>63</v>
      </c>
      <c r="M3777">
        <v>0</v>
      </c>
      <c r="N3777">
        <f>VLOOKUP(K3777,'[1]input data'!$G$3:$H$180,2,FALSE)</f>
        <v>20</v>
      </c>
      <c r="O3777" t="str">
        <f t="shared" si="233"/>
        <v>42_63_20</v>
      </c>
      <c r="P3777">
        <f>SUMIF($O$3:$O$7726,O3777,$M$3:$M$7726)</f>
        <v>13508.33</v>
      </c>
      <c r="Q3777">
        <f t="shared" si="234"/>
        <v>0</v>
      </c>
      <c r="R3777" t="b">
        <f t="shared" si="235"/>
        <v>1</v>
      </c>
    </row>
    <row r="3778" spans="1:18" x14ac:dyDescent="0.3">
      <c r="A3778">
        <v>42</v>
      </c>
      <c r="B3778">
        <v>109</v>
      </c>
      <c r="C3778">
        <v>63</v>
      </c>
      <c r="D3778">
        <v>13508.33</v>
      </c>
      <c r="E3778">
        <f>VLOOKUP(B3778,'[1]input data'!$G$3:$H$180,2,FALSE)</f>
        <v>20</v>
      </c>
      <c r="F3778" t="str">
        <f t="shared" si="232"/>
        <v>42_63_20</v>
      </c>
      <c r="G3778">
        <f>_xlfn.MAXIFS($D$3:$D$7726,$F$3:$F$7726,$F3778)</f>
        <v>13508.33</v>
      </c>
      <c r="J3778">
        <v>42</v>
      </c>
      <c r="K3778">
        <v>109</v>
      </c>
      <c r="L3778">
        <v>63</v>
      </c>
      <c r="M3778">
        <v>13508.33</v>
      </c>
      <c r="N3778">
        <f>VLOOKUP(K3778,'[1]input data'!$G$3:$H$180,2,FALSE)</f>
        <v>20</v>
      </c>
      <c r="O3778" t="str">
        <f t="shared" si="233"/>
        <v>42_63_20</v>
      </c>
      <c r="P3778">
        <f>SUMIF($O$3:$O$7726,O3778,$M$3:$M$7726)</f>
        <v>13508.33</v>
      </c>
      <c r="Q3778">
        <f t="shared" si="234"/>
        <v>0</v>
      </c>
      <c r="R3778" t="b">
        <f t="shared" si="235"/>
        <v>1</v>
      </c>
    </row>
    <row r="3779" spans="1:18" x14ac:dyDescent="0.3">
      <c r="A3779">
        <v>42</v>
      </c>
      <c r="B3779">
        <v>22</v>
      </c>
      <c r="C3779">
        <v>63</v>
      </c>
      <c r="D3779">
        <v>4446.1899999999996</v>
      </c>
      <c r="E3779">
        <f>VLOOKUP(B3779,'[1]input data'!$G$3:$H$180,2,FALSE)</f>
        <v>22</v>
      </c>
      <c r="F3779" t="str">
        <f t="shared" si="232"/>
        <v>42_63_22</v>
      </c>
      <c r="G3779">
        <f>_xlfn.MAXIFS($D$3:$D$7726,$F$3:$F$7726,$F3779)</f>
        <v>6217.93</v>
      </c>
      <c r="J3779">
        <v>42</v>
      </c>
      <c r="K3779">
        <v>22</v>
      </c>
      <c r="L3779">
        <v>63</v>
      </c>
      <c r="M3779">
        <v>0</v>
      </c>
      <c r="N3779">
        <f>VLOOKUP(K3779,'[1]input data'!$G$3:$H$180,2,FALSE)</f>
        <v>22</v>
      </c>
      <c r="O3779" t="str">
        <f t="shared" si="233"/>
        <v>42_63_22</v>
      </c>
      <c r="P3779">
        <f>SUMIF($O$3:$O$7726,O3779,$M$3:$M$7726)</f>
        <v>6217.93</v>
      </c>
      <c r="Q3779">
        <f t="shared" si="234"/>
        <v>0</v>
      </c>
      <c r="R3779" t="b">
        <f t="shared" si="235"/>
        <v>1</v>
      </c>
    </row>
    <row r="3780" spans="1:18" x14ac:dyDescent="0.3">
      <c r="A3780">
        <v>42</v>
      </c>
      <c r="B3780">
        <v>111</v>
      </c>
      <c r="C3780">
        <v>63</v>
      </c>
      <c r="D3780">
        <v>6217.93</v>
      </c>
      <c r="E3780">
        <f>VLOOKUP(B3780,'[1]input data'!$G$3:$H$180,2,FALSE)</f>
        <v>22</v>
      </c>
      <c r="F3780" t="str">
        <f t="shared" ref="F3780:F3843" si="236">A3780&amp;"_"&amp;C3780&amp;"_"&amp;E3780</f>
        <v>42_63_22</v>
      </c>
      <c r="G3780">
        <f>_xlfn.MAXIFS($D$3:$D$7726,$F$3:$F$7726,$F3780)</f>
        <v>6217.93</v>
      </c>
      <c r="J3780">
        <v>42</v>
      </c>
      <c r="K3780">
        <v>111</v>
      </c>
      <c r="L3780">
        <v>63</v>
      </c>
      <c r="M3780">
        <v>6217.93</v>
      </c>
      <c r="N3780">
        <f>VLOOKUP(K3780,'[1]input data'!$G$3:$H$180,2,FALSE)</f>
        <v>22</v>
      </c>
      <c r="O3780" t="str">
        <f t="shared" ref="O3780:O3843" si="237">J3780&amp;"_"&amp;L3780&amp;"_"&amp;N3780</f>
        <v>42_63_22</v>
      </c>
      <c r="P3780">
        <f>SUMIF($O$3:$O$7726,O3780,$M$3:$M$7726)</f>
        <v>6217.93</v>
      </c>
      <c r="Q3780">
        <f t="shared" ref="Q3780:Q3843" si="238">G3780-P3780</f>
        <v>0</v>
      </c>
      <c r="R3780" t="b">
        <f t="shared" ref="R3780:R3843" si="239">OR(D3780=G3780,M3780=0)</f>
        <v>1</v>
      </c>
    </row>
    <row r="3781" spans="1:18" x14ac:dyDescent="0.3">
      <c r="A3781">
        <v>42</v>
      </c>
      <c r="B3781">
        <v>23</v>
      </c>
      <c r="C3781">
        <v>63</v>
      </c>
      <c r="D3781">
        <v>43076.39</v>
      </c>
      <c r="E3781">
        <f>VLOOKUP(B3781,'[1]input data'!$G$3:$H$180,2,FALSE)</f>
        <v>23</v>
      </c>
      <c r="F3781" t="str">
        <f t="shared" si="236"/>
        <v>42_63_23</v>
      </c>
      <c r="G3781">
        <f>_xlfn.MAXIFS($D$3:$D$7726,$F$3:$F$7726,$F3781)</f>
        <v>45912.31</v>
      </c>
      <c r="J3781">
        <v>42</v>
      </c>
      <c r="K3781">
        <v>23</v>
      </c>
      <c r="L3781">
        <v>63</v>
      </c>
      <c r="M3781">
        <v>0</v>
      </c>
      <c r="N3781">
        <f>VLOOKUP(K3781,'[1]input data'!$G$3:$H$180,2,FALSE)</f>
        <v>23</v>
      </c>
      <c r="O3781" t="str">
        <f t="shared" si="237"/>
        <v>42_63_23</v>
      </c>
      <c r="P3781">
        <f>SUMIF($O$3:$O$7726,O3781,$M$3:$M$7726)</f>
        <v>45912.31</v>
      </c>
      <c r="Q3781">
        <f t="shared" si="238"/>
        <v>0</v>
      </c>
      <c r="R3781" t="b">
        <f t="shared" si="239"/>
        <v>1</v>
      </c>
    </row>
    <row r="3782" spans="1:18" x14ac:dyDescent="0.3">
      <c r="A3782">
        <v>42</v>
      </c>
      <c r="B3782">
        <v>112</v>
      </c>
      <c r="C3782">
        <v>63</v>
      </c>
      <c r="D3782">
        <v>45912.31</v>
      </c>
      <c r="E3782">
        <f>VLOOKUP(B3782,'[1]input data'!$G$3:$H$180,2,FALSE)</f>
        <v>23</v>
      </c>
      <c r="F3782" t="str">
        <f t="shared" si="236"/>
        <v>42_63_23</v>
      </c>
      <c r="G3782">
        <f>_xlfn.MAXIFS($D$3:$D$7726,$F$3:$F$7726,$F3782)</f>
        <v>45912.31</v>
      </c>
      <c r="J3782">
        <v>42</v>
      </c>
      <c r="K3782">
        <v>112</v>
      </c>
      <c r="L3782">
        <v>63</v>
      </c>
      <c r="M3782">
        <v>45912.31</v>
      </c>
      <c r="N3782">
        <f>VLOOKUP(K3782,'[1]input data'!$G$3:$H$180,2,FALSE)</f>
        <v>23</v>
      </c>
      <c r="O3782" t="str">
        <f t="shared" si="237"/>
        <v>42_63_23</v>
      </c>
      <c r="P3782">
        <f>SUMIF($O$3:$O$7726,O3782,$M$3:$M$7726)</f>
        <v>45912.31</v>
      </c>
      <c r="Q3782">
        <f t="shared" si="238"/>
        <v>0</v>
      </c>
      <c r="R3782" t="b">
        <f t="shared" si="239"/>
        <v>1</v>
      </c>
    </row>
    <row r="3783" spans="1:18" x14ac:dyDescent="0.3">
      <c r="A3783">
        <v>42</v>
      </c>
      <c r="B3783">
        <v>25</v>
      </c>
      <c r="C3783">
        <v>63</v>
      </c>
      <c r="D3783">
        <v>8688.2999999999993</v>
      </c>
      <c r="E3783">
        <f>VLOOKUP(B3783,'[1]input data'!$G$3:$H$180,2,FALSE)</f>
        <v>25</v>
      </c>
      <c r="F3783" t="str">
        <f t="shared" si="236"/>
        <v>42_63_25</v>
      </c>
      <c r="G3783">
        <f>_xlfn.MAXIFS($D$3:$D$7726,$F$3:$F$7726,$F3783)</f>
        <v>13990.07</v>
      </c>
      <c r="J3783">
        <v>42</v>
      </c>
      <c r="K3783">
        <v>25</v>
      </c>
      <c r="L3783">
        <v>63</v>
      </c>
      <c r="M3783">
        <v>0</v>
      </c>
      <c r="N3783">
        <f>VLOOKUP(K3783,'[1]input data'!$G$3:$H$180,2,FALSE)</f>
        <v>25</v>
      </c>
      <c r="O3783" t="str">
        <f t="shared" si="237"/>
        <v>42_63_25</v>
      </c>
      <c r="P3783">
        <f>SUMIF($O$3:$O$7726,O3783,$M$3:$M$7726)</f>
        <v>13990.07</v>
      </c>
      <c r="Q3783">
        <f t="shared" si="238"/>
        <v>0</v>
      </c>
      <c r="R3783" t="b">
        <f t="shared" si="239"/>
        <v>1</v>
      </c>
    </row>
    <row r="3784" spans="1:18" x14ac:dyDescent="0.3">
      <c r="A3784">
        <v>42</v>
      </c>
      <c r="B3784">
        <v>114</v>
      </c>
      <c r="C3784">
        <v>63</v>
      </c>
      <c r="D3784">
        <v>13990.07</v>
      </c>
      <c r="E3784">
        <f>VLOOKUP(B3784,'[1]input data'!$G$3:$H$180,2,FALSE)</f>
        <v>25</v>
      </c>
      <c r="F3784" t="str">
        <f t="shared" si="236"/>
        <v>42_63_25</v>
      </c>
      <c r="G3784">
        <f>_xlfn.MAXIFS($D$3:$D$7726,$F$3:$F$7726,$F3784)</f>
        <v>13990.07</v>
      </c>
      <c r="J3784">
        <v>42</v>
      </c>
      <c r="K3784">
        <v>114</v>
      </c>
      <c r="L3784">
        <v>63</v>
      </c>
      <c r="M3784">
        <v>13990.07</v>
      </c>
      <c r="N3784">
        <f>VLOOKUP(K3784,'[1]input data'!$G$3:$H$180,2,FALSE)</f>
        <v>25</v>
      </c>
      <c r="O3784" t="str">
        <f t="shared" si="237"/>
        <v>42_63_25</v>
      </c>
      <c r="P3784">
        <f>SUMIF($O$3:$O$7726,O3784,$M$3:$M$7726)</f>
        <v>13990.07</v>
      </c>
      <c r="Q3784">
        <f t="shared" si="238"/>
        <v>0</v>
      </c>
      <c r="R3784" t="b">
        <f t="shared" si="239"/>
        <v>1</v>
      </c>
    </row>
    <row r="3785" spans="1:18" x14ac:dyDescent="0.3">
      <c r="A3785">
        <v>42</v>
      </c>
      <c r="B3785">
        <v>34</v>
      </c>
      <c r="C3785">
        <v>63</v>
      </c>
      <c r="D3785">
        <v>8519.56</v>
      </c>
      <c r="E3785">
        <f>VLOOKUP(B3785,'[1]input data'!$G$3:$H$180,2,FALSE)</f>
        <v>34</v>
      </c>
      <c r="F3785" t="str">
        <f t="shared" si="236"/>
        <v>42_63_34</v>
      </c>
      <c r="G3785">
        <f>_xlfn.MAXIFS($D$3:$D$7726,$F$3:$F$7726,$F3785)</f>
        <v>8519.56</v>
      </c>
      <c r="J3785">
        <v>42</v>
      </c>
      <c r="K3785">
        <v>34</v>
      </c>
      <c r="L3785">
        <v>63</v>
      </c>
      <c r="M3785">
        <v>8519.56</v>
      </c>
      <c r="N3785">
        <f>VLOOKUP(K3785,'[1]input data'!$G$3:$H$180,2,FALSE)</f>
        <v>34</v>
      </c>
      <c r="O3785" t="str">
        <f t="shared" si="237"/>
        <v>42_63_34</v>
      </c>
      <c r="P3785">
        <f>SUMIF($O$3:$O$7726,O3785,$M$3:$M$7726)</f>
        <v>8519.56</v>
      </c>
      <c r="Q3785">
        <f t="shared" si="238"/>
        <v>0</v>
      </c>
      <c r="R3785" t="b">
        <f t="shared" si="239"/>
        <v>1</v>
      </c>
    </row>
    <row r="3786" spans="1:18" x14ac:dyDescent="0.3">
      <c r="A3786">
        <v>42</v>
      </c>
      <c r="B3786">
        <v>123</v>
      </c>
      <c r="C3786">
        <v>63</v>
      </c>
      <c r="D3786">
        <v>421.47</v>
      </c>
      <c r="E3786">
        <f>VLOOKUP(B3786,'[1]input data'!$G$3:$H$180,2,FALSE)</f>
        <v>34</v>
      </c>
      <c r="F3786" t="str">
        <f t="shared" si="236"/>
        <v>42_63_34</v>
      </c>
      <c r="G3786">
        <f>_xlfn.MAXIFS($D$3:$D$7726,$F$3:$F$7726,$F3786)</f>
        <v>8519.56</v>
      </c>
      <c r="J3786">
        <v>42</v>
      </c>
      <c r="K3786">
        <v>123</v>
      </c>
      <c r="L3786">
        <v>63</v>
      </c>
      <c r="M3786">
        <v>0</v>
      </c>
      <c r="N3786">
        <f>VLOOKUP(K3786,'[1]input data'!$G$3:$H$180,2,FALSE)</f>
        <v>34</v>
      </c>
      <c r="O3786" t="str">
        <f t="shared" si="237"/>
        <v>42_63_34</v>
      </c>
      <c r="P3786">
        <f>SUMIF($O$3:$O$7726,O3786,$M$3:$M$7726)</f>
        <v>8519.56</v>
      </c>
      <c r="Q3786">
        <f t="shared" si="238"/>
        <v>0</v>
      </c>
      <c r="R3786" t="b">
        <f t="shared" si="239"/>
        <v>1</v>
      </c>
    </row>
    <row r="3787" spans="1:18" x14ac:dyDescent="0.3">
      <c r="A3787">
        <v>42</v>
      </c>
      <c r="B3787">
        <v>51</v>
      </c>
      <c r="C3787">
        <v>63</v>
      </c>
      <c r="D3787">
        <v>9141.75</v>
      </c>
      <c r="E3787">
        <f>VLOOKUP(B3787,'[1]input data'!$G$3:$H$180,2,FALSE)</f>
        <v>51</v>
      </c>
      <c r="F3787" t="str">
        <f t="shared" si="236"/>
        <v>42_63_51</v>
      </c>
      <c r="G3787">
        <f>_xlfn.MAXIFS($D$3:$D$7726,$F$3:$F$7726,$F3787)</f>
        <v>11861.53</v>
      </c>
      <c r="J3787">
        <v>42</v>
      </c>
      <c r="K3787">
        <v>51</v>
      </c>
      <c r="L3787">
        <v>63</v>
      </c>
      <c r="M3787">
        <v>0</v>
      </c>
      <c r="N3787">
        <f>VLOOKUP(K3787,'[1]input data'!$G$3:$H$180,2,FALSE)</f>
        <v>51</v>
      </c>
      <c r="O3787" t="str">
        <f t="shared" si="237"/>
        <v>42_63_51</v>
      </c>
      <c r="P3787">
        <f>SUMIF($O$3:$O$7726,O3787,$M$3:$M$7726)</f>
        <v>11861.53</v>
      </c>
      <c r="Q3787">
        <f t="shared" si="238"/>
        <v>0</v>
      </c>
      <c r="R3787" t="b">
        <f t="shared" si="239"/>
        <v>1</v>
      </c>
    </row>
    <row r="3788" spans="1:18" x14ac:dyDescent="0.3">
      <c r="A3788">
        <v>42</v>
      </c>
      <c r="B3788">
        <v>140</v>
      </c>
      <c r="C3788">
        <v>63</v>
      </c>
      <c r="D3788">
        <v>11861.53</v>
      </c>
      <c r="E3788">
        <f>VLOOKUP(B3788,'[1]input data'!$G$3:$H$180,2,FALSE)</f>
        <v>51</v>
      </c>
      <c r="F3788" t="str">
        <f t="shared" si="236"/>
        <v>42_63_51</v>
      </c>
      <c r="G3788">
        <f>_xlfn.MAXIFS($D$3:$D$7726,$F$3:$F$7726,$F3788)</f>
        <v>11861.53</v>
      </c>
      <c r="J3788">
        <v>42</v>
      </c>
      <c r="K3788">
        <v>140</v>
      </c>
      <c r="L3788">
        <v>63</v>
      </c>
      <c r="M3788">
        <v>11861.53</v>
      </c>
      <c r="N3788">
        <f>VLOOKUP(K3788,'[1]input data'!$G$3:$H$180,2,FALSE)</f>
        <v>51</v>
      </c>
      <c r="O3788" t="str">
        <f t="shared" si="237"/>
        <v>42_63_51</v>
      </c>
      <c r="P3788">
        <f>SUMIF($O$3:$O$7726,O3788,$M$3:$M$7726)</f>
        <v>11861.53</v>
      </c>
      <c r="Q3788">
        <f t="shared" si="238"/>
        <v>0</v>
      </c>
      <c r="R3788" t="b">
        <f t="shared" si="239"/>
        <v>1</v>
      </c>
    </row>
    <row r="3789" spans="1:18" x14ac:dyDescent="0.3">
      <c r="A3789">
        <v>42</v>
      </c>
      <c r="B3789">
        <v>52</v>
      </c>
      <c r="C3789">
        <v>63</v>
      </c>
      <c r="D3789">
        <v>4494.22</v>
      </c>
      <c r="E3789">
        <f>VLOOKUP(B3789,'[1]input data'!$G$3:$H$180,2,FALSE)</f>
        <v>52</v>
      </c>
      <c r="F3789" t="str">
        <f t="shared" si="236"/>
        <v>42_63_52</v>
      </c>
      <c r="G3789">
        <f>_xlfn.MAXIFS($D$3:$D$7726,$F$3:$F$7726,$F3789)</f>
        <v>4562.37</v>
      </c>
      <c r="J3789">
        <v>42</v>
      </c>
      <c r="K3789">
        <v>52</v>
      </c>
      <c r="L3789">
        <v>63</v>
      </c>
      <c r="M3789">
        <v>0</v>
      </c>
      <c r="N3789">
        <f>VLOOKUP(K3789,'[1]input data'!$G$3:$H$180,2,FALSE)</f>
        <v>52</v>
      </c>
      <c r="O3789" t="str">
        <f t="shared" si="237"/>
        <v>42_63_52</v>
      </c>
      <c r="P3789">
        <f>SUMIF($O$3:$O$7726,O3789,$M$3:$M$7726)</f>
        <v>4562.37</v>
      </c>
      <c r="Q3789">
        <f t="shared" si="238"/>
        <v>0</v>
      </c>
      <c r="R3789" t="b">
        <f t="shared" si="239"/>
        <v>1</v>
      </c>
    </row>
    <row r="3790" spans="1:18" x14ac:dyDescent="0.3">
      <c r="A3790">
        <v>42</v>
      </c>
      <c r="B3790">
        <v>141</v>
      </c>
      <c r="C3790">
        <v>63</v>
      </c>
      <c r="D3790">
        <v>4562.37</v>
      </c>
      <c r="E3790">
        <f>VLOOKUP(B3790,'[1]input data'!$G$3:$H$180,2,FALSE)</f>
        <v>52</v>
      </c>
      <c r="F3790" t="str">
        <f t="shared" si="236"/>
        <v>42_63_52</v>
      </c>
      <c r="G3790">
        <f>_xlfn.MAXIFS($D$3:$D$7726,$F$3:$F$7726,$F3790)</f>
        <v>4562.37</v>
      </c>
      <c r="J3790">
        <v>42</v>
      </c>
      <c r="K3790">
        <v>141</v>
      </c>
      <c r="L3790">
        <v>63</v>
      </c>
      <c r="M3790">
        <v>4562.37</v>
      </c>
      <c r="N3790">
        <f>VLOOKUP(K3790,'[1]input data'!$G$3:$H$180,2,FALSE)</f>
        <v>52</v>
      </c>
      <c r="O3790" t="str">
        <f t="shared" si="237"/>
        <v>42_63_52</v>
      </c>
      <c r="P3790">
        <f>SUMIF($O$3:$O$7726,O3790,$M$3:$M$7726)</f>
        <v>4562.37</v>
      </c>
      <c r="Q3790">
        <f t="shared" si="238"/>
        <v>0</v>
      </c>
      <c r="R3790" t="b">
        <f t="shared" si="239"/>
        <v>1</v>
      </c>
    </row>
    <row r="3791" spans="1:18" x14ac:dyDescent="0.3">
      <c r="A3791">
        <v>42</v>
      </c>
      <c r="B3791">
        <v>54</v>
      </c>
      <c r="C3791">
        <v>63</v>
      </c>
      <c r="D3791">
        <v>5431.79</v>
      </c>
      <c r="E3791">
        <f>VLOOKUP(B3791,'[1]input data'!$G$3:$H$180,2,FALSE)</f>
        <v>54</v>
      </c>
      <c r="F3791" t="str">
        <f t="shared" si="236"/>
        <v>42_63_54</v>
      </c>
      <c r="G3791">
        <f>_xlfn.MAXIFS($D$3:$D$7726,$F$3:$F$7726,$F3791)</f>
        <v>5431.79</v>
      </c>
      <c r="J3791">
        <v>42</v>
      </c>
      <c r="K3791">
        <v>54</v>
      </c>
      <c r="L3791">
        <v>63</v>
      </c>
      <c r="M3791">
        <v>5431.79</v>
      </c>
      <c r="N3791">
        <f>VLOOKUP(K3791,'[1]input data'!$G$3:$H$180,2,FALSE)</f>
        <v>54</v>
      </c>
      <c r="O3791" t="str">
        <f t="shared" si="237"/>
        <v>42_63_54</v>
      </c>
      <c r="P3791">
        <f>SUMIF($O$3:$O$7726,O3791,$M$3:$M$7726)</f>
        <v>5431.79</v>
      </c>
      <c r="Q3791">
        <f t="shared" si="238"/>
        <v>0</v>
      </c>
      <c r="R3791" t="b">
        <f t="shared" si="239"/>
        <v>1</v>
      </c>
    </row>
    <row r="3792" spans="1:18" x14ac:dyDescent="0.3">
      <c r="A3792">
        <v>42</v>
      </c>
      <c r="B3792">
        <v>143</v>
      </c>
      <c r="C3792">
        <v>63</v>
      </c>
      <c r="D3792">
        <v>5226.34</v>
      </c>
      <c r="E3792">
        <f>VLOOKUP(B3792,'[1]input data'!$G$3:$H$180,2,FALSE)</f>
        <v>54</v>
      </c>
      <c r="F3792" t="str">
        <f t="shared" si="236"/>
        <v>42_63_54</v>
      </c>
      <c r="G3792">
        <f>_xlfn.MAXIFS($D$3:$D$7726,$F$3:$F$7726,$F3792)</f>
        <v>5431.79</v>
      </c>
      <c r="J3792">
        <v>42</v>
      </c>
      <c r="K3792">
        <v>143</v>
      </c>
      <c r="L3792">
        <v>63</v>
      </c>
      <c r="M3792">
        <v>0</v>
      </c>
      <c r="N3792">
        <f>VLOOKUP(K3792,'[1]input data'!$G$3:$H$180,2,FALSE)</f>
        <v>54</v>
      </c>
      <c r="O3792" t="str">
        <f t="shared" si="237"/>
        <v>42_63_54</v>
      </c>
      <c r="P3792">
        <f>SUMIF($O$3:$O$7726,O3792,$M$3:$M$7726)</f>
        <v>5431.79</v>
      </c>
      <c r="Q3792">
        <f t="shared" si="238"/>
        <v>0</v>
      </c>
      <c r="R3792" t="b">
        <f t="shared" si="239"/>
        <v>1</v>
      </c>
    </row>
    <row r="3793" spans="1:18" x14ac:dyDescent="0.3">
      <c r="A3793">
        <v>42</v>
      </c>
      <c r="B3793">
        <v>55</v>
      </c>
      <c r="C3793">
        <v>63</v>
      </c>
      <c r="D3793">
        <v>4171.68</v>
      </c>
      <c r="E3793">
        <f>VLOOKUP(B3793,'[1]input data'!$G$3:$H$180,2,FALSE)</f>
        <v>55</v>
      </c>
      <c r="F3793" t="str">
        <f t="shared" si="236"/>
        <v>42_63_55</v>
      </c>
      <c r="G3793">
        <f>_xlfn.MAXIFS($D$3:$D$7726,$F$3:$F$7726,$F3793)</f>
        <v>5979.88</v>
      </c>
      <c r="J3793">
        <v>42</v>
      </c>
      <c r="K3793">
        <v>55</v>
      </c>
      <c r="L3793">
        <v>63</v>
      </c>
      <c r="M3793">
        <v>0</v>
      </c>
      <c r="N3793">
        <f>VLOOKUP(K3793,'[1]input data'!$G$3:$H$180,2,FALSE)</f>
        <v>55</v>
      </c>
      <c r="O3793" t="str">
        <f t="shared" si="237"/>
        <v>42_63_55</v>
      </c>
      <c r="P3793">
        <f>SUMIF($O$3:$O$7726,O3793,$M$3:$M$7726)</f>
        <v>5979.88</v>
      </c>
      <c r="Q3793">
        <f t="shared" si="238"/>
        <v>0</v>
      </c>
      <c r="R3793" t="b">
        <f t="shared" si="239"/>
        <v>1</v>
      </c>
    </row>
    <row r="3794" spans="1:18" x14ac:dyDescent="0.3">
      <c r="A3794">
        <v>42</v>
      </c>
      <c r="B3794">
        <v>144</v>
      </c>
      <c r="C3794">
        <v>63</v>
      </c>
      <c r="D3794">
        <v>5979.88</v>
      </c>
      <c r="E3794">
        <f>VLOOKUP(B3794,'[1]input data'!$G$3:$H$180,2,FALSE)</f>
        <v>55</v>
      </c>
      <c r="F3794" t="str">
        <f t="shared" si="236"/>
        <v>42_63_55</v>
      </c>
      <c r="G3794">
        <f>_xlfn.MAXIFS($D$3:$D$7726,$F$3:$F$7726,$F3794)</f>
        <v>5979.88</v>
      </c>
      <c r="J3794">
        <v>42</v>
      </c>
      <c r="K3794">
        <v>144</v>
      </c>
      <c r="L3794">
        <v>63</v>
      </c>
      <c r="M3794">
        <v>5979.88</v>
      </c>
      <c r="N3794">
        <f>VLOOKUP(K3794,'[1]input data'!$G$3:$H$180,2,FALSE)</f>
        <v>55</v>
      </c>
      <c r="O3794" t="str">
        <f t="shared" si="237"/>
        <v>42_63_55</v>
      </c>
      <c r="P3794">
        <f>SUMIF($O$3:$O$7726,O3794,$M$3:$M$7726)</f>
        <v>5979.88</v>
      </c>
      <c r="Q3794">
        <f t="shared" si="238"/>
        <v>0</v>
      </c>
      <c r="R3794" t="b">
        <f t="shared" si="239"/>
        <v>1</v>
      </c>
    </row>
    <row r="3795" spans="1:18" x14ac:dyDescent="0.3">
      <c r="A3795">
        <v>42</v>
      </c>
      <c r="B3795">
        <v>65</v>
      </c>
      <c r="C3795">
        <v>63</v>
      </c>
      <c r="D3795">
        <v>29667.58</v>
      </c>
      <c r="E3795">
        <f>VLOOKUP(B3795,'[1]input data'!$G$3:$H$180,2,FALSE)</f>
        <v>65</v>
      </c>
      <c r="F3795" t="str">
        <f t="shared" si="236"/>
        <v>42_63_65</v>
      </c>
      <c r="G3795">
        <f>_xlfn.MAXIFS($D$3:$D$7726,$F$3:$F$7726,$F3795)</f>
        <v>37663.29</v>
      </c>
      <c r="J3795">
        <v>42</v>
      </c>
      <c r="K3795">
        <v>65</v>
      </c>
      <c r="L3795">
        <v>63</v>
      </c>
      <c r="M3795">
        <v>0</v>
      </c>
      <c r="N3795">
        <f>VLOOKUP(K3795,'[1]input data'!$G$3:$H$180,2,FALSE)</f>
        <v>65</v>
      </c>
      <c r="O3795" t="str">
        <f t="shared" si="237"/>
        <v>42_63_65</v>
      </c>
      <c r="P3795">
        <f>SUMIF($O$3:$O$7726,O3795,$M$3:$M$7726)</f>
        <v>37663.29</v>
      </c>
      <c r="Q3795">
        <f t="shared" si="238"/>
        <v>0</v>
      </c>
      <c r="R3795" t="b">
        <f t="shared" si="239"/>
        <v>1</v>
      </c>
    </row>
    <row r="3796" spans="1:18" x14ac:dyDescent="0.3">
      <c r="A3796">
        <v>42</v>
      </c>
      <c r="B3796">
        <v>154</v>
      </c>
      <c r="C3796">
        <v>63</v>
      </c>
      <c r="D3796">
        <v>37663.29</v>
      </c>
      <c r="E3796">
        <f>VLOOKUP(B3796,'[1]input data'!$G$3:$H$180,2,FALSE)</f>
        <v>65</v>
      </c>
      <c r="F3796" t="str">
        <f t="shared" si="236"/>
        <v>42_63_65</v>
      </c>
      <c r="G3796">
        <f>_xlfn.MAXIFS($D$3:$D$7726,$F$3:$F$7726,$F3796)</f>
        <v>37663.29</v>
      </c>
      <c r="J3796">
        <v>42</v>
      </c>
      <c r="K3796">
        <v>154</v>
      </c>
      <c r="L3796">
        <v>63</v>
      </c>
      <c r="M3796">
        <v>37663.29</v>
      </c>
      <c r="N3796">
        <f>VLOOKUP(K3796,'[1]input data'!$G$3:$H$180,2,FALSE)</f>
        <v>65</v>
      </c>
      <c r="O3796" t="str">
        <f t="shared" si="237"/>
        <v>42_63_65</v>
      </c>
      <c r="P3796">
        <f>SUMIF($O$3:$O$7726,O3796,$M$3:$M$7726)</f>
        <v>37663.29</v>
      </c>
      <c r="Q3796">
        <f t="shared" si="238"/>
        <v>0</v>
      </c>
      <c r="R3796" t="b">
        <f t="shared" si="239"/>
        <v>1</v>
      </c>
    </row>
    <row r="3797" spans="1:18" x14ac:dyDescent="0.3">
      <c r="A3797">
        <v>42</v>
      </c>
      <c r="B3797">
        <v>68</v>
      </c>
      <c r="C3797">
        <v>63</v>
      </c>
      <c r="D3797">
        <v>9227.85</v>
      </c>
      <c r="E3797">
        <f>VLOOKUP(B3797,'[1]input data'!$G$3:$H$180,2,FALSE)</f>
        <v>68</v>
      </c>
      <c r="F3797" t="str">
        <f t="shared" si="236"/>
        <v>42_63_68</v>
      </c>
      <c r="G3797">
        <f>_xlfn.MAXIFS($D$3:$D$7726,$F$3:$F$7726,$F3797)</f>
        <v>9227.85</v>
      </c>
      <c r="J3797">
        <v>42</v>
      </c>
      <c r="K3797">
        <v>68</v>
      </c>
      <c r="L3797">
        <v>63</v>
      </c>
      <c r="M3797">
        <v>9227.85</v>
      </c>
      <c r="N3797">
        <f>VLOOKUP(K3797,'[1]input data'!$G$3:$H$180,2,FALSE)</f>
        <v>68</v>
      </c>
      <c r="O3797" t="str">
        <f t="shared" si="237"/>
        <v>42_63_68</v>
      </c>
      <c r="P3797">
        <f>SUMIF($O$3:$O$7726,O3797,$M$3:$M$7726)</f>
        <v>9227.85</v>
      </c>
      <c r="Q3797">
        <f t="shared" si="238"/>
        <v>0</v>
      </c>
      <c r="R3797" t="b">
        <f t="shared" si="239"/>
        <v>1</v>
      </c>
    </row>
    <row r="3798" spans="1:18" x14ac:dyDescent="0.3">
      <c r="A3798">
        <v>42</v>
      </c>
      <c r="B3798">
        <v>157</v>
      </c>
      <c r="C3798">
        <v>63</v>
      </c>
      <c r="D3798">
        <v>7601.62</v>
      </c>
      <c r="E3798">
        <f>VLOOKUP(B3798,'[1]input data'!$G$3:$H$180,2,FALSE)</f>
        <v>68</v>
      </c>
      <c r="F3798" t="str">
        <f t="shared" si="236"/>
        <v>42_63_68</v>
      </c>
      <c r="G3798">
        <f>_xlfn.MAXIFS($D$3:$D$7726,$F$3:$F$7726,$F3798)</f>
        <v>9227.85</v>
      </c>
      <c r="J3798">
        <v>42</v>
      </c>
      <c r="K3798">
        <v>157</v>
      </c>
      <c r="L3798">
        <v>63</v>
      </c>
      <c r="M3798">
        <v>0</v>
      </c>
      <c r="N3798">
        <f>VLOOKUP(K3798,'[1]input data'!$G$3:$H$180,2,FALSE)</f>
        <v>68</v>
      </c>
      <c r="O3798" t="str">
        <f t="shared" si="237"/>
        <v>42_63_68</v>
      </c>
      <c r="P3798">
        <f>SUMIF($O$3:$O$7726,O3798,$M$3:$M$7726)</f>
        <v>9227.85</v>
      </c>
      <c r="Q3798">
        <f t="shared" si="238"/>
        <v>0</v>
      </c>
      <c r="R3798" t="b">
        <f t="shared" si="239"/>
        <v>1</v>
      </c>
    </row>
    <row r="3799" spans="1:18" x14ac:dyDescent="0.3">
      <c r="A3799">
        <v>42</v>
      </c>
      <c r="B3799">
        <v>78</v>
      </c>
      <c r="C3799">
        <v>63</v>
      </c>
      <c r="D3799">
        <v>39618.75</v>
      </c>
      <c r="E3799">
        <f>VLOOKUP(B3799,'[1]input data'!$G$3:$H$180,2,FALSE)</f>
        <v>78</v>
      </c>
      <c r="F3799" t="str">
        <f t="shared" si="236"/>
        <v>42_63_78</v>
      </c>
      <c r="G3799">
        <f>_xlfn.MAXIFS($D$3:$D$7726,$F$3:$F$7726,$F3799)</f>
        <v>54860.61</v>
      </c>
      <c r="J3799">
        <v>42</v>
      </c>
      <c r="K3799">
        <v>78</v>
      </c>
      <c r="L3799">
        <v>63</v>
      </c>
      <c r="M3799">
        <v>0</v>
      </c>
      <c r="N3799">
        <f>VLOOKUP(K3799,'[1]input data'!$G$3:$H$180,2,FALSE)</f>
        <v>78</v>
      </c>
      <c r="O3799" t="str">
        <f t="shared" si="237"/>
        <v>42_63_78</v>
      </c>
      <c r="P3799">
        <f>SUMIF($O$3:$O$7726,O3799,$M$3:$M$7726)</f>
        <v>54860.61</v>
      </c>
      <c r="Q3799">
        <f t="shared" si="238"/>
        <v>0</v>
      </c>
      <c r="R3799" t="b">
        <f t="shared" si="239"/>
        <v>1</v>
      </c>
    </row>
    <row r="3800" spans="1:18" x14ac:dyDescent="0.3">
      <c r="A3800">
        <v>42</v>
      </c>
      <c r="B3800">
        <v>167</v>
      </c>
      <c r="C3800">
        <v>63</v>
      </c>
      <c r="D3800">
        <v>54860.61</v>
      </c>
      <c r="E3800">
        <f>VLOOKUP(B3800,'[1]input data'!$G$3:$H$180,2,FALSE)</f>
        <v>78</v>
      </c>
      <c r="F3800" t="str">
        <f t="shared" si="236"/>
        <v>42_63_78</v>
      </c>
      <c r="G3800">
        <f>_xlfn.MAXIFS($D$3:$D$7726,$F$3:$F$7726,$F3800)</f>
        <v>54860.61</v>
      </c>
      <c r="J3800">
        <v>42</v>
      </c>
      <c r="K3800">
        <v>167</v>
      </c>
      <c r="L3800">
        <v>63</v>
      </c>
      <c r="M3800">
        <v>54860.61</v>
      </c>
      <c r="N3800">
        <f>VLOOKUP(K3800,'[1]input data'!$G$3:$H$180,2,FALSE)</f>
        <v>78</v>
      </c>
      <c r="O3800" t="str">
        <f t="shared" si="237"/>
        <v>42_63_78</v>
      </c>
      <c r="P3800">
        <f>SUMIF($O$3:$O$7726,O3800,$M$3:$M$7726)</f>
        <v>54860.61</v>
      </c>
      <c r="Q3800">
        <f t="shared" si="238"/>
        <v>0</v>
      </c>
      <c r="R3800" t="b">
        <f t="shared" si="239"/>
        <v>1</v>
      </c>
    </row>
    <row r="3801" spans="1:18" x14ac:dyDescent="0.3">
      <c r="A3801">
        <v>42</v>
      </c>
      <c r="B3801">
        <v>82</v>
      </c>
      <c r="C3801">
        <v>63</v>
      </c>
      <c r="D3801">
        <v>12964.7</v>
      </c>
      <c r="E3801">
        <f>VLOOKUP(B3801,'[1]input data'!$G$3:$H$180,2,FALSE)</f>
        <v>82</v>
      </c>
      <c r="F3801" t="str">
        <f t="shared" si="236"/>
        <v>42_63_82</v>
      </c>
      <c r="G3801">
        <f>_xlfn.MAXIFS($D$3:$D$7726,$F$3:$F$7726,$F3801)</f>
        <v>12964.7</v>
      </c>
      <c r="J3801">
        <v>42</v>
      </c>
      <c r="K3801">
        <v>82</v>
      </c>
      <c r="L3801">
        <v>63</v>
      </c>
      <c r="M3801">
        <v>12964.7</v>
      </c>
      <c r="N3801">
        <f>VLOOKUP(K3801,'[1]input data'!$G$3:$H$180,2,FALSE)</f>
        <v>82</v>
      </c>
      <c r="O3801" t="str">
        <f t="shared" si="237"/>
        <v>42_63_82</v>
      </c>
      <c r="P3801">
        <f>SUMIF($O$3:$O$7726,O3801,$M$3:$M$7726)</f>
        <v>12964.7</v>
      </c>
      <c r="Q3801">
        <f t="shared" si="238"/>
        <v>0</v>
      </c>
      <c r="R3801" t="b">
        <f t="shared" si="239"/>
        <v>1</v>
      </c>
    </row>
    <row r="3802" spans="1:18" x14ac:dyDescent="0.3">
      <c r="A3802">
        <v>42</v>
      </c>
      <c r="B3802">
        <v>171</v>
      </c>
      <c r="C3802">
        <v>63</v>
      </c>
      <c r="D3802">
        <v>8927.82</v>
      </c>
      <c r="E3802">
        <f>VLOOKUP(B3802,'[1]input data'!$G$3:$H$180,2,FALSE)</f>
        <v>82</v>
      </c>
      <c r="F3802" t="str">
        <f t="shared" si="236"/>
        <v>42_63_82</v>
      </c>
      <c r="G3802">
        <f>_xlfn.MAXIFS($D$3:$D$7726,$F$3:$F$7726,$F3802)</f>
        <v>12964.7</v>
      </c>
      <c r="J3802">
        <v>42</v>
      </c>
      <c r="K3802">
        <v>171</v>
      </c>
      <c r="L3802">
        <v>63</v>
      </c>
      <c r="M3802">
        <v>0</v>
      </c>
      <c r="N3802">
        <f>VLOOKUP(K3802,'[1]input data'!$G$3:$H$180,2,FALSE)</f>
        <v>82</v>
      </c>
      <c r="O3802" t="str">
        <f t="shared" si="237"/>
        <v>42_63_82</v>
      </c>
      <c r="P3802">
        <f>SUMIF($O$3:$O$7726,O3802,$M$3:$M$7726)</f>
        <v>12964.7</v>
      </c>
      <c r="Q3802">
        <f t="shared" si="238"/>
        <v>0</v>
      </c>
      <c r="R3802" t="b">
        <f t="shared" si="239"/>
        <v>1</v>
      </c>
    </row>
    <row r="3803" spans="1:18" x14ac:dyDescent="0.3">
      <c r="A3803">
        <v>42</v>
      </c>
      <c r="B3803">
        <v>7</v>
      </c>
      <c r="C3803">
        <v>64</v>
      </c>
      <c r="D3803">
        <v>3673.12</v>
      </c>
      <c r="E3803">
        <f>VLOOKUP(B3803,'[1]input data'!$G$3:$H$180,2,FALSE)</f>
        <v>7</v>
      </c>
      <c r="F3803" t="str">
        <f t="shared" si="236"/>
        <v>42_64_7</v>
      </c>
      <c r="G3803">
        <f>_xlfn.MAXIFS($D$3:$D$7726,$F$3:$F$7726,$F3803)</f>
        <v>4377.47</v>
      </c>
      <c r="J3803">
        <v>42</v>
      </c>
      <c r="K3803">
        <v>7</v>
      </c>
      <c r="L3803">
        <v>64</v>
      </c>
      <c r="M3803">
        <v>0</v>
      </c>
      <c r="N3803">
        <f>VLOOKUP(K3803,'[1]input data'!$G$3:$H$180,2,FALSE)</f>
        <v>7</v>
      </c>
      <c r="O3803" t="str">
        <f t="shared" si="237"/>
        <v>42_64_7</v>
      </c>
      <c r="P3803">
        <f>SUMIF($O$3:$O$7726,O3803,$M$3:$M$7726)</f>
        <v>4377.47</v>
      </c>
      <c r="Q3803">
        <f t="shared" si="238"/>
        <v>0</v>
      </c>
      <c r="R3803" t="b">
        <f t="shared" si="239"/>
        <v>1</v>
      </c>
    </row>
    <row r="3804" spans="1:18" x14ac:dyDescent="0.3">
      <c r="A3804">
        <v>42</v>
      </c>
      <c r="B3804">
        <v>96</v>
      </c>
      <c r="C3804">
        <v>64</v>
      </c>
      <c r="D3804">
        <v>4377.47</v>
      </c>
      <c r="E3804">
        <f>VLOOKUP(B3804,'[1]input data'!$G$3:$H$180,2,FALSE)</f>
        <v>7</v>
      </c>
      <c r="F3804" t="str">
        <f t="shared" si="236"/>
        <v>42_64_7</v>
      </c>
      <c r="G3804">
        <f>_xlfn.MAXIFS($D$3:$D$7726,$F$3:$F$7726,$F3804)</f>
        <v>4377.47</v>
      </c>
      <c r="J3804">
        <v>42</v>
      </c>
      <c r="K3804">
        <v>96</v>
      </c>
      <c r="L3804">
        <v>64</v>
      </c>
      <c r="M3804">
        <v>4377.47</v>
      </c>
      <c r="N3804">
        <f>VLOOKUP(K3804,'[1]input data'!$G$3:$H$180,2,FALSE)</f>
        <v>7</v>
      </c>
      <c r="O3804" t="str">
        <f t="shared" si="237"/>
        <v>42_64_7</v>
      </c>
      <c r="P3804">
        <f>SUMIF($O$3:$O$7726,O3804,$M$3:$M$7726)</f>
        <v>4377.47</v>
      </c>
      <c r="Q3804">
        <f t="shared" si="238"/>
        <v>0</v>
      </c>
      <c r="R3804" t="b">
        <f t="shared" si="239"/>
        <v>1</v>
      </c>
    </row>
    <row r="3805" spans="1:18" x14ac:dyDescent="0.3">
      <c r="A3805">
        <v>42</v>
      </c>
      <c r="B3805">
        <v>10</v>
      </c>
      <c r="C3805">
        <v>64</v>
      </c>
      <c r="D3805">
        <v>8627.5499999999993</v>
      </c>
      <c r="E3805">
        <f>VLOOKUP(B3805,'[1]input data'!$G$3:$H$180,2,FALSE)</f>
        <v>10</v>
      </c>
      <c r="F3805" t="str">
        <f t="shared" si="236"/>
        <v>42_64_10</v>
      </c>
      <c r="G3805">
        <f>_xlfn.MAXIFS($D$3:$D$7726,$F$3:$F$7726,$F3805)</f>
        <v>13907.76</v>
      </c>
      <c r="J3805">
        <v>42</v>
      </c>
      <c r="K3805">
        <v>10</v>
      </c>
      <c r="L3805">
        <v>64</v>
      </c>
      <c r="M3805">
        <v>0</v>
      </c>
      <c r="N3805">
        <f>VLOOKUP(K3805,'[1]input data'!$G$3:$H$180,2,FALSE)</f>
        <v>10</v>
      </c>
      <c r="O3805" t="str">
        <f t="shared" si="237"/>
        <v>42_64_10</v>
      </c>
      <c r="P3805">
        <f>SUMIF($O$3:$O$7726,O3805,$M$3:$M$7726)</f>
        <v>13907.76</v>
      </c>
      <c r="Q3805">
        <f t="shared" si="238"/>
        <v>0</v>
      </c>
      <c r="R3805" t="b">
        <f t="shared" si="239"/>
        <v>1</v>
      </c>
    </row>
    <row r="3806" spans="1:18" x14ac:dyDescent="0.3">
      <c r="A3806">
        <v>42</v>
      </c>
      <c r="B3806">
        <v>99</v>
      </c>
      <c r="C3806">
        <v>64</v>
      </c>
      <c r="D3806">
        <v>13907.76</v>
      </c>
      <c r="E3806">
        <f>VLOOKUP(B3806,'[1]input data'!$G$3:$H$180,2,FALSE)</f>
        <v>10</v>
      </c>
      <c r="F3806" t="str">
        <f t="shared" si="236"/>
        <v>42_64_10</v>
      </c>
      <c r="G3806">
        <f>_xlfn.MAXIFS($D$3:$D$7726,$F$3:$F$7726,$F3806)</f>
        <v>13907.76</v>
      </c>
      <c r="J3806">
        <v>42</v>
      </c>
      <c r="K3806">
        <v>99</v>
      </c>
      <c r="L3806">
        <v>64</v>
      </c>
      <c r="M3806">
        <v>13907.76</v>
      </c>
      <c r="N3806">
        <f>VLOOKUP(K3806,'[1]input data'!$G$3:$H$180,2,FALSE)</f>
        <v>10</v>
      </c>
      <c r="O3806" t="str">
        <f t="shared" si="237"/>
        <v>42_64_10</v>
      </c>
      <c r="P3806">
        <f>SUMIF($O$3:$O$7726,O3806,$M$3:$M$7726)</f>
        <v>13907.76</v>
      </c>
      <c r="Q3806">
        <f t="shared" si="238"/>
        <v>0</v>
      </c>
      <c r="R3806" t="b">
        <f t="shared" si="239"/>
        <v>1</v>
      </c>
    </row>
    <row r="3807" spans="1:18" x14ac:dyDescent="0.3">
      <c r="A3807">
        <v>42</v>
      </c>
      <c r="B3807">
        <v>13</v>
      </c>
      <c r="C3807">
        <v>64</v>
      </c>
      <c r="D3807">
        <v>4117.45</v>
      </c>
      <c r="E3807">
        <f>VLOOKUP(B3807,'[1]input data'!$G$3:$H$180,2,FALSE)</f>
        <v>13</v>
      </c>
      <c r="F3807" t="str">
        <f t="shared" si="236"/>
        <v>42_64_13</v>
      </c>
      <c r="G3807">
        <f>_xlfn.MAXIFS($D$3:$D$7726,$F$3:$F$7726,$F3807)</f>
        <v>5684.74</v>
      </c>
      <c r="J3807">
        <v>42</v>
      </c>
      <c r="K3807">
        <v>13</v>
      </c>
      <c r="L3807">
        <v>64</v>
      </c>
      <c r="M3807">
        <v>0</v>
      </c>
      <c r="N3807">
        <f>VLOOKUP(K3807,'[1]input data'!$G$3:$H$180,2,FALSE)</f>
        <v>13</v>
      </c>
      <c r="O3807" t="str">
        <f t="shared" si="237"/>
        <v>42_64_13</v>
      </c>
      <c r="P3807">
        <f>SUMIF($O$3:$O$7726,O3807,$M$3:$M$7726)</f>
        <v>5684.74</v>
      </c>
      <c r="Q3807">
        <f t="shared" si="238"/>
        <v>0</v>
      </c>
      <c r="R3807" t="b">
        <f t="shared" si="239"/>
        <v>1</v>
      </c>
    </row>
    <row r="3808" spans="1:18" x14ac:dyDescent="0.3">
      <c r="A3808">
        <v>42</v>
      </c>
      <c r="B3808">
        <v>102</v>
      </c>
      <c r="C3808">
        <v>64</v>
      </c>
      <c r="D3808">
        <v>5684.74</v>
      </c>
      <c r="E3808">
        <f>VLOOKUP(B3808,'[1]input data'!$G$3:$H$180,2,FALSE)</f>
        <v>13</v>
      </c>
      <c r="F3808" t="str">
        <f t="shared" si="236"/>
        <v>42_64_13</v>
      </c>
      <c r="G3808">
        <f>_xlfn.MAXIFS($D$3:$D$7726,$F$3:$F$7726,$F3808)</f>
        <v>5684.74</v>
      </c>
      <c r="J3808">
        <v>42</v>
      </c>
      <c r="K3808">
        <v>102</v>
      </c>
      <c r="L3808">
        <v>64</v>
      </c>
      <c r="M3808">
        <v>5684.74</v>
      </c>
      <c r="N3808">
        <f>VLOOKUP(K3808,'[1]input data'!$G$3:$H$180,2,FALSE)</f>
        <v>13</v>
      </c>
      <c r="O3808" t="str">
        <f t="shared" si="237"/>
        <v>42_64_13</v>
      </c>
      <c r="P3808">
        <f>SUMIF($O$3:$O$7726,O3808,$M$3:$M$7726)</f>
        <v>5684.74</v>
      </c>
      <c r="Q3808">
        <f t="shared" si="238"/>
        <v>0</v>
      </c>
      <c r="R3808" t="b">
        <f t="shared" si="239"/>
        <v>1</v>
      </c>
    </row>
    <row r="3809" spans="1:18" x14ac:dyDescent="0.3">
      <c r="A3809">
        <v>42</v>
      </c>
      <c r="B3809">
        <v>16</v>
      </c>
      <c r="C3809">
        <v>64</v>
      </c>
      <c r="D3809">
        <v>4779.3999999999996</v>
      </c>
      <c r="E3809">
        <f>VLOOKUP(B3809,'[1]input data'!$G$3:$H$180,2,FALSE)</f>
        <v>16</v>
      </c>
      <c r="F3809" t="str">
        <f t="shared" si="236"/>
        <v>42_64_16</v>
      </c>
      <c r="G3809">
        <f>_xlfn.MAXIFS($D$3:$D$7726,$F$3:$F$7726,$F3809)</f>
        <v>4900.92</v>
      </c>
      <c r="J3809">
        <v>42</v>
      </c>
      <c r="K3809">
        <v>16</v>
      </c>
      <c r="L3809">
        <v>64</v>
      </c>
      <c r="M3809">
        <v>0</v>
      </c>
      <c r="N3809">
        <f>VLOOKUP(K3809,'[1]input data'!$G$3:$H$180,2,FALSE)</f>
        <v>16</v>
      </c>
      <c r="O3809" t="str">
        <f t="shared" si="237"/>
        <v>42_64_16</v>
      </c>
      <c r="P3809">
        <f>SUMIF($O$3:$O$7726,O3809,$M$3:$M$7726)</f>
        <v>4900.92</v>
      </c>
      <c r="Q3809">
        <f t="shared" si="238"/>
        <v>0</v>
      </c>
      <c r="R3809" t="b">
        <f t="shared" si="239"/>
        <v>1</v>
      </c>
    </row>
    <row r="3810" spans="1:18" x14ac:dyDescent="0.3">
      <c r="A3810">
        <v>42</v>
      </c>
      <c r="B3810">
        <v>105</v>
      </c>
      <c r="C3810">
        <v>64</v>
      </c>
      <c r="D3810">
        <v>4900.92</v>
      </c>
      <c r="E3810">
        <f>VLOOKUP(B3810,'[1]input data'!$G$3:$H$180,2,FALSE)</f>
        <v>16</v>
      </c>
      <c r="F3810" t="str">
        <f t="shared" si="236"/>
        <v>42_64_16</v>
      </c>
      <c r="G3810">
        <f>_xlfn.MAXIFS($D$3:$D$7726,$F$3:$F$7726,$F3810)</f>
        <v>4900.92</v>
      </c>
      <c r="J3810">
        <v>42</v>
      </c>
      <c r="K3810">
        <v>105</v>
      </c>
      <c r="L3810">
        <v>64</v>
      </c>
      <c r="M3810">
        <v>4900.92</v>
      </c>
      <c r="N3810">
        <f>VLOOKUP(K3810,'[1]input data'!$G$3:$H$180,2,FALSE)</f>
        <v>16</v>
      </c>
      <c r="O3810" t="str">
        <f t="shared" si="237"/>
        <v>42_64_16</v>
      </c>
      <c r="P3810">
        <f>SUMIF($O$3:$O$7726,O3810,$M$3:$M$7726)</f>
        <v>4900.92</v>
      </c>
      <c r="Q3810">
        <f t="shared" si="238"/>
        <v>0</v>
      </c>
      <c r="R3810" t="b">
        <f t="shared" si="239"/>
        <v>1</v>
      </c>
    </row>
    <row r="3811" spans="1:18" x14ac:dyDescent="0.3">
      <c r="A3811">
        <v>42</v>
      </c>
      <c r="B3811">
        <v>19</v>
      </c>
      <c r="C3811">
        <v>64</v>
      </c>
      <c r="D3811">
        <v>10551.67</v>
      </c>
      <c r="E3811">
        <f>VLOOKUP(B3811,'[1]input data'!$G$3:$H$180,2,FALSE)</f>
        <v>19</v>
      </c>
      <c r="F3811" t="str">
        <f t="shared" si="236"/>
        <v>42_64_19</v>
      </c>
      <c r="G3811">
        <f>_xlfn.MAXIFS($D$3:$D$7726,$F$3:$F$7726,$F3811)</f>
        <v>11599.75</v>
      </c>
      <c r="J3811">
        <v>42</v>
      </c>
      <c r="K3811">
        <v>19</v>
      </c>
      <c r="L3811">
        <v>64</v>
      </c>
      <c r="M3811">
        <v>0</v>
      </c>
      <c r="N3811">
        <f>VLOOKUP(K3811,'[1]input data'!$G$3:$H$180,2,FALSE)</f>
        <v>19</v>
      </c>
      <c r="O3811" t="str">
        <f t="shared" si="237"/>
        <v>42_64_19</v>
      </c>
      <c r="P3811">
        <f>SUMIF($O$3:$O$7726,O3811,$M$3:$M$7726)</f>
        <v>11599.75</v>
      </c>
      <c r="Q3811">
        <f t="shared" si="238"/>
        <v>0</v>
      </c>
      <c r="R3811" t="b">
        <f t="shared" si="239"/>
        <v>1</v>
      </c>
    </row>
    <row r="3812" spans="1:18" x14ac:dyDescent="0.3">
      <c r="A3812">
        <v>42</v>
      </c>
      <c r="B3812">
        <v>108</v>
      </c>
      <c r="C3812">
        <v>64</v>
      </c>
      <c r="D3812">
        <v>11599.75</v>
      </c>
      <c r="E3812">
        <f>VLOOKUP(B3812,'[1]input data'!$G$3:$H$180,2,FALSE)</f>
        <v>19</v>
      </c>
      <c r="F3812" t="str">
        <f t="shared" si="236"/>
        <v>42_64_19</v>
      </c>
      <c r="G3812">
        <f>_xlfn.MAXIFS($D$3:$D$7726,$F$3:$F$7726,$F3812)</f>
        <v>11599.75</v>
      </c>
      <c r="J3812">
        <v>42</v>
      </c>
      <c r="K3812">
        <v>108</v>
      </c>
      <c r="L3812">
        <v>64</v>
      </c>
      <c r="M3812">
        <v>11599.75</v>
      </c>
      <c r="N3812">
        <f>VLOOKUP(K3812,'[1]input data'!$G$3:$H$180,2,FALSE)</f>
        <v>19</v>
      </c>
      <c r="O3812" t="str">
        <f t="shared" si="237"/>
        <v>42_64_19</v>
      </c>
      <c r="P3812">
        <f>SUMIF($O$3:$O$7726,O3812,$M$3:$M$7726)</f>
        <v>11599.75</v>
      </c>
      <c r="Q3812">
        <f t="shared" si="238"/>
        <v>0</v>
      </c>
      <c r="R3812" t="b">
        <f t="shared" si="239"/>
        <v>1</v>
      </c>
    </row>
    <row r="3813" spans="1:18" x14ac:dyDescent="0.3">
      <c r="A3813">
        <v>42</v>
      </c>
      <c r="B3813">
        <v>20</v>
      </c>
      <c r="C3813">
        <v>64</v>
      </c>
      <c r="D3813">
        <v>11137.33</v>
      </c>
      <c r="E3813">
        <f>VLOOKUP(B3813,'[1]input data'!$G$3:$H$180,2,FALSE)</f>
        <v>20</v>
      </c>
      <c r="F3813" t="str">
        <f t="shared" si="236"/>
        <v>42_64_20</v>
      </c>
      <c r="G3813">
        <f>_xlfn.MAXIFS($D$3:$D$7726,$F$3:$F$7726,$F3813)</f>
        <v>15194.26</v>
      </c>
      <c r="J3813">
        <v>42</v>
      </c>
      <c r="K3813">
        <v>20</v>
      </c>
      <c r="L3813">
        <v>64</v>
      </c>
      <c r="M3813">
        <v>0</v>
      </c>
      <c r="N3813">
        <f>VLOOKUP(K3813,'[1]input data'!$G$3:$H$180,2,FALSE)</f>
        <v>20</v>
      </c>
      <c r="O3813" t="str">
        <f t="shared" si="237"/>
        <v>42_64_20</v>
      </c>
      <c r="P3813">
        <f>SUMIF($O$3:$O$7726,O3813,$M$3:$M$7726)</f>
        <v>15194.26</v>
      </c>
      <c r="Q3813">
        <f t="shared" si="238"/>
        <v>0</v>
      </c>
      <c r="R3813" t="b">
        <f t="shared" si="239"/>
        <v>1</v>
      </c>
    </row>
    <row r="3814" spans="1:18" x14ac:dyDescent="0.3">
      <c r="A3814">
        <v>42</v>
      </c>
      <c r="B3814">
        <v>109</v>
      </c>
      <c r="C3814">
        <v>64</v>
      </c>
      <c r="D3814">
        <v>15194.26</v>
      </c>
      <c r="E3814">
        <f>VLOOKUP(B3814,'[1]input data'!$G$3:$H$180,2,FALSE)</f>
        <v>20</v>
      </c>
      <c r="F3814" t="str">
        <f t="shared" si="236"/>
        <v>42_64_20</v>
      </c>
      <c r="G3814">
        <f>_xlfn.MAXIFS($D$3:$D$7726,$F$3:$F$7726,$F3814)</f>
        <v>15194.26</v>
      </c>
      <c r="J3814">
        <v>42</v>
      </c>
      <c r="K3814">
        <v>109</v>
      </c>
      <c r="L3814">
        <v>64</v>
      </c>
      <c r="M3814">
        <v>15194.26</v>
      </c>
      <c r="N3814">
        <f>VLOOKUP(K3814,'[1]input data'!$G$3:$H$180,2,FALSE)</f>
        <v>20</v>
      </c>
      <c r="O3814" t="str">
        <f t="shared" si="237"/>
        <v>42_64_20</v>
      </c>
      <c r="P3814">
        <f>SUMIF($O$3:$O$7726,O3814,$M$3:$M$7726)</f>
        <v>15194.26</v>
      </c>
      <c r="Q3814">
        <f t="shared" si="238"/>
        <v>0</v>
      </c>
      <c r="R3814" t="b">
        <f t="shared" si="239"/>
        <v>1</v>
      </c>
    </row>
    <row r="3815" spans="1:18" x14ac:dyDescent="0.3">
      <c r="A3815">
        <v>42</v>
      </c>
      <c r="B3815">
        <v>21</v>
      </c>
      <c r="C3815">
        <v>64</v>
      </c>
      <c r="D3815">
        <v>4974.3</v>
      </c>
      <c r="E3815">
        <f>VLOOKUP(B3815,'[1]input data'!$G$3:$H$180,2,FALSE)</f>
        <v>21</v>
      </c>
      <c r="F3815" t="str">
        <f t="shared" si="236"/>
        <v>42_64_21</v>
      </c>
      <c r="G3815">
        <f>_xlfn.MAXIFS($D$3:$D$7726,$F$3:$F$7726,$F3815)</f>
        <v>4974.3</v>
      </c>
      <c r="J3815">
        <v>42</v>
      </c>
      <c r="K3815">
        <v>21</v>
      </c>
      <c r="L3815">
        <v>64</v>
      </c>
      <c r="M3815">
        <v>4974.3</v>
      </c>
      <c r="N3815">
        <f>VLOOKUP(K3815,'[1]input data'!$G$3:$H$180,2,FALSE)</f>
        <v>21</v>
      </c>
      <c r="O3815" t="str">
        <f t="shared" si="237"/>
        <v>42_64_21</v>
      </c>
      <c r="P3815">
        <f>SUMIF($O$3:$O$7726,O3815,$M$3:$M$7726)</f>
        <v>4974.3</v>
      </c>
      <c r="Q3815">
        <f t="shared" si="238"/>
        <v>0</v>
      </c>
      <c r="R3815" t="b">
        <f t="shared" si="239"/>
        <v>1</v>
      </c>
    </row>
    <row r="3816" spans="1:18" x14ac:dyDescent="0.3">
      <c r="A3816">
        <v>42</v>
      </c>
      <c r="B3816">
        <v>110</v>
      </c>
      <c r="C3816">
        <v>64</v>
      </c>
      <c r="D3816">
        <v>4481.2299999999996</v>
      </c>
      <c r="E3816">
        <f>VLOOKUP(B3816,'[1]input data'!$G$3:$H$180,2,FALSE)</f>
        <v>21</v>
      </c>
      <c r="F3816" t="str">
        <f t="shared" si="236"/>
        <v>42_64_21</v>
      </c>
      <c r="G3816">
        <f>_xlfn.MAXIFS($D$3:$D$7726,$F$3:$F$7726,$F3816)</f>
        <v>4974.3</v>
      </c>
      <c r="J3816">
        <v>42</v>
      </c>
      <c r="K3816">
        <v>110</v>
      </c>
      <c r="L3816">
        <v>64</v>
      </c>
      <c r="M3816">
        <v>0</v>
      </c>
      <c r="N3816">
        <f>VLOOKUP(K3816,'[1]input data'!$G$3:$H$180,2,FALSE)</f>
        <v>21</v>
      </c>
      <c r="O3816" t="str">
        <f t="shared" si="237"/>
        <v>42_64_21</v>
      </c>
      <c r="P3816">
        <f>SUMIF($O$3:$O$7726,O3816,$M$3:$M$7726)</f>
        <v>4974.3</v>
      </c>
      <c r="Q3816">
        <f t="shared" si="238"/>
        <v>0</v>
      </c>
      <c r="R3816" t="b">
        <f t="shared" si="239"/>
        <v>1</v>
      </c>
    </row>
    <row r="3817" spans="1:18" x14ac:dyDescent="0.3">
      <c r="A3817">
        <v>42</v>
      </c>
      <c r="B3817">
        <v>22</v>
      </c>
      <c r="C3817">
        <v>64</v>
      </c>
      <c r="D3817">
        <v>5051.04</v>
      </c>
      <c r="E3817">
        <f>VLOOKUP(B3817,'[1]input data'!$G$3:$H$180,2,FALSE)</f>
        <v>22</v>
      </c>
      <c r="F3817" t="str">
        <f t="shared" si="236"/>
        <v>42_64_22</v>
      </c>
      <c r="G3817">
        <f>_xlfn.MAXIFS($D$3:$D$7726,$F$3:$F$7726,$F3817)</f>
        <v>6932.03</v>
      </c>
      <c r="J3817">
        <v>42</v>
      </c>
      <c r="K3817">
        <v>22</v>
      </c>
      <c r="L3817">
        <v>64</v>
      </c>
      <c r="M3817">
        <v>0</v>
      </c>
      <c r="N3817">
        <f>VLOOKUP(K3817,'[1]input data'!$G$3:$H$180,2,FALSE)</f>
        <v>22</v>
      </c>
      <c r="O3817" t="str">
        <f t="shared" si="237"/>
        <v>42_64_22</v>
      </c>
      <c r="P3817">
        <f>SUMIF($O$3:$O$7726,O3817,$M$3:$M$7726)</f>
        <v>6932.03</v>
      </c>
      <c r="Q3817">
        <f t="shared" si="238"/>
        <v>0</v>
      </c>
      <c r="R3817" t="b">
        <f t="shared" si="239"/>
        <v>1</v>
      </c>
    </row>
    <row r="3818" spans="1:18" x14ac:dyDescent="0.3">
      <c r="A3818">
        <v>42</v>
      </c>
      <c r="B3818">
        <v>111</v>
      </c>
      <c r="C3818">
        <v>64</v>
      </c>
      <c r="D3818">
        <v>6932.03</v>
      </c>
      <c r="E3818">
        <f>VLOOKUP(B3818,'[1]input data'!$G$3:$H$180,2,FALSE)</f>
        <v>22</v>
      </c>
      <c r="F3818" t="str">
        <f t="shared" si="236"/>
        <v>42_64_22</v>
      </c>
      <c r="G3818">
        <f>_xlfn.MAXIFS($D$3:$D$7726,$F$3:$F$7726,$F3818)</f>
        <v>6932.03</v>
      </c>
      <c r="J3818">
        <v>42</v>
      </c>
      <c r="K3818">
        <v>111</v>
      </c>
      <c r="L3818">
        <v>64</v>
      </c>
      <c r="M3818">
        <v>6932.03</v>
      </c>
      <c r="N3818">
        <f>VLOOKUP(K3818,'[1]input data'!$G$3:$H$180,2,FALSE)</f>
        <v>22</v>
      </c>
      <c r="O3818" t="str">
        <f t="shared" si="237"/>
        <v>42_64_22</v>
      </c>
      <c r="P3818">
        <f>SUMIF($O$3:$O$7726,O3818,$M$3:$M$7726)</f>
        <v>6932.03</v>
      </c>
      <c r="Q3818">
        <f t="shared" si="238"/>
        <v>0</v>
      </c>
      <c r="R3818" t="b">
        <f t="shared" si="239"/>
        <v>1</v>
      </c>
    </row>
    <row r="3819" spans="1:18" x14ac:dyDescent="0.3">
      <c r="A3819">
        <v>42</v>
      </c>
      <c r="B3819">
        <v>28</v>
      </c>
      <c r="C3819">
        <v>64</v>
      </c>
      <c r="D3819">
        <v>5459.26</v>
      </c>
      <c r="E3819">
        <f>VLOOKUP(B3819,'[1]input data'!$G$3:$H$180,2,FALSE)</f>
        <v>28</v>
      </c>
      <c r="F3819" t="str">
        <f t="shared" si="236"/>
        <v>42_64_28</v>
      </c>
      <c r="G3819">
        <f>_xlfn.MAXIFS($D$3:$D$7726,$F$3:$F$7726,$F3819)</f>
        <v>5459.26</v>
      </c>
      <c r="J3819">
        <v>42</v>
      </c>
      <c r="K3819">
        <v>28</v>
      </c>
      <c r="L3819">
        <v>64</v>
      </c>
      <c r="M3819">
        <v>5459.26</v>
      </c>
      <c r="N3819">
        <f>VLOOKUP(K3819,'[1]input data'!$G$3:$H$180,2,FALSE)</f>
        <v>28</v>
      </c>
      <c r="O3819" t="str">
        <f t="shared" si="237"/>
        <v>42_64_28</v>
      </c>
      <c r="P3819">
        <f>SUMIF($O$3:$O$7726,O3819,$M$3:$M$7726)</f>
        <v>5459.26</v>
      </c>
      <c r="Q3819">
        <f t="shared" si="238"/>
        <v>0</v>
      </c>
      <c r="R3819" t="b">
        <f t="shared" si="239"/>
        <v>1</v>
      </c>
    </row>
    <row r="3820" spans="1:18" x14ac:dyDescent="0.3">
      <c r="A3820">
        <v>42</v>
      </c>
      <c r="B3820">
        <v>117</v>
      </c>
      <c r="C3820">
        <v>64</v>
      </c>
      <c r="D3820">
        <v>3106.89</v>
      </c>
      <c r="E3820">
        <f>VLOOKUP(B3820,'[1]input data'!$G$3:$H$180,2,FALSE)</f>
        <v>28</v>
      </c>
      <c r="F3820" t="str">
        <f t="shared" si="236"/>
        <v>42_64_28</v>
      </c>
      <c r="G3820">
        <f>_xlfn.MAXIFS($D$3:$D$7726,$F$3:$F$7726,$F3820)</f>
        <v>5459.26</v>
      </c>
      <c r="J3820">
        <v>42</v>
      </c>
      <c r="K3820">
        <v>117</v>
      </c>
      <c r="L3820">
        <v>64</v>
      </c>
      <c r="M3820">
        <v>0</v>
      </c>
      <c r="N3820">
        <f>VLOOKUP(K3820,'[1]input data'!$G$3:$H$180,2,FALSE)</f>
        <v>28</v>
      </c>
      <c r="O3820" t="str">
        <f t="shared" si="237"/>
        <v>42_64_28</v>
      </c>
      <c r="P3820">
        <f>SUMIF($O$3:$O$7726,O3820,$M$3:$M$7726)</f>
        <v>5459.26</v>
      </c>
      <c r="Q3820">
        <f t="shared" si="238"/>
        <v>0</v>
      </c>
      <c r="R3820" t="b">
        <f t="shared" si="239"/>
        <v>1</v>
      </c>
    </row>
    <row r="3821" spans="1:18" x14ac:dyDescent="0.3">
      <c r="A3821">
        <v>42</v>
      </c>
      <c r="B3821">
        <v>29</v>
      </c>
      <c r="C3821">
        <v>64</v>
      </c>
      <c r="D3821">
        <v>3124.88</v>
      </c>
      <c r="E3821">
        <f>VLOOKUP(B3821,'[1]input data'!$G$3:$H$180,2,FALSE)</f>
        <v>29</v>
      </c>
      <c r="F3821" t="str">
        <f t="shared" si="236"/>
        <v>42_64_29</v>
      </c>
      <c r="G3821">
        <f>_xlfn.MAXIFS($D$3:$D$7726,$F$3:$F$7726,$F3821)</f>
        <v>7033.01</v>
      </c>
      <c r="J3821">
        <v>42</v>
      </c>
      <c r="K3821">
        <v>29</v>
      </c>
      <c r="L3821">
        <v>64</v>
      </c>
      <c r="M3821">
        <v>0</v>
      </c>
      <c r="N3821">
        <f>VLOOKUP(K3821,'[1]input data'!$G$3:$H$180,2,FALSE)</f>
        <v>29</v>
      </c>
      <c r="O3821" t="str">
        <f t="shared" si="237"/>
        <v>42_64_29</v>
      </c>
      <c r="P3821">
        <f>SUMIF($O$3:$O$7726,O3821,$M$3:$M$7726)</f>
        <v>7033.01</v>
      </c>
      <c r="Q3821">
        <f t="shared" si="238"/>
        <v>0</v>
      </c>
      <c r="R3821" t="b">
        <f t="shared" si="239"/>
        <v>1</v>
      </c>
    </row>
    <row r="3822" spans="1:18" x14ac:dyDescent="0.3">
      <c r="A3822">
        <v>42</v>
      </c>
      <c r="B3822">
        <v>118</v>
      </c>
      <c r="C3822">
        <v>64</v>
      </c>
      <c r="D3822">
        <v>7033.01</v>
      </c>
      <c r="E3822">
        <f>VLOOKUP(B3822,'[1]input data'!$G$3:$H$180,2,FALSE)</f>
        <v>29</v>
      </c>
      <c r="F3822" t="str">
        <f t="shared" si="236"/>
        <v>42_64_29</v>
      </c>
      <c r="G3822">
        <f>_xlfn.MAXIFS($D$3:$D$7726,$F$3:$F$7726,$F3822)</f>
        <v>7033.01</v>
      </c>
      <c r="J3822">
        <v>42</v>
      </c>
      <c r="K3822">
        <v>118</v>
      </c>
      <c r="L3822">
        <v>64</v>
      </c>
      <c r="M3822">
        <v>7033.01</v>
      </c>
      <c r="N3822">
        <f>VLOOKUP(K3822,'[1]input data'!$G$3:$H$180,2,FALSE)</f>
        <v>29</v>
      </c>
      <c r="O3822" t="str">
        <f t="shared" si="237"/>
        <v>42_64_29</v>
      </c>
      <c r="P3822">
        <f>SUMIF($O$3:$O$7726,O3822,$M$3:$M$7726)</f>
        <v>7033.01</v>
      </c>
      <c r="Q3822">
        <f t="shared" si="238"/>
        <v>0</v>
      </c>
      <c r="R3822" t="b">
        <f t="shared" si="239"/>
        <v>1</v>
      </c>
    </row>
    <row r="3823" spans="1:18" x14ac:dyDescent="0.3">
      <c r="A3823">
        <v>42</v>
      </c>
      <c r="B3823">
        <v>31</v>
      </c>
      <c r="C3823">
        <v>64</v>
      </c>
      <c r="D3823">
        <v>2126.02</v>
      </c>
      <c r="E3823">
        <f>VLOOKUP(B3823,'[1]input data'!$G$3:$H$180,2,FALSE)</f>
        <v>31</v>
      </c>
      <c r="F3823" t="str">
        <f t="shared" si="236"/>
        <v>42_64_31</v>
      </c>
      <c r="G3823">
        <f>_xlfn.MAXIFS($D$3:$D$7726,$F$3:$F$7726,$F3823)</f>
        <v>2126.02</v>
      </c>
      <c r="J3823">
        <v>42</v>
      </c>
      <c r="K3823">
        <v>31</v>
      </c>
      <c r="L3823">
        <v>64</v>
      </c>
      <c r="M3823">
        <v>2126.02</v>
      </c>
      <c r="N3823">
        <f>VLOOKUP(K3823,'[1]input data'!$G$3:$H$180,2,FALSE)</f>
        <v>31</v>
      </c>
      <c r="O3823" t="str">
        <f t="shared" si="237"/>
        <v>42_64_31</v>
      </c>
      <c r="P3823">
        <f>SUMIF($O$3:$O$7726,O3823,$M$3:$M$7726)</f>
        <v>2126.02</v>
      </c>
      <c r="Q3823">
        <f t="shared" si="238"/>
        <v>0</v>
      </c>
      <c r="R3823" t="b">
        <f t="shared" si="239"/>
        <v>1</v>
      </c>
    </row>
    <row r="3824" spans="1:18" x14ac:dyDescent="0.3">
      <c r="A3824">
        <v>42</v>
      </c>
      <c r="B3824">
        <v>120</v>
      </c>
      <c r="C3824">
        <v>64</v>
      </c>
      <c r="D3824">
        <v>1326.68</v>
      </c>
      <c r="E3824">
        <f>VLOOKUP(B3824,'[1]input data'!$G$3:$H$180,2,FALSE)</f>
        <v>31</v>
      </c>
      <c r="F3824" t="str">
        <f t="shared" si="236"/>
        <v>42_64_31</v>
      </c>
      <c r="G3824">
        <f>_xlfn.MAXIFS($D$3:$D$7726,$F$3:$F$7726,$F3824)</f>
        <v>2126.02</v>
      </c>
      <c r="J3824">
        <v>42</v>
      </c>
      <c r="K3824">
        <v>120</v>
      </c>
      <c r="L3824">
        <v>64</v>
      </c>
      <c r="M3824">
        <v>0</v>
      </c>
      <c r="N3824">
        <f>VLOOKUP(K3824,'[1]input data'!$G$3:$H$180,2,FALSE)</f>
        <v>31</v>
      </c>
      <c r="O3824" t="str">
        <f t="shared" si="237"/>
        <v>42_64_31</v>
      </c>
      <c r="P3824">
        <f>SUMIF($O$3:$O$7726,O3824,$M$3:$M$7726)</f>
        <v>2126.02</v>
      </c>
      <c r="Q3824">
        <f t="shared" si="238"/>
        <v>0</v>
      </c>
      <c r="R3824" t="b">
        <f t="shared" si="239"/>
        <v>1</v>
      </c>
    </row>
    <row r="3825" spans="1:18" x14ac:dyDescent="0.3">
      <c r="A3825">
        <v>42</v>
      </c>
      <c r="B3825">
        <v>69</v>
      </c>
      <c r="C3825">
        <v>64</v>
      </c>
      <c r="D3825">
        <v>27452.11</v>
      </c>
      <c r="E3825">
        <f>VLOOKUP(B3825,'[1]input data'!$G$3:$H$180,2,FALSE)</f>
        <v>69</v>
      </c>
      <c r="F3825" t="str">
        <f t="shared" si="236"/>
        <v>42_64_69</v>
      </c>
      <c r="G3825">
        <f>_xlfn.MAXIFS($D$3:$D$7726,$F$3:$F$7726,$F3825)</f>
        <v>42446.25</v>
      </c>
      <c r="J3825">
        <v>42</v>
      </c>
      <c r="K3825">
        <v>69</v>
      </c>
      <c r="L3825">
        <v>64</v>
      </c>
      <c r="M3825">
        <v>0</v>
      </c>
      <c r="N3825">
        <f>VLOOKUP(K3825,'[1]input data'!$G$3:$H$180,2,FALSE)</f>
        <v>69</v>
      </c>
      <c r="O3825" t="str">
        <f t="shared" si="237"/>
        <v>42_64_69</v>
      </c>
      <c r="P3825">
        <f>SUMIF($O$3:$O$7726,O3825,$M$3:$M$7726)</f>
        <v>42446.25</v>
      </c>
      <c r="Q3825">
        <f t="shared" si="238"/>
        <v>0</v>
      </c>
      <c r="R3825" t="b">
        <f t="shared" si="239"/>
        <v>1</v>
      </c>
    </row>
    <row r="3826" spans="1:18" x14ac:dyDescent="0.3">
      <c r="A3826">
        <v>42</v>
      </c>
      <c r="B3826">
        <v>158</v>
      </c>
      <c r="C3826">
        <v>64</v>
      </c>
      <c r="D3826">
        <v>42446.25</v>
      </c>
      <c r="E3826">
        <f>VLOOKUP(B3826,'[1]input data'!$G$3:$H$180,2,FALSE)</f>
        <v>69</v>
      </c>
      <c r="F3826" t="str">
        <f t="shared" si="236"/>
        <v>42_64_69</v>
      </c>
      <c r="G3826">
        <f>_xlfn.MAXIFS($D$3:$D$7726,$F$3:$F$7726,$F3826)</f>
        <v>42446.25</v>
      </c>
      <c r="J3826">
        <v>42</v>
      </c>
      <c r="K3826">
        <v>158</v>
      </c>
      <c r="L3826">
        <v>64</v>
      </c>
      <c r="M3826">
        <v>42446.25</v>
      </c>
      <c r="N3826">
        <f>VLOOKUP(K3826,'[1]input data'!$G$3:$H$180,2,FALSE)</f>
        <v>69</v>
      </c>
      <c r="O3826" t="str">
        <f t="shared" si="237"/>
        <v>42_64_69</v>
      </c>
      <c r="P3826">
        <f>SUMIF($O$3:$O$7726,O3826,$M$3:$M$7726)</f>
        <v>42446.25</v>
      </c>
      <c r="Q3826">
        <f t="shared" si="238"/>
        <v>0</v>
      </c>
      <c r="R3826" t="b">
        <f t="shared" si="239"/>
        <v>1</v>
      </c>
    </row>
    <row r="3827" spans="1:18" x14ac:dyDescent="0.3">
      <c r="A3827">
        <v>42</v>
      </c>
      <c r="B3827">
        <v>71</v>
      </c>
      <c r="C3827">
        <v>64</v>
      </c>
      <c r="D3827">
        <v>7051.48</v>
      </c>
      <c r="E3827">
        <f>VLOOKUP(B3827,'[1]input data'!$G$3:$H$180,2,FALSE)</f>
        <v>71</v>
      </c>
      <c r="F3827" t="str">
        <f t="shared" si="236"/>
        <v>42_64_71</v>
      </c>
      <c r="G3827">
        <f>_xlfn.MAXIFS($D$3:$D$7726,$F$3:$F$7726,$F3827)</f>
        <v>7086.12</v>
      </c>
      <c r="J3827">
        <v>42</v>
      </c>
      <c r="K3827">
        <v>71</v>
      </c>
      <c r="L3827">
        <v>64</v>
      </c>
      <c r="M3827">
        <v>0</v>
      </c>
      <c r="N3827">
        <f>VLOOKUP(K3827,'[1]input data'!$G$3:$H$180,2,FALSE)</f>
        <v>71</v>
      </c>
      <c r="O3827" t="str">
        <f t="shared" si="237"/>
        <v>42_64_71</v>
      </c>
      <c r="P3827">
        <f>SUMIF($O$3:$O$7726,O3827,$M$3:$M$7726)</f>
        <v>7086.12</v>
      </c>
      <c r="Q3827">
        <f t="shared" si="238"/>
        <v>0</v>
      </c>
      <c r="R3827" t="b">
        <f t="shared" si="239"/>
        <v>1</v>
      </c>
    </row>
    <row r="3828" spans="1:18" x14ac:dyDescent="0.3">
      <c r="A3828">
        <v>42</v>
      </c>
      <c r="B3828">
        <v>160</v>
      </c>
      <c r="C3828">
        <v>64</v>
      </c>
      <c r="D3828">
        <v>7086.12</v>
      </c>
      <c r="E3828">
        <f>VLOOKUP(B3828,'[1]input data'!$G$3:$H$180,2,FALSE)</f>
        <v>71</v>
      </c>
      <c r="F3828" t="str">
        <f t="shared" si="236"/>
        <v>42_64_71</v>
      </c>
      <c r="G3828">
        <f>_xlfn.MAXIFS($D$3:$D$7726,$F$3:$F$7726,$F3828)</f>
        <v>7086.12</v>
      </c>
      <c r="J3828">
        <v>42</v>
      </c>
      <c r="K3828">
        <v>160</v>
      </c>
      <c r="L3828">
        <v>64</v>
      </c>
      <c r="M3828">
        <v>7086.12</v>
      </c>
      <c r="N3828">
        <f>VLOOKUP(K3828,'[1]input data'!$G$3:$H$180,2,FALSE)</f>
        <v>71</v>
      </c>
      <c r="O3828" t="str">
        <f t="shared" si="237"/>
        <v>42_64_71</v>
      </c>
      <c r="P3828">
        <f>SUMIF($O$3:$O$7726,O3828,$M$3:$M$7726)</f>
        <v>7086.12</v>
      </c>
      <c r="Q3828">
        <f t="shared" si="238"/>
        <v>0</v>
      </c>
      <c r="R3828" t="b">
        <f t="shared" si="239"/>
        <v>1</v>
      </c>
    </row>
    <row r="3829" spans="1:18" x14ac:dyDescent="0.3">
      <c r="A3829">
        <v>42</v>
      </c>
      <c r="B3829">
        <v>73</v>
      </c>
      <c r="C3829">
        <v>64</v>
      </c>
      <c r="D3829">
        <v>19393.599999999999</v>
      </c>
      <c r="E3829">
        <f>VLOOKUP(B3829,'[1]input data'!$G$3:$H$180,2,FALSE)</f>
        <v>73</v>
      </c>
      <c r="F3829" t="str">
        <f t="shared" si="236"/>
        <v>42_64_73</v>
      </c>
      <c r="G3829">
        <f>_xlfn.MAXIFS($D$3:$D$7726,$F$3:$F$7726,$F3829)</f>
        <v>19393.599999999999</v>
      </c>
      <c r="J3829">
        <v>42</v>
      </c>
      <c r="K3829">
        <v>73</v>
      </c>
      <c r="L3829">
        <v>64</v>
      </c>
      <c r="M3829">
        <v>19393.599999999999</v>
      </c>
      <c r="N3829">
        <f>VLOOKUP(K3829,'[1]input data'!$G$3:$H$180,2,FALSE)</f>
        <v>73</v>
      </c>
      <c r="O3829" t="str">
        <f t="shared" si="237"/>
        <v>42_64_73</v>
      </c>
      <c r="P3829">
        <f>SUMIF($O$3:$O$7726,O3829,$M$3:$M$7726)</f>
        <v>19393.599999999999</v>
      </c>
      <c r="Q3829">
        <f t="shared" si="238"/>
        <v>0</v>
      </c>
      <c r="R3829" t="b">
        <f t="shared" si="239"/>
        <v>1</v>
      </c>
    </row>
    <row r="3830" spans="1:18" x14ac:dyDescent="0.3">
      <c r="A3830">
        <v>42</v>
      </c>
      <c r="B3830">
        <v>162</v>
      </c>
      <c r="C3830">
        <v>64</v>
      </c>
      <c r="D3830">
        <v>15012.35</v>
      </c>
      <c r="E3830">
        <f>VLOOKUP(B3830,'[1]input data'!$G$3:$H$180,2,FALSE)</f>
        <v>73</v>
      </c>
      <c r="F3830" t="str">
        <f t="shared" si="236"/>
        <v>42_64_73</v>
      </c>
      <c r="G3830">
        <f>_xlfn.MAXIFS($D$3:$D$7726,$F$3:$F$7726,$F3830)</f>
        <v>19393.599999999999</v>
      </c>
      <c r="J3830">
        <v>42</v>
      </c>
      <c r="K3830">
        <v>162</v>
      </c>
      <c r="L3830">
        <v>64</v>
      </c>
      <c r="M3830">
        <v>0</v>
      </c>
      <c r="N3830">
        <f>VLOOKUP(K3830,'[1]input data'!$G$3:$H$180,2,FALSE)</f>
        <v>73</v>
      </c>
      <c r="O3830" t="str">
        <f t="shared" si="237"/>
        <v>42_64_73</v>
      </c>
      <c r="P3830">
        <f>SUMIF($O$3:$O$7726,O3830,$M$3:$M$7726)</f>
        <v>19393.599999999999</v>
      </c>
      <c r="Q3830">
        <f t="shared" si="238"/>
        <v>0</v>
      </c>
      <c r="R3830" t="b">
        <f t="shared" si="239"/>
        <v>1</v>
      </c>
    </row>
    <row r="3831" spans="1:18" x14ac:dyDescent="0.3">
      <c r="A3831">
        <v>42</v>
      </c>
      <c r="B3831">
        <v>75</v>
      </c>
      <c r="C3831">
        <v>64</v>
      </c>
      <c r="D3831">
        <v>3844.37</v>
      </c>
      <c r="E3831">
        <f>VLOOKUP(B3831,'[1]input data'!$G$3:$H$180,2,FALSE)</f>
        <v>75</v>
      </c>
      <c r="F3831" t="str">
        <f t="shared" si="236"/>
        <v>42_64_75</v>
      </c>
      <c r="G3831">
        <f>_xlfn.MAXIFS($D$3:$D$7726,$F$3:$F$7726,$F3831)</f>
        <v>3844.37</v>
      </c>
      <c r="J3831">
        <v>42</v>
      </c>
      <c r="K3831">
        <v>75</v>
      </c>
      <c r="L3831">
        <v>64</v>
      </c>
      <c r="M3831">
        <v>3844.37</v>
      </c>
      <c r="N3831">
        <f>VLOOKUP(K3831,'[1]input data'!$G$3:$H$180,2,FALSE)</f>
        <v>75</v>
      </c>
      <c r="O3831" t="str">
        <f t="shared" si="237"/>
        <v>42_64_75</v>
      </c>
      <c r="P3831">
        <f>SUMIF($O$3:$O$7726,O3831,$M$3:$M$7726)</f>
        <v>3844.37</v>
      </c>
      <c r="Q3831">
        <f t="shared" si="238"/>
        <v>0</v>
      </c>
      <c r="R3831" t="b">
        <f t="shared" si="239"/>
        <v>1</v>
      </c>
    </row>
    <row r="3832" spans="1:18" x14ac:dyDescent="0.3">
      <c r="A3832">
        <v>42</v>
      </c>
      <c r="B3832">
        <v>164</v>
      </c>
      <c r="C3832">
        <v>64</v>
      </c>
      <c r="D3832">
        <v>1809.39</v>
      </c>
      <c r="E3832">
        <f>VLOOKUP(B3832,'[1]input data'!$G$3:$H$180,2,FALSE)</f>
        <v>75</v>
      </c>
      <c r="F3832" t="str">
        <f t="shared" si="236"/>
        <v>42_64_75</v>
      </c>
      <c r="G3832">
        <f>_xlfn.MAXIFS($D$3:$D$7726,$F$3:$F$7726,$F3832)</f>
        <v>3844.37</v>
      </c>
      <c r="J3832">
        <v>42</v>
      </c>
      <c r="K3832">
        <v>164</v>
      </c>
      <c r="L3832">
        <v>64</v>
      </c>
      <c r="M3832">
        <v>0</v>
      </c>
      <c r="N3832">
        <f>VLOOKUP(K3832,'[1]input data'!$G$3:$H$180,2,FALSE)</f>
        <v>75</v>
      </c>
      <c r="O3832" t="str">
        <f t="shared" si="237"/>
        <v>42_64_75</v>
      </c>
      <c r="P3832">
        <f>SUMIF($O$3:$O$7726,O3832,$M$3:$M$7726)</f>
        <v>3844.37</v>
      </c>
      <c r="Q3832">
        <f t="shared" si="238"/>
        <v>0</v>
      </c>
      <c r="R3832" t="b">
        <f t="shared" si="239"/>
        <v>1</v>
      </c>
    </row>
    <row r="3833" spans="1:18" x14ac:dyDescent="0.3">
      <c r="A3833">
        <v>42</v>
      </c>
      <c r="B3833">
        <v>93</v>
      </c>
      <c r="C3833">
        <v>65</v>
      </c>
      <c r="D3833">
        <v>11987.01</v>
      </c>
      <c r="E3833">
        <f>VLOOKUP(B3833,'[1]input data'!$G$3:$H$180,2,FALSE)</f>
        <v>4</v>
      </c>
      <c r="F3833" t="str">
        <f t="shared" si="236"/>
        <v>42_65_4</v>
      </c>
      <c r="G3833">
        <f>_xlfn.MAXIFS($D$3:$D$7726,$F$3:$F$7726,$F3833)</f>
        <v>11987.01</v>
      </c>
      <c r="J3833">
        <v>42</v>
      </c>
      <c r="K3833">
        <v>93</v>
      </c>
      <c r="L3833">
        <v>65</v>
      </c>
      <c r="M3833">
        <v>11987.01</v>
      </c>
      <c r="N3833">
        <f>VLOOKUP(K3833,'[1]input data'!$G$3:$H$180,2,FALSE)</f>
        <v>4</v>
      </c>
      <c r="O3833" t="str">
        <f t="shared" si="237"/>
        <v>42_65_4</v>
      </c>
      <c r="P3833">
        <f>SUMIF($O$3:$O$7726,O3833,$M$3:$M$7726)</f>
        <v>11987.01</v>
      </c>
      <c r="Q3833">
        <f t="shared" si="238"/>
        <v>0</v>
      </c>
      <c r="R3833" t="b">
        <f t="shared" si="239"/>
        <v>1</v>
      </c>
    </row>
    <row r="3834" spans="1:18" x14ac:dyDescent="0.3">
      <c r="A3834">
        <v>42</v>
      </c>
      <c r="B3834">
        <v>5</v>
      </c>
      <c r="C3834">
        <v>65</v>
      </c>
      <c r="D3834">
        <v>43.1</v>
      </c>
      <c r="E3834">
        <f>VLOOKUP(B3834,'[1]input data'!$G$3:$H$180,2,FALSE)</f>
        <v>5</v>
      </c>
      <c r="F3834" t="str">
        <f t="shared" si="236"/>
        <v>42_65_5</v>
      </c>
      <c r="G3834">
        <f>_xlfn.MAXIFS($D$3:$D$7726,$F$3:$F$7726,$F3834)</f>
        <v>138.66999999999999</v>
      </c>
      <c r="J3834">
        <v>42</v>
      </c>
      <c r="K3834">
        <v>5</v>
      </c>
      <c r="L3834">
        <v>65</v>
      </c>
      <c r="M3834">
        <v>0</v>
      </c>
      <c r="N3834">
        <f>VLOOKUP(K3834,'[1]input data'!$G$3:$H$180,2,FALSE)</f>
        <v>5</v>
      </c>
      <c r="O3834" t="str">
        <f t="shared" si="237"/>
        <v>42_65_5</v>
      </c>
      <c r="P3834">
        <f>SUMIF($O$3:$O$7726,O3834,$M$3:$M$7726)</f>
        <v>138.66999999999999</v>
      </c>
      <c r="Q3834">
        <f t="shared" si="238"/>
        <v>0</v>
      </c>
      <c r="R3834" t="b">
        <f t="shared" si="239"/>
        <v>1</v>
      </c>
    </row>
    <row r="3835" spans="1:18" x14ac:dyDescent="0.3">
      <c r="A3835">
        <v>42</v>
      </c>
      <c r="B3835">
        <v>94</v>
      </c>
      <c r="C3835">
        <v>65</v>
      </c>
      <c r="D3835">
        <v>138.66999999999999</v>
      </c>
      <c r="E3835">
        <f>VLOOKUP(B3835,'[1]input data'!$G$3:$H$180,2,FALSE)</f>
        <v>5</v>
      </c>
      <c r="F3835" t="str">
        <f t="shared" si="236"/>
        <v>42_65_5</v>
      </c>
      <c r="G3835">
        <f>_xlfn.MAXIFS($D$3:$D$7726,$F$3:$F$7726,$F3835)</f>
        <v>138.66999999999999</v>
      </c>
      <c r="J3835">
        <v>42</v>
      </c>
      <c r="K3835">
        <v>94</v>
      </c>
      <c r="L3835">
        <v>65</v>
      </c>
      <c r="M3835">
        <v>138.66999999999999</v>
      </c>
      <c r="N3835">
        <f>VLOOKUP(K3835,'[1]input data'!$G$3:$H$180,2,FALSE)</f>
        <v>5</v>
      </c>
      <c r="O3835" t="str">
        <f t="shared" si="237"/>
        <v>42_65_5</v>
      </c>
      <c r="P3835">
        <f>SUMIF($O$3:$O$7726,O3835,$M$3:$M$7726)</f>
        <v>138.66999999999999</v>
      </c>
      <c r="Q3835">
        <f t="shared" si="238"/>
        <v>0</v>
      </c>
      <c r="R3835" t="b">
        <f t="shared" si="239"/>
        <v>1</v>
      </c>
    </row>
    <row r="3836" spans="1:18" x14ac:dyDescent="0.3">
      <c r="A3836">
        <v>42</v>
      </c>
      <c r="B3836">
        <v>7</v>
      </c>
      <c r="C3836">
        <v>65</v>
      </c>
      <c r="D3836">
        <v>2454.94</v>
      </c>
      <c r="E3836">
        <f>VLOOKUP(B3836,'[1]input data'!$G$3:$H$180,2,FALSE)</f>
        <v>7</v>
      </c>
      <c r="F3836" t="str">
        <f t="shared" si="236"/>
        <v>42_65_7</v>
      </c>
      <c r="G3836">
        <f>_xlfn.MAXIFS($D$3:$D$7726,$F$3:$F$7726,$F3836)</f>
        <v>3223.75</v>
      </c>
      <c r="J3836">
        <v>42</v>
      </c>
      <c r="K3836">
        <v>7</v>
      </c>
      <c r="L3836">
        <v>65</v>
      </c>
      <c r="M3836">
        <v>0</v>
      </c>
      <c r="N3836">
        <f>VLOOKUP(K3836,'[1]input data'!$G$3:$H$180,2,FALSE)</f>
        <v>7</v>
      </c>
      <c r="O3836" t="str">
        <f t="shared" si="237"/>
        <v>42_65_7</v>
      </c>
      <c r="P3836">
        <f>SUMIF($O$3:$O$7726,O3836,$M$3:$M$7726)</f>
        <v>3223.75</v>
      </c>
      <c r="Q3836">
        <f t="shared" si="238"/>
        <v>0</v>
      </c>
      <c r="R3836" t="b">
        <f t="shared" si="239"/>
        <v>1</v>
      </c>
    </row>
    <row r="3837" spans="1:18" x14ac:dyDescent="0.3">
      <c r="A3837">
        <v>42</v>
      </c>
      <c r="B3837">
        <v>96</v>
      </c>
      <c r="C3837">
        <v>65</v>
      </c>
      <c r="D3837">
        <v>3223.75</v>
      </c>
      <c r="E3837">
        <f>VLOOKUP(B3837,'[1]input data'!$G$3:$H$180,2,FALSE)</f>
        <v>7</v>
      </c>
      <c r="F3837" t="str">
        <f t="shared" si="236"/>
        <v>42_65_7</v>
      </c>
      <c r="G3837">
        <f>_xlfn.MAXIFS($D$3:$D$7726,$F$3:$F$7726,$F3837)</f>
        <v>3223.75</v>
      </c>
      <c r="J3837">
        <v>42</v>
      </c>
      <c r="K3837">
        <v>96</v>
      </c>
      <c r="L3837">
        <v>65</v>
      </c>
      <c r="M3837">
        <v>3223.75</v>
      </c>
      <c r="N3837">
        <f>VLOOKUP(K3837,'[1]input data'!$G$3:$H$180,2,FALSE)</f>
        <v>7</v>
      </c>
      <c r="O3837" t="str">
        <f t="shared" si="237"/>
        <v>42_65_7</v>
      </c>
      <c r="P3837">
        <f>SUMIF($O$3:$O$7726,O3837,$M$3:$M$7726)</f>
        <v>3223.75</v>
      </c>
      <c r="Q3837">
        <f t="shared" si="238"/>
        <v>0</v>
      </c>
      <c r="R3837" t="b">
        <f t="shared" si="239"/>
        <v>1</v>
      </c>
    </row>
    <row r="3838" spans="1:18" x14ac:dyDescent="0.3">
      <c r="A3838">
        <v>42</v>
      </c>
      <c r="B3838">
        <v>11</v>
      </c>
      <c r="C3838">
        <v>65</v>
      </c>
      <c r="D3838">
        <v>8661.3799999999992</v>
      </c>
      <c r="E3838">
        <f>VLOOKUP(B3838,'[1]input data'!$G$3:$H$180,2,FALSE)</f>
        <v>11</v>
      </c>
      <c r="F3838" t="str">
        <f t="shared" si="236"/>
        <v>42_65_11</v>
      </c>
      <c r="G3838">
        <f>_xlfn.MAXIFS($D$3:$D$7726,$F$3:$F$7726,$F3838)</f>
        <v>15157.24</v>
      </c>
      <c r="J3838">
        <v>42</v>
      </c>
      <c r="K3838">
        <v>11</v>
      </c>
      <c r="L3838">
        <v>65</v>
      </c>
      <c r="M3838">
        <v>0</v>
      </c>
      <c r="N3838">
        <f>VLOOKUP(K3838,'[1]input data'!$G$3:$H$180,2,FALSE)</f>
        <v>11</v>
      </c>
      <c r="O3838" t="str">
        <f t="shared" si="237"/>
        <v>42_65_11</v>
      </c>
      <c r="P3838">
        <f>SUMIF($O$3:$O$7726,O3838,$M$3:$M$7726)</f>
        <v>15157.24</v>
      </c>
      <c r="Q3838">
        <f t="shared" si="238"/>
        <v>0</v>
      </c>
      <c r="R3838" t="b">
        <f t="shared" si="239"/>
        <v>1</v>
      </c>
    </row>
    <row r="3839" spans="1:18" x14ac:dyDescent="0.3">
      <c r="A3839">
        <v>42</v>
      </c>
      <c r="B3839">
        <v>100</v>
      </c>
      <c r="C3839">
        <v>65</v>
      </c>
      <c r="D3839">
        <v>15157.24</v>
      </c>
      <c r="E3839">
        <f>VLOOKUP(B3839,'[1]input data'!$G$3:$H$180,2,FALSE)</f>
        <v>11</v>
      </c>
      <c r="F3839" t="str">
        <f t="shared" si="236"/>
        <v>42_65_11</v>
      </c>
      <c r="G3839">
        <f>_xlfn.MAXIFS($D$3:$D$7726,$F$3:$F$7726,$F3839)</f>
        <v>15157.24</v>
      </c>
      <c r="J3839">
        <v>42</v>
      </c>
      <c r="K3839">
        <v>100</v>
      </c>
      <c r="L3839">
        <v>65</v>
      </c>
      <c r="M3839">
        <v>15157.24</v>
      </c>
      <c r="N3839">
        <f>VLOOKUP(K3839,'[1]input data'!$G$3:$H$180,2,FALSE)</f>
        <v>11</v>
      </c>
      <c r="O3839" t="str">
        <f t="shared" si="237"/>
        <v>42_65_11</v>
      </c>
      <c r="P3839">
        <f>SUMIF($O$3:$O$7726,O3839,$M$3:$M$7726)</f>
        <v>15157.24</v>
      </c>
      <c r="Q3839">
        <f t="shared" si="238"/>
        <v>0</v>
      </c>
      <c r="R3839" t="b">
        <f t="shared" si="239"/>
        <v>1</v>
      </c>
    </row>
    <row r="3840" spans="1:18" x14ac:dyDescent="0.3">
      <c r="A3840">
        <v>42</v>
      </c>
      <c r="B3840">
        <v>12</v>
      </c>
      <c r="C3840">
        <v>65</v>
      </c>
      <c r="D3840">
        <v>12638.74</v>
      </c>
      <c r="E3840">
        <f>VLOOKUP(B3840,'[1]input data'!$G$3:$H$180,2,FALSE)</f>
        <v>12</v>
      </c>
      <c r="F3840" t="str">
        <f t="shared" si="236"/>
        <v>42_65_12</v>
      </c>
      <c r="G3840">
        <f>_xlfn.MAXIFS($D$3:$D$7726,$F$3:$F$7726,$F3840)</f>
        <v>15741.09</v>
      </c>
      <c r="J3840">
        <v>42</v>
      </c>
      <c r="K3840">
        <v>12</v>
      </c>
      <c r="L3840">
        <v>65</v>
      </c>
      <c r="M3840">
        <v>0</v>
      </c>
      <c r="N3840">
        <f>VLOOKUP(K3840,'[1]input data'!$G$3:$H$180,2,FALSE)</f>
        <v>12</v>
      </c>
      <c r="O3840" t="str">
        <f t="shared" si="237"/>
        <v>42_65_12</v>
      </c>
      <c r="P3840">
        <f>SUMIF($O$3:$O$7726,O3840,$M$3:$M$7726)</f>
        <v>15741.09</v>
      </c>
      <c r="Q3840">
        <f t="shared" si="238"/>
        <v>0</v>
      </c>
      <c r="R3840" t="b">
        <f t="shared" si="239"/>
        <v>1</v>
      </c>
    </row>
    <row r="3841" spans="1:18" x14ac:dyDescent="0.3">
      <c r="A3841">
        <v>42</v>
      </c>
      <c r="B3841">
        <v>101</v>
      </c>
      <c r="C3841">
        <v>65</v>
      </c>
      <c r="D3841">
        <v>15741.09</v>
      </c>
      <c r="E3841">
        <f>VLOOKUP(B3841,'[1]input data'!$G$3:$H$180,2,FALSE)</f>
        <v>12</v>
      </c>
      <c r="F3841" t="str">
        <f t="shared" si="236"/>
        <v>42_65_12</v>
      </c>
      <c r="G3841">
        <f>_xlfn.MAXIFS($D$3:$D$7726,$F$3:$F$7726,$F3841)</f>
        <v>15741.09</v>
      </c>
      <c r="J3841">
        <v>42</v>
      </c>
      <c r="K3841">
        <v>101</v>
      </c>
      <c r="L3841">
        <v>65</v>
      </c>
      <c r="M3841">
        <v>15741.09</v>
      </c>
      <c r="N3841">
        <f>VLOOKUP(K3841,'[1]input data'!$G$3:$H$180,2,FALSE)</f>
        <v>12</v>
      </c>
      <c r="O3841" t="str">
        <f t="shared" si="237"/>
        <v>42_65_12</v>
      </c>
      <c r="P3841">
        <f>SUMIF($O$3:$O$7726,O3841,$M$3:$M$7726)</f>
        <v>15741.09</v>
      </c>
      <c r="Q3841">
        <f t="shared" si="238"/>
        <v>0</v>
      </c>
      <c r="R3841" t="b">
        <f t="shared" si="239"/>
        <v>1</v>
      </c>
    </row>
    <row r="3842" spans="1:18" x14ac:dyDescent="0.3">
      <c r="A3842">
        <v>42</v>
      </c>
      <c r="B3842">
        <v>13</v>
      </c>
      <c r="C3842">
        <v>65</v>
      </c>
      <c r="D3842">
        <v>3954.45</v>
      </c>
      <c r="E3842">
        <f>VLOOKUP(B3842,'[1]input data'!$G$3:$H$180,2,FALSE)</f>
        <v>13</v>
      </c>
      <c r="F3842" t="str">
        <f t="shared" si="236"/>
        <v>42_65_13</v>
      </c>
      <c r="G3842">
        <f>_xlfn.MAXIFS($D$3:$D$7726,$F$3:$F$7726,$F3842)</f>
        <v>5427.03</v>
      </c>
      <c r="J3842">
        <v>42</v>
      </c>
      <c r="K3842">
        <v>13</v>
      </c>
      <c r="L3842">
        <v>65</v>
      </c>
      <c r="M3842">
        <v>0</v>
      </c>
      <c r="N3842">
        <f>VLOOKUP(K3842,'[1]input data'!$G$3:$H$180,2,FALSE)</f>
        <v>13</v>
      </c>
      <c r="O3842" t="str">
        <f t="shared" si="237"/>
        <v>42_65_13</v>
      </c>
      <c r="P3842">
        <f>SUMIF($O$3:$O$7726,O3842,$M$3:$M$7726)</f>
        <v>5427.03</v>
      </c>
      <c r="Q3842">
        <f t="shared" si="238"/>
        <v>0</v>
      </c>
      <c r="R3842" t="b">
        <f t="shared" si="239"/>
        <v>1</v>
      </c>
    </row>
    <row r="3843" spans="1:18" x14ac:dyDescent="0.3">
      <c r="A3843">
        <v>42</v>
      </c>
      <c r="B3843">
        <v>102</v>
      </c>
      <c r="C3843">
        <v>65</v>
      </c>
      <c r="D3843">
        <v>5427.03</v>
      </c>
      <c r="E3843">
        <f>VLOOKUP(B3843,'[1]input data'!$G$3:$H$180,2,FALSE)</f>
        <v>13</v>
      </c>
      <c r="F3843" t="str">
        <f t="shared" si="236"/>
        <v>42_65_13</v>
      </c>
      <c r="G3843">
        <f>_xlfn.MAXIFS($D$3:$D$7726,$F$3:$F$7726,$F3843)</f>
        <v>5427.03</v>
      </c>
      <c r="J3843">
        <v>42</v>
      </c>
      <c r="K3843">
        <v>102</v>
      </c>
      <c r="L3843">
        <v>65</v>
      </c>
      <c r="M3843">
        <v>5427.03</v>
      </c>
      <c r="N3843">
        <f>VLOOKUP(K3843,'[1]input data'!$G$3:$H$180,2,FALSE)</f>
        <v>13</v>
      </c>
      <c r="O3843" t="str">
        <f t="shared" si="237"/>
        <v>42_65_13</v>
      </c>
      <c r="P3843">
        <f>SUMIF($O$3:$O$7726,O3843,$M$3:$M$7726)</f>
        <v>5427.03</v>
      </c>
      <c r="Q3843">
        <f t="shared" si="238"/>
        <v>0</v>
      </c>
      <c r="R3843" t="b">
        <f t="shared" si="239"/>
        <v>1</v>
      </c>
    </row>
    <row r="3844" spans="1:18" x14ac:dyDescent="0.3">
      <c r="A3844">
        <v>42</v>
      </c>
      <c r="B3844">
        <v>17</v>
      </c>
      <c r="C3844">
        <v>65</v>
      </c>
      <c r="D3844">
        <v>4783.96</v>
      </c>
      <c r="E3844">
        <f>VLOOKUP(B3844,'[1]input data'!$G$3:$H$180,2,FALSE)</f>
        <v>17</v>
      </c>
      <c r="F3844" t="str">
        <f t="shared" ref="F3844:F3907" si="240">A3844&amp;"_"&amp;C3844&amp;"_"&amp;E3844</f>
        <v>42_65_17</v>
      </c>
      <c r="G3844">
        <f>_xlfn.MAXIFS($D$3:$D$7726,$F$3:$F$7726,$F3844)</f>
        <v>4905.2</v>
      </c>
      <c r="J3844">
        <v>42</v>
      </c>
      <c r="K3844">
        <v>17</v>
      </c>
      <c r="L3844">
        <v>65</v>
      </c>
      <c r="M3844">
        <v>0</v>
      </c>
      <c r="N3844">
        <f>VLOOKUP(K3844,'[1]input data'!$G$3:$H$180,2,FALSE)</f>
        <v>17</v>
      </c>
      <c r="O3844" t="str">
        <f t="shared" ref="O3844:O3907" si="241">J3844&amp;"_"&amp;L3844&amp;"_"&amp;N3844</f>
        <v>42_65_17</v>
      </c>
      <c r="P3844">
        <f>SUMIF($O$3:$O$7726,O3844,$M$3:$M$7726)</f>
        <v>4905.2</v>
      </c>
      <c r="Q3844">
        <f t="shared" ref="Q3844:Q3907" si="242">G3844-P3844</f>
        <v>0</v>
      </c>
      <c r="R3844" t="b">
        <f t="shared" ref="R3844:R3907" si="243">OR(D3844=G3844,M3844=0)</f>
        <v>1</v>
      </c>
    </row>
    <row r="3845" spans="1:18" x14ac:dyDescent="0.3">
      <c r="A3845">
        <v>42</v>
      </c>
      <c r="B3845">
        <v>106</v>
      </c>
      <c r="C3845">
        <v>65</v>
      </c>
      <c r="D3845">
        <v>4905.2</v>
      </c>
      <c r="E3845">
        <f>VLOOKUP(B3845,'[1]input data'!$G$3:$H$180,2,FALSE)</f>
        <v>17</v>
      </c>
      <c r="F3845" t="str">
        <f t="shared" si="240"/>
        <v>42_65_17</v>
      </c>
      <c r="G3845">
        <f>_xlfn.MAXIFS($D$3:$D$7726,$F$3:$F$7726,$F3845)</f>
        <v>4905.2</v>
      </c>
      <c r="J3845">
        <v>42</v>
      </c>
      <c r="K3845">
        <v>106</v>
      </c>
      <c r="L3845">
        <v>65</v>
      </c>
      <c r="M3845">
        <v>4905.2</v>
      </c>
      <c r="N3845">
        <f>VLOOKUP(K3845,'[1]input data'!$G$3:$H$180,2,FALSE)</f>
        <v>17</v>
      </c>
      <c r="O3845" t="str">
        <f t="shared" si="241"/>
        <v>42_65_17</v>
      </c>
      <c r="P3845">
        <f>SUMIF($O$3:$O$7726,O3845,$M$3:$M$7726)</f>
        <v>4905.2</v>
      </c>
      <c r="Q3845">
        <f t="shared" si="242"/>
        <v>0</v>
      </c>
      <c r="R3845" t="b">
        <f t="shared" si="243"/>
        <v>1</v>
      </c>
    </row>
    <row r="3846" spans="1:18" x14ac:dyDescent="0.3">
      <c r="A3846">
        <v>42</v>
      </c>
      <c r="B3846">
        <v>18</v>
      </c>
      <c r="C3846">
        <v>65</v>
      </c>
      <c r="D3846">
        <v>5313.05</v>
      </c>
      <c r="E3846">
        <f>VLOOKUP(B3846,'[1]input data'!$G$3:$H$180,2,FALSE)</f>
        <v>18</v>
      </c>
      <c r="F3846" t="str">
        <f t="shared" si="240"/>
        <v>42_65_18</v>
      </c>
      <c r="G3846">
        <f>_xlfn.MAXIFS($D$3:$D$7726,$F$3:$F$7726,$F3846)</f>
        <v>5313.05</v>
      </c>
      <c r="J3846">
        <v>42</v>
      </c>
      <c r="K3846">
        <v>18</v>
      </c>
      <c r="L3846">
        <v>65</v>
      </c>
      <c r="M3846">
        <v>5313.05</v>
      </c>
      <c r="N3846">
        <f>VLOOKUP(K3846,'[1]input data'!$G$3:$H$180,2,FALSE)</f>
        <v>18</v>
      </c>
      <c r="O3846" t="str">
        <f t="shared" si="241"/>
        <v>42_65_18</v>
      </c>
      <c r="P3846">
        <f>SUMIF($O$3:$O$7726,O3846,$M$3:$M$7726)</f>
        <v>5313.05</v>
      </c>
      <c r="Q3846">
        <f t="shared" si="242"/>
        <v>0</v>
      </c>
      <c r="R3846" t="b">
        <f t="shared" si="243"/>
        <v>1</v>
      </c>
    </row>
    <row r="3847" spans="1:18" x14ac:dyDescent="0.3">
      <c r="A3847">
        <v>42</v>
      </c>
      <c r="B3847">
        <v>107</v>
      </c>
      <c r="C3847">
        <v>65</v>
      </c>
      <c r="D3847">
        <v>1494.97</v>
      </c>
      <c r="E3847">
        <f>VLOOKUP(B3847,'[1]input data'!$G$3:$H$180,2,FALSE)</f>
        <v>18</v>
      </c>
      <c r="F3847" t="str">
        <f t="shared" si="240"/>
        <v>42_65_18</v>
      </c>
      <c r="G3847">
        <f>_xlfn.MAXIFS($D$3:$D$7726,$F$3:$F$7726,$F3847)</f>
        <v>5313.05</v>
      </c>
      <c r="J3847">
        <v>42</v>
      </c>
      <c r="K3847">
        <v>107</v>
      </c>
      <c r="L3847">
        <v>65</v>
      </c>
      <c r="M3847">
        <v>0</v>
      </c>
      <c r="N3847">
        <f>VLOOKUP(K3847,'[1]input data'!$G$3:$H$180,2,FALSE)</f>
        <v>18</v>
      </c>
      <c r="O3847" t="str">
        <f t="shared" si="241"/>
        <v>42_65_18</v>
      </c>
      <c r="P3847">
        <f>SUMIF($O$3:$O$7726,O3847,$M$3:$M$7726)</f>
        <v>5313.05</v>
      </c>
      <c r="Q3847">
        <f t="shared" si="242"/>
        <v>0</v>
      </c>
      <c r="R3847" t="b">
        <f t="shared" si="243"/>
        <v>1</v>
      </c>
    </row>
    <row r="3848" spans="1:18" x14ac:dyDescent="0.3">
      <c r="A3848">
        <v>42</v>
      </c>
      <c r="B3848">
        <v>19</v>
      </c>
      <c r="C3848">
        <v>65</v>
      </c>
      <c r="D3848">
        <v>16706.54</v>
      </c>
      <c r="E3848">
        <f>VLOOKUP(B3848,'[1]input data'!$G$3:$H$180,2,FALSE)</f>
        <v>19</v>
      </c>
      <c r="F3848" t="str">
        <f t="shared" si="240"/>
        <v>42_65_19</v>
      </c>
      <c r="G3848">
        <f>_xlfn.MAXIFS($D$3:$D$7726,$F$3:$F$7726,$F3848)</f>
        <v>17851.509999999998</v>
      </c>
      <c r="J3848">
        <v>42</v>
      </c>
      <c r="K3848">
        <v>19</v>
      </c>
      <c r="L3848">
        <v>65</v>
      </c>
      <c r="M3848">
        <v>0</v>
      </c>
      <c r="N3848">
        <f>VLOOKUP(K3848,'[1]input data'!$G$3:$H$180,2,FALSE)</f>
        <v>19</v>
      </c>
      <c r="O3848" t="str">
        <f t="shared" si="241"/>
        <v>42_65_19</v>
      </c>
      <c r="P3848">
        <f>SUMIF($O$3:$O$7726,O3848,$M$3:$M$7726)</f>
        <v>17851.509999999998</v>
      </c>
      <c r="Q3848">
        <f t="shared" si="242"/>
        <v>0</v>
      </c>
      <c r="R3848" t="b">
        <f t="shared" si="243"/>
        <v>1</v>
      </c>
    </row>
    <row r="3849" spans="1:18" x14ac:dyDescent="0.3">
      <c r="A3849">
        <v>42</v>
      </c>
      <c r="B3849">
        <v>108</v>
      </c>
      <c r="C3849">
        <v>65</v>
      </c>
      <c r="D3849">
        <v>17851.509999999998</v>
      </c>
      <c r="E3849">
        <f>VLOOKUP(B3849,'[1]input data'!$G$3:$H$180,2,FALSE)</f>
        <v>19</v>
      </c>
      <c r="F3849" t="str">
        <f t="shared" si="240"/>
        <v>42_65_19</v>
      </c>
      <c r="G3849">
        <f>_xlfn.MAXIFS($D$3:$D$7726,$F$3:$F$7726,$F3849)</f>
        <v>17851.509999999998</v>
      </c>
      <c r="J3849">
        <v>42</v>
      </c>
      <c r="K3849">
        <v>108</v>
      </c>
      <c r="L3849">
        <v>65</v>
      </c>
      <c r="M3849">
        <v>17851.509999999998</v>
      </c>
      <c r="N3849">
        <f>VLOOKUP(K3849,'[1]input data'!$G$3:$H$180,2,FALSE)</f>
        <v>19</v>
      </c>
      <c r="O3849" t="str">
        <f t="shared" si="241"/>
        <v>42_65_19</v>
      </c>
      <c r="P3849">
        <f>SUMIF($O$3:$O$7726,O3849,$M$3:$M$7726)</f>
        <v>17851.509999999998</v>
      </c>
      <c r="Q3849">
        <f t="shared" si="242"/>
        <v>0</v>
      </c>
      <c r="R3849" t="b">
        <f t="shared" si="243"/>
        <v>1</v>
      </c>
    </row>
    <row r="3850" spans="1:18" x14ac:dyDescent="0.3">
      <c r="A3850">
        <v>42</v>
      </c>
      <c r="B3850">
        <v>21</v>
      </c>
      <c r="C3850">
        <v>65</v>
      </c>
      <c r="D3850">
        <v>5784.39</v>
      </c>
      <c r="E3850">
        <f>VLOOKUP(B3850,'[1]input data'!$G$3:$H$180,2,FALSE)</f>
        <v>21</v>
      </c>
      <c r="F3850" t="str">
        <f t="shared" si="240"/>
        <v>42_65_21</v>
      </c>
      <c r="G3850">
        <f>_xlfn.MAXIFS($D$3:$D$7726,$F$3:$F$7726,$F3850)</f>
        <v>6256.48</v>
      </c>
      <c r="J3850">
        <v>42</v>
      </c>
      <c r="K3850">
        <v>21</v>
      </c>
      <c r="L3850">
        <v>65</v>
      </c>
      <c r="M3850">
        <v>0</v>
      </c>
      <c r="N3850">
        <f>VLOOKUP(K3850,'[1]input data'!$G$3:$H$180,2,FALSE)</f>
        <v>21</v>
      </c>
      <c r="O3850" t="str">
        <f t="shared" si="241"/>
        <v>42_65_21</v>
      </c>
      <c r="P3850">
        <f>SUMIF($O$3:$O$7726,O3850,$M$3:$M$7726)</f>
        <v>6256.48</v>
      </c>
      <c r="Q3850">
        <f t="shared" si="242"/>
        <v>0</v>
      </c>
      <c r="R3850" t="b">
        <f t="shared" si="243"/>
        <v>1</v>
      </c>
    </row>
    <row r="3851" spans="1:18" x14ac:dyDescent="0.3">
      <c r="A3851">
        <v>42</v>
      </c>
      <c r="B3851">
        <v>110</v>
      </c>
      <c r="C3851">
        <v>65</v>
      </c>
      <c r="D3851">
        <v>6256.48</v>
      </c>
      <c r="E3851">
        <f>VLOOKUP(B3851,'[1]input data'!$G$3:$H$180,2,FALSE)</f>
        <v>21</v>
      </c>
      <c r="F3851" t="str">
        <f t="shared" si="240"/>
        <v>42_65_21</v>
      </c>
      <c r="G3851">
        <f>_xlfn.MAXIFS($D$3:$D$7726,$F$3:$F$7726,$F3851)</f>
        <v>6256.48</v>
      </c>
      <c r="J3851">
        <v>42</v>
      </c>
      <c r="K3851">
        <v>110</v>
      </c>
      <c r="L3851">
        <v>65</v>
      </c>
      <c r="M3851">
        <v>6256.48</v>
      </c>
      <c r="N3851">
        <f>VLOOKUP(K3851,'[1]input data'!$G$3:$H$180,2,FALSE)</f>
        <v>21</v>
      </c>
      <c r="O3851" t="str">
        <f t="shared" si="241"/>
        <v>42_65_21</v>
      </c>
      <c r="P3851">
        <f>SUMIF($O$3:$O$7726,O3851,$M$3:$M$7726)</f>
        <v>6256.48</v>
      </c>
      <c r="Q3851">
        <f t="shared" si="242"/>
        <v>0</v>
      </c>
      <c r="R3851" t="b">
        <f t="shared" si="243"/>
        <v>1</v>
      </c>
    </row>
    <row r="3852" spans="1:18" x14ac:dyDescent="0.3">
      <c r="A3852">
        <v>42</v>
      </c>
      <c r="B3852">
        <v>23</v>
      </c>
      <c r="C3852">
        <v>65</v>
      </c>
      <c r="D3852">
        <v>19769.72</v>
      </c>
      <c r="E3852">
        <f>VLOOKUP(B3852,'[1]input data'!$G$3:$H$180,2,FALSE)</f>
        <v>23</v>
      </c>
      <c r="F3852" t="str">
        <f t="shared" si="240"/>
        <v>42_65_23</v>
      </c>
      <c r="G3852">
        <f>_xlfn.MAXIFS($D$3:$D$7726,$F$3:$F$7726,$F3852)</f>
        <v>35196.160000000003</v>
      </c>
      <c r="J3852">
        <v>42</v>
      </c>
      <c r="K3852">
        <v>23</v>
      </c>
      <c r="L3852">
        <v>65</v>
      </c>
      <c r="M3852">
        <v>0</v>
      </c>
      <c r="N3852">
        <f>VLOOKUP(K3852,'[1]input data'!$G$3:$H$180,2,FALSE)</f>
        <v>23</v>
      </c>
      <c r="O3852" t="str">
        <f t="shared" si="241"/>
        <v>42_65_23</v>
      </c>
      <c r="P3852">
        <f>SUMIF($O$3:$O$7726,O3852,$M$3:$M$7726)</f>
        <v>35196.160000000003</v>
      </c>
      <c r="Q3852">
        <f t="shared" si="242"/>
        <v>0</v>
      </c>
      <c r="R3852" t="b">
        <f t="shared" si="243"/>
        <v>1</v>
      </c>
    </row>
    <row r="3853" spans="1:18" x14ac:dyDescent="0.3">
      <c r="A3853">
        <v>42</v>
      </c>
      <c r="B3853">
        <v>112</v>
      </c>
      <c r="C3853">
        <v>65</v>
      </c>
      <c r="D3853">
        <v>35196.160000000003</v>
      </c>
      <c r="E3853">
        <f>VLOOKUP(B3853,'[1]input data'!$G$3:$H$180,2,FALSE)</f>
        <v>23</v>
      </c>
      <c r="F3853" t="str">
        <f t="shared" si="240"/>
        <v>42_65_23</v>
      </c>
      <c r="G3853">
        <f>_xlfn.MAXIFS($D$3:$D$7726,$F$3:$F$7726,$F3853)</f>
        <v>35196.160000000003</v>
      </c>
      <c r="J3853">
        <v>42</v>
      </c>
      <c r="K3853">
        <v>112</v>
      </c>
      <c r="L3853">
        <v>65</v>
      </c>
      <c r="M3853">
        <v>35196.160000000003</v>
      </c>
      <c r="N3853">
        <f>VLOOKUP(K3853,'[1]input data'!$G$3:$H$180,2,FALSE)</f>
        <v>23</v>
      </c>
      <c r="O3853" t="str">
        <f t="shared" si="241"/>
        <v>42_65_23</v>
      </c>
      <c r="P3853">
        <f>SUMIF($O$3:$O$7726,O3853,$M$3:$M$7726)</f>
        <v>35196.160000000003</v>
      </c>
      <c r="Q3853">
        <f t="shared" si="242"/>
        <v>0</v>
      </c>
      <c r="R3853" t="b">
        <f t="shared" si="243"/>
        <v>1</v>
      </c>
    </row>
    <row r="3854" spans="1:18" x14ac:dyDescent="0.3">
      <c r="A3854">
        <v>42</v>
      </c>
      <c r="B3854">
        <v>25</v>
      </c>
      <c r="C3854">
        <v>65</v>
      </c>
      <c r="D3854">
        <v>6411.46</v>
      </c>
      <c r="E3854">
        <f>VLOOKUP(B3854,'[1]input data'!$G$3:$H$180,2,FALSE)</f>
        <v>25</v>
      </c>
      <c r="F3854" t="str">
        <f t="shared" si="240"/>
        <v>42_65_25</v>
      </c>
      <c r="G3854">
        <f>_xlfn.MAXIFS($D$3:$D$7726,$F$3:$F$7726,$F3854)</f>
        <v>6850.01</v>
      </c>
      <c r="J3854">
        <v>42</v>
      </c>
      <c r="K3854">
        <v>25</v>
      </c>
      <c r="L3854">
        <v>65</v>
      </c>
      <c r="M3854">
        <v>0</v>
      </c>
      <c r="N3854">
        <f>VLOOKUP(K3854,'[1]input data'!$G$3:$H$180,2,FALSE)</f>
        <v>25</v>
      </c>
      <c r="O3854" t="str">
        <f t="shared" si="241"/>
        <v>42_65_25</v>
      </c>
      <c r="P3854">
        <f>SUMIF($O$3:$O$7726,O3854,$M$3:$M$7726)</f>
        <v>6850.01</v>
      </c>
      <c r="Q3854">
        <f t="shared" si="242"/>
        <v>0</v>
      </c>
      <c r="R3854" t="b">
        <f t="shared" si="243"/>
        <v>1</v>
      </c>
    </row>
    <row r="3855" spans="1:18" x14ac:dyDescent="0.3">
      <c r="A3855">
        <v>42</v>
      </c>
      <c r="B3855">
        <v>114</v>
      </c>
      <c r="C3855">
        <v>65</v>
      </c>
      <c r="D3855">
        <v>6850.01</v>
      </c>
      <c r="E3855">
        <f>VLOOKUP(B3855,'[1]input data'!$G$3:$H$180,2,FALSE)</f>
        <v>25</v>
      </c>
      <c r="F3855" t="str">
        <f t="shared" si="240"/>
        <v>42_65_25</v>
      </c>
      <c r="G3855">
        <f>_xlfn.MAXIFS($D$3:$D$7726,$F$3:$F$7726,$F3855)</f>
        <v>6850.01</v>
      </c>
      <c r="J3855">
        <v>42</v>
      </c>
      <c r="K3855">
        <v>114</v>
      </c>
      <c r="L3855">
        <v>65</v>
      </c>
      <c r="M3855">
        <v>6850.01</v>
      </c>
      <c r="N3855">
        <f>VLOOKUP(K3855,'[1]input data'!$G$3:$H$180,2,FALSE)</f>
        <v>25</v>
      </c>
      <c r="O3855" t="str">
        <f t="shared" si="241"/>
        <v>42_65_25</v>
      </c>
      <c r="P3855">
        <f>SUMIF($O$3:$O$7726,O3855,$M$3:$M$7726)</f>
        <v>6850.01</v>
      </c>
      <c r="Q3855">
        <f t="shared" si="242"/>
        <v>0</v>
      </c>
      <c r="R3855" t="b">
        <f t="shared" si="243"/>
        <v>1</v>
      </c>
    </row>
    <row r="3856" spans="1:18" x14ac:dyDescent="0.3">
      <c r="A3856">
        <v>42</v>
      </c>
      <c r="B3856">
        <v>45</v>
      </c>
      <c r="C3856">
        <v>65</v>
      </c>
      <c r="D3856">
        <v>29443.16</v>
      </c>
      <c r="E3856">
        <f>VLOOKUP(B3856,'[1]input data'!$G$3:$H$180,2,FALSE)</f>
        <v>45</v>
      </c>
      <c r="F3856" t="str">
        <f t="shared" si="240"/>
        <v>42_65_45</v>
      </c>
      <c r="G3856">
        <f>_xlfn.MAXIFS($D$3:$D$7726,$F$3:$F$7726,$F3856)</f>
        <v>44580.25</v>
      </c>
      <c r="J3856">
        <v>42</v>
      </c>
      <c r="K3856">
        <v>45</v>
      </c>
      <c r="L3856">
        <v>65</v>
      </c>
      <c r="M3856">
        <v>0</v>
      </c>
      <c r="N3856">
        <f>VLOOKUP(K3856,'[1]input data'!$G$3:$H$180,2,FALSE)</f>
        <v>45</v>
      </c>
      <c r="O3856" t="str">
        <f t="shared" si="241"/>
        <v>42_65_45</v>
      </c>
      <c r="P3856">
        <f>SUMIF($O$3:$O$7726,O3856,$M$3:$M$7726)</f>
        <v>44580.25</v>
      </c>
      <c r="Q3856">
        <f t="shared" si="242"/>
        <v>0</v>
      </c>
      <c r="R3856" t="b">
        <f t="shared" si="243"/>
        <v>1</v>
      </c>
    </row>
    <row r="3857" spans="1:18" x14ac:dyDescent="0.3">
      <c r="A3857">
        <v>42</v>
      </c>
      <c r="B3857">
        <v>134</v>
      </c>
      <c r="C3857">
        <v>65</v>
      </c>
      <c r="D3857">
        <v>44580.25</v>
      </c>
      <c r="E3857">
        <f>VLOOKUP(B3857,'[1]input data'!$G$3:$H$180,2,FALSE)</f>
        <v>45</v>
      </c>
      <c r="F3857" t="str">
        <f t="shared" si="240"/>
        <v>42_65_45</v>
      </c>
      <c r="G3857">
        <f>_xlfn.MAXIFS($D$3:$D$7726,$F$3:$F$7726,$F3857)</f>
        <v>44580.25</v>
      </c>
      <c r="J3857">
        <v>42</v>
      </c>
      <c r="K3857">
        <v>134</v>
      </c>
      <c r="L3857">
        <v>65</v>
      </c>
      <c r="M3857">
        <v>44580.25</v>
      </c>
      <c r="N3857">
        <f>VLOOKUP(K3857,'[1]input data'!$G$3:$H$180,2,FALSE)</f>
        <v>45</v>
      </c>
      <c r="O3857" t="str">
        <f t="shared" si="241"/>
        <v>42_65_45</v>
      </c>
      <c r="P3857">
        <f>SUMIF($O$3:$O$7726,O3857,$M$3:$M$7726)</f>
        <v>44580.25</v>
      </c>
      <c r="Q3857">
        <f t="shared" si="242"/>
        <v>0</v>
      </c>
      <c r="R3857" t="b">
        <f t="shared" si="243"/>
        <v>1</v>
      </c>
    </row>
    <row r="3858" spans="1:18" x14ac:dyDescent="0.3">
      <c r="A3858">
        <v>42</v>
      </c>
      <c r="B3858">
        <v>47</v>
      </c>
      <c r="C3858">
        <v>65</v>
      </c>
      <c r="D3858">
        <v>11421.2</v>
      </c>
      <c r="E3858">
        <f>VLOOKUP(B3858,'[1]input data'!$G$3:$H$180,2,FALSE)</f>
        <v>47</v>
      </c>
      <c r="F3858" t="str">
        <f t="shared" si="240"/>
        <v>42_65_47</v>
      </c>
      <c r="G3858">
        <f>_xlfn.MAXIFS($D$3:$D$7726,$F$3:$F$7726,$F3858)</f>
        <v>16042.78</v>
      </c>
      <c r="J3858">
        <v>42</v>
      </c>
      <c r="K3858">
        <v>47</v>
      </c>
      <c r="L3858">
        <v>65</v>
      </c>
      <c r="M3858">
        <v>0</v>
      </c>
      <c r="N3858">
        <f>VLOOKUP(K3858,'[1]input data'!$G$3:$H$180,2,FALSE)</f>
        <v>47</v>
      </c>
      <c r="O3858" t="str">
        <f t="shared" si="241"/>
        <v>42_65_47</v>
      </c>
      <c r="P3858">
        <f>SUMIF($O$3:$O$7726,O3858,$M$3:$M$7726)</f>
        <v>16042.78</v>
      </c>
      <c r="Q3858">
        <f t="shared" si="242"/>
        <v>0</v>
      </c>
      <c r="R3858" t="b">
        <f t="shared" si="243"/>
        <v>1</v>
      </c>
    </row>
    <row r="3859" spans="1:18" x14ac:dyDescent="0.3">
      <c r="A3859">
        <v>42</v>
      </c>
      <c r="B3859">
        <v>136</v>
      </c>
      <c r="C3859">
        <v>65</v>
      </c>
      <c r="D3859">
        <v>16042.78</v>
      </c>
      <c r="E3859">
        <f>VLOOKUP(B3859,'[1]input data'!$G$3:$H$180,2,FALSE)</f>
        <v>47</v>
      </c>
      <c r="F3859" t="str">
        <f t="shared" si="240"/>
        <v>42_65_47</v>
      </c>
      <c r="G3859">
        <f>_xlfn.MAXIFS($D$3:$D$7726,$F$3:$F$7726,$F3859)</f>
        <v>16042.78</v>
      </c>
      <c r="J3859">
        <v>42</v>
      </c>
      <c r="K3859">
        <v>136</v>
      </c>
      <c r="L3859">
        <v>65</v>
      </c>
      <c r="M3859">
        <v>16042.78</v>
      </c>
      <c r="N3859">
        <f>VLOOKUP(K3859,'[1]input data'!$G$3:$H$180,2,FALSE)</f>
        <v>47</v>
      </c>
      <c r="O3859" t="str">
        <f t="shared" si="241"/>
        <v>42_65_47</v>
      </c>
      <c r="P3859">
        <f>SUMIF($O$3:$O$7726,O3859,$M$3:$M$7726)</f>
        <v>16042.78</v>
      </c>
      <c r="Q3859">
        <f t="shared" si="242"/>
        <v>0</v>
      </c>
      <c r="R3859" t="b">
        <f t="shared" si="243"/>
        <v>1</v>
      </c>
    </row>
    <row r="3860" spans="1:18" x14ac:dyDescent="0.3">
      <c r="A3860">
        <v>42</v>
      </c>
      <c r="B3860">
        <v>48</v>
      </c>
      <c r="C3860">
        <v>65</v>
      </c>
      <c r="D3860">
        <v>8966.51</v>
      </c>
      <c r="E3860">
        <f>VLOOKUP(B3860,'[1]input data'!$G$3:$H$180,2,FALSE)</f>
        <v>48</v>
      </c>
      <c r="F3860" t="str">
        <f t="shared" si="240"/>
        <v>42_65_48</v>
      </c>
      <c r="G3860">
        <f>_xlfn.MAXIFS($D$3:$D$7726,$F$3:$F$7726,$F3860)</f>
        <v>12330.28</v>
      </c>
      <c r="J3860">
        <v>42</v>
      </c>
      <c r="K3860">
        <v>48</v>
      </c>
      <c r="L3860">
        <v>65</v>
      </c>
      <c r="M3860">
        <v>0</v>
      </c>
      <c r="N3860">
        <f>VLOOKUP(K3860,'[1]input data'!$G$3:$H$180,2,FALSE)</f>
        <v>48</v>
      </c>
      <c r="O3860" t="str">
        <f t="shared" si="241"/>
        <v>42_65_48</v>
      </c>
      <c r="P3860">
        <f>SUMIF($O$3:$O$7726,O3860,$M$3:$M$7726)</f>
        <v>12330.28</v>
      </c>
      <c r="Q3860">
        <f t="shared" si="242"/>
        <v>0</v>
      </c>
      <c r="R3860" t="b">
        <f t="shared" si="243"/>
        <v>1</v>
      </c>
    </row>
    <row r="3861" spans="1:18" x14ac:dyDescent="0.3">
      <c r="A3861">
        <v>42</v>
      </c>
      <c r="B3861">
        <v>137</v>
      </c>
      <c r="C3861">
        <v>65</v>
      </c>
      <c r="D3861">
        <v>12330.28</v>
      </c>
      <c r="E3861">
        <f>VLOOKUP(B3861,'[1]input data'!$G$3:$H$180,2,FALSE)</f>
        <v>48</v>
      </c>
      <c r="F3861" t="str">
        <f t="shared" si="240"/>
        <v>42_65_48</v>
      </c>
      <c r="G3861">
        <f>_xlfn.MAXIFS($D$3:$D$7726,$F$3:$F$7726,$F3861)</f>
        <v>12330.28</v>
      </c>
      <c r="J3861">
        <v>42</v>
      </c>
      <c r="K3861">
        <v>137</v>
      </c>
      <c r="L3861">
        <v>65</v>
      </c>
      <c r="M3861">
        <v>12330.28</v>
      </c>
      <c r="N3861">
        <f>VLOOKUP(K3861,'[1]input data'!$G$3:$H$180,2,FALSE)</f>
        <v>48</v>
      </c>
      <c r="O3861" t="str">
        <f t="shared" si="241"/>
        <v>42_65_48</v>
      </c>
      <c r="P3861">
        <f>SUMIF($O$3:$O$7726,O3861,$M$3:$M$7726)</f>
        <v>12330.28</v>
      </c>
      <c r="Q3861">
        <f t="shared" si="242"/>
        <v>0</v>
      </c>
      <c r="R3861" t="b">
        <f t="shared" si="243"/>
        <v>1</v>
      </c>
    </row>
    <row r="3862" spans="1:18" x14ac:dyDescent="0.3">
      <c r="A3862">
        <v>42</v>
      </c>
      <c r="B3862">
        <v>50</v>
      </c>
      <c r="C3862">
        <v>65</v>
      </c>
      <c r="D3862">
        <v>6185.35</v>
      </c>
      <c r="E3862">
        <f>VLOOKUP(B3862,'[1]input data'!$G$3:$H$180,2,FALSE)</f>
        <v>50</v>
      </c>
      <c r="F3862" t="str">
        <f t="shared" si="240"/>
        <v>42_65_50</v>
      </c>
      <c r="G3862">
        <f>_xlfn.MAXIFS($D$3:$D$7726,$F$3:$F$7726,$F3862)</f>
        <v>6443.36</v>
      </c>
      <c r="J3862">
        <v>42</v>
      </c>
      <c r="K3862">
        <v>50</v>
      </c>
      <c r="L3862">
        <v>65</v>
      </c>
      <c r="M3862">
        <v>0</v>
      </c>
      <c r="N3862">
        <f>VLOOKUP(K3862,'[1]input data'!$G$3:$H$180,2,FALSE)</f>
        <v>50</v>
      </c>
      <c r="O3862" t="str">
        <f t="shared" si="241"/>
        <v>42_65_50</v>
      </c>
      <c r="P3862">
        <f>SUMIF($O$3:$O$7726,O3862,$M$3:$M$7726)</f>
        <v>6443.36</v>
      </c>
      <c r="Q3862">
        <f t="shared" si="242"/>
        <v>0</v>
      </c>
      <c r="R3862" t="b">
        <f t="shared" si="243"/>
        <v>1</v>
      </c>
    </row>
    <row r="3863" spans="1:18" x14ac:dyDescent="0.3">
      <c r="A3863">
        <v>42</v>
      </c>
      <c r="B3863">
        <v>139</v>
      </c>
      <c r="C3863">
        <v>65</v>
      </c>
      <c r="D3863">
        <v>6443.36</v>
      </c>
      <c r="E3863">
        <f>VLOOKUP(B3863,'[1]input data'!$G$3:$H$180,2,FALSE)</f>
        <v>50</v>
      </c>
      <c r="F3863" t="str">
        <f t="shared" si="240"/>
        <v>42_65_50</v>
      </c>
      <c r="G3863">
        <f>_xlfn.MAXIFS($D$3:$D$7726,$F$3:$F$7726,$F3863)</f>
        <v>6443.36</v>
      </c>
      <c r="J3863">
        <v>42</v>
      </c>
      <c r="K3863">
        <v>139</v>
      </c>
      <c r="L3863">
        <v>65</v>
      </c>
      <c r="M3863">
        <v>6443.36</v>
      </c>
      <c r="N3863">
        <f>VLOOKUP(K3863,'[1]input data'!$G$3:$H$180,2,FALSE)</f>
        <v>50</v>
      </c>
      <c r="O3863" t="str">
        <f t="shared" si="241"/>
        <v>42_65_50</v>
      </c>
      <c r="P3863">
        <f>SUMIF($O$3:$O$7726,O3863,$M$3:$M$7726)</f>
        <v>6443.36</v>
      </c>
      <c r="Q3863">
        <f t="shared" si="242"/>
        <v>0</v>
      </c>
      <c r="R3863" t="b">
        <f t="shared" si="243"/>
        <v>1</v>
      </c>
    </row>
    <row r="3864" spans="1:18" x14ac:dyDescent="0.3">
      <c r="A3864">
        <v>42</v>
      </c>
      <c r="B3864">
        <v>74</v>
      </c>
      <c r="C3864">
        <v>65</v>
      </c>
      <c r="D3864">
        <v>10328.719999999999</v>
      </c>
      <c r="E3864">
        <f>VLOOKUP(B3864,'[1]input data'!$G$3:$H$180,2,FALSE)</f>
        <v>74</v>
      </c>
      <c r="F3864" t="str">
        <f t="shared" si="240"/>
        <v>42_65_74</v>
      </c>
      <c r="G3864">
        <f>_xlfn.MAXIFS($D$3:$D$7726,$F$3:$F$7726,$F3864)</f>
        <v>10328.719999999999</v>
      </c>
      <c r="J3864">
        <v>42</v>
      </c>
      <c r="K3864">
        <v>74</v>
      </c>
      <c r="L3864">
        <v>65</v>
      </c>
      <c r="M3864">
        <v>10328.719999999999</v>
      </c>
      <c r="N3864">
        <f>VLOOKUP(K3864,'[1]input data'!$G$3:$H$180,2,FALSE)</f>
        <v>74</v>
      </c>
      <c r="O3864" t="str">
        <f t="shared" si="241"/>
        <v>42_65_74</v>
      </c>
      <c r="P3864">
        <f>SUMIF($O$3:$O$7726,O3864,$M$3:$M$7726)</f>
        <v>10328.719999999999</v>
      </c>
      <c r="Q3864">
        <f t="shared" si="242"/>
        <v>0</v>
      </c>
      <c r="R3864" t="b">
        <f t="shared" si="243"/>
        <v>1</v>
      </c>
    </row>
    <row r="3865" spans="1:18" x14ac:dyDescent="0.3">
      <c r="A3865">
        <v>42</v>
      </c>
      <c r="B3865">
        <v>163</v>
      </c>
      <c r="C3865">
        <v>65</v>
      </c>
      <c r="D3865">
        <v>7151.29</v>
      </c>
      <c r="E3865">
        <f>VLOOKUP(B3865,'[1]input data'!$G$3:$H$180,2,FALSE)</f>
        <v>74</v>
      </c>
      <c r="F3865" t="str">
        <f t="shared" si="240"/>
        <v>42_65_74</v>
      </c>
      <c r="G3865">
        <f>_xlfn.MAXIFS($D$3:$D$7726,$F$3:$F$7726,$F3865)</f>
        <v>10328.719999999999</v>
      </c>
      <c r="J3865">
        <v>42</v>
      </c>
      <c r="K3865">
        <v>163</v>
      </c>
      <c r="L3865">
        <v>65</v>
      </c>
      <c r="M3865">
        <v>0</v>
      </c>
      <c r="N3865">
        <f>VLOOKUP(K3865,'[1]input data'!$G$3:$H$180,2,FALSE)</f>
        <v>74</v>
      </c>
      <c r="O3865" t="str">
        <f t="shared" si="241"/>
        <v>42_65_74</v>
      </c>
      <c r="P3865">
        <f>SUMIF($O$3:$O$7726,O3865,$M$3:$M$7726)</f>
        <v>10328.719999999999</v>
      </c>
      <c r="Q3865">
        <f t="shared" si="242"/>
        <v>0</v>
      </c>
      <c r="R3865" t="b">
        <f t="shared" si="243"/>
        <v>1</v>
      </c>
    </row>
    <row r="3866" spans="1:18" x14ac:dyDescent="0.3">
      <c r="A3866">
        <v>42</v>
      </c>
      <c r="B3866">
        <v>76</v>
      </c>
      <c r="C3866">
        <v>65</v>
      </c>
      <c r="D3866">
        <v>3007.16</v>
      </c>
      <c r="E3866">
        <f>VLOOKUP(B3866,'[1]input data'!$G$3:$H$180,2,FALSE)</f>
        <v>76</v>
      </c>
      <c r="F3866" t="str">
        <f t="shared" si="240"/>
        <v>42_65_76</v>
      </c>
      <c r="G3866">
        <f>_xlfn.MAXIFS($D$3:$D$7726,$F$3:$F$7726,$F3866)</f>
        <v>3007.16</v>
      </c>
      <c r="J3866">
        <v>42</v>
      </c>
      <c r="K3866">
        <v>76</v>
      </c>
      <c r="L3866">
        <v>65</v>
      </c>
      <c r="M3866">
        <v>3007.16</v>
      </c>
      <c r="N3866">
        <f>VLOOKUP(K3866,'[1]input data'!$G$3:$H$180,2,FALSE)</f>
        <v>76</v>
      </c>
      <c r="O3866" t="str">
        <f t="shared" si="241"/>
        <v>42_65_76</v>
      </c>
      <c r="P3866">
        <f>SUMIF($O$3:$O$7726,O3866,$M$3:$M$7726)</f>
        <v>3007.16</v>
      </c>
      <c r="Q3866">
        <f t="shared" si="242"/>
        <v>0</v>
      </c>
      <c r="R3866" t="b">
        <f t="shared" si="243"/>
        <v>1</v>
      </c>
    </row>
    <row r="3867" spans="1:18" x14ac:dyDescent="0.3">
      <c r="A3867">
        <v>42</v>
      </c>
      <c r="B3867">
        <v>165</v>
      </c>
      <c r="C3867">
        <v>65</v>
      </c>
      <c r="D3867">
        <v>1160.08</v>
      </c>
      <c r="E3867">
        <f>VLOOKUP(B3867,'[1]input data'!$G$3:$H$180,2,FALSE)</f>
        <v>76</v>
      </c>
      <c r="F3867" t="str">
        <f t="shared" si="240"/>
        <v>42_65_76</v>
      </c>
      <c r="G3867">
        <f>_xlfn.MAXIFS($D$3:$D$7726,$F$3:$F$7726,$F3867)</f>
        <v>3007.16</v>
      </c>
      <c r="J3867">
        <v>42</v>
      </c>
      <c r="K3867">
        <v>165</v>
      </c>
      <c r="L3867">
        <v>65</v>
      </c>
      <c r="M3867">
        <v>0</v>
      </c>
      <c r="N3867">
        <f>VLOOKUP(K3867,'[1]input data'!$G$3:$H$180,2,FALSE)</f>
        <v>76</v>
      </c>
      <c r="O3867" t="str">
        <f t="shared" si="241"/>
        <v>42_65_76</v>
      </c>
      <c r="P3867">
        <f>SUMIF($O$3:$O$7726,O3867,$M$3:$M$7726)</f>
        <v>3007.16</v>
      </c>
      <c r="Q3867">
        <f t="shared" si="242"/>
        <v>0</v>
      </c>
      <c r="R3867" t="b">
        <f t="shared" si="243"/>
        <v>1</v>
      </c>
    </row>
    <row r="3868" spans="1:18" x14ac:dyDescent="0.3">
      <c r="A3868">
        <v>42</v>
      </c>
      <c r="B3868">
        <v>86</v>
      </c>
      <c r="C3868">
        <v>65</v>
      </c>
      <c r="D3868">
        <v>3363.67</v>
      </c>
      <c r="E3868">
        <f>VLOOKUP(B3868,'[1]input data'!$G$3:$H$180,2,FALSE)</f>
        <v>86</v>
      </c>
      <c r="F3868" t="str">
        <f t="shared" si="240"/>
        <v>42_65_86</v>
      </c>
      <c r="G3868">
        <f>_xlfn.MAXIFS($D$3:$D$7726,$F$3:$F$7726,$F3868)</f>
        <v>3363.67</v>
      </c>
      <c r="J3868">
        <v>42</v>
      </c>
      <c r="K3868">
        <v>86</v>
      </c>
      <c r="L3868">
        <v>65</v>
      </c>
      <c r="M3868">
        <v>3363.67</v>
      </c>
      <c r="N3868">
        <f>VLOOKUP(K3868,'[1]input data'!$G$3:$H$180,2,FALSE)</f>
        <v>86</v>
      </c>
      <c r="O3868" t="str">
        <f t="shared" si="241"/>
        <v>42_65_86</v>
      </c>
      <c r="P3868">
        <f>SUMIF($O$3:$O$7726,O3868,$M$3:$M$7726)</f>
        <v>3363.67</v>
      </c>
      <c r="Q3868">
        <f t="shared" si="242"/>
        <v>0</v>
      </c>
      <c r="R3868" t="b">
        <f t="shared" si="243"/>
        <v>1</v>
      </c>
    </row>
    <row r="3869" spans="1:18" x14ac:dyDescent="0.3">
      <c r="A3869">
        <v>42</v>
      </c>
      <c r="B3869">
        <v>175</v>
      </c>
      <c r="C3869">
        <v>65</v>
      </c>
      <c r="D3869">
        <v>2707.33</v>
      </c>
      <c r="E3869">
        <f>VLOOKUP(B3869,'[1]input data'!$G$3:$H$180,2,FALSE)</f>
        <v>86</v>
      </c>
      <c r="F3869" t="str">
        <f t="shared" si="240"/>
        <v>42_65_86</v>
      </c>
      <c r="G3869">
        <f>_xlfn.MAXIFS($D$3:$D$7726,$F$3:$F$7726,$F3869)</f>
        <v>3363.67</v>
      </c>
      <c r="J3869">
        <v>42</v>
      </c>
      <c r="K3869">
        <v>175</v>
      </c>
      <c r="L3869">
        <v>65</v>
      </c>
      <c r="M3869">
        <v>0</v>
      </c>
      <c r="N3869">
        <f>VLOOKUP(K3869,'[1]input data'!$G$3:$H$180,2,FALSE)</f>
        <v>86</v>
      </c>
      <c r="O3869" t="str">
        <f t="shared" si="241"/>
        <v>42_65_86</v>
      </c>
      <c r="P3869">
        <f>SUMIF($O$3:$O$7726,O3869,$M$3:$M$7726)</f>
        <v>3363.67</v>
      </c>
      <c r="Q3869">
        <f t="shared" si="242"/>
        <v>0</v>
      </c>
      <c r="R3869" t="b">
        <f t="shared" si="243"/>
        <v>1</v>
      </c>
    </row>
    <row r="3870" spans="1:18" x14ac:dyDescent="0.3">
      <c r="A3870">
        <v>42</v>
      </c>
      <c r="B3870">
        <v>87</v>
      </c>
      <c r="C3870">
        <v>65</v>
      </c>
      <c r="D3870">
        <v>192266.19</v>
      </c>
      <c r="E3870">
        <f>VLOOKUP(B3870,'[1]input data'!$G$3:$H$180,2,FALSE)</f>
        <v>87</v>
      </c>
      <c r="F3870" t="str">
        <f t="shared" si="240"/>
        <v>42_65_87</v>
      </c>
      <c r="G3870">
        <f>_xlfn.MAXIFS($D$3:$D$7726,$F$3:$F$7726,$F3870)</f>
        <v>192266.19</v>
      </c>
      <c r="J3870">
        <v>42</v>
      </c>
      <c r="K3870">
        <v>87</v>
      </c>
      <c r="L3870">
        <v>65</v>
      </c>
      <c r="M3870">
        <v>192266.19</v>
      </c>
      <c r="N3870">
        <f>VLOOKUP(K3870,'[1]input data'!$G$3:$H$180,2,FALSE)</f>
        <v>87</v>
      </c>
      <c r="O3870" t="str">
        <f t="shared" si="241"/>
        <v>42_65_87</v>
      </c>
      <c r="P3870">
        <f>SUMIF($O$3:$O$7726,O3870,$M$3:$M$7726)</f>
        <v>192266.19</v>
      </c>
      <c r="Q3870">
        <f t="shared" si="242"/>
        <v>0</v>
      </c>
      <c r="R3870" t="b">
        <f t="shared" si="243"/>
        <v>1</v>
      </c>
    </row>
    <row r="3871" spans="1:18" x14ac:dyDescent="0.3">
      <c r="A3871">
        <v>42</v>
      </c>
      <c r="B3871">
        <v>176</v>
      </c>
      <c r="C3871">
        <v>65</v>
      </c>
      <c r="D3871">
        <v>182841.48</v>
      </c>
      <c r="E3871">
        <f>VLOOKUP(B3871,'[1]input data'!$G$3:$H$180,2,FALSE)</f>
        <v>87</v>
      </c>
      <c r="F3871" t="str">
        <f t="shared" si="240"/>
        <v>42_65_87</v>
      </c>
      <c r="G3871">
        <f>_xlfn.MAXIFS($D$3:$D$7726,$F$3:$F$7726,$F3871)</f>
        <v>192266.19</v>
      </c>
      <c r="J3871">
        <v>42</v>
      </c>
      <c r="K3871">
        <v>176</v>
      </c>
      <c r="L3871">
        <v>65</v>
      </c>
      <c r="M3871">
        <v>0</v>
      </c>
      <c r="N3871">
        <f>VLOOKUP(K3871,'[1]input data'!$G$3:$H$180,2,FALSE)</f>
        <v>87</v>
      </c>
      <c r="O3871" t="str">
        <f t="shared" si="241"/>
        <v>42_65_87</v>
      </c>
      <c r="P3871">
        <f>SUMIF($O$3:$O$7726,O3871,$M$3:$M$7726)</f>
        <v>192266.19</v>
      </c>
      <c r="Q3871">
        <f t="shared" si="242"/>
        <v>0</v>
      </c>
      <c r="R3871" t="b">
        <f t="shared" si="243"/>
        <v>1</v>
      </c>
    </row>
    <row r="3872" spans="1:18" x14ac:dyDescent="0.3">
      <c r="A3872">
        <v>42</v>
      </c>
      <c r="B3872">
        <v>9</v>
      </c>
      <c r="C3872">
        <v>66</v>
      </c>
      <c r="D3872">
        <v>16684.669999999998</v>
      </c>
      <c r="E3872">
        <f>VLOOKUP(B3872,'[1]input data'!$G$3:$H$180,2,FALSE)</f>
        <v>9</v>
      </c>
      <c r="F3872" t="str">
        <f t="shared" si="240"/>
        <v>42_66_9</v>
      </c>
      <c r="G3872">
        <f>_xlfn.MAXIFS($D$3:$D$7726,$F$3:$F$7726,$F3872)</f>
        <v>16684.669999999998</v>
      </c>
      <c r="J3872">
        <v>42</v>
      </c>
      <c r="K3872">
        <v>9</v>
      </c>
      <c r="L3872">
        <v>66</v>
      </c>
      <c r="M3872">
        <v>16684.669999999998</v>
      </c>
      <c r="N3872">
        <f>VLOOKUP(K3872,'[1]input data'!$G$3:$H$180,2,FALSE)</f>
        <v>9</v>
      </c>
      <c r="O3872" t="str">
        <f t="shared" si="241"/>
        <v>42_66_9</v>
      </c>
      <c r="P3872">
        <f>SUMIF($O$3:$O$7726,O3872,$M$3:$M$7726)</f>
        <v>16684.669999999998</v>
      </c>
      <c r="Q3872">
        <f t="shared" si="242"/>
        <v>0</v>
      </c>
      <c r="R3872" t="b">
        <f t="shared" si="243"/>
        <v>1</v>
      </c>
    </row>
    <row r="3873" spans="1:18" x14ac:dyDescent="0.3">
      <c r="A3873">
        <v>42</v>
      </c>
      <c r="B3873">
        <v>98</v>
      </c>
      <c r="C3873">
        <v>66</v>
      </c>
      <c r="D3873">
        <v>14281.87</v>
      </c>
      <c r="E3873">
        <f>VLOOKUP(B3873,'[1]input data'!$G$3:$H$180,2,FALSE)</f>
        <v>9</v>
      </c>
      <c r="F3873" t="str">
        <f t="shared" si="240"/>
        <v>42_66_9</v>
      </c>
      <c r="G3873">
        <f>_xlfn.MAXIFS($D$3:$D$7726,$F$3:$F$7726,$F3873)</f>
        <v>16684.669999999998</v>
      </c>
      <c r="J3873">
        <v>42</v>
      </c>
      <c r="K3873">
        <v>98</v>
      </c>
      <c r="L3873">
        <v>66</v>
      </c>
      <c r="M3873">
        <v>0</v>
      </c>
      <c r="N3873">
        <f>VLOOKUP(K3873,'[1]input data'!$G$3:$H$180,2,FALSE)</f>
        <v>9</v>
      </c>
      <c r="O3873" t="str">
        <f t="shared" si="241"/>
        <v>42_66_9</v>
      </c>
      <c r="P3873">
        <f>SUMIF($O$3:$O$7726,O3873,$M$3:$M$7726)</f>
        <v>16684.669999999998</v>
      </c>
      <c r="Q3873">
        <f t="shared" si="242"/>
        <v>0</v>
      </c>
      <c r="R3873" t="b">
        <f t="shared" si="243"/>
        <v>1</v>
      </c>
    </row>
    <row r="3874" spans="1:18" x14ac:dyDescent="0.3">
      <c r="A3874">
        <v>42</v>
      </c>
      <c r="B3874">
        <v>10</v>
      </c>
      <c r="C3874">
        <v>66</v>
      </c>
      <c r="D3874">
        <v>14543.39</v>
      </c>
      <c r="E3874">
        <f>VLOOKUP(B3874,'[1]input data'!$G$3:$H$180,2,FALSE)</f>
        <v>10</v>
      </c>
      <c r="F3874" t="str">
        <f t="shared" si="240"/>
        <v>42_66_10</v>
      </c>
      <c r="G3874">
        <f>_xlfn.MAXIFS($D$3:$D$7726,$F$3:$F$7726,$F3874)</f>
        <v>16210.79</v>
      </c>
      <c r="J3874">
        <v>42</v>
      </c>
      <c r="K3874">
        <v>10</v>
      </c>
      <c r="L3874">
        <v>66</v>
      </c>
      <c r="M3874">
        <v>0</v>
      </c>
      <c r="N3874">
        <f>VLOOKUP(K3874,'[1]input data'!$G$3:$H$180,2,FALSE)</f>
        <v>10</v>
      </c>
      <c r="O3874" t="str">
        <f t="shared" si="241"/>
        <v>42_66_10</v>
      </c>
      <c r="P3874">
        <f>SUMIF($O$3:$O$7726,O3874,$M$3:$M$7726)</f>
        <v>16210.79</v>
      </c>
      <c r="Q3874">
        <f t="shared" si="242"/>
        <v>0</v>
      </c>
      <c r="R3874" t="b">
        <f t="shared" si="243"/>
        <v>1</v>
      </c>
    </row>
    <row r="3875" spans="1:18" x14ac:dyDescent="0.3">
      <c r="A3875">
        <v>42</v>
      </c>
      <c r="B3875">
        <v>99</v>
      </c>
      <c r="C3875">
        <v>66</v>
      </c>
      <c r="D3875">
        <v>16210.79</v>
      </c>
      <c r="E3875">
        <f>VLOOKUP(B3875,'[1]input data'!$G$3:$H$180,2,FALSE)</f>
        <v>10</v>
      </c>
      <c r="F3875" t="str">
        <f t="shared" si="240"/>
        <v>42_66_10</v>
      </c>
      <c r="G3875">
        <f>_xlfn.MAXIFS($D$3:$D$7726,$F$3:$F$7726,$F3875)</f>
        <v>16210.79</v>
      </c>
      <c r="J3875">
        <v>42</v>
      </c>
      <c r="K3875">
        <v>99</v>
      </c>
      <c r="L3875">
        <v>66</v>
      </c>
      <c r="M3875">
        <v>16210.79</v>
      </c>
      <c r="N3875">
        <f>VLOOKUP(K3875,'[1]input data'!$G$3:$H$180,2,FALSE)</f>
        <v>10</v>
      </c>
      <c r="O3875" t="str">
        <f t="shared" si="241"/>
        <v>42_66_10</v>
      </c>
      <c r="P3875">
        <f>SUMIF($O$3:$O$7726,O3875,$M$3:$M$7726)</f>
        <v>16210.79</v>
      </c>
      <c r="Q3875">
        <f t="shared" si="242"/>
        <v>0</v>
      </c>
      <c r="R3875" t="b">
        <f t="shared" si="243"/>
        <v>1</v>
      </c>
    </row>
    <row r="3876" spans="1:18" x14ac:dyDescent="0.3">
      <c r="A3876">
        <v>42</v>
      </c>
      <c r="B3876">
        <v>12</v>
      </c>
      <c r="C3876">
        <v>66</v>
      </c>
      <c r="D3876">
        <v>13871.29</v>
      </c>
      <c r="E3876">
        <f>VLOOKUP(B3876,'[1]input data'!$G$3:$H$180,2,FALSE)</f>
        <v>12</v>
      </c>
      <c r="F3876" t="str">
        <f t="shared" si="240"/>
        <v>42_66_12</v>
      </c>
      <c r="G3876">
        <f>_xlfn.MAXIFS($D$3:$D$7726,$F$3:$F$7726,$F3876)</f>
        <v>16197.62</v>
      </c>
      <c r="J3876">
        <v>42</v>
      </c>
      <c r="K3876">
        <v>12</v>
      </c>
      <c r="L3876">
        <v>66</v>
      </c>
      <c r="M3876">
        <v>0</v>
      </c>
      <c r="N3876">
        <f>VLOOKUP(K3876,'[1]input data'!$G$3:$H$180,2,FALSE)</f>
        <v>12</v>
      </c>
      <c r="O3876" t="str">
        <f t="shared" si="241"/>
        <v>42_66_12</v>
      </c>
      <c r="P3876">
        <f>SUMIF($O$3:$O$7726,O3876,$M$3:$M$7726)</f>
        <v>16197.62</v>
      </c>
      <c r="Q3876">
        <f t="shared" si="242"/>
        <v>0</v>
      </c>
      <c r="R3876" t="b">
        <f t="shared" si="243"/>
        <v>1</v>
      </c>
    </row>
    <row r="3877" spans="1:18" x14ac:dyDescent="0.3">
      <c r="A3877">
        <v>42</v>
      </c>
      <c r="B3877">
        <v>101</v>
      </c>
      <c r="C3877">
        <v>66</v>
      </c>
      <c r="D3877">
        <v>16197.62</v>
      </c>
      <c r="E3877">
        <f>VLOOKUP(B3877,'[1]input data'!$G$3:$H$180,2,FALSE)</f>
        <v>12</v>
      </c>
      <c r="F3877" t="str">
        <f t="shared" si="240"/>
        <v>42_66_12</v>
      </c>
      <c r="G3877">
        <f>_xlfn.MAXIFS($D$3:$D$7726,$F$3:$F$7726,$F3877)</f>
        <v>16197.62</v>
      </c>
      <c r="J3877">
        <v>42</v>
      </c>
      <c r="K3877">
        <v>101</v>
      </c>
      <c r="L3877">
        <v>66</v>
      </c>
      <c r="M3877">
        <v>16197.62</v>
      </c>
      <c r="N3877">
        <f>VLOOKUP(K3877,'[1]input data'!$G$3:$H$180,2,FALSE)</f>
        <v>12</v>
      </c>
      <c r="O3877" t="str">
        <f t="shared" si="241"/>
        <v>42_66_12</v>
      </c>
      <c r="P3877">
        <f>SUMIF($O$3:$O$7726,O3877,$M$3:$M$7726)</f>
        <v>16197.62</v>
      </c>
      <c r="Q3877">
        <f t="shared" si="242"/>
        <v>0</v>
      </c>
      <c r="R3877" t="b">
        <f t="shared" si="243"/>
        <v>1</v>
      </c>
    </row>
    <row r="3878" spans="1:18" x14ac:dyDescent="0.3">
      <c r="A3878">
        <v>42</v>
      </c>
      <c r="B3878">
        <v>15</v>
      </c>
      <c r="C3878">
        <v>66</v>
      </c>
      <c r="D3878">
        <v>5853.23</v>
      </c>
      <c r="E3878">
        <f>VLOOKUP(B3878,'[1]input data'!$G$3:$H$180,2,FALSE)</f>
        <v>15</v>
      </c>
      <c r="F3878" t="str">
        <f t="shared" si="240"/>
        <v>42_66_15</v>
      </c>
      <c r="G3878">
        <f>_xlfn.MAXIFS($D$3:$D$7726,$F$3:$F$7726,$F3878)</f>
        <v>9887.26</v>
      </c>
      <c r="J3878">
        <v>42</v>
      </c>
      <c r="K3878">
        <v>15</v>
      </c>
      <c r="L3878">
        <v>66</v>
      </c>
      <c r="M3878">
        <v>0</v>
      </c>
      <c r="N3878">
        <f>VLOOKUP(K3878,'[1]input data'!$G$3:$H$180,2,FALSE)</f>
        <v>15</v>
      </c>
      <c r="O3878" t="str">
        <f t="shared" si="241"/>
        <v>42_66_15</v>
      </c>
      <c r="P3878">
        <f>SUMIF($O$3:$O$7726,O3878,$M$3:$M$7726)</f>
        <v>9887.26</v>
      </c>
      <c r="Q3878">
        <f t="shared" si="242"/>
        <v>0</v>
      </c>
      <c r="R3878" t="b">
        <f t="shared" si="243"/>
        <v>1</v>
      </c>
    </row>
    <row r="3879" spans="1:18" x14ac:dyDescent="0.3">
      <c r="A3879">
        <v>42</v>
      </c>
      <c r="B3879">
        <v>104</v>
      </c>
      <c r="C3879">
        <v>66</v>
      </c>
      <c r="D3879">
        <v>9887.26</v>
      </c>
      <c r="E3879">
        <f>VLOOKUP(B3879,'[1]input data'!$G$3:$H$180,2,FALSE)</f>
        <v>15</v>
      </c>
      <c r="F3879" t="str">
        <f t="shared" si="240"/>
        <v>42_66_15</v>
      </c>
      <c r="G3879">
        <f>_xlfn.MAXIFS($D$3:$D$7726,$F$3:$F$7726,$F3879)</f>
        <v>9887.26</v>
      </c>
      <c r="J3879">
        <v>42</v>
      </c>
      <c r="K3879">
        <v>104</v>
      </c>
      <c r="L3879">
        <v>66</v>
      </c>
      <c r="M3879">
        <v>9887.26</v>
      </c>
      <c r="N3879">
        <f>VLOOKUP(K3879,'[1]input data'!$G$3:$H$180,2,FALSE)</f>
        <v>15</v>
      </c>
      <c r="O3879" t="str">
        <f t="shared" si="241"/>
        <v>42_66_15</v>
      </c>
      <c r="P3879">
        <f>SUMIF($O$3:$O$7726,O3879,$M$3:$M$7726)</f>
        <v>9887.26</v>
      </c>
      <c r="Q3879">
        <f t="shared" si="242"/>
        <v>0</v>
      </c>
      <c r="R3879" t="b">
        <f t="shared" si="243"/>
        <v>1</v>
      </c>
    </row>
    <row r="3880" spans="1:18" x14ac:dyDescent="0.3">
      <c r="A3880">
        <v>42</v>
      </c>
      <c r="B3880">
        <v>16</v>
      </c>
      <c r="C3880">
        <v>66</v>
      </c>
      <c r="D3880">
        <v>5570.84</v>
      </c>
      <c r="E3880">
        <f>VLOOKUP(B3880,'[1]input data'!$G$3:$H$180,2,FALSE)</f>
        <v>16</v>
      </c>
      <c r="F3880" t="str">
        <f t="shared" si="240"/>
        <v>42_66_16</v>
      </c>
      <c r="G3880">
        <f>_xlfn.MAXIFS($D$3:$D$7726,$F$3:$F$7726,$F3880)</f>
        <v>5649</v>
      </c>
      <c r="J3880">
        <v>42</v>
      </c>
      <c r="K3880">
        <v>16</v>
      </c>
      <c r="L3880">
        <v>66</v>
      </c>
      <c r="M3880">
        <v>0</v>
      </c>
      <c r="N3880">
        <f>VLOOKUP(K3880,'[1]input data'!$G$3:$H$180,2,FALSE)</f>
        <v>16</v>
      </c>
      <c r="O3880" t="str">
        <f t="shared" si="241"/>
        <v>42_66_16</v>
      </c>
      <c r="P3880">
        <f>SUMIF($O$3:$O$7726,O3880,$M$3:$M$7726)</f>
        <v>5649</v>
      </c>
      <c r="Q3880">
        <f t="shared" si="242"/>
        <v>0</v>
      </c>
      <c r="R3880" t="b">
        <f t="shared" si="243"/>
        <v>1</v>
      </c>
    </row>
    <row r="3881" spans="1:18" x14ac:dyDescent="0.3">
      <c r="A3881">
        <v>42</v>
      </c>
      <c r="B3881">
        <v>105</v>
      </c>
      <c r="C3881">
        <v>66</v>
      </c>
      <c r="D3881">
        <v>5649</v>
      </c>
      <c r="E3881">
        <f>VLOOKUP(B3881,'[1]input data'!$G$3:$H$180,2,FALSE)</f>
        <v>16</v>
      </c>
      <c r="F3881" t="str">
        <f t="shared" si="240"/>
        <v>42_66_16</v>
      </c>
      <c r="G3881">
        <f>_xlfn.MAXIFS($D$3:$D$7726,$F$3:$F$7726,$F3881)</f>
        <v>5649</v>
      </c>
      <c r="J3881">
        <v>42</v>
      </c>
      <c r="K3881">
        <v>105</v>
      </c>
      <c r="L3881">
        <v>66</v>
      </c>
      <c r="M3881">
        <v>5649</v>
      </c>
      <c r="N3881">
        <f>VLOOKUP(K3881,'[1]input data'!$G$3:$H$180,2,FALSE)</f>
        <v>16</v>
      </c>
      <c r="O3881" t="str">
        <f t="shared" si="241"/>
        <v>42_66_16</v>
      </c>
      <c r="P3881">
        <f>SUMIF($O$3:$O$7726,O3881,$M$3:$M$7726)</f>
        <v>5649</v>
      </c>
      <c r="Q3881">
        <f t="shared" si="242"/>
        <v>0</v>
      </c>
      <c r="R3881" t="b">
        <f t="shared" si="243"/>
        <v>1</v>
      </c>
    </row>
    <row r="3882" spans="1:18" x14ac:dyDescent="0.3">
      <c r="A3882">
        <v>42</v>
      </c>
      <c r="B3882">
        <v>18</v>
      </c>
      <c r="C3882">
        <v>66</v>
      </c>
      <c r="D3882">
        <v>5478.35</v>
      </c>
      <c r="E3882">
        <f>VLOOKUP(B3882,'[1]input data'!$G$3:$H$180,2,FALSE)</f>
        <v>18</v>
      </c>
      <c r="F3882" t="str">
        <f t="shared" si="240"/>
        <v>42_66_18</v>
      </c>
      <c r="G3882">
        <f>_xlfn.MAXIFS($D$3:$D$7726,$F$3:$F$7726,$F3882)</f>
        <v>5478.35</v>
      </c>
      <c r="J3882">
        <v>42</v>
      </c>
      <c r="K3882">
        <v>18</v>
      </c>
      <c r="L3882">
        <v>66</v>
      </c>
      <c r="M3882">
        <v>5478.35</v>
      </c>
      <c r="N3882">
        <f>VLOOKUP(K3882,'[1]input data'!$G$3:$H$180,2,FALSE)</f>
        <v>18</v>
      </c>
      <c r="O3882" t="str">
        <f t="shared" si="241"/>
        <v>42_66_18</v>
      </c>
      <c r="P3882">
        <f>SUMIF($O$3:$O$7726,O3882,$M$3:$M$7726)</f>
        <v>5478.35</v>
      </c>
      <c r="Q3882">
        <f t="shared" si="242"/>
        <v>0</v>
      </c>
      <c r="R3882" t="b">
        <f t="shared" si="243"/>
        <v>1</v>
      </c>
    </row>
    <row r="3883" spans="1:18" x14ac:dyDescent="0.3">
      <c r="A3883">
        <v>42</v>
      </c>
      <c r="B3883">
        <v>107</v>
      </c>
      <c r="C3883">
        <v>66</v>
      </c>
      <c r="D3883">
        <v>2017.5</v>
      </c>
      <c r="E3883">
        <f>VLOOKUP(B3883,'[1]input data'!$G$3:$H$180,2,FALSE)</f>
        <v>18</v>
      </c>
      <c r="F3883" t="str">
        <f t="shared" si="240"/>
        <v>42_66_18</v>
      </c>
      <c r="G3883">
        <f>_xlfn.MAXIFS($D$3:$D$7726,$F$3:$F$7726,$F3883)</f>
        <v>5478.35</v>
      </c>
      <c r="J3883">
        <v>42</v>
      </c>
      <c r="K3883">
        <v>107</v>
      </c>
      <c r="L3883">
        <v>66</v>
      </c>
      <c r="M3883">
        <v>0</v>
      </c>
      <c r="N3883">
        <f>VLOOKUP(K3883,'[1]input data'!$G$3:$H$180,2,FALSE)</f>
        <v>18</v>
      </c>
      <c r="O3883" t="str">
        <f t="shared" si="241"/>
        <v>42_66_18</v>
      </c>
      <c r="P3883">
        <f>SUMIF($O$3:$O$7726,O3883,$M$3:$M$7726)</f>
        <v>5478.35</v>
      </c>
      <c r="Q3883">
        <f t="shared" si="242"/>
        <v>0</v>
      </c>
      <c r="R3883" t="b">
        <f t="shared" si="243"/>
        <v>1</v>
      </c>
    </row>
    <row r="3884" spans="1:18" x14ac:dyDescent="0.3">
      <c r="A3884">
        <v>42</v>
      </c>
      <c r="B3884">
        <v>23</v>
      </c>
      <c r="C3884">
        <v>66</v>
      </c>
      <c r="D3884">
        <v>12240.09</v>
      </c>
      <c r="E3884">
        <f>VLOOKUP(B3884,'[1]input data'!$G$3:$H$180,2,FALSE)</f>
        <v>23</v>
      </c>
      <c r="F3884" t="str">
        <f t="shared" si="240"/>
        <v>42_66_23</v>
      </c>
      <c r="G3884">
        <f>_xlfn.MAXIFS($D$3:$D$7726,$F$3:$F$7726,$F3884)</f>
        <v>31750.92</v>
      </c>
      <c r="J3884">
        <v>42</v>
      </c>
      <c r="K3884">
        <v>23</v>
      </c>
      <c r="L3884">
        <v>66</v>
      </c>
      <c r="M3884">
        <v>0</v>
      </c>
      <c r="N3884">
        <f>VLOOKUP(K3884,'[1]input data'!$G$3:$H$180,2,FALSE)</f>
        <v>23</v>
      </c>
      <c r="O3884" t="str">
        <f t="shared" si="241"/>
        <v>42_66_23</v>
      </c>
      <c r="P3884">
        <f>SUMIF($O$3:$O$7726,O3884,$M$3:$M$7726)</f>
        <v>31750.92</v>
      </c>
      <c r="Q3884">
        <f t="shared" si="242"/>
        <v>0</v>
      </c>
      <c r="R3884" t="b">
        <f t="shared" si="243"/>
        <v>1</v>
      </c>
    </row>
    <row r="3885" spans="1:18" x14ac:dyDescent="0.3">
      <c r="A3885">
        <v>42</v>
      </c>
      <c r="B3885">
        <v>112</v>
      </c>
      <c r="C3885">
        <v>66</v>
      </c>
      <c r="D3885">
        <v>31750.92</v>
      </c>
      <c r="E3885">
        <f>VLOOKUP(B3885,'[1]input data'!$G$3:$H$180,2,FALSE)</f>
        <v>23</v>
      </c>
      <c r="F3885" t="str">
        <f t="shared" si="240"/>
        <v>42_66_23</v>
      </c>
      <c r="G3885">
        <f>_xlfn.MAXIFS($D$3:$D$7726,$F$3:$F$7726,$F3885)</f>
        <v>31750.92</v>
      </c>
      <c r="J3885">
        <v>42</v>
      </c>
      <c r="K3885">
        <v>112</v>
      </c>
      <c r="L3885">
        <v>66</v>
      </c>
      <c r="M3885">
        <v>31750.92</v>
      </c>
      <c r="N3885">
        <f>VLOOKUP(K3885,'[1]input data'!$G$3:$H$180,2,FALSE)</f>
        <v>23</v>
      </c>
      <c r="O3885" t="str">
        <f t="shared" si="241"/>
        <v>42_66_23</v>
      </c>
      <c r="P3885">
        <f>SUMIF($O$3:$O$7726,O3885,$M$3:$M$7726)</f>
        <v>31750.92</v>
      </c>
      <c r="Q3885">
        <f t="shared" si="242"/>
        <v>0</v>
      </c>
      <c r="R3885" t="b">
        <f t="shared" si="243"/>
        <v>1</v>
      </c>
    </row>
    <row r="3886" spans="1:18" x14ac:dyDescent="0.3">
      <c r="A3886">
        <v>42</v>
      </c>
      <c r="B3886">
        <v>25</v>
      </c>
      <c r="C3886">
        <v>66</v>
      </c>
      <c r="D3886">
        <v>5681.78</v>
      </c>
      <c r="E3886">
        <f>VLOOKUP(B3886,'[1]input data'!$G$3:$H$180,2,FALSE)</f>
        <v>25</v>
      </c>
      <c r="F3886" t="str">
        <f t="shared" si="240"/>
        <v>42_66_25</v>
      </c>
      <c r="G3886">
        <f>_xlfn.MAXIFS($D$3:$D$7726,$F$3:$F$7726,$F3886)</f>
        <v>5681.78</v>
      </c>
      <c r="J3886">
        <v>42</v>
      </c>
      <c r="K3886">
        <v>25</v>
      </c>
      <c r="L3886">
        <v>66</v>
      </c>
      <c r="M3886">
        <v>5681.78</v>
      </c>
      <c r="N3886">
        <f>VLOOKUP(K3886,'[1]input data'!$G$3:$H$180,2,FALSE)</f>
        <v>25</v>
      </c>
      <c r="O3886" t="str">
        <f t="shared" si="241"/>
        <v>42_66_25</v>
      </c>
      <c r="P3886">
        <f>SUMIF($O$3:$O$7726,O3886,$M$3:$M$7726)</f>
        <v>5681.78</v>
      </c>
      <c r="Q3886">
        <f t="shared" si="242"/>
        <v>0</v>
      </c>
      <c r="R3886" t="b">
        <f t="shared" si="243"/>
        <v>1</v>
      </c>
    </row>
    <row r="3887" spans="1:18" x14ac:dyDescent="0.3">
      <c r="A3887">
        <v>42</v>
      </c>
      <c r="B3887">
        <v>114</v>
      </c>
      <c r="C3887">
        <v>66</v>
      </c>
      <c r="D3887">
        <v>4547.12</v>
      </c>
      <c r="E3887">
        <f>VLOOKUP(B3887,'[1]input data'!$G$3:$H$180,2,FALSE)</f>
        <v>25</v>
      </c>
      <c r="F3887" t="str">
        <f t="shared" si="240"/>
        <v>42_66_25</v>
      </c>
      <c r="G3887">
        <f>_xlfn.MAXIFS($D$3:$D$7726,$F$3:$F$7726,$F3887)</f>
        <v>5681.78</v>
      </c>
      <c r="J3887">
        <v>42</v>
      </c>
      <c r="K3887">
        <v>114</v>
      </c>
      <c r="L3887">
        <v>66</v>
      </c>
      <c r="M3887">
        <v>0</v>
      </c>
      <c r="N3887">
        <f>VLOOKUP(K3887,'[1]input data'!$G$3:$H$180,2,FALSE)</f>
        <v>25</v>
      </c>
      <c r="O3887" t="str">
        <f t="shared" si="241"/>
        <v>42_66_25</v>
      </c>
      <c r="P3887">
        <f>SUMIF($O$3:$O$7726,O3887,$M$3:$M$7726)</f>
        <v>5681.78</v>
      </c>
      <c r="Q3887">
        <f t="shared" si="242"/>
        <v>0</v>
      </c>
      <c r="R3887" t="b">
        <f t="shared" si="243"/>
        <v>1</v>
      </c>
    </row>
    <row r="3888" spans="1:18" x14ac:dyDescent="0.3">
      <c r="A3888">
        <v>42</v>
      </c>
      <c r="B3888">
        <v>28</v>
      </c>
      <c r="C3888">
        <v>66</v>
      </c>
      <c r="D3888">
        <v>10950.31</v>
      </c>
      <c r="E3888">
        <f>VLOOKUP(B3888,'[1]input data'!$G$3:$H$180,2,FALSE)</f>
        <v>28</v>
      </c>
      <c r="F3888" t="str">
        <f t="shared" si="240"/>
        <v>42_66_28</v>
      </c>
      <c r="G3888">
        <f>_xlfn.MAXIFS($D$3:$D$7726,$F$3:$F$7726,$F3888)</f>
        <v>10950.31</v>
      </c>
      <c r="J3888">
        <v>42</v>
      </c>
      <c r="K3888">
        <v>28</v>
      </c>
      <c r="L3888">
        <v>66</v>
      </c>
      <c r="M3888">
        <v>10950.31</v>
      </c>
      <c r="N3888">
        <f>VLOOKUP(K3888,'[1]input data'!$G$3:$H$180,2,FALSE)</f>
        <v>28</v>
      </c>
      <c r="O3888" t="str">
        <f t="shared" si="241"/>
        <v>42_66_28</v>
      </c>
      <c r="P3888">
        <f>SUMIF($O$3:$O$7726,O3888,$M$3:$M$7726)</f>
        <v>10950.31</v>
      </c>
      <c r="Q3888">
        <f t="shared" si="242"/>
        <v>0</v>
      </c>
      <c r="R3888" t="b">
        <f t="shared" si="243"/>
        <v>1</v>
      </c>
    </row>
    <row r="3889" spans="1:18" x14ac:dyDescent="0.3">
      <c r="A3889">
        <v>42</v>
      </c>
      <c r="B3889">
        <v>117</v>
      </c>
      <c r="C3889">
        <v>66</v>
      </c>
      <c r="D3889">
        <v>7497.97</v>
      </c>
      <c r="E3889">
        <f>VLOOKUP(B3889,'[1]input data'!$G$3:$H$180,2,FALSE)</f>
        <v>28</v>
      </c>
      <c r="F3889" t="str">
        <f t="shared" si="240"/>
        <v>42_66_28</v>
      </c>
      <c r="G3889">
        <f>_xlfn.MAXIFS($D$3:$D$7726,$F$3:$F$7726,$F3889)</f>
        <v>10950.31</v>
      </c>
      <c r="J3889">
        <v>42</v>
      </c>
      <c r="K3889">
        <v>117</v>
      </c>
      <c r="L3889">
        <v>66</v>
      </c>
      <c r="M3889">
        <v>0</v>
      </c>
      <c r="N3889">
        <f>VLOOKUP(K3889,'[1]input data'!$G$3:$H$180,2,FALSE)</f>
        <v>28</v>
      </c>
      <c r="O3889" t="str">
        <f t="shared" si="241"/>
        <v>42_66_28</v>
      </c>
      <c r="P3889">
        <f>SUMIF($O$3:$O$7726,O3889,$M$3:$M$7726)</f>
        <v>10950.31</v>
      </c>
      <c r="Q3889">
        <f t="shared" si="242"/>
        <v>0</v>
      </c>
      <c r="R3889" t="b">
        <f t="shared" si="243"/>
        <v>1</v>
      </c>
    </row>
    <row r="3890" spans="1:18" x14ac:dyDescent="0.3">
      <c r="A3890">
        <v>42</v>
      </c>
      <c r="B3890">
        <v>30</v>
      </c>
      <c r="C3890">
        <v>66</v>
      </c>
      <c r="D3890">
        <v>3299.35</v>
      </c>
      <c r="E3890">
        <f>VLOOKUP(B3890,'[1]input data'!$G$3:$H$180,2,FALSE)</f>
        <v>30</v>
      </c>
      <c r="F3890" t="str">
        <f t="shared" si="240"/>
        <v>42_66_30</v>
      </c>
      <c r="G3890">
        <f>_xlfn.MAXIFS($D$3:$D$7726,$F$3:$F$7726,$F3890)</f>
        <v>3299.35</v>
      </c>
      <c r="J3890">
        <v>42</v>
      </c>
      <c r="K3890">
        <v>30</v>
      </c>
      <c r="L3890">
        <v>66</v>
      </c>
      <c r="M3890">
        <v>3299.35</v>
      </c>
      <c r="N3890">
        <f>VLOOKUP(K3890,'[1]input data'!$G$3:$H$180,2,FALSE)</f>
        <v>30</v>
      </c>
      <c r="O3890" t="str">
        <f t="shared" si="241"/>
        <v>42_66_30</v>
      </c>
      <c r="P3890">
        <f>SUMIF($O$3:$O$7726,O3890,$M$3:$M$7726)</f>
        <v>3299.35</v>
      </c>
      <c r="Q3890">
        <f t="shared" si="242"/>
        <v>0</v>
      </c>
      <c r="R3890" t="b">
        <f t="shared" si="243"/>
        <v>1</v>
      </c>
    </row>
    <row r="3891" spans="1:18" x14ac:dyDescent="0.3">
      <c r="A3891">
        <v>42</v>
      </c>
      <c r="B3891">
        <v>119</v>
      </c>
      <c r="C3891">
        <v>66</v>
      </c>
      <c r="D3891">
        <v>1125.6500000000001</v>
      </c>
      <c r="E3891">
        <f>VLOOKUP(B3891,'[1]input data'!$G$3:$H$180,2,FALSE)</f>
        <v>30</v>
      </c>
      <c r="F3891" t="str">
        <f t="shared" si="240"/>
        <v>42_66_30</v>
      </c>
      <c r="G3891">
        <f>_xlfn.MAXIFS($D$3:$D$7726,$F$3:$F$7726,$F3891)</f>
        <v>3299.35</v>
      </c>
      <c r="J3891">
        <v>42</v>
      </c>
      <c r="K3891">
        <v>119</v>
      </c>
      <c r="L3891">
        <v>66</v>
      </c>
      <c r="M3891">
        <v>0</v>
      </c>
      <c r="N3891">
        <f>VLOOKUP(K3891,'[1]input data'!$G$3:$H$180,2,FALSE)</f>
        <v>30</v>
      </c>
      <c r="O3891" t="str">
        <f t="shared" si="241"/>
        <v>42_66_30</v>
      </c>
      <c r="P3891">
        <f>SUMIF($O$3:$O$7726,O3891,$M$3:$M$7726)</f>
        <v>3299.35</v>
      </c>
      <c r="Q3891">
        <f t="shared" si="242"/>
        <v>0</v>
      </c>
      <c r="R3891" t="b">
        <f t="shared" si="243"/>
        <v>1</v>
      </c>
    </row>
    <row r="3892" spans="1:18" x14ac:dyDescent="0.3">
      <c r="A3892">
        <v>42</v>
      </c>
      <c r="B3892">
        <v>32</v>
      </c>
      <c r="C3892">
        <v>66</v>
      </c>
      <c r="D3892">
        <v>2199.64</v>
      </c>
      <c r="E3892">
        <f>VLOOKUP(B3892,'[1]input data'!$G$3:$H$180,2,FALSE)</f>
        <v>32</v>
      </c>
      <c r="F3892" t="str">
        <f t="shared" si="240"/>
        <v>42_66_32</v>
      </c>
      <c r="G3892">
        <f>_xlfn.MAXIFS($D$3:$D$7726,$F$3:$F$7726,$F3892)</f>
        <v>2199.64</v>
      </c>
      <c r="J3892">
        <v>42</v>
      </c>
      <c r="K3892">
        <v>32</v>
      </c>
      <c r="L3892">
        <v>66</v>
      </c>
      <c r="M3892">
        <v>2199.64</v>
      </c>
      <c r="N3892">
        <f>VLOOKUP(K3892,'[1]input data'!$G$3:$H$180,2,FALSE)</f>
        <v>32</v>
      </c>
      <c r="O3892" t="str">
        <f t="shared" si="241"/>
        <v>42_66_32</v>
      </c>
      <c r="P3892">
        <f>SUMIF($O$3:$O$7726,O3892,$M$3:$M$7726)</f>
        <v>2199.64</v>
      </c>
      <c r="Q3892">
        <f t="shared" si="242"/>
        <v>0</v>
      </c>
      <c r="R3892" t="b">
        <f t="shared" si="243"/>
        <v>1</v>
      </c>
    </row>
    <row r="3893" spans="1:18" x14ac:dyDescent="0.3">
      <c r="A3893">
        <v>42</v>
      </c>
      <c r="B3893">
        <v>121</v>
      </c>
      <c r="C3893">
        <v>66</v>
      </c>
      <c r="D3893">
        <v>1518.88</v>
      </c>
      <c r="E3893">
        <f>VLOOKUP(B3893,'[1]input data'!$G$3:$H$180,2,FALSE)</f>
        <v>32</v>
      </c>
      <c r="F3893" t="str">
        <f t="shared" si="240"/>
        <v>42_66_32</v>
      </c>
      <c r="G3893">
        <f>_xlfn.MAXIFS($D$3:$D$7726,$F$3:$F$7726,$F3893)</f>
        <v>2199.64</v>
      </c>
      <c r="J3893">
        <v>42</v>
      </c>
      <c r="K3893">
        <v>121</v>
      </c>
      <c r="L3893">
        <v>66</v>
      </c>
      <c r="M3893">
        <v>0</v>
      </c>
      <c r="N3893">
        <f>VLOOKUP(K3893,'[1]input data'!$G$3:$H$180,2,FALSE)</f>
        <v>32</v>
      </c>
      <c r="O3893" t="str">
        <f t="shared" si="241"/>
        <v>42_66_32</v>
      </c>
      <c r="P3893">
        <f>SUMIF($O$3:$O$7726,O3893,$M$3:$M$7726)</f>
        <v>2199.64</v>
      </c>
      <c r="Q3893">
        <f t="shared" si="242"/>
        <v>0</v>
      </c>
      <c r="R3893" t="b">
        <f t="shared" si="243"/>
        <v>1</v>
      </c>
    </row>
    <row r="3894" spans="1:18" x14ac:dyDescent="0.3">
      <c r="A3894">
        <v>42</v>
      </c>
      <c r="B3894">
        <v>45</v>
      </c>
      <c r="C3894">
        <v>66</v>
      </c>
      <c r="D3894">
        <v>3066.01</v>
      </c>
      <c r="E3894">
        <f>VLOOKUP(B3894,'[1]input data'!$G$3:$H$180,2,FALSE)</f>
        <v>45</v>
      </c>
      <c r="F3894" t="str">
        <f t="shared" si="240"/>
        <v>42_66_45</v>
      </c>
      <c r="G3894">
        <f>_xlfn.MAXIFS($D$3:$D$7726,$F$3:$F$7726,$F3894)</f>
        <v>26848.9</v>
      </c>
      <c r="J3894">
        <v>42</v>
      </c>
      <c r="K3894">
        <v>45</v>
      </c>
      <c r="L3894">
        <v>66</v>
      </c>
      <c r="M3894">
        <v>0</v>
      </c>
      <c r="N3894">
        <f>VLOOKUP(K3894,'[1]input data'!$G$3:$H$180,2,FALSE)</f>
        <v>45</v>
      </c>
      <c r="O3894" t="str">
        <f t="shared" si="241"/>
        <v>42_66_45</v>
      </c>
      <c r="P3894">
        <f>SUMIF($O$3:$O$7726,O3894,$M$3:$M$7726)</f>
        <v>26848.9</v>
      </c>
      <c r="Q3894">
        <f t="shared" si="242"/>
        <v>0</v>
      </c>
      <c r="R3894" t="b">
        <f t="shared" si="243"/>
        <v>1</v>
      </c>
    </row>
    <row r="3895" spans="1:18" x14ac:dyDescent="0.3">
      <c r="A3895">
        <v>42</v>
      </c>
      <c r="B3895">
        <v>134</v>
      </c>
      <c r="C3895">
        <v>66</v>
      </c>
      <c r="D3895">
        <v>26848.9</v>
      </c>
      <c r="E3895">
        <f>VLOOKUP(B3895,'[1]input data'!$G$3:$H$180,2,FALSE)</f>
        <v>45</v>
      </c>
      <c r="F3895" t="str">
        <f t="shared" si="240"/>
        <v>42_66_45</v>
      </c>
      <c r="G3895">
        <f>_xlfn.MAXIFS($D$3:$D$7726,$F$3:$F$7726,$F3895)</f>
        <v>26848.9</v>
      </c>
      <c r="J3895">
        <v>42</v>
      </c>
      <c r="K3895">
        <v>134</v>
      </c>
      <c r="L3895">
        <v>66</v>
      </c>
      <c r="M3895">
        <v>26848.9</v>
      </c>
      <c r="N3895">
        <f>VLOOKUP(K3895,'[1]input data'!$G$3:$H$180,2,FALSE)</f>
        <v>45</v>
      </c>
      <c r="O3895" t="str">
        <f t="shared" si="241"/>
        <v>42_66_45</v>
      </c>
      <c r="P3895">
        <f>SUMIF($O$3:$O$7726,O3895,$M$3:$M$7726)</f>
        <v>26848.9</v>
      </c>
      <c r="Q3895">
        <f t="shared" si="242"/>
        <v>0</v>
      </c>
      <c r="R3895" t="b">
        <f t="shared" si="243"/>
        <v>1</v>
      </c>
    </row>
    <row r="3896" spans="1:18" x14ac:dyDescent="0.3">
      <c r="A3896">
        <v>42</v>
      </c>
      <c r="B3896">
        <v>48</v>
      </c>
      <c r="C3896">
        <v>66</v>
      </c>
      <c r="D3896">
        <v>4811.66</v>
      </c>
      <c r="E3896">
        <f>VLOOKUP(B3896,'[1]input data'!$G$3:$H$180,2,FALSE)</f>
        <v>48</v>
      </c>
      <c r="F3896" t="str">
        <f t="shared" si="240"/>
        <v>42_66_48</v>
      </c>
      <c r="G3896">
        <f>_xlfn.MAXIFS($D$3:$D$7726,$F$3:$F$7726,$F3896)</f>
        <v>4811.66</v>
      </c>
      <c r="J3896">
        <v>42</v>
      </c>
      <c r="K3896">
        <v>48</v>
      </c>
      <c r="L3896">
        <v>66</v>
      </c>
      <c r="M3896">
        <v>4811.66</v>
      </c>
      <c r="N3896">
        <f>VLOOKUP(K3896,'[1]input data'!$G$3:$H$180,2,FALSE)</f>
        <v>48</v>
      </c>
      <c r="O3896" t="str">
        <f t="shared" si="241"/>
        <v>42_66_48</v>
      </c>
      <c r="P3896">
        <f>SUMIF($O$3:$O$7726,O3896,$M$3:$M$7726)</f>
        <v>4811.66</v>
      </c>
      <c r="Q3896">
        <f t="shared" si="242"/>
        <v>0</v>
      </c>
      <c r="R3896" t="b">
        <f t="shared" si="243"/>
        <v>1</v>
      </c>
    </row>
    <row r="3897" spans="1:18" x14ac:dyDescent="0.3">
      <c r="A3897">
        <v>42</v>
      </c>
      <c r="B3897">
        <v>137</v>
      </c>
      <c r="C3897">
        <v>66</v>
      </c>
      <c r="D3897">
        <v>3635.17</v>
      </c>
      <c r="E3897">
        <f>VLOOKUP(B3897,'[1]input data'!$G$3:$H$180,2,FALSE)</f>
        <v>48</v>
      </c>
      <c r="F3897" t="str">
        <f t="shared" si="240"/>
        <v>42_66_48</v>
      </c>
      <c r="G3897">
        <f>_xlfn.MAXIFS($D$3:$D$7726,$F$3:$F$7726,$F3897)</f>
        <v>4811.66</v>
      </c>
      <c r="J3897">
        <v>42</v>
      </c>
      <c r="K3897">
        <v>137</v>
      </c>
      <c r="L3897">
        <v>66</v>
      </c>
      <c r="M3897">
        <v>0</v>
      </c>
      <c r="N3897">
        <f>VLOOKUP(K3897,'[1]input data'!$G$3:$H$180,2,FALSE)</f>
        <v>48</v>
      </c>
      <c r="O3897" t="str">
        <f t="shared" si="241"/>
        <v>42_66_48</v>
      </c>
      <c r="P3897">
        <f>SUMIF($O$3:$O$7726,O3897,$M$3:$M$7726)</f>
        <v>4811.66</v>
      </c>
      <c r="Q3897">
        <f t="shared" si="242"/>
        <v>0</v>
      </c>
      <c r="R3897" t="b">
        <f t="shared" si="243"/>
        <v>1</v>
      </c>
    </row>
    <row r="3898" spans="1:18" x14ac:dyDescent="0.3">
      <c r="A3898">
        <v>42</v>
      </c>
      <c r="B3898">
        <v>52</v>
      </c>
      <c r="C3898">
        <v>66</v>
      </c>
      <c r="D3898">
        <v>3249.17</v>
      </c>
      <c r="E3898">
        <f>VLOOKUP(B3898,'[1]input data'!$G$3:$H$180,2,FALSE)</f>
        <v>52</v>
      </c>
      <c r="F3898" t="str">
        <f t="shared" si="240"/>
        <v>42_66_52</v>
      </c>
      <c r="G3898">
        <f>_xlfn.MAXIFS($D$3:$D$7726,$F$3:$F$7726,$F3898)</f>
        <v>3249.17</v>
      </c>
      <c r="J3898">
        <v>42</v>
      </c>
      <c r="K3898">
        <v>52</v>
      </c>
      <c r="L3898">
        <v>66</v>
      </c>
      <c r="M3898">
        <v>3249.17</v>
      </c>
      <c r="N3898">
        <f>VLOOKUP(K3898,'[1]input data'!$G$3:$H$180,2,FALSE)</f>
        <v>52</v>
      </c>
      <c r="O3898" t="str">
        <f t="shared" si="241"/>
        <v>42_66_52</v>
      </c>
      <c r="P3898">
        <f>SUMIF($O$3:$O$7726,O3898,$M$3:$M$7726)</f>
        <v>3249.17</v>
      </c>
      <c r="Q3898">
        <f t="shared" si="242"/>
        <v>0</v>
      </c>
      <c r="R3898" t="b">
        <f t="shared" si="243"/>
        <v>1</v>
      </c>
    </row>
    <row r="3899" spans="1:18" x14ac:dyDescent="0.3">
      <c r="A3899">
        <v>42</v>
      </c>
      <c r="B3899">
        <v>141</v>
      </c>
      <c r="C3899">
        <v>66</v>
      </c>
      <c r="D3899">
        <v>2953.93</v>
      </c>
      <c r="E3899">
        <f>VLOOKUP(B3899,'[1]input data'!$G$3:$H$180,2,FALSE)</f>
        <v>52</v>
      </c>
      <c r="F3899" t="str">
        <f t="shared" si="240"/>
        <v>42_66_52</v>
      </c>
      <c r="G3899">
        <f>_xlfn.MAXIFS($D$3:$D$7726,$F$3:$F$7726,$F3899)</f>
        <v>3249.17</v>
      </c>
      <c r="J3899">
        <v>42</v>
      </c>
      <c r="K3899">
        <v>141</v>
      </c>
      <c r="L3899">
        <v>66</v>
      </c>
      <c r="M3899">
        <v>0</v>
      </c>
      <c r="N3899">
        <f>VLOOKUP(K3899,'[1]input data'!$G$3:$H$180,2,FALSE)</f>
        <v>52</v>
      </c>
      <c r="O3899" t="str">
        <f t="shared" si="241"/>
        <v>42_66_52</v>
      </c>
      <c r="P3899">
        <f>SUMIF($O$3:$O$7726,O3899,$M$3:$M$7726)</f>
        <v>3249.17</v>
      </c>
      <c r="Q3899">
        <f t="shared" si="242"/>
        <v>0</v>
      </c>
      <c r="R3899" t="b">
        <f t="shared" si="243"/>
        <v>1</v>
      </c>
    </row>
    <row r="3900" spans="1:18" x14ac:dyDescent="0.3">
      <c r="A3900">
        <v>42</v>
      </c>
      <c r="B3900">
        <v>55</v>
      </c>
      <c r="C3900">
        <v>66</v>
      </c>
      <c r="D3900">
        <v>3816.42</v>
      </c>
      <c r="E3900">
        <f>VLOOKUP(B3900,'[1]input data'!$G$3:$H$180,2,FALSE)</f>
        <v>55</v>
      </c>
      <c r="F3900" t="str">
        <f t="shared" si="240"/>
        <v>42_66_55</v>
      </c>
      <c r="G3900">
        <f>_xlfn.MAXIFS($D$3:$D$7726,$F$3:$F$7726,$F3900)</f>
        <v>5475.79</v>
      </c>
      <c r="J3900">
        <v>42</v>
      </c>
      <c r="K3900">
        <v>55</v>
      </c>
      <c r="L3900">
        <v>66</v>
      </c>
      <c r="M3900">
        <v>0</v>
      </c>
      <c r="N3900">
        <f>VLOOKUP(K3900,'[1]input data'!$G$3:$H$180,2,FALSE)</f>
        <v>55</v>
      </c>
      <c r="O3900" t="str">
        <f t="shared" si="241"/>
        <v>42_66_55</v>
      </c>
      <c r="P3900">
        <f>SUMIF($O$3:$O$7726,O3900,$M$3:$M$7726)</f>
        <v>5475.79</v>
      </c>
      <c r="Q3900">
        <f t="shared" si="242"/>
        <v>0</v>
      </c>
      <c r="R3900" t="b">
        <f t="shared" si="243"/>
        <v>1</v>
      </c>
    </row>
    <row r="3901" spans="1:18" x14ac:dyDescent="0.3">
      <c r="A3901">
        <v>42</v>
      </c>
      <c r="B3901">
        <v>144</v>
      </c>
      <c r="C3901">
        <v>66</v>
      </c>
      <c r="D3901">
        <v>5475.79</v>
      </c>
      <c r="E3901">
        <f>VLOOKUP(B3901,'[1]input data'!$G$3:$H$180,2,FALSE)</f>
        <v>55</v>
      </c>
      <c r="F3901" t="str">
        <f t="shared" si="240"/>
        <v>42_66_55</v>
      </c>
      <c r="G3901">
        <f>_xlfn.MAXIFS($D$3:$D$7726,$F$3:$F$7726,$F3901)</f>
        <v>5475.79</v>
      </c>
      <c r="J3901">
        <v>42</v>
      </c>
      <c r="K3901">
        <v>144</v>
      </c>
      <c r="L3901">
        <v>66</v>
      </c>
      <c r="M3901">
        <v>5475.79</v>
      </c>
      <c r="N3901">
        <f>VLOOKUP(K3901,'[1]input data'!$G$3:$H$180,2,FALSE)</f>
        <v>55</v>
      </c>
      <c r="O3901" t="str">
        <f t="shared" si="241"/>
        <v>42_66_55</v>
      </c>
      <c r="P3901">
        <f>SUMIF($O$3:$O$7726,O3901,$M$3:$M$7726)</f>
        <v>5475.79</v>
      </c>
      <c r="Q3901">
        <f t="shared" si="242"/>
        <v>0</v>
      </c>
      <c r="R3901" t="b">
        <f t="shared" si="243"/>
        <v>1</v>
      </c>
    </row>
    <row r="3902" spans="1:18" x14ac:dyDescent="0.3">
      <c r="A3902">
        <v>42</v>
      </c>
      <c r="B3902">
        <v>78</v>
      </c>
      <c r="C3902">
        <v>66</v>
      </c>
      <c r="D3902">
        <v>25490.45</v>
      </c>
      <c r="E3902">
        <f>VLOOKUP(B3902,'[1]input data'!$G$3:$H$180,2,FALSE)</f>
        <v>78</v>
      </c>
      <c r="F3902" t="str">
        <f t="shared" si="240"/>
        <v>42_66_78</v>
      </c>
      <c r="G3902">
        <f>_xlfn.MAXIFS($D$3:$D$7726,$F$3:$F$7726,$F3902)</f>
        <v>43157.84</v>
      </c>
      <c r="J3902">
        <v>42</v>
      </c>
      <c r="K3902">
        <v>78</v>
      </c>
      <c r="L3902">
        <v>66</v>
      </c>
      <c r="M3902">
        <v>0</v>
      </c>
      <c r="N3902">
        <f>VLOOKUP(K3902,'[1]input data'!$G$3:$H$180,2,FALSE)</f>
        <v>78</v>
      </c>
      <c r="O3902" t="str">
        <f t="shared" si="241"/>
        <v>42_66_78</v>
      </c>
      <c r="P3902">
        <f>SUMIF($O$3:$O$7726,O3902,$M$3:$M$7726)</f>
        <v>43157.84</v>
      </c>
      <c r="Q3902">
        <f t="shared" si="242"/>
        <v>0</v>
      </c>
      <c r="R3902" t="b">
        <f t="shared" si="243"/>
        <v>1</v>
      </c>
    </row>
    <row r="3903" spans="1:18" x14ac:dyDescent="0.3">
      <c r="A3903">
        <v>42</v>
      </c>
      <c r="B3903">
        <v>167</v>
      </c>
      <c r="C3903">
        <v>66</v>
      </c>
      <c r="D3903">
        <v>43157.84</v>
      </c>
      <c r="E3903">
        <f>VLOOKUP(B3903,'[1]input data'!$G$3:$H$180,2,FALSE)</f>
        <v>78</v>
      </c>
      <c r="F3903" t="str">
        <f t="shared" si="240"/>
        <v>42_66_78</v>
      </c>
      <c r="G3903">
        <f>_xlfn.MAXIFS($D$3:$D$7726,$F$3:$F$7726,$F3903)</f>
        <v>43157.84</v>
      </c>
      <c r="J3903">
        <v>42</v>
      </c>
      <c r="K3903">
        <v>167</v>
      </c>
      <c r="L3903">
        <v>66</v>
      </c>
      <c r="M3903">
        <v>43157.84</v>
      </c>
      <c r="N3903">
        <f>VLOOKUP(K3903,'[1]input data'!$G$3:$H$180,2,FALSE)</f>
        <v>78</v>
      </c>
      <c r="O3903" t="str">
        <f t="shared" si="241"/>
        <v>42_66_78</v>
      </c>
      <c r="P3903">
        <f>SUMIF($O$3:$O$7726,O3903,$M$3:$M$7726)</f>
        <v>43157.84</v>
      </c>
      <c r="Q3903">
        <f t="shared" si="242"/>
        <v>0</v>
      </c>
      <c r="R3903" t="b">
        <f t="shared" si="243"/>
        <v>1</v>
      </c>
    </row>
    <row r="3904" spans="1:18" x14ac:dyDescent="0.3">
      <c r="A3904">
        <v>42</v>
      </c>
      <c r="B3904">
        <v>79</v>
      </c>
      <c r="C3904">
        <v>66</v>
      </c>
      <c r="D3904">
        <v>46291.46</v>
      </c>
      <c r="E3904">
        <f>VLOOKUP(B3904,'[1]input data'!$G$3:$H$180,2,FALSE)</f>
        <v>79</v>
      </c>
      <c r="F3904" t="str">
        <f t="shared" si="240"/>
        <v>42_66_79</v>
      </c>
      <c r="G3904">
        <f>_xlfn.MAXIFS($D$3:$D$7726,$F$3:$F$7726,$F3904)</f>
        <v>55551.39</v>
      </c>
      <c r="J3904">
        <v>42</v>
      </c>
      <c r="K3904">
        <v>79</v>
      </c>
      <c r="L3904">
        <v>66</v>
      </c>
      <c r="M3904">
        <v>0</v>
      </c>
      <c r="N3904">
        <f>VLOOKUP(K3904,'[1]input data'!$G$3:$H$180,2,FALSE)</f>
        <v>79</v>
      </c>
      <c r="O3904" t="str">
        <f t="shared" si="241"/>
        <v>42_66_79</v>
      </c>
      <c r="P3904">
        <f>SUMIF($O$3:$O$7726,O3904,$M$3:$M$7726)</f>
        <v>55551.39</v>
      </c>
      <c r="Q3904">
        <f t="shared" si="242"/>
        <v>0</v>
      </c>
      <c r="R3904" t="b">
        <f t="shared" si="243"/>
        <v>1</v>
      </c>
    </row>
    <row r="3905" spans="1:18" x14ac:dyDescent="0.3">
      <c r="A3905">
        <v>42</v>
      </c>
      <c r="B3905">
        <v>168</v>
      </c>
      <c r="C3905">
        <v>66</v>
      </c>
      <c r="D3905">
        <v>55551.39</v>
      </c>
      <c r="E3905">
        <f>VLOOKUP(B3905,'[1]input data'!$G$3:$H$180,2,FALSE)</f>
        <v>79</v>
      </c>
      <c r="F3905" t="str">
        <f t="shared" si="240"/>
        <v>42_66_79</v>
      </c>
      <c r="G3905">
        <f>_xlfn.MAXIFS($D$3:$D$7726,$F$3:$F$7726,$F3905)</f>
        <v>55551.39</v>
      </c>
      <c r="J3905">
        <v>42</v>
      </c>
      <c r="K3905">
        <v>168</v>
      </c>
      <c r="L3905">
        <v>66</v>
      </c>
      <c r="M3905">
        <v>55551.39</v>
      </c>
      <c r="N3905">
        <f>VLOOKUP(K3905,'[1]input data'!$G$3:$H$180,2,FALSE)</f>
        <v>79</v>
      </c>
      <c r="O3905" t="str">
        <f t="shared" si="241"/>
        <v>42_66_79</v>
      </c>
      <c r="P3905">
        <f>SUMIF($O$3:$O$7726,O3905,$M$3:$M$7726)</f>
        <v>55551.39</v>
      </c>
      <c r="Q3905">
        <f t="shared" si="242"/>
        <v>0</v>
      </c>
      <c r="R3905" t="b">
        <f t="shared" si="243"/>
        <v>1</v>
      </c>
    </row>
    <row r="3906" spans="1:18" x14ac:dyDescent="0.3">
      <c r="A3906">
        <v>42</v>
      </c>
      <c r="B3906">
        <v>82</v>
      </c>
      <c r="C3906">
        <v>66</v>
      </c>
      <c r="D3906">
        <v>10834.38</v>
      </c>
      <c r="E3906">
        <f>VLOOKUP(B3906,'[1]input data'!$G$3:$H$180,2,FALSE)</f>
        <v>82</v>
      </c>
      <c r="F3906" t="str">
        <f t="shared" si="240"/>
        <v>42_66_82</v>
      </c>
      <c r="G3906">
        <f>_xlfn.MAXIFS($D$3:$D$7726,$F$3:$F$7726,$F3906)</f>
        <v>10834.38</v>
      </c>
      <c r="J3906">
        <v>42</v>
      </c>
      <c r="K3906">
        <v>82</v>
      </c>
      <c r="L3906">
        <v>66</v>
      </c>
      <c r="M3906">
        <v>10834.38</v>
      </c>
      <c r="N3906">
        <f>VLOOKUP(K3906,'[1]input data'!$G$3:$H$180,2,FALSE)</f>
        <v>82</v>
      </c>
      <c r="O3906" t="str">
        <f t="shared" si="241"/>
        <v>42_66_82</v>
      </c>
      <c r="P3906">
        <f>SUMIF($O$3:$O$7726,O3906,$M$3:$M$7726)</f>
        <v>10834.38</v>
      </c>
      <c r="Q3906">
        <f t="shared" si="242"/>
        <v>0</v>
      </c>
      <c r="R3906" t="b">
        <f t="shared" si="243"/>
        <v>1</v>
      </c>
    </row>
    <row r="3907" spans="1:18" x14ac:dyDescent="0.3">
      <c r="A3907">
        <v>42</v>
      </c>
      <c r="B3907">
        <v>171</v>
      </c>
      <c r="C3907">
        <v>66</v>
      </c>
      <c r="D3907">
        <v>5674.53</v>
      </c>
      <c r="E3907">
        <f>VLOOKUP(B3907,'[1]input data'!$G$3:$H$180,2,FALSE)</f>
        <v>82</v>
      </c>
      <c r="F3907" t="str">
        <f t="shared" si="240"/>
        <v>42_66_82</v>
      </c>
      <c r="G3907">
        <f>_xlfn.MAXIFS($D$3:$D$7726,$F$3:$F$7726,$F3907)</f>
        <v>10834.38</v>
      </c>
      <c r="J3907">
        <v>42</v>
      </c>
      <c r="K3907">
        <v>171</v>
      </c>
      <c r="L3907">
        <v>66</v>
      </c>
      <c r="M3907">
        <v>0</v>
      </c>
      <c r="N3907">
        <f>VLOOKUP(K3907,'[1]input data'!$G$3:$H$180,2,FALSE)</f>
        <v>82</v>
      </c>
      <c r="O3907" t="str">
        <f t="shared" si="241"/>
        <v>42_66_82</v>
      </c>
      <c r="P3907">
        <f>SUMIF($O$3:$O$7726,O3907,$M$3:$M$7726)</f>
        <v>10834.38</v>
      </c>
      <c r="Q3907">
        <f t="shared" si="242"/>
        <v>0</v>
      </c>
      <c r="R3907" t="b">
        <f t="shared" si="243"/>
        <v>1</v>
      </c>
    </row>
    <row r="3908" spans="1:18" x14ac:dyDescent="0.3">
      <c r="A3908">
        <v>42</v>
      </c>
      <c r="B3908">
        <v>83</v>
      </c>
      <c r="C3908">
        <v>66</v>
      </c>
      <c r="D3908">
        <v>13919.62</v>
      </c>
      <c r="E3908">
        <f>VLOOKUP(B3908,'[1]input data'!$G$3:$H$180,2,FALSE)</f>
        <v>83</v>
      </c>
      <c r="F3908" t="str">
        <f t="shared" ref="F3908:F3971" si="244">A3908&amp;"_"&amp;C3908&amp;"_"&amp;E3908</f>
        <v>42_66_83</v>
      </c>
      <c r="G3908">
        <f>_xlfn.MAXIFS($D$3:$D$7726,$F$3:$F$7726,$F3908)</f>
        <v>13919.62</v>
      </c>
      <c r="J3908">
        <v>42</v>
      </c>
      <c r="K3908">
        <v>83</v>
      </c>
      <c r="L3908">
        <v>66</v>
      </c>
      <c r="M3908">
        <v>13919.62</v>
      </c>
      <c r="N3908">
        <f>VLOOKUP(K3908,'[1]input data'!$G$3:$H$180,2,FALSE)</f>
        <v>83</v>
      </c>
      <c r="O3908" t="str">
        <f t="shared" ref="O3908:O3971" si="245">J3908&amp;"_"&amp;L3908&amp;"_"&amp;N3908</f>
        <v>42_66_83</v>
      </c>
      <c r="P3908">
        <f>SUMIF($O$3:$O$7726,O3908,$M$3:$M$7726)</f>
        <v>13919.62</v>
      </c>
      <c r="Q3908">
        <f t="shared" ref="Q3908:Q3971" si="246">G3908-P3908</f>
        <v>0</v>
      </c>
      <c r="R3908" t="b">
        <f t="shared" ref="R3908:R3971" si="247">OR(D3908=G3908,M3908=0)</f>
        <v>1</v>
      </c>
    </row>
    <row r="3909" spans="1:18" x14ac:dyDescent="0.3">
      <c r="A3909">
        <v>42</v>
      </c>
      <c r="B3909">
        <v>172</v>
      </c>
      <c r="C3909">
        <v>66</v>
      </c>
      <c r="D3909">
        <v>12734.96</v>
      </c>
      <c r="E3909">
        <f>VLOOKUP(B3909,'[1]input data'!$G$3:$H$180,2,FALSE)</f>
        <v>83</v>
      </c>
      <c r="F3909" t="str">
        <f t="shared" si="244"/>
        <v>42_66_83</v>
      </c>
      <c r="G3909">
        <f>_xlfn.MAXIFS($D$3:$D$7726,$F$3:$F$7726,$F3909)</f>
        <v>13919.62</v>
      </c>
      <c r="J3909">
        <v>42</v>
      </c>
      <c r="K3909">
        <v>172</v>
      </c>
      <c r="L3909">
        <v>66</v>
      </c>
      <c r="M3909">
        <v>0</v>
      </c>
      <c r="N3909">
        <f>VLOOKUP(K3909,'[1]input data'!$G$3:$H$180,2,FALSE)</f>
        <v>83</v>
      </c>
      <c r="O3909" t="str">
        <f t="shared" si="245"/>
        <v>42_66_83</v>
      </c>
      <c r="P3909">
        <f>SUMIF($O$3:$O$7726,O3909,$M$3:$M$7726)</f>
        <v>13919.62</v>
      </c>
      <c r="Q3909">
        <f t="shared" si="246"/>
        <v>0</v>
      </c>
      <c r="R3909" t="b">
        <f t="shared" si="247"/>
        <v>1</v>
      </c>
    </row>
    <row r="3910" spans="1:18" x14ac:dyDescent="0.3">
      <c r="A3910">
        <v>42</v>
      </c>
      <c r="B3910">
        <v>2</v>
      </c>
      <c r="C3910">
        <v>67</v>
      </c>
      <c r="D3910">
        <v>13594.08</v>
      </c>
      <c r="E3910">
        <f>VLOOKUP(B3910,'[1]input data'!$G$3:$H$180,2,FALSE)</f>
        <v>2</v>
      </c>
      <c r="F3910" t="str">
        <f t="shared" si="244"/>
        <v>42_67_2</v>
      </c>
      <c r="G3910">
        <f>_xlfn.MAXIFS($D$3:$D$7726,$F$3:$F$7726,$F3910)</f>
        <v>17615.82</v>
      </c>
      <c r="J3910">
        <v>42</v>
      </c>
      <c r="K3910">
        <v>2</v>
      </c>
      <c r="L3910">
        <v>67</v>
      </c>
      <c r="M3910">
        <v>0</v>
      </c>
      <c r="N3910">
        <f>VLOOKUP(K3910,'[1]input data'!$G$3:$H$180,2,FALSE)</f>
        <v>2</v>
      </c>
      <c r="O3910" t="str">
        <f t="shared" si="245"/>
        <v>42_67_2</v>
      </c>
      <c r="P3910">
        <f>SUMIF($O$3:$O$7726,O3910,$M$3:$M$7726)</f>
        <v>17615.82</v>
      </c>
      <c r="Q3910">
        <f t="shared" si="246"/>
        <v>0</v>
      </c>
      <c r="R3910" t="b">
        <f t="shared" si="247"/>
        <v>1</v>
      </c>
    </row>
    <row r="3911" spans="1:18" x14ac:dyDescent="0.3">
      <c r="A3911">
        <v>42</v>
      </c>
      <c r="B3911">
        <v>91</v>
      </c>
      <c r="C3911">
        <v>67</v>
      </c>
      <c r="D3911">
        <v>17615.82</v>
      </c>
      <c r="E3911">
        <f>VLOOKUP(B3911,'[1]input data'!$G$3:$H$180,2,FALSE)</f>
        <v>2</v>
      </c>
      <c r="F3911" t="str">
        <f t="shared" si="244"/>
        <v>42_67_2</v>
      </c>
      <c r="G3911">
        <f>_xlfn.MAXIFS($D$3:$D$7726,$F$3:$F$7726,$F3911)</f>
        <v>17615.82</v>
      </c>
      <c r="J3911">
        <v>42</v>
      </c>
      <c r="K3911">
        <v>91</v>
      </c>
      <c r="L3911">
        <v>67</v>
      </c>
      <c r="M3911">
        <v>17615.82</v>
      </c>
      <c r="N3911">
        <f>VLOOKUP(K3911,'[1]input data'!$G$3:$H$180,2,FALSE)</f>
        <v>2</v>
      </c>
      <c r="O3911" t="str">
        <f t="shared" si="245"/>
        <v>42_67_2</v>
      </c>
      <c r="P3911">
        <f>SUMIF($O$3:$O$7726,O3911,$M$3:$M$7726)</f>
        <v>17615.82</v>
      </c>
      <c r="Q3911">
        <f t="shared" si="246"/>
        <v>0</v>
      </c>
      <c r="R3911" t="b">
        <f t="shared" si="247"/>
        <v>1</v>
      </c>
    </row>
    <row r="3912" spans="1:18" x14ac:dyDescent="0.3">
      <c r="A3912">
        <v>42</v>
      </c>
      <c r="B3912">
        <v>9</v>
      </c>
      <c r="C3912">
        <v>67</v>
      </c>
      <c r="D3912">
        <v>18548.830000000002</v>
      </c>
      <c r="E3912">
        <f>VLOOKUP(B3912,'[1]input data'!$G$3:$H$180,2,FALSE)</f>
        <v>9</v>
      </c>
      <c r="F3912" t="str">
        <f t="shared" si="244"/>
        <v>42_67_9</v>
      </c>
      <c r="G3912">
        <f>_xlfn.MAXIFS($D$3:$D$7726,$F$3:$F$7726,$F3912)</f>
        <v>18548.830000000002</v>
      </c>
      <c r="J3912">
        <v>42</v>
      </c>
      <c r="K3912">
        <v>9</v>
      </c>
      <c r="L3912">
        <v>67</v>
      </c>
      <c r="M3912">
        <v>18548.830000000002</v>
      </c>
      <c r="N3912">
        <f>VLOOKUP(K3912,'[1]input data'!$G$3:$H$180,2,FALSE)</f>
        <v>9</v>
      </c>
      <c r="O3912" t="str">
        <f t="shared" si="245"/>
        <v>42_67_9</v>
      </c>
      <c r="P3912">
        <f>SUMIF($O$3:$O$7726,O3912,$M$3:$M$7726)</f>
        <v>18548.830000000002</v>
      </c>
      <c r="Q3912">
        <f t="shared" si="246"/>
        <v>0</v>
      </c>
      <c r="R3912" t="b">
        <f t="shared" si="247"/>
        <v>1</v>
      </c>
    </row>
    <row r="3913" spans="1:18" x14ac:dyDescent="0.3">
      <c r="A3913">
        <v>42</v>
      </c>
      <c r="B3913">
        <v>98</v>
      </c>
      <c r="C3913">
        <v>67</v>
      </c>
      <c r="D3913">
        <v>15779.98</v>
      </c>
      <c r="E3913">
        <f>VLOOKUP(B3913,'[1]input data'!$G$3:$H$180,2,FALSE)</f>
        <v>9</v>
      </c>
      <c r="F3913" t="str">
        <f t="shared" si="244"/>
        <v>42_67_9</v>
      </c>
      <c r="G3913">
        <f>_xlfn.MAXIFS($D$3:$D$7726,$F$3:$F$7726,$F3913)</f>
        <v>18548.830000000002</v>
      </c>
      <c r="J3913">
        <v>42</v>
      </c>
      <c r="K3913">
        <v>98</v>
      </c>
      <c r="L3913">
        <v>67</v>
      </c>
      <c r="M3913">
        <v>0</v>
      </c>
      <c r="N3913">
        <f>VLOOKUP(K3913,'[1]input data'!$G$3:$H$180,2,FALSE)</f>
        <v>9</v>
      </c>
      <c r="O3913" t="str">
        <f t="shared" si="245"/>
        <v>42_67_9</v>
      </c>
      <c r="P3913">
        <f>SUMIF($O$3:$O$7726,O3913,$M$3:$M$7726)</f>
        <v>18548.830000000002</v>
      </c>
      <c r="Q3913">
        <f t="shared" si="246"/>
        <v>0</v>
      </c>
      <c r="R3913" t="b">
        <f t="shared" si="247"/>
        <v>1</v>
      </c>
    </row>
    <row r="3914" spans="1:18" x14ac:dyDescent="0.3">
      <c r="A3914">
        <v>42</v>
      </c>
      <c r="B3914">
        <v>15</v>
      </c>
      <c r="C3914">
        <v>67</v>
      </c>
      <c r="D3914">
        <v>6109.52</v>
      </c>
      <c r="E3914">
        <f>VLOOKUP(B3914,'[1]input data'!$G$3:$H$180,2,FALSE)</f>
        <v>15</v>
      </c>
      <c r="F3914" t="str">
        <f t="shared" si="244"/>
        <v>42_67_15</v>
      </c>
      <c r="G3914">
        <f>_xlfn.MAXIFS($D$3:$D$7726,$F$3:$F$7726,$F3914)</f>
        <v>11406.17</v>
      </c>
      <c r="J3914">
        <v>42</v>
      </c>
      <c r="K3914">
        <v>15</v>
      </c>
      <c r="L3914">
        <v>67</v>
      </c>
      <c r="M3914">
        <v>0</v>
      </c>
      <c r="N3914">
        <f>VLOOKUP(K3914,'[1]input data'!$G$3:$H$180,2,FALSE)</f>
        <v>15</v>
      </c>
      <c r="O3914" t="str">
        <f t="shared" si="245"/>
        <v>42_67_15</v>
      </c>
      <c r="P3914">
        <f>SUMIF($O$3:$O$7726,O3914,$M$3:$M$7726)</f>
        <v>11406.17</v>
      </c>
      <c r="Q3914">
        <f t="shared" si="246"/>
        <v>0</v>
      </c>
      <c r="R3914" t="b">
        <f t="shared" si="247"/>
        <v>1</v>
      </c>
    </row>
    <row r="3915" spans="1:18" x14ac:dyDescent="0.3">
      <c r="A3915">
        <v>42</v>
      </c>
      <c r="B3915">
        <v>104</v>
      </c>
      <c r="C3915">
        <v>67</v>
      </c>
      <c r="D3915">
        <v>11406.17</v>
      </c>
      <c r="E3915">
        <f>VLOOKUP(B3915,'[1]input data'!$G$3:$H$180,2,FALSE)</f>
        <v>15</v>
      </c>
      <c r="F3915" t="str">
        <f t="shared" si="244"/>
        <v>42_67_15</v>
      </c>
      <c r="G3915">
        <f>_xlfn.MAXIFS($D$3:$D$7726,$F$3:$F$7726,$F3915)</f>
        <v>11406.17</v>
      </c>
      <c r="J3915">
        <v>42</v>
      </c>
      <c r="K3915">
        <v>104</v>
      </c>
      <c r="L3915">
        <v>67</v>
      </c>
      <c r="M3915">
        <v>11406.17</v>
      </c>
      <c r="N3915">
        <f>VLOOKUP(K3915,'[1]input data'!$G$3:$H$180,2,FALSE)</f>
        <v>15</v>
      </c>
      <c r="O3915" t="str">
        <f t="shared" si="245"/>
        <v>42_67_15</v>
      </c>
      <c r="P3915">
        <f>SUMIF($O$3:$O$7726,O3915,$M$3:$M$7726)</f>
        <v>11406.17</v>
      </c>
      <c r="Q3915">
        <f t="shared" si="246"/>
        <v>0</v>
      </c>
      <c r="R3915" t="b">
        <f t="shared" si="247"/>
        <v>1</v>
      </c>
    </row>
    <row r="3916" spans="1:18" x14ac:dyDescent="0.3">
      <c r="A3916">
        <v>42</v>
      </c>
      <c r="B3916">
        <v>20</v>
      </c>
      <c r="C3916">
        <v>67</v>
      </c>
      <c r="D3916">
        <v>2095.02</v>
      </c>
      <c r="E3916">
        <f>VLOOKUP(B3916,'[1]input data'!$G$3:$H$180,2,FALSE)</f>
        <v>20</v>
      </c>
      <c r="F3916" t="str">
        <f t="shared" si="244"/>
        <v>42_67_20</v>
      </c>
      <c r="G3916">
        <f>_xlfn.MAXIFS($D$3:$D$7726,$F$3:$F$7726,$F3916)</f>
        <v>11883.27</v>
      </c>
      <c r="J3916">
        <v>42</v>
      </c>
      <c r="K3916">
        <v>20</v>
      </c>
      <c r="L3916">
        <v>67</v>
      </c>
      <c r="M3916">
        <v>0</v>
      </c>
      <c r="N3916">
        <f>VLOOKUP(K3916,'[1]input data'!$G$3:$H$180,2,FALSE)</f>
        <v>20</v>
      </c>
      <c r="O3916" t="str">
        <f t="shared" si="245"/>
        <v>42_67_20</v>
      </c>
      <c r="P3916">
        <f>SUMIF($O$3:$O$7726,O3916,$M$3:$M$7726)</f>
        <v>11883.27</v>
      </c>
      <c r="Q3916">
        <f t="shared" si="246"/>
        <v>0</v>
      </c>
      <c r="R3916" t="b">
        <f t="shared" si="247"/>
        <v>1</v>
      </c>
    </row>
    <row r="3917" spans="1:18" x14ac:dyDescent="0.3">
      <c r="A3917">
        <v>42</v>
      </c>
      <c r="B3917">
        <v>109</v>
      </c>
      <c r="C3917">
        <v>67</v>
      </c>
      <c r="D3917">
        <v>11883.27</v>
      </c>
      <c r="E3917">
        <f>VLOOKUP(B3917,'[1]input data'!$G$3:$H$180,2,FALSE)</f>
        <v>20</v>
      </c>
      <c r="F3917" t="str">
        <f t="shared" si="244"/>
        <v>42_67_20</v>
      </c>
      <c r="G3917">
        <f>_xlfn.MAXIFS($D$3:$D$7726,$F$3:$F$7726,$F3917)</f>
        <v>11883.27</v>
      </c>
      <c r="J3917">
        <v>42</v>
      </c>
      <c r="K3917">
        <v>109</v>
      </c>
      <c r="L3917">
        <v>67</v>
      </c>
      <c r="M3917">
        <v>11883.27</v>
      </c>
      <c r="N3917">
        <f>VLOOKUP(K3917,'[1]input data'!$G$3:$H$180,2,FALSE)</f>
        <v>20</v>
      </c>
      <c r="O3917" t="str">
        <f t="shared" si="245"/>
        <v>42_67_20</v>
      </c>
      <c r="P3917">
        <f>SUMIF($O$3:$O$7726,O3917,$M$3:$M$7726)</f>
        <v>11883.27</v>
      </c>
      <c r="Q3917">
        <f t="shared" si="246"/>
        <v>0</v>
      </c>
      <c r="R3917" t="b">
        <f t="shared" si="247"/>
        <v>1</v>
      </c>
    </row>
    <row r="3918" spans="1:18" x14ac:dyDescent="0.3">
      <c r="A3918">
        <v>42</v>
      </c>
      <c r="B3918">
        <v>22</v>
      </c>
      <c r="C3918">
        <v>67</v>
      </c>
      <c r="D3918">
        <v>3862.96</v>
      </c>
      <c r="E3918">
        <f>VLOOKUP(B3918,'[1]input data'!$G$3:$H$180,2,FALSE)</f>
        <v>22</v>
      </c>
      <c r="F3918" t="str">
        <f t="shared" si="244"/>
        <v>42_67_22</v>
      </c>
      <c r="G3918">
        <f>_xlfn.MAXIFS($D$3:$D$7726,$F$3:$F$7726,$F3918)</f>
        <v>5524.14</v>
      </c>
      <c r="J3918">
        <v>42</v>
      </c>
      <c r="K3918">
        <v>22</v>
      </c>
      <c r="L3918">
        <v>67</v>
      </c>
      <c r="M3918">
        <v>0</v>
      </c>
      <c r="N3918">
        <f>VLOOKUP(K3918,'[1]input data'!$G$3:$H$180,2,FALSE)</f>
        <v>22</v>
      </c>
      <c r="O3918" t="str">
        <f t="shared" si="245"/>
        <v>42_67_22</v>
      </c>
      <c r="P3918">
        <f>SUMIF($O$3:$O$7726,O3918,$M$3:$M$7726)</f>
        <v>5524.14</v>
      </c>
      <c r="Q3918">
        <f t="shared" si="246"/>
        <v>0</v>
      </c>
      <c r="R3918" t="b">
        <f t="shared" si="247"/>
        <v>1</v>
      </c>
    </row>
    <row r="3919" spans="1:18" x14ac:dyDescent="0.3">
      <c r="A3919">
        <v>42</v>
      </c>
      <c r="B3919">
        <v>111</v>
      </c>
      <c r="C3919">
        <v>67</v>
      </c>
      <c r="D3919">
        <v>5524.14</v>
      </c>
      <c r="E3919">
        <f>VLOOKUP(B3919,'[1]input data'!$G$3:$H$180,2,FALSE)</f>
        <v>22</v>
      </c>
      <c r="F3919" t="str">
        <f t="shared" si="244"/>
        <v>42_67_22</v>
      </c>
      <c r="G3919">
        <f>_xlfn.MAXIFS($D$3:$D$7726,$F$3:$F$7726,$F3919)</f>
        <v>5524.14</v>
      </c>
      <c r="J3919">
        <v>42</v>
      </c>
      <c r="K3919">
        <v>111</v>
      </c>
      <c r="L3919">
        <v>67</v>
      </c>
      <c r="M3919">
        <v>5524.14</v>
      </c>
      <c r="N3919">
        <f>VLOOKUP(K3919,'[1]input data'!$G$3:$H$180,2,FALSE)</f>
        <v>22</v>
      </c>
      <c r="O3919" t="str">
        <f t="shared" si="245"/>
        <v>42_67_22</v>
      </c>
      <c r="P3919">
        <f>SUMIF($O$3:$O$7726,O3919,$M$3:$M$7726)</f>
        <v>5524.14</v>
      </c>
      <c r="Q3919">
        <f t="shared" si="246"/>
        <v>0</v>
      </c>
      <c r="R3919" t="b">
        <f t="shared" si="247"/>
        <v>1</v>
      </c>
    </row>
    <row r="3920" spans="1:18" x14ac:dyDescent="0.3">
      <c r="A3920">
        <v>42</v>
      </c>
      <c r="B3920">
        <v>23</v>
      </c>
      <c r="C3920">
        <v>67</v>
      </c>
      <c r="D3920">
        <v>17760.2</v>
      </c>
      <c r="E3920">
        <f>VLOOKUP(B3920,'[1]input data'!$G$3:$H$180,2,FALSE)</f>
        <v>23</v>
      </c>
      <c r="F3920" t="str">
        <f t="shared" si="244"/>
        <v>42_67_23</v>
      </c>
      <c r="G3920">
        <f>_xlfn.MAXIFS($D$3:$D$7726,$F$3:$F$7726,$F3920)</f>
        <v>34277.39</v>
      </c>
      <c r="J3920">
        <v>42</v>
      </c>
      <c r="K3920">
        <v>23</v>
      </c>
      <c r="L3920">
        <v>67</v>
      </c>
      <c r="M3920">
        <v>0</v>
      </c>
      <c r="N3920">
        <f>VLOOKUP(K3920,'[1]input data'!$G$3:$H$180,2,FALSE)</f>
        <v>23</v>
      </c>
      <c r="O3920" t="str">
        <f t="shared" si="245"/>
        <v>42_67_23</v>
      </c>
      <c r="P3920">
        <f>SUMIF($O$3:$O$7726,O3920,$M$3:$M$7726)</f>
        <v>34277.39</v>
      </c>
      <c r="Q3920">
        <f t="shared" si="246"/>
        <v>0</v>
      </c>
      <c r="R3920" t="b">
        <f t="shared" si="247"/>
        <v>1</v>
      </c>
    </row>
    <row r="3921" spans="1:18" x14ac:dyDescent="0.3">
      <c r="A3921">
        <v>42</v>
      </c>
      <c r="B3921">
        <v>112</v>
      </c>
      <c r="C3921">
        <v>67</v>
      </c>
      <c r="D3921">
        <v>34277.39</v>
      </c>
      <c r="E3921">
        <f>VLOOKUP(B3921,'[1]input data'!$G$3:$H$180,2,FALSE)</f>
        <v>23</v>
      </c>
      <c r="F3921" t="str">
        <f t="shared" si="244"/>
        <v>42_67_23</v>
      </c>
      <c r="G3921">
        <f>_xlfn.MAXIFS($D$3:$D$7726,$F$3:$F$7726,$F3921)</f>
        <v>34277.39</v>
      </c>
      <c r="J3921">
        <v>42</v>
      </c>
      <c r="K3921">
        <v>112</v>
      </c>
      <c r="L3921">
        <v>67</v>
      </c>
      <c r="M3921">
        <v>34277.39</v>
      </c>
      <c r="N3921">
        <f>VLOOKUP(K3921,'[1]input data'!$G$3:$H$180,2,FALSE)</f>
        <v>23</v>
      </c>
      <c r="O3921" t="str">
        <f t="shared" si="245"/>
        <v>42_67_23</v>
      </c>
      <c r="P3921">
        <f>SUMIF($O$3:$O$7726,O3921,$M$3:$M$7726)</f>
        <v>34277.39</v>
      </c>
      <c r="Q3921">
        <f t="shared" si="246"/>
        <v>0</v>
      </c>
      <c r="R3921" t="b">
        <f t="shared" si="247"/>
        <v>1</v>
      </c>
    </row>
    <row r="3922" spans="1:18" x14ac:dyDescent="0.3">
      <c r="A3922">
        <v>42</v>
      </c>
      <c r="B3922">
        <v>25</v>
      </c>
      <c r="C3922">
        <v>67</v>
      </c>
      <c r="D3922">
        <v>6216.61</v>
      </c>
      <c r="E3922">
        <f>VLOOKUP(B3922,'[1]input data'!$G$3:$H$180,2,FALSE)</f>
        <v>25</v>
      </c>
      <c r="F3922" t="str">
        <f t="shared" si="244"/>
        <v>42_67_25</v>
      </c>
      <c r="G3922">
        <f>_xlfn.MAXIFS($D$3:$D$7726,$F$3:$F$7726,$F3922)</f>
        <v>6235.77</v>
      </c>
      <c r="J3922">
        <v>42</v>
      </c>
      <c r="K3922">
        <v>25</v>
      </c>
      <c r="L3922">
        <v>67</v>
      </c>
      <c r="M3922">
        <v>0</v>
      </c>
      <c r="N3922">
        <f>VLOOKUP(K3922,'[1]input data'!$G$3:$H$180,2,FALSE)</f>
        <v>25</v>
      </c>
      <c r="O3922" t="str">
        <f t="shared" si="245"/>
        <v>42_67_25</v>
      </c>
      <c r="P3922">
        <f>SUMIF($O$3:$O$7726,O3922,$M$3:$M$7726)</f>
        <v>6235.77</v>
      </c>
      <c r="Q3922">
        <f t="shared" si="246"/>
        <v>0</v>
      </c>
      <c r="R3922" t="b">
        <f t="shared" si="247"/>
        <v>1</v>
      </c>
    </row>
    <row r="3923" spans="1:18" x14ac:dyDescent="0.3">
      <c r="A3923">
        <v>42</v>
      </c>
      <c r="B3923">
        <v>114</v>
      </c>
      <c r="C3923">
        <v>67</v>
      </c>
      <c r="D3923">
        <v>6235.77</v>
      </c>
      <c r="E3923">
        <f>VLOOKUP(B3923,'[1]input data'!$G$3:$H$180,2,FALSE)</f>
        <v>25</v>
      </c>
      <c r="F3923" t="str">
        <f t="shared" si="244"/>
        <v>42_67_25</v>
      </c>
      <c r="G3923">
        <f>_xlfn.MAXIFS($D$3:$D$7726,$F$3:$F$7726,$F3923)</f>
        <v>6235.77</v>
      </c>
      <c r="J3923">
        <v>42</v>
      </c>
      <c r="K3923">
        <v>114</v>
      </c>
      <c r="L3923">
        <v>67</v>
      </c>
      <c r="M3923">
        <v>6235.77</v>
      </c>
      <c r="N3923">
        <f>VLOOKUP(K3923,'[1]input data'!$G$3:$H$180,2,FALSE)</f>
        <v>25</v>
      </c>
      <c r="O3923" t="str">
        <f t="shared" si="245"/>
        <v>42_67_25</v>
      </c>
      <c r="P3923">
        <f>SUMIF($O$3:$O$7726,O3923,$M$3:$M$7726)</f>
        <v>6235.77</v>
      </c>
      <c r="Q3923">
        <f t="shared" si="246"/>
        <v>0</v>
      </c>
      <c r="R3923" t="b">
        <f t="shared" si="247"/>
        <v>1</v>
      </c>
    </row>
    <row r="3924" spans="1:18" x14ac:dyDescent="0.3">
      <c r="A3924">
        <v>42</v>
      </c>
      <c r="B3924">
        <v>28</v>
      </c>
      <c r="C3924">
        <v>67</v>
      </c>
      <c r="D3924">
        <v>9387.2099999999991</v>
      </c>
      <c r="E3924">
        <f>VLOOKUP(B3924,'[1]input data'!$G$3:$H$180,2,FALSE)</f>
        <v>28</v>
      </c>
      <c r="F3924" t="str">
        <f t="shared" si="244"/>
        <v>42_67_28</v>
      </c>
      <c r="G3924">
        <f>_xlfn.MAXIFS($D$3:$D$7726,$F$3:$F$7726,$F3924)</f>
        <v>9387.2099999999991</v>
      </c>
      <c r="J3924">
        <v>42</v>
      </c>
      <c r="K3924">
        <v>28</v>
      </c>
      <c r="L3924">
        <v>67</v>
      </c>
      <c r="M3924">
        <v>9387.2099999999991</v>
      </c>
      <c r="N3924">
        <f>VLOOKUP(K3924,'[1]input data'!$G$3:$H$180,2,FALSE)</f>
        <v>28</v>
      </c>
      <c r="O3924" t="str">
        <f t="shared" si="245"/>
        <v>42_67_28</v>
      </c>
      <c r="P3924">
        <f>SUMIF($O$3:$O$7726,O3924,$M$3:$M$7726)</f>
        <v>9387.2099999999991</v>
      </c>
      <c r="Q3924">
        <f t="shared" si="246"/>
        <v>0</v>
      </c>
      <c r="R3924" t="b">
        <f t="shared" si="247"/>
        <v>1</v>
      </c>
    </row>
    <row r="3925" spans="1:18" x14ac:dyDescent="0.3">
      <c r="A3925">
        <v>42</v>
      </c>
      <c r="B3925">
        <v>117</v>
      </c>
      <c r="C3925">
        <v>67</v>
      </c>
      <c r="D3925">
        <v>6189.44</v>
      </c>
      <c r="E3925">
        <f>VLOOKUP(B3925,'[1]input data'!$G$3:$H$180,2,FALSE)</f>
        <v>28</v>
      </c>
      <c r="F3925" t="str">
        <f t="shared" si="244"/>
        <v>42_67_28</v>
      </c>
      <c r="G3925">
        <f>_xlfn.MAXIFS($D$3:$D$7726,$F$3:$F$7726,$F3925)</f>
        <v>9387.2099999999991</v>
      </c>
      <c r="J3925">
        <v>42</v>
      </c>
      <c r="K3925">
        <v>117</v>
      </c>
      <c r="L3925">
        <v>67</v>
      </c>
      <c r="M3925">
        <v>0</v>
      </c>
      <c r="N3925">
        <f>VLOOKUP(K3925,'[1]input data'!$G$3:$H$180,2,FALSE)</f>
        <v>28</v>
      </c>
      <c r="O3925" t="str">
        <f t="shared" si="245"/>
        <v>42_67_28</v>
      </c>
      <c r="P3925">
        <f>SUMIF($O$3:$O$7726,O3925,$M$3:$M$7726)</f>
        <v>9387.2099999999991</v>
      </c>
      <c r="Q3925">
        <f t="shared" si="246"/>
        <v>0</v>
      </c>
      <c r="R3925" t="b">
        <f t="shared" si="247"/>
        <v>1</v>
      </c>
    </row>
    <row r="3926" spans="1:18" x14ac:dyDescent="0.3">
      <c r="A3926">
        <v>42</v>
      </c>
      <c r="B3926">
        <v>34</v>
      </c>
      <c r="C3926">
        <v>67</v>
      </c>
      <c r="D3926">
        <v>15071.93</v>
      </c>
      <c r="E3926">
        <f>VLOOKUP(B3926,'[1]input data'!$G$3:$H$180,2,FALSE)</f>
        <v>34</v>
      </c>
      <c r="F3926" t="str">
        <f t="shared" si="244"/>
        <v>42_67_34</v>
      </c>
      <c r="G3926">
        <f>_xlfn.MAXIFS($D$3:$D$7726,$F$3:$F$7726,$F3926)</f>
        <v>15071.93</v>
      </c>
      <c r="J3926">
        <v>42</v>
      </c>
      <c r="K3926">
        <v>34</v>
      </c>
      <c r="L3926">
        <v>67</v>
      </c>
      <c r="M3926">
        <v>15071.93</v>
      </c>
      <c r="N3926">
        <f>VLOOKUP(K3926,'[1]input data'!$G$3:$H$180,2,FALSE)</f>
        <v>34</v>
      </c>
      <c r="O3926" t="str">
        <f t="shared" si="245"/>
        <v>42_67_34</v>
      </c>
      <c r="P3926">
        <f>SUMIF($O$3:$O$7726,O3926,$M$3:$M$7726)</f>
        <v>15071.93</v>
      </c>
      <c r="Q3926">
        <f t="shared" si="246"/>
        <v>0</v>
      </c>
      <c r="R3926" t="b">
        <f t="shared" si="247"/>
        <v>1</v>
      </c>
    </row>
    <row r="3927" spans="1:18" x14ac:dyDescent="0.3">
      <c r="A3927">
        <v>42</v>
      </c>
      <c r="B3927">
        <v>123</v>
      </c>
      <c r="C3927">
        <v>67</v>
      </c>
      <c r="D3927">
        <v>7119.75</v>
      </c>
      <c r="E3927">
        <f>VLOOKUP(B3927,'[1]input data'!$G$3:$H$180,2,FALSE)</f>
        <v>34</v>
      </c>
      <c r="F3927" t="str">
        <f t="shared" si="244"/>
        <v>42_67_34</v>
      </c>
      <c r="G3927">
        <f>_xlfn.MAXIFS($D$3:$D$7726,$F$3:$F$7726,$F3927)</f>
        <v>15071.93</v>
      </c>
      <c r="J3927">
        <v>42</v>
      </c>
      <c r="K3927">
        <v>123</v>
      </c>
      <c r="L3927">
        <v>67</v>
      </c>
      <c r="M3927">
        <v>0</v>
      </c>
      <c r="N3927">
        <f>VLOOKUP(K3927,'[1]input data'!$G$3:$H$180,2,FALSE)</f>
        <v>34</v>
      </c>
      <c r="O3927" t="str">
        <f t="shared" si="245"/>
        <v>42_67_34</v>
      </c>
      <c r="P3927">
        <f>SUMIF($O$3:$O$7726,O3927,$M$3:$M$7726)</f>
        <v>15071.93</v>
      </c>
      <c r="Q3927">
        <f t="shared" si="246"/>
        <v>0</v>
      </c>
      <c r="R3927" t="b">
        <f t="shared" si="247"/>
        <v>1</v>
      </c>
    </row>
    <row r="3928" spans="1:18" x14ac:dyDescent="0.3">
      <c r="A3928">
        <v>42</v>
      </c>
      <c r="B3928">
        <v>63</v>
      </c>
      <c r="C3928">
        <v>67</v>
      </c>
      <c r="D3928">
        <v>37442.89</v>
      </c>
      <c r="E3928">
        <f>VLOOKUP(B3928,'[1]input data'!$G$3:$H$180,2,FALSE)</f>
        <v>63</v>
      </c>
      <c r="F3928" t="str">
        <f t="shared" si="244"/>
        <v>42_67_63</v>
      </c>
      <c r="G3928">
        <f>_xlfn.MAXIFS($D$3:$D$7726,$F$3:$F$7726,$F3928)</f>
        <v>40055.620000000003</v>
      </c>
      <c r="J3928">
        <v>42</v>
      </c>
      <c r="K3928">
        <v>63</v>
      </c>
      <c r="L3928">
        <v>67</v>
      </c>
      <c r="M3928">
        <v>0</v>
      </c>
      <c r="N3928">
        <f>VLOOKUP(K3928,'[1]input data'!$G$3:$H$180,2,FALSE)</f>
        <v>63</v>
      </c>
      <c r="O3928" t="str">
        <f t="shared" si="245"/>
        <v>42_67_63</v>
      </c>
      <c r="P3928">
        <f>SUMIF($O$3:$O$7726,O3928,$M$3:$M$7726)</f>
        <v>40055.620000000003</v>
      </c>
      <c r="Q3928">
        <f t="shared" si="246"/>
        <v>0</v>
      </c>
      <c r="R3928" t="b">
        <f t="shared" si="247"/>
        <v>1</v>
      </c>
    </row>
    <row r="3929" spans="1:18" x14ac:dyDescent="0.3">
      <c r="A3929">
        <v>42</v>
      </c>
      <c r="B3929">
        <v>152</v>
      </c>
      <c r="C3929">
        <v>67</v>
      </c>
      <c r="D3929">
        <v>40055.620000000003</v>
      </c>
      <c r="E3929">
        <f>VLOOKUP(B3929,'[1]input data'!$G$3:$H$180,2,FALSE)</f>
        <v>63</v>
      </c>
      <c r="F3929" t="str">
        <f t="shared" si="244"/>
        <v>42_67_63</v>
      </c>
      <c r="G3929">
        <f>_xlfn.MAXIFS($D$3:$D$7726,$F$3:$F$7726,$F3929)</f>
        <v>40055.620000000003</v>
      </c>
      <c r="J3929">
        <v>42</v>
      </c>
      <c r="K3929">
        <v>152</v>
      </c>
      <c r="L3929">
        <v>67</v>
      </c>
      <c r="M3929">
        <v>40055.620000000003</v>
      </c>
      <c r="N3929">
        <f>VLOOKUP(K3929,'[1]input data'!$G$3:$H$180,2,FALSE)</f>
        <v>63</v>
      </c>
      <c r="O3929" t="str">
        <f t="shared" si="245"/>
        <v>42_67_63</v>
      </c>
      <c r="P3929">
        <f>SUMIF($O$3:$O$7726,O3929,$M$3:$M$7726)</f>
        <v>40055.620000000003</v>
      </c>
      <c r="Q3929">
        <f t="shared" si="246"/>
        <v>0</v>
      </c>
      <c r="R3929" t="b">
        <f t="shared" si="247"/>
        <v>1</v>
      </c>
    </row>
    <row r="3930" spans="1:18" x14ac:dyDescent="0.3">
      <c r="A3930">
        <v>42</v>
      </c>
      <c r="B3930">
        <v>66</v>
      </c>
      <c r="C3930">
        <v>67</v>
      </c>
      <c r="D3930">
        <v>10409</v>
      </c>
      <c r="E3930">
        <f>VLOOKUP(B3930,'[1]input data'!$G$3:$H$180,2,FALSE)</f>
        <v>66</v>
      </c>
      <c r="F3930" t="str">
        <f t="shared" si="244"/>
        <v>42_67_66</v>
      </c>
      <c r="G3930">
        <f>_xlfn.MAXIFS($D$3:$D$7726,$F$3:$F$7726,$F3930)</f>
        <v>10409</v>
      </c>
      <c r="J3930">
        <v>42</v>
      </c>
      <c r="K3930">
        <v>66</v>
      </c>
      <c r="L3930">
        <v>67</v>
      </c>
      <c r="M3930">
        <v>10409</v>
      </c>
      <c r="N3930">
        <f>VLOOKUP(K3930,'[1]input data'!$G$3:$H$180,2,FALSE)</f>
        <v>66</v>
      </c>
      <c r="O3930" t="str">
        <f t="shared" si="245"/>
        <v>42_67_66</v>
      </c>
      <c r="P3930">
        <f>SUMIF($O$3:$O$7726,O3930,$M$3:$M$7726)</f>
        <v>10409</v>
      </c>
      <c r="Q3930">
        <f t="shared" si="246"/>
        <v>0</v>
      </c>
      <c r="R3930" t="b">
        <f t="shared" si="247"/>
        <v>1</v>
      </c>
    </row>
    <row r="3931" spans="1:18" x14ac:dyDescent="0.3">
      <c r="A3931">
        <v>42</v>
      </c>
      <c r="B3931">
        <v>155</v>
      </c>
      <c r="C3931">
        <v>67</v>
      </c>
      <c r="D3931">
        <v>7950.28</v>
      </c>
      <c r="E3931">
        <f>VLOOKUP(B3931,'[1]input data'!$G$3:$H$180,2,FALSE)</f>
        <v>66</v>
      </c>
      <c r="F3931" t="str">
        <f t="shared" si="244"/>
        <v>42_67_66</v>
      </c>
      <c r="G3931">
        <f>_xlfn.MAXIFS($D$3:$D$7726,$F$3:$F$7726,$F3931)</f>
        <v>10409</v>
      </c>
      <c r="J3931">
        <v>42</v>
      </c>
      <c r="K3931">
        <v>155</v>
      </c>
      <c r="L3931">
        <v>67</v>
      </c>
      <c r="M3931">
        <v>0</v>
      </c>
      <c r="N3931">
        <f>VLOOKUP(K3931,'[1]input data'!$G$3:$H$180,2,FALSE)</f>
        <v>66</v>
      </c>
      <c r="O3931" t="str">
        <f t="shared" si="245"/>
        <v>42_67_66</v>
      </c>
      <c r="P3931">
        <f>SUMIF($O$3:$O$7726,O3931,$M$3:$M$7726)</f>
        <v>10409</v>
      </c>
      <c r="Q3931">
        <f t="shared" si="246"/>
        <v>0</v>
      </c>
      <c r="R3931" t="b">
        <f t="shared" si="247"/>
        <v>1</v>
      </c>
    </row>
    <row r="3932" spans="1:18" x14ac:dyDescent="0.3">
      <c r="A3932">
        <v>42</v>
      </c>
      <c r="B3932">
        <v>79</v>
      </c>
      <c r="C3932">
        <v>67</v>
      </c>
      <c r="D3932">
        <v>35419.49</v>
      </c>
      <c r="E3932">
        <f>VLOOKUP(B3932,'[1]input data'!$G$3:$H$180,2,FALSE)</f>
        <v>79</v>
      </c>
      <c r="F3932" t="str">
        <f t="shared" si="244"/>
        <v>42_67_79</v>
      </c>
      <c r="G3932">
        <f>_xlfn.MAXIFS($D$3:$D$7726,$F$3:$F$7726,$F3932)</f>
        <v>43032.34</v>
      </c>
      <c r="J3932">
        <v>42</v>
      </c>
      <c r="K3932">
        <v>79</v>
      </c>
      <c r="L3932">
        <v>67</v>
      </c>
      <c r="M3932">
        <v>0</v>
      </c>
      <c r="N3932">
        <f>VLOOKUP(K3932,'[1]input data'!$G$3:$H$180,2,FALSE)</f>
        <v>79</v>
      </c>
      <c r="O3932" t="str">
        <f t="shared" si="245"/>
        <v>42_67_79</v>
      </c>
      <c r="P3932">
        <f>SUMIF($O$3:$O$7726,O3932,$M$3:$M$7726)</f>
        <v>43032.34</v>
      </c>
      <c r="Q3932">
        <f t="shared" si="246"/>
        <v>0</v>
      </c>
      <c r="R3932" t="b">
        <f t="shared" si="247"/>
        <v>1</v>
      </c>
    </row>
    <row r="3933" spans="1:18" x14ac:dyDescent="0.3">
      <c r="A3933">
        <v>42</v>
      </c>
      <c r="B3933">
        <v>168</v>
      </c>
      <c r="C3933">
        <v>67</v>
      </c>
      <c r="D3933">
        <v>43032.34</v>
      </c>
      <c r="E3933">
        <f>VLOOKUP(B3933,'[1]input data'!$G$3:$H$180,2,FALSE)</f>
        <v>79</v>
      </c>
      <c r="F3933" t="str">
        <f t="shared" si="244"/>
        <v>42_67_79</v>
      </c>
      <c r="G3933">
        <f>_xlfn.MAXIFS($D$3:$D$7726,$F$3:$F$7726,$F3933)</f>
        <v>43032.34</v>
      </c>
      <c r="J3933">
        <v>42</v>
      </c>
      <c r="K3933">
        <v>168</v>
      </c>
      <c r="L3933">
        <v>67</v>
      </c>
      <c r="M3933">
        <v>43032.34</v>
      </c>
      <c r="N3933">
        <f>VLOOKUP(K3933,'[1]input data'!$G$3:$H$180,2,FALSE)</f>
        <v>79</v>
      </c>
      <c r="O3933" t="str">
        <f t="shared" si="245"/>
        <v>42_67_79</v>
      </c>
      <c r="P3933">
        <f>SUMIF($O$3:$O$7726,O3933,$M$3:$M$7726)</f>
        <v>43032.34</v>
      </c>
      <c r="Q3933">
        <f t="shared" si="246"/>
        <v>0</v>
      </c>
      <c r="R3933" t="b">
        <f t="shared" si="247"/>
        <v>1</v>
      </c>
    </row>
    <row r="3934" spans="1:18" x14ac:dyDescent="0.3">
      <c r="A3934">
        <v>42</v>
      </c>
      <c r="B3934">
        <v>83</v>
      </c>
      <c r="C3934">
        <v>67</v>
      </c>
      <c r="D3934">
        <v>12345.83</v>
      </c>
      <c r="E3934">
        <f>VLOOKUP(B3934,'[1]input data'!$G$3:$H$180,2,FALSE)</f>
        <v>83</v>
      </c>
      <c r="F3934" t="str">
        <f t="shared" si="244"/>
        <v>42_67_83</v>
      </c>
      <c r="G3934">
        <f>_xlfn.MAXIFS($D$3:$D$7726,$F$3:$F$7726,$F3934)</f>
        <v>12345.83</v>
      </c>
      <c r="J3934">
        <v>42</v>
      </c>
      <c r="K3934">
        <v>83</v>
      </c>
      <c r="L3934">
        <v>67</v>
      </c>
      <c r="M3934">
        <v>12345.83</v>
      </c>
      <c r="N3934">
        <f>VLOOKUP(K3934,'[1]input data'!$G$3:$H$180,2,FALSE)</f>
        <v>83</v>
      </c>
      <c r="O3934" t="str">
        <f t="shared" si="245"/>
        <v>42_67_83</v>
      </c>
      <c r="P3934">
        <f>SUMIF($O$3:$O$7726,O3934,$M$3:$M$7726)</f>
        <v>12345.83</v>
      </c>
      <c r="Q3934">
        <f t="shared" si="246"/>
        <v>0</v>
      </c>
      <c r="R3934" t="b">
        <f t="shared" si="247"/>
        <v>1</v>
      </c>
    </row>
    <row r="3935" spans="1:18" x14ac:dyDescent="0.3">
      <c r="A3935">
        <v>42</v>
      </c>
      <c r="B3935">
        <v>172</v>
      </c>
      <c r="C3935">
        <v>67</v>
      </c>
      <c r="D3935">
        <v>7808.08</v>
      </c>
      <c r="E3935">
        <f>VLOOKUP(B3935,'[1]input data'!$G$3:$H$180,2,FALSE)</f>
        <v>83</v>
      </c>
      <c r="F3935" t="str">
        <f t="shared" si="244"/>
        <v>42_67_83</v>
      </c>
      <c r="G3935">
        <f>_xlfn.MAXIFS($D$3:$D$7726,$F$3:$F$7726,$F3935)</f>
        <v>12345.83</v>
      </c>
      <c r="J3935">
        <v>42</v>
      </c>
      <c r="K3935">
        <v>172</v>
      </c>
      <c r="L3935">
        <v>67</v>
      </c>
      <c r="M3935">
        <v>0</v>
      </c>
      <c r="N3935">
        <f>VLOOKUP(K3935,'[1]input data'!$G$3:$H$180,2,FALSE)</f>
        <v>83</v>
      </c>
      <c r="O3935" t="str">
        <f t="shared" si="245"/>
        <v>42_67_83</v>
      </c>
      <c r="P3935">
        <f>SUMIF($O$3:$O$7726,O3935,$M$3:$M$7726)</f>
        <v>12345.83</v>
      </c>
      <c r="Q3935">
        <f t="shared" si="246"/>
        <v>0</v>
      </c>
      <c r="R3935" t="b">
        <f t="shared" si="247"/>
        <v>1</v>
      </c>
    </row>
    <row r="3936" spans="1:18" x14ac:dyDescent="0.3">
      <c r="A3936">
        <v>42</v>
      </c>
      <c r="B3936">
        <v>10</v>
      </c>
      <c r="C3936">
        <v>68</v>
      </c>
      <c r="D3936">
        <v>12035.25</v>
      </c>
      <c r="E3936">
        <f>VLOOKUP(B3936,'[1]input data'!$G$3:$H$180,2,FALSE)</f>
        <v>10</v>
      </c>
      <c r="F3936" t="str">
        <f t="shared" si="244"/>
        <v>42_68_10</v>
      </c>
      <c r="G3936">
        <f>_xlfn.MAXIFS($D$3:$D$7726,$F$3:$F$7726,$F3936)</f>
        <v>15231.84</v>
      </c>
      <c r="J3936">
        <v>42</v>
      </c>
      <c r="K3936">
        <v>10</v>
      </c>
      <c r="L3936">
        <v>68</v>
      </c>
      <c r="M3936">
        <v>0</v>
      </c>
      <c r="N3936">
        <f>VLOOKUP(K3936,'[1]input data'!$G$3:$H$180,2,FALSE)</f>
        <v>10</v>
      </c>
      <c r="O3936" t="str">
        <f t="shared" si="245"/>
        <v>42_68_10</v>
      </c>
      <c r="P3936">
        <f>SUMIF($O$3:$O$7726,O3936,$M$3:$M$7726)</f>
        <v>15231.84</v>
      </c>
      <c r="Q3936">
        <f t="shared" si="246"/>
        <v>0</v>
      </c>
      <c r="R3936" t="b">
        <f t="shared" si="247"/>
        <v>1</v>
      </c>
    </row>
    <row r="3937" spans="1:18" x14ac:dyDescent="0.3">
      <c r="A3937">
        <v>42</v>
      </c>
      <c r="B3937">
        <v>99</v>
      </c>
      <c r="C3937">
        <v>68</v>
      </c>
      <c r="D3937">
        <v>15231.84</v>
      </c>
      <c r="E3937">
        <f>VLOOKUP(B3937,'[1]input data'!$G$3:$H$180,2,FALSE)</f>
        <v>10</v>
      </c>
      <c r="F3937" t="str">
        <f t="shared" si="244"/>
        <v>42_68_10</v>
      </c>
      <c r="G3937">
        <f>_xlfn.MAXIFS($D$3:$D$7726,$F$3:$F$7726,$F3937)</f>
        <v>15231.84</v>
      </c>
      <c r="J3937">
        <v>42</v>
      </c>
      <c r="K3937">
        <v>99</v>
      </c>
      <c r="L3937">
        <v>68</v>
      </c>
      <c r="M3937">
        <v>15231.84</v>
      </c>
      <c r="N3937">
        <f>VLOOKUP(K3937,'[1]input data'!$G$3:$H$180,2,FALSE)</f>
        <v>10</v>
      </c>
      <c r="O3937" t="str">
        <f t="shared" si="245"/>
        <v>42_68_10</v>
      </c>
      <c r="P3937">
        <f>SUMIF($O$3:$O$7726,O3937,$M$3:$M$7726)</f>
        <v>15231.84</v>
      </c>
      <c r="Q3937">
        <f t="shared" si="246"/>
        <v>0</v>
      </c>
      <c r="R3937" t="b">
        <f t="shared" si="247"/>
        <v>1</v>
      </c>
    </row>
    <row r="3938" spans="1:18" x14ac:dyDescent="0.3">
      <c r="A3938">
        <v>42</v>
      </c>
      <c r="B3938">
        <v>16</v>
      </c>
      <c r="C3938">
        <v>68</v>
      </c>
      <c r="D3938">
        <v>5234.43</v>
      </c>
      <c r="E3938">
        <f>VLOOKUP(B3938,'[1]input data'!$G$3:$H$180,2,FALSE)</f>
        <v>16</v>
      </c>
      <c r="F3938" t="str">
        <f t="shared" si="244"/>
        <v>42_68_16</v>
      </c>
      <c r="G3938">
        <f>_xlfn.MAXIFS($D$3:$D$7726,$F$3:$F$7726,$F3938)</f>
        <v>5331.78</v>
      </c>
      <c r="J3938">
        <v>42</v>
      </c>
      <c r="K3938">
        <v>16</v>
      </c>
      <c r="L3938">
        <v>68</v>
      </c>
      <c r="M3938">
        <v>0</v>
      </c>
      <c r="N3938">
        <f>VLOOKUP(K3938,'[1]input data'!$G$3:$H$180,2,FALSE)</f>
        <v>16</v>
      </c>
      <c r="O3938" t="str">
        <f t="shared" si="245"/>
        <v>42_68_16</v>
      </c>
      <c r="P3938">
        <f>SUMIF($O$3:$O$7726,O3938,$M$3:$M$7726)</f>
        <v>5331.78</v>
      </c>
      <c r="Q3938">
        <f t="shared" si="246"/>
        <v>0</v>
      </c>
      <c r="R3938" t="b">
        <f t="shared" si="247"/>
        <v>1</v>
      </c>
    </row>
    <row r="3939" spans="1:18" x14ac:dyDescent="0.3">
      <c r="A3939">
        <v>42</v>
      </c>
      <c r="B3939">
        <v>105</v>
      </c>
      <c r="C3939">
        <v>68</v>
      </c>
      <c r="D3939">
        <v>5331.78</v>
      </c>
      <c r="E3939">
        <f>VLOOKUP(B3939,'[1]input data'!$G$3:$H$180,2,FALSE)</f>
        <v>16</v>
      </c>
      <c r="F3939" t="str">
        <f t="shared" si="244"/>
        <v>42_68_16</v>
      </c>
      <c r="G3939">
        <f>_xlfn.MAXIFS($D$3:$D$7726,$F$3:$F$7726,$F3939)</f>
        <v>5331.78</v>
      </c>
      <c r="J3939">
        <v>42</v>
      </c>
      <c r="K3939">
        <v>105</v>
      </c>
      <c r="L3939">
        <v>68</v>
      </c>
      <c r="M3939">
        <v>5331.78</v>
      </c>
      <c r="N3939">
        <f>VLOOKUP(K3939,'[1]input data'!$G$3:$H$180,2,FALSE)</f>
        <v>16</v>
      </c>
      <c r="O3939" t="str">
        <f t="shared" si="245"/>
        <v>42_68_16</v>
      </c>
      <c r="P3939">
        <f>SUMIF($O$3:$O$7726,O3939,$M$3:$M$7726)</f>
        <v>5331.78</v>
      </c>
      <c r="Q3939">
        <f t="shared" si="246"/>
        <v>0</v>
      </c>
      <c r="R3939" t="b">
        <f t="shared" si="247"/>
        <v>1</v>
      </c>
    </row>
    <row r="3940" spans="1:18" x14ac:dyDescent="0.3">
      <c r="A3940">
        <v>42</v>
      </c>
      <c r="B3940">
        <v>45</v>
      </c>
      <c r="C3940">
        <v>68</v>
      </c>
      <c r="D3940">
        <v>23003.49</v>
      </c>
      <c r="E3940">
        <f>VLOOKUP(B3940,'[1]input data'!$G$3:$H$180,2,FALSE)</f>
        <v>45</v>
      </c>
      <c r="F3940" t="str">
        <f t="shared" si="244"/>
        <v>42_68_45</v>
      </c>
      <c r="G3940">
        <f>_xlfn.MAXIFS($D$3:$D$7726,$F$3:$F$7726,$F3940)</f>
        <v>40464.11</v>
      </c>
      <c r="J3940">
        <v>42</v>
      </c>
      <c r="K3940">
        <v>45</v>
      </c>
      <c r="L3940">
        <v>68</v>
      </c>
      <c r="M3940">
        <v>0</v>
      </c>
      <c r="N3940">
        <f>VLOOKUP(K3940,'[1]input data'!$G$3:$H$180,2,FALSE)</f>
        <v>45</v>
      </c>
      <c r="O3940" t="str">
        <f t="shared" si="245"/>
        <v>42_68_45</v>
      </c>
      <c r="P3940">
        <f>SUMIF($O$3:$O$7726,O3940,$M$3:$M$7726)</f>
        <v>40464.11</v>
      </c>
      <c r="Q3940">
        <f t="shared" si="246"/>
        <v>0</v>
      </c>
      <c r="R3940" t="b">
        <f t="shared" si="247"/>
        <v>1</v>
      </c>
    </row>
    <row r="3941" spans="1:18" x14ac:dyDescent="0.3">
      <c r="A3941">
        <v>42</v>
      </c>
      <c r="B3941">
        <v>134</v>
      </c>
      <c r="C3941">
        <v>68</v>
      </c>
      <c r="D3941">
        <v>40464.11</v>
      </c>
      <c r="E3941">
        <f>VLOOKUP(B3941,'[1]input data'!$G$3:$H$180,2,FALSE)</f>
        <v>45</v>
      </c>
      <c r="F3941" t="str">
        <f t="shared" si="244"/>
        <v>42_68_45</v>
      </c>
      <c r="G3941">
        <f>_xlfn.MAXIFS($D$3:$D$7726,$F$3:$F$7726,$F3941)</f>
        <v>40464.11</v>
      </c>
      <c r="J3941">
        <v>42</v>
      </c>
      <c r="K3941">
        <v>134</v>
      </c>
      <c r="L3941">
        <v>68</v>
      </c>
      <c r="M3941">
        <v>40464.11</v>
      </c>
      <c r="N3941">
        <f>VLOOKUP(K3941,'[1]input data'!$G$3:$H$180,2,FALSE)</f>
        <v>45</v>
      </c>
      <c r="O3941" t="str">
        <f t="shared" si="245"/>
        <v>42_68_45</v>
      </c>
      <c r="P3941">
        <f>SUMIF($O$3:$O$7726,O3941,$M$3:$M$7726)</f>
        <v>40464.11</v>
      </c>
      <c r="Q3941">
        <f t="shared" si="246"/>
        <v>0</v>
      </c>
      <c r="R3941" t="b">
        <f t="shared" si="247"/>
        <v>1</v>
      </c>
    </row>
    <row r="3942" spans="1:18" x14ac:dyDescent="0.3">
      <c r="A3942">
        <v>42</v>
      </c>
      <c r="B3942">
        <v>46</v>
      </c>
      <c r="C3942">
        <v>68</v>
      </c>
      <c r="D3942">
        <v>8908.9500000000007</v>
      </c>
      <c r="E3942">
        <f>VLOOKUP(B3942,'[1]input data'!$G$3:$H$180,2,FALSE)</f>
        <v>46</v>
      </c>
      <c r="F3942" t="str">
        <f t="shared" si="244"/>
        <v>42_68_46</v>
      </c>
      <c r="G3942">
        <f>_xlfn.MAXIFS($D$3:$D$7726,$F$3:$F$7726,$F3942)</f>
        <v>30481.35</v>
      </c>
      <c r="J3942">
        <v>42</v>
      </c>
      <c r="K3942">
        <v>46</v>
      </c>
      <c r="L3942">
        <v>68</v>
      </c>
      <c r="M3942">
        <v>0</v>
      </c>
      <c r="N3942">
        <f>VLOOKUP(K3942,'[1]input data'!$G$3:$H$180,2,FALSE)</f>
        <v>46</v>
      </c>
      <c r="O3942" t="str">
        <f t="shared" si="245"/>
        <v>42_68_46</v>
      </c>
      <c r="P3942">
        <f>SUMIF($O$3:$O$7726,O3942,$M$3:$M$7726)</f>
        <v>30481.35</v>
      </c>
      <c r="Q3942">
        <f t="shared" si="246"/>
        <v>0</v>
      </c>
      <c r="R3942" t="b">
        <f t="shared" si="247"/>
        <v>1</v>
      </c>
    </row>
    <row r="3943" spans="1:18" x14ac:dyDescent="0.3">
      <c r="A3943">
        <v>42</v>
      </c>
      <c r="B3943">
        <v>135</v>
      </c>
      <c r="C3943">
        <v>68</v>
      </c>
      <c r="D3943">
        <v>30481.35</v>
      </c>
      <c r="E3943">
        <f>VLOOKUP(B3943,'[1]input data'!$G$3:$H$180,2,FALSE)</f>
        <v>46</v>
      </c>
      <c r="F3943" t="str">
        <f t="shared" si="244"/>
        <v>42_68_46</v>
      </c>
      <c r="G3943">
        <f>_xlfn.MAXIFS($D$3:$D$7726,$F$3:$F$7726,$F3943)</f>
        <v>30481.35</v>
      </c>
      <c r="J3943">
        <v>42</v>
      </c>
      <c r="K3943">
        <v>135</v>
      </c>
      <c r="L3943">
        <v>68</v>
      </c>
      <c r="M3943">
        <v>30481.35</v>
      </c>
      <c r="N3943">
        <f>VLOOKUP(K3943,'[1]input data'!$G$3:$H$180,2,FALSE)</f>
        <v>46</v>
      </c>
      <c r="O3943" t="str">
        <f t="shared" si="245"/>
        <v>42_68_46</v>
      </c>
      <c r="P3943">
        <f>SUMIF($O$3:$O$7726,O3943,$M$3:$M$7726)</f>
        <v>30481.35</v>
      </c>
      <c r="Q3943">
        <f t="shared" si="246"/>
        <v>0</v>
      </c>
      <c r="R3943" t="b">
        <f t="shared" si="247"/>
        <v>1</v>
      </c>
    </row>
    <row r="3944" spans="1:18" x14ac:dyDescent="0.3">
      <c r="A3944">
        <v>42</v>
      </c>
      <c r="B3944">
        <v>48</v>
      </c>
      <c r="C3944">
        <v>68</v>
      </c>
      <c r="D3944">
        <v>8026.92</v>
      </c>
      <c r="E3944">
        <f>VLOOKUP(B3944,'[1]input data'!$G$3:$H$180,2,FALSE)</f>
        <v>48</v>
      </c>
      <c r="F3944" t="str">
        <f t="shared" si="244"/>
        <v>42_68_48</v>
      </c>
      <c r="G3944">
        <f>_xlfn.MAXIFS($D$3:$D$7726,$F$3:$F$7726,$F3944)</f>
        <v>10224.74</v>
      </c>
      <c r="J3944">
        <v>42</v>
      </c>
      <c r="K3944">
        <v>48</v>
      </c>
      <c r="L3944">
        <v>68</v>
      </c>
      <c r="M3944">
        <v>0</v>
      </c>
      <c r="N3944">
        <f>VLOOKUP(K3944,'[1]input data'!$G$3:$H$180,2,FALSE)</f>
        <v>48</v>
      </c>
      <c r="O3944" t="str">
        <f t="shared" si="245"/>
        <v>42_68_48</v>
      </c>
      <c r="P3944">
        <f>SUMIF($O$3:$O$7726,O3944,$M$3:$M$7726)</f>
        <v>10224.74</v>
      </c>
      <c r="Q3944">
        <f t="shared" si="246"/>
        <v>0</v>
      </c>
      <c r="R3944" t="b">
        <f t="shared" si="247"/>
        <v>1</v>
      </c>
    </row>
    <row r="3945" spans="1:18" x14ac:dyDescent="0.3">
      <c r="A3945">
        <v>42</v>
      </c>
      <c r="B3945">
        <v>137</v>
      </c>
      <c r="C3945">
        <v>68</v>
      </c>
      <c r="D3945">
        <v>10224.74</v>
      </c>
      <c r="E3945">
        <f>VLOOKUP(B3945,'[1]input data'!$G$3:$H$180,2,FALSE)</f>
        <v>48</v>
      </c>
      <c r="F3945" t="str">
        <f t="shared" si="244"/>
        <v>42_68_48</v>
      </c>
      <c r="G3945">
        <f>_xlfn.MAXIFS($D$3:$D$7726,$F$3:$F$7726,$F3945)</f>
        <v>10224.74</v>
      </c>
      <c r="J3945">
        <v>42</v>
      </c>
      <c r="K3945">
        <v>137</v>
      </c>
      <c r="L3945">
        <v>68</v>
      </c>
      <c r="M3945">
        <v>10224.74</v>
      </c>
      <c r="N3945">
        <f>VLOOKUP(K3945,'[1]input data'!$G$3:$H$180,2,FALSE)</f>
        <v>48</v>
      </c>
      <c r="O3945" t="str">
        <f t="shared" si="245"/>
        <v>42_68_48</v>
      </c>
      <c r="P3945">
        <f>SUMIF($O$3:$O$7726,O3945,$M$3:$M$7726)</f>
        <v>10224.74</v>
      </c>
      <c r="Q3945">
        <f t="shared" si="246"/>
        <v>0</v>
      </c>
      <c r="R3945" t="b">
        <f t="shared" si="247"/>
        <v>1</v>
      </c>
    </row>
    <row r="3946" spans="1:18" x14ac:dyDescent="0.3">
      <c r="A3946">
        <v>42</v>
      </c>
      <c r="B3946">
        <v>49</v>
      </c>
      <c r="C3946">
        <v>68</v>
      </c>
      <c r="D3946">
        <v>5766.16</v>
      </c>
      <c r="E3946">
        <f>VLOOKUP(B3946,'[1]input data'!$G$3:$H$180,2,FALSE)</f>
        <v>49</v>
      </c>
      <c r="F3946" t="str">
        <f t="shared" si="244"/>
        <v>42_68_49</v>
      </c>
      <c r="G3946">
        <f>_xlfn.MAXIFS($D$3:$D$7726,$F$3:$F$7726,$F3946)</f>
        <v>5766.16</v>
      </c>
      <c r="J3946">
        <v>42</v>
      </c>
      <c r="K3946">
        <v>49</v>
      </c>
      <c r="L3946">
        <v>68</v>
      </c>
      <c r="M3946">
        <v>5766.16</v>
      </c>
      <c r="N3946">
        <f>VLOOKUP(K3946,'[1]input data'!$G$3:$H$180,2,FALSE)</f>
        <v>49</v>
      </c>
      <c r="O3946" t="str">
        <f t="shared" si="245"/>
        <v>42_68_49</v>
      </c>
      <c r="P3946">
        <f>SUMIF($O$3:$O$7726,O3946,$M$3:$M$7726)</f>
        <v>5766.16</v>
      </c>
      <c r="Q3946">
        <f t="shared" si="246"/>
        <v>0</v>
      </c>
      <c r="R3946" t="b">
        <f t="shared" si="247"/>
        <v>1</v>
      </c>
    </row>
    <row r="3947" spans="1:18" x14ac:dyDescent="0.3">
      <c r="A3947">
        <v>42</v>
      </c>
      <c r="B3947">
        <v>138</v>
      </c>
      <c r="C3947">
        <v>68</v>
      </c>
      <c r="D3947">
        <v>3702.35</v>
      </c>
      <c r="E3947">
        <f>VLOOKUP(B3947,'[1]input data'!$G$3:$H$180,2,FALSE)</f>
        <v>49</v>
      </c>
      <c r="F3947" t="str">
        <f t="shared" si="244"/>
        <v>42_68_49</v>
      </c>
      <c r="G3947">
        <f>_xlfn.MAXIFS($D$3:$D$7726,$F$3:$F$7726,$F3947)</f>
        <v>5766.16</v>
      </c>
      <c r="J3947">
        <v>42</v>
      </c>
      <c r="K3947">
        <v>138</v>
      </c>
      <c r="L3947">
        <v>68</v>
      </c>
      <c r="M3947">
        <v>0</v>
      </c>
      <c r="N3947">
        <f>VLOOKUP(K3947,'[1]input data'!$G$3:$H$180,2,FALSE)</f>
        <v>49</v>
      </c>
      <c r="O3947" t="str">
        <f t="shared" si="245"/>
        <v>42_68_49</v>
      </c>
      <c r="P3947">
        <f>SUMIF($O$3:$O$7726,O3947,$M$3:$M$7726)</f>
        <v>5766.16</v>
      </c>
      <c r="Q3947">
        <f t="shared" si="246"/>
        <v>0</v>
      </c>
      <c r="R3947" t="b">
        <f t="shared" si="247"/>
        <v>1</v>
      </c>
    </row>
    <row r="3948" spans="1:18" x14ac:dyDescent="0.3">
      <c r="A3948">
        <v>42</v>
      </c>
      <c r="B3948">
        <v>53</v>
      </c>
      <c r="C3948">
        <v>68</v>
      </c>
      <c r="D3948">
        <v>1677.63</v>
      </c>
      <c r="E3948">
        <f>VLOOKUP(B3948,'[1]input data'!$G$3:$H$180,2,FALSE)</f>
        <v>53</v>
      </c>
      <c r="F3948" t="str">
        <f t="shared" si="244"/>
        <v>42_68_53</v>
      </c>
      <c r="G3948">
        <f>_xlfn.MAXIFS($D$3:$D$7726,$F$3:$F$7726,$F3948)</f>
        <v>1677.63</v>
      </c>
      <c r="J3948">
        <v>42</v>
      </c>
      <c r="K3948">
        <v>53</v>
      </c>
      <c r="L3948">
        <v>68</v>
      </c>
      <c r="M3948">
        <v>1677.63</v>
      </c>
      <c r="N3948">
        <f>VLOOKUP(K3948,'[1]input data'!$G$3:$H$180,2,FALSE)</f>
        <v>53</v>
      </c>
      <c r="O3948" t="str">
        <f t="shared" si="245"/>
        <v>42_68_53</v>
      </c>
      <c r="P3948">
        <f>SUMIF($O$3:$O$7726,O3948,$M$3:$M$7726)</f>
        <v>1677.63</v>
      </c>
      <c r="Q3948">
        <f t="shared" si="246"/>
        <v>0</v>
      </c>
      <c r="R3948" t="b">
        <f t="shared" si="247"/>
        <v>1</v>
      </c>
    </row>
    <row r="3949" spans="1:18" x14ac:dyDescent="0.3">
      <c r="A3949">
        <v>42</v>
      </c>
      <c r="B3949">
        <v>56</v>
      </c>
      <c r="C3949">
        <v>68</v>
      </c>
      <c r="D3949">
        <v>3380.77</v>
      </c>
      <c r="E3949">
        <f>VLOOKUP(B3949,'[1]input data'!$G$3:$H$180,2,FALSE)</f>
        <v>56</v>
      </c>
      <c r="F3949" t="str">
        <f t="shared" si="244"/>
        <v>42_68_56</v>
      </c>
      <c r="G3949">
        <f>_xlfn.MAXIFS($D$3:$D$7726,$F$3:$F$7726,$F3949)</f>
        <v>4859.2700000000004</v>
      </c>
      <c r="J3949">
        <v>42</v>
      </c>
      <c r="K3949">
        <v>56</v>
      </c>
      <c r="L3949">
        <v>68</v>
      </c>
      <c r="M3949">
        <v>0</v>
      </c>
      <c r="N3949">
        <f>VLOOKUP(K3949,'[1]input data'!$G$3:$H$180,2,FALSE)</f>
        <v>56</v>
      </c>
      <c r="O3949" t="str">
        <f t="shared" si="245"/>
        <v>42_68_56</v>
      </c>
      <c r="P3949">
        <f>SUMIF($O$3:$O$7726,O3949,$M$3:$M$7726)</f>
        <v>4859.2700000000004</v>
      </c>
      <c r="Q3949">
        <f t="shared" si="246"/>
        <v>0</v>
      </c>
      <c r="R3949" t="b">
        <f t="shared" si="247"/>
        <v>1</v>
      </c>
    </row>
    <row r="3950" spans="1:18" x14ac:dyDescent="0.3">
      <c r="A3950">
        <v>42</v>
      </c>
      <c r="B3950">
        <v>145</v>
      </c>
      <c r="C3950">
        <v>68</v>
      </c>
      <c r="D3950">
        <v>4859.2700000000004</v>
      </c>
      <c r="E3950">
        <f>VLOOKUP(B3950,'[1]input data'!$G$3:$H$180,2,FALSE)</f>
        <v>56</v>
      </c>
      <c r="F3950" t="str">
        <f t="shared" si="244"/>
        <v>42_68_56</v>
      </c>
      <c r="G3950">
        <f>_xlfn.MAXIFS($D$3:$D$7726,$F$3:$F$7726,$F3950)</f>
        <v>4859.2700000000004</v>
      </c>
      <c r="J3950">
        <v>42</v>
      </c>
      <c r="K3950">
        <v>145</v>
      </c>
      <c r="L3950">
        <v>68</v>
      </c>
      <c r="M3950">
        <v>4859.2700000000004</v>
      </c>
      <c r="N3950">
        <f>VLOOKUP(K3950,'[1]input data'!$G$3:$H$180,2,FALSE)</f>
        <v>56</v>
      </c>
      <c r="O3950" t="str">
        <f t="shared" si="245"/>
        <v>42_68_56</v>
      </c>
      <c r="P3950">
        <f>SUMIF($O$3:$O$7726,O3950,$M$3:$M$7726)</f>
        <v>4859.2700000000004</v>
      </c>
      <c r="Q3950">
        <f t="shared" si="246"/>
        <v>0</v>
      </c>
      <c r="R3950" t="b">
        <f t="shared" si="247"/>
        <v>1</v>
      </c>
    </row>
    <row r="3951" spans="1:18" x14ac:dyDescent="0.3">
      <c r="A3951">
        <v>42</v>
      </c>
      <c r="B3951">
        <v>70</v>
      </c>
      <c r="C3951">
        <v>68</v>
      </c>
      <c r="D3951">
        <v>11927.72</v>
      </c>
      <c r="E3951">
        <f>VLOOKUP(B3951,'[1]input data'!$G$3:$H$180,2,FALSE)</f>
        <v>70</v>
      </c>
      <c r="F3951" t="str">
        <f t="shared" si="244"/>
        <v>42_68_70</v>
      </c>
      <c r="G3951">
        <f>_xlfn.MAXIFS($D$3:$D$7726,$F$3:$F$7726,$F3951)</f>
        <v>11927.72</v>
      </c>
      <c r="J3951">
        <v>42</v>
      </c>
      <c r="K3951">
        <v>70</v>
      </c>
      <c r="L3951">
        <v>68</v>
      </c>
      <c r="M3951">
        <v>11927.72</v>
      </c>
      <c r="N3951">
        <f>VLOOKUP(K3951,'[1]input data'!$G$3:$H$180,2,FALSE)</f>
        <v>70</v>
      </c>
      <c r="O3951" t="str">
        <f t="shared" si="245"/>
        <v>42_68_70</v>
      </c>
      <c r="P3951">
        <f>SUMIF($O$3:$O$7726,O3951,$M$3:$M$7726)</f>
        <v>11927.72</v>
      </c>
      <c r="Q3951">
        <f t="shared" si="246"/>
        <v>0</v>
      </c>
      <c r="R3951" t="b">
        <f t="shared" si="247"/>
        <v>1</v>
      </c>
    </row>
    <row r="3952" spans="1:18" x14ac:dyDescent="0.3">
      <c r="A3952">
        <v>42</v>
      </c>
      <c r="B3952">
        <v>72</v>
      </c>
      <c r="C3952">
        <v>68</v>
      </c>
      <c r="D3952">
        <v>5430.23</v>
      </c>
      <c r="E3952">
        <f>VLOOKUP(B3952,'[1]input data'!$G$3:$H$180,2,FALSE)</f>
        <v>72</v>
      </c>
      <c r="F3952" t="str">
        <f t="shared" si="244"/>
        <v>42_68_72</v>
      </c>
      <c r="G3952">
        <f>_xlfn.MAXIFS($D$3:$D$7726,$F$3:$F$7726,$F3952)</f>
        <v>5597.25</v>
      </c>
      <c r="J3952">
        <v>42</v>
      </c>
      <c r="K3952">
        <v>72</v>
      </c>
      <c r="L3952">
        <v>68</v>
      </c>
      <c r="M3952">
        <v>0</v>
      </c>
      <c r="N3952">
        <f>VLOOKUP(K3952,'[1]input data'!$G$3:$H$180,2,FALSE)</f>
        <v>72</v>
      </c>
      <c r="O3952" t="str">
        <f t="shared" si="245"/>
        <v>42_68_72</v>
      </c>
      <c r="P3952">
        <f>SUMIF($O$3:$O$7726,O3952,$M$3:$M$7726)</f>
        <v>5597.25</v>
      </c>
      <c r="Q3952">
        <f t="shared" si="246"/>
        <v>0</v>
      </c>
      <c r="R3952" t="b">
        <f t="shared" si="247"/>
        <v>1</v>
      </c>
    </row>
    <row r="3953" spans="1:18" x14ac:dyDescent="0.3">
      <c r="A3953">
        <v>42</v>
      </c>
      <c r="B3953">
        <v>161</v>
      </c>
      <c r="C3953">
        <v>68</v>
      </c>
      <c r="D3953">
        <v>5597.25</v>
      </c>
      <c r="E3953">
        <f>VLOOKUP(B3953,'[1]input data'!$G$3:$H$180,2,FALSE)</f>
        <v>72</v>
      </c>
      <c r="F3953" t="str">
        <f t="shared" si="244"/>
        <v>42_68_72</v>
      </c>
      <c r="G3953">
        <f>_xlfn.MAXIFS($D$3:$D$7726,$F$3:$F$7726,$F3953)</f>
        <v>5597.25</v>
      </c>
      <c r="J3953">
        <v>42</v>
      </c>
      <c r="K3953">
        <v>161</v>
      </c>
      <c r="L3953">
        <v>68</v>
      </c>
      <c r="M3953">
        <v>5597.25</v>
      </c>
      <c r="N3953">
        <f>VLOOKUP(K3953,'[1]input data'!$G$3:$H$180,2,FALSE)</f>
        <v>72</v>
      </c>
      <c r="O3953" t="str">
        <f t="shared" si="245"/>
        <v>42_68_72</v>
      </c>
      <c r="P3953">
        <f>SUMIF($O$3:$O$7726,O3953,$M$3:$M$7726)</f>
        <v>5597.25</v>
      </c>
      <c r="Q3953">
        <f t="shared" si="246"/>
        <v>0</v>
      </c>
      <c r="R3953" t="b">
        <f t="shared" si="247"/>
        <v>1</v>
      </c>
    </row>
    <row r="3954" spans="1:18" x14ac:dyDescent="0.3">
      <c r="A3954">
        <v>42</v>
      </c>
      <c r="B3954">
        <v>78</v>
      </c>
      <c r="C3954">
        <v>68</v>
      </c>
      <c r="D3954">
        <v>11276.27</v>
      </c>
      <c r="E3954">
        <f>VLOOKUP(B3954,'[1]input data'!$G$3:$H$180,2,FALSE)</f>
        <v>78</v>
      </c>
      <c r="F3954" t="str">
        <f t="shared" si="244"/>
        <v>42_68_78</v>
      </c>
      <c r="G3954">
        <f>_xlfn.MAXIFS($D$3:$D$7726,$F$3:$F$7726,$F3954)</f>
        <v>30697.47</v>
      </c>
      <c r="J3954">
        <v>42</v>
      </c>
      <c r="K3954">
        <v>78</v>
      </c>
      <c r="L3954">
        <v>68</v>
      </c>
      <c r="M3954">
        <v>0</v>
      </c>
      <c r="N3954">
        <f>VLOOKUP(K3954,'[1]input data'!$G$3:$H$180,2,FALSE)</f>
        <v>78</v>
      </c>
      <c r="O3954" t="str">
        <f t="shared" si="245"/>
        <v>42_68_78</v>
      </c>
      <c r="P3954">
        <f>SUMIF($O$3:$O$7726,O3954,$M$3:$M$7726)</f>
        <v>30697.47</v>
      </c>
      <c r="Q3954">
        <f t="shared" si="246"/>
        <v>0</v>
      </c>
      <c r="R3954" t="b">
        <f t="shared" si="247"/>
        <v>1</v>
      </c>
    </row>
    <row r="3955" spans="1:18" x14ac:dyDescent="0.3">
      <c r="A3955">
        <v>42</v>
      </c>
      <c r="B3955">
        <v>167</v>
      </c>
      <c r="C3955">
        <v>68</v>
      </c>
      <c r="D3955">
        <v>30697.47</v>
      </c>
      <c r="E3955">
        <f>VLOOKUP(B3955,'[1]input data'!$G$3:$H$180,2,FALSE)</f>
        <v>78</v>
      </c>
      <c r="F3955" t="str">
        <f t="shared" si="244"/>
        <v>42_68_78</v>
      </c>
      <c r="G3955">
        <f>_xlfn.MAXIFS($D$3:$D$7726,$F$3:$F$7726,$F3955)</f>
        <v>30697.47</v>
      </c>
      <c r="J3955">
        <v>42</v>
      </c>
      <c r="K3955">
        <v>167</v>
      </c>
      <c r="L3955">
        <v>68</v>
      </c>
      <c r="M3955">
        <v>30697.47</v>
      </c>
      <c r="N3955">
        <f>VLOOKUP(K3955,'[1]input data'!$G$3:$H$180,2,FALSE)</f>
        <v>78</v>
      </c>
      <c r="O3955" t="str">
        <f t="shared" si="245"/>
        <v>42_68_78</v>
      </c>
      <c r="P3955">
        <f>SUMIF($O$3:$O$7726,O3955,$M$3:$M$7726)</f>
        <v>30697.47</v>
      </c>
      <c r="Q3955">
        <f t="shared" si="246"/>
        <v>0</v>
      </c>
      <c r="R3955" t="b">
        <f t="shared" si="247"/>
        <v>1</v>
      </c>
    </row>
    <row r="3956" spans="1:18" x14ac:dyDescent="0.3">
      <c r="A3956">
        <v>42</v>
      </c>
      <c r="B3956">
        <v>79</v>
      </c>
      <c r="C3956">
        <v>68</v>
      </c>
      <c r="D3956">
        <v>39453.32</v>
      </c>
      <c r="E3956">
        <f>VLOOKUP(B3956,'[1]input data'!$G$3:$H$180,2,FALSE)</f>
        <v>79</v>
      </c>
      <c r="F3956" t="str">
        <f t="shared" si="244"/>
        <v>42_68_79</v>
      </c>
      <c r="G3956">
        <f>_xlfn.MAXIFS($D$3:$D$7726,$F$3:$F$7726,$F3956)</f>
        <v>47681.26</v>
      </c>
      <c r="J3956">
        <v>42</v>
      </c>
      <c r="K3956">
        <v>79</v>
      </c>
      <c r="L3956">
        <v>68</v>
      </c>
      <c r="M3956">
        <v>0</v>
      </c>
      <c r="N3956">
        <f>VLOOKUP(K3956,'[1]input data'!$G$3:$H$180,2,FALSE)</f>
        <v>79</v>
      </c>
      <c r="O3956" t="str">
        <f t="shared" si="245"/>
        <v>42_68_79</v>
      </c>
      <c r="P3956">
        <f>SUMIF($O$3:$O$7726,O3956,$M$3:$M$7726)</f>
        <v>47681.26</v>
      </c>
      <c r="Q3956">
        <f t="shared" si="246"/>
        <v>0</v>
      </c>
      <c r="R3956" t="b">
        <f t="shared" si="247"/>
        <v>1</v>
      </c>
    </row>
    <row r="3957" spans="1:18" x14ac:dyDescent="0.3">
      <c r="A3957">
        <v>42</v>
      </c>
      <c r="B3957">
        <v>168</v>
      </c>
      <c r="C3957">
        <v>68</v>
      </c>
      <c r="D3957">
        <v>47681.26</v>
      </c>
      <c r="E3957">
        <f>VLOOKUP(B3957,'[1]input data'!$G$3:$H$180,2,FALSE)</f>
        <v>79</v>
      </c>
      <c r="F3957" t="str">
        <f t="shared" si="244"/>
        <v>42_68_79</v>
      </c>
      <c r="G3957">
        <f>_xlfn.MAXIFS($D$3:$D$7726,$F$3:$F$7726,$F3957)</f>
        <v>47681.26</v>
      </c>
      <c r="J3957">
        <v>42</v>
      </c>
      <c r="K3957">
        <v>168</v>
      </c>
      <c r="L3957">
        <v>68</v>
      </c>
      <c r="M3957">
        <v>47681.26</v>
      </c>
      <c r="N3957">
        <f>VLOOKUP(K3957,'[1]input data'!$G$3:$H$180,2,FALSE)</f>
        <v>79</v>
      </c>
      <c r="O3957" t="str">
        <f t="shared" si="245"/>
        <v>42_68_79</v>
      </c>
      <c r="P3957">
        <f>SUMIF($O$3:$O$7726,O3957,$M$3:$M$7726)</f>
        <v>47681.26</v>
      </c>
      <c r="Q3957">
        <f t="shared" si="246"/>
        <v>0</v>
      </c>
      <c r="R3957" t="b">
        <f t="shared" si="247"/>
        <v>1</v>
      </c>
    </row>
    <row r="3958" spans="1:18" x14ac:dyDescent="0.3">
      <c r="A3958">
        <v>42</v>
      </c>
      <c r="B3958">
        <v>82</v>
      </c>
      <c r="C3958">
        <v>68</v>
      </c>
      <c r="D3958">
        <v>8510.89</v>
      </c>
      <c r="E3958">
        <f>VLOOKUP(B3958,'[1]input data'!$G$3:$H$180,2,FALSE)</f>
        <v>82</v>
      </c>
      <c r="F3958" t="str">
        <f t="shared" si="244"/>
        <v>42_68_82</v>
      </c>
      <c r="G3958">
        <f>_xlfn.MAXIFS($D$3:$D$7726,$F$3:$F$7726,$F3958)</f>
        <v>8510.89</v>
      </c>
      <c r="J3958">
        <v>42</v>
      </c>
      <c r="K3958">
        <v>82</v>
      </c>
      <c r="L3958">
        <v>68</v>
      </c>
      <c r="M3958">
        <v>8510.89</v>
      </c>
      <c r="N3958">
        <f>VLOOKUP(K3958,'[1]input data'!$G$3:$H$180,2,FALSE)</f>
        <v>82</v>
      </c>
      <c r="O3958" t="str">
        <f t="shared" si="245"/>
        <v>42_68_82</v>
      </c>
      <c r="P3958">
        <f>SUMIF($O$3:$O$7726,O3958,$M$3:$M$7726)</f>
        <v>8510.89</v>
      </c>
      <c r="Q3958">
        <f t="shared" si="246"/>
        <v>0</v>
      </c>
      <c r="R3958" t="b">
        <f t="shared" si="247"/>
        <v>1</v>
      </c>
    </row>
    <row r="3959" spans="1:18" x14ac:dyDescent="0.3">
      <c r="A3959">
        <v>42</v>
      </c>
      <c r="B3959">
        <v>171</v>
      </c>
      <c r="C3959">
        <v>68</v>
      </c>
      <c r="D3959">
        <v>2432.48</v>
      </c>
      <c r="E3959">
        <f>VLOOKUP(B3959,'[1]input data'!$G$3:$H$180,2,FALSE)</f>
        <v>82</v>
      </c>
      <c r="F3959" t="str">
        <f t="shared" si="244"/>
        <v>42_68_82</v>
      </c>
      <c r="G3959">
        <f>_xlfn.MAXIFS($D$3:$D$7726,$F$3:$F$7726,$F3959)</f>
        <v>8510.89</v>
      </c>
      <c r="J3959">
        <v>42</v>
      </c>
      <c r="K3959">
        <v>171</v>
      </c>
      <c r="L3959">
        <v>68</v>
      </c>
      <c r="M3959">
        <v>0</v>
      </c>
      <c r="N3959">
        <f>VLOOKUP(K3959,'[1]input data'!$G$3:$H$180,2,FALSE)</f>
        <v>82</v>
      </c>
      <c r="O3959" t="str">
        <f t="shared" si="245"/>
        <v>42_68_82</v>
      </c>
      <c r="P3959">
        <f>SUMIF($O$3:$O$7726,O3959,$M$3:$M$7726)</f>
        <v>8510.89</v>
      </c>
      <c r="Q3959">
        <f t="shared" si="246"/>
        <v>0</v>
      </c>
      <c r="R3959" t="b">
        <f t="shared" si="247"/>
        <v>1</v>
      </c>
    </row>
    <row r="3960" spans="1:18" x14ac:dyDescent="0.3">
      <c r="A3960">
        <v>42</v>
      </c>
      <c r="B3960">
        <v>83</v>
      </c>
      <c r="C3960">
        <v>68</v>
      </c>
      <c r="D3960">
        <v>12940.44</v>
      </c>
      <c r="E3960">
        <f>VLOOKUP(B3960,'[1]input data'!$G$3:$H$180,2,FALSE)</f>
        <v>83</v>
      </c>
      <c r="F3960" t="str">
        <f t="shared" si="244"/>
        <v>42_68_83</v>
      </c>
      <c r="G3960">
        <f>_xlfn.MAXIFS($D$3:$D$7726,$F$3:$F$7726,$F3960)</f>
        <v>12940.44</v>
      </c>
      <c r="J3960">
        <v>42</v>
      </c>
      <c r="K3960">
        <v>83</v>
      </c>
      <c r="L3960">
        <v>68</v>
      </c>
      <c r="M3960">
        <v>12940.44</v>
      </c>
      <c r="N3960">
        <f>VLOOKUP(K3960,'[1]input data'!$G$3:$H$180,2,FALSE)</f>
        <v>83</v>
      </c>
      <c r="O3960" t="str">
        <f t="shared" si="245"/>
        <v>42_68_83</v>
      </c>
      <c r="P3960">
        <f>SUMIF($O$3:$O$7726,O3960,$M$3:$M$7726)</f>
        <v>12940.44</v>
      </c>
      <c r="Q3960">
        <f t="shared" si="246"/>
        <v>0</v>
      </c>
      <c r="R3960" t="b">
        <f t="shared" si="247"/>
        <v>1</v>
      </c>
    </row>
    <row r="3961" spans="1:18" x14ac:dyDescent="0.3">
      <c r="A3961">
        <v>42</v>
      </c>
      <c r="B3961">
        <v>172</v>
      </c>
      <c r="C3961">
        <v>68</v>
      </c>
      <c r="D3961">
        <v>9643.49</v>
      </c>
      <c r="E3961">
        <f>VLOOKUP(B3961,'[1]input data'!$G$3:$H$180,2,FALSE)</f>
        <v>83</v>
      </c>
      <c r="F3961" t="str">
        <f t="shared" si="244"/>
        <v>42_68_83</v>
      </c>
      <c r="G3961">
        <f>_xlfn.MAXIFS($D$3:$D$7726,$F$3:$F$7726,$F3961)</f>
        <v>12940.44</v>
      </c>
      <c r="J3961">
        <v>42</v>
      </c>
      <c r="K3961">
        <v>172</v>
      </c>
      <c r="L3961">
        <v>68</v>
      </c>
      <c r="M3961">
        <v>0</v>
      </c>
      <c r="N3961">
        <f>VLOOKUP(K3961,'[1]input data'!$G$3:$H$180,2,FALSE)</f>
        <v>83</v>
      </c>
      <c r="O3961" t="str">
        <f t="shared" si="245"/>
        <v>42_68_83</v>
      </c>
      <c r="P3961">
        <f>SUMIF($O$3:$O$7726,O3961,$M$3:$M$7726)</f>
        <v>12940.44</v>
      </c>
      <c r="Q3961">
        <f t="shared" si="246"/>
        <v>0</v>
      </c>
      <c r="R3961" t="b">
        <f t="shared" si="247"/>
        <v>1</v>
      </c>
    </row>
    <row r="3962" spans="1:18" x14ac:dyDescent="0.3">
      <c r="A3962">
        <v>42</v>
      </c>
      <c r="B3962">
        <v>4</v>
      </c>
      <c r="C3962">
        <v>69</v>
      </c>
      <c r="D3962">
        <v>5078.37</v>
      </c>
      <c r="E3962">
        <f>VLOOKUP(B3962,'[1]input data'!$G$3:$H$180,2,FALSE)</f>
        <v>4</v>
      </c>
      <c r="F3962" t="str">
        <f t="shared" si="244"/>
        <v>42_69_4</v>
      </c>
      <c r="G3962">
        <f>_xlfn.MAXIFS($D$3:$D$7726,$F$3:$F$7726,$F3962)</f>
        <v>16211.89</v>
      </c>
      <c r="J3962">
        <v>42</v>
      </c>
      <c r="K3962">
        <v>4</v>
      </c>
      <c r="L3962">
        <v>69</v>
      </c>
      <c r="M3962">
        <v>0</v>
      </c>
      <c r="N3962">
        <f>VLOOKUP(K3962,'[1]input data'!$G$3:$H$180,2,FALSE)</f>
        <v>4</v>
      </c>
      <c r="O3962" t="str">
        <f t="shared" si="245"/>
        <v>42_69_4</v>
      </c>
      <c r="P3962">
        <f>SUMIF($O$3:$O$7726,O3962,$M$3:$M$7726)</f>
        <v>16211.89</v>
      </c>
      <c r="Q3962">
        <f t="shared" si="246"/>
        <v>0</v>
      </c>
      <c r="R3962" t="b">
        <f t="shared" si="247"/>
        <v>1</v>
      </c>
    </row>
    <row r="3963" spans="1:18" x14ac:dyDescent="0.3">
      <c r="A3963">
        <v>42</v>
      </c>
      <c r="B3963">
        <v>93</v>
      </c>
      <c r="C3963">
        <v>69</v>
      </c>
      <c r="D3963">
        <v>16211.89</v>
      </c>
      <c r="E3963">
        <f>VLOOKUP(B3963,'[1]input data'!$G$3:$H$180,2,FALSE)</f>
        <v>4</v>
      </c>
      <c r="F3963" t="str">
        <f t="shared" si="244"/>
        <v>42_69_4</v>
      </c>
      <c r="G3963">
        <f>_xlfn.MAXIFS($D$3:$D$7726,$F$3:$F$7726,$F3963)</f>
        <v>16211.89</v>
      </c>
      <c r="J3963">
        <v>42</v>
      </c>
      <c r="K3963">
        <v>93</v>
      </c>
      <c r="L3963">
        <v>69</v>
      </c>
      <c r="M3963">
        <v>16211.89</v>
      </c>
      <c r="N3963">
        <f>VLOOKUP(K3963,'[1]input data'!$G$3:$H$180,2,FALSE)</f>
        <v>4</v>
      </c>
      <c r="O3963" t="str">
        <f t="shared" si="245"/>
        <v>42_69_4</v>
      </c>
      <c r="P3963">
        <f>SUMIF($O$3:$O$7726,O3963,$M$3:$M$7726)</f>
        <v>16211.89</v>
      </c>
      <c r="Q3963">
        <f t="shared" si="246"/>
        <v>0</v>
      </c>
      <c r="R3963" t="b">
        <f t="shared" si="247"/>
        <v>1</v>
      </c>
    </row>
    <row r="3964" spans="1:18" x14ac:dyDescent="0.3">
      <c r="A3964">
        <v>42</v>
      </c>
      <c r="B3964">
        <v>5</v>
      </c>
      <c r="C3964">
        <v>69</v>
      </c>
      <c r="D3964">
        <v>450.26</v>
      </c>
      <c r="E3964">
        <f>VLOOKUP(B3964,'[1]input data'!$G$3:$H$180,2,FALSE)</f>
        <v>5</v>
      </c>
      <c r="F3964" t="str">
        <f t="shared" si="244"/>
        <v>42_69_5</v>
      </c>
      <c r="G3964">
        <f>_xlfn.MAXIFS($D$3:$D$7726,$F$3:$F$7726,$F3964)</f>
        <v>472.57</v>
      </c>
      <c r="J3964">
        <v>42</v>
      </c>
      <c r="K3964">
        <v>5</v>
      </c>
      <c r="L3964">
        <v>69</v>
      </c>
      <c r="M3964">
        <v>0</v>
      </c>
      <c r="N3964">
        <f>VLOOKUP(K3964,'[1]input data'!$G$3:$H$180,2,FALSE)</f>
        <v>5</v>
      </c>
      <c r="O3964" t="str">
        <f t="shared" si="245"/>
        <v>42_69_5</v>
      </c>
      <c r="P3964">
        <f>SUMIF($O$3:$O$7726,O3964,$M$3:$M$7726)</f>
        <v>472.57</v>
      </c>
      <c r="Q3964">
        <f t="shared" si="246"/>
        <v>0</v>
      </c>
      <c r="R3964" t="b">
        <f t="shared" si="247"/>
        <v>1</v>
      </c>
    </row>
    <row r="3965" spans="1:18" x14ac:dyDescent="0.3">
      <c r="A3965">
        <v>42</v>
      </c>
      <c r="B3965">
        <v>94</v>
      </c>
      <c r="C3965">
        <v>69</v>
      </c>
      <c r="D3965">
        <v>472.57</v>
      </c>
      <c r="E3965">
        <f>VLOOKUP(B3965,'[1]input data'!$G$3:$H$180,2,FALSE)</f>
        <v>5</v>
      </c>
      <c r="F3965" t="str">
        <f t="shared" si="244"/>
        <v>42_69_5</v>
      </c>
      <c r="G3965">
        <f>_xlfn.MAXIFS($D$3:$D$7726,$F$3:$F$7726,$F3965)</f>
        <v>472.57</v>
      </c>
      <c r="J3965">
        <v>42</v>
      </c>
      <c r="K3965">
        <v>94</v>
      </c>
      <c r="L3965">
        <v>69</v>
      </c>
      <c r="M3965">
        <v>472.57</v>
      </c>
      <c r="N3965">
        <f>VLOOKUP(K3965,'[1]input data'!$G$3:$H$180,2,FALSE)</f>
        <v>5</v>
      </c>
      <c r="O3965" t="str">
        <f t="shared" si="245"/>
        <v>42_69_5</v>
      </c>
      <c r="P3965">
        <f>SUMIF($O$3:$O$7726,O3965,$M$3:$M$7726)</f>
        <v>472.57</v>
      </c>
      <c r="Q3965">
        <f t="shared" si="246"/>
        <v>0</v>
      </c>
      <c r="R3965" t="b">
        <f t="shared" si="247"/>
        <v>1</v>
      </c>
    </row>
    <row r="3966" spans="1:18" x14ac:dyDescent="0.3">
      <c r="A3966">
        <v>42</v>
      </c>
      <c r="B3966">
        <v>10</v>
      </c>
      <c r="C3966">
        <v>69</v>
      </c>
      <c r="D3966">
        <v>13277.01</v>
      </c>
      <c r="E3966">
        <f>VLOOKUP(B3966,'[1]input data'!$G$3:$H$180,2,FALSE)</f>
        <v>10</v>
      </c>
      <c r="F3966" t="str">
        <f t="shared" si="244"/>
        <v>42_69_10</v>
      </c>
      <c r="G3966">
        <f>_xlfn.MAXIFS($D$3:$D$7726,$F$3:$F$7726,$F3966)</f>
        <v>15716.54</v>
      </c>
      <c r="J3966">
        <v>42</v>
      </c>
      <c r="K3966">
        <v>10</v>
      </c>
      <c r="L3966">
        <v>69</v>
      </c>
      <c r="M3966">
        <v>0</v>
      </c>
      <c r="N3966">
        <f>VLOOKUP(K3966,'[1]input data'!$G$3:$H$180,2,FALSE)</f>
        <v>10</v>
      </c>
      <c r="O3966" t="str">
        <f t="shared" si="245"/>
        <v>42_69_10</v>
      </c>
      <c r="P3966">
        <f>SUMIF($O$3:$O$7726,O3966,$M$3:$M$7726)</f>
        <v>15716.54</v>
      </c>
      <c r="Q3966">
        <f t="shared" si="246"/>
        <v>0</v>
      </c>
      <c r="R3966" t="b">
        <f t="shared" si="247"/>
        <v>1</v>
      </c>
    </row>
    <row r="3967" spans="1:18" x14ac:dyDescent="0.3">
      <c r="A3967">
        <v>42</v>
      </c>
      <c r="B3967">
        <v>99</v>
      </c>
      <c r="C3967">
        <v>69</v>
      </c>
      <c r="D3967">
        <v>15716.54</v>
      </c>
      <c r="E3967">
        <f>VLOOKUP(B3967,'[1]input data'!$G$3:$H$180,2,FALSE)</f>
        <v>10</v>
      </c>
      <c r="F3967" t="str">
        <f t="shared" si="244"/>
        <v>42_69_10</v>
      </c>
      <c r="G3967">
        <f>_xlfn.MAXIFS($D$3:$D$7726,$F$3:$F$7726,$F3967)</f>
        <v>15716.54</v>
      </c>
      <c r="J3967">
        <v>42</v>
      </c>
      <c r="K3967">
        <v>99</v>
      </c>
      <c r="L3967">
        <v>69</v>
      </c>
      <c r="M3967">
        <v>15716.54</v>
      </c>
      <c r="N3967">
        <f>VLOOKUP(K3967,'[1]input data'!$G$3:$H$180,2,FALSE)</f>
        <v>10</v>
      </c>
      <c r="O3967" t="str">
        <f t="shared" si="245"/>
        <v>42_69_10</v>
      </c>
      <c r="P3967">
        <f>SUMIF($O$3:$O$7726,O3967,$M$3:$M$7726)</f>
        <v>15716.54</v>
      </c>
      <c r="Q3967">
        <f t="shared" si="246"/>
        <v>0</v>
      </c>
      <c r="R3967" t="b">
        <f t="shared" si="247"/>
        <v>1</v>
      </c>
    </row>
    <row r="3968" spans="1:18" x14ac:dyDescent="0.3">
      <c r="A3968">
        <v>42</v>
      </c>
      <c r="B3968">
        <v>16</v>
      </c>
      <c r="C3968">
        <v>69</v>
      </c>
      <c r="D3968">
        <v>5400.99</v>
      </c>
      <c r="E3968">
        <f>VLOOKUP(B3968,'[1]input data'!$G$3:$H$180,2,FALSE)</f>
        <v>16</v>
      </c>
      <c r="F3968" t="str">
        <f t="shared" si="244"/>
        <v>42_69_16</v>
      </c>
      <c r="G3968">
        <f>_xlfn.MAXIFS($D$3:$D$7726,$F$3:$F$7726,$F3968)</f>
        <v>5487.8</v>
      </c>
      <c r="J3968">
        <v>42</v>
      </c>
      <c r="K3968">
        <v>16</v>
      </c>
      <c r="L3968">
        <v>69</v>
      </c>
      <c r="M3968">
        <v>0</v>
      </c>
      <c r="N3968">
        <f>VLOOKUP(K3968,'[1]input data'!$G$3:$H$180,2,FALSE)</f>
        <v>16</v>
      </c>
      <c r="O3968" t="str">
        <f t="shared" si="245"/>
        <v>42_69_16</v>
      </c>
      <c r="P3968">
        <f>SUMIF($O$3:$O$7726,O3968,$M$3:$M$7726)</f>
        <v>5487.8</v>
      </c>
      <c r="Q3968">
        <f t="shared" si="246"/>
        <v>0</v>
      </c>
      <c r="R3968" t="b">
        <f t="shared" si="247"/>
        <v>1</v>
      </c>
    </row>
    <row r="3969" spans="1:18" x14ac:dyDescent="0.3">
      <c r="A3969">
        <v>42</v>
      </c>
      <c r="B3969">
        <v>105</v>
      </c>
      <c r="C3969">
        <v>69</v>
      </c>
      <c r="D3969">
        <v>5487.8</v>
      </c>
      <c r="E3969">
        <f>VLOOKUP(B3969,'[1]input data'!$G$3:$H$180,2,FALSE)</f>
        <v>16</v>
      </c>
      <c r="F3969" t="str">
        <f t="shared" si="244"/>
        <v>42_69_16</v>
      </c>
      <c r="G3969">
        <f>_xlfn.MAXIFS($D$3:$D$7726,$F$3:$F$7726,$F3969)</f>
        <v>5487.8</v>
      </c>
      <c r="J3969">
        <v>42</v>
      </c>
      <c r="K3969">
        <v>105</v>
      </c>
      <c r="L3969">
        <v>69</v>
      </c>
      <c r="M3969">
        <v>5487.8</v>
      </c>
      <c r="N3969">
        <f>VLOOKUP(K3969,'[1]input data'!$G$3:$H$180,2,FALSE)</f>
        <v>16</v>
      </c>
      <c r="O3969" t="str">
        <f t="shared" si="245"/>
        <v>42_69_16</v>
      </c>
      <c r="P3969">
        <f>SUMIF($O$3:$O$7726,O3969,$M$3:$M$7726)</f>
        <v>5487.8</v>
      </c>
      <c r="Q3969">
        <f t="shared" si="246"/>
        <v>0</v>
      </c>
      <c r="R3969" t="b">
        <f t="shared" si="247"/>
        <v>1</v>
      </c>
    </row>
    <row r="3970" spans="1:18" x14ac:dyDescent="0.3">
      <c r="A3970">
        <v>42</v>
      </c>
      <c r="B3970">
        <v>23</v>
      </c>
      <c r="C3970">
        <v>69</v>
      </c>
      <c r="D3970">
        <v>8680.4699999999993</v>
      </c>
      <c r="E3970">
        <f>VLOOKUP(B3970,'[1]input data'!$G$3:$H$180,2,FALSE)</f>
        <v>23</v>
      </c>
      <c r="F3970" t="str">
        <f t="shared" si="244"/>
        <v>42_69_23</v>
      </c>
      <c r="G3970">
        <f>_xlfn.MAXIFS($D$3:$D$7726,$F$3:$F$7726,$F3970)</f>
        <v>30115.91</v>
      </c>
      <c r="J3970">
        <v>42</v>
      </c>
      <c r="K3970">
        <v>23</v>
      </c>
      <c r="L3970">
        <v>69</v>
      </c>
      <c r="M3970">
        <v>0</v>
      </c>
      <c r="N3970">
        <f>VLOOKUP(K3970,'[1]input data'!$G$3:$H$180,2,FALSE)</f>
        <v>23</v>
      </c>
      <c r="O3970" t="str">
        <f t="shared" si="245"/>
        <v>42_69_23</v>
      </c>
      <c r="P3970">
        <f>SUMIF($O$3:$O$7726,O3970,$M$3:$M$7726)</f>
        <v>30115.91</v>
      </c>
      <c r="Q3970">
        <f t="shared" si="246"/>
        <v>0</v>
      </c>
      <c r="R3970" t="b">
        <f t="shared" si="247"/>
        <v>1</v>
      </c>
    </row>
    <row r="3971" spans="1:18" x14ac:dyDescent="0.3">
      <c r="A3971">
        <v>42</v>
      </c>
      <c r="B3971">
        <v>112</v>
      </c>
      <c r="C3971">
        <v>69</v>
      </c>
      <c r="D3971">
        <v>30115.91</v>
      </c>
      <c r="E3971">
        <f>VLOOKUP(B3971,'[1]input data'!$G$3:$H$180,2,FALSE)</f>
        <v>23</v>
      </c>
      <c r="F3971" t="str">
        <f t="shared" si="244"/>
        <v>42_69_23</v>
      </c>
      <c r="G3971">
        <f>_xlfn.MAXIFS($D$3:$D$7726,$F$3:$F$7726,$F3971)</f>
        <v>30115.91</v>
      </c>
      <c r="J3971">
        <v>42</v>
      </c>
      <c r="K3971">
        <v>112</v>
      </c>
      <c r="L3971">
        <v>69</v>
      </c>
      <c r="M3971">
        <v>30115.91</v>
      </c>
      <c r="N3971">
        <f>VLOOKUP(K3971,'[1]input data'!$G$3:$H$180,2,FALSE)</f>
        <v>23</v>
      </c>
      <c r="O3971" t="str">
        <f t="shared" si="245"/>
        <v>42_69_23</v>
      </c>
      <c r="P3971">
        <f>SUMIF($O$3:$O$7726,O3971,$M$3:$M$7726)</f>
        <v>30115.91</v>
      </c>
      <c r="Q3971">
        <f t="shared" si="246"/>
        <v>0</v>
      </c>
      <c r="R3971" t="b">
        <f t="shared" si="247"/>
        <v>1</v>
      </c>
    </row>
    <row r="3972" spans="1:18" x14ac:dyDescent="0.3">
      <c r="A3972">
        <v>42</v>
      </c>
      <c r="B3972">
        <v>25</v>
      </c>
      <c r="C3972">
        <v>69</v>
      </c>
      <c r="D3972">
        <v>5335.51</v>
      </c>
      <c r="E3972">
        <f>VLOOKUP(B3972,'[1]input data'!$G$3:$H$180,2,FALSE)</f>
        <v>25</v>
      </c>
      <c r="F3972" t="str">
        <f t="shared" ref="F3972:F4035" si="248">A3972&amp;"_"&amp;C3972&amp;"_"&amp;E3972</f>
        <v>42_69_25</v>
      </c>
      <c r="G3972">
        <f>_xlfn.MAXIFS($D$3:$D$7726,$F$3:$F$7726,$F3972)</f>
        <v>5335.51</v>
      </c>
      <c r="J3972">
        <v>42</v>
      </c>
      <c r="K3972">
        <v>25</v>
      </c>
      <c r="L3972">
        <v>69</v>
      </c>
      <c r="M3972">
        <v>5335.51</v>
      </c>
      <c r="N3972">
        <f>VLOOKUP(K3972,'[1]input data'!$G$3:$H$180,2,FALSE)</f>
        <v>25</v>
      </c>
      <c r="O3972" t="str">
        <f t="shared" ref="O3972:O4035" si="249">J3972&amp;"_"&amp;L3972&amp;"_"&amp;N3972</f>
        <v>42_69_25</v>
      </c>
      <c r="P3972">
        <f>SUMIF($O$3:$O$7726,O3972,$M$3:$M$7726)</f>
        <v>5335.51</v>
      </c>
      <c r="Q3972">
        <f t="shared" ref="Q3972:Q4035" si="250">G3972-P3972</f>
        <v>0</v>
      </c>
      <c r="R3972" t="b">
        <f t="shared" ref="R3972:R4035" si="251">OR(D3972=G3972,M3972=0)</f>
        <v>1</v>
      </c>
    </row>
    <row r="3973" spans="1:18" x14ac:dyDescent="0.3">
      <c r="A3973">
        <v>42</v>
      </c>
      <c r="B3973">
        <v>114</v>
      </c>
      <c r="C3973">
        <v>69</v>
      </c>
      <c r="D3973">
        <v>3458.64</v>
      </c>
      <c r="E3973">
        <f>VLOOKUP(B3973,'[1]input data'!$G$3:$H$180,2,FALSE)</f>
        <v>25</v>
      </c>
      <c r="F3973" t="str">
        <f t="shared" si="248"/>
        <v>42_69_25</v>
      </c>
      <c r="G3973">
        <f>_xlfn.MAXIFS($D$3:$D$7726,$F$3:$F$7726,$F3973)</f>
        <v>5335.51</v>
      </c>
      <c r="J3973">
        <v>42</v>
      </c>
      <c r="K3973">
        <v>114</v>
      </c>
      <c r="L3973">
        <v>69</v>
      </c>
      <c r="M3973">
        <v>0</v>
      </c>
      <c r="N3973">
        <f>VLOOKUP(K3973,'[1]input data'!$G$3:$H$180,2,FALSE)</f>
        <v>25</v>
      </c>
      <c r="O3973" t="str">
        <f t="shared" si="249"/>
        <v>42_69_25</v>
      </c>
      <c r="P3973">
        <f>SUMIF($O$3:$O$7726,O3973,$M$3:$M$7726)</f>
        <v>5335.51</v>
      </c>
      <c r="Q3973">
        <f t="shared" si="250"/>
        <v>0</v>
      </c>
      <c r="R3973" t="b">
        <f t="shared" si="251"/>
        <v>1</v>
      </c>
    </row>
    <row r="3974" spans="1:18" x14ac:dyDescent="0.3">
      <c r="A3974">
        <v>42</v>
      </c>
      <c r="B3974">
        <v>30</v>
      </c>
      <c r="C3974">
        <v>69</v>
      </c>
      <c r="D3974">
        <v>3601.79</v>
      </c>
      <c r="E3974">
        <f>VLOOKUP(B3974,'[1]input data'!$G$3:$H$180,2,FALSE)</f>
        <v>30</v>
      </c>
      <c r="F3974" t="str">
        <f t="shared" si="248"/>
        <v>42_69_30</v>
      </c>
      <c r="G3974">
        <f>_xlfn.MAXIFS($D$3:$D$7726,$F$3:$F$7726,$F3974)</f>
        <v>3601.79</v>
      </c>
      <c r="J3974">
        <v>42</v>
      </c>
      <c r="K3974">
        <v>30</v>
      </c>
      <c r="L3974">
        <v>69</v>
      </c>
      <c r="M3974">
        <v>3601.79</v>
      </c>
      <c r="N3974">
        <f>VLOOKUP(K3974,'[1]input data'!$G$3:$H$180,2,FALSE)</f>
        <v>30</v>
      </c>
      <c r="O3974" t="str">
        <f t="shared" si="249"/>
        <v>42_69_30</v>
      </c>
      <c r="P3974">
        <f>SUMIF($O$3:$O$7726,O3974,$M$3:$M$7726)</f>
        <v>3601.79</v>
      </c>
      <c r="Q3974">
        <f t="shared" si="250"/>
        <v>0</v>
      </c>
      <c r="R3974" t="b">
        <f t="shared" si="251"/>
        <v>1</v>
      </c>
    </row>
    <row r="3975" spans="1:18" x14ac:dyDescent="0.3">
      <c r="A3975">
        <v>42</v>
      </c>
      <c r="B3975">
        <v>119</v>
      </c>
      <c r="C3975">
        <v>69</v>
      </c>
      <c r="D3975">
        <v>1658.67</v>
      </c>
      <c r="E3975">
        <f>VLOOKUP(B3975,'[1]input data'!$G$3:$H$180,2,FALSE)</f>
        <v>30</v>
      </c>
      <c r="F3975" t="str">
        <f t="shared" si="248"/>
        <v>42_69_30</v>
      </c>
      <c r="G3975">
        <f>_xlfn.MAXIFS($D$3:$D$7726,$F$3:$F$7726,$F3975)</f>
        <v>3601.79</v>
      </c>
      <c r="J3975">
        <v>42</v>
      </c>
      <c r="K3975">
        <v>119</v>
      </c>
      <c r="L3975">
        <v>69</v>
      </c>
      <c r="M3975">
        <v>0</v>
      </c>
      <c r="N3975">
        <f>VLOOKUP(K3975,'[1]input data'!$G$3:$H$180,2,FALSE)</f>
        <v>30</v>
      </c>
      <c r="O3975" t="str">
        <f t="shared" si="249"/>
        <v>42_69_30</v>
      </c>
      <c r="P3975">
        <f>SUMIF($O$3:$O$7726,O3975,$M$3:$M$7726)</f>
        <v>3601.79</v>
      </c>
      <c r="Q3975">
        <f t="shared" si="250"/>
        <v>0</v>
      </c>
      <c r="R3975" t="b">
        <f t="shared" si="251"/>
        <v>1</v>
      </c>
    </row>
    <row r="3976" spans="1:18" x14ac:dyDescent="0.3">
      <c r="A3976">
        <v>42</v>
      </c>
      <c r="B3976">
        <v>32</v>
      </c>
      <c r="C3976">
        <v>69</v>
      </c>
      <c r="D3976">
        <v>2327.9699999999998</v>
      </c>
      <c r="E3976">
        <f>VLOOKUP(B3976,'[1]input data'!$G$3:$H$180,2,FALSE)</f>
        <v>32</v>
      </c>
      <c r="F3976" t="str">
        <f t="shared" si="248"/>
        <v>42_69_32</v>
      </c>
      <c r="G3976">
        <f>_xlfn.MAXIFS($D$3:$D$7726,$F$3:$F$7726,$F3976)</f>
        <v>2327.9699999999998</v>
      </c>
      <c r="J3976">
        <v>42</v>
      </c>
      <c r="K3976">
        <v>32</v>
      </c>
      <c r="L3976">
        <v>69</v>
      </c>
      <c r="M3976">
        <v>2327.9699999999998</v>
      </c>
      <c r="N3976">
        <f>VLOOKUP(K3976,'[1]input data'!$G$3:$H$180,2,FALSE)</f>
        <v>32</v>
      </c>
      <c r="O3976" t="str">
        <f t="shared" si="249"/>
        <v>42_69_32</v>
      </c>
      <c r="P3976">
        <f>SUMIF($O$3:$O$7726,O3976,$M$3:$M$7726)</f>
        <v>2327.9699999999998</v>
      </c>
      <c r="Q3976">
        <f t="shared" si="250"/>
        <v>0</v>
      </c>
      <c r="R3976" t="b">
        <f t="shared" si="251"/>
        <v>1</v>
      </c>
    </row>
    <row r="3977" spans="1:18" x14ac:dyDescent="0.3">
      <c r="A3977">
        <v>42</v>
      </c>
      <c r="B3977">
        <v>121</v>
      </c>
      <c r="C3977">
        <v>69</v>
      </c>
      <c r="D3977">
        <v>1556.53</v>
      </c>
      <c r="E3977">
        <f>VLOOKUP(B3977,'[1]input data'!$G$3:$H$180,2,FALSE)</f>
        <v>32</v>
      </c>
      <c r="F3977" t="str">
        <f t="shared" si="248"/>
        <v>42_69_32</v>
      </c>
      <c r="G3977">
        <f>_xlfn.MAXIFS($D$3:$D$7726,$F$3:$F$7726,$F3977)</f>
        <v>2327.9699999999998</v>
      </c>
      <c r="J3977">
        <v>42</v>
      </c>
      <c r="K3977">
        <v>121</v>
      </c>
      <c r="L3977">
        <v>69</v>
      </c>
      <c r="M3977">
        <v>0</v>
      </c>
      <c r="N3977">
        <f>VLOOKUP(K3977,'[1]input data'!$G$3:$H$180,2,FALSE)</f>
        <v>32</v>
      </c>
      <c r="O3977" t="str">
        <f t="shared" si="249"/>
        <v>42_69_32</v>
      </c>
      <c r="P3977">
        <f>SUMIF($O$3:$O$7726,O3977,$M$3:$M$7726)</f>
        <v>2327.9699999999998</v>
      </c>
      <c r="Q3977">
        <f t="shared" si="250"/>
        <v>0</v>
      </c>
      <c r="R3977" t="b">
        <f t="shared" si="251"/>
        <v>1</v>
      </c>
    </row>
    <row r="3978" spans="1:18" x14ac:dyDescent="0.3">
      <c r="A3978">
        <v>42</v>
      </c>
      <c r="B3978">
        <v>34</v>
      </c>
      <c r="C3978">
        <v>69</v>
      </c>
      <c r="D3978">
        <v>8957.9500000000007</v>
      </c>
      <c r="E3978">
        <f>VLOOKUP(B3978,'[1]input data'!$G$3:$H$180,2,FALSE)</f>
        <v>34</v>
      </c>
      <c r="F3978" t="str">
        <f t="shared" si="248"/>
        <v>42_69_34</v>
      </c>
      <c r="G3978">
        <f>_xlfn.MAXIFS($D$3:$D$7726,$F$3:$F$7726,$F3978)</f>
        <v>8957.9500000000007</v>
      </c>
      <c r="J3978">
        <v>42</v>
      </c>
      <c r="K3978">
        <v>34</v>
      </c>
      <c r="L3978">
        <v>69</v>
      </c>
      <c r="M3978">
        <v>8957.9500000000007</v>
      </c>
      <c r="N3978">
        <f>VLOOKUP(K3978,'[1]input data'!$G$3:$H$180,2,FALSE)</f>
        <v>34</v>
      </c>
      <c r="O3978" t="str">
        <f t="shared" si="249"/>
        <v>42_69_34</v>
      </c>
      <c r="P3978">
        <f>SUMIF($O$3:$O$7726,O3978,$M$3:$M$7726)</f>
        <v>8957.9500000000007</v>
      </c>
      <c r="Q3978">
        <f t="shared" si="250"/>
        <v>0</v>
      </c>
      <c r="R3978" t="b">
        <f t="shared" si="251"/>
        <v>1</v>
      </c>
    </row>
    <row r="3979" spans="1:18" x14ac:dyDescent="0.3">
      <c r="A3979">
        <v>42</v>
      </c>
      <c r="B3979">
        <v>123</v>
      </c>
      <c r="C3979">
        <v>69</v>
      </c>
      <c r="D3979">
        <v>850.8</v>
      </c>
      <c r="E3979">
        <f>VLOOKUP(B3979,'[1]input data'!$G$3:$H$180,2,FALSE)</f>
        <v>34</v>
      </c>
      <c r="F3979" t="str">
        <f t="shared" si="248"/>
        <v>42_69_34</v>
      </c>
      <c r="G3979">
        <f>_xlfn.MAXIFS($D$3:$D$7726,$F$3:$F$7726,$F3979)</f>
        <v>8957.9500000000007</v>
      </c>
      <c r="J3979">
        <v>42</v>
      </c>
      <c r="K3979">
        <v>123</v>
      </c>
      <c r="L3979">
        <v>69</v>
      </c>
      <c r="M3979">
        <v>0</v>
      </c>
      <c r="N3979">
        <f>VLOOKUP(K3979,'[1]input data'!$G$3:$H$180,2,FALSE)</f>
        <v>34</v>
      </c>
      <c r="O3979" t="str">
        <f t="shared" si="249"/>
        <v>42_69_34</v>
      </c>
      <c r="P3979">
        <f>SUMIF($O$3:$O$7726,O3979,$M$3:$M$7726)</f>
        <v>8957.9500000000007</v>
      </c>
      <c r="Q3979">
        <f t="shared" si="250"/>
        <v>0</v>
      </c>
      <c r="R3979" t="b">
        <f t="shared" si="251"/>
        <v>1</v>
      </c>
    </row>
    <row r="3980" spans="1:18" x14ac:dyDescent="0.3">
      <c r="A3980">
        <v>42</v>
      </c>
      <c r="B3980">
        <v>46</v>
      </c>
      <c r="C3980">
        <v>69</v>
      </c>
      <c r="D3980">
        <v>1827.61</v>
      </c>
      <c r="E3980">
        <f>VLOOKUP(B3980,'[1]input data'!$G$3:$H$180,2,FALSE)</f>
        <v>46</v>
      </c>
      <c r="F3980" t="str">
        <f t="shared" si="248"/>
        <v>42_69_46</v>
      </c>
      <c r="G3980">
        <f>_xlfn.MAXIFS($D$3:$D$7726,$F$3:$F$7726,$F3980)</f>
        <v>24494.18</v>
      </c>
      <c r="J3980">
        <v>42</v>
      </c>
      <c r="K3980">
        <v>46</v>
      </c>
      <c r="L3980">
        <v>69</v>
      </c>
      <c r="M3980">
        <v>0</v>
      </c>
      <c r="N3980">
        <f>VLOOKUP(K3980,'[1]input data'!$G$3:$H$180,2,FALSE)</f>
        <v>46</v>
      </c>
      <c r="O3980" t="str">
        <f t="shared" si="249"/>
        <v>42_69_46</v>
      </c>
      <c r="P3980">
        <f>SUMIF($O$3:$O$7726,O3980,$M$3:$M$7726)</f>
        <v>24494.18</v>
      </c>
      <c r="Q3980">
        <f t="shared" si="250"/>
        <v>0</v>
      </c>
      <c r="R3980" t="b">
        <f t="shared" si="251"/>
        <v>1</v>
      </c>
    </row>
    <row r="3981" spans="1:18" x14ac:dyDescent="0.3">
      <c r="A3981">
        <v>42</v>
      </c>
      <c r="B3981">
        <v>135</v>
      </c>
      <c r="C3981">
        <v>69</v>
      </c>
      <c r="D3981">
        <v>24494.18</v>
      </c>
      <c r="E3981">
        <f>VLOOKUP(B3981,'[1]input data'!$G$3:$H$180,2,FALSE)</f>
        <v>46</v>
      </c>
      <c r="F3981" t="str">
        <f t="shared" si="248"/>
        <v>42_69_46</v>
      </c>
      <c r="G3981">
        <f>_xlfn.MAXIFS($D$3:$D$7726,$F$3:$F$7726,$F3981)</f>
        <v>24494.18</v>
      </c>
      <c r="J3981">
        <v>42</v>
      </c>
      <c r="K3981">
        <v>135</v>
      </c>
      <c r="L3981">
        <v>69</v>
      </c>
      <c r="M3981">
        <v>24494.18</v>
      </c>
      <c r="N3981">
        <f>VLOOKUP(K3981,'[1]input data'!$G$3:$H$180,2,FALSE)</f>
        <v>46</v>
      </c>
      <c r="O3981" t="str">
        <f t="shared" si="249"/>
        <v>42_69_46</v>
      </c>
      <c r="P3981">
        <f>SUMIF($O$3:$O$7726,O3981,$M$3:$M$7726)</f>
        <v>24494.18</v>
      </c>
      <c r="Q3981">
        <f t="shared" si="250"/>
        <v>0</v>
      </c>
      <c r="R3981" t="b">
        <f t="shared" si="251"/>
        <v>1</v>
      </c>
    </row>
    <row r="3982" spans="1:18" x14ac:dyDescent="0.3">
      <c r="A3982">
        <v>42</v>
      </c>
      <c r="B3982">
        <v>49</v>
      </c>
      <c r="C3982">
        <v>69</v>
      </c>
      <c r="D3982">
        <v>4617.9799999999996</v>
      </c>
      <c r="E3982">
        <f>VLOOKUP(B3982,'[1]input data'!$G$3:$H$180,2,FALSE)</f>
        <v>49</v>
      </c>
      <c r="F3982" t="str">
        <f t="shared" si="248"/>
        <v>42_69_49</v>
      </c>
      <c r="G3982">
        <f>_xlfn.MAXIFS($D$3:$D$7726,$F$3:$F$7726,$F3982)</f>
        <v>4617.9799999999996</v>
      </c>
      <c r="J3982">
        <v>42</v>
      </c>
      <c r="K3982">
        <v>49</v>
      </c>
      <c r="L3982">
        <v>69</v>
      </c>
      <c r="M3982">
        <v>4617.9799999999996</v>
      </c>
      <c r="N3982">
        <f>VLOOKUP(K3982,'[1]input data'!$G$3:$H$180,2,FALSE)</f>
        <v>49</v>
      </c>
      <c r="O3982" t="str">
        <f t="shared" si="249"/>
        <v>42_69_49</v>
      </c>
      <c r="P3982">
        <f>SUMIF($O$3:$O$7726,O3982,$M$3:$M$7726)</f>
        <v>4617.9799999999996</v>
      </c>
      <c r="Q3982">
        <f t="shared" si="250"/>
        <v>0</v>
      </c>
      <c r="R3982" t="b">
        <f t="shared" si="251"/>
        <v>1</v>
      </c>
    </row>
    <row r="3983" spans="1:18" x14ac:dyDescent="0.3">
      <c r="A3983">
        <v>42</v>
      </c>
      <c r="B3983">
        <v>138</v>
      </c>
      <c r="C3983">
        <v>69</v>
      </c>
      <c r="D3983">
        <v>2524.6799999999998</v>
      </c>
      <c r="E3983">
        <f>VLOOKUP(B3983,'[1]input data'!$G$3:$H$180,2,FALSE)</f>
        <v>49</v>
      </c>
      <c r="F3983" t="str">
        <f t="shared" si="248"/>
        <v>42_69_49</v>
      </c>
      <c r="G3983">
        <f>_xlfn.MAXIFS($D$3:$D$7726,$F$3:$F$7726,$F3983)</f>
        <v>4617.9799999999996</v>
      </c>
      <c r="J3983">
        <v>42</v>
      </c>
      <c r="K3983">
        <v>138</v>
      </c>
      <c r="L3983">
        <v>69</v>
      </c>
      <c r="M3983">
        <v>0</v>
      </c>
      <c r="N3983">
        <f>VLOOKUP(K3983,'[1]input data'!$G$3:$H$180,2,FALSE)</f>
        <v>49</v>
      </c>
      <c r="O3983" t="str">
        <f t="shared" si="249"/>
        <v>42_69_49</v>
      </c>
      <c r="P3983">
        <f>SUMIF($O$3:$O$7726,O3983,$M$3:$M$7726)</f>
        <v>4617.9799999999996</v>
      </c>
      <c r="Q3983">
        <f t="shared" si="250"/>
        <v>0</v>
      </c>
      <c r="R3983" t="b">
        <f t="shared" si="251"/>
        <v>1</v>
      </c>
    </row>
    <row r="3984" spans="1:18" x14ac:dyDescent="0.3">
      <c r="A3984">
        <v>42</v>
      </c>
      <c r="B3984">
        <v>146</v>
      </c>
      <c r="C3984">
        <v>69</v>
      </c>
      <c r="D3984">
        <v>18093.73</v>
      </c>
      <c r="E3984">
        <f>VLOOKUP(B3984,'[1]input data'!$G$3:$H$180,2,FALSE)</f>
        <v>57</v>
      </c>
      <c r="F3984" t="str">
        <f t="shared" si="248"/>
        <v>42_69_57</v>
      </c>
      <c r="G3984">
        <f>_xlfn.MAXIFS($D$3:$D$7726,$F$3:$F$7726,$F3984)</f>
        <v>18093.73</v>
      </c>
      <c r="J3984">
        <v>42</v>
      </c>
      <c r="K3984">
        <v>146</v>
      </c>
      <c r="L3984">
        <v>69</v>
      </c>
      <c r="M3984">
        <v>18093.73</v>
      </c>
      <c r="N3984">
        <f>VLOOKUP(K3984,'[1]input data'!$G$3:$H$180,2,FALSE)</f>
        <v>57</v>
      </c>
      <c r="O3984" t="str">
        <f t="shared" si="249"/>
        <v>42_69_57</v>
      </c>
      <c r="P3984">
        <f>SUMIF($O$3:$O$7726,O3984,$M$3:$M$7726)</f>
        <v>18093.73</v>
      </c>
      <c r="Q3984">
        <f t="shared" si="250"/>
        <v>0</v>
      </c>
      <c r="R3984" t="b">
        <f t="shared" si="251"/>
        <v>1</v>
      </c>
    </row>
    <row r="3985" spans="1:18" x14ac:dyDescent="0.3">
      <c r="A3985">
        <v>42</v>
      </c>
      <c r="B3985">
        <v>59</v>
      </c>
      <c r="C3985">
        <v>69</v>
      </c>
      <c r="D3985">
        <v>2279.21</v>
      </c>
      <c r="E3985">
        <f>VLOOKUP(B3985,'[1]input data'!$G$3:$H$180,2,FALSE)</f>
        <v>59</v>
      </c>
      <c r="F3985" t="str">
        <f t="shared" si="248"/>
        <v>42_69_59</v>
      </c>
      <c r="G3985">
        <f>_xlfn.MAXIFS($D$3:$D$7726,$F$3:$F$7726,$F3985)</f>
        <v>6589.19</v>
      </c>
      <c r="J3985">
        <v>42</v>
      </c>
      <c r="K3985">
        <v>59</v>
      </c>
      <c r="L3985">
        <v>69</v>
      </c>
      <c r="M3985">
        <v>0</v>
      </c>
      <c r="N3985">
        <f>VLOOKUP(K3985,'[1]input data'!$G$3:$H$180,2,FALSE)</f>
        <v>59</v>
      </c>
      <c r="O3985" t="str">
        <f t="shared" si="249"/>
        <v>42_69_59</v>
      </c>
      <c r="P3985">
        <f>SUMIF($O$3:$O$7726,O3985,$M$3:$M$7726)</f>
        <v>6589.19</v>
      </c>
      <c r="Q3985">
        <f t="shared" si="250"/>
        <v>0</v>
      </c>
      <c r="R3985" t="b">
        <f t="shared" si="251"/>
        <v>1</v>
      </c>
    </row>
    <row r="3986" spans="1:18" x14ac:dyDescent="0.3">
      <c r="A3986">
        <v>42</v>
      </c>
      <c r="B3986">
        <v>148</v>
      </c>
      <c r="C3986">
        <v>69</v>
      </c>
      <c r="D3986">
        <v>6589.19</v>
      </c>
      <c r="E3986">
        <f>VLOOKUP(B3986,'[1]input data'!$G$3:$H$180,2,FALSE)</f>
        <v>59</v>
      </c>
      <c r="F3986" t="str">
        <f t="shared" si="248"/>
        <v>42_69_59</v>
      </c>
      <c r="G3986">
        <f>_xlfn.MAXIFS($D$3:$D$7726,$F$3:$F$7726,$F3986)</f>
        <v>6589.19</v>
      </c>
      <c r="J3986">
        <v>42</v>
      </c>
      <c r="K3986">
        <v>148</v>
      </c>
      <c r="L3986">
        <v>69</v>
      </c>
      <c r="M3986">
        <v>6589.19</v>
      </c>
      <c r="N3986">
        <f>VLOOKUP(K3986,'[1]input data'!$G$3:$H$180,2,FALSE)</f>
        <v>59</v>
      </c>
      <c r="O3986" t="str">
        <f t="shared" si="249"/>
        <v>42_69_59</v>
      </c>
      <c r="P3986">
        <f>SUMIF($O$3:$O$7726,O3986,$M$3:$M$7726)</f>
        <v>6589.19</v>
      </c>
      <c r="Q3986">
        <f t="shared" si="250"/>
        <v>0</v>
      </c>
      <c r="R3986" t="b">
        <f t="shared" si="251"/>
        <v>1</v>
      </c>
    </row>
    <row r="3987" spans="1:18" x14ac:dyDescent="0.3">
      <c r="A3987">
        <v>42</v>
      </c>
      <c r="B3987">
        <v>150</v>
      </c>
      <c r="C3987">
        <v>69</v>
      </c>
      <c r="D3987">
        <v>1446.18</v>
      </c>
      <c r="E3987">
        <f>VLOOKUP(B3987,'[1]input data'!$G$3:$H$180,2,FALSE)</f>
        <v>61</v>
      </c>
      <c r="F3987" t="str">
        <f t="shared" si="248"/>
        <v>42_69_61</v>
      </c>
      <c r="G3987">
        <f>_xlfn.MAXIFS($D$3:$D$7726,$F$3:$F$7726,$F3987)</f>
        <v>1446.18</v>
      </c>
      <c r="J3987">
        <v>42</v>
      </c>
      <c r="K3987">
        <v>150</v>
      </c>
      <c r="L3987">
        <v>69</v>
      </c>
      <c r="M3987">
        <v>1446.18</v>
      </c>
      <c r="N3987">
        <f>VLOOKUP(K3987,'[1]input data'!$G$3:$H$180,2,FALSE)</f>
        <v>61</v>
      </c>
      <c r="O3987" t="str">
        <f t="shared" si="249"/>
        <v>42_69_61</v>
      </c>
      <c r="P3987">
        <f>SUMIF($O$3:$O$7726,O3987,$M$3:$M$7726)</f>
        <v>1446.18</v>
      </c>
      <c r="Q3987">
        <f t="shared" si="250"/>
        <v>0</v>
      </c>
      <c r="R3987" t="b">
        <f t="shared" si="251"/>
        <v>1</v>
      </c>
    </row>
    <row r="3988" spans="1:18" x14ac:dyDescent="0.3">
      <c r="A3988">
        <v>42</v>
      </c>
      <c r="B3988">
        <v>78</v>
      </c>
      <c r="C3988">
        <v>69</v>
      </c>
      <c r="D3988">
        <v>35083.040000000001</v>
      </c>
      <c r="E3988">
        <f>VLOOKUP(B3988,'[1]input data'!$G$3:$H$180,2,FALSE)</f>
        <v>78</v>
      </c>
      <c r="F3988" t="str">
        <f t="shared" si="248"/>
        <v>42_69_78</v>
      </c>
      <c r="G3988">
        <f>_xlfn.MAXIFS($D$3:$D$7726,$F$3:$F$7726,$F3988)</f>
        <v>51094.32</v>
      </c>
      <c r="J3988">
        <v>42</v>
      </c>
      <c r="K3988">
        <v>78</v>
      </c>
      <c r="L3988">
        <v>69</v>
      </c>
      <c r="M3988">
        <v>0</v>
      </c>
      <c r="N3988">
        <f>VLOOKUP(K3988,'[1]input data'!$G$3:$H$180,2,FALSE)</f>
        <v>78</v>
      </c>
      <c r="O3988" t="str">
        <f t="shared" si="249"/>
        <v>42_69_78</v>
      </c>
      <c r="P3988">
        <f>SUMIF($O$3:$O$7726,O3988,$M$3:$M$7726)</f>
        <v>51094.32</v>
      </c>
      <c r="Q3988">
        <f t="shared" si="250"/>
        <v>0</v>
      </c>
      <c r="R3988" t="b">
        <f t="shared" si="251"/>
        <v>1</v>
      </c>
    </row>
    <row r="3989" spans="1:18" x14ac:dyDescent="0.3">
      <c r="A3989">
        <v>42</v>
      </c>
      <c r="B3989">
        <v>167</v>
      </c>
      <c r="C3989">
        <v>69</v>
      </c>
      <c r="D3989">
        <v>51094.32</v>
      </c>
      <c r="E3989">
        <f>VLOOKUP(B3989,'[1]input data'!$G$3:$H$180,2,FALSE)</f>
        <v>78</v>
      </c>
      <c r="F3989" t="str">
        <f t="shared" si="248"/>
        <v>42_69_78</v>
      </c>
      <c r="G3989">
        <f>_xlfn.MAXIFS($D$3:$D$7726,$F$3:$F$7726,$F3989)</f>
        <v>51094.32</v>
      </c>
      <c r="J3989">
        <v>42</v>
      </c>
      <c r="K3989">
        <v>167</v>
      </c>
      <c r="L3989">
        <v>69</v>
      </c>
      <c r="M3989">
        <v>51094.32</v>
      </c>
      <c r="N3989">
        <f>VLOOKUP(K3989,'[1]input data'!$G$3:$H$180,2,FALSE)</f>
        <v>78</v>
      </c>
      <c r="O3989" t="str">
        <f t="shared" si="249"/>
        <v>42_69_78</v>
      </c>
      <c r="P3989">
        <f>SUMIF($O$3:$O$7726,O3989,$M$3:$M$7726)</f>
        <v>51094.32</v>
      </c>
      <c r="Q3989">
        <f t="shared" si="250"/>
        <v>0</v>
      </c>
      <c r="R3989" t="b">
        <f t="shared" si="251"/>
        <v>1</v>
      </c>
    </row>
    <row r="3990" spans="1:18" x14ac:dyDescent="0.3">
      <c r="A3990">
        <v>42</v>
      </c>
      <c r="B3990">
        <v>79</v>
      </c>
      <c r="C3990">
        <v>69</v>
      </c>
      <c r="D3990">
        <v>16773.169999999998</v>
      </c>
      <c r="E3990">
        <f>VLOOKUP(B3990,'[1]input data'!$G$3:$H$180,2,FALSE)</f>
        <v>79</v>
      </c>
      <c r="F3990" t="str">
        <f t="shared" si="248"/>
        <v>42_69_79</v>
      </c>
      <c r="G3990">
        <f>_xlfn.MAXIFS($D$3:$D$7726,$F$3:$F$7726,$F3990)</f>
        <v>21616.400000000001</v>
      </c>
      <c r="J3990">
        <v>42</v>
      </c>
      <c r="K3990">
        <v>79</v>
      </c>
      <c r="L3990">
        <v>69</v>
      </c>
      <c r="M3990">
        <v>0</v>
      </c>
      <c r="N3990">
        <f>VLOOKUP(K3990,'[1]input data'!$G$3:$H$180,2,FALSE)</f>
        <v>79</v>
      </c>
      <c r="O3990" t="str">
        <f t="shared" si="249"/>
        <v>42_69_79</v>
      </c>
      <c r="P3990">
        <f>SUMIF($O$3:$O$7726,O3990,$M$3:$M$7726)</f>
        <v>21616.400000000001</v>
      </c>
      <c r="Q3990">
        <f t="shared" si="250"/>
        <v>0</v>
      </c>
      <c r="R3990" t="b">
        <f t="shared" si="251"/>
        <v>1</v>
      </c>
    </row>
    <row r="3991" spans="1:18" x14ac:dyDescent="0.3">
      <c r="A3991">
        <v>42</v>
      </c>
      <c r="B3991">
        <v>168</v>
      </c>
      <c r="C3991">
        <v>69</v>
      </c>
      <c r="D3991">
        <v>21616.400000000001</v>
      </c>
      <c r="E3991">
        <f>VLOOKUP(B3991,'[1]input data'!$G$3:$H$180,2,FALSE)</f>
        <v>79</v>
      </c>
      <c r="F3991" t="str">
        <f t="shared" si="248"/>
        <v>42_69_79</v>
      </c>
      <c r="G3991">
        <f>_xlfn.MAXIFS($D$3:$D$7726,$F$3:$F$7726,$F3991)</f>
        <v>21616.400000000001</v>
      </c>
      <c r="J3991">
        <v>42</v>
      </c>
      <c r="K3991">
        <v>168</v>
      </c>
      <c r="L3991">
        <v>69</v>
      </c>
      <c r="M3991">
        <v>21616.400000000001</v>
      </c>
      <c r="N3991">
        <f>VLOOKUP(K3991,'[1]input data'!$G$3:$H$180,2,FALSE)</f>
        <v>79</v>
      </c>
      <c r="O3991" t="str">
        <f t="shared" si="249"/>
        <v>42_69_79</v>
      </c>
      <c r="P3991">
        <f>SUMIF($O$3:$O$7726,O3991,$M$3:$M$7726)</f>
        <v>21616.400000000001</v>
      </c>
      <c r="Q3991">
        <f t="shared" si="250"/>
        <v>0</v>
      </c>
      <c r="R3991" t="b">
        <f t="shared" si="251"/>
        <v>1</v>
      </c>
    </row>
    <row r="3992" spans="1:18" x14ac:dyDescent="0.3">
      <c r="A3992">
        <v>42</v>
      </c>
      <c r="B3992">
        <v>82</v>
      </c>
      <c r="C3992">
        <v>69</v>
      </c>
      <c r="D3992">
        <v>12295.92</v>
      </c>
      <c r="E3992">
        <f>VLOOKUP(B3992,'[1]input data'!$G$3:$H$180,2,FALSE)</f>
        <v>82</v>
      </c>
      <c r="F3992" t="str">
        <f t="shared" si="248"/>
        <v>42_69_82</v>
      </c>
      <c r="G3992">
        <f>_xlfn.MAXIFS($D$3:$D$7726,$F$3:$F$7726,$F3992)</f>
        <v>12295.92</v>
      </c>
      <c r="J3992">
        <v>42</v>
      </c>
      <c r="K3992">
        <v>82</v>
      </c>
      <c r="L3992">
        <v>69</v>
      </c>
      <c r="M3992">
        <v>12295.92</v>
      </c>
      <c r="N3992">
        <f>VLOOKUP(K3992,'[1]input data'!$G$3:$H$180,2,FALSE)</f>
        <v>82</v>
      </c>
      <c r="O3992" t="str">
        <f t="shared" si="249"/>
        <v>42_69_82</v>
      </c>
      <c r="P3992">
        <f>SUMIF($O$3:$O$7726,O3992,$M$3:$M$7726)</f>
        <v>12295.92</v>
      </c>
      <c r="Q3992">
        <f t="shared" si="250"/>
        <v>0</v>
      </c>
      <c r="R3992" t="b">
        <f t="shared" si="251"/>
        <v>1</v>
      </c>
    </row>
    <row r="3993" spans="1:18" x14ac:dyDescent="0.3">
      <c r="A3993">
        <v>42</v>
      </c>
      <c r="B3993">
        <v>171</v>
      </c>
      <c r="C3993">
        <v>69</v>
      </c>
      <c r="D3993">
        <v>7876.77</v>
      </c>
      <c r="E3993">
        <f>VLOOKUP(B3993,'[1]input data'!$G$3:$H$180,2,FALSE)</f>
        <v>82</v>
      </c>
      <c r="F3993" t="str">
        <f t="shared" si="248"/>
        <v>42_69_82</v>
      </c>
      <c r="G3993">
        <f>_xlfn.MAXIFS($D$3:$D$7726,$F$3:$F$7726,$F3993)</f>
        <v>12295.92</v>
      </c>
      <c r="J3993">
        <v>42</v>
      </c>
      <c r="K3993">
        <v>171</v>
      </c>
      <c r="L3993">
        <v>69</v>
      </c>
      <c r="M3993">
        <v>0</v>
      </c>
      <c r="N3993">
        <f>VLOOKUP(K3993,'[1]input data'!$G$3:$H$180,2,FALSE)</f>
        <v>82</v>
      </c>
      <c r="O3993" t="str">
        <f t="shared" si="249"/>
        <v>42_69_82</v>
      </c>
      <c r="P3993">
        <f>SUMIF($O$3:$O$7726,O3993,$M$3:$M$7726)</f>
        <v>12295.92</v>
      </c>
      <c r="Q3993">
        <f t="shared" si="250"/>
        <v>0</v>
      </c>
      <c r="R3993" t="b">
        <f t="shared" si="251"/>
        <v>1</v>
      </c>
    </row>
    <row r="3994" spans="1:18" x14ac:dyDescent="0.3">
      <c r="A3994">
        <v>42</v>
      </c>
      <c r="B3994">
        <v>83</v>
      </c>
      <c r="C3994">
        <v>69</v>
      </c>
      <c r="D3994">
        <v>9445.2199999999993</v>
      </c>
      <c r="E3994">
        <f>VLOOKUP(B3994,'[1]input data'!$G$3:$H$180,2,FALSE)</f>
        <v>83</v>
      </c>
      <c r="F3994" t="str">
        <f t="shared" si="248"/>
        <v>42_69_83</v>
      </c>
      <c r="G3994">
        <f>_xlfn.MAXIFS($D$3:$D$7726,$F$3:$F$7726,$F3994)</f>
        <v>9445.2199999999993</v>
      </c>
      <c r="J3994">
        <v>42</v>
      </c>
      <c r="K3994">
        <v>83</v>
      </c>
      <c r="L3994">
        <v>69</v>
      </c>
      <c r="M3994">
        <v>9445.2199999999993</v>
      </c>
      <c r="N3994">
        <f>VLOOKUP(K3994,'[1]input data'!$G$3:$H$180,2,FALSE)</f>
        <v>83</v>
      </c>
      <c r="O3994" t="str">
        <f t="shared" si="249"/>
        <v>42_69_83</v>
      </c>
      <c r="P3994">
        <f>SUMIF($O$3:$O$7726,O3994,$M$3:$M$7726)</f>
        <v>9445.2199999999993</v>
      </c>
      <c r="Q3994">
        <f t="shared" si="250"/>
        <v>0</v>
      </c>
      <c r="R3994" t="b">
        <f t="shared" si="251"/>
        <v>1</v>
      </c>
    </row>
    <row r="3995" spans="1:18" x14ac:dyDescent="0.3">
      <c r="A3995">
        <v>42</v>
      </c>
      <c r="B3995">
        <v>7</v>
      </c>
      <c r="C3995">
        <v>70</v>
      </c>
      <c r="D3995">
        <v>12508.26</v>
      </c>
      <c r="E3995">
        <f>VLOOKUP(B3995,'[1]input data'!$G$3:$H$180,2,FALSE)</f>
        <v>7</v>
      </c>
      <c r="F3995" t="str">
        <f t="shared" si="248"/>
        <v>42_70_7</v>
      </c>
      <c r="G3995">
        <f>_xlfn.MAXIFS($D$3:$D$7726,$F$3:$F$7726,$F3995)</f>
        <v>12777.31</v>
      </c>
      <c r="J3995">
        <v>42</v>
      </c>
      <c r="K3995">
        <v>7</v>
      </c>
      <c r="L3995">
        <v>70</v>
      </c>
      <c r="M3995">
        <v>0</v>
      </c>
      <c r="N3995">
        <f>VLOOKUP(K3995,'[1]input data'!$G$3:$H$180,2,FALSE)</f>
        <v>7</v>
      </c>
      <c r="O3995" t="str">
        <f t="shared" si="249"/>
        <v>42_70_7</v>
      </c>
      <c r="P3995">
        <f>SUMIF($O$3:$O$7726,O3995,$M$3:$M$7726)</f>
        <v>12777.31</v>
      </c>
      <c r="Q3995">
        <f t="shared" si="250"/>
        <v>0</v>
      </c>
      <c r="R3995" t="b">
        <f t="shared" si="251"/>
        <v>1</v>
      </c>
    </row>
    <row r="3996" spans="1:18" x14ac:dyDescent="0.3">
      <c r="A3996">
        <v>42</v>
      </c>
      <c r="B3996">
        <v>96</v>
      </c>
      <c r="C3996">
        <v>70</v>
      </c>
      <c r="D3996">
        <v>12777.31</v>
      </c>
      <c r="E3996">
        <f>VLOOKUP(B3996,'[1]input data'!$G$3:$H$180,2,FALSE)</f>
        <v>7</v>
      </c>
      <c r="F3996" t="str">
        <f t="shared" si="248"/>
        <v>42_70_7</v>
      </c>
      <c r="G3996">
        <f>_xlfn.MAXIFS($D$3:$D$7726,$F$3:$F$7726,$F3996)</f>
        <v>12777.31</v>
      </c>
      <c r="J3996">
        <v>42</v>
      </c>
      <c r="K3996">
        <v>96</v>
      </c>
      <c r="L3996">
        <v>70</v>
      </c>
      <c r="M3996">
        <v>12777.31</v>
      </c>
      <c r="N3996">
        <f>VLOOKUP(K3996,'[1]input data'!$G$3:$H$180,2,FALSE)</f>
        <v>7</v>
      </c>
      <c r="O3996" t="str">
        <f t="shared" si="249"/>
        <v>42_70_7</v>
      </c>
      <c r="P3996">
        <f>SUMIF($O$3:$O$7726,O3996,$M$3:$M$7726)</f>
        <v>12777.31</v>
      </c>
      <c r="Q3996">
        <f t="shared" si="250"/>
        <v>0</v>
      </c>
      <c r="R3996" t="b">
        <f t="shared" si="251"/>
        <v>1</v>
      </c>
    </row>
    <row r="3997" spans="1:18" x14ac:dyDescent="0.3">
      <c r="A3997">
        <v>42</v>
      </c>
      <c r="B3997">
        <v>8</v>
      </c>
      <c r="C3997">
        <v>70</v>
      </c>
      <c r="D3997">
        <v>3419.19</v>
      </c>
      <c r="E3997">
        <f>VLOOKUP(B3997,'[1]input data'!$G$3:$H$180,2,FALSE)</f>
        <v>8</v>
      </c>
      <c r="F3997" t="str">
        <f t="shared" si="248"/>
        <v>42_70_8</v>
      </c>
      <c r="G3997">
        <f>_xlfn.MAXIFS($D$3:$D$7726,$F$3:$F$7726,$F3997)</f>
        <v>11219.74</v>
      </c>
      <c r="J3997">
        <v>42</v>
      </c>
      <c r="K3997">
        <v>8</v>
      </c>
      <c r="L3997">
        <v>70</v>
      </c>
      <c r="M3997">
        <v>0</v>
      </c>
      <c r="N3997">
        <f>VLOOKUP(K3997,'[1]input data'!$G$3:$H$180,2,FALSE)</f>
        <v>8</v>
      </c>
      <c r="O3997" t="str">
        <f t="shared" si="249"/>
        <v>42_70_8</v>
      </c>
      <c r="P3997">
        <f>SUMIF($O$3:$O$7726,O3997,$M$3:$M$7726)</f>
        <v>11219.74</v>
      </c>
      <c r="Q3997">
        <f t="shared" si="250"/>
        <v>0</v>
      </c>
      <c r="R3997" t="b">
        <f t="shared" si="251"/>
        <v>1</v>
      </c>
    </row>
    <row r="3998" spans="1:18" x14ac:dyDescent="0.3">
      <c r="A3998">
        <v>42</v>
      </c>
      <c r="B3998">
        <v>97</v>
      </c>
      <c r="C3998">
        <v>70</v>
      </c>
      <c r="D3998">
        <v>11219.74</v>
      </c>
      <c r="E3998">
        <f>VLOOKUP(B3998,'[1]input data'!$G$3:$H$180,2,FALSE)</f>
        <v>8</v>
      </c>
      <c r="F3998" t="str">
        <f t="shared" si="248"/>
        <v>42_70_8</v>
      </c>
      <c r="G3998">
        <f>_xlfn.MAXIFS($D$3:$D$7726,$F$3:$F$7726,$F3998)</f>
        <v>11219.74</v>
      </c>
      <c r="J3998">
        <v>42</v>
      </c>
      <c r="K3998">
        <v>97</v>
      </c>
      <c r="L3998">
        <v>70</v>
      </c>
      <c r="M3998">
        <v>11219.74</v>
      </c>
      <c r="N3998">
        <f>VLOOKUP(K3998,'[1]input data'!$G$3:$H$180,2,FALSE)</f>
        <v>8</v>
      </c>
      <c r="O3998" t="str">
        <f t="shared" si="249"/>
        <v>42_70_8</v>
      </c>
      <c r="P3998">
        <f>SUMIF($O$3:$O$7726,O3998,$M$3:$M$7726)</f>
        <v>11219.74</v>
      </c>
      <c r="Q3998">
        <f t="shared" si="250"/>
        <v>0</v>
      </c>
      <c r="R3998" t="b">
        <f t="shared" si="251"/>
        <v>1</v>
      </c>
    </row>
    <row r="3999" spans="1:18" x14ac:dyDescent="0.3">
      <c r="A3999">
        <v>42</v>
      </c>
      <c r="B3999">
        <v>12</v>
      </c>
      <c r="C3999">
        <v>70</v>
      </c>
      <c r="D3999">
        <v>10232</v>
      </c>
      <c r="E3999">
        <f>VLOOKUP(B3999,'[1]input data'!$G$3:$H$180,2,FALSE)</f>
        <v>12</v>
      </c>
      <c r="F3999" t="str">
        <f t="shared" si="248"/>
        <v>42_70_12</v>
      </c>
      <c r="G3999">
        <f>_xlfn.MAXIFS($D$3:$D$7726,$F$3:$F$7726,$F3999)</f>
        <v>14852.12</v>
      </c>
      <c r="J3999">
        <v>42</v>
      </c>
      <c r="K3999">
        <v>12</v>
      </c>
      <c r="L3999">
        <v>70</v>
      </c>
      <c r="M3999">
        <v>0</v>
      </c>
      <c r="N3999">
        <f>VLOOKUP(K3999,'[1]input data'!$G$3:$H$180,2,FALSE)</f>
        <v>12</v>
      </c>
      <c r="O3999" t="str">
        <f t="shared" si="249"/>
        <v>42_70_12</v>
      </c>
      <c r="P3999">
        <f>SUMIF($O$3:$O$7726,O3999,$M$3:$M$7726)</f>
        <v>14852.12</v>
      </c>
      <c r="Q3999">
        <f t="shared" si="250"/>
        <v>0</v>
      </c>
      <c r="R3999" t="b">
        <f t="shared" si="251"/>
        <v>1</v>
      </c>
    </row>
    <row r="4000" spans="1:18" x14ac:dyDescent="0.3">
      <c r="A4000">
        <v>42</v>
      </c>
      <c r="B4000">
        <v>101</v>
      </c>
      <c r="C4000">
        <v>70</v>
      </c>
      <c r="D4000">
        <v>14852.12</v>
      </c>
      <c r="E4000">
        <f>VLOOKUP(B4000,'[1]input data'!$G$3:$H$180,2,FALSE)</f>
        <v>12</v>
      </c>
      <c r="F4000" t="str">
        <f t="shared" si="248"/>
        <v>42_70_12</v>
      </c>
      <c r="G4000">
        <f>_xlfn.MAXIFS($D$3:$D$7726,$F$3:$F$7726,$F4000)</f>
        <v>14852.12</v>
      </c>
      <c r="J4000">
        <v>42</v>
      </c>
      <c r="K4000">
        <v>101</v>
      </c>
      <c r="L4000">
        <v>70</v>
      </c>
      <c r="M4000">
        <v>14852.12</v>
      </c>
      <c r="N4000">
        <f>VLOOKUP(K4000,'[1]input data'!$G$3:$H$180,2,FALSE)</f>
        <v>12</v>
      </c>
      <c r="O4000" t="str">
        <f t="shared" si="249"/>
        <v>42_70_12</v>
      </c>
      <c r="P4000">
        <f>SUMIF($O$3:$O$7726,O4000,$M$3:$M$7726)</f>
        <v>14852.12</v>
      </c>
      <c r="Q4000">
        <f t="shared" si="250"/>
        <v>0</v>
      </c>
      <c r="R4000" t="b">
        <f t="shared" si="251"/>
        <v>1</v>
      </c>
    </row>
    <row r="4001" spans="1:18" x14ac:dyDescent="0.3">
      <c r="A4001">
        <v>42</v>
      </c>
      <c r="B4001">
        <v>13</v>
      </c>
      <c r="C4001">
        <v>70</v>
      </c>
      <c r="D4001">
        <v>5296.39</v>
      </c>
      <c r="E4001">
        <f>VLOOKUP(B4001,'[1]input data'!$G$3:$H$180,2,FALSE)</f>
        <v>13</v>
      </c>
      <c r="F4001" t="str">
        <f t="shared" si="248"/>
        <v>42_70_13</v>
      </c>
      <c r="G4001">
        <f>_xlfn.MAXIFS($D$3:$D$7726,$F$3:$F$7726,$F4001)</f>
        <v>7542.26</v>
      </c>
      <c r="J4001">
        <v>42</v>
      </c>
      <c r="K4001">
        <v>13</v>
      </c>
      <c r="L4001">
        <v>70</v>
      </c>
      <c r="M4001">
        <v>0</v>
      </c>
      <c r="N4001">
        <f>VLOOKUP(K4001,'[1]input data'!$G$3:$H$180,2,FALSE)</f>
        <v>13</v>
      </c>
      <c r="O4001" t="str">
        <f t="shared" si="249"/>
        <v>42_70_13</v>
      </c>
      <c r="P4001">
        <f>SUMIF($O$3:$O$7726,O4001,$M$3:$M$7726)</f>
        <v>7542.26</v>
      </c>
      <c r="Q4001">
        <f t="shared" si="250"/>
        <v>0</v>
      </c>
      <c r="R4001" t="b">
        <f t="shared" si="251"/>
        <v>1</v>
      </c>
    </row>
    <row r="4002" spans="1:18" x14ac:dyDescent="0.3">
      <c r="A4002">
        <v>42</v>
      </c>
      <c r="B4002">
        <v>102</v>
      </c>
      <c r="C4002">
        <v>70</v>
      </c>
      <c r="D4002">
        <v>7542.26</v>
      </c>
      <c r="E4002">
        <f>VLOOKUP(B4002,'[1]input data'!$G$3:$H$180,2,FALSE)</f>
        <v>13</v>
      </c>
      <c r="F4002" t="str">
        <f t="shared" si="248"/>
        <v>42_70_13</v>
      </c>
      <c r="G4002">
        <f>_xlfn.MAXIFS($D$3:$D$7726,$F$3:$F$7726,$F4002)</f>
        <v>7542.26</v>
      </c>
      <c r="J4002">
        <v>42</v>
      </c>
      <c r="K4002">
        <v>102</v>
      </c>
      <c r="L4002">
        <v>70</v>
      </c>
      <c r="M4002">
        <v>7542.26</v>
      </c>
      <c r="N4002">
        <f>VLOOKUP(K4002,'[1]input data'!$G$3:$H$180,2,FALSE)</f>
        <v>13</v>
      </c>
      <c r="O4002" t="str">
        <f t="shared" si="249"/>
        <v>42_70_13</v>
      </c>
      <c r="P4002">
        <f>SUMIF($O$3:$O$7726,O4002,$M$3:$M$7726)</f>
        <v>7542.26</v>
      </c>
      <c r="Q4002">
        <f t="shared" si="250"/>
        <v>0</v>
      </c>
      <c r="R4002" t="b">
        <f t="shared" si="251"/>
        <v>1</v>
      </c>
    </row>
    <row r="4003" spans="1:18" x14ac:dyDescent="0.3">
      <c r="A4003">
        <v>42</v>
      </c>
      <c r="B4003">
        <v>14</v>
      </c>
      <c r="C4003">
        <v>70</v>
      </c>
      <c r="D4003">
        <v>4086.79</v>
      </c>
      <c r="E4003">
        <f>VLOOKUP(B4003,'[1]input data'!$G$3:$H$180,2,FALSE)</f>
        <v>14</v>
      </c>
      <c r="F4003" t="str">
        <f t="shared" si="248"/>
        <v>42_70_14</v>
      </c>
      <c r="G4003">
        <f>_xlfn.MAXIFS($D$3:$D$7726,$F$3:$F$7726,$F4003)</f>
        <v>4086.79</v>
      </c>
      <c r="J4003">
        <v>42</v>
      </c>
      <c r="K4003">
        <v>14</v>
      </c>
      <c r="L4003">
        <v>70</v>
      </c>
      <c r="M4003">
        <v>4086.79</v>
      </c>
      <c r="N4003">
        <f>VLOOKUP(K4003,'[1]input data'!$G$3:$H$180,2,FALSE)</f>
        <v>14</v>
      </c>
      <c r="O4003" t="str">
        <f t="shared" si="249"/>
        <v>42_70_14</v>
      </c>
      <c r="P4003">
        <f>SUMIF($O$3:$O$7726,O4003,$M$3:$M$7726)</f>
        <v>4086.79</v>
      </c>
      <c r="Q4003">
        <f t="shared" si="250"/>
        <v>0</v>
      </c>
      <c r="R4003" t="b">
        <f t="shared" si="251"/>
        <v>1</v>
      </c>
    </row>
    <row r="4004" spans="1:18" x14ac:dyDescent="0.3">
      <c r="A4004">
        <v>42</v>
      </c>
      <c r="B4004">
        <v>103</v>
      </c>
      <c r="C4004">
        <v>70</v>
      </c>
      <c r="D4004">
        <v>1793.6</v>
      </c>
      <c r="E4004">
        <f>VLOOKUP(B4004,'[1]input data'!$G$3:$H$180,2,FALSE)</f>
        <v>14</v>
      </c>
      <c r="F4004" t="str">
        <f t="shared" si="248"/>
        <v>42_70_14</v>
      </c>
      <c r="G4004">
        <f>_xlfn.MAXIFS($D$3:$D$7726,$F$3:$F$7726,$F4004)</f>
        <v>4086.79</v>
      </c>
      <c r="J4004">
        <v>42</v>
      </c>
      <c r="K4004">
        <v>103</v>
      </c>
      <c r="L4004">
        <v>70</v>
      </c>
      <c r="M4004">
        <v>0</v>
      </c>
      <c r="N4004">
        <f>VLOOKUP(K4004,'[1]input data'!$G$3:$H$180,2,FALSE)</f>
        <v>14</v>
      </c>
      <c r="O4004" t="str">
        <f t="shared" si="249"/>
        <v>42_70_14</v>
      </c>
      <c r="P4004">
        <f>SUMIF($O$3:$O$7726,O4004,$M$3:$M$7726)</f>
        <v>4086.79</v>
      </c>
      <c r="Q4004">
        <f t="shared" si="250"/>
        <v>0</v>
      </c>
      <c r="R4004" t="b">
        <f t="shared" si="251"/>
        <v>1</v>
      </c>
    </row>
    <row r="4005" spans="1:18" x14ac:dyDescent="0.3">
      <c r="A4005">
        <v>42</v>
      </c>
      <c r="B4005">
        <v>18</v>
      </c>
      <c r="C4005">
        <v>70</v>
      </c>
      <c r="D4005">
        <v>4993.09</v>
      </c>
      <c r="E4005">
        <f>VLOOKUP(B4005,'[1]input data'!$G$3:$H$180,2,FALSE)</f>
        <v>18</v>
      </c>
      <c r="F4005" t="str">
        <f t="shared" si="248"/>
        <v>42_70_18</v>
      </c>
      <c r="G4005">
        <f>_xlfn.MAXIFS($D$3:$D$7726,$F$3:$F$7726,$F4005)</f>
        <v>4993.09</v>
      </c>
      <c r="J4005">
        <v>42</v>
      </c>
      <c r="K4005">
        <v>18</v>
      </c>
      <c r="L4005">
        <v>70</v>
      </c>
      <c r="M4005">
        <v>4993.09</v>
      </c>
      <c r="N4005">
        <f>VLOOKUP(K4005,'[1]input data'!$G$3:$H$180,2,FALSE)</f>
        <v>18</v>
      </c>
      <c r="O4005" t="str">
        <f t="shared" si="249"/>
        <v>42_70_18</v>
      </c>
      <c r="P4005">
        <f>SUMIF($O$3:$O$7726,O4005,$M$3:$M$7726)</f>
        <v>4993.09</v>
      </c>
      <c r="Q4005">
        <f t="shared" si="250"/>
        <v>0</v>
      </c>
      <c r="R4005" t="b">
        <f t="shared" si="251"/>
        <v>1</v>
      </c>
    </row>
    <row r="4006" spans="1:18" x14ac:dyDescent="0.3">
      <c r="A4006">
        <v>42</v>
      </c>
      <c r="B4006">
        <v>107</v>
      </c>
      <c r="C4006">
        <v>70</v>
      </c>
      <c r="D4006">
        <v>476.58</v>
      </c>
      <c r="E4006">
        <f>VLOOKUP(B4006,'[1]input data'!$G$3:$H$180,2,FALSE)</f>
        <v>18</v>
      </c>
      <c r="F4006" t="str">
        <f t="shared" si="248"/>
        <v>42_70_18</v>
      </c>
      <c r="G4006">
        <f>_xlfn.MAXIFS($D$3:$D$7726,$F$3:$F$7726,$F4006)</f>
        <v>4993.09</v>
      </c>
      <c r="J4006">
        <v>42</v>
      </c>
      <c r="K4006">
        <v>107</v>
      </c>
      <c r="L4006">
        <v>70</v>
      </c>
      <c r="M4006">
        <v>0</v>
      </c>
      <c r="N4006">
        <f>VLOOKUP(K4006,'[1]input data'!$G$3:$H$180,2,FALSE)</f>
        <v>18</v>
      </c>
      <c r="O4006" t="str">
        <f t="shared" si="249"/>
        <v>42_70_18</v>
      </c>
      <c r="P4006">
        <f>SUMIF($O$3:$O$7726,O4006,$M$3:$M$7726)</f>
        <v>4993.09</v>
      </c>
      <c r="Q4006">
        <f t="shared" si="250"/>
        <v>0</v>
      </c>
      <c r="R4006" t="b">
        <f t="shared" si="251"/>
        <v>1</v>
      </c>
    </row>
    <row r="4007" spans="1:18" x14ac:dyDescent="0.3">
      <c r="A4007">
        <v>42</v>
      </c>
      <c r="B4007">
        <v>19</v>
      </c>
      <c r="C4007">
        <v>70</v>
      </c>
      <c r="D4007">
        <v>5923.64</v>
      </c>
      <c r="E4007">
        <f>VLOOKUP(B4007,'[1]input data'!$G$3:$H$180,2,FALSE)</f>
        <v>19</v>
      </c>
      <c r="F4007" t="str">
        <f t="shared" si="248"/>
        <v>42_70_19</v>
      </c>
      <c r="G4007">
        <f>_xlfn.MAXIFS($D$3:$D$7726,$F$3:$F$7726,$F4007)</f>
        <v>6903.98</v>
      </c>
      <c r="J4007">
        <v>42</v>
      </c>
      <c r="K4007">
        <v>19</v>
      </c>
      <c r="L4007">
        <v>70</v>
      </c>
      <c r="M4007">
        <v>0</v>
      </c>
      <c r="N4007">
        <f>VLOOKUP(K4007,'[1]input data'!$G$3:$H$180,2,FALSE)</f>
        <v>19</v>
      </c>
      <c r="O4007" t="str">
        <f t="shared" si="249"/>
        <v>42_70_19</v>
      </c>
      <c r="P4007">
        <f>SUMIF($O$3:$O$7726,O4007,$M$3:$M$7726)</f>
        <v>6903.98</v>
      </c>
      <c r="Q4007">
        <f t="shared" si="250"/>
        <v>0</v>
      </c>
      <c r="R4007" t="b">
        <f t="shared" si="251"/>
        <v>1</v>
      </c>
    </row>
    <row r="4008" spans="1:18" x14ac:dyDescent="0.3">
      <c r="A4008">
        <v>42</v>
      </c>
      <c r="B4008">
        <v>108</v>
      </c>
      <c r="C4008">
        <v>70</v>
      </c>
      <c r="D4008">
        <v>6903.98</v>
      </c>
      <c r="E4008">
        <f>VLOOKUP(B4008,'[1]input data'!$G$3:$H$180,2,FALSE)</f>
        <v>19</v>
      </c>
      <c r="F4008" t="str">
        <f t="shared" si="248"/>
        <v>42_70_19</v>
      </c>
      <c r="G4008">
        <f>_xlfn.MAXIFS($D$3:$D$7726,$F$3:$F$7726,$F4008)</f>
        <v>6903.98</v>
      </c>
      <c r="J4008">
        <v>42</v>
      </c>
      <c r="K4008">
        <v>108</v>
      </c>
      <c r="L4008">
        <v>70</v>
      </c>
      <c r="M4008">
        <v>6903.98</v>
      </c>
      <c r="N4008">
        <f>VLOOKUP(K4008,'[1]input data'!$G$3:$H$180,2,FALSE)</f>
        <v>19</v>
      </c>
      <c r="O4008" t="str">
        <f t="shared" si="249"/>
        <v>42_70_19</v>
      </c>
      <c r="P4008">
        <f>SUMIF($O$3:$O$7726,O4008,$M$3:$M$7726)</f>
        <v>6903.98</v>
      </c>
      <c r="Q4008">
        <f t="shared" si="250"/>
        <v>0</v>
      </c>
      <c r="R4008" t="b">
        <f t="shared" si="251"/>
        <v>1</v>
      </c>
    </row>
    <row r="4009" spans="1:18" x14ac:dyDescent="0.3">
      <c r="A4009">
        <v>42</v>
      </c>
      <c r="B4009">
        <v>21</v>
      </c>
      <c r="C4009">
        <v>70</v>
      </c>
      <c r="D4009">
        <v>4366.1099999999997</v>
      </c>
      <c r="E4009">
        <f>VLOOKUP(B4009,'[1]input data'!$G$3:$H$180,2,FALSE)</f>
        <v>21</v>
      </c>
      <c r="F4009" t="str">
        <f t="shared" si="248"/>
        <v>42_70_21</v>
      </c>
      <c r="G4009">
        <f>_xlfn.MAXIFS($D$3:$D$7726,$F$3:$F$7726,$F4009)</f>
        <v>4366.1099999999997</v>
      </c>
      <c r="J4009">
        <v>42</v>
      </c>
      <c r="K4009">
        <v>21</v>
      </c>
      <c r="L4009">
        <v>70</v>
      </c>
      <c r="M4009">
        <v>4366.1099999999997</v>
      </c>
      <c r="N4009">
        <f>VLOOKUP(K4009,'[1]input data'!$G$3:$H$180,2,FALSE)</f>
        <v>21</v>
      </c>
      <c r="O4009" t="str">
        <f t="shared" si="249"/>
        <v>42_70_21</v>
      </c>
      <c r="P4009">
        <f>SUMIF($O$3:$O$7726,O4009,$M$3:$M$7726)</f>
        <v>4366.1099999999997</v>
      </c>
      <c r="Q4009">
        <f t="shared" si="250"/>
        <v>0</v>
      </c>
      <c r="R4009" t="b">
        <f t="shared" si="251"/>
        <v>1</v>
      </c>
    </row>
    <row r="4010" spans="1:18" x14ac:dyDescent="0.3">
      <c r="A4010">
        <v>42</v>
      </c>
      <c r="B4010">
        <v>110</v>
      </c>
      <c r="C4010">
        <v>70</v>
      </c>
      <c r="D4010">
        <v>3149.69</v>
      </c>
      <c r="E4010">
        <f>VLOOKUP(B4010,'[1]input data'!$G$3:$H$180,2,FALSE)</f>
        <v>21</v>
      </c>
      <c r="F4010" t="str">
        <f t="shared" si="248"/>
        <v>42_70_21</v>
      </c>
      <c r="G4010">
        <f>_xlfn.MAXIFS($D$3:$D$7726,$F$3:$F$7726,$F4010)</f>
        <v>4366.1099999999997</v>
      </c>
      <c r="J4010">
        <v>42</v>
      </c>
      <c r="K4010">
        <v>110</v>
      </c>
      <c r="L4010">
        <v>70</v>
      </c>
      <c r="M4010">
        <v>0</v>
      </c>
      <c r="N4010">
        <f>VLOOKUP(K4010,'[1]input data'!$G$3:$H$180,2,FALSE)</f>
        <v>21</v>
      </c>
      <c r="O4010" t="str">
        <f t="shared" si="249"/>
        <v>42_70_21</v>
      </c>
      <c r="P4010">
        <f>SUMIF($O$3:$O$7726,O4010,$M$3:$M$7726)</f>
        <v>4366.1099999999997</v>
      </c>
      <c r="Q4010">
        <f t="shared" si="250"/>
        <v>0</v>
      </c>
      <c r="R4010" t="b">
        <f t="shared" si="251"/>
        <v>1</v>
      </c>
    </row>
    <row r="4011" spans="1:18" x14ac:dyDescent="0.3">
      <c r="A4011">
        <v>42</v>
      </c>
      <c r="B4011">
        <v>28</v>
      </c>
      <c r="C4011">
        <v>70</v>
      </c>
      <c r="D4011">
        <v>7322.82</v>
      </c>
      <c r="E4011">
        <f>VLOOKUP(B4011,'[1]input data'!$G$3:$H$180,2,FALSE)</f>
        <v>28</v>
      </c>
      <c r="F4011" t="str">
        <f t="shared" si="248"/>
        <v>42_70_28</v>
      </c>
      <c r="G4011">
        <f>_xlfn.MAXIFS($D$3:$D$7726,$F$3:$F$7726,$F4011)</f>
        <v>7322.82</v>
      </c>
      <c r="J4011">
        <v>42</v>
      </c>
      <c r="K4011">
        <v>28</v>
      </c>
      <c r="L4011">
        <v>70</v>
      </c>
      <c r="M4011">
        <v>7322.82</v>
      </c>
      <c r="N4011">
        <f>VLOOKUP(K4011,'[1]input data'!$G$3:$H$180,2,FALSE)</f>
        <v>28</v>
      </c>
      <c r="O4011" t="str">
        <f t="shared" si="249"/>
        <v>42_70_28</v>
      </c>
      <c r="P4011">
        <f>SUMIF($O$3:$O$7726,O4011,$M$3:$M$7726)</f>
        <v>7322.82</v>
      </c>
      <c r="Q4011">
        <f t="shared" si="250"/>
        <v>0</v>
      </c>
      <c r="R4011" t="b">
        <f t="shared" si="251"/>
        <v>1</v>
      </c>
    </row>
    <row r="4012" spans="1:18" x14ac:dyDescent="0.3">
      <c r="A4012">
        <v>42</v>
      </c>
      <c r="B4012">
        <v>117</v>
      </c>
      <c r="C4012">
        <v>70</v>
      </c>
      <c r="D4012">
        <v>4531.57</v>
      </c>
      <c r="E4012">
        <f>VLOOKUP(B4012,'[1]input data'!$G$3:$H$180,2,FALSE)</f>
        <v>28</v>
      </c>
      <c r="F4012" t="str">
        <f t="shared" si="248"/>
        <v>42_70_28</v>
      </c>
      <c r="G4012">
        <f>_xlfn.MAXIFS($D$3:$D$7726,$F$3:$F$7726,$F4012)</f>
        <v>7322.82</v>
      </c>
      <c r="J4012">
        <v>42</v>
      </c>
      <c r="K4012">
        <v>117</v>
      </c>
      <c r="L4012">
        <v>70</v>
      </c>
      <c r="M4012">
        <v>0</v>
      </c>
      <c r="N4012">
        <f>VLOOKUP(K4012,'[1]input data'!$G$3:$H$180,2,FALSE)</f>
        <v>28</v>
      </c>
      <c r="O4012" t="str">
        <f t="shared" si="249"/>
        <v>42_70_28</v>
      </c>
      <c r="P4012">
        <f>SUMIF($O$3:$O$7726,O4012,$M$3:$M$7726)</f>
        <v>7322.82</v>
      </c>
      <c r="Q4012">
        <f t="shared" si="250"/>
        <v>0</v>
      </c>
      <c r="R4012" t="b">
        <f t="shared" si="251"/>
        <v>1</v>
      </c>
    </row>
    <row r="4013" spans="1:18" x14ac:dyDescent="0.3">
      <c r="A4013">
        <v>42</v>
      </c>
      <c r="B4013">
        <v>46</v>
      </c>
      <c r="C4013">
        <v>70</v>
      </c>
      <c r="D4013">
        <v>17663.27</v>
      </c>
      <c r="E4013">
        <f>VLOOKUP(B4013,'[1]input data'!$G$3:$H$180,2,FALSE)</f>
        <v>46</v>
      </c>
      <c r="F4013" t="str">
        <f t="shared" si="248"/>
        <v>42_70_46</v>
      </c>
      <c r="G4013">
        <f>_xlfn.MAXIFS($D$3:$D$7726,$F$3:$F$7726,$F4013)</f>
        <v>38112.730000000003</v>
      </c>
      <c r="J4013">
        <v>42</v>
      </c>
      <c r="K4013">
        <v>46</v>
      </c>
      <c r="L4013">
        <v>70</v>
      </c>
      <c r="M4013">
        <v>0</v>
      </c>
      <c r="N4013">
        <f>VLOOKUP(K4013,'[1]input data'!$G$3:$H$180,2,FALSE)</f>
        <v>46</v>
      </c>
      <c r="O4013" t="str">
        <f t="shared" si="249"/>
        <v>42_70_46</v>
      </c>
      <c r="P4013">
        <f>SUMIF($O$3:$O$7726,O4013,$M$3:$M$7726)</f>
        <v>38112.730000000003</v>
      </c>
      <c r="Q4013">
        <f t="shared" si="250"/>
        <v>0</v>
      </c>
      <c r="R4013" t="b">
        <f t="shared" si="251"/>
        <v>1</v>
      </c>
    </row>
    <row r="4014" spans="1:18" x14ac:dyDescent="0.3">
      <c r="A4014">
        <v>42</v>
      </c>
      <c r="B4014">
        <v>135</v>
      </c>
      <c r="C4014">
        <v>70</v>
      </c>
      <c r="D4014">
        <v>38112.730000000003</v>
      </c>
      <c r="E4014">
        <f>VLOOKUP(B4014,'[1]input data'!$G$3:$H$180,2,FALSE)</f>
        <v>46</v>
      </c>
      <c r="F4014" t="str">
        <f t="shared" si="248"/>
        <v>42_70_46</v>
      </c>
      <c r="G4014">
        <f>_xlfn.MAXIFS($D$3:$D$7726,$F$3:$F$7726,$F4014)</f>
        <v>38112.730000000003</v>
      </c>
      <c r="J4014">
        <v>42</v>
      </c>
      <c r="K4014">
        <v>135</v>
      </c>
      <c r="L4014">
        <v>70</v>
      </c>
      <c r="M4014">
        <v>38112.730000000003</v>
      </c>
      <c r="N4014">
        <f>VLOOKUP(K4014,'[1]input data'!$G$3:$H$180,2,FALSE)</f>
        <v>46</v>
      </c>
      <c r="O4014" t="str">
        <f t="shared" si="249"/>
        <v>42_70_46</v>
      </c>
      <c r="P4014">
        <f>SUMIF($O$3:$O$7726,O4014,$M$3:$M$7726)</f>
        <v>38112.730000000003</v>
      </c>
      <c r="Q4014">
        <f t="shared" si="250"/>
        <v>0</v>
      </c>
      <c r="R4014" t="b">
        <f t="shared" si="251"/>
        <v>1</v>
      </c>
    </row>
    <row r="4015" spans="1:18" x14ac:dyDescent="0.3">
      <c r="A4015">
        <v>42</v>
      </c>
      <c r="B4015">
        <v>47</v>
      </c>
      <c r="C4015">
        <v>70</v>
      </c>
      <c r="D4015">
        <v>19000.46</v>
      </c>
      <c r="E4015">
        <f>VLOOKUP(B4015,'[1]input data'!$G$3:$H$180,2,FALSE)</f>
        <v>47</v>
      </c>
      <c r="F4015" t="str">
        <f t="shared" si="248"/>
        <v>42_70_47</v>
      </c>
      <c r="G4015">
        <f>_xlfn.MAXIFS($D$3:$D$7726,$F$3:$F$7726,$F4015)</f>
        <v>24930.44</v>
      </c>
      <c r="J4015">
        <v>42</v>
      </c>
      <c r="K4015">
        <v>47</v>
      </c>
      <c r="L4015">
        <v>70</v>
      </c>
      <c r="M4015">
        <v>0</v>
      </c>
      <c r="N4015">
        <f>VLOOKUP(K4015,'[1]input data'!$G$3:$H$180,2,FALSE)</f>
        <v>47</v>
      </c>
      <c r="O4015" t="str">
        <f t="shared" si="249"/>
        <v>42_70_47</v>
      </c>
      <c r="P4015">
        <f>SUMIF($O$3:$O$7726,O4015,$M$3:$M$7726)</f>
        <v>24930.44</v>
      </c>
      <c r="Q4015">
        <f t="shared" si="250"/>
        <v>0</v>
      </c>
      <c r="R4015" t="b">
        <f t="shared" si="251"/>
        <v>1</v>
      </c>
    </row>
    <row r="4016" spans="1:18" x14ac:dyDescent="0.3">
      <c r="A4016">
        <v>42</v>
      </c>
      <c r="B4016">
        <v>136</v>
      </c>
      <c r="C4016">
        <v>70</v>
      </c>
      <c r="D4016">
        <v>24930.44</v>
      </c>
      <c r="E4016">
        <f>VLOOKUP(B4016,'[1]input data'!$G$3:$H$180,2,FALSE)</f>
        <v>47</v>
      </c>
      <c r="F4016" t="str">
        <f t="shared" si="248"/>
        <v>42_70_47</v>
      </c>
      <c r="G4016">
        <f>_xlfn.MAXIFS($D$3:$D$7726,$F$3:$F$7726,$F4016)</f>
        <v>24930.44</v>
      </c>
      <c r="J4016">
        <v>42</v>
      </c>
      <c r="K4016">
        <v>136</v>
      </c>
      <c r="L4016">
        <v>70</v>
      </c>
      <c r="M4016">
        <v>24930.44</v>
      </c>
      <c r="N4016">
        <f>VLOOKUP(K4016,'[1]input data'!$G$3:$H$180,2,FALSE)</f>
        <v>47</v>
      </c>
      <c r="O4016" t="str">
        <f t="shared" si="249"/>
        <v>42_70_47</v>
      </c>
      <c r="P4016">
        <f>SUMIF($O$3:$O$7726,O4016,$M$3:$M$7726)</f>
        <v>24930.44</v>
      </c>
      <c r="Q4016">
        <f t="shared" si="250"/>
        <v>0</v>
      </c>
      <c r="R4016" t="b">
        <f t="shared" si="251"/>
        <v>1</v>
      </c>
    </row>
    <row r="4017" spans="1:18" x14ac:dyDescent="0.3">
      <c r="A4017">
        <v>42</v>
      </c>
      <c r="B4017">
        <v>49</v>
      </c>
      <c r="C4017">
        <v>70</v>
      </c>
      <c r="D4017">
        <v>7201.87</v>
      </c>
      <c r="E4017">
        <f>VLOOKUP(B4017,'[1]input data'!$G$3:$H$180,2,FALSE)</f>
        <v>49</v>
      </c>
      <c r="F4017" t="str">
        <f t="shared" si="248"/>
        <v>42_70_49</v>
      </c>
      <c r="G4017">
        <f>_xlfn.MAXIFS($D$3:$D$7726,$F$3:$F$7726,$F4017)</f>
        <v>7201.87</v>
      </c>
      <c r="J4017">
        <v>42</v>
      </c>
      <c r="K4017">
        <v>49</v>
      </c>
      <c r="L4017">
        <v>70</v>
      </c>
      <c r="M4017">
        <v>7201.87</v>
      </c>
      <c r="N4017">
        <f>VLOOKUP(K4017,'[1]input data'!$G$3:$H$180,2,FALSE)</f>
        <v>49</v>
      </c>
      <c r="O4017" t="str">
        <f t="shared" si="249"/>
        <v>42_70_49</v>
      </c>
      <c r="P4017">
        <f>SUMIF($O$3:$O$7726,O4017,$M$3:$M$7726)</f>
        <v>7201.87</v>
      </c>
      <c r="Q4017">
        <f t="shared" si="250"/>
        <v>0</v>
      </c>
      <c r="R4017" t="b">
        <f t="shared" si="251"/>
        <v>1</v>
      </c>
    </row>
    <row r="4018" spans="1:18" x14ac:dyDescent="0.3">
      <c r="A4018">
        <v>42</v>
      </c>
      <c r="B4018">
        <v>138</v>
      </c>
      <c r="C4018">
        <v>70</v>
      </c>
      <c r="D4018">
        <v>5157.68</v>
      </c>
      <c r="E4018">
        <f>VLOOKUP(B4018,'[1]input data'!$G$3:$H$180,2,FALSE)</f>
        <v>49</v>
      </c>
      <c r="F4018" t="str">
        <f t="shared" si="248"/>
        <v>42_70_49</v>
      </c>
      <c r="G4018">
        <f>_xlfn.MAXIFS($D$3:$D$7726,$F$3:$F$7726,$F4018)</f>
        <v>7201.87</v>
      </c>
      <c r="J4018">
        <v>42</v>
      </c>
      <c r="K4018">
        <v>138</v>
      </c>
      <c r="L4018">
        <v>70</v>
      </c>
      <c r="M4018">
        <v>0</v>
      </c>
      <c r="N4018">
        <f>VLOOKUP(K4018,'[1]input data'!$G$3:$H$180,2,FALSE)</f>
        <v>49</v>
      </c>
      <c r="O4018" t="str">
        <f t="shared" si="249"/>
        <v>42_70_49</v>
      </c>
      <c r="P4018">
        <f>SUMIF($O$3:$O$7726,O4018,$M$3:$M$7726)</f>
        <v>7201.87</v>
      </c>
      <c r="Q4018">
        <f t="shared" si="250"/>
        <v>0</v>
      </c>
      <c r="R4018" t="b">
        <f t="shared" si="251"/>
        <v>1</v>
      </c>
    </row>
    <row r="4019" spans="1:18" x14ac:dyDescent="0.3">
      <c r="A4019">
        <v>42</v>
      </c>
      <c r="B4019">
        <v>50</v>
      </c>
      <c r="C4019">
        <v>70</v>
      </c>
      <c r="D4019">
        <v>7412.63</v>
      </c>
      <c r="E4019">
        <f>VLOOKUP(B4019,'[1]input data'!$G$3:$H$180,2,FALSE)</f>
        <v>50</v>
      </c>
      <c r="F4019" t="str">
        <f t="shared" si="248"/>
        <v>42_70_50</v>
      </c>
      <c r="G4019">
        <f>_xlfn.MAXIFS($D$3:$D$7726,$F$3:$F$7726,$F4019)</f>
        <v>8729.26</v>
      </c>
      <c r="J4019">
        <v>42</v>
      </c>
      <c r="K4019">
        <v>50</v>
      </c>
      <c r="L4019">
        <v>70</v>
      </c>
      <c r="M4019">
        <v>0</v>
      </c>
      <c r="N4019">
        <f>VLOOKUP(K4019,'[1]input data'!$G$3:$H$180,2,FALSE)</f>
        <v>50</v>
      </c>
      <c r="O4019" t="str">
        <f t="shared" si="249"/>
        <v>42_70_50</v>
      </c>
      <c r="P4019">
        <f>SUMIF($O$3:$O$7726,O4019,$M$3:$M$7726)</f>
        <v>8729.26</v>
      </c>
      <c r="Q4019">
        <f t="shared" si="250"/>
        <v>0</v>
      </c>
      <c r="R4019" t="b">
        <f t="shared" si="251"/>
        <v>1</v>
      </c>
    </row>
    <row r="4020" spans="1:18" x14ac:dyDescent="0.3">
      <c r="A4020">
        <v>42</v>
      </c>
      <c r="B4020">
        <v>139</v>
      </c>
      <c r="C4020">
        <v>70</v>
      </c>
      <c r="D4020">
        <v>8729.26</v>
      </c>
      <c r="E4020">
        <f>VLOOKUP(B4020,'[1]input data'!$G$3:$H$180,2,FALSE)</f>
        <v>50</v>
      </c>
      <c r="F4020" t="str">
        <f t="shared" si="248"/>
        <v>42_70_50</v>
      </c>
      <c r="G4020">
        <f>_xlfn.MAXIFS($D$3:$D$7726,$F$3:$F$7726,$F4020)</f>
        <v>8729.26</v>
      </c>
      <c r="J4020">
        <v>42</v>
      </c>
      <c r="K4020">
        <v>139</v>
      </c>
      <c r="L4020">
        <v>70</v>
      </c>
      <c r="M4020">
        <v>8729.26</v>
      </c>
      <c r="N4020">
        <f>VLOOKUP(K4020,'[1]input data'!$G$3:$H$180,2,FALSE)</f>
        <v>50</v>
      </c>
      <c r="O4020" t="str">
        <f t="shared" si="249"/>
        <v>42_70_50</v>
      </c>
      <c r="P4020">
        <f>SUMIF($O$3:$O$7726,O4020,$M$3:$M$7726)</f>
        <v>8729.26</v>
      </c>
      <c r="Q4020">
        <f t="shared" si="250"/>
        <v>0</v>
      </c>
      <c r="R4020" t="b">
        <f t="shared" si="251"/>
        <v>1</v>
      </c>
    </row>
    <row r="4021" spans="1:18" x14ac:dyDescent="0.3">
      <c r="A4021">
        <v>42</v>
      </c>
      <c r="B4021">
        <v>69</v>
      </c>
      <c r="C4021">
        <v>70</v>
      </c>
      <c r="D4021">
        <v>27065.13</v>
      </c>
      <c r="E4021">
        <f>VLOOKUP(B4021,'[1]input data'!$G$3:$H$180,2,FALSE)</f>
        <v>69</v>
      </c>
      <c r="F4021" t="str">
        <f t="shared" si="248"/>
        <v>42_70_69</v>
      </c>
      <c r="G4021">
        <f>_xlfn.MAXIFS($D$3:$D$7726,$F$3:$F$7726,$F4021)</f>
        <v>42225.09</v>
      </c>
      <c r="J4021">
        <v>42</v>
      </c>
      <c r="K4021">
        <v>69</v>
      </c>
      <c r="L4021">
        <v>70</v>
      </c>
      <c r="M4021">
        <v>0</v>
      </c>
      <c r="N4021">
        <f>VLOOKUP(K4021,'[1]input data'!$G$3:$H$180,2,FALSE)</f>
        <v>69</v>
      </c>
      <c r="O4021" t="str">
        <f t="shared" si="249"/>
        <v>42_70_69</v>
      </c>
      <c r="P4021">
        <f>SUMIF($O$3:$O$7726,O4021,$M$3:$M$7726)</f>
        <v>42225.09</v>
      </c>
      <c r="Q4021">
        <f t="shared" si="250"/>
        <v>0</v>
      </c>
      <c r="R4021" t="b">
        <f t="shared" si="251"/>
        <v>1</v>
      </c>
    </row>
    <row r="4022" spans="1:18" x14ac:dyDescent="0.3">
      <c r="A4022">
        <v>42</v>
      </c>
      <c r="B4022">
        <v>158</v>
      </c>
      <c r="C4022">
        <v>70</v>
      </c>
      <c r="D4022">
        <v>42225.09</v>
      </c>
      <c r="E4022">
        <f>VLOOKUP(B4022,'[1]input data'!$G$3:$H$180,2,FALSE)</f>
        <v>69</v>
      </c>
      <c r="F4022" t="str">
        <f t="shared" si="248"/>
        <v>42_70_69</v>
      </c>
      <c r="G4022">
        <f>_xlfn.MAXIFS($D$3:$D$7726,$F$3:$F$7726,$F4022)</f>
        <v>42225.09</v>
      </c>
      <c r="J4022">
        <v>42</v>
      </c>
      <c r="K4022">
        <v>158</v>
      </c>
      <c r="L4022">
        <v>70</v>
      </c>
      <c r="M4022">
        <v>42225.09</v>
      </c>
      <c r="N4022">
        <f>VLOOKUP(K4022,'[1]input data'!$G$3:$H$180,2,FALSE)</f>
        <v>69</v>
      </c>
      <c r="O4022" t="str">
        <f t="shared" si="249"/>
        <v>42_70_69</v>
      </c>
      <c r="P4022">
        <f>SUMIF($O$3:$O$7726,O4022,$M$3:$M$7726)</f>
        <v>42225.09</v>
      </c>
      <c r="Q4022">
        <f t="shared" si="250"/>
        <v>0</v>
      </c>
      <c r="R4022" t="b">
        <f t="shared" si="251"/>
        <v>1</v>
      </c>
    </row>
    <row r="4023" spans="1:18" x14ac:dyDescent="0.3">
      <c r="A4023">
        <v>42</v>
      </c>
      <c r="B4023">
        <v>71</v>
      </c>
      <c r="C4023">
        <v>70</v>
      </c>
      <c r="D4023">
        <v>7013.52</v>
      </c>
      <c r="E4023">
        <f>VLOOKUP(B4023,'[1]input data'!$G$3:$H$180,2,FALSE)</f>
        <v>71</v>
      </c>
      <c r="F4023" t="str">
        <f t="shared" si="248"/>
        <v>42_70_71</v>
      </c>
      <c r="G4023">
        <f>_xlfn.MAXIFS($D$3:$D$7726,$F$3:$F$7726,$F4023)</f>
        <v>7051.05</v>
      </c>
      <c r="J4023">
        <v>42</v>
      </c>
      <c r="K4023">
        <v>71</v>
      </c>
      <c r="L4023">
        <v>70</v>
      </c>
      <c r="M4023">
        <v>0</v>
      </c>
      <c r="N4023">
        <f>VLOOKUP(K4023,'[1]input data'!$G$3:$H$180,2,FALSE)</f>
        <v>71</v>
      </c>
      <c r="O4023" t="str">
        <f t="shared" si="249"/>
        <v>42_70_71</v>
      </c>
      <c r="P4023">
        <f>SUMIF($O$3:$O$7726,O4023,$M$3:$M$7726)</f>
        <v>7051.05</v>
      </c>
      <c r="Q4023">
        <f t="shared" si="250"/>
        <v>0</v>
      </c>
      <c r="R4023" t="b">
        <f t="shared" si="251"/>
        <v>1</v>
      </c>
    </row>
    <row r="4024" spans="1:18" x14ac:dyDescent="0.3">
      <c r="A4024">
        <v>42</v>
      </c>
      <c r="B4024">
        <v>160</v>
      </c>
      <c r="C4024">
        <v>70</v>
      </c>
      <c r="D4024">
        <v>7051.05</v>
      </c>
      <c r="E4024">
        <f>VLOOKUP(B4024,'[1]input data'!$G$3:$H$180,2,FALSE)</f>
        <v>71</v>
      </c>
      <c r="F4024" t="str">
        <f t="shared" si="248"/>
        <v>42_70_71</v>
      </c>
      <c r="G4024">
        <f>_xlfn.MAXIFS($D$3:$D$7726,$F$3:$F$7726,$F4024)</f>
        <v>7051.05</v>
      </c>
      <c r="J4024">
        <v>42</v>
      </c>
      <c r="K4024">
        <v>160</v>
      </c>
      <c r="L4024">
        <v>70</v>
      </c>
      <c r="M4024">
        <v>7051.05</v>
      </c>
      <c r="N4024">
        <f>VLOOKUP(K4024,'[1]input data'!$G$3:$H$180,2,FALSE)</f>
        <v>71</v>
      </c>
      <c r="O4024" t="str">
        <f t="shared" si="249"/>
        <v>42_70_71</v>
      </c>
      <c r="P4024">
        <f>SUMIF($O$3:$O$7726,O4024,$M$3:$M$7726)</f>
        <v>7051.05</v>
      </c>
      <c r="Q4024">
        <f t="shared" si="250"/>
        <v>0</v>
      </c>
      <c r="R4024" t="b">
        <f t="shared" si="251"/>
        <v>1</v>
      </c>
    </row>
    <row r="4025" spans="1:18" x14ac:dyDescent="0.3">
      <c r="A4025">
        <v>42</v>
      </c>
      <c r="B4025">
        <v>4</v>
      </c>
      <c r="C4025">
        <v>71</v>
      </c>
      <c r="D4025">
        <v>30993.03</v>
      </c>
      <c r="E4025">
        <f>VLOOKUP(B4025,'[1]input data'!$G$3:$H$180,2,FALSE)</f>
        <v>4</v>
      </c>
      <c r="F4025" t="str">
        <f t="shared" si="248"/>
        <v>42_71_4</v>
      </c>
      <c r="G4025">
        <f>_xlfn.MAXIFS($D$3:$D$7726,$F$3:$F$7726,$F4025)</f>
        <v>30993.03</v>
      </c>
      <c r="J4025">
        <v>42</v>
      </c>
      <c r="K4025">
        <v>4</v>
      </c>
      <c r="L4025">
        <v>71</v>
      </c>
      <c r="M4025">
        <v>30993.03</v>
      </c>
      <c r="N4025">
        <f>VLOOKUP(K4025,'[1]input data'!$G$3:$H$180,2,FALSE)</f>
        <v>4</v>
      </c>
      <c r="O4025" t="str">
        <f t="shared" si="249"/>
        <v>42_71_4</v>
      </c>
      <c r="P4025">
        <f>SUMIF($O$3:$O$7726,O4025,$M$3:$M$7726)</f>
        <v>30993.03</v>
      </c>
      <c r="Q4025">
        <f t="shared" si="250"/>
        <v>0</v>
      </c>
      <c r="R4025" t="b">
        <f t="shared" si="251"/>
        <v>1</v>
      </c>
    </row>
    <row r="4026" spans="1:18" x14ac:dyDescent="0.3">
      <c r="A4026">
        <v>42</v>
      </c>
      <c r="B4026">
        <v>93</v>
      </c>
      <c r="C4026">
        <v>71</v>
      </c>
      <c r="D4026">
        <v>23480.43</v>
      </c>
      <c r="E4026">
        <f>VLOOKUP(B4026,'[1]input data'!$G$3:$H$180,2,FALSE)</f>
        <v>4</v>
      </c>
      <c r="F4026" t="str">
        <f t="shared" si="248"/>
        <v>42_71_4</v>
      </c>
      <c r="G4026">
        <f>_xlfn.MAXIFS($D$3:$D$7726,$F$3:$F$7726,$F4026)</f>
        <v>30993.03</v>
      </c>
      <c r="J4026">
        <v>42</v>
      </c>
      <c r="K4026">
        <v>93</v>
      </c>
      <c r="L4026">
        <v>71</v>
      </c>
      <c r="M4026">
        <v>0</v>
      </c>
      <c r="N4026">
        <f>VLOOKUP(K4026,'[1]input data'!$G$3:$H$180,2,FALSE)</f>
        <v>4</v>
      </c>
      <c r="O4026" t="str">
        <f t="shared" si="249"/>
        <v>42_71_4</v>
      </c>
      <c r="P4026">
        <f>SUMIF($O$3:$O$7726,O4026,$M$3:$M$7726)</f>
        <v>30993.03</v>
      </c>
      <c r="Q4026">
        <f t="shared" si="250"/>
        <v>0</v>
      </c>
      <c r="R4026" t="b">
        <f t="shared" si="251"/>
        <v>1</v>
      </c>
    </row>
    <row r="4027" spans="1:18" x14ac:dyDescent="0.3">
      <c r="A4027">
        <v>42</v>
      </c>
      <c r="B4027">
        <v>5</v>
      </c>
      <c r="C4027">
        <v>71</v>
      </c>
      <c r="D4027">
        <v>1258.3499999999999</v>
      </c>
      <c r="E4027">
        <f>VLOOKUP(B4027,'[1]input data'!$G$3:$H$180,2,FALSE)</f>
        <v>5</v>
      </c>
      <c r="F4027" t="str">
        <f t="shared" si="248"/>
        <v>42_71_5</v>
      </c>
      <c r="G4027">
        <f>_xlfn.MAXIFS($D$3:$D$7726,$F$3:$F$7726,$F4027)</f>
        <v>1258.3499999999999</v>
      </c>
      <c r="J4027">
        <v>42</v>
      </c>
      <c r="K4027">
        <v>5</v>
      </c>
      <c r="L4027">
        <v>71</v>
      </c>
      <c r="M4027">
        <v>1258.3499999999999</v>
      </c>
      <c r="N4027">
        <f>VLOOKUP(K4027,'[1]input data'!$G$3:$H$180,2,FALSE)</f>
        <v>5</v>
      </c>
      <c r="O4027" t="str">
        <f t="shared" si="249"/>
        <v>42_71_5</v>
      </c>
      <c r="P4027">
        <f>SUMIF($O$3:$O$7726,O4027,$M$3:$M$7726)</f>
        <v>1258.3499999999999</v>
      </c>
      <c r="Q4027">
        <f t="shared" si="250"/>
        <v>0</v>
      </c>
      <c r="R4027" t="b">
        <f t="shared" si="251"/>
        <v>1</v>
      </c>
    </row>
    <row r="4028" spans="1:18" x14ac:dyDescent="0.3">
      <c r="A4028">
        <v>42</v>
      </c>
      <c r="B4028">
        <v>94</v>
      </c>
      <c r="C4028">
        <v>71</v>
      </c>
      <c r="D4028">
        <v>1175.31</v>
      </c>
      <c r="E4028">
        <f>VLOOKUP(B4028,'[1]input data'!$G$3:$H$180,2,FALSE)</f>
        <v>5</v>
      </c>
      <c r="F4028" t="str">
        <f t="shared" si="248"/>
        <v>42_71_5</v>
      </c>
      <c r="G4028">
        <f>_xlfn.MAXIFS($D$3:$D$7726,$F$3:$F$7726,$F4028)</f>
        <v>1258.3499999999999</v>
      </c>
      <c r="J4028">
        <v>42</v>
      </c>
      <c r="K4028">
        <v>94</v>
      </c>
      <c r="L4028">
        <v>71</v>
      </c>
      <c r="M4028">
        <v>0</v>
      </c>
      <c r="N4028">
        <f>VLOOKUP(K4028,'[1]input data'!$G$3:$H$180,2,FALSE)</f>
        <v>5</v>
      </c>
      <c r="O4028" t="str">
        <f t="shared" si="249"/>
        <v>42_71_5</v>
      </c>
      <c r="P4028">
        <f>SUMIF($O$3:$O$7726,O4028,$M$3:$M$7726)</f>
        <v>1258.3499999999999</v>
      </c>
      <c r="Q4028">
        <f t="shared" si="250"/>
        <v>0</v>
      </c>
      <c r="R4028" t="b">
        <f t="shared" si="251"/>
        <v>1</v>
      </c>
    </row>
    <row r="4029" spans="1:18" x14ac:dyDescent="0.3">
      <c r="A4029">
        <v>42</v>
      </c>
      <c r="B4029">
        <v>7</v>
      </c>
      <c r="C4029">
        <v>71</v>
      </c>
      <c r="D4029">
        <v>5287.9</v>
      </c>
      <c r="E4029">
        <f>VLOOKUP(B4029,'[1]input data'!$G$3:$H$180,2,FALSE)</f>
        <v>7</v>
      </c>
      <c r="F4029" t="str">
        <f t="shared" si="248"/>
        <v>42_71_7</v>
      </c>
      <c r="G4029">
        <f>_xlfn.MAXIFS($D$3:$D$7726,$F$3:$F$7726,$F4029)</f>
        <v>5913.56</v>
      </c>
      <c r="J4029">
        <v>42</v>
      </c>
      <c r="K4029">
        <v>7</v>
      </c>
      <c r="L4029">
        <v>71</v>
      </c>
      <c r="M4029">
        <v>0</v>
      </c>
      <c r="N4029">
        <f>VLOOKUP(K4029,'[1]input data'!$G$3:$H$180,2,FALSE)</f>
        <v>7</v>
      </c>
      <c r="O4029" t="str">
        <f t="shared" si="249"/>
        <v>42_71_7</v>
      </c>
      <c r="P4029">
        <f>SUMIF($O$3:$O$7726,O4029,$M$3:$M$7726)</f>
        <v>5913.56</v>
      </c>
      <c r="Q4029">
        <f t="shared" si="250"/>
        <v>0</v>
      </c>
      <c r="R4029" t="b">
        <f t="shared" si="251"/>
        <v>1</v>
      </c>
    </row>
    <row r="4030" spans="1:18" x14ac:dyDescent="0.3">
      <c r="A4030">
        <v>42</v>
      </c>
      <c r="B4030">
        <v>96</v>
      </c>
      <c r="C4030">
        <v>71</v>
      </c>
      <c r="D4030">
        <v>5913.56</v>
      </c>
      <c r="E4030">
        <f>VLOOKUP(B4030,'[1]input data'!$G$3:$H$180,2,FALSE)</f>
        <v>7</v>
      </c>
      <c r="F4030" t="str">
        <f t="shared" si="248"/>
        <v>42_71_7</v>
      </c>
      <c r="G4030">
        <f>_xlfn.MAXIFS($D$3:$D$7726,$F$3:$F$7726,$F4030)</f>
        <v>5913.56</v>
      </c>
      <c r="J4030">
        <v>42</v>
      </c>
      <c r="K4030">
        <v>96</v>
      </c>
      <c r="L4030">
        <v>71</v>
      </c>
      <c r="M4030">
        <v>5913.56</v>
      </c>
      <c r="N4030">
        <f>VLOOKUP(K4030,'[1]input data'!$G$3:$H$180,2,FALSE)</f>
        <v>7</v>
      </c>
      <c r="O4030" t="str">
        <f t="shared" si="249"/>
        <v>42_71_7</v>
      </c>
      <c r="P4030">
        <f>SUMIF($O$3:$O$7726,O4030,$M$3:$M$7726)</f>
        <v>5913.56</v>
      </c>
      <c r="Q4030">
        <f t="shared" si="250"/>
        <v>0</v>
      </c>
      <c r="R4030" t="b">
        <f t="shared" si="251"/>
        <v>1</v>
      </c>
    </row>
    <row r="4031" spans="1:18" x14ac:dyDescent="0.3">
      <c r="A4031">
        <v>42</v>
      </c>
      <c r="B4031">
        <v>8</v>
      </c>
      <c r="C4031">
        <v>71</v>
      </c>
      <c r="D4031">
        <v>4508.1400000000003</v>
      </c>
      <c r="E4031">
        <f>VLOOKUP(B4031,'[1]input data'!$G$3:$H$180,2,FALSE)</f>
        <v>8</v>
      </c>
      <c r="F4031" t="str">
        <f t="shared" si="248"/>
        <v>42_71_8</v>
      </c>
      <c r="G4031">
        <f>_xlfn.MAXIFS($D$3:$D$7726,$F$3:$F$7726,$F4031)</f>
        <v>11722.86</v>
      </c>
      <c r="J4031">
        <v>42</v>
      </c>
      <c r="K4031">
        <v>8</v>
      </c>
      <c r="L4031">
        <v>71</v>
      </c>
      <c r="M4031">
        <v>0</v>
      </c>
      <c r="N4031">
        <f>VLOOKUP(K4031,'[1]input data'!$G$3:$H$180,2,FALSE)</f>
        <v>8</v>
      </c>
      <c r="O4031" t="str">
        <f t="shared" si="249"/>
        <v>42_71_8</v>
      </c>
      <c r="P4031">
        <f>SUMIF($O$3:$O$7726,O4031,$M$3:$M$7726)</f>
        <v>11722.86</v>
      </c>
      <c r="Q4031">
        <f t="shared" si="250"/>
        <v>0</v>
      </c>
      <c r="R4031" t="b">
        <f t="shared" si="251"/>
        <v>1</v>
      </c>
    </row>
    <row r="4032" spans="1:18" x14ac:dyDescent="0.3">
      <c r="A4032">
        <v>42</v>
      </c>
      <c r="B4032">
        <v>97</v>
      </c>
      <c r="C4032">
        <v>71</v>
      </c>
      <c r="D4032">
        <v>11722.86</v>
      </c>
      <c r="E4032">
        <f>VLOOKUP(B4032,'[1]input data'!$G$3:$H$180,2,FALSE)</f>
        <v>8</v>
      </c>
      <c r="F4032" t="str">
        <f t="shared" si="248"/>
        <v>42_71_8</v>
      </c>
      <c r="G4032">
        <f>_xlfn.MAXIFS($D$3:$D$7726,$F$3:$F$7726,$F4032)</f>
        <v>11722.86</v>
      </c>
      <c r="J4032">
        <v>42</v>
      </c>
      <c r="K4032">
        <v>97</v>
      </c>
      <c r="L4032">
        <v>71</v>
      </c>
      <c r="M4032">
        <v>11722.86</v>
      </c>
      <c r="N4032">
        <f>VLOOKUP(K4032,'[1]input data'!$G$3:$H$180,2,FALSE)</f>
        <v>8</v>
      </c>
      <c r="O4032" t="str">
        <f t="shared" si="249"/>
        <v>42_71_8</v>
      </c>
      <c r="P4032">
        <f>SUMIF($O$3:$O$7726,O4032,$M$3:$M$7726)</f>
        <v>11722.86</v>
      </c>
      <c r="Q4032">
        <f t="shared" si="250"/>
        <v>0</v>
      </c>
      <c r="R4032" t="b">
        <f t="shared" si="251"/>
        <v>1</v>
      </c>
    </row>
    <row r="4033" spans="1:18" x14ac:dyDescent="0.3">
      <c r="A4033">
        <v>42</v>
      </c>
      <c r="B4033">
        <v>12</v>
      </c>
      <c r="C4033">
        <v>71</v>
      </c>
      <c r="D4033">
        <v>9917.83</v>
      </c>
      <c r="E4033">
        <f>VLOOKUP(B4033,'[1]input data'!$G$3:$H$180,2,FALSE)</f>
        <v>12</v>
      </c>
      <c r="F4033" t="str">
        <f t="shared" si="248"/>
        <v>42_71_12</v>
      </c>
      <c r="G4033">
        <f>_xlfn.MAXIFS($D$3:$D$7726,$F$3:$F$7726,$F4033)</f>
        <v>14736.68</v>
      </c>
      <c r="J4033">
        <v>42</v>
      </c>
      <c r="K4033">
        <v>12</v>
      </c>
      <c r="L4033">
        <v>71</v>
      </c>
      <c r="M4033">
        <v>0</v>
      </c>
      <c r="N4033">
        <f>VLOOKUP(K4033,'[1]input data'!$G$3:$H$180,2,FALSE)</f>
        <v>12</v>
      </c>
      <c r="O4033" t="str">
        <f t="shared" si="249"/>
        <v>42_71_12</v>
      </c>
      <c r="P4033">
        <f>SUMIF($O$3:$O$7726,O4033,$M$3:$M$7726)</f>
        <v>14736.68</v>
      </c>
      <c r="Q4033">
        <f t="shared" si="250"/>
        <v>0</v>
      </c>
      <c r="R4033" t="b">
        <f t="shared" si="251"/>
        <v>1</v>
      </c>
    </row>
    <row r="4034" spans="1:18" x14ac:dyDescent="0.3">
      <c r="A4034">
        <v>42</v>
      </c>
      <c r="B4034">
        <v>101</v>
      </c>
      <c r="C4034">
        <v>71</v>
      </c>
      <c r="D4034">
        <v>14736.68</v>
      </c>
      <c r="E4034">
        <f>VLOOKUP(B4034,'[1]input data'!$G$3:$H$180,2,FALSE)</f>
        <v>12</v>
      </c>
      <c r="F4034" t="str">
        <f t="shared" si="248"/>
        <v>42_71_12</v>
      </c>
      <c r="G4034">
        <f>_xlfn.MAXIFS($D$3:$D$7726,$F$3:$F$7726,$F4034)</f>
        <v>14736.68</v>
      </c>
      <c r="J4034">
        <v>42</v>
      </c>
      <c r="K4034">
        <v>101</v>
      </c>
      <c r="L4034">
        <v>71</v>
      </c>
      <c r="M4034">
        <v>14736.68</v>
      </c>
      <c r="N4034">
        <f>VLOOKUP(K4034,'[1]input data'!$G$3:$H$180,2,FALSE)</f>
        <v>12</v>
      </c>
      <c r="O4034" t="str">
        <f t="shared" si="249"/>
        <v>42_71_12</v>
      </c>
      <c r="P4034">
        <f>SUMIF($O$3:$O$7726,O4034,$M$3:$M$7726)</f>
        <v>14736.68</v>
      </c>
      <c r="Q4034">
        <f t="shared" si="250"/>
        <v>0</v>
      </c>
      <c r="R4034" t="b">
        <f t="shared" si="251"/>
        <v>1</v>
      </c>
    </row>
    <row r="4035" spans="1:18" x14ac:dyDescent="0.3">
      <c r="A4035">
        <v>42</v>
      </c>
      <c r="B4035">
        <v>13</v>
      </c>
      <c r="C4035">
        <v>71</v>
      </c>
      <c r="D4035">
        <v>4331.92</v>
      </c>
      <c r="E4035">
        <f>VLOOKUP(B4035,'[1]input data'!$G$3:$H$180,2,FALSE)</f>
        <v>13</v>
      </c>
      <c r="F4035" t="str">
        <f t="shared" si="248"/>
        <v>42_71_13</v>
      </c>
      <c r="G4035">
        <f>_xlfn.MAXIFS($D$3:$D$7726,$F$3:$F$7726,$F4035)</f>
        <v>6024.91</v>
      </c>
      <c r="J4035">
        <v>42</v>
      </c>
      <c r="K4035">
        <v>13</v>
      </c>
      <c r="L4035">
        <v>71</v>
      </c>
      <c r="M4035">
        <v>0</v>
      </c>
      <c r="N4035">
        <f>VLOOKUP(K4035,'[1]input data'!$G$3:$H$180,2,FALSE)</f>
        <v>13</v>
      </c>
      <c r="O4035" t="str">
        <f t="shared" si="249"/>
        <v>42_71_13</v>
      </c>
      <c r="P4035">
        <f>SUMIF($O$3:$O$7726,O4035,$M$3:$M$7726)</f>
        <v>6024.91</v>
      </c>
      <c r="Q4035">
        <f t="shared" si="250"/>
        <v>0</v>
      </c>
      <c r="R4035" t="b">
        <f t="shared" si="251"/>
        <v>1</v>
      </c>
    </row>
    <row r="4036" spans="1:18" x14ac:dyDescent="0.3">
      <c r="A4036">
        <v>42</v>
      </c>
      <c r="B4036">
        <v>102</v>
      </c>
      <c r="C4036">
        <v>71</v>
      </c>
      <c r="D4036">
        <v>6024.91</v>
      </c>
      <c r="E4036">
        <f>VLOOKUP(B4036,'[1]input data'!$G$3:$H$180,2,FALSE)</f>
        <v>13</v>
      </c>
      <c r="F4036" t="str">
        <f t="shared" ref="F4036:F4099" si="252">A4036&amp;"_"&amp;C4036&amp;"_"&amp;E4036</f>
        <v>42_71_13</v>
      </c>
      <c r="G4036">
        <f>_xlfn.MAXIFS($D$3:$D$7726,$F$3:$F$7726,$F4036)</f>
        <v>6024.91</v>
      </c>
      <c r="J4036">
        <v>42</v>
      </c>
      <c r="K4036">
        <v>102</v>
      </c>
      <c r="L4036">
        <v>71</v>
      </c>
      <c r="M4036">
        <v>6024.91</v>
      </c>
      <c r="N4036">
        <f>VLOOKUP(K4036,'[1]input data'!$G$3:$H$180,2,FALSE)</f>
        <v>13</v>
      </c>
      <c r="O4036" t="str">
        <f t="shared" ref="O4036:O4099" si="253">J4036&amp;"_"&amp;L4036&amp;"_"&amp;N4036</f>
        <v>42_71_13</v>
      </c>
      <c r="P4036">
        <f>SUMIF($O$3:$O$7726,O4036,$M$3:$M$7726)</f>
        <v>6024.91</v>
      </c>
      <c r="Q4036">
        <f t="shared" ref="Q4036:Q4099" si="254">G4036-P4036</f>
        <v>0</v>
      </c>
      <c r="R4036" t="b">
        <f t="shared" ref="R4036:R4099" si="255">OR(D4036=G4036,M4036=0)</f>
        <v>1</v>
      </c>
    </row>
    <row r="4037" spans="1:18" x14ac:dyDescent="0.3">
      <c r="A4037">
        <v>42</v>
      </c>
      <c r="B4037">
        <v>14</v>
      </c>
      <c r="C4037">
        <v>71</v>
      </c>
      <c r="D4037">
        <v>4230.62</v>
      </c>
      <c r="E4037">
        <f>VLOOKUP(B4037,'[1]input data'!$G$3:$H$180,2,FALSE)</f>
        <v>14</v>
      </c>
      <c r="F4037" t="str">
        <f t="shared" si="252"/>
        <v>42_71_14</v>
      </c>
      <c r="G4037">
        <f>_xlfn.MAXIFS($D$3:$D$7726,$F$3:$F$7726,$F4037)</f>
        <v>4230.62</v>
      </c>
      <c r="J4037">
        <v>42</v>
      </c>
      <c r="K4037">
        <v>14</v>
      </c>
      <c r="L4037">
        <v>71</v>
      </c>
      <c r="M4037">
        <v>4230.62</v>
      </c>
      <c r="N4037">
        <f>VLOOKUP(K4037,'[1]input data'!$G$3:$H$180,2,FALSE)</f>
        <v>14</v>
      </c>
      <c r="O4037" t="str">
        <f t="shared" si="253"/>
        <v>42_71_14</v>
      </c>
      <c r="P4037">
        <f>SUMIF($O$3:$O$7726,O4037,$M$3:$M$7726)</f>
        <v>4230.62</v>
      </c>
      <c r="Q4037">
        <f t="shared" si="254"/>
        <v>0</v>
      </c>
      <c r="R4037" t="b">
        <f t="shared" si="255"/>
        <v>1</v>
      </c>
    </row>
    <row r="4038" spans="1:18" x14ac:dyDescent="0.3">
      <c r="A4038">
        <v>42</v>
      </c>
      <c r="B4038">
        <v>103</v>
      </c>
      <c r="C4038">
        <v>71</v>
      </c>
      <c r="D4038">
        <v>2058.4499999999998</v>
      </c>
      <c r="E4038">
        <f>VLOOKUP(B4038,'[1]input data'!$G$3:$H$180,2,FALSE)</f>
        <v>14</v>
      </c>
      <c r="F4038" t="str">
        <f t="shared" si="252"/>
        <v>42_71_14</v>
      </c>
      <c r="G4038">
        <f>_xlfn.MAXIFS($D$3:$D$7726,$F$3:$F$7726,$F4038)</f>
        <v>4230.62</v>
      </c>
      <c r="J4038">
        <v>42</v>
      </c>
      <c r="K4038">
        <v>103</v>
      </c>
      <c r="L4038">
        <v>71</v>
      </c>
      <c r="M4038">
        <v>0</v>
      </c>
      <c r="N4038">
        <f>VLOOKUP(K4038,'[1]input data'!$G$3:$H$180,2,FALSE)</f>
        <v>14</v>
      </c>
      <c r="O4038" t="str">
        <f t="shared" si="253"/>
        <v>42_71_14</v>
      </c>
      <c r="P4038">
        <f>SUMIF($O$3:$O$7726,O4038,$M$3:$M$7726)</f>
        <v>4230.62</v>
      </c>
      <c r="Q4038">
        <f t="shared" si="254"/>
        <v>0</v>
      </c>
      <c r="R4038" t="b">
        <f t="shared" si="255"/>
        <v>1</v>
      </c>
    </row>
    <row r="4039" spans="1:18" x14ac:dyDescent="0.3">
      <c r="A4039">
        <v>42</v>
      </c>
      <c r="B4039">
        <v>18</v>
      </c>
      <c r="C4039">
        <v>71</v>
      </c>
      <c r="D4039">
        <v>4950.9399999999996</v>
      </c>
      <c r="E4039">
        <f>VLOOKUP(B4039,'[1]input data'!$G$3:$H$180,2,FALSE)</f>
        <v>18</v>
      </c>
      <c r="F4039" t="str">
        <f t="shared" si="252"/>
        <v>42_71_18</v>
      </c>
      <c r="G4039">
        <f>_xlfn.MAXIFS($D$3:$D$7726,$F$3:$F$7726,$F4039)</f>
        <v>4950.9399999999996</v>
      </c>
      <c r="J4039">
        <v>42</v>
      </c>
      <c r="K4039">
        <v>18</v>
      </c>
      <c r="L4039">
        <v>71</v>
      </c>
      <c r="M4039">
        <v>4950.9399999999996</v>
      </c>
      <c r="N4039">
        <f>VLOOKUP(K4039,'[1]input data'!$G$3:$H$180,2,FALSE)</f>
        <v>18</v>
      </c>
      <c r="O4039" t="str">
        <f t="shared" si="253"/>
        <v>42_71_18</v>
      </c>
      <c r="P4039">
        <f>SUMIF($O$3:$O$7726,O4039,$M$3:$M$7726)</f>
        <v>4950.9399999999996</v>
      </c>
      <c r="Q4039">
        <f t="shared" si="254"/>
        <v>0</v>
      </c>
      <c r="R4039" t="b">
        <f t="shared" si="255"/>
        <v>1</v>
      </c>
    </row>
    <row r="4040" spans="1:18" x14ac:dyDescent="0.3">
      <c r="A4040">
        <v>42</v>
      </c>
      <c r="B4040">
        <v>107</v>
      </c>
      <c r="C4040">
        <v>71</v>
      </c>
      <c r="D4040">
        <v>343.55</v>
      </c>
      <c r="E4040">
        <f>VLOOKUP(B4040,'[1]input data'!$G$3:$H$180,2,FALSE)</f>
        <v>18</v>
      </c>
      <c r="F4040" t="str">
        <f t="shared" si="252"/>
        <v>42_71_18</v>
      </c>
      <c r="G4040">
        <f>_xlfn.MAXIFS($D$3:$D$7726,$F$3:$F$7726,$F4040)</f>
        <v>4950.9399999999996</v>
      </c>
      <c r="J4040">
        <v>42</v>
      </c>
      <c r="K4040">
        <v>107</v>
      </c>
      <c r="L4040">
        <v>71</v>
      </c>
      <c r="M4040">
        <v>0</v>
      </c>
      <c r="N4040">
        <f>VLOOKUP(K4040,'[1]input data'!$G$3:$H$180,2,FALSE)</f>
        <v>18</v>
      </c>
      <c r="O4040" t="str">
        <f t="shared" si="253"/>
        <v>42_71_18</v>
      </c>
      <c r="P4040">
        <f>SUMIF($O$3:$O$7726,O4040,$M$3:$M$7726)</f>
        <v>4950.9399999999996</v>
      </c>
      <c r="Q4040">
        <f t="shared" si="254"/>
        <v>0</v>
      </c>
      <c r="R4040" t="b">
        <f t="shared" si="255"/>
        <v>1</v>
      </c>
    </row>
    <row r="4041" spans="1:18" x14ac:dyDescent="0.3">
      <c r="A4041">
        <v>42</v>
      </c>
      <c r="B4041">
        <v>118</v>
      </c>
      <c r="C4041">
        <v>71</v>
      </c>
      <c r="D4041">
        <v>2787.62</v>
      </c>
      <c r="E4041">
        <f>VLOOKUP(B4041,'[1]input data'!$G$3:$H$180,2,FALSE)</f>
        <v>29</v>
      </c>
      <c r="F4041" t="str">
        <f t="shared" si="252"/>
        <v>42_71_29</v>
      </c>
      <c r="G4041">
        <f>_xlfn.MAXIFS($D$3:$D$7726,$F$3:$F$7726,$F4041)</f>
        <v>2787.62</v>
      </c>
      <c r="J4041">
        <v>42</v>
      </c>
      <c r="K4041">
        <v>118</v>
      </c>
      <c r="L4041">
        <v>71</v>
      </c>
      <c r="M4041">
        <v>2787.62</v>
      </c>
      <c r="N4041">
        <f>VLOOKUP(K4041,'[1]input data'!$G$3:$H$180,2,FALSE)</f>
        <v>29</v>
      </c>
      <c r="O4041" t="str">
        <f t="shared" si="253"/>
        <v>42_71_29</v>
      </c>
      <c r="P4041">
        <f>SUMIF($O$3:$O$7726,O4041,$M$3:$M$7726)</f>
        <v>2787.62</v>
      </c>
      <c r="Q4041">
        <f t="shared" si="254"/>
        <v>0</v>
      </c>
      <c r="R4041" t="b">
        <f t="shared" si="255"/>
        <v>1</v>
      </c>
    </row>
    <row r="4042" spans="1:18" x14ac:dyDescent="0.3">
      <c r="A4042">
        <v>42</v>
      </c>
      <c r="B4042">
        <v>120</v>
      </c>
      <c r="C4042">
        <v>71</v>
      </c>
      <c r="D4042">
        <v>499.65</v>
      </c>
      <c r="E4042">
        <f>VLOOKUP(B4042,'[1]input data'!$G$3:$H$180,2,FALSE)</f>
        <v>31</v>
      </c>
      <c r="F4042" t="str">
        <f t="shared" si="252"/>
        <v>42_71_31</v>
      </c>
      <c r="G4042">
        <f>_xlfn.MAXIFS($D$3:$D$7726,$F$3:$F$7726,$F4042)</f>
        <v>499.65</v>
      </c>
      <c r="J4042">
        <v>42</v>
      </c>
      <c r="K4042">
        <v>120</v>
      </c>
      <c r="L4042">
        <v>71</v>
      </c>
      <c r="M4042">
        <v>499.65</v>
      </c>
      <c r="N4042">
        <f>VLOOKUP(K4042,'[1]input data'!$G$3:$H$180,2,FALSE)</f>
        <v>31</v>
      </c>
      <c r="O4042" t="str">
        <f t="shared" si="253"/>
        <v>42_71_31</v>
      </c>
      <c r="P4042">
        <f>SUMIF($O$3:$O$7726,O4042,$M$3:$M$7726)</f>
        <v>499.65</v>
      </c>
      <c r="Q4042">
        <f t="shared" si="254"/>
        <v>0</v>
      </c>
      <c r="R4042" t="b">
        <f t="shared" si="255"/>
        <v>1</v>
      </c>
    </row>
    <row r="4043" spans="1:18" x14ac:dyDescent="0.3">
      <c r="A4043">
        <v>42</v>
      </c>
      <c r="B4043">
        <v>47</v>
      </c>
      <c r="C4043">
        <v>71</v>
      </c>
      <c r="D4043">
        <v>17224.09</v>
      </c>
      <c r="E4043">
        <f>VLOOKUP(B4043,'[1]input data'!$G$3:$H$180,2,FALSE)</f>
        <v>47</v>
      </c>
      <c r="F4043" t="str">
        <f t="shared" si="252"/>
        <v>42_71_47</v>
      </c>
      <c r="G4043">
        <f>_xlfn.MAXIFS($D$3:$D$7726,$F$3:$F$7726,$F4043)</f>
        <v>22840.01</v>
      </c>
      <c r="J4043">
        <v>42</v>
      </c>
      <c r="K4043">
        <v>47</v>
      </c>
      <c r="L4043">
        <v>71</v>
      </c>
      <c r="M4043">
        <v>0</v>
      </c>
      <c r="N4043">
        <f>VLOOKUP(K4043,'[1]input data'!$G$3:$H$180,2,FALSE)</f>
        <v>47</v>
      </c>
      <c r="O4043" t="str">
        <f t="shared" si="253"/>
        <v>42_71_47</v>
      </c>
      <c r="P4043">
        <f>SUMIF($O$3:$O$7726,O4043,$M$3:$M$7726)</f>
        <v>22840.01</v>
      </c>
      <c r="Q4043">
        <f t="shared" si="254"/>
        <v>0</v>
      </c>
      <c r="R4043" t="b">
        <f t="shared" si="255"/>
        <v>1</v>
      </c>
    </row>
    <row r="4044" spans="1:18" x14ac:dyDescent="0.3">
      <c r="A4044">
        <v>42</v>
      </c>
      <c r="B4044">
        <v>136</v>
      </c>
      <c r="C4044">
        <v>71</v>
      </c>
      <c r="D4044">
        <v>22840.01</v>
      </c>
      <c r="E4044">
        <f>VLOOKUP(B4044,'[1]input data'!$G$3:$H$180,2,FALSE)</f>
        <v>47</v>
      </c>
      <c r="F4044" t="str">
        <f t="shared" si="252"/>
        <v>42_71_47</v>
      </c>
      <c r="G4044">
        <f>_xlfn.MAXIFS($D$3:$D$7726,$F$3:$F$7726,$F4044)</f>
        <v>22840.01</v>
      </c>
      <c r="J4044">
        <v>42</v>
      </c>
      <c r="K4044">
        <v>136</v>
      </c>
      <c r="L4044">
        <v>71</v>
      </c>
      <c r="M4044">
        <v>22840.01</v>
      </c>
      <c r="N4044">
        <f>VLOOKUP(K4044,'[1]input data'!$G$3:$H$180,2,FALSE)</f>
        <v>47</v>
      </c>
      <c r="O4044" t="str">
        <f t="shared" si="253"/>
        <v>42_71_47</v>
      </c>
      <c r="P4044">
        <f>SUMIF($O$3:$O$7726,O4044,$M$3:$M$7726)</f>
        <v>22840.01</v>
      </c>
      <c r="Q4044">
        <f t="shared" si="254"/>
        <v>0</v>
      </c>
      <c r="R4044" t="b">
        <f t="shared" si="255"/>
        <v>1</v>
      </c>
    </row>
    <row r="4045" spans="1:18" x14ac:dyDescent="0.3">
      <c r="A4045">
        <v>42</v>
      </c>
      <c r="B4045">
        <v>50</v>
      </c>
      <c r="C4045">
        <v>71</v>
      </c>
      <c r="D4045">
        <v>7132.84</v>
      </c>
      <c r="E4045">
        <f>VLOOKUP(B4045,'[1]input data'!$G$3:$H$180,2,FALSE)</f>
        <v>50</v>
      </c>
      <c r="F4045" t="str">
        <f t="shared" si="252"/>
        <v>42_71_50</v>
      </c>
      <c r="G4045">
        <f>_xlfn.MAXIFS($D$3:$D$7726,$F$3:$F$7726,$F4045)</f>
        <v>8195.58</v>
      </c>
      <c r="J4045">
        <v>42</v>
      </c>
      <c r="K4045">
        <v>50</v>
      </c>
      <c r="L4045">
        <v>71</v>
      </c>
      <c r="M4045">
        <v>0</v>
      </c>
      <c r="N4045">
        <f>VLOOKUP(K4045,'[1]input data'!$G$3:$H$180,2,FALSE)</f>
        <v>50</v>
      </c>
      <c r="O4045" t="str">
        <f t="shared" si="253"/>
        <v>42_71_50</v>
      </c>
      <c r="P4045">
        <f>SUMIF($O$3:$O$7726,O4045,$M$3:$M$7726)</f>
        <v>8195.58</v>
      </c>
      <c r="Q4045">
        <f t="shared" si="254"/>
        <v>0</v>
      </c>
      <c r="R4045" t="b">
        <f t="shared" si="255"/>
        <v>1</v>
      </c>
    </row>
    <row r="4046" spans="1:18" x14ac:dyDescent="0.3">
      <c r="A4046">
        <v>42</v>
      </c>
      <c r="B4046">
        <v>139</v>
      </c>
      <c r="C4046">
        <v>71</v>
      </c>
      <c r="D4046">
        <v>8195.58</v>
      </c>
      <c r="E4046">
        <f>VLOOKUP(B4046,'[1]input data'!$G$3:$H$180,2,FALSE)</f>
        <v>50</v>
      </c>
      <c r="F4046" t="str">
        <f t="shared" si="252"/>
        <v>42_71_50</v>
      </c>
      <c r="G4046">
        <f>_xlfn.MAXIFS($D$3:$D$7726,$F$3:$F$7726,$F4046)</f>
        <v>8195.58</v>
      </c>
      <c r="J4046">
        <v>42</v>
      </c>
      <c r="K4046">
        <v>139</v>
      </c>
      <c r="L4046">
        <v>71</v>
      </c>
      <c r="M4046">
        <v>8195.58</v>
      </c>
      <c r="N4046">
        <f>VLOOKUP(K4046,'[1]input data'!$G$3:$H$180,2,FALSE)</f>
        <v>50</v>
      </c>
      <c r="O4046" t="str">
        <f t="shared" si="253"/>
        <v>42_71_50</v>
      </c>
      <c r="P4046">
        <f>SUMIF($O$3:$O$7726,O4046,$M$3:$M$7726)</f>
        <v>8195.58</v>
      </c>
      <c r="Q4046">
        <f t="shared" si="254"/>
        <v>0</v>
      </c>
      <c r="R4046" t="b">
        <f t="shared" si="255"/>
        <v>1</v>
      </c>
    </row>
    <row r="4047" spans="1:18" x14ac:dyDescent="0.3">
      <c r="A4047">
        <v>42</v>
      </c>
      <c r="B4047">
        <v>57</v>
      </c>
      <c r="C4047">
        <v>71</v>
      </c>
      <c r="D4047">
        <v>10184.9</v>
      </c>
      <c r="E4047">
        <f>VLOOKUP(B4047,'[1]input data'!$G$3:$H$180,2,FALSE)</f>
        <v>57</v>
      </c>
      <c r="F4047" t="str">
        <f t="shared" si="252"/>
        <v>42_71_57</v>
      </c>
      <c r="G4047">
        <f>_xlfn.MAXIFS($D$3:$D$7726,$F$3:$F$7726,$F4047)</f>
        <v>22372.22</v>
      </c>
      <c r="J4047">
        <v>42</v>
      </c>
      <c r="K4047">
        <v>57</v>
      </c>
      <c r="L4047">
        <v>71</v>
      </c>
      <c r="M4047">
        <v>0</v>
      </c>
      <c r="N4047">
        <f>VLOOKUP(K4047,'[1]input data'!$G$3:$H$180,2,FALSE)</f>
        <v>57</v>
      </c>
      <c r="O4047" t="str">
        <f t="shared" si="253"/>
        <v>42_71_57</v>
      </c>
      <c r="P4047">
        <f>SUMIF($O$3:$O$7726,O4047,$M$3:$M$7726)</f>
        <v>22372.22</v>
      </c>
      <c r="Q4047">
        <f t="shared" si="254"/>
        <v>0</v>
      </c>
      <c r="R4047" t="b">
        <f t="shared" si="255"/>
        <v>1</v>
      </c>
    </row>
    <row r="4048" spans="1:18" x14ac:dyDescent="0.3">
      <c r="A4048">
        <v>42</v>
      </c>
      <c r="B4048">
        <v>146</v>
      </c>
      <c r="C4048">
        <v>71</v>
      </c>
      <c r="D4048">
        <v>22372.22</v>
      </c>
      <c r="E4048">
        <f>VLOOKUP(B4048,'[1]input data'!$G$3:$H$180,2,FALSE)</f>
        <v>57</v>
      </c>
      <c r="F4048" t="str">
        <f t="shared" si="252"/>
        <v>42_71_57</v>
      </c>
      <c r="G4048">
        <f>_xlfn.MAXIFS($D$3:$D$7726,$F$3:$F$7726,$F4048)</f>
        <v>22372.22</v>
      </c>
      <c r="J4048">
        <v>42</v>
      </c>
      <c r="K4048">
        <v>146</v>
      </c>
      <c r="L4048">
        <v>71</v>
      </c>
      <c r="M4048">
        <v>22372.22</v>
      </c>
      <c r="N4048">
        <f>VLOOKUP(K4048,'[1]input data'!$G$3:$H$180,2,FALSE)</f>
        <v>57</v>
      </c>
      <c r="O4048" t="str">
        <f t="shared" si="253"/>
        <v>42_71_57</v>
      </c>
      <c r="P4048">
        <f>SUMIF($O$3:$O$7726,O4048,$M$3:$M$7726)</f>
        <v>22372.22</v>
      </c>
      <c r="Q4048">
        <f t="shared" si="254"/>
        <v>0</v>
      </c>
      <c r="R4048" t="b">
        <f t="shared" si="255"/>
        <v>1</v>
      </c>
    </row>
    <row r="4049" spans="1:18" x14ac:dyDescent="0.3">
      <c r="A4049">
        <v>42</v>
      </c>
      <c r="B4049">
        <v>59</v>
      </c>
      <c r="C4049">
        <v>71</v>
      </c>
      <c r="D4049">
        <v>4911.5600000000004</v>
      </c>
      <c r="E4049">
        <f>VLOOKUP(B4049,'[1]input data'!$G$3:$H$180,2,FALSE)</f>
        <v>59</v>
      </c>
      <c r="F4049" t="str">
        <f t="shared" si="252"/>
        <v>42_71_59</v>
      </c>
      <c r="G4049">
        <f>_xlfn.MAXIFS($D$3:$D$7726,$F$3:$F$7726,$F4049)</f>
        <v>9294.48</v>
      </c>
      <c r="J4049">
        <v>42</v>
      </c>
      <c r="K4049">
        <v>59</v>
      </c>
      <c r="L4049">
        <v>71</v>
      </c>
      <c r="M4049">
        <v>0</v>
      </c>
      <c r="N4049">
        <f>VLOOKUP(K4049,'[1]input data'!$G$3:$H$180,2,FALSE)</f>
        <v>59</v>
      </c>
      <c r="O4049" t="str">
        <f t="shared" si="253"/>
        <v>42_71_59</v>
      </c>
      <c r="P4049">
        <f>SUMIF($O$3:$O$7726,O4049,$M$3:$M$7726)</f>
        <v>9294.48</v>
      </c>
      <c r="Q4049">
        <f t="shared" si="254"/>
        <v>0</v>
      </c>
      <c r="R4049" t="b">
        <f t="shared" si="255"/>
        <v>1</v>
      </c>
    </row>
    <row r="4050" spans="1:18" x14ac:dyDescent="0.3">
      <c r="A4050">
        <v>42</v>
      </c>
      <c r="B4050">
        <v>148</v>
      </c>
      <c r="C4050">
        <v>71</v>
      </c>
      <c r="D4050">
        <v>9294.48</v>
      </c>
      <c r="E4050">
        <f>VLOOKUP(B4050,'[1]input data'!$G$3:$H$180,2,FALSE)</f>
        <v>59</v>
      </c>
      <c r="F4050" t="str">
        <f t="shared" si="252"/>
        <v>42_71_59</v>
      </c>
      <c r="G4050">
        <f>_xlfn.MAXIFS($D$3:$D$7726,$F$3:$F$7726,$F4050)</f>
        <v>9294.48</v>
      </c>
      <c r="J4050">
        <v>42</v>
      </c>
      <c r="K4050">
        <v>148</v>
      </c>
      <c r="L4050">
        <v>71</v>
      </c>
      <c r="M4050">
        <v>9294.48</v>
      </c>
      <c r="N4050">
        <f>VLOOKUP(K4050,'[1]input data'!$G$3:$H$180,2,FALSE)</f>
        <v>59</v>
      </c>
      <c r="O4050" t="str">
        <f t="shared" si="253"/>
        <v>42_71_59</v>
      </c>
      <c r="P4050">
        <f>SUMIF($O$3:$O$7726,O4050,$M$3:$M$7726)</f>
        <v>9294.48</v>
      </c>
      <c r="Q4050">
        <f t="shared" si="254"/>
        <v>0</v>
      </c>
      <c r="R4050" t="b">
        <f t="shared" si="255"/>
        <v>1</v>
      </c>
    </row>
    <row r="4051" spans="1:18" x14ac:dyDescent="0.3">
      <c r="A4051">
        <v>42</v>
      </c>
      <c r="B4051">
        <v>61</v>
      </c>
      <c r="C4051">
        <v>71</v>
      </c>
      <c r="D4051">
        <v>253.76</v>
      </c>
      <c r="E4051">
        <f>VLOOKUP(B4051,'[1]input data'!$G$3:$H$180,2,FALSE)</f>
        <v>61</v>
      </c>
      <c r="F4051" t="str">
        <f t="shared" si="252"/>
        <v>42_71_61</v>
      </c>
      <c r="G4051">
        <f>_xlfn.MAXIFS($D$3:$D$7726,$F$3:$F$7726,$F4051)</f>
        <v>2200.0500000000002</v>
      </c>
      <c r="J4051">
        <v>42</v>
      </c>
      <c r="K4051">
        <v>61</v>
      </c>
      <c r="L4051">
        <v>71</v>
      </c>
      <c r="M4051">
        <v>0</v>
      </c>
      <c r="N4051">
        <f>VLOOKUP(K4051,'[1]input data'!$G$3:$H$180,2,FALSE)</f>
        <v>61</v>
      </c>
      <c r="O4051" t="str">
        <f t="shared" si="253"/>
        <v>42_71_61</v>
      </c>
      <c r="P4051">
        <f>SUMIF($O$3:$O$7726,O4051,$M$3:$M$7726)</f>
        <v>2200.0500000000002</v>
      </c>
      <c r="Q4051">
        <f t="shared" si="254"/>
        <v>0</v>
      </c>
      <c r="R4051" t="b">
        <f t="shared" si="255"/>
        <v>1</v>
      </c>
    </row>
    <row r="4052" spans="1:18" x14ac:dyDescent="0.3">
      <c r="A4052">
        <v>42</v>
      </c>
      <c r="B4052">
        <v>150</v>
      </c>
      <c r="C4052">
        <v>71</v>
      </c>
      <c r="D4052">
        <v>2200.0500000000002</v>
      </c>
      <c r="E4052">
        <f>VLOOKUP(B4052,'[1]input data'!$G$3:$H$180,2,FALSE)</f>
        <v>61</v>
      </c>
      <c r="F4052" t="str">
        <f t="shared" si="252"/>
        <v>42_71_61</v>
      </c>
      <c r="G4052">
        <f>_xlfn.MAXIFS($D$3:$D$7726,$F$3:$F$7726,$F4052)</f>
        <v>2200.0500000000002</v>
      </c>
      <c r="J4052">
        <v>42</v>
      </c>
      <c r="K4052">
        <v>150</v>
      </c>
      <c r="L4052">
        <v>71</v>
      </c>
      <c r="M4052">
        <v>2200.0500000000002</v>
      </c>
      <c r="N4052">
        <f>VLOOKUP(K4052,'[1]input data'!$G$3:$H$180,2,FALSE)</f>
        <v>61</v>
      </c>
      <c r="O4052" t="str">
        <f t="shared" si="253"/>
        <v>42_71_61</v>
      </c>
      <c r="P4052">
        <f>SUMIF($O$3:$O$7726,O4052,$M$3:$M$7726)</f>
        <v>2200.0500000000002</v>
      </c>
      <c r="Q4052">
        <f t="shared" si="254"/>
        <v>0</v>
      </c>
      <c r="R4052" t="b">
        <f t="shared" si="255"/>
        <v>1</v>
      </c>
    </row>
    <row r="4053" spans="1:18" x14ac:dyDescent="0.3">
      <c r="A4053">
        <v>42</v>
      </c>
      <c r="B4053">
        <v>69</v>
      </c>
      <c r="C4053">
        <v>71</v>
      </c>
      <c r="D4053">
        <v>25335.9</v>
      </c>
      <c r="E4053">
        <f>VLOOKUP(B4053,'[1]input data'!$G$3:$H$180,2,FALSE)</f>
        <v>69</v>
      </c>
      <c r="F4053" t="str">
        <f t="shared" si="252"/>
        <v>42_71_69</v>
      </c>
      <c r="G4053">
        <f>_xlfn.MAXIFS($D$3:$D$7726,$F$3:$F$7726,$F4053)</f>
        <v>41238.93</v>
      </c>
      <c r="J4053">
        <v>42</v>
      </c>
      <c r="K4053">
        <v>69</v>
      </c>
      <c r="L4053">
        <v>71</v>
      </c>
      <c r="M4053">
        <v>0</v>
      </c>
      <c r="N4053">
        <f>VLOOKUP(K4053,'[1]input data'!$G$3:$H$180,2,FALSE)</f>
        <v>69</v>
      </c>
      <c r="O4053" t="str">
        <f t="shared" si="253"/>
        <v>42_71_69</v>
      </c>
      <c r="P4053">
        <f>SUMIF($O$3:$O$7726,O4053,$M$3:$M$7726)</f>
        <v>41238.93</v>
      </c>
      <c r="Q4053">
        <f t="shared" si="254"/>
        <v>0</v>
      </c>
      <c r="R4053" t="b">
        <f t="shared" si="255"/>
        <v>1</v>
      </c>
    </row>
    <row r="4054" spans="1:18" x14ac:dyDescent="0.3">
      <c r="A4054">
        <v>42</v>
      </c>
      <c r="B4054">
        <v>158</v>
      </c>
      <c r="C4054">
        <v>71</v>
      </c>
      <c r="D4054">
        <v>41238.93</v>
      </c>
      <c r="E4054">
        <f>VLOOKUP(B4054,'[1]input data'!$G$3:$H$180,2,FALSE)</f>
        <v>69</v>
      </c>
      <c r="F4054" t="str">
        <f t="shared" si="252"/>
        <v>42_71_69</v>
      </c>
      <c r="G4054">
        <f>_xlfn.MAXIFS($D$3:$D$7726,$F$3:$F$7726,$F4054)</f>
        <v>41238.93</v>
      </c>
      <c r="J4054">
        <v>42</v>
      </c>
      <c r="K4054">
        <v>158</v>
      </c>
      <c r="L4054">
        <v>71</v>
      </c>
      <c r="M4054">
        <v>41238.93</v>
      </c>
      <c r="N4054">
        <f>VLOOKUP(K4054,'[1]input data'!$G$3:$H$180,2,FALSE)</f>
        <v>69</v>
      </c>
      <c r="O4054" t="str">
        <f t="shared" si="253"/>
        <v>42_71_69</v>
      </c>
      <c r="P4054">
        <f>SUMIF($O$3:$O$7726,O4054,$M$3:$M$7726)</f>
        <v>41238.93</v>
      </c>
      <c r="Q4054">
        <f t="shared" si="254"/>
        <v>0</v>
      </c>
      <c r="R4054" t="b">
        <f t="shared" si="255"/>
        <v>1</v>
      </c>
    </row>
    <row r="4055" spans="1:18" x14ac:dyDescent="0.3">
      <c r="A4055">
        <v>42</v>
      </c>
      <c r="B4055">
        <v>70</v>
      </c>
      <c r="C4055">
        <v>71</v>
      </c>
      <c r="D4055">
        <v>2500.58</v>
      </c>
      <c r="E4055">
        <f>VLOOKUP(B4055,'[1]input data'!$G$3:$H$180,2,FALSE)</f>
        <v>70</v>
      </c>
      <c r="F4055" t="str">
        <f t="shared" si="252"/>
        <v>42_71_70</v>
      </c>
      <c r="G4055">
        <f>_xlfn.MAXIFS($D$3:$D$7726,$F$3:$F$7726,$F4055)</f>
        <v>2500.58</v>
      </c>
      <c r="J4055">
        <v>42</v>
      </c>
      <c r="K4055">
        <v>70</v>
      </c>
      <c r="L4055">
        <v>71</v>
      </c>
      <c r="M4055">
        <v>2500.58</v>
      </c>
      <c r="N4055">
        <f>VLOOKUP(K4055,'[1]input data'!$G$3:$H$180,2,FALSE)</f>
        <v>70</v>
      </c>
      <c r="O4055" t="str">
        <f t="shared" si="253"/>
        <v>42_71_70</v>
      </c>
      <c r="P4055">
        <f>SUMIF($O$3:$O$7726,O4055,$M$3:$M$7726)</f>
        <v>2500.58</v>
      </c>
      <c r="Q4055">
        <f t="shared" si="254"/>
        <v>0</v>
      </c>
      <c r="R4055" t="b">
        <f t="shared" si="255"/>
        <v>1</v>
      </c>
    </row>
    <row r="4056" spans="1:18" x14ac:dyDescent="0.3">
      <c r="A4056">
        <v>42</v>
      </c>
      <c r="B4056">
        <v>71</v>
      </c>
      <c r="C4056">
        <v>71</v>
      </c>
      <c r="D4056">
        <v>6839.58</v>
      </c>
      <c r="E4056">
        <f>VLOOKUP(B4056,'[1]input data'!$G$3:$H$180,2,FALSE)</f>
        <v>71</v>
      </c>
      <c r="F4056" t="str">
        <f t="shared" si="252"/>
        <v>42_71_71</v>
      </c>
      <c r="G4056">
        <f>_xlfn.MAXIFS($D$3:$D$7726,$F$3:$F$7726,$F4056)</f>
        <v>6889.31</v>
      </c>
      <c r="J4056">
        <v>42</v>
      </c>
      <c r="K4056">
        <v>71</v>
      </c>
      <c r="L4056">
        <v>71</v>
      </c>
      <c r="M4056">
        <v>0</v>
      </c>
      <c r="N4056">
        <f>VLOOKUP(K4056,'[1]input data'!$G$3:$H$180,2,FALSE)</f>
        <v>71</v>
      </c>
      <c r="O4056" t="str">
        <f t="shared" si="253"/>
        <v>42_71_71</v>
      </c>
      <c r="P4056">
        <f>SUMIF($O$3:$O$7726,O4056,$M$3:$M$7726)</f>
        <v>6889.31</v>
      </c>
      <c r="Q4056">
        <f t="shared" si="254"/>
        <v>0</v>
      </c>
      <c r="R4056" t="b">
        <f t="shared" si="255"/>
        <v>1</v>
      </c>
    </row>
    <row r="4057" spans="1:18" x14ac:dyDescent="0.3">
      <c r="A4057">
        <v>42</v>
      </c>
      <c r="B4057">
        <v>160</v>
      </c>
      <c r="C4057">
        <v>71</v>
      </c>
      <c r="D4057">
        <v>6889.31</v>
      </c>
      <c r="E4057">
        <f>VLOOKUP(B4057,'[1]input data'!$G$3:$H$180,2,FALSE)</f>
        <v>71</v>
      </c>
      <c r="F4057" t="str">
        <f t="shared" si="252"/>
        <v>42_71_71</v>
      </c>
      <c r="G4057">
        <f>_xlfn.MAXIFS($D$3:$D$7726,$F$3:$F$7726,$F4057)</f>
        <v>6889.31</v>
      </c>
      <c r="J4057">
        <v>42</v>
      </c>
      <c r="K4057">
        <v>160</v>
      </c>
      <c r="L4057">
        <v>71</v>
      </c>
      <c r="M4057">
        <v>6889.31</v>
      </c>
      <c r="N4057">
        <f>VLOOKUP(K4057,'[1]input data'!$G$3:$H$180,2,FALSE)</f>
        <v>71</v>
      </c>
      <c r="O4057" t="str">
        <f t="shared" si="253"/>
        <v>42_71_71</v>
      </c>
      <c r="P4057">
        <f>SUMIF($O$3:$O$7726,O4057,$M$3:$M$7726)</f>
        <v>6889.31</v>
      </c>
      <c r="Q4057">
        <f t="shared" si="254"/>
        <v>0</v>
      </c>
      <c r="R4057" t="b">
        <f t="shared" si="255"/>
        <v>1</v>
      </c>
    </row>
    <row r="4058" spans="1:18" x14ac:dyDescent="0.3">
      <c r="A4058">
        <v>42</v>
      </c>
      <c r="B4058">
        <v>72</v>
      </c>
      <c r="C4058">
        <v>71</v>
      </c>
      <c r="D4058">
        <v>4340.26</v>
      </c>
      <c r="E4058">
        <f>VLOOKUP(B4058,'[1]input data'!$G$3:$H$180,2,FALSE)</f>
        <v>72</v>
      </c>
      <c r="F4058" t="str">
        <f t="shared" si="252"/>
        <v>42_71_72</v>
      </c>
      <c r="G4058">
        <f>_xlfn.MAXIFS($D$3:$D$7726,$F$3:$F$7726,$F4058)</f>
        <v>4595.76</v>
      </c>
      <c r="J4058">
        <v>42</v>
      </c>
      <c r="K4058">
        <v>72</v>
      </c>
      <c r="L4058">
        <v>71</v>
      </c>
      <c r="M4058">
        <v>0</v>
      </c>
      <c r="N4058">
        <f>VLOOKUP(K4058,'[1]input data'!$G$3:$H$180,2,FALSE)</f>
        <v>72</v>
      </c>
      <c r="O4058" t="str">
        <f t="shared" si="253"/>
        <v>42_71_72</v>
      </c>
      <c r="P4058">
        <f>SUMIF($O$3:$O$7726,O4058,$M$3:$M$7726)</f>
        <v>4595.76</v>
      </c>
      <c r="Q4058">
        <f t="shared" si="254"/>
        <v>0</v>
      </c>
      <c r="R4058" t="b">
        <f t="shared" si="255"/>
        <v>1</v>
      </c>
    </row>
    <row r="4059" spans="1:18" x14ac:dyDescent="0.3">
      <c r="A4059">
        <v>42</v>
      </c>
      <c r="B4059">
        <v>161</v>
      </c>
      <c r="C4059">
        <v>71</v>
      </c>
      <c r="D4059">
        <v>4595.76</v>
      </c>
      <c r="E4059">
        <f>VLOOKUP(B4059,'[1]input data'!$G$3:$H$180,2,FALSE)</f>
        <v>72</v>
      </c>
      <c r="F4059" t="str">
        <f t="shared" si="252"/>
        <v>42_71_72</v>
      </c>
      <c r="G4059">
        <f>_xlfn.MAXIFS($D$3:$D$7726,$F$3:$F$7726,$F4059)</f>
        <v>4595.76</v>
      </c>
      <c r="J4059">
        <v>42</v>
      </c>
      <c r="K4059">
        <v>161</v>
      </c>
      <c r="L4059">
        <v>71</v>
      </c>
      <c r="M4059">
        <v>4595.76</v>
      </c>
      <c r="N4059">
        <f>VLOOKUP(K4059,'[1]input data'!$G$3:$H$180,2,FALSE)</f>
        <v>72</v>
      </c>
      <c r="O4059" t="str">
        <f t="shared" si="253"/>
        <v>42_71_72</v>
      </c>
      <c r="P4059">
        <f>SUMIF($O$3:$O$7726,O4059,$M$3:$M$7726)</f>
        <v>4595.76</v>
      </c>
      <c r="Q4059">
        <f t="shared" si="254"/>
        <v>0</v>
      </c>
      <c r="R4059" t="b">
        <f t="shared" si="255"/>
        <v>1</v>
      </c>
    </row>
    <row r="4060" spans="1:18" x14ac:dyDescent="0.3">
      <c r="A4060">
        <v>42</v>
      </c>
      <c r="B4060">
        <v>78</v>
      </c>
      <c r="C4060">
        <v>71</v>
      </c>
      <c r="D4060">
        <v>31604.41</v>
      </c>
      <c r="E4060">
        <f>VLOOKUP(B4060,'[1]input data'!$G$3:$H$180,2,FALSE)</f>
        <v>78</v>
      </c>
      <c r="F4060" t="str">
        <f t="shared" si="252"/>
        <v>42_71_78</v>
      </c>
      <c r="G4060">
        <f>_xlfn.MAXIFS($D$3:$D$7726,$F$3:$F$7726,$F4060)</f>
        <v>48218.22</v>
      </c>
      <c r="J4060">
        <v>42</v>
      </c>
      <c r="K4060">
        <v>78</v>
      </c>
      <c r="L4060">
        <v>71</v>
      </c>
      <c r="M4060">
        <v>0</v>
      </c>
      <c r="N4060">
        <f>VLOOKUP(K4060,'[1]input data'!$G$3:$H$180,2,FALSE)</f>
        <v>78</v>
      </c>
      <c r="O4060" t="str">
        <f t="shared" si="253"/>
        <v>42_71_78</v>
      </c>
      <c r="P4060">
        <f>SUMIF($O$3:$O$7726,O4060,$M$3:$M$7726)</f>
        <v>48218.22</v>
      </c>
      <c r="Q4060">
        <f t="shared" si="254"/>
        <v>0</v>
      </c>
      <c r="R4060" t="b">
        <f t="shared" si="255"/>
        <v>1</v>
      </c>
    </row>
    <row r="4061" spans="1:18" x14ac:dyDescent="0.3">
      <c r="A4061">
        <v>42</v>
      </c>
      <c r="B4061">
        <v>167</v>
      </c>
      <c r="C4061">
        <v>71</v>
      </c>
      <c r="D4061">
        <v>48218.22</v>
      </c>
      <c r="E4061">
        <f>VLOOKUP(B4061,'[1]input data'!$G$3:$H$180,2,FALSE)</f>
        <v>78</v>
      </c>
      <c r="F4061" t="str">
        <f t="shared" si="252"/>
        <v>42_71_78</v>
      </c>
      <c r="G4061">
        <f>_xlfn.MAXIFS($D$3:$D$7726,$F$3:$F$7726,$F4061)</f>
        <v>48218.22</v>
      </c>
      <c r="J4061">
        <v>42</v>
      </c>
      <c r="K4061">
        <v>167</v>
      </c>
      <c r="L4061">
        <v>71</v>
      </c>
      <c r="M4061">
        <v>48218.22</v>
      </c>
      <c r="N4061">
        <f>VLOOKUP(K4061,'[1]input data'!$G$3:$H$180,2,FALSE)</f>
        <v>78</v>
      </c>
      <c r="O4061" t="str">
        <f t="shared" si="253"/>
        <v>42_71_78</v>
      </c>
      <c r="P4061">
        <f>SUMIF($O$3:$O$7726,O4061,$M$3:$M$7726)</f>
        <v>48218.22</v>
      </c>
      <c r="Q4061">
        <f t="shared" si="254"/>
        <v>0</v>
      </c>
      <c r="R4061" t="b">
        <f t="shared" si="255"/>
        <v>1</v>
      </c>
    </row>
    <row r="4062" spans="1:18" x14ac:dyDescent="0.3">
      <c r="A4062">
        <v>42</v>
      </c>
      <c r="B4062">
        <v>80</v>
      </c>
      <c r="C4062">
        <v>71</v>
      </c>
      <c r="D4062">
        <v>33159.269999999997</v>
      </c>
      <c r="E4062">
        <f>VLOOKUP(B4062,'[1]input data'!$G$3:$H$180,2,FALSE)</f>
        <v>80</v>
      </c>
      <c r="F4062" t="str">
        <f t="shared" si="252"/>
        <v>42_71_80</v>
      </c>
      <c r="G4062">
        <f>_xlfn.MAXIFS($D$3:$D$7726,$F$3:$F$7726,$F4062)</f>
        <v>45057.71</v>
      </c>
      <c r="J4062">
        <v>42</v>
      </c>
      <c r="K4062">
        <v>80</v>
      </c>
      <c r="L4062">
        <v>71</v>
      </c>
      <c r="M4062">
        <v>0</v>
      </c>
      <c r="N4062">
        <f>VLOOKUP(K4062,'[1]input data'!$G$3:$H$180,2,FALSE)</f>
        <v>80</v>
      </c>
      <c r="O4062" t="str">
        <f t="shared" si="253"/>
        <v>42_71_80</v>
      </c>
      <c r="P4062">
        <f>SUMIF($O$3:$O$7726,O4062,$M$3:$M$7726)</f>
        <v>45057.71</v>
      </c>
      <c r="Q4062">
        <f t="shared" si="254"/>
        <v>0</v>
      </c>
      <c r="R4062" t="b">
        <f t="shared" si="255"/>
        <v>1</v>
      </c>
    </row>
    <row r="4063" spans="1:18" x14ac:dyDescent="0.3">
      <c r="A4063">
        <v>42</v>
      </c>
      <c r="B4063">
        <v>169</v>
      </c>
      <c r="C4063">
        <v>71</v>
      </c>
      <c r="D4063">
        <v>45057.71</v>
      </c>
      <c r="E4063">
        <f>VLOOKUP(B4063,'[1]input data'!$G$3:$H$180,2,FALSE)</f>
        <v>80</v>
      </c>
      <c r="F4063" t="str">
        <f t="shared" si="252"/>
        <v>42_71_80</v>
      </c>
      <c r="G4063">
        <f>_xlfn.MAXIFS($D$3:$D$7726,$F$3:$F$7726,$F4063)</f>
        <v>45057.71</v>
      </c>
      <c r="J4063">
        <v>42</v>
      </c>
      <c r="K4063">
        <v>169</v>
      </c>
      <c r="L4063">
        <v>71</v>
      </c>
      <c r="M4063">
        <v>45057.71</v>
      </c>
      <c r="N4063">
        <f>VLOOKUP(K4063,'[1]input data'!$G$3:$H$180,2,FALSE)</f>
        <v>80</v>
      </c>
      <c r="O4063" t="str">
        <f t="shared" si="253"/>
        <v>42_71_80</v>
      </c>
      <c r="P4063">
        <f>SUMIF($O$3:$O$7726,O4063,$M$3:$M$7726)</f>
        <v>45057.71</v>
      </c>
      <c r="Q4063">
        <f t="shared" si="254"/>
        <v>0</v>
      </c>
      <c r="R4063" t="b">
        <f t="shared" si="255"/>
        <v>1</v>
      </c>
    </row>
    <row r="4064" spans="1:18" x14ac:dyDescent="0.3">
      <c r="A4064">
        <v>42</v>
      </c>
      <c r="B4064">
        <v>82</v>
      </c>
      <c r="C4064">
        <v>71</v>
      </c>
      <c r="D4064">
        <v>11774.18</v>
      </c>
      <c r="E4064">
        <f>VLOOKUP(B4064,'[1]input data'!$G$3:$H$180,2,FALSE)</f>
        <v>82</v>
      </c>
      <c r="F4064" t="str">
        <f t="shared" si="252"/>
        <v>42_71_82</v>
      </c>
      <c r="G4064">
        <f>_xlfn.MAXIFS($D$3:$D$7726,$F$3:$F$7726,$F4064)</f>
        <v>11774.18</v>
      </c>
      <c r="J4064">
        <v>42</v>
      </c>
      <c r="K4064">
        <v>82</v>
      </c>
      <c r="L4064">
        <v>71</v>
      </c>
      <c r="M4064">
        <v>11774.18</v>
      </c>
      <c r="N4064">
        <f>VLOOKUP(K4064,'[1]input data'!$G$3:$H$180,2,FALSE)</f>
        <v>82</v>
      </c>
      <c r="O4064" t="str">
        <f t="shared" si="253"/>
        <v>42_71_82</v>
      </c>
      <c r="P4064">
        <f>SUMIF($O$3:$O$7726,O4064,$M$3:$M$7726)</f>
        <v>11774.18</v>
      </c>
      <c r="Q4064">
        <f t="shared" si="254"/>
        <v>0</v>
      </c>
      <c r="R4064" t="b">
        <f t="shared" si="255"/>
        <v>1</v>
      </c>
    </row>
    <row r="4065" spans="1:18" x14ac:dyDescent="0.3">
      <c r="A4065">
        <v>42</v>
      </c>
      <c r="B4065">
        <v>171</v>
      </c>
      <c r="C4065">
        <v>71</v>
      </c>
      <c r="D4065">
        <v>7075.51</v>
      </c>
      <c r="E4065">
        <f>VLOOKUP(B4065,'[1]input data'!$G$3:$H$180,2,FALSE)</f>
        <v>82</v>
      </c>
      <c r="F4065" t="str">
        <f t="shared" si="252"/>
        <v>42_71_82</v>
      </c>
      <c r="G4065">
        <f>_xlfn.MAXIFS($D$3:$D$7726,$F$3:$F$7726,$F4065)</f>
        <v>11774.18</v>
      </c>
      <c r="J4065">
        <v>42</v>
      </c>
      <c r="K4065">
        <v>171</v>
      </c>
      <c r="L4065">
        <v>71</v>
      </c>
      <c r="M4065">
        <v>0</v>
      </c>
      <c r="N4065">
        <f>VLOOKUP(K4065,'[1]input data'!$G$3:$H$180,2,FALSE)</f>
        <v>82</v>
      </c>
      <c r="O4065" t="str">
        <f t="shared" si="253"/>
        <v>42_71_82</v>
      </c>
      <c r="P4065">
        <f>SUMIF($O$3:$O$7726,O4065,$M$3:$M$7726)</f>
        <v>11774.18</v>
      </c>
      <c r="Q4065">
        <f t="shared" si="254"/>
        <v>0</v>
      </c>
      <c r="R4065" t="b">
        <f t="shared" si="255"/>
        <v>1</v>
      </c>
    </row>
    <row r="4066" spans="1:18" x14ac:dyDescent="0.3">
      <c r="A4066">
        <v>42</v>
      </c>
      <c r="B4066">
        <v>84</v>
      </c>
      <c r="C4066">
        <v>71</v>
      </c>
      <c r="D4066">
        <v>12008.88</v>
      </c>
      <c r="E4066">
        <f>VLOOKUP(B4066,'[1]input data'!$G$3:$H$180,2,FALSE)</f>
        <v>84</v>
      </c>
      <c r="F4066" t="str">
        <f t="shared" si="252"/>
        <v>42_71_84</v>
      </c>
      <c r="G4066">
        <f>_xlfn.MAXIFS($D$3:$D$7726,$F$3:$F$7726,$F4066)</f>
        <v>12008.88</v>
      </c>
      <c r="J4066">
        <v>42</v>
      </c>
      <c r="K4066">
        <v>84</v>
      </c>
      <c r="L4066">
        <v>71</v>
      </c>
      <c r="M4066">
        <v>12008.88</v>
      </c>
      <c r="N4066">
        <f>VLOOKUP(K4066,'[1]input data'!$G$3:$H$180,2,FALSE)</f>
        <v>84</v>
      </c>
      <c r="O4066" t="str">
        <f t="shared" si="253"/>
        <v>42_71_84</v>
      </c>
      <c r="P4066">
        <f>SUMIF($O$3:$O$7726,O4066,$M$3:$M$7726)</f>
        <v>12008.88</v>
      </c>
      <c r="Q4066">
        <f t="shared" si="254"/>
        <v>0</v>
      </c>
      <c r="R4066" t="b">
        <f t="shared" si="255"/>
        <v>1</v>
      </c>
    </row>
    <row r="4067" spans="1:18" x14ac:dyDescent="0.3">
      <c r="A4067">
        <v>42</v>
      </c>
      <c r="B4067">
        <v>173</v>
      </c>
      <c r="C4067">
        <v>71</v>
      </c>
      <c r="D4067">
        <v>6843.11</v>
      </c>
      <c r="E4067">
        <f>VLOOKUP(B4067,'[1]input data'!$G$3:$H$180,2,FALSE)</f>
        <v>84</v>
      </c>
      <c r="F4067" t="str">
        <f t="shared" si="252"/>
        <v>42_71_84</v>
      </c>
      <c r="G4067">
        <f>_xlfn.MAXIFS($D$3:$D$7726,$F$3:$F$7726,$F4067)</f>
        <v>12008.88</v>
      </c>
      <c r="J4067">
        <v>42</v>
      </c>
      <c r="K4067">
        <v>173</v>
      </c>
      <c r="L4067">
        <v>71</v>
      </c>
      <c r="M4067">
        <v>0</v>
      </c>
      <c r="N4067">
        <f>VLOOKUP(K4067,'[1]input data'!$G$3:$H$180,2,FALSE)</f>
        <v>84</v>
      </c>
      <c r="O4067" t="str">
        <f t="shared" si="253"/>
        <v>42_71_84</v>
      </c>
      <c r="P4067">
        <f>SUMIF($O$3:$O$7726,O4067,$M$3:$M$7726)</f>
        <v>12008.88</v>
      </c>
      <c r="Q4067">
        <f t="shared" si="254"/>
        <v>0</v>
      </c>
      <c r="R4067" t="b">
        <f t="shared" si="255"/>
        <v>1</v>
      </c>
    </row>
    <row r="4068" spans="1:18" x14ac:dyDescent="0.3">
      <c r="A4068">
        <v>42</v>
      </c>
      <c r="B4068">
        <v>2</v>
      </c>
      <c r="C4068">
        <v>72</v>
      </c>
      <c r="D4068">
        <v>18200.349999999999</v>
      </c>
      <c r="E4068">
        <f>VLOOKUP(B4068,'[1]input data'!$G$3:$H$180,2,FALSE)</f>
        <v>2</v>
      </c>
      <c r="F4068" t="str">
        <f t="shared" si="252"/>
        <v>42_72_2</v>
      </c>
      <c r="G4068">
        <f>_xlfn.MAXIFS($D$3:$D$7726,$F$3:$F$7726,$F4068)</f>
        <v>19400.37</v>
      </c>
      <c r="J4068">
        <v>42</v>
      </c>
      <c r="K4068">
        <v>2</v>
      </c>
      <c r="L4068">
        <v>72</v>
      </c>
      <c r="M4068">
        <v>0</v>
      </c>
      <c r="N4068">
        <f>VLOOKUP(K4068,'[1]input data'!$G$3:$H$180,2,FALSE)</f>
        <v>2</v>
      </c>
      <c r="O4068" t="str">
        <f t="shared" si="253"/>
        <v>42_72_2</v>
      </c>
      <c r="P4068">
        <f>SUMIF($O$3:$O$7726,O4068,$M$3:$M$7726)</f>
        <v>19400.37</v>
      </c>
      <c r="Q4068">
        <f t="shared" si="254"/>
        <v>0</v>
      </c>
      <c r="R4068" t="b">
        <f t="shared" si="255"/>
        <v>1</v>
      </c>
    </row>
    <row r="4069" spans="1:18" x14ac:dyDescent="0.3">
      <c r="A4069">
        <v>42</v>
      </c>
      <c r="B4069">
        <v>91</v>
      </c>
      <c r="C4069">
        <v>72</v>
      </c>
      <c r="D4069">
        <v>19400.37</v>
      </c>
      <c r="E4069">
        <f>VLOOKUP(B4069,'[1]input data'!$G$3:$H$180,2,FALSE)</f>
        <v>2</v>
      </c>
      <c r="F4069" t="str">
        <f t="shared" si="252"/>
        <v>42_72_2</v>
      </c>
      <c r="G4069">
        <f>_xlfn.MAXIFS($D$3:$D$7726,$F$3:$F$7726,$F4069)</f>
        <v>19400.37</v>
      </c>
      <c r="J4069">
        <v>42</v>
      </c>
      <c r="K4069">
        <v>91</v>
      </c>
      <c r="L4069">
        <v>72</v>
      </c>
      <c r="M4069">
        <v>19400.37</v>
      </c>
      <c r="N4069">
        <f>VLOOKUP(K4069,'[1]input data'!$G$3:$H$180,2,FALSE)</f>
        <v>2</v>
      </c>
      <c r="O4069" t="str">
        <f t="shared" si="253"/>
        <v>42_72_2</v>
      </c>
      <c r="P4069">
        <f>SUMIF($O$3:$O$7726,O4069,$M$3:$M$7726)</f>
        <v>19400.37</v>
      </c>
      <c r="Q4069">
        <f t="shared" si="254"/>
        <v>0</v>
      </c>
      <c r="R4069" t="b">
        <f t="shared" si="255"/>
        <v>1</v>
      </c>
    </row>
    <row r="4070" spans="1:18" x14ac:dyDescent="0.3">
      <c r="A4070">
        <v>42</v>
      </c>
      <c r="B4070">
        <v>8</v>
      </c>
      <c r="C4070">
        <v>72</v>
      </c>
      <c r="D4070">
        <v>16217.04</v>
      </c>
      <c r="E4070">
        <f>VLOOKUP(B4070,'[1]input data'!$G$3:$H$180,2,FALSE)</f>
        <v>8</v>
      </c>
      <c r="F4070" t="str">
        <f t="shared" si="252"/>
        <v>42_72_8</v>
      </c>
      <c r="G4070">
        <f>_xlfn.MAXIFS($D$3:$D$7726,$F$3:$F$7726,$F4070)</f>
        <v>17153.04</v>
      </c>
      <c r="J4070">
        <v>42</v>
      </c>
      <c r="K4070">
        <v>8</v>
      </c>
      <c r="L4070">
        <v>72</v>
      </c>
      <c r="M4070">
        <v>0</v>
      </c>
      <c r="N4070">
        <f>VLOOKUP(K4070,'[1]input data'!$G$3:$H$180,2,FALSE)</f>
        <v>8</v>
      </c>
      <c r="O4070" t="str">
        <f t="shared" si="253"/>
        <v>42_72_8</v>
      </c>
      <c r="P4070">
        <f>SUMIF($O$3:$O$7726,O4070,$M$3:$M$7726)</f>
        <v>17153.04</v>
      </c>
      <c r="Q4070">
        <f t="shared" si="254"/>
        <v>0</v>
      </c>
      <c r="R4070" t="b">
        <f t="shared" si="255"/>
        <v>1</v>
      </c>
    </row>
    <row r="4071" spans="1:18" x14ac:dyDescent="0.3">
      <c r="A4071">
        <v>42</v>
      </c>
      <c r="B4071">
        <v>97</v>
      </c>
      <c r="C4071">
        <v>72</v>
      </c>
      <c r="D4071">
        <v>17153.04</v>
      </c>
      <c r="E4071">
        <f>VLOOKUP(B4071,'[1]input data'!$G$3:$H$180,2,FALSE)</f>
        <v>8</v>
      </c>
      <c r="F4071" t="str">
        <f t="shared" si="252"/>
        <v>42_72_8</v>
      </c>
      <c r="G4071">
        <f>_xlfn.MAXIFS($D$3:$D$7726,$F$3:$F$7726,$F4071)</f>
        <v>17153.04</v>
      </c>
      <c r="J4071">
        <v>42</v>
      </c>
      <c r="K4071">
        <v>97</v>
      </c>
      <c r="L4071">
        <v>72</v>
      </c>
      <c r="M4071">
        <v>17153.04</v>
      </c>
      <c r="N4071">
        <f>VLOOKUP(K4071,'[1]input data'!$G$3:$H$180,2,FALSE)</f>
        <v>8</v>
      </c>
      <c r="O4071" t="str">
        <f t="shared" si="253"/>
        <v>42_72_8</v>
      </c>
      <c r="P4071">
        <f>SUMIF($O$3:$O$7726,O4071,$M$3:$M$7726)</f>
        <v>17153.04</v>
      </c>
      <c r="Q4071">
        <f t="shared" si="254"/>
        <v>0</v>
      </c>
      <c r="R4071" t="b">
        <f t="shared" si="255"/>
        <v>1</v>
      </c>
    </row>
    <row r="4072" spans="1:18" x14ac:dyDescent="0.3">
      <c r="A4072">
        <v>42</v>
      </c>
      <c r="B4072">
        <v>14</v>
      </c>
      <c r="C4072">
        <v>72</v>
      </c>
      <c r="D4072">
        <v>5794.3</v>
      </c>
      <c r="E4072">
        <f>VLOOKUP(B4072,'[1]input data'!$G$3:$H$180,2,FALSE)</f>
        <v>14</v>
      </c>
      <c r="F4072" t="str">
        <f t="shared" si="252"/>
        <v>42_72_14</v>
      </c>
      <c r="G4072">
        <f>_xlfn.MAXIFS($D$3:$D$7726,$F$3:$F$7726,$F4072)</f>
        <v>5794.3</v>
      </c>
      <c r="J4072">
        <v>42</v>
      </c>
      <c r="K4072">
        <v>14</v>
      </c>
      <c r="L4072">
        <v>72</v>
      </c>
      <c r="M4072">
        <v>5794.3</v>
      </c>
      <c r="N4072">
        <f>VLOOKUP(K4072,'[1]input data'!$G$3:$H$180,2,FALSE)</f>
        <v>14</v>
      </c>
      <c r="O4072" t="str">
        <f t="shared" si="253"/>
        <v>42_72_14</v>
      </c>
      <c r="P4072">
        <f>SUMIF($O$3:$O$7726,O4072,$M$3:$M$7726)</f>
        <v>5794.3</v>
      </c>
      <c r="Q4072">
        <f t="shared" si="254"/>
        <v>0</v>
      </c>
      <c r="R4072" t="b">
        <f t="shared" si="255"/>
        <v>1</v>
      </c>
    </row>
    <row r="4073" spans="1:18" x14ac:dyDescent="0.3">
      <c r="A4073">
        <v>42</v>
      </c>
      <c r="B4073">
        <v>103</v>
      </c>
      <c r="C4073">
        <v>72</v>
      </c>
      <c r="D4073">
        <v>4925.26</v>
      </c>
      <c r="E4073">
        <f>VLOOKUP(B4073,'[1]input data'!$G$3:$H$180,2,FALSE)</f>
        <v>14</v>
      </c>
      <c r="F4073" t="str">
        <f t="shared" si="252"/>
        <v>42_72_14</v>
      </c>
      <c r="G4073">
        <f>_xlfn.MAXIFS($D$3:$D$7726,$F$3:$F$7726,$F4073)</f>
        <v>5794.3</v>
      </c>
      <c r="J4073">
        <v>42</v>
      </c>
      <c r="K4073">
        <v>103</v>
      </c>
      <c r="L4073">
        <v>72</v>
      </c>
      <c r="M4073">
        <v>0</v>
      </c>
      <c r="N4073">
        <f>VLOOKUP(K4073,'[1]input data'!$G$3:$H$180,2,FALSE)</f>
        <v>14</v>
      </c>
      <c r="O4073" t="str">
        <f t="shared" si="253"/>
        <v>42_72_14</v>
      </c>
      <c r="P4073">
        <f>SUMIF($O$3:$O$7726,O4073,$M$3:$M$7726)</f>
        <v>5794.3</v>
      </c>
      <c r="Q4073">
        <f t="shared" si="254"/>
        <v>0</v>
      </c>
      <c r="R4073" t="b">
        <f t="shared" si="255"/>
        <v>1</v>
      </c>
    </row>
    <row r="4074" spans="1:18" x14ac:dyDescent="0.3">
      <c r="A4074">
        <v>42</v>
      </c>
      <c r="B4074">
        <v>28</v>
      </c>
      <c r="C4074">
        <v>72</v>
      </c>
      <c r="D4074">
        <v>4533.29</v>
      </c>
      <c r="E4074">
        <f>VLOOKUP(B4074,'[1]input data'!$G$3:$H$180,2,FALSE)</f>
        <v>28</v>
      </c>
      <c r="F4074" t="str">
        <f t="shared" si="252"/>
        <v>42_72_28</v>
      </c>
      <c r="G4074">
        <f>_xlfn.MAXIFS($D$3:$D$7726,$F$3:$F$7726,$F4074)</f>
        <v>4533.29</v>
      </c>
      <c r="J4074">
        <v>42</v>
      </c>
      <c r="K4074">
        <v>28</v>
      </c>
      <c r="L4074">
        <v>72</v>
      </c>
      <c r="M4074">
        <v>4533.29</v>
      </c>
      <c r="N4074">
        <f>VLOOKUP(K4074,'[1]input data'!$G$3:$H$180,2,FALSE)</f>
        <v>28</v>
      </c>
      <c r="O4074" t="str">
        <f t="shared" si="253"/>
        <v>42_72_28</v>
      </c>
      <c r="P4074">
        <f>SUMIF($O$3:$O$7726,O4074,$M$3:$M$7726)</f>
        <v>4533.29</v>
      </c>
      <c r="Q4074">
        <f t="shared" si="254"/>
        <v>0</v>
      </c>
      <c r="R4074" t="b">
        <f t="shared" si="255"/>
        <v>1</v>
      </c>
    </row>
    <row r="4075" spans="1:18" x14ac:dyDescent="0.3">
      <c r="A4075">
        <v>42</v>
      </c>
      <c r="B4075">
        <v>117</v>
      </c>
      <c r="C4075">
        <v>72</v>
      </c>
      <c r="D4075">
        <v>2421.15</v>
      </c>
      <c r="E4075">
        <f>VLOOKUP(B4075,'[1]input data'!$G$3:$H$180,2,FALSE)</f>
        <v>28</v>
      </c>
      <c r="F4075" t="str">
        <f t="shared" si="252"/>
        <v>42_72_28</v>
      </c>
      <c r="G4075">
        <f>_xlfn.MAXIFS($D$3:$D$7726,$F$3:$F$7726,$F4075)</f>
        <v>4533.29</v>
      </c>
      <c r="J4075">
        <v>42</v>
      </c>
      <c r="K4075">
        <v>117</v>
      </c>
      <c r="L4075">
        <v>72</v>
      </c>
      <c r="M4075">
        <v>0</v>
      </c>
      <c r="N4075">
        <f>VLOOKUP(K4075,'[1]input data'!$G$3:$H$180,2,FALSE)</f>
        <v>28</v>
      </c>
      <c r="O4075" t="str">
        <f t="shared" si="253"/>
        <v>42_72_28</v>
      </c>
      <c r="P4075">
        <f>SUMIF($O$3:$O$7726,O4075,$M$3:$M$7726)</f>
        <v>4533.29</v>
      </c>
      <c r="Q4075">
        <f t="shared" si="254"/>
        <v>0</v>
      </c>
      <c r="R4075" t="b">
        <f t="shared" si="255"/>
        <v>1</v>
      </c>
    </row>
    <row r="4076" spans="1:18" x14ac:dyDescent="0.3">
      <c r="A4076">
        <v>42</v>
      </c>
      <c r="B4076">
        <v>53</v>
      </c>
      <c r="C4076">
        <v>72</v>
      </c>
      <c r="D4076">
        <v>4693.3599999999997</v>
      </c>
      <c r="E4076">
        <f>VLOOKUP(B4076,'[1]input data'!$G$3:$H$180,2,FALSE)</f>
        <v>53</v>
      </c>
      <c r="F4076" t="str">
        <f t="shared" si="252"/>
        <v>42_72_53</v>
      </c>
      <c r="G4076">
        <f>_xlfn.MAXIFS($D$3:$D$7726,$F$3:$F$7726,$F4076)</f>
        <v>4693.3599999999997</v>
      </c>
      <c r="J4076">
        <v>42</v>
      </c>
      <c r="K4076">
        <v>53</v>
      </c>
      <c r="L4076">
        <v>72</v>
      </c>
      <c r="M4076">
        <v>4693.3599999999997</v>
      </c>
      <c r="N4076">
        <f>VLOOKUP(K4076,'[1]input data'!$G$3:$H$180,2,FALSE)</f>
        <v>53</v>
      </c>
      <c r="O4076" t="str">
        <f t="shared" si="253"/>
        <v>42_72_53</v>
      </c>
      <c r="P4076">
        <f>SUMIF($O$3:$O$7726,O4076,$M$3:$M$7726)</f>
        <v>4693.3599999999997</v>
      </c>
      <c r="Q4076">
        <f t="shared" si="254"/>
        <v>0</v>
      </c>
      <c r="R4076" t="b">
        <f t="shared" si="255"/>
        <v>1</v>
      </c>
    </row>
    <row r="4077" spans="1:18" x14ac:dyDescent="0.3">
      <c r="A4077">
        <v>42</v>
      </c>
      <c r="B4077">
        <v>56</v>
      </c>
      <c r="C4077">
        <v>72</v>
      </c>
      <c r="D4077">
        <v>4228.2299999999996</v>
      </c>
      <c r="E4077">
        <f>VLOOKUP(B4077,'[1]input data'!$G$3:$H$180,2,FALSE)</f>
        <v>56</v>
      </c>
      <c r="F4077" t="str">
        <f t="shared" si="252"/>
        <v>42_72_56</v>
      </c>
      <c r="G4077">
        <f>_xlfn.MAXIFS($D$3:$D$7726,$F$3:$F$7726,$F4077)</f>
        <v>6061.14</v>
      </c>
      <c r="J4077">
        <v>42</v>
      </c>
      <c r="K4077">
        <v>56</v>
      </c>
      <c r="L4077">
        <v>72</v>
      </c>
      <c r="M4077">
        <v>0</v>
      </c>
      <c r="N4077">
        <f>VLOOKUP(K4077,'[1]input data'!$G$3:$H$180,2,FALSE)</f>
        <v>56</v>
      </c>
      <c r="O4077" t="str">
        <f t="shared" si="253"/>
        <v>42_72_56</v>
      </c>
      <c r="P4077">
        <f>SUMIF($O$3:$O$7726,O4077,$M$3:$M$7726)</f>
        <v>6061.14</v>
      </c>
      <c r="Q4077">
        <f t="shared" si="254"/>
        <v>0</v>
      </c>
      <c r="R4077" t="b">
        <f t="shared" si="255"/>
        <v>1</v>
      </c>
    </row>
    <row r="4078" spans="1:18" x14ac:dyDescent="0.3">
      <c r="A4078">
        <v>42</v>
      </c>
      <c r="B4078">
        <v>145</v>
      </c>
      <c r="C4078">
        <v>72</v>
      </c>
      <c r="D4078">
        <v>6061.14</v>
      </c>
      <c r="E4078">
        <f>VLOOKUP(B4078,'[1]input data'!$G$3:$H$180,2,FALSE)</f>
        <v>56</v>
      </c>
      <c r="F4078" t="str">
        <f t="shared" si="252"/>
        <v>42_72_56</v>
      </c>
      <c r="G4078">
        <f>_xlfn.MAXIFS($D$3:$D$7726,$F$3:$F$7726,$F4078)</f>
        <v>6061.14</v>
      </c>
      <c r="J4078">
        <v>42</v>
      </c>
      <c r="K4078">
        <v>145</v>
      </c>
      <c r="L4078">
        <v>72</v>
      </c>
      <c r="M4078">
        <v>6061.14</v>
      </c>
      <c r="N4078">
        <f>VLOOKUP(K4078,'[1]input data'!$G$3:$H$180,2,FALSE)</f>
        <v>56</v>
      </c>
      <c r="O4078" t="str">
        <f t="shared" si="253"/>
        <v>42_72_56</v>
      </c>
      <c r="P4078">
        <f>SUMIF($O$3:$O$7726,O4078,$M$3:$M$7726)</f>
        <v>6061.14</v>
      </c>
      <c r="Q4078">
        <f t="shared" si="254"/>
        <v>0</v>
      </c>
      <c r="R4078" t="b">
        <f t="shared" si="255"/>
        <v>1</v>
      </c>
    </row>
    <row r="4079" spans="1:18" x14ac:dyDescent="0.3">
      <c r="A4079">
        <v>42</v>
      </c>
      <c r="B4079">
        <v>4</v>
      </c>
      <c r="C4079">
        <v>73</v>
      </c>
      <c r="D4079">
        <v>24857.31</v>
      </c>
      <c r="E4079">
        <f>VLOOKUP(B4079,'[1]input data'!$G$3:$H$180,2,FALSE)</f>
        <v>4</v>
      </c>
      <c r="F4079" t="str">
        <f t="shared" si="252"/>
        <v>42_73_4</v>
      </c>
      <c r="G4079">
        <f>_xlfn.MAXIFS($D$3:$D$7726,$F$3:$F$7726,$F4079)</f>
        <v>24857.31</v>
      </c>
      <c r="J4079">
        <v>42</v>
      </c>
      <c r="K4079">
        <v>4</v>
      </c>
      <c r="L4079">
        <v>73</v>
      </c>
      <c r="M4079">
        <v>24857.31</v>
      </c>
      <c r="N4079">
        <f>VLOOKUP(K4079,'[1]input data'!$G$3:$H$180,2,FALSE)</f>
        <v>4</v>
      </c>
      <c r="O4079" t="str">
        <f t="shared" si="253"/>
        <v>42_73_4</v>
      </c>
      <c r="P4079">
        <f>SUMIF($O$3:$O$7726,O4079,$M$3:$M$7726)</f>
        <v>24857.31</v>
      </c>
      <c r="Q4079">
        <f t="shared" si="254"/>
        <v>0</v>
      </c>
      <c r="R4079" t="b">
        <f t="shared" si="255"/>
        <v>1</v>
      </c>
    </row>
    <row r="4080" spans="1:18" x14ac:dyDescent="0.3">
      <c r="A4080">
        <v>42</v>
      </c>
      <c r="B4080">
        <v>93</v>
      </c>
      <c r="C4080">
        <v>73</v>
      </c>
      <c r="D4080">
        <v>21846.91</v>
      </c>
      <c r="E4080">
        <f>VLOOKUP(B4080,'[1]input data'!$G$3:$H$180,2,FALSE)</f>
        <v>4</v>
      </c>
      <c r="F4080" t="str">
        <f t="shared" si="252"/>
        <v>42_73_4</v>
      </c>
      <c r="G4080">
        <f>_xlfn.MAXIFS($D$3:$D$7726,$F$3:$F$7726,$F4080)</f>
        <v>24857.31</v>
      </c>
      <c r="J4080">
        <v>42</v>
      </c>
      <c r="K4080">
        <v>93</v>
      </c>
      <c r="L4080">
        <v>73</v>
      </c>
      <c r="M4080">
        <v>0</v>
      </c>
      <c r="N4080">
        <f>VLOOKUP(K4080,'[1]input data'!$G$3:$H$180,2,FALSE)</f>
        <v>4</v>
      </c>
      <c r="O4080" t="str">
        <f t="shared" si="253"/>
        <v>42_73_4</v>
      </c>
      <c r="P4080">
        <f>SUMIF($O$3:$O$7726,O4080,$M$3:$M$7726)</f>
        <v>24857.31</v>
      </c>
      <c r="Q4080">
        <f t="shared" si="254"/>
        <v>0</v>
      </c>
      <c r="R4080" t="b">
        <f t="shared" si="255"/>
        <v>1</v>
      </c>
    </row>
    <row r="4081" spans="1:18" x14ac:dyDescent="0.3">
      <c r="A4081">
        <v>42</v>
      </c>
      <c r="B4081">
        <v>5</v>
      </c>
      <c r="C4081">
        <v>73</v>
      </c>
      <c r="D4081">
        <v>1060.9000000000001</v>
      </c>
      <c r="E4081">
        <f>VLOOKUP(B4081,'[1]input data'!$G$3:$H$180,2,FALSE)</f>
        <v>5</v>
      </c>
      <c r="F4081" t="str">
        <f t="shared" si="252"/>
        <v>42_73_5</v>
      </c>
      <c r="G4081">
        <f>_xlfn.MAXIFS($D$3:$D$7726,$F$3:$F$7726,$F4081)</f>
        <v>1060.9000000000001</v>
      </c>
      <c r="J4081">
        <v>42</v>
      </c>
      <c r="K4081">
        <v>5</v>
      </c>
      <c r="L4081">
        <v>73</v>
      </c>
      <c r="M4081">
        <v>1060.9000000000001</v>
      </c>
      <c r="N4081">
        <f>VLOOKUP(K4081,'[1]input data'!$G$3:$H$180,2,FALSE)</f>
        <v>5</v>
      </c>
      <c r="O4081" t="str">
        <f t="shared" si="253"/>
        <v>42_73_5</v>
      </c>
      <c r="P4081">
        <f>SUMIF($O$3:$O$7726,O4081,$M$3:$M$7726)</f>
        <v>1060.9000000000001</v>
      </c>
      <c r="Q4081">
        <f t="shared" si="254"/>
        <v>0</v>
      </c>
      <c r="R4081" t="b">
        <f t="shared" si="255"/>
        <v>1</v>
      </c>
    </row>
    <row r="4082" spans="1:18" x14ac:dyDescent="0.3">
      <c r="A4082">
        <v>42</v>
      </c>
      <c r="B4082">
        <v>94</v>
      </c>
      <c r="C4082">
        <v>73</v>
      </c>
      <c r="D4082">
        <v>1001.76</v>
      </c>
      <c r="E4082">
        <f>VLOOKUP(B4082,'[1]input data'!$G$3:$H$180,2,FALSE)</f>
        <v>5</v>
      </c>
      <c r="F4082" t="str">
        <f t="shared" si="252"/>
        <v>42_73_5</v>
      </c>
      <c r="G4082">
        <f>_xlfn.MAXIFS($D$3:$D$7726,$F$3:$F$7726,$F4082)</f>
        <v>1060.9000000000001</v>
      </c>
      <c r="J4082">
        <v>42</v>
      </c>
      <c r="K4082">
        <v>94</v>
      </c>
      <c r="L4082">
        <v>73</v>
      </c>
      <c r="M4082">
        <v>0</v>
      </c>
      <c r="N4082">
        <f>VLOOKUP(K4082,'[1]input data'!$G$3:$H$180,2,FALSE)</f>
        <v>5</v>
      </c>
      <c r="O4082" t="str">
        <f t="shared" si="253"/>
        <v>42_73_5</v>
      </c>
      <c r="P4082">
        <f>SUMIF($O$3:$O$7726,O4082,$M$3:$M$7726)</f>
        <v>1060.9000000000001</v>
      </c>
      <c r="Q4082">
        <f t="shared" si="254"/>
        <v>0</v>
      </c>
      <c r="R4082" t="b">
        <f t="shared" si="255"/>
        <v>1</v>
      </c>
    </row>
    <row r="4083" spans="1:18" x14ac:dyDescent="0.3">
      <c r="A4083">
        <v>42</v>
      </c>
      <c r="B4083">
        <v>8</v>
      </c>
      <c r="C4083">
        <v>73</v>
      </c>
      <c r="D4083">
        <v>19698.88</v>
      </c>
      <c r="E4083">
        <f>VLOOKUP(B4083,'[1]input data'!$G$3:$H$180,2,FALSE)</f>
        <v>8</v>
      </c>
      <c r="F4083" t="str">
        <f t="shared" si="252"/>
        <v>42_73_8</v>
      </c>
      <c r="G4083">
        <f>_xlfn.MAXIFS($D$3:$D$7726,$F$3:$F$7726,$F4083)</f>
        <v>19698.88</v>
      </c>
      <c r="J4083">
        <v>42</v>
      </c>
      <c r="K4083">
        <v>8</v>
      </c>
      <c r="L4083">
        <v>73</v>
      </c>
      <c r="M4083">
        <v>19698.88</v>
      </c>
      <c r="N4083">
        <f>VLOOKUP(K4083,'[1]input data'!$G$3:$H$180,2,FALSE)</f>
        <v>8</v>
      </c>
      <c r="O4083" t="str">
        <f t="shared" si="253"/>
        <v>42_73_8</v>
      </c>
      <c r="P4083">
        <f>SUMIF($O$3:$O$7726,O4083,$M$3:$M$7726)</f>
        <v>19698.88</v>
      </c>
      <c r="Q4083">
        <f t="shared" si="254"/>
        <v>0</v>
      </c>
      <c r="R4083" t="b">
        <f t="shared" si="255"/>
        <v>1</v>
      </c>
    </row>
    <row r="4084" spans="1:18" x14ac:dyDescent="0.3">
      <c r="A4084">
        <v>42</v>
      </c>
      <c r="B4084">
        <v>97</v>
      </c>
      <c r="C4084">
        <v>73</v>
      </c>
      <c r="D4084">
        <v>18773.900000000001</v>
      </c>
      <c r="E4084">
        <f>VLOOKUP(B4084,'[1]input data'!$G$3:$H$180,2,FALSE)</f>
        <v>8</v>
      </c>
      <c r="F4084" t="str">
        <f t="shared" si="252"/>
        <v>42_73_8</v>
      </c>
      <c r="G4084">
        <f>_xlfn.MAXIFS($D$3:$D$7726,$F$3:$F$7726,$F4084)</f>
        <v>19698.88</v>
      </c>
      <c r="J4084">
        <v>42</v>
      </c>
      <c r="K4084">
        <v>97</v>
      </c>
      <c r="L4084">
        <v>73</v>
      </c>
      <c r="M4084">
        <v>0</v>
      </c>
      <c r="N4084">
        <f>VLOOKUP(K4084,'[1]input data'!$G$3:$H$180,2,FALSE)</f>
        <v>8</v>
      </c>
      <c r="O4084" t="str">
        <f t="shared" si="253"/>
        <v>42_73_8</v>
      </c>
      <c r="P4084">
        <f>SUMIF($O$3:$O$7726,O4084,$M$3:$M$7726)</f>
        <v>19698.88</v>
      </c>
      <c r="Q4084">
        <f t="shared" si="254"/>
        <v>0</v>
      </c>
      <c r="R4084" t="b">
        <f t="shared" si="255"/>
        <v>1</v>
      </c>
    </row>
    <row r="4085" spans="1:18" x14ac:dyDescent="0.3">
      <c r="A4085">
        <v>42</v>
      </c>
      <c r="B4085">
        <v>9</v>
      </c>
      <c r="C4085">
        <v>73</v>
      </c>
      <c r="D4085">
        <v>4216.99</v>
      </c>
      <c r="E4085">
        <f>VLOOKUP(B4085,'[1]input data'!$G$3:$H$180,2,FALSE)</f>
        <v>9</v>
      </c>
      <c r="F4085" t="str">
        <f t="shared" si="252"/>
        <v>42_73_9</v>
      </c>
      <c r="G4085">
        <f>_xlfn.MAXIFS($D$3:$D$7726,$F$3:$F$7726,$F4085)</f>
        <v>4314.82</v>
      </c>
      <c r="J4085">
        <v>42</v>
      </c>
      <c r="K4085">
        <v>9</v>
      </c>
      <c r="L4085">
        <v>73</v>
      </c>
      <c r="M4085">
        <v>0</v>
      </c>
      <c r="N4085">
        <f>VLOOKUP(K4085,'[1]input data'!$G$3:$H$180,2,FALSE)</f>
        <v>9</v>
      </c>
      <c r="O4085" t="str">
        <f t="shared" si="253"/>
        <v>42_73_9</v>
      </c>
      <c r="P4085">
        <f>SUMIF($O$3:$O$7726,O4085,$M$3:$M$7726)</f>
        <v>4314.82</v>
      </c>
      <c r="Q4085">
        <f t="shared" si="254"/>
        <v>0</v>
      </c>
      <c r="R4085" t="b">
        <f t="shared" si="255"/>
        <v>1</v>
      </c>
    </row>
    <row r="4086" spans="1:18" x14ac:dyDescent="0.3">
      <c r="A4086">
        <v>42</v>
      </c>
      <c r="B4086">
        <v>98</v>
      </c>
      <c r="C4086">
        <v>73</v>
      </c>
      <c r="D4086">
        <v>4314.82</v>
      </c>
      <c r="E4086">
        <f>VLOOKUP(B4086,'[1]input data'!$G$3:$H$180,2,FALSE)</f>
        <v>9</v>
      </c>
      <c r="F4086" t="str">
        <f t="shared" si="252"/>
        <v>42_73_9</v>
      </c>
      <c r="G4086">
        <f>_xlfn.MAXIFS($D$3:$D$7726,$F$3:$F$7726,$F4086)</f>
        <v>4314.82</v>
      </c>
      <c r="J4086">
        <v>42</v>
      </c>
      <c r="K4086">
        <v>98</v>
      </c>
      <c r="L4086">
        <v>73</v>
      </c>
      <c r="M4086">
        <v>4314.82</v>
      </c>
      <c r="N4086">
        <f>VLOOKUP(K4086,'[1]input data'!$G$3:$H$180,2,FALSE)</f>
        <v>9</v>
      </c>
      <c r="O4086" t="str">
        <f t="shared" si="253"/>
        <v>42_73_9</v>
      </c>
      <c r="P4086">
        <f>SUMIF($O$3:$O$7726,O4086,$M$3:$M$7726)</f>
        <v>4314.82</v>
      </c>
      <c r="Q4086">
        <f t="shared" si="254"/>
        <v>0</v>
      </c>
      <c r="R4086" t="b">
        <f t="shared" si="255"/>
        <v>1</v>
      </c>
    </row>
    <row r="4087" spans="1:18" x14ac:dyDescent="0.3">
      <c r="A4087">
        <v>42</v>
      </c>
      <c r="B4087">
        <v>14</v>
      </c>
      <c r="C4087">
        <v>73</v>
      </c>
      <c r="D4087">
        <v>6262.6</v>
      </c>
      <c r="E4087">
        <f>VLOOKUP(B4087,'[1]input data'!$G$3:$H$180,2,FALSE)</f>
        <v>14</v>
      </c>
      <c r="F4087" t="str">
        <f t="shared" si="252"/>
        <v>42_73_14</v>
      </c>
      <c r="G4087">
        <f>_xlfn.MAXIFS($D$3:$D$7726,$F$3:$F$7726,$F4087)</f>
        <v>6262.6</v>
      </c>
      <c r="J4087">
        <v>42</v>
      </c>
      <c r="K4087">
        <v>14</v>
      </c>
      <c r="L4087">
        <v>73</v>
      </c>
      <c r="M4087">
        <v>6262.6</v>
      </c>
      <c r="N4087">
        <f>VLOOKUP(K4087,'[1]input data'!$G$3:$H$180,2,FALSE)</f>
        <v>14</v>
      </c>
      <c r="O4087" t="str">
        <f t="shared" si="253"/>
        <v>42_73_14</v>
      </c>
      <c r="P4087">
        <f>SUMIF($O$3:$O$7726,O4087,$M$3:$M$7726)</f>
        <v>6262.6</v>
      </c>
      <c r="Q4087">
        <f t="shared" si="254"/>
        <v>0</v>
      </c>
      <c r="R4087" t="b">
        <f t="shared" si="255"/>
        <v>1</v>
      </c>
    </row>
    <row r="4088" spans="1:18" x14ac:dyDescent="0.3">
      <c r="A4088">
        <v>42</v>
      </c>
      <c r="B4088">
        <v>103</v>
      </c>
      <c r="C4088">
        <v>73</v>
      </c>
      <c r="D4088">
        <v>5780.18</v>
      </c>
      <c r="E4088">
        <f>VLOOKUP(B4088,'[1]input data'!$G$3:$H$180,2,FALSE)</f>
        <v>14</v>
      </c>
      <c r="F4088" t="str">
        <f t="shared" si="252"/>
        <v>42_73_14</v>
      </c>
      <c r="G4088">
        <f>_xlfn.MAXIFS($D$3:$D$7726,$F$3:$F$7726,$F4088)</f>
        <v>6262.6</v>
      </c>
      <c r="J4088">
        <v>42</v>
      </c>
      <c r="K4088">
        <v>103</v>
      </c>
      <c r="L4088">
        <v>73</v>
      </c>
      <c r="M4088">
        <v>0</v>
      </c>
      <c r="N4088">
        <f>VLOOKUP(K4088,'[1]input data'!$G$3:$H$180,2,FALSE)</f>
        <v>14</v>
      </c>
      <c r="O4088" t="str">
        <f t="shared" si="253"/>
        <v>42_73_14</v>
      </c>
      <c r="P4088">
        <f>SUMIF($O$3:$O$7726,O4088,$M$3:$M$7726)</f>
        <v>6262.6</v>
      </c>
      <c r="Q4088">
        <f t="shared" si="254"/>
        <v>0</v>
      </c>
      <c r="R4088" t="b">
        <f t="shared" si="255"/>
        <v>1</v>
      </c>
    </row>
    <row r="4089" spans="1:18" x14ac:dyDescent="0.3">
      <c r="A4089">
        <v>42</v>
      </c>
      <c r="B4089">
        <v>15</v>
      </c>
      <c r="C4089">
        <v>73</v>
      </c>
      <c r="D4089">
        <v>4189.22</v>
      </c>
      <c r="E4089">
        <f>VLOOKUP(B4089,'[1]input data'!$G$3:$H$180,2,FALSE)</f>
        <v>15</v>
      </c>
      <c r="F4089" t="str">
        <f t="shared" si="252"/>
        <v>42_73_15</v>
      </c>
      <c r="G4089">
        <f>_xlfn.MAXIFS($D$3:$D$7726,$F$3:$F$7726,$F4089)</f>
        <v>4189.22</v>
      </c>
      <c r="J4089">
        <v>42</v>
      </c>
      <c r="K4089">
        <v>15</v>
      </c>
      <c r="L4089">
        <v>73</v>
      </c>
      <c r="M4089">
        <v>4189.22</v>
      </c>
      <c r="N4089">
        <f>VLOOKUP(K4089,'[1]input data'!$G$3:$H$180,2,FALSE)</f>
        <v>15</v>
      </c>
      <c r="O4089" t="str">
        <f t="shared" si="253"/>
        <v>42_73_15</v>
      </c>
      <c r="P4089">
        <f>SUMIF($O$3:$O$7726,O4089,$M$3:$M$7726)</f>
        <v>4189.22</v>
      </c>
      <c r="Q4089">
        <f t="shared" si="254"/>
        <v>0</v>
      </c>
      <c r="R4089" t="b">
        <f t="shared" si="255"/>
        <v>1</v>
      </c>
    </row>
    <row r="4090" spans="1:18" x14ac:dyDescent="0.3">
      <c r="A4090">
        <v>42</v>
      </c>
      <c r="B4090">
        <v>28</v>
      </c>
      <c r="C4090">
        <v>73</v>
      </c>
      <c r="D4090">
        <v>10094.549999999999</v>
      </c>
      <c r="E4090">
        <f>VLOOKUP(B4090,'[1]input data'!$G$3:$H$180,2,FALSE)</f>
        <v>28</v>
      </c>
      <c r="F4090" t="str">
        <f t="shared" si="252"/>
        <v>42_73_28</v>
      </c>
      <c r="G4090">
        <f>_xlfn.MAXIFS($D$3:$D$7726,$F$3:$F$7726,$F4090)</f>
        <v>10094.549999999999</v>
      </c>
      <c r="J4090">
        <v>42</v>
      </c>
      <c r="K4090">
        <v>28</v>
      </c>
      <c r="L4090">
        <v>73</v>
      </c>
      <c r="M4090">
        <v>10094.549999999999</v>
      </c>
      <c r="N4090">
        <f>VLOOKUP(K4090,'[1]input data'!$G$3:$H$180,2,FALSE)</f>
        <v>28</v>
      </c>
      <c r="O4090" t="str">
        <f t="shared" si="253"/>
        <v>42_73_28</v>
      </c>
      <c r="P4090">
        <f>SUMIF($O$3:$O$7726,O4090,$M$3:$M$7726)</f>
        <v>10094.549999999999</v>
      </c>
      <c r="Q4090">
        <f t="shared" si="254"/>
        <v>0</v>
      </c>
      <c r="R4090" t="b">
        <f t="shared" si="255"/>
        <v>1</v>
      </c>
    </row>
    <row r="4091" spans="1:18" x14ac:dyDescent="0.3">
      <c r="A4091">
        <v>42</v>
      </c>
      <c r="B4091">
        <v>117</v>
      </c>
      <c r="C4091">
        <v>73</v>
      </c>
      <c r="D4091">
        <v>6777.18</v>
      </c>
      <c r="E4091">
        <f>VLOOKUP(B4091,'[1]input data'!$G$3:$H$180,2,FALSE)</f>
        <v>28</v>
      </c>
      <c r="F4091" t="str">
        <f t="shared" si="252"/>
        <v>42_73_28</v>
      </c>
      <c r="G4091">
        <f>_xlfn.MAXIFS($D$3:$D$7726,$F$3:$F$7726,$F4091)</f>
        <v>10094.549999999999</v>
      </c>
      <c r="J4091">
        <v>42</v>
      </c>
      <c r="K4091">
        <v>117</v>
      </c>
      <c r="L4091">
        <v>73</v>
      </c>
      <c r="M4091">
        <v>0</v>
      </c>
      <c r="N4091">
        <f>VLOOKUP(K4091,'[1]input data'!$G$3:$H$180,2,FALSE)</f>
        <v>28</v>
      </c>
      <c r="O4091" t="str">
        <f t="shared" si="253"/>
        <v>42_73_28</v>
      </c>
      <c r="P4091">
        <f>SUMIF($O$3:$O$7726,O4091,$M$3:$M$7726)</f>
        <v>10094.549999999999</v>
      </c>
      <c r="Q4091">
        <f t="shared" si="254"/>
        <v>0</v>
      </c>
      <c r="R4091" t="b">
        <f t="shared" si="255"/>
        <v>1</v>
      </c>
    </row>
    <row r="4092" spans="1:18" x14ac:dyDescent="0.3">
      <c r="A4092">
        <v>42</v>
      </c>
      <c r="B4092">
        <v>34</v>
      </c>
      <c r="C4092">
        <v>73</v>
      </c>
      <c r="D4092">
        <v>7936.49</v>
      </c>
      <c r="E4092">
        <f>VLOOKUP(B4092,'[1]input data'!$G$3:$H$180,2,FALSE)</f>
        <v>34</v>
      </c>
      <c r="F4092" t="str">
        <f t="shared" si="252"/>
        <v>42_73_34</v>
      </c>
      <c r="G4092">
        <f>_xlfn.MAXIFS($D$3:$D$7726,$F$3:$F$7726,$F4092)</f>
        <v>7936.49</v>
      </c>
      <c r="J4092">
        <v>42</v>
      </c>
      <c r="K4092">
        <v>34</v>
      </c>
      <c r="L4092">
        <v>73</v>
      </c>
      <c r="M4092">
        <v>7936.49</v>
      </c>
      <c r="N4092">
        <f>VLOOKUP(K4092,'[1]input data'!$G$3:$H$180,2,FALSE)</f>
        <v>34</v>
      </c>
      <c r="O4092" t="str">
        <f t="shared" si="253"/>
        <v>42_73_34</v>
      </c>
      <c r="P4092">
        <f>SUMIF($O$3:$O$7726,O4092,$M$3:$M$7726)</f>
        <v>7936.49</v>
      </c>
      <c r="Q4092">
        <f t="shared" si="254"/>
        <v>0</v>
      </c>
      <c r="R4092" t="b">
        <f t="shared" si="255"/>
        <v>1</v>
      </c>
    </row>
    <row r="4093" spans="1:18" x14ac:dyDescent="0.3">
      <c r="A4093">
        <v>42</v>
      </c>
      <c r="B4093">
        <v>2</v>
      </c>
      <c r="C4093">
        <v>74</v>
      </c>
      <c r="D4093">
        <v>31460.68</v>
      </c>
      <c r="E4093">
        <f>VLOOKUP(B4093,'[1]input data'!$G$3:$H$180,2,FALSE)</f>
        <v>2</v>
      </c>
      <c r="F4093" t="str">
        <f t="shared" si="252"/>
        <v>42_74_2</v>
      </c>
      <c r="G4093">
        <f>_xlfn.MAXIFS($D$3:$D$7726,$F$3:$F$7726,$F4093)</f>
        <v>31460.68</v>
      </c>
      <c r="J4093">
        <v>42</v>
      </c>
      <c r="K4093">
        <v>2</v>
      </c>
      <c r="L4093">
        <v>74</v>
      </c>
      <c r="M4093">
        <v>31460.68</v>
      </c>
      <c r="N4093">
        <f>VLOOKUP(K4093,'[1]input data'!$G$3:$H$180,2,FALSE)</f>
        <v>2</v>
      </c>
      <c r="O4093" t="str">
        <f t="shared" si="253"/>
        <v>42_74_2</v>
      </c>
      <c r="P4093">
        <f>SUMIF($O$3:$O$7726,O4093,$M$3:$M$7726)</f>
        <v>31460.68</v>
      </c>
      <c r="Q4093">
        <f t="shared" si="254"/>
        <v>0</v>
      </c>
      <c r="R4093" t="b">
        <f t="shared" si="255"/>
        <v>1</v>
      </c>
    </row>
    <row r="4094" spans="1:18" x14ac:dyDescent="0.3">
      <c r="A4094">
        <v>42</v>
      </c>
      <c r="B4094">
        <v>91</v>
      </c>
      <c r="C4094">
        <v>74</v>
      </c>
      <c r="D4094">
        <v>24133.4</v>
      </c>
      <c r="E4094">
        <f>VLOOKUP(B4094,'[1]input data'!$G$3:$H$180,2,FALSE)</f>
        <v>2</v>
      </c>
      <c r="F4094" t="str">
        <f t="shared" si="252"/>
        <v>42_74_2</v>
      </c>
      <c r="G4094">
        <f>_xlfn.MAXIFS($D$3:$D$7726,$F$3:$F$7726,$F4094)</f>
        <v>31460.68</v>
      </c>
      <c r="J4094">
        <v>42</v>
      </c>
      <c r="K4094">
        <v>91</v>
      </c>
      <c r="L4094">
        <v>74</v>
      </c>
      <c r="M4094">
        <v>0</v>
      </c>
      <c r="N4094">
        <f>VLOOKUP(K4094,'[1]input data'!$G$3:$H$180,2,FALSE)</f>
        <v>2</v>
      </c>
      <c r="O4094" t="str">
        <f t="shared" si="253"/>
        <v>42_74_2</v>
      </c>
      <c r="P4094">
        <f>SUMIF($O$3:$O$7726,O4094,$M$3:$M$7726)</f>
        <v>31460.68</v>
      </c>
      <c r="Q4094">
        <f t="shared" si="254"/>
        <v>0</v>
      </c>
      <c r="R4094" t="b">
        <f t="shared" si="255"/>
        <v>1</v>
      </c>
    </row>
    <row r="4095" spans="1:18" x14ac:dyDescent="0.3">
      <c r="A4095">
        <v>42</v>
      </c>
      <c r="B4095">
        <v>4</v>
      </c>
      <c r="C4095">
        <v>74</v>
      </c>
      <c r="D4095">
        <v>28664.98</v>
      </c>
      <c r="E4095">
        <f>VLOOKUP(B4095,'[1]input data'!$G$3:$H$180,2,FALSE)</f>
        <v>4</v>
      </c>
      <c r="F4095" t="str">
        <f t="shared" si="252"/>
        <v>42_74_4</v>
      </c>
      <c r="G4095">
        <f>_xlfn.MAXIFS($D$3:$D$7726,$F$3:$F$7726,$F4095)</f>
        <v>28664.98</v>
      </c>
      <c r="J4095">
        <v>42</v>
      </c>
      <c r="K4095">
        <v>4</v>
      </c>
      <c r="L4095">
        <v>74</v>
      </c>
      <c r="M4095">
        <v>28664.98</v>
      </c>
      <c r="N4095">
        <f>VLOOKUP(K4095,'[1]input data'!$G$3:$H$180,2,FALSE)</f>
        <v>4</v>
      </c>
      <c r="O4095" t="str">
        <f t="shared" si="253"/>
        <v>42_74_4</v>
      </c>
      <c r="P4095">
        <f>SUMIF($O$3:$O$7726,O4095,$M$3:$M$7726)</f>
        <v>28664.98</v>
      </c>
      <c r="Q4095">
        <f t="shared" si="254"/>
        <v>0</v>
      </c>
      <c r="R4095" t="b">
        <f t="shared" si="255"/>
        <v>1</v>
      </c>
    </row>
    <row r="4096" spans="1:18" x14ac:dyDescent="0.3">
      <c r="A4096">
        <v>42</v>
      </c>
      <c r="B4096">
        <v>93</v>
      </c>
      <c r="C4096">
        <v>74</v>
      </c>
      <c r="D4096">
        <v>22872.98</v>
      </c>
      <c r="E4096">
        <f>VLOOKUP(B4096,'[1]input data'!$G$3:$H$180,2,FALSE)</f>
        <v>4</v>
      </c>
      <c r="F4096" t="str">
        <f t="shared" si="252"/>
        <v>42_74_4</v>
      </c>
      <c r="G4096">
        <f>_xlfn.MAXIFS($D$3:$D$7726,$F$3:$F$7726,$F4096)</f>
        <v>28664.98</v>
      </c>
      <c r="J4096">
        <v>42</v>
      </c>
      <c r="K4096">
        <v>93</v>
      </c>
      <c r="L4096">
        <v>74</v>
      </c>
      <c r="M4096">
        <v>0</v>
      </c>
      <c r="N4096">
        <f>VLOOKUP(K4096,'[1]input data'!$G$3:$H$180,2,FALSE)</f>
        <v>4</v>
      </c>
      <c r="O4096" t="str">
        <f t="shared" si="253"/>
        <v>42_74_4</v>
      </c>
      <c r="P4096">
        <f>SUMIF($O$3:$O$7726,O4096,$M$3:$M$7726)</f>
        <v>28664.98</v>
      </c>
      <c r="Q4096">
        <f t="shared" si="254"/>
        <v>0</v>
      </c>
      <c r="R4096" t="b">
        <f t="shared" si="255"/>
        <v>1</v>
      </c>
    </row>
    <row r="4097" spans="1:18" x14ac:dyDescent="0.3">
      <c r="A4097">
        <v>42</v>
      </c>
      <c r="B4097">
        <v>5</v>
      </c>
      <c r="C4097">
        <v>74</v>
      </c>
      <c r="D4097">
        <v>1183.3900000000001</v>
      </c>
      <c r="E4097">
        <f>VLOOKUP(B4097,'[1]input data'!$G$3:$H$180,2,FALSE)</f>
        <v>5</v>
      </c>
      <c r="F4097" t="str">
        <f t="shared" si="252"/>
        <v>42_74_5</v>
      </c>
      <c r="G4097">
        <f>_xlfn.MAXIFS($D$3:$D$7726,$F$3:$F$7726,$F4097)</f>
        <v>1183.3900000000001</v>
      </c>
      <c r="J4097">
        <v>42</v>
      </c>
      <c r="K4097">
        <v>5</v>
      </c>
      <c r="L4097">
        <v>74</v>
      </c>
      <c r="M4097">
        <v>1183.3900000000001</v>
      </c>
      <c r="N4097">
        <f>VLOOKUP(K4097,'[1]input data'!$G$3:$H$180,2,FALSE)</f>
        <v>5</v>
      </c>
      <c r="O4097" t="str">
        <f t="shared" si="253"/>
        <v>42_74_5</v>
      </c>
      <c r="P4097">
        <f>SUMIF($O$3:$O$7726,O4097,$M$3:$M$7726)</f>
        <v>1183.3900000000001</v>
      </c>
      <c r="Q4097">
        <f t="shared" si="254"/>
        <v>0</v>
      </c>
      <c r="R4097" t="b">
        <f t="shared" si="255"/>
        <v>1</v>
      </c>
    </row>
    <row r="4098" spans="1:18" x14ac:dyDescent="0.3">
      <c r="A4098">
        <v>42</v>
      </c>
      <c r="B4098">
        <v>94</v>
      </c>
      <c r="C4098">
        <v>74</v>
      </c>
      <c r="D4098">
        <v>1109.25</v>
      </c>
      <c r="E4098">
        <f>VLOOKUP(B4098,'[1]input data'!$G$3:$H$180,2,FALSE)</f>
        <v>5</v>
      </c>
      <c r="F4098" t="str">
        <f t="shared" si="252"/>
        <v>42_74_5</v>
      </c>
      <c r="G4098">
        <f>_xlfn.MAXIFS($D$3:$D$7726,$F$3:$F$7726,$F4098)</f>
        <v>1183.3900000000001</v>
      </c>
      <c r="J4098">
        <v>42</v>
      </c>
      <c r="K4098">
        <v>94</v>
      </c>
      <c r="L4098">
        <v>74</v>
      </c>
      <c r="M4098">
        <v>0</v>
      </c>
      <c r="N4098">
        <f>VLOOKUP(K4098,'[1]input data'!$G$3:$H$180,2,FALSE)</f>
        <v>5</v>
      </c>
      <c r="O4098" t="str">
        <f t="shared" si="253"/>
        <v>42_74_5</v>
      </c>
      <c r="P4098">
        <f>SUMIF($O$3:$O$7726,O4098,$M$3:$M$7726)</f>
        <v>1183.3900000000001</v>
      </c>
      <c r="Q4098">
        <f t="shared" si="254"/>
        <v>0</v>
      </c>
      <c r="R4098" t="b">
        <f t="shared" si="255"/>
        <v>1</v>
      </c>
    </row>
    <row r="4099" spans="1:18" x14ac:dyDescent="0.3">
      <c r="A4099">
        <v>42</v>
      </c>
      <c r="B4099">
        <v>20</v>
      </c>
      <c r="C4099">
        <v>74</v>
      </c>
      <c r="D4099">
        <v>11791.54</v>
      </c>
      <c r="E4099">
        <f>VLOOKUP(B4099,'[1]input data'!$G$3:$H$180,2,FALSE)</f>
        <v>20</v>
      </c>
      <c r="F4099" t="str">
        <f t="shared" si="252"/>
        <v>42_74_20</v>
      </c>
      <c r="G4099">
        <f>_xlfn.MAXIFS($D$3:$D$7726,$F$3:$F$7726,$F4099)</f>
        <v>15432.3</v>
      </c>
      <c r="J4099">
        <v>42</v>
      </c>
      <c r="K4099">
        <v>20</v>
      </c>
      <c r="L4099">
        <v>74</v>
      </c>
      <c r="M4099">
        <v>0</v>
      </c>
      <c r="N4099">
        <f>VLOOKUP(K4099,'[1]input data'!$G$3:$H$180,2,FALSE)</f>
        <v>20</v>
      </c>
      <c r="O4099" t="str">
        <f t="shared" si="253"/>
        <v>42_74_20</v>
      </c>
      <c r="P4099">
        <f>SUMIF($O$3:$O$7726,O4099,$M$3:$M$7726)</f>
        <v>15432.3</v>
      </c>
      <c r="Q4099">
        <f t="shared" si="254"/>
        <v>0</v>
      </c>
      <c r="R4099" t="b">
        <f t="shared" si="255"/>
        <v>1</v>
      </c>
    </row>
    <row r="4100" spans="1:18" x14ac:dyDescent="0.3">
      <c r="A4100">
        <v>42</v>
      </c>
      <c r="B4100">
        <v>109</v>
      </c>
      <c r="C4100">
        <v>74</v>
      </c>
      <c r="D4100">
        <v>15432.3</v>
      </c>
      <c r="E4100">
        <f>VLOOKUP(B4100,'[1]input data'!$G$3:$H$180,2,FALSE)</f>
        <v>20</v>
      </c>
      <c r="F4100" t="str">
        <f t="shared" ref="F4100:F4163" si="256">A4100&amp;"_"&amp;C4100&amp;"_"&amp;E4100</f>
        <v>42_74_20</v>
      </c>
      <c r="G4100">
        <f>_xlfn.MAXIFS($D$3:$D$7726,$F$3:$F$7726,$F4100)</f>
        <v>15432.3</v>
      </c>
      <c r="J4100">
        <v>42</v>
      </c>
      <c r="K4100">
        <v>109</v>
      </c>
      <c r="L4100">
        <v>74</v>
      </c>
      <c r="M4100">
        <v>15432.3</v>
      </c>
      <c r="N4100">
        <f>VLOOKUP(K4100,'[1]input data'!$G$3:$H$180,2,FALSE)</f>
        <v>20</v>
      </c>
      <c r="O4100" t="str">
        <f t="shared" ref="O4100:O4163" si="257">J4100&amp;"_"&amp;L4100&amp;"_"&amp;N4100</f>
        <v>42_74_20</v>
      </c>
      <c r="P4100">
        <f>SUMIF($O$3:$O$7726,O4100,$M$3:$M$7726)</f>
        <v>15432.3</v>
      </c>
      <c r="Q4100">
        <f t="shared" ref="Q4100:Q4163" si="258">G4100-P4100</f>
        <v>0</v>
      </c>
      <c r="R4100" t="b">
        <f t="shared" ref="R4100:R4163" si="259">OR(D4100=G4100,M4100=0)</f>
        <v>1</v>
      </c>
    </row>
    <row r="4101" spans="1:18" x14ac:dyDescent="0.3">
      <c r="A4101">
        <v>42</v>
      </c>
      <c r="B4101">
        <v>22</v>
      </c>
      <c r="C4101">
        <v>74</v>
      </c>
      <c r="D4101">
        <v>5138.28</v>
      </c>
      <c r="E4101">
        <f>VLOOKUP(B4101,'[1]input data'!$G$3:$H$180,2,FALSE)</f>
        <v>22</v>
      </c>
      <c r="F4101" t="str">
        <f t="shared" si="256"/>
        <v>42_74_22</v>
      </c>
      <c r="G4101">
        <f>_xlfn.MAXIFS($D$3:$D$7726,$F$3:$F$7726,$F4101)</f>
        <v>7033.82</v>
      </c>
      <c r="J4101">
        <v>42</v>
      </c>
      <c r="K4101">
        <v>22</v>
      </c>
      <c r="L4101">
        <v>74</v>
      </c>
      <c r="M4101">
        <v>0</v>
      </c>
      <c r="N4101">
        <f>VLOOKUP(K4101,'[1]input data'!$G$3:$H$180,2,FALSE)</f>
        <v>22</v>
      </c>
      <c r="O4101" t="str">
        <f t="shared" si="257"/>
        <v>42_74_22</v>
      </c>
      <c r="P4101">
        <f>SUMIF($O$3:$O$7726,O4101,$M$3:$M$7726)</f>
        <v>7033.82</v>
      </c>
      <c r="Q4101">
        <f t="shared" si="258"/>
        <v>0</v>
      </c>
      <c r="R4101" t="b">
        <f t="shared" si="259"/>
        <v>1</v>
      </c>
    </row>
    <row r="4102" spans="1:18" x14ac:dyDescent="0.3">
      <c r="A4102">
        <v>42</v>
      </c>
      <c r="B4102">
        <v>111</v>
      </c>
      <c r="C4102">
        <v>74</v>
      </c>
      <c r="D4102">
        <v>7033.82</v>
      </c>
      <c r="E4102">
        <f>VLOOKUP(B4102,'[1]input data'!$G$3:$H$180,2,FALSE)</f>
        <v>22</v>
      </c>
      <c r="F4102" t="str">
        <f t="shared" si="256"/>
        <v>42_74_22</v>
      </c>
      <c r="G4102">
        <f>_xlfn.MAXIFS($D$3:$D$7726,$F$3:$F$7726,$F4102)</f>
        <v>7033.82</v>
      </c>
      <c r="J4102">
        <v>42</v>
      </c>
      <c r="K4102">
        <v>111</v>
      </c>
      <c r="L4102">
        <v>74</v>
      </c>
      <c r="M4102">
        <v>7033.82</v>
      </c>
      <c r="N4102">
        <f>VLOOKUP(K4102,'[1]input data'!$G$3:$H$180,2,FALSE)</f>
        <v>22</v>
      </c>
      <c r="O4102" t="str">
        <f t="shared" si="257"/>
        <v>42_74_22</v>
      </c>
      <c r="P4102">
        <f>SUMIF($O$3:$O$7726,O4102,$M$3:$M$7726)</f>
        <v>7033.82</v>
      </c>
      <c r="Q4102">
        <f t="shared" si="258"/>
        <v>0</v>
      </c>
      <c r="R4102" t="b">
        <f t="shared" si="259"/>
        <v>1</v>
      </c>
    </row>
    <row r="4103" spans="1:18" x14ac:dyDescent="0.3">
      <c r="A4103">
        <v>42</v>
      </c>
      <c r="B4103">
        <v>23</v>
      </c>
      <c r="C4103">
        <v>74</v>
      </c>
      <c r="D4103">
        <v>20822.509999999998</v>
      </c>
      <c r="E4103">
        <f>VLOOKUP(B4103,'[1]input data'!$G$3:$H$180,2,FALSE)</f>
        <v>23</v>
      </c>
      <c r="F4103" t="str">
        <f t="shared" si="256"/>
        <v>42_74_23</v>
      </c>
      <c r="G4103">
        <f>_xlfn.MAXIFS($D$3:$D$7726,$F$3:$F$7726,$F4103)</f>
        <v>35685.25</v>
      </c>
      <c r="J4103">
        <v>42</v>
      </c>
      <c r="K4103">
        <v>23</v>
      </c>
      <c r="L4103">
        <v>74</v>
      </c>
      <c r="M4103">
        <v>0</v>
      </c>
      <c r="N4103">
        <f>VLOOKUP(K4103,'[1]input data'!$G$3:$H$180,2,FALSE)</f>
        <v>23</v>
      </c>
      <c r="O4103" t="str">
        <f t="shared" si="257"/>
        <v>42_74_23</v>
      </c>
      <c r="P4103">
        <f>SUMIF($O$3:$O$7726,O4103,$M$3:$M$7726)</f>
        <v>35685.25</v>
      </c>
      <c r="Q4103">
        <f t="shared" si="258"/>
        <v>0</v>
      </c>
      <c r="R4103" t="b">
        <f t="shared" si="259"/>
        <v>1</v>
      </c>
    </row>
    <row r="4104" spans="1:18" x14ac:dyDescent="0.3">
      <c r="A4104">
        <v>42</v>
      </c>
      <c r="B4104">
        <v>112</v>
      </c>
      <c r="C4104">
        <v>74</v>
      </c>
      <c r="D4104">
        <v>35685.25</v>
      </c>
      <c r="E4104">
        <f>VLOOKUP(B4104,'[1]input data'!$G$3:$H$180,2,FALSE)</f>
        <v>23</v>
      </c>
      <c r="F4104" t="str">
        <f t="shared" si="256"/>
        <v>42_74_23</v>
      </c>
      <c r="G4104">
        <f>_xlfn.MAXIFS($D$3:$D$7726,$F$3:$F$7726,$F4104)</f>
        <v>35685.25</v>
      </c>
      <c r="J4104">
        <v>42</v>
      </c>
      <c r="K4104">
        <v>112</v>
      </c>
      <c r="L4104">
        <v>74</v>
      </c>
      <c r="M4104">
        <v>35685.25</v>
      </c>
      <c r="N4104">
        <f>VLOOKUP(K4104,'[1]input data'!$G$3:$H$180,2,FALSE)</f>
        <v>23</v>
      </c>
      <c r="O4104" t="str">
        <f t="shared" si="257"/>
        <v>42_74_23</v>
      </c>
      <c r="P4104">
        <f>SUMIF($O$3:$O$7726,O4104,$M$3:$M$7726)</f>
        <v>35685.25</v>
      </c>
      <c r="Q4104">
        <f t="shared" si="258"/>
        <v>0</v>
      </c>
      <c r="R4104" t="b">
        <f t="shared" si="259"/>
        <v>1</v>
      </c>
    </row>
    <row r="4105" spans="1:18" x14ac:dyDescent="0.3">
      <c r="A4105">
        <v>42</v>
      </c>
      <c r="B4105">
        <v>24</v>
      </c>
      <c r="C4105">
        <v>74</v>
      </c>
      <c r="D4105">
        <v>38674.6</v>
      </c>
      <c r="E4105">
        <f>VLOOKUP(B4105,'[1]input data'!$G$3:$H$180,2,FALSE)</f>
        <v>24</v>
      </c>
      <c r="F4105" t="str">
        <f t="shared" si="256"/>
        <v>42_74_24</v>
      </c>
      <c r="G4105">
        <f>_xlfn.MAXIFS($D$3:$D$7726,$F$3:$F$7726,$F4105)</f>
        <v>38674.6</v>
      </c>
      <c r="J4105">
        <v>42</v>
      </c>
      <c r="K4105">
        <v>24</v>
      </c>
      <c r="L4105">
        <v>74</v>
      </c>
      <c r="M4105">
        <v>38674.6</v>
      </c>
      <c r="N4105">
        <f>VLOOKUP(K4105,'[1]input data'!$G$3:$H$180,2,FALSE)</f>
        <v>24</v>
      </c>
      <c r="O4105" t="str">
        <f t="shared" si="257"/>
        <v>42_74_24</v>
      </c>
      <c r="P4105">
        <f>SUMIF($O$3:$O$7726,O4105,$M$3:$M$7726)</f>
        <v>38674.6</v>
      </c>
      <c r="Q4105">
        <f t="shared" si="258"/>
        <v>0</v>
      </c>
      <c r="R4105" t="b">
        <f t="shared" si="259"/>
        <v>1</v>
      </c>
    </row>
    <row r="4106" spans="1:18" x14ac:dyDescent="0.3">
      <c r="A4106">
        <v>42</v>
      </c>
      <c r="B4106">
        <v>113</v>
      </c>
      <c r="C4106">
        <v>74</v>
      </c>
      <c r="D4106">
        <v>35642.559999999998</v>
      </c>
      <c r="E4106">
        <f>VLOOKUP(B4106,'[1]input data'!$G$3:$H$180,2,FALSE)</f>
        <v>24</v>
      </c>
      <c r="F4106" t="str">
        <f t="shared" si="256"/>
        <v>42_74_24</v>
      </c>
      <c r="G4106">
        <f>_xlfn.MAXIFS($D$3:$D$7726,$F$3:$F$7726,$F4106)</f>
        <v>38674.6</v>
      </c>
      <c r="J4106">
        <v>42</v>
      </c>
      <c r="K4106">
        <v>113</v>
      </c>
      <c r="L4106">
        <v>74</v>
      </c>
      <c r="M4106">
        <v>0</v>
      </c>
      <c r="N4106">
        <f>VLOOKUP(K4106,'[1]input data'!$G$3:$H$180,2,FALSE)</f>
        <v>24</v>
      </c>
      <c r="O4106" t="str">
        <f t="shared" si="257"/>
        <v>42_74_24</v>
      </c>
      <c r="P4106">
        <f>SUMIF($O$3:$O$7726,O4106,$M$3:$M$7726)</f>
        <v>38674.6</v>
      </c>
      <c r="Q4106">
        <f t="shared" si="258"/>
        <v>0</v>
      </c>
      <c r="R4106" t="b">
        <f t="shared" si="259"/>
        <v>1</v>
      </c>
    </row>
    <row r="4107" spans="1:18" x14ac:dyDescent="0.3">
      <c r="A4107">
        <v>42</v>
      </c>
      <c r="B4107">
        <v>25</v>
      </c>
      <c r="C4107">
        <v>74</v>
      </c>
      <c r="D4107">
        <v>6513.92</v>
      </c>
      <c r="E4107">
        <f>VLOOKUP(B4107,'[1]input data'!$G$3:$H$180,2,FALSE)</f>
        <v>25</v>
      </c>
      <c r="F4107" t="str">
        <f t="shared" si="256"/>
        <v>42_74_25</v>
      </c>
      <c r="G4107">
        <f>_xlfn.MAXIFS($D$3:$D$7726,$F$3:$F$7726,$F4107)</f>
        <v>7172.17</v>
      </c>
      <c r="J4107">
        <v>42</v>
      </c>
      <c r="K4107">
        <v>25</v>
      </c>
      <c r="L4107">
        <v>74</v>
      </c>
      <c r="M4107">
        <v>0</v>
      </c>
      <c r="N4107">
        <f>VLOOKUP(K4107,'[1]input data'!$G$3:$H$180,2,FALSE)</f>
        <v>25</v>
      </c>
      <c r="O4107" t="str">
        <f t="shared" si="257"/>
        <v>42_74_25</v>
      </c>
      <c r="P4107">
        <f>SUMIF($O$3:$O$7726,O4107,$M$3:$M$7726)</f>
        <v>7172.17</v>
      </c>
      <c r="Q4107">
        <f t="shared" si="258"/>
        <v>0</v>
      </c>
      <c r="R4107" t="b">
        <f t="shared" si="259"/>
        <v>1</v>
      </c>
    </row>
    <row r="4108" spans="1:18" x14ac:dyDescent="0.3">
      <c r="A4108">
        <v>42</v>
      </c>
      <c r="B4108">
        <v>114</v>
      </c>
      <c r="C4108">
        <v>74</v>
      </c>
      <c r="D4108">
        <v>7172.17</v>
      </c>
      <c r="E4108">
        <f>VLOOKUP(B4108,'[1]input data'!$G$3:$H$180,2,FALSE)</f>
        <v>25</v>
      </c>
      <c r="F4108" t="str">
        <f t="shared" si="256"/>
        <v>42_74_25</v>
      </c>
      <c r="G4108">
        <f>_xlfn.MAXIFS($D$3:$D$7726,$F$3:$F$7726,$F4108)</f>
        <v>7172.17</v>
      </c>
      <c r="J4108">
        <v>42</v>
      </c>
      <c r="K4108">
        <v>114</v>
      </c>
      <c r="L4108">
        <v>74</v>
      </c>
      <c r="M4108">
        <v>7172.17</v>
      </c>
      <c r="N4108">
        <f>VLOOKUP(K4108,'[1]input data'!$G$3:$H$180,2,FALSE)</f>
        <v>25</v>
      </c>
      <c r="O4108" t="str">
        <f t="shared" si="257"/>
        <v>42_74_25</v>
      </c>
      <c r="P4108">
        <f>SUMIF($O$3:$O$7726,O4108,$M$3:$M$7726)</f>
        <v>7172.17</v>
      </c>
      <c r="Q4108">
        <f t="shared" si="258"/>
        <v>0</v>
      </c>
      <c r="R4108" t="b">
        <f t="shared" si="259"/>
        <v>1</v>
      </c>
    </row>
    <row r="4109" spans="1:18" x14ac:dyDescent="0.3">
      <c r="A4109">
        <v>42</v>
      </c>
      <c r="B4109">
        <v>26</v>
      </c>
      <c r="C4109">
        <v>74</v>
      </c>
      <c r="D4109">
        <v>8256.93</v>
      </c>
      <c r="E4109">
        <f>VLOOKUP(B4109,'[1]input data'!$G$3:$H$180,2,FALSE)</f>
        <v>26</v>
      </c>
      <c r="F4109" t="str">
        <f t="shared" si="256"/>
        <v>42_74_26</v>
      </c>
      <c r="G4109">
        <f>_xlfn.MAXIFS($D$3:$D$7726,$F$3:$F$7726,$F4109)</f>
        <v>10487.5</v>
      </c>
      <c r="J4109">
        <v>42</v>
      </c>
      <c r="K4109">
        <v>26</v>
      </c>
      <c r="L4109">
        <v>74</v>
      </c>
      <c r="M4109">
        <v>0</v>
      </c>
      <c r="N4109">
        <f>VLOOKUP(K4109,'[1]input data'!$G$3:$H$180,2,FALSE)</f>
        <v>26</v>
      </c>
      <c r="O4109" t="str">
        <f t="shared" si="257"/>
        <v>42_74_26</v>
      </c>
      <c r="P4109">
        <f>SUMIF($O$3:$O$7726,O4109,$M$3:$M$7726)</f>
        <v>10487.5</v>
      </c>
      <c r="Q4109">
        <f t="shared" si="258"/>
        <v>0</v>
      </c>
      <c r="R4109" t="b">
        <f t="shared" si="259"/>
        <v>1</v>
      </c>
    </row>
    <row r="4110" spans="1:18" x14ac:dyDescent="0.3">
      <c r="A4110">
        <v>42</v>
      </c>
      <c r="B4110">
        <v>115</v>
      </c>
      <c r="C4110">
        <v>74</v>
      </c>
      <c r="D4110">
        <v>10487.5</v>
      </c>
      <c r="E4110">
        <f>VLOOKUP(B4110,'[1]input data'!$G$3:$H$180,2,FALSE)</f>
        <v>26</v>
      </c>
      <c r="F4110" t="str">
        <f t="shared" si="256"/>
        <v>42_74_26</v>
      </c>
      <c r="G4110">
        <f>_xlfn.MAXIFS($D$3:$D$7726,$F$3:$F$7726,$F4110)</f>
        <v>10487.5</v>
      </c>
      <c r="J4110">
        <v>42</v>
      </c>
      <c r="K4110">
        <v>115</v>
      </c>
      <c r="L4110">
        <v>74</v>
      </c>
      <c r="M4110">
        <v>10487.5</v>
      </c>
      <c r="N4110">
        <f>VLOOKUP(K4110,'[1]input data'!$G$3:$H$180,2,FALSE)</f>
        <v>26</v>
      </c>
      <c r="O4110" t="str">
        <f t="shared" si="257"/>
        <v>42_74_26</v>
      </c>
      <c r="P4110">
        <f>SUMIF($O$3:$O$7726,O4110,$M$3:$M$7726)</f>
        <v>10487.5</v>
      </c>
      <c r="Q4110">
        <f t="shared" si="258"/>
        <v>0</v>
      </c>
      <c r="R4110" t="b">
        <f t="shared" si="259"/>
        <v>1</v>
      </c>
    </row>
    <row r="4111" spans="1:18" x14ac:dyDescent="0.3">
      <c r="A4111">
        <v>42</v>
      </c>
      <c r="B4111">
        <v>118</v>
      </c>
      <c r="C4111">
        <v>74</v>
      </c>
      <c r="D4111">
        <v>5545.93</v>
      </c>
      <c r="E4111">
        <f>VLOOKUP(B4111,'[1]input data'!$G$3:$H$180,2,FALSE)</f>
        <v>29</v>
      </c>
      <c r="F4111" t="str">
        <f t="shared" si="256"/>
        <v>42_74_29</v>
      </c>
      <c r="G4111">
        <f>_xlfn.MAXIFS($D$3:$D$7726,$F$3:$F$7726,$F4111)</f>
        <v>5545.93</v>
      </c>
      <c r="J4111">
        <v>42</v>
      </c>
      <c r="K4111">
        <v>118</v>
      </c>
      <c r="L4111">
        <v>74</v>
      </c>
      <c r="M4111">
        <v>5545.93</v>
      </c>
      <c r="N4111">
        <f>VLOOKUP(K4111,'[1]input data'!$G$3:$H$180,2,FALSE)</f>
        <v>29</v>
      </c>
      <c r="O4111" t="str">
        <f t="shared" si="257"/>
        <v>42_74_29</v>
      </c>
      <c r="P4111">
        <f>SUMIF($O$3:$O$7726,O4111,$M$3:$M$7726)</f>
        <v>5545.93</v>
      </c>
      <c r="Q4111">
        <f t="shared" si="258"/>
        <v>0</v>
      </c>
      <c r="R4111" t="b">
        <f t="shared" si="259"/>
        <v>1</v>
      </c>
    </row>
    <row r="4112" spans="1:18" x14ac:dyDescent="0.3">
      <c r="A4112">
        <v>42</v>
      </c>
      <c r="B4112">
        <v>31</v>
      </c>
      <c r="C4112">
        <v>74</v>
      </c>
      <c r="D4112">
        <v>700.05</v>
      </c>
      <c r="E4112">
        <f>VLOOKUP(B4112,'[1]input data'!$G$3:$H$180,2,FALSE)</f>
        <v>31</v>
      </c>
      <c r="F4112" t="str">
        <f t="shared" si="256"/>
        <v>42_74_31</v>
      </c>
      <c r="G4112">
        <f>_xlfn.MAXIFS($D$3:$D$7726,$F$3:$F$7726,$F4112)</f>
        <v>937.81</v>
      </c>
      <c r="J4112">
        <v>42</v>
      </c>
      <c r="K4112">
        <v>31</v>
      </c>
      <c r="L4112">
        <v>74</v>
      </c>
      <c r="M4112">
        <v>0</v>
      </c>
      <c r="N4112">
        <f>VLOOKUP(K4112,'[1]input data'!$G$3:$H$180,2,FALSE)</f>
        <v>31</v>
      </c>
      <c r="O4112" t="str">
        <f t="shared" si="257"/>
        <v>42_74_31</v>
      </c>
      <c r="P4112">
        <f>SUMIF($O$3:$O$7726,O4112,$M$3:$M$7726)</f>
        <v>937.81</v>
      </c>
      <c r="Q4112">
        <f t="shared" si="258"/>
        <v>0</v>
      </c>
      <c r="R4112" t="b">
        <f t="shared" si="259"/>
        <v>1</v>
      </c>
    </row>
    <row r="4113" spans="1:18" x14ac:dyDescent="0.3">
      <c r="A4113">
        <v>42</v>
      </c>
      <c r="B4113">
        <v>120</v>
      </c>
      <c r="C4113">
        <v>74</v>
      </c>
      <c r="D4113">
        <v>937.81</v>
      </c>
      <c r="E4113">
        <f>VLOOKUP(B4113,'[1]input data'!$G$3:$H$180,2,FALSE)</f>
        <v>31</v>
      </c>
      <c r="F4113" t="str">
        <f t="shared" si="256"/>
        <v>42_74_31</v>
      </c>
      <c r="G4113">
        <f>_xlfn.MAXIFS($D$3:$D$7726,$F$3:$F$7726,$F4113)</f>
        <v>937.81</v>
      </c>
      <c r="J4113">
        <v>42</v>
      </c>
      <c r="K4113">
        <v>120</v>
      </c>
      <c r="L4113">
        <v>74</v>
      </c>
      <c r="M4113">
        <v>937.81</v>
      </c>
      <c r="N4113">
        <f>VLOOKUP(K4113,'[1]input data'!$G$3:$H$180,2,FALSE)</f>
        <v>31</v>
      </c>
      <c r="O4113" t="str">
        <f t="shared" si="257"/>
        <v>42_74_31</v>
      </c>
      <c r="P4113">
        <f>SUMIF($O$3:$O$7726,O4113,$M$3:$M$7726)</f>
        <v>937.81</v>
      </c>
      <c r="Q4113">
        <f t="shared" si="258"/>
        <v>0</v>
      </c>
      <c r="R4113" t="b">
        <f t="shared" si="259"/>
        <v>1</v>
      </c>
    </row>
    <row r="4114" spans="1:18" x14ac:dyDescent="0.3">
      <c r="A4114">
        <v>42</v>
      </c>
      <c r="B4114">
        <v>34</v>
      </c>
      <c r="C4114">
        <v>74</v>
      </c>
      <c r="D4114">
        <v>5762.99</v>
      </c>
      <c r="E4114">
        <f>VLOOKUP(B4114,'[1]input data'!$G$3:$H$180,2,FALSE)</f>
        <v>34</v>
      </c>
      <c r="F4114" t="str">
        <f t="shared" si="256"/>
        <v>42_74_34</v>
      </c>
      <c r="G4114">
        <f>_xlfn.MAXIFS($D$3:$D$7726,$F$3:$F$7726,$F4114)</f>
        <v>5762.99</v>
      </c>
      <c r="J4114">
        <v>42</v>
      </c>
      <c r="K4114">
        <v>34</v>
      </c>
      <c r="L4114">
        <v>74</v>
      </c>
      <c r="M4114">
        <v>5762.99</v>
      </c>
      <c r="N4114">
        <f>VLOOKUP(K4114,'[1]input data'!$G$3:$H$180,2,FALSE)</f>
        <v>34</v>
      </c>
      <c r="O4114" t="str">
        <f t="shared" si="257"/>
        <v>42_74_34</v>
      </c>
      <c r="P4114">
        <f>SUMIF($O$3:$O$7726,O4114,$M$3:$M$7726)</f>
        <v>5762.99</v>
      </c>
      <c r="Q4114">
        <f t="shared" si="258"/>
        <v>0</v>
      </c>
      <c r="R4114" t="b">
        <f t="shared" si="259"/>
        <v>1</v>
      </c>
    </row>
    <row r="4115" spans="1:18" x14ac:dyDescent="0.3">
      <c r="A4115">
        <v>42</v>
      </c>
      <c r="B4115">
        <v>47</v>
      </c>
      <c r="C4115">
        <v>74</v>
      </c>
      <c r="D4115">
        <v>26067.91</v>
      </c>
      <c r="E4115">
        <f>VLOOKUP(B4115,'[1]input data'!$G$3:$H$180,2,FALSE)</f>
        <v>47</v>
      </c>
      <c r="F4115" t="str">
        <f t="shared" si="256"/>
        <v>42_74_47</v>
      </c>
      <c r="G4115">
        <f>_xlfn.MAXIFS($D$3:$D$7726,$F$3:$F$7726,$F4115)</f>
        <v>33312.519999999997</v>
      </c>
      <c r="J4115">
        <v>42</v>
      </c>
      <c r="K4115">
        <v>47</v>
      </c>
      <c r="L4115">
        <v>74</v>
      </c>
      <c r="M4115">
        <v>0</v>
      </c>
      <c r="N4115">
        <f>VLOOKUP(K4115,'[1]input data'!$G$3:$H$180,2,FALSE)</f>
        <v>47</v>
      </c>
      <c r="O4115" t="str">
        <f t="shared" si="257"/>
        <v>42_74_47</v>
      </c>
      <c r="P4115">
        <f>SUMIF($O$3:$O$7726,O4115,$M$3:$M$7726)</f>
        <v>33312.519999999997</v>
      </c>
      <c r="Q4115">
        <f t="shared" si="258"/>
        <v>0</v>
      </c>
      <c r="R4115" t="b">
        <f t="shared" si="259"/>
        <v>1</v>
      </c>
    </row>
    <row r="4116" spans="1:18" x14ac:dyDescent="0.3">
      <c r="A4116">
        <v>42</v>
      </c>
      <c r="B4116">
        <v>136</v>
      </c>
      <c r="C4116">
        <v>74</v>
      </c>
      <c r="D4116">
        <v>33312.519999999997</v>
      </c>
      <c r="E4116">
        <f>VLOOKUP(B4116,'[1]input data'!$G$3:$H$180,2,FALSE)</f>
        <v>47</v>
      </c>
      <c r="F4116" t="str">
        <f t="shared" si="256"/>
        <v>42_74_47</v>
      </c>
      <c r="G4116">
        <f>_xlfn.MAXIFS($D$3:$D$7726,$F$3:$F$7726,$F4116)</f>
        <v>33312.519999999997</v>
      </c>
      <c r="J4116">
        <v>42</v>
      </c>
      <c r="K4116">
        <v>136</v>
      </c>
      <c r="L4116">
        <v>74</v>
      </c>
      <c r="M4116">
        <v>33312.519999999997</v>
      </c>
      <c r="N4116">
        <f>VLOOKUP(K4116,'[1]input data'!$G$3:$H$180,2,FALSE)</f>
        <v>47</v>
      </c>
      <c r="O4116" t="str">
        <f t="shared" si="257"/>
        <v>42_74_47</v>
      </c>
      <c r="P4116">
        <f>SUMIF($O$3:$O$7726,O4116,$M$3:$M$7726)</f>
        <v>33312.519999999997</v>
      </c>
      <c r="Q4116">
        <f t="shared" si="258"/>
        <v>0</v>
      </c>
      <c r="R4116" t="b">
        <f t="shared" si="259"/>
        <v>1</v>
      </c>
    </row>
    <row r="4117" spans="1:18" x14ac:dyDescent="0.3">
      <c r="A4117">
        <v>42</v>
      </c>
      <c r="B4117">
        <v>50</v>
      </c>
      <c r="C4117">
        <v>74</v>
      </c>
      <c r="D4117">
        <v>8477.61</v>
      </c>
      <c r="E4117">
        <f>VLOOKUP(B4117,'[1]input data'!$G$3:$H$180,2,FALSE)</f>
        <v>50</v>
      </c>
      <c r="F4117" t="str">
        <f t="shared" si="256"/>
        <v>42_74_50</v>
      </c>
      <c r="G4117">
        <f>_xlfn.MAXIFS($D$3:$D$7726,$F$3:$F$7726,$F4117)</f>
        <v>10854.59</v>
      </c>
      <c r="J4117">
        <v>42</v>
      </c>
      <c r="K4117">
        <v>50</v>
      </c>
      <c r="L4117">
        <v>74</v>
      </c>
      <c r="M4117">
        <v>0</v>
      </c>
      <c r="N4117">
        <f>VLOOKUP(K4117,'[1]input data'!$G$3:$H$180,2,FALSE)</f>
        <v>50</v>
      </c>
      <c r="O4117" t="str">
        <f t="shared" si="257"/>
        <v>42_74_50</v>
      </c>
      <c r="P4117">
        <f>SUMIF($O$3:$O$7726,O4117,$M$3:$M$7726)</f>
        <v>10854.59</v>
      </c>
      <c r="Q4117">
        <f t="shared" si="258"/>
        <v>0</v>
      </c>
      <c r="R4117" t="b">
        <f t="shared" si="259"/>
        <v>1</v>
      </c>
    </row>
    <row r="4118" spans="1:18" x14ac:dyDescent="0.3">
      <c r="A4118">
        <v>42</v>
      </c>
      <c r="B4118">
        <v>139</v>
      </c>
      <c r="C4118">
        <v>74</v>
      </c>
      <c r="D4118">
        <v>10854.59</v>
      </c>
      <c r="E4118">
        <f>VLOOKUP(B4118,'[1]input data'!$G$3:$H$180,2,FALSE)</f>
        <v>50</v>
      </c>
      <c r="F4118" t="str">
        <f t="shared" si="256"/>
        <v>42_74_50</v>
      </c>
      <c r="G4118">
        <f>_xlfn.MAXIFS($D$3:$D$7726,$F$3:$F$7726,$F4118)</f>
        <v>10854.59</v>
      </c>
      <c r="J4118">
        <v>42</v>
      </c>
      <c r="K4118">
        <v>139</v>
      </c>
      <c r="L4118">
        <v>74</v>
      </c>
      <c r="M4118">
        <v>10854.59</v>
      </c>
      <c r="N4118">
        <f>VLOOKUP(K4118,'[1]input data'!$G$3:$H$180,2,FALSE)</f>
        <v>50</v>
      </c>
      <c r="O4118" t="str">
        <f t="shared" si="257"/>
        <v>42_74_50</v>
      </c>
      <c r="P4118">
        <f>SUMIF($O$3:$O$7726,O4118,$M$3:$M$7726)</f>
        <v>10854.59</v>
      </c>
      <c r="Q4118">
        <f t="shared" si="258"/>
        <v>0</v>
      </c>
      <c r="R4118" t="b">
        <f t="shared" si="259"/>
        <v>1</v>
      </c>
    </row>
    <row r="4119" spans="1:18" x14ac:dyDescent="0.3">
      <c r="A4119">
        <v>42</v>
      </c>
      <c r="B4119">
        <v>4</v>
      </c>
      <c r="C4119">
        <v>75</v>
      </c>
      <c r="D4119">
        <v>6329.15</v>
      </c>
      <c r="E4119">
        <f>VLOOKUP(B4119,'[1]input data'!$G$3:$H$180,2,FALSE)</f>
        <v>4</v>
      </c>
      <c r="F4119" t="str">
        <f t="shared" si="256"/>
        <v>42_75_4</v>
      </c>
      <c r="G4119">
        <f>_xlfn.MAXIFS($D$3:$D$7726,$F$3:$F$7726,$F4119)</f>
        <v>16579.22</v>
      </c>
      <c r="J4119">
        <v>42</v>
      </c>
      <c r="K4119">
        <v>4</v>
      </c>
      <c r="L4119">
        <v>75</v>
      </c>
      <c r="M4119">
        <v>0</v>
      </c>
      <c r="N4119">
        <f>VLOOKUP(K4119,'[1]input data'!$G$3:$H$180,2,FALSE)</f>
        <v>4</v>
      </c>
      <c r="O4119" t="str">
        <f t="shared" si="257"/>
        <v>42_75_4</v>
      </c>
      <c r="P4119">
        <f>SUMIF($O$3:$O$7726,O4119,$M$3:$M$7726)</f>
        <v>16579.22</v>
      </c>
      <c r="Q4119">
        <f t="shared" si="258"/>
        <v>0</v>
      </c>
      <c r="R4119" t="b">
        <f t="shared" si="259"/>
        <v>1</v>
      </c>
    </row>
    <row r="4120" spans="1:18" x14ac:dyDescent="0.3">
      <c r="A4120">
        <v>42</v>
      </c>
      <c r="B4120">
        <v>93</v>
      </c>
      <c r="C4120">
        <v>75</v>
      </c>
      <c r="D4120">
        <v>16579.22</v>
      </c>
      <c r="E4120">
        <f>VLOOKUP(B4120,'[1]input data'!$G$3:$H$180,2,FALSE)</f>
        <v>4</v>
      </c>
      <c r="F4120" t="str">
        <f t="shared" si="256"/>
        <v>42_75_4</v>
      </c>
      <c r="G4120">
        <f>_xlfn.MAXIFS($D$3:$D$7726,$F$3:$F$7726,$F4120)</f>
        <v>16579.22</v>
      </c>
      <c r="J4120">
        <v>42</v>
      </c>
      <c r="K4120">
        <v>93</v>
      </c>
      <c r="L4120">
        <v>75</v>
      </c>
      <c r="M4120">
        <v>16579.22</v>
      </c>
      <c r="N4120">
        <f>VLOOKUP(K4120,'[1]input data'!$G$3:$H$180,2,FALSE)</f>
        <v>4</v>
      </c>
      <c r="O4120" t="str">
        <f t="shared" si="257"/>
        <v>42_75_4</v>
      </c>
      <c r="P4120">
        <f>SUMIF($O$3:$O$7726,O4120,$M$3:$M$7726)</f>
        <v>16579.22</v>
      </c>
      <c r="Q4120">
        <f t="shared" si="258"/>
        <v>0</v>
      </c>
      <c r="R4120" t="b">
        <f t="shared" si="259"/>
        <v>1</v>
      </c>
    </row>
    <row r="4121" spans="1:18" x14ac:dyDescent="0.3">
      <c r="A4121">
        <v>42</v>
      </c>
      <c r="B4121">
        <v>5</v>
      </c>
      <c r="C4121">
        <v>75</v>
      </c>
      <c r="D4121">
        <v>486.91</v>
      </c>
      <c r="E4121">
        <f>VLOOKUP(B4121,'[1]input data'!$G$3:$H$180,2,FALSE)</f>
        <v>5</v>
      </c>
      <c r="F4121" t="str">
        <f t="shared" si="256"/>
        <v>42_75_5</v>
      </c>
      <c r="G4121">
        <f>_xlfn.MAXIFS($D$3:$D$7726,$F$3:$F$7726,$F4121)</f>
        <v>503.81</v>
      </c>
      <c r="J4121">
        <v>42</v>
      </c>
      <c r="K4121">
        <v>5</v>
      </c>
      <c r="L4121">
        <v>75</v>
      </c>
      <c r="M4121">
        <v>0</v>
      </c>
      <c r="N4121">
        <f>VLOOKUP(K4121,'[1]input data'!$G$3:$H$180,2,FALSE)</f>
        <v>5</v>
      </c>
      <c r="O4121" t="str">
        <f t="shared" si="257"/>
        <v>42_75_5</v>
      </c>
      <c r="P4121">
        <f>SUMIF($O$3:$O$7726,O4121,$M$3:$M$7726)</f>
        <v>503.81</v>
      </c>
      <c r="Q4121">
        <f t="shared" si="258"/>
        <v>0</v>
      </c>
      <c r="R4121" t="b">
        <f t="shared" si="259"/>
        <v>1</v>
      </c>
    </row>
    <row r="4122" spans="1:18" x14ac:dyDescent="0.3">
      <c r="A4122">
        <v>42</v>
      </c>
      <c r="B4122">
        <v>94</v>
      </c>
      <c r="C4122">
        <v>75</v>
      </c>
      <c r="D4122">
        <v>503.81</v>
      </c>
      <c r="E4122">
        <f>VLOOKUP(B4122,'[1]input data'!$G$3:$H$180,2,FALSE)</f>
        <v>5</v>
      </c>
      <c r="F4122" t="str">
        <f t="shared" si="256"/>
        <v>42_75_5</v>
      </c>
      <c r="G4122">
        <f>_xlfn.MAXIFS($D$3:$D$7726,$F$3:$F$7726,$F4122)</f>
        <v>503.81</v>
      </c>
      <c r="J4122">
        <v>42</v>
      </c>
      <c r="K4122">
        <v>94</v>
      </c>
      <c r="L4122">
        <v>75</v>
      </c>
      <c r="M4122">
        <v>503.81</v>
      </c>
      <c r="N4122">
        <f>VLOOKUP(K4122,'[1]input data'!$G$3:$H$180,2,FALSE)</f>
        <v>5</v>
      </c>
      <c r="O4122" t="str">
        <f t="shared" si="257"/>
        <v>42_75_5</v>
      </c>
      <c r="P4122">
        <f>SUMIF($O$3:$O$7726,O4122,$M$3:$M$7726)</f>
        <v>503.81</v>
      </c>
      <c r="Q4122">
        <f t="shared" si="258"/>
        <v>0</v>
      </c>
      <c r="R4122" t="b">
        <f t="shared" si="259"/>
        <v>1</v>
      </c>
    </row>
    <row r="4123" spans="1:18" x14ac:dyDescent="0.3">
      <c r="A4123">
        <v>42</v>
      </c>
      <c r="B4123">
        <v>8</v>
      </c>
      <c r="C4123">
        <v>75</v>
      </c>
      <c r="D4123">
        <v>8907.82</v>
      </c>
      <c r="E4123">
        <f>VLOOKUP(B4123,'[1]input data'!$G$3:$H$180,2,FALSE)</f>
        <v>8</v>
      </c>
      <c r="F4123" t="str">
        <f t="shared" si="256"/>
        <v>42_75_8</v>
      </c>
      <c r="G4123">
        <f>_xlfn.MAXIFS($D$3:$D$7726,$F$3:$F$7726,$F4123)</f>
        <v>13761.74</v>
      </c>
      <c r="J4123">
        <v>42</v>
      </c>
      <c r="K4123">
        <v>8</v>
      </c>
      <c r="L4123">
        <v>75</v>
      </c>
      <c r="M4123">
        <v>0</v>
      </c>
      <c r="N4123">
        <f>VLOOKUP(K4123,'[1]input data'!$G$3:$H$180,2,FALSE)</f>
        <v>8</v>
      </c>
      <c r="O4123" t="str">
        <f t="shared" si="257"/>
        <v>42_75_8</v>
      </c>
      <c r="P4123">
        <f>SUMIF($O$3:$O$7726,O4123,$M$3:$M$7726)</f>
        <v>13761.74</v>
      </c>
      <c r="Q4123">
        <f t="shared" si="258"/>
        <v>0</v>
      </c>
      <c r="R4123" t="b">
        <f t="shared" si="259"/>
        <v>1</v>
      </c>
    </row>
    <row r="4124" spans="1:18" x14ac:dyDescent="0.3">
      <c r="A4124">
        <v>42</v>
      </c>
      <c r="B4124">
        <v>97</v>
      </c>
      <c r="C4124">
        <v>75</v>
      </c>
      <c r="D4124">
        <v>13761.74</v>
      </c>
      <c r="E4124">
        <f>VLOOKUP(B4124,'[1]input data'!$G$3:$H$180,2,FALSE)</f>
        <v>8</v>
      </c>
      <c r="F4124" t="str">
        <f t="shared" si="256"/>
        <v>42_75_8</v>
      </c>
      <c r="G4124">
        <f>_xlfn.MAXIFS($D$3:$D$7726,$F$3:$F$7726,$F4124)</f>
        <v>13761.74</v>
      </c>
      <c r="J4124">
        <v>42</v>
      </c>
      <c r="K4124">
        <v>97</v>
      </c>
      <c r="L4124">
        <v>75</v>
      </c>
      <c r="M4124">
        <v>13761.74</v>
      </c>
      <c r="N4124">
        <f>VLOOKUP(K4124,'[1]input data'!$G$3:$H$180,2,FALSE)</f>
        <v>8</v>
      </c>
      <c r="O4124" t="str">
        <f t="shared" si="257"/>
        <v>42_75_8</v>
      </c>
      <c r="P4124">
        <f>SUMIF($O$3:$O$7726,O4124,$M$3:$M$7726)</f>
        <v>13761.74</v>
      </c>
      <c r="Q4124">
        <f t="shared" si="258"/>
        <v>0</v>
      </c>
      <c r="R4124" t="b">
        <f t="shared" si="259"/>
        <v>1</v>
      </c>
    </row>
    <row r="4125" spans="1:18" x14ac:dyDescent="0.3">
      <c r="A4125">
        <v>42</v>
      </c>
      <c r="B4125">
        <v>14</v>
      </c>
      <c r="C4125">
        <v>75</v>
      </c>
      <c r="D4125">
        <v>4816.3</v>
      </c>
      <c r="E4125">
        <f>VLOOKUP(B4125,'[1]input data'!$G$3:$H$180,2,FALSE)</f>
        <v>14</v>
      </c>
      <c r="F4125" t="str">
        <f t="shared" si="256"/>
        <v>42_75_14</v>
      </c>
      <c r="G4125">
        <f>_xlfn.MAXIFS($D$3:$D$7726,$F$3:$F$7726,$F4125)</f>
        <v>4816.3</v>
      </c>
      <c r="J4125">
        <v>42</v>
      </c>
      <c r="K4125">
        <v>14</v>
      </c>
      <c r="L4125">
        <v>75</v>
      </c>
      <c r="M4125">
        <v>4816.3</v>
      </c>
      <c r="N4125">
        <f>VLOOKUP(K4125,'[1]input data'!$G$3:$H$180,2,FALSE)</f>
        <v>14</v>
      </c>
      <c r="O4125" t="str">
        <f t="shared" si="257"/>
        <v>42_75_14</v>
      </c>
      <c r="P4125">
        <f>SUMIF($O$3:$O$7726,O4125,$M$3:$M$7726)</f>
        <v>4816.3</v>
      </c>
      <c r="Q4125">
        <f t="shared" si="258"/>
        <v>0</v>
      </c>
      <c r="R4125" t="b">
        <f t="shared" si="259"/>
        <v>1</v>
      </c>
    </row>
    <row r="4126" spans="1:18" x14ac:dyDescent="0.3">
      <c r="A4126">
        <v>42</v>
      </c>
      <c r="B4126">
        <v>103</v>
      </c>
      <c r="C4126">
        <v>75</v>
      </c>
      <c r="D4126">
        <v>3136.01</v>
      </c>
      <c r="E4126">
        <f>VLOOKUP(B4126,'[1]input data'!$G$3:$H$180,2,FALSE)</f>
        <v>14</v>
      </c>
      <c r="F4126" t="str">
        <f t="shared" si="256"/>
        <v>42_75_14</v>
      </c>
      <c r="G4126">
        <f>_xlfn.MAXIFS($D$3:$D$7726,$F$3:$F$7726,$F4126)</f>
        <v>4816.3</v>
      </c>
      <c r="J4126">
        <v>42</v>
      </c>
      <c r="K4126">
        <v>103</v>
      </c>
      <c r="L4126">
        <v>75</v>
      </c>
      <c r="M4126">
        <v>0</v>
      </c>
      <c r="N4126">
        <f>VLOOKUP(K4126,'[1]input data'!$G$3:$H$180,2,FALSE)</f>
        <v>14</v>
      </c>
      <c r="O4126" t="str">
        <f t="shared" si="257"/>
        <v>42_75_14</v>
      </c>
      <c r="P4126">
        <f>SUMIF($O$3:$O$7726,O4126,$M$3:$M$7726)</f>
        <v>4816.3</v>
      </c>
      <c r="Q4126">
        <f t="shared" si="258"/>
        <v>0</v>
      </c>
      <c r="R4126" t="b">
        <f t="shared" si="259"/>
        <v>1</v>
      </c>
    </row>
    <row r="4127" spans="1:18" x14ac:dyDescent="0.3">
      <c r="A4127">
        <v>42</v>
      </c>
      <c r="B4127">
        <v>19</v>
      </c>
      <c r="C4127">
        <v>75</v>
      </c>
      <c r="D4127">
        <v>14498.04</v>
      </c>
      <c r="E4127">
        <f>VLOOKUP(B4127,'[1]input data'!$G$3:$H$180,2,FALSE)</f>
        <v>19</v>
      </c>
      <c r="F4127" t="str">
        <f t="shared" si="256"/>
        <v>42_75_19</v>
      </c>
      <c r="G4127">
        <f>_xlfn.MAXIFS($D$3:$D$7726,$F$3:$F$7726,$F4127)</f>
        <v>15608.96</v>
      </c>
      <c r="J4127">
        <v>42</v>
      </c>
      <c r="K4127">
        <v>19</v>
      </c>
      <c r="L4127">
        <v>75</v>
      </c>
      <c r="M4127">
        <v>0</v>
      </c>
      <c r="N4127">
        <f>VLOOKUP(K4127,'[1]input data'!$G$3:$H$180,2,FALSE)</f>
        <v>19</v>
      </c>
      <c r="O4127" t="str">
        <f t="shared" si="257"/>
        <v>42_75_19</v>
      </c>
      <c r="P4127">
        <f>SUMIF($O$3:$O$7726,O4127,$M$3:$M$7726)</f>
        <v>15608.96</v>
      </c>
      <c r="Q4127">
        <f t="shared" si="258"/>
        <v>0</v>
      </c>
      <c r="R4127" t="b">
        <f t="shared" si="259"/>
        <v>1</v>
      </c>
    </row>
    <row r="4128" spans="1:18" x14ac:dyDescent="0.3">
      <c r="A4128">
        <v>42</v>
      </c>
      <c r="B4128">
        <v>108</v>
      </c>
      <c r="C4128">
        <v>75</v>
      </c>
      <c r="D4128">
        <v>15608.96</v>
      </c>
      <c r="E4128">
        <f>VLOOKUP(B4128,'[1]input data'!$G$3:$H$180,2,FALSE)</f>
        <v>19</v>
      </c>
      <c r="F4128" t="str">
        <f t="shared" si="256"/>
        <v>42_75_19</v>
      </c>
      <c r="G4128">
        <f>_xlfn.MAXIFS($D$3:$D$7726,$F$3:$F$7726,$F4128)</f>
        <v>15608.96</v>
      </c>
      <c r="J4128">
        <v>42</v>
      </c>
      <c r="K4128">
        <v>108</v>
      </c>
      <c r="L4128">
        <v>75</v>
      </c>
      <c r="M4128">
        <v>15608.96</v>
      </c>
      <c r="N4128">
        <f>VLOOKUP(K4128,'[1]input data'!$G$3:$H$180,2,FALSE)</f>
        <v>19</v>
      </c>
      <c r="O4128" t="str">
        <f t="shared" si="257"/>
        <v>42_75_19</v>
      </c>
      <c r="P4128">
        <f>SUMIF($O$3:$O$7726,O4128,$M$3:$M$7726)</f>
        <v>15608.96</v>
      </c>
      <c r="Q4128">
        <f t="shared" si="258"/>
        <v>0</v>
      </c>
      <c r="R4128" t="b">
        <f t="shared" si="259"/>
        <v>1</v>
      </c>
    </row>
    <row r="4129" spans="1:18" x14ac:dyDescent="0.3">
      <c r="A4129">
        <v>42</v>
      </c>
      <c r="B4129">
        <v>21</v>
      </c>
      <c r="C4129">
        <v>75</v>
      </c>
      <c r="D4129">
        <v>5496.61</v>
      </c>
      <c r="E4129">
        <f>VLOOKUP(B4129,'[1]input data'!$G$3:$H$180,2,FALSE)</f>
        <v>21</v>
      </c>
      <c r="F4129" t="str">
        <f t="shared" si="256"/>
        <v>42_75_21</v>
      </c>
      <c r="G4129">
        <f>_xlfn.MAXIFS($D$3:$D$7726,$F$3:$F$7726,$F4129)</f>
        <v>5619.1</v>
      </c>
      <c r="J4129">
        <v>42</v>
      </c>
      <c r="K4129">
        <v>21</v>
      </c>
      <c r="L4129">
        <v>75</v>
      </c>
      <c r="M4129">
        <v>0</v>
      </c>
      <c r="N4129">
        <f>VLOOKUP(K4129,'[1]input data'!$G$3:$H$180,2,FALSE)</f>
        <v>21</v>
      </c>
      <c r="O4129" t="str">
        <f t="shared" si="257"/>
        <v>42_75_21</v>
      </c>
      <c r="P4129">
        <f>SUMIF($O$3:$O$7726,O4129,$M$3:$M$7726)</f>
        <v>5619.1</v>
      </c>
      <c r="Q4129">
        <f t="shared" si="258"/>
        <v>0</v>
      </c>
      <c r="R4129" t="b">
        <f t="shared" si="259"/>
        <v>1</v>
      </c>
    </row>
    <row r="4130" spans="1:18" x14ac:dyDescent="0.3">
      <c r="A4130">
        <v>42</v>
      </c>
      <c r="B4130">
        <v>110</v>
      </c>
      <c r="C4130">
        <v>75</v>
      </c>
      <c r="D4130">
        <v>5619.1</v>
      </c>
      <c r="E4130">
        <f>VLOOKUP(B4130,'[1]input data'!$G$3:$H$180,2,FALSE)</f>
        <v>21</v>
      </c>
      <c r="F4130" t="str">
        <f t="shared" si="256"/>
        <v>42_75_21</v>
      </c>
      <c r="G4130">
        <f>_xlfn.MAXIFS($D$3:$D$7726,$F$3:$F$7726,$F4130)</f>
        <v>5619.1</v>
      </c>
      <c r="J4130">
        <v>42</v>
      </c>
      <c r="K4130">
        <v>110</v>
      </c>
      <c r="L4130">
        <v>75</v>
      </c>
      <c r="M4130">
        <v>5619.1</v>
      </c>
      <c r="N4130">
        <f>VLOOKUP(K4130,'[1]input data'!$G$3:$H$180,2,FALSE)</f>
        <v>21</v>
      </c>
      <c r="O4130" t="str">
        <f t="shared" si="257"/>
        <v>42_75_21</v>
      </c>
      <c r="P4130">
        <f>SUMIF($O$3:$O$7726,O4130,$M$3:$M$7726)</f>
        <v>5619.1</v>
      </c>
      <c r="Q4130">
        <f t="shared" si="258"/>
        <v>0</v>
      </c>
      <c r="R4130" t="b">
        <f t="shared" si="259"/>
        <v>1</v>
      </c>
    </row>
    <row r="4131" spans="1:18" x14ac:dyDescent="0.3">
      <c r="A4131">
        <v>42</v>
      </c>
      <c r="B4131">
        <v>30</v>
      </c>
      <c r="C4131">
        <v>75</v>
      </c>
      <c r="D4131">
        <v>5406.41</v>
      </c>
      <c r="E4131">
        <f>VLOOKUP(B4131,'[1]input data'!$G$3:$H$180,2,FALSE)</f>
        <v>30</v>
      </c>
      <c r="F4131" t="str">
        <f t="shared" si="256"/>
        <v>42_75_30</v>
      </c>
      <c r="G4131">
        <f>_xlfn.MAXIFS($D$3:$D$7726,$F$3:$F$7726,$F4131)</f>
        <v>5406.41</v>
      </c>
      <c r="J4131">
        <v>42</v>
      </c>
      <c r="K4131">
        <v>30</v>
      </c>
      <c r="L4131">
        <v>75</v>
      </c>
      <c r="M4131">
        <v>5406.41</v>
      </c>
      <c r="N4131">
        <f>VLOOKUP(K4131,'[1]input data'!$G$3:$H$180,2,FALSE)</f>
        <v>30</v>
      </c>
      <c r="O4131" t="str">
        <f t="shared" si="257"/>
        <v>42_75_30</v>
      </c>
      <c r="P4131">
        <f>SUMIF($O$3:$O$7726,O4131,$M$3:$M$7726)</f>
        <v>5406.41</v>
      </c>
      <c r="Q4131">
        <f t="shared" si="258"/>
        <v>0</v>
      </c>
      <c r="R4131" t="b">
        <f t="shared" si="259"/>
        <v>1</v>
      </c>
    </row>
    <row r="4132" spans="1:18" x14ac:dyDescent="0.3">
      <c r="A4132">
        <v>42</v>
      </c>
      <c r="B4132">
        <v>119</v>
      </c>
      <c r="C4132">
        <v>75</v>
      </c>
      <c r="D4132">
        <v>4842.49</v>
      </c>
      <c r="E4132">
        <f>VLOOKUP(B4132,'[1]input data'!$G$3:$H$180,2,FALSE)</f>
        <v>30</v>
      </c>
      <c r="F4132" t="str">
        <f t="shared" si="256"/>
        <v>42_75_30</v>
      </c>
      <c r="G4132">
        <f>_xlfn.MAXIFS($D$3:$D$7726,$F$3:$F$7726,$F4132)</f>
        <v>5406.41</v>
      </c>
      <c r="J4132">
        <v>42</v>
      </c>
      <c r="K4132">
        <v>119</v>
      </c>
      <c r="L4132">
        <v>75</v>
      </c>
      <c r="M4132">
        <v>0</v>
      </c>
      <c r="N4132">
        <f>VLOOKUP(K4132,'[1]input data'!$G$3:$H$180,2,FALSE)</f>
        <v>30</v>
      </c>
      <c r="O4132" t="str">
        <f t="shared" si="257"/>
        <v>42_75_30</v>
      </c>
      <c r="P4132">
        <f>SUMIF($O$3:$O$7726,O4132,$M$3:$M$7726)</f>
        <v>5406.41</v>
      </c>
      <c r="Q4132">
        <f t="shared" si="258"/>
        <v>0</v>
      </c>
      <c r="R4132" t="b">
        <f t="shared" si="259"/>
        <v>1</v>
      </c>
    </row>
    <row r="4133" spans="1:18" x14ac:dyDescent="0.3">
      <c r="A4133">
        <v>42</v>
      </c>
      <c r="B4133">
        <v>32</v>
      </c>
      <c r="C4133">
        <v>75</v>
      </c>
      <c r="D4133">
        <v>3083.5</v>
      </c>
      <c r="E4133">
        <f>VLOOKUP(B4133,'[1]input data'!$G$3:$H$180,2,FALSE)</f>
        <v>32</v>
      </c>
      <c r="F4133" t="str">
        <f t="shared" si="256"/>
        <v>42_75_32</v>
      </c>
      <c r="G4133">
        <f>_xlfn.MAXIFS($D$3:$D$7726,$F$3:$F$7726,$F4133)</f>
        <v>3083.5</v>
      </c>
      <c r="J4133">
        <v>42</v>
      </c>
      <c r="K4133">
        <v>32</v>
      </c>
      <c r="L4133">
        <v>75</v>
      </c>
      <c r="M4133">
        <v>3083.5</v>
      </c>
      <c r="N4133">
        <f>VLOOKUP(K4133,'[1]input data'!$G$3:$H$180,2,FALSE)</f>
        <v>32</v>
      </c>
      <c r="O4133" t="str">
        <f t="shared" si="257"/>
        <v>42_75_32</v>
      </c>
      <c r="P4133">
        <f>SUMIF($O$3:$O$7726,O4133,$M$3:$M$7726)</f>
        <v>3083.5</v>
      </c>
      <c r="Q4133">
        <f t="shared" si="258"/>
        <v>0</v>
      </c>
      <c r="R4133" t="b">
        <f t="shared" si="259"/>
        <v>1</v>
      </c>
    </row>
    <row r="4134" spans="1:18" x14ac:dyDescent="0.3">
      <c r="A4134">
        <v>42</v>
      </c>
      <c r="B4134">
        <v>121</v>
      </c>
      <c r="C4134">
        <v>75</v>
      </c>
      <c r="D4134">
        <v>1782.98</v>
      </c>
      <c r="E4134">
        <f>VLOOKUP(B4134,'[1]input data'!$G$3:$H$180,2,FALSE)</f>
        <v>32</v>
      </c>
      <c r="F4134" t="str">
        <f t="shared" si="256"/>
        <v>42_75_32</v>
      </c>
      <c r="G4134">
        <f>_xlfn.MAXIFS($D$3:$D$7726,$F$3:$F$7726,$F4134)</f>
        <v>3083.5</v>
      </c>
      <c r="J4134">
        <v>42</v>
      </c>
      <c r="K4134">
        <v>121</v>
      </c>
      <c r="L4134">
        <v>75</v>
      </c>
      <c r="M4134">
        <v>0</v>
      </c>
      <c r="N4134">
        <f>VLOOKUP(K4134,'[1]input data'!$G$3:$H$180,2,FALSE)</f>
        <v>32</v>
      </c>
      <c r="O4134" t="str">
        <f t="shared" si="257"/>
        <v>42_75_32</v>
      </c>
      <c r="P4134">
        <f>SUMIF($O$3:$O$7726,O4134,$M$3:$M$7726)</f>
        <v>3083.5</v>
      </c>
      <c r="Q4134">
        <f t="shared" si="258"/>
        <v>0</v>
      </c>
      <c r="R4134" t="b">
        <f t="shared" si="259"/>
        <v>1</v>
      </c>
    </row>
    <row r="4135" spans="1:18" x14ac:dyDescent="0.3">
      <c r="A4135">
        <v>42</v>
      </c>
      <c r="B4135">
        <v>51</v>
      </c>
      <c r="C4135">
        <v>75</v>
      </c>
      <c r="D4135">
        <v>4765.3</v>
      </c>
      <c r="E4135">
        <f>VLOOKUP(B4135,'[1]input data'!$G$3:$H$180,2,FALSE)</f>
        <v>51</v>
      </c>
      <c r="F4135" t="str">
        <f t="shared" si="256"/>
        <v>42_75_51</v>
      </c>
      <c r="G4135">
        <f>_xlfn.MAXIFS($D$3:$D$7726,$F$3:$F$7726,$F4135)</f>
        <v>9253.58</v>
      </c>
      <c r="J4135">
        <v>42</v>
      </c>
      <c r="K4135">
        <v>51</v>
      </c>
      <c r="L4135">
        <v>75</v>
      </c>
      <c r="M4135">
        <v>0</v>
      </c>
      <c r="N4135">
        <f>VLOOKUP(K4135,'[1]input data'!$G$3:$H$180,2,FALSE)</f>
        <v>51</v>
      </c>
      <c r="O4135" t="str">
        <f t="shared" si="257"/>
        <v>42_75_51</v>
      </c>
      <c r="P4135">
        <f>SUMIF($O$3:$O$7726,O4135,$M$3:$M$7726)</f>
        <v>9253.58</v>
      </c>
      <c r="Q4135">
        <f t="shared" si="258"/>
        <v>0</v>
      </c>
      <c r="R4135" t="b">
        <f t="shared" si="259"/>
        <v>1</v>
      </c>
    </row>
    <row r="4136" spans="1:18" x14ac:dyDescent="0.3">
      <c r="A4136">
        <v>42</v>
      </c>
      <c r="B4136">
        <v>140</v>
      </c>
      <c r="C4136">
        <v>75</v>
      </c>
      <c r="D4136">
        <v>9253.58</v>
      </c>
      <c r="E4136">
        <f>VLOOKUP(B4136,'[1]input data'!$G$3:$H$180,2,FALSE)</f>
        <v>51</v>
      </c>
      <c r="F4136" t="str">
        <f t="shared" si="256"/>
        <v>42_75_51</v>
      </c>
      <c r="G4136">
        <f>_xlfn.MAXIFS($D$3:$D$7726,$F$3:$F$7726,$F4136)</f>
        <v>9253.58</v>
      </c>
      <c r="J4136">
        <v>42</v>
      </c>
      <c r="K4136">
        <v>140</v>
      </c>
      <c r="L4136">
        <v>75</v>
      </c>
      <c r="M4136">
        <v>9253.58</v>
      </c>
      <c r="N4136">
        <f>VLOOKUP(K4136,'[1]input data'!$G$3:$H$180,2,FALSE)</f>
        <v>51</v>
      </c>
      <c r="O4136" t="str">
        <f t="shared" si="257"/>
        <v>42_75_51</v>
      </c>
      <c r="P4136">
        <f>SUMIF($O$3:$O$7726,O4136,$M$3:$M$7726)</f>
        <v>9253.58</v>
      </c>
      <c r="Q4136">
        <f t="shared" si="258"/>
        <v>0</v>
      </c>
      <c r="R4136" t="b">
        <f t="shared" si="259"/>
        <v>1</v>
      </c>
    </row>
    <row r="4137" spans="1:18" x14ac:dyDescent="0.3">
      <c r="A4137">
        <v>42</v>
      </c>
      <c r="B4137">
        <v>54</v>
      </c>
      <c r="C4137">
        <v>75</v>
      </c>
      <c r="D4137">
        <v>4248.12</v>
      </c>
      <c r="E4137">
        <f>VLOOKUP(B4137,'[1]input data'!$G$3:$H$180,2,FALSE)</f>
        <v>54</v>
      </c>
      <c r="F4137" t="str">
        <f t="shared" si="256"/>
        <v>42_75_54</v>
      </c>
      <c r="G4137">
        <f>_xlfn.MAXIFS($D$3:$D$7726,$F$3:$F$7726,$F4137)</f>
        <v>4248.12</v>
      </c>
      <c r="J4137">
        <v>42</v>
      </c>
      <c r="K4137">
        <v>54</v>
      </c>
      <c r="L4137">
        <v>75</v>
      </c>
      <c r="M4137">
        <v>4248.12</v>
      </c>
      <c r="N4137">
        <f>VLOOKUP(K4137,'[1]input data'!$G$3:$H$180,2,FALSE)</f>
        <v>54</v>
      </c>
      <c r="O4137" t="str">
        <f t="shared" si="257"/>
        <v>42_75_54</v>
      </c>
      <c r="P4137">
        <f>SUMIF($O$3:$O$7726,O4137,$M$3:$M$7726)</f>
        <v>4248.12</v>
      </c>
      <c r="Q4137">
        <f t="shared" si="258"/>
        <v>0</v>
      </c>
      <c r="R4137" t="b">
        <f t="shared" si="259"/>
        <v>1</v>
      </c>
    </row>
    <row r="4138" spans="1:18" x14ac:dyDescent="0.3">
      <c r="A4138">
        <v>42</v>
      </c>
      <c r="B4138">
        <v>143</v>
      </c>
      <c r="C4138">
        <v>75</v>
      </c>
      <c r="D4138">
        <v>1147.55</v>
      </c>
      <c r="E4138">
        <f>VLOOKUP(B4138,'[1]input data'!$G$3:$H$180,2,FALSE)</f>
        <v>54</v>
      </c>
      <c r="F4138" t="str">
        <f t="shared" si="256"/>
        <v>42_75_54</v>
      </c>
      <c r="G4138">
        <f>_xlfn.MAXIFS($D$3:$D$7726,$F$3:$F$7726,$F4138)</f>
        <v>4248.12</v>
      </c>
      <c r="J4138">
        <v>42</v>
      </c>
      <c r="K4138">
        <v>143</v>
      </c>
      <c r="L4138">
        <v>75</v>
      </c>
      <c r="M4138">
        <v>0</v>
      </c>
      <c r="N4138">
        <f>VLOOKUP(K4138,'[1]input data'!$G$3:$H$180,2,FALSE)</f>
        <v>54</v>
      </c>
      <c r="O4138" t="str">
        <f t="shared" si="257"/>
        <v>42_75_54</v>
      </c>
      <c r="P4138">
        <f>SUMIF($O$3:$O$7726,O4138,$M$3:$M$7726)</f>
        <v>4248.12</v>
      </c>
      <c r="Q4138">
        <f t="shared" si="258"/>
        <v>0</v>
      </c>
      <c r="R4138" t="b">
        <f t="shared" si="259"/>
        <v>1</v>
      </c>
    </row>
    <row r="4139" spans="1:18" x14ac:dyDescent="0.3">
      <c r="A4139">
        <v>42</v>
      </c>
      <c r="B4139">
        <v>70</v>
      </c>
      <c r="C4139">
        <v>75</v>
      </c>
      <c r="D4139">
        <v>43188.66</v>
      </c>
      <c r="E4139">
        <f>VLOOKUP(B4139,'[1]input data'!$G$3:$H$180,2,FALSE)</f>
        <v>70</v>
      </c>
      <c r="F4139" t="str">
        <f t="shared" si="256"/>
        <v>42_75_70</v>
      </c>
      <c r="G4139">
        <f>_xlfn.MAXIFS($D$3:$D$7726,$F$3:$F$7726,$F4139)</f>
        <v>43188.66</v>
      </c>
      <c r="J4139">
        <v>42</v>
      </c>
      <c r="K4139">
        <v>70</v>
      </c>
      <c r="L4139">
        <v>75</v>
      </c>
      <c r="M4139">
        <v>43188.66</v>
      </c>
      <c r="N4139">
        <f>VLOOKUP(K4139,'[1]input data'!$G$3:$H$180,2,FALSE)</f>
        <v>70</v>
      </c>
      <c r="O4139" t="str">
        <f t="shared" si="257"/>
        <v>42_75_70</v>
      </c>
      <c r="P4139">
        <f>SUMIF($O$3:$O$7726,O4139,$M$3:$M$7726)</f>
        <v>43188.66</v>
      </c>
      <c r="Q4139">
        <f t="shared" si="258"/>
        <v>0</v>
      </c>
      <c r="R4139" t="b">
        <f t="shared" si="259"/>
        <v>1</v>
      </c>
    </row>
    <row r="4140" spans="1:18" x14ac:dyDescent="0.3">
      <c r="A4140">
        <v>42</v>
      </c>
      <c r="B4140">
        <v>159</v>
      </c>
      <c r="C4140">
        <v>75</v>
      </c>
      <c r="D4140">
        <v>31893.23</v>
      </c>
      <c r="E4140">
        <f>VLOOKUP(B4140,'[1]input data'!$G$3:$H$180,2,FALSE)</f>
        <v>70</v>
      </c>
      <c r="F4140" t="str">
        <f t="shared" si="256"/>
        <v>42_75_70</v>
      </c>
      <c r="G4140">
        <f>_xlfn.MAXIFS($D$3:$D$7726,$F$3:$F$7726,$F4140)</f>
        <v>43188.66</v>
      </c>
      <c r="J4140">
        <v>42</v>
      </c>
      <c r="K4140">
        <v>159</v>
      </c>
      <c r="L4140">
        <v>75</v>
      </c>
      <c r="M4140">
        <v>0</v>
      </c>
      <c r="N4140">
        <f>VLOOKUP(K4140,'[1]input data'!$G$3:$H$180,2,FALSE)</f>
        <v>70</v>
      </c>
      <c r="O4140" t="str">
        <f t="shared" si="257"/>
        <v>42_75_70</v>
      </c>
      <c r="P4140">
        <f>SUMIF($O$3:$O$7726,O4140,$M$3:$M$7726)</f>
        <v>43188.66</v>
      </c>
      <c r="Q4140">
        <f t="shared" si="258"/>
        <v>0</v>
      </c>
      <c r="R4140" t="b">
        <f t="shared" si="259"/>
        <v>1</v>
      </c>
    </row>
    <row r="4141" spans="1:18" x14ac:dyDescent="0.3">
      <c r="A4141">
        <v>42</v>
      </c>
      <c r="B4141">
        <v>72</v>
      </c>
      <c r="C4141">
        <v>75</v>
      </c>
      <c r="D4141">
        <v>8533.89</v>
      </c>
      <c r="E4141">
        <f>VLOOKUP(B4141,'[1]input data'!$G$3:$H$180,2,FALSE)</f>
        <v>72</v>
      </c>
      <c r="F4141" t="str">
        <f t="shared" si="256"/>
        <v>42_75_72</v>
      </c>
      <c r="G4141">
        <f>_xlfn.MAXIFS($D$3:$D$7726,$F$3:$F$7726,$F4141)</f>
        <v>8533.89</v>
      </c>
      <c r="J4141">
        <v>42</v>
      </c>
      <c r="K4141">
        <v>72</v>
      </c>
      <c r="L4141">
        <v>75</v>
      </c>
      <c r="M4141">
        <v>8533.89</v>
      </c>
      <c r="N4141">
        <f>VLOOKUP(K4141,'[1]input data'!$G$3:$H$180,2,FALSE)</f>
        <v>72</v>
      </c>
      <c r="O4141" t="str">
        <f t="shared" si="257"/>
        <v>42_75_72</v>
      </c>
      <c r="P4141">
        <f>SUMIF($O$3:$O$7726,O4141,$M$3:$M$7726)</f>
        <v>8533.89</v>
      </c>
      <c r="Q4141">
        <f t="shared" si="258"/>
        <v>0</v>
      </c>
      <c r="R4141" t="b">
        <f t="shared" si="259"/>
        <v>1</v>
      </c>
    </row>
    <row r="4142" spans="1:18" x14ac:dyDescent="0.3">
      <c r="A4142">
        <v>42</v>
      </c>
      <c r="B4142">
        <v>161</v>
      </c>
      <c r="C4142">
        <v>75</v>
      </c>
      <c r="D4142">
        <v>8414.4500000000007</v>
      </c>
      <c r="E4142">
        <f>VLOOKUP(B4142,'[1]input data'!$G$3:$H$180,2,FALSE)</f>
        <v>72</v>
      </c>
      <c r="F4142" t="str">
        <f t="shared" si="256"/>
        <v>42_75_72</v>
      </c>
      <c r="G4142">
        <f>_xlfn.MAXIFS($D$3:$D$7726,$F$3:$F$7726,$F4142)</f>
        <v>8533.89</v>
      </c>
      <c r="J4142">
        <v>42</v>
      </c>
      <c r="K4142">
        <v>161</v>
      </c>
      <c r="L4142">
        <v>75</v>
      </c>
      <c r="M4142">
        <v>0</v>
      </c>
      <c r="N4142">
        <f>VLOOKUP(K4142,'[1]input data'!$G$3:$H$180,2,FALSE)</f>
        <v>72</v>
      </c>
      <c r="O4142" t="str">
        <f t="shared" si="257"/>
        <v>42_75_72</v>
      </c>
      <c r="P4142">
        <f>SUMIF($O$3:$O$7726,O4142,$M$3:$M$7726)</f>
        <v>8533.89</v>
      </c>
      <c r="Q4142">
        <f t="shared" si="258"/>
        <v>0</v>
      </c>
      <c r="R4142" t="b">
        <f t="shared" si="259"/>
        <v>1</v>
      </c>
    </row>
    <row r="4143" spans="1:18" x14ac:dyDescent="0.3">
      <c r="A4143">
        <v>42</v>
      </c>
      <c r="B4143">
        <v>9</v>
      </c>
      <c r="C4143">
        <v>76</v>
      </c>
      <c r="D4143">
        <v>6982.39</v>
      </c>
      <c r="E4143">
        <f>VLOOKUP(B4143,'[1]input data'!$G$3:$H$180,2,FALSE)</f>
        <v>9</v>
      </c>
      <c r="F4143" t="str">
        <f t="shared" si="256"/>
        <v>42_76_9</v>
      </c>
      <c r="G4143">
        <f>_xlfn.MAXIFS($D$3:$D$7726,$F$3:$F$7726,$F4143)</f>
        <v>6982.39</v>
      </c>
      <c r="J4143">
        <v>42</v>
      </c>
      <c r="K4143">
        <v>9</v>
      </c>
      <c r="L4143">
        <v>76</v>
      </c>
      <c r="M4143">
        <v>6982.39</v>
      </c>
      <c r="N4143">
        <f>VLOOKUP(K4143,'[1]input data'!$G$3:$H$180,2,FALSE)</f>
        <v>9</v>
      </c>
      <c r="O4143" t="str">
        <f t="shared" si="257"/>
        <v>42_76_9</v>
      </c>
      <c r="P4143">
        <f>SUMIF($O$3:$O$7726,O4143,$M$3:$M$7726)</f>
        <v>6982.39</v>
      </c>
      <c r="Q4143">
        <f t="shared" si="258"/>
        <v>0</v>
      </c>
      <c r="R4143" t="b">
        <f t="shared" si="259"/>
        <v>1</v>
      </c>
    </row>
    <row r="4144" spans="1:18" x14ac:dyDescent="0.3">
      <c r="A4144">
        <v>42</v>
      </c>
      <c r="B4144">
        <v>98</v>
      </c>
      <c r="C4144">
        <v>76</v>
      </c>
      <c r="D4144">
        <v>6526.48</v>
      </c>
      <c r="E4144">
        <f>VLOOKUP(B4144,'[1]input data'!$G$3:$H$180,2,FALSE)</f>
        <v>9</v>
      </c>
      <c r="F4144" t="str">
        <f t="shared" si="256"/>
        <v>42_76_9</v>
      </c>
      <c r="G4144">
        <f>_xlfn.MAXIFS($D$3:$D$7726,$F$3:$F$7726,$F4144)</f>
        <v>6982.39</v>
      </c>
      <c r="J4144">
        <v>42</v>
      </c>
      <c r="K4144">
        <v>98</v>
      </c>
      <c r="L4144">
        <v>76</v>
      </c>
      <c r="M4144">
        <v>0</v>
      </c>
      <c r="N4144">
        <f>VLOOKUP(K4144,'[1]input data'!$G$3:$H$180,2,FALSE)</f>
        <v>9</v>
      </c>
      <c r="O4144" t="str">
        <f t="shared" si="257"/>
        <v>42_76_9</v>
      </c>
      <c r="P4144">
        <f>SUMIF($O$3:$O$7726,O4144,$M$3:$M$7726)</f>
        <v>6982.39</v>
      </c>
      <c r="Q4144">
        <f t="shared" si="258"/>
        <v>0</v>
      </c>
      <c r="R4144" t="b">
        <f t="shared" si="259"/>
        <v>1</v>
      </c>
    </row>
    <row r="4145" spans="1:18" x14ac:dyDescent="0.3">
      <c r="A4145">
        <v>42</v>
      </c>
      <c r="B4145">
        <v>15</v>
      </c>
      <c r="C4145">
        <v>76</v>
      </c>
      <c r="D4145">
        <v>4558.88</v>
      </c>
      <c r="E4145">
        <f>VLOOKUP(B4145,'[1]input data'!$G$3:$H$180,2,FALSE)</f>
        <v>15</v>
      </c>
      <c r="F4145" t="str">
        <f t="shared" si="256"/>
        <v>42_76_15</v>
      </c>
      <c r="G4145">
        <f>_xlfn.MAXIFS($D$3:$D$7726,$F$3:$F$7726,$F4145)</f>
        <v>4558.88</v>
      </c>
      <c r="J4145">
        <v>42</v>
      </c>
      <c r="K4145">
        <v>15</v>
      </c>
      <c r="L4145">
        <v>76</v>
      </c>
      <c r="M4145">
        <v>4558.88</v>
      </c>
      <c r="N4145">
        <f>VLOOKUP(K4145,'[1]input data'!$G$3:$H$180,2,FALSE)</f>
        <v>15</v>
      </c>
      <c r="O4145" t="str">
        <f t="shared" si="257"/>
        <v>42_76_15</v>
      </c>
      <c r="P4145">
        <f>SUMIF($O$3:$O$7726,O4145,$M$3:$M$7726)</f>
        <v>4558.88</v>
      </c>
      <c r="Q4145">
        <f t="shared" si="258"/>
        <v>0</v>
      </c>
      <c r="R4145" t="b">
        <f t="shared" si="259"/>
        <v>1</v>
      </c>
    </row>
    <row r="4146" spans="1:18" x14ac:dyDescent="0.3">
      <c r="A4146">
        <v>42</v>
      </c>
      <c r="B4146">
        <v>104</v>
      </c>
      <c r="C4146">
        <v>76</v>
      </c>
      <c r="D4146">
        <v>2030.04</v>
      </c>
      <c r="E4146">
        <f>VLOOKUP(B4146,'[1]input data'!$G$3:$H$180,2,FALSE)</f>
        <v>15</v>
      </c>
      <c r="F4146" t="str">
        <f t="shared" si="256"/>
        <v>42_76_15</v>
      </c>
      <c r="G4146">
        <f>_xlfn.MAXIFS($D$3:$D$7726,$F$3:$F$7726,$F4146)</f>
        <v>4558.88</v>
      </c>
      <c r="J4146">
        <v>42</v>
      </c>
      <c r="K4146">
        <v>104</v>
      </c>
      <c r="L4146">
        <v>76</v>
      </c>
      <c r="M4146">
        <v>0</v>
      </c>
      <c r="N4146">
        <f>VLOOKUP(K4146,'[1]input data'!$G$3:$H$180,2,FALSE)</f>
        <v>15</v>
      </c>
      <c r="O4146" t="str">
        <f t="shared" si="257"/>
        <v>42_76_15</v>
      </c>
      <c r="P4146">
        <f>SUMIF($O$3:$O$7726,O4146,$M$3:$M$7726)</f>
        <v>4558.88</v>
      </c>
      <c r="Q4146">
        <f t="shared" si="258"/>
        <v>0</v>
      </c>
      <c r="R4146" t="b">
        <f t="shared" si="259"/>
        <v>1</v>
      </c>
    </row>
    <row r="4147" spans="1:18" x14ac:dyDescent="0.3">
      <c r="A4147">
        <v>42</v>
      </c>
      <c r="B4147">
        <v>19</v>
      </c>
      <c r="C4147">
        <v>76</v>
      </c>
      <c r="D4147">
        <v>17446.939999999999</v>
      </c>
      <c r="E4147">
        <f>VLOOKUP(B4147,'[1]input data'!$G$3:$H$180,2,FALSE)</f>
        <v>19</v>
      </c>
      <c r="F4147" t="str">
        <f t="shared" si="256"/>
        <v>42_76_19</v>
      </c>
      <c r="G4147">
        <f>_xlfn.MAXIFS($D$3:$D$7726,$F$3:$F$7726,$F4147)</f>
        <v>18601.82</v>
      </c>
      <c r="J4147">
        <v>42</v>
      </c>
      <c r="K4147">
        <v>19</v>
      </c>
      <c r="L4147">
        <v>76</v>
      </c>
      <c r="M4147">
        <v>0</v>
      </c>
      <c r="N4147">
        <f>VLOOKUP(K4147,'[1]input data'!$G$3:$H$180,2,FALSE)</f>
        <v>19</v>
      </c>
      <c r="O4147" t="str">
        <f t="shared" si="257"/>
        <v>42_76_19</v>
      </c>
      <c r="P4147">
        <f>SUMIF($O$3:$O$7726,O4147,$M$3:$M$7726)</f>
        <v>18601.82</v>
      </c>
      <c r="Q4147">
        <f t="shared" si="258"/>
        <v>0</v>
      </c>
      <c r="R4147" t="b">
        <f t="shared" si="259"/>
        <v>1</v>
      </c>
    </row>
    <row r="4148" spans="1:18" x14ac:dyDescent="0.3">
      <c r="A4148">
        <v>42</v>
      </c>
      <c r="B4148">
        <v>108</v>
      </c>
      <c r="C4148">
        <v>76</v>
      </c>
      <c r="D4148">
        <v>18601.82</v>
      </c>
      <c r="E4148">
        <f>VLOOKUP(B4148,'[1]input data'!$G$3:$H$180,2,FALSE)</f>
        <v>19</v>
      </c>
      <c r="F4148" t="str">
        <f t="shared" si="256"/>
        <v>42_76_19</v>
      </c>
      <c r="G4148">
        <f>_xlfn.MAXIFS($D$3:$D$7726,$F$3:$F$7726,$F4148)</f>
        <v>18601.82</v>
      </c>
      <c r="J4148">
        <v>42</v>
      </c>
      <c r="K4148">
        <v>108</v>
      </c>
      <c r="L4148">
        <v>76</v>
      </c>
      <c r="M4148">
        <v>18601.82</v>
      </c>
      <c r="N4148">
        <f>VLOOKUP(K4148,'[1]input data'!$G$3:$H$180,2,FALSE)</f>
        <v>19</v>
      </c>
      <c r="O4148" t="str">
        <f t="shared" si="257"/>
        <v>42_76_19</v>
      </c>
      <c r="P4148">
        <f>SUMIF($O$3:$O$7726,O4148,$M$3:$M$7726)</f>
        <v>18601.82</v>
      </c>
      <c r="Q4148">
        <f t="shared" si="258"/>
        <v>0</v>
      </c>
      <c r="R4148" t="b">
        <f t="shared" si="259"/>
        <v>1</v>
      </c>
    </row>
    <row r="4149" spans="1:18" x14ac:dyDescent="0.3">
      <c r="A4149">
        <v>42</v>
      </c>
      <c r="B4149">
        <v>21</v>
      </c>
      <c r="C4149">
        <v>76</v>
      </c>
      <c r="D4149">
        <v>5887.11</v>
      </c>
      <c r="E4149">
        <f>VLOOKUP(B4149,'[1]input data'!$G$3:$H$180,2,FALSE)</f>
        <v>21</v>
      </c>
      <c r="F4149" t="str">
        <f t="shared" si="256"/>
        <v>42_76_21</v>
      </c>
      <c r="G4149">
        <f>_xlfn.MAXIFS($D$3:$D$7726,$F$3:$F$7726,$F4149)</f>
        <v>6469.29</v>
      </c>
      <c r="J4149">
        <v>42</v>
      </c>
      <c r="K4149">
        <v>21</v>
      </c>
      <c r="L4149">
        <v>76</v>
      </c>
      <c r="M4149">
        <v>0</v>
      </c>
      <c r="N4149">
        <f>VLOOKUP(K4149,'[1]input data'!$G$3:$H$180,2,FALSE)</f>
        <v>21</v>
      </c>
      <c r="O4149" t="str">
        <f t="shared" si="257"/>
        <v>42_76_21</v>
      </c>
      <c r="P4149">
        <f>SUMIF($O$3:$O$7726,O4149,$M$3:$M$7726)</f>
        <v>6469.29</v>
      </c>
      <c r="Q4149">
        <f t="shared" si="258"/>
        <v>0</v>
      </c>
      <c r="R4149" t="b">
        <f t="shared" si="259"/>
        <v>1</v>
      </c>
    </row>
    <row r="4150" spans="1:18" x14ac:dyDescent="0.3">
      <c r="A4150">
        <v>42</v>
      </c>
      <c r="B4150">
        <v>110</v>
      </c>
      <c r="C4150">
        <v>76</v>
      </c>
      <c r="D4150">
        <v>6469.29</v>
      </c>
      <c r="E4150">
        <f>VLOOKUP(B4150,'[1]input data'!$G$3:$H$180,2,FALSE)</f>
        <v>21</v>
      </c>
      <c r="F4150" t="str">
        <f t="shared" si="256"/>
        <v>42_76_21</v>
      </c>
      <c r="G4150">
        <f>_xlfn.MAXIFS($D$3:$D$7726,$F$3:$F$7726,$F4150)</f>
        <v>6469.29</v>
      </c>
      <c r="J4150">
        <v>42</v>
      </c>
      <c r="K4150">
        <v>110</v>
      </c>
      <c r="L4150">
        <v>76</v>
      </c>
      <c r="M4150">
        <v>6469.29</v>
      </c>
      <c r="N4150">
        <f>VLOOKUP(K4150,'[1]input data'!$G$3:$H$180,2,FALSE)</f>
        <v>21</v>
      </c>
      <c r="O4150" t="str">
        <f t="shared" si="257"/>
        <v>42_76_21</v>
      </c>
      <c r="P4150">
        <f>SUMIF($O$3:$O$7726,O4150,$M$3:$M$7726)</f>
        <v>6469.29</v>
      </c>
      <c r="Q4150">
        <f t="shared" si="258"/>
        <v>0</v>
      </c>
      <c r="R4150" t="b">
        <f t="shared" si="259"/>
        <v>1</v>
      </c>
    </row>
    <row r="4151" spans="1:18" x14ac:dyDescent="0.3">
      <c r="A4151">
        <v>42</v>
      </c>
      <c r="B4151">
        <v>45</v>
      </c>
      <c r="C4151">
        <v>76</v>
      </c>
      <c r="D4151">
        <v>17926.599999999999</v>
      </c>
      <c r="E4151">
        <f>VLOOKUP(B4151,'[1]input data'!$G$3:$H$180,2,FALSE)</f>
        <v>45</v>
      </c>
      <c r="F4151" t="str">
        <f t="shared" si="256"/>
        <v>42_76_45</v>
      </c>
      <c r="G4151">
        <f>_xlfn.MAXIFS($D$3:$D$7726,$F$3:$F$7726,$F4151)</f>
        <v>37097.43</v>
      </c>
      <c r="J4151">
        <v>42</v>
      </c>
      <c r="K4151">
        <v>45</v>
      </c>
      <c r="L4151">
        <v>76</v>
      </c>
      <c r="M4151">
        <v>0</v>
      </c>
      <c r="N4151">
        <f>VLOOKUP(K4151,'[1]input data'!$G$3:$H$180,2,FALSE)</f>
        <v>45</v>
      </c>
      <c r="O4151" t="str">
        <f t="shared" si="257"/>
        <v>42_76_45</v>
      </c>
      <c r="P4151">
        <f>SUMIF($O$3:$O$7726,O4151,$M$3:$M$7726)</f>
        <v>37097.43</v>
      </c>
      <c r="Q4151">
        <f t="shared" si="258"/>
        <v>0</v>
      </c>
      <c r="R4151" t="b">
        <f t="shared" si="259"/>
        <v>1</v>
      </c>
    </row>
    <row r="4152" spans="1:18" x14ac:dyDescent="0.3">
      <c r="A4152">
        <v>42</v>
      </c>
      <c r="B4152">
        <v>134</v>
      </c>
      <c r="C4152">
        <v>76</v>
      </c>
      <c r="D4152">
        <v>37097.43</v>
      </c>
      <c r="E4152">
        <f>VLOOKUP(B4152,'[1]input data'!$G$3:$H$180,2,FALSE)</f>
        <v>45</v>
      </c>
      <c r="F4152" t="str">
        <f t="shared" si="256"/>
        <v>42_76_45</v>
      </c>
      <c r="G4152">
        <f>_xlfn.MAXIFS($D$3:$D$7726,$F$3:$F$7726,$F4152)</f>
        <v>37097.43</v>
      </c>
      <c r="J4152">
        <v>42</v>
      </c>
      <c r="K4152">
        <v>134</v>
      </c>
      <c r="L4152">
        <v>76</v>
      </c>
      <c r="M4152">
        <v>37097.43</v>
      </c>
      <c r="N4152">
        <f>VLOOKUP(K4152,'[1]input data'!$G$3:$H$180,2,FALSE)</f>
        <v>45</v>
      </c>
      <c r="O4152" t="str">
        <f t="shared" si="257"/>
        <v>42_76_45</v>
      </c>
      <c r="P4152">
        <f>SUMIF($O$3:$O$7726,O4152,$M$3:$M$7726)</f>
        <v>37097.43</v>
      </c>
      <c r="Q4152">
        <f t="shared" si="258"/>
        <v>0</v>
      </c>
      <c r="R4152" t="b">
        <f t="shared" si="259"/>
        <v>1</v>
      </c>
    </row>
    <row r="4153" spans="1:18" x14ac:dyDescent="0.3">
      <c r="A4153">
        <v>42</v>
      </c>
      <c r="B4153">
        <v>48</v>
      </c>
      <c r="C4153">
        <v>76</v>
      </c>
      <c r="D4153">
        <v>7243.78</v>
      </c>
      <c r="E4153">
        <f>VLOOKUP(B4153,'[1]input data'!$G$3:$H$180,2,FALSE)</f>
        <v>48</v>
      </c>
      <c r="F4153" t="str">
        <f t="shared" si="256"/>
        <v>42_76_48</v>
      </c>
      <c r="G4153">
        <f>_xlfn.MAXIFS($D$3:$D$7726,$F$3:$F$7726,$F4153)</f>
        <v>8567.81</v>
      </c>
      <c r="J4153">
        <v>42</v>
      </c>
      <c r="K4153">
        <v>48</v>
      </c>
      <c r="L4153">
        <v>76</v>
      </c>
      <c r="M4153">
        <v>0</v>
      </c>
      <c r="N4153">
        <f>VLOOKUP(K4153,'[1]input data'!$G$3:$H$180,2,FALSE)</f>
        <v>48</v>
      </c>
      <c r="O4153" t="str">
        <f t="shared" si="257"/>
        <v>42_76_48</v>
      </c>
      <c r="P4153">
        <f>SUMIF($O$3:$O$7726,O4153,$M$3:$M$7726)</f>
        <v>8567.81</v>
      </c>
      <c r="Q4153">
        <f t="shared" si="258"/>
        <v>0</v>
      </c>
      <c r="R4153" t="b">
        <f t="shared" si="259"/>
        <v>1</v>
      </c>
    </row>
    <row r="4154" spans="1:18" x14ac:dyDescent="0.3">
      <c r="A4154">
        <v>42</v>
      </c>
      <c r="B4154">
        <v>137</v>
      </c>
      <c r="C4154">
        <v>76</v>
      </c>
      <c r="D4154">
        <v>8567.81</v>
      </c>
      <c r="E4154">
        <f>VLOOKUP(B4154,'[1]input data'!$G$3:$H$180,2,FALSE)</f>
        <v>48</v>
      </c>
      <c r="F4154" t="str">
        <f t="shared" si="256"/>
        <v>42_76_48</v>
      </c>
      <c r="G4154">
        <f>_xlfn.MAXIFS($D$3:$D$7726,$F$3:$F$7726,$F4154)</f>
        <v>8567.81</v>
      </c>
      <c r="J4154">
        <v>42</v>
      </c>
      <c r="K4154">
        <v>137</v>
      </c>
      <c r="L4154">
        <v>76</v>
      </c>
      <c r="M4154">
        <v>8567.81</v>
      </c>
      <c r="N4154">
        <f>VLOOKUP(K4154,'[1]input data'!$G$3:$H$180,2,FALSE)</f>
        <v>48</v>
      </c>
      <c r="O4154" t="str">
        <f t="shared" si="257"/>
        <v>42_76_48</v>
      </c>
      <c r="P4154">
        <f>SUMIF($O$3:$O$7726,O4154,$M$3:$M$7726)</f>
        <v>8567.81</v>
      </c>
      <c r="Q4154">
        <f t="shared" si="258"/>
        <v>0</v>
      </c>
      <c r="R4154" t="b">
        <f t="shared" si="259"/>
        <v>1</v>
      </c>
    </row>
    <row r="4155" spans="1:18" x14ac:dyDescent="0.3">
      <c r="A4155">
        <v>42</v>
      </c>
      <c r="B4155">
        <v>64</v>
      </c>
      <c r="C4155">
        <v>76</v>
      </c>
      <c r="D4155">
        <v>34007.449999999997</v>
      </c>
      <c r="E4155">
        <f>VLOOKUP(B4155,'[1]input data'!$G$3:$H$180,2,FALSE)</f>
        <v>64</v>
      </c>
      <c r="F4155" t="str">
        <f t="shared" si="256"/>
        <v>42_76_64</v>
      </c>
      <c r="G4155">
        <f>_xlfn.MAXIFS($D$3:$D$7726,$F$3:$F$7726,$F4155)</f>
        <v>56292.05</v>
      </c>
      <c r="J4155">
        <v>42</v>
      </c>
      <c r="K4155">
        <v>64</v>
      </c>
      <c r="L4155">
        <v>76</v>
      </c>
      <c r="M4155">
        <v>0</v>
      </c>
      <c r="N4155">
        <f>VLOOKUP(K4155,'[1]input data'!$G$3:$H$180,2,FALSE)</f>
        <v>64</v>
      </c>
      <c r="O4155" t="str">
        <f t="shared" si="257"/>
        <v>42_76_64</v>
      </c>
      <c r="P4155">
        <f>SUMIF($O$3:$O$7726,O4155,$M$3:$M$7726)</f>
        <v>56292.05</v>
      </c>
      <c r="Q4155">
        <f t="shared" si="258"/>
        <v>0</v>
      </c>
      <c r="R4155" t="b">
        <f t="shared" si="259"/>
        <v>1</v>
      </c>
    </row>
    <row r="4156" spans="1:18" x14ac:dyDescent="0.3">
      <c r="A4156">
        <v>42</v>
      </c>
      <c r="B4156">
        <v>153</v>
      </c>
      <c r="C4156">
        <v>76</v>
      </c>
      <c r="D4156">
        <v>56292.05</v>
      </c>
      <c r="E4156">
        <f>VLOOKUP(B4156,'[1]input data'!$G$3:$H$180,2,FALSE)</f>
        <v>64</v>
      </c>
      <c r="F4156" t="str">
        <f t="shared" si="256"/>
        <v>42_76_64</v>
      </c>
      <c r="G4156">
        <f>_xlfn.MAXIFS($D$3:$D$7726,$F$3:$F$7726,$F4156)</f>
        <v>56292.05</v>
      </c>
      <c r="J4156">
        <v>42</v>
      </c>
      <c r="K4156">
        <v>153</v>
      </c>
      <c r="L4156">
        <v>76</v>
      </c>
      <c r="M4156">
        <v>56292.05</v>
      </c>
      <c r="N4156">
        <f>VLOOKUP(K4156,'[1]input data'!$G$3:$H$180,2,FALSE)</f>
        <v>64</v>
      </c>
      <c r="O4156" t="str">
        <f t="shared" si="257"/>
        <v>42_76_64</v>
      </c>
      <c r="P4156">
        <f>SUMIF($O$3:$O$7726,O4156,$M$3:$M$7726)</f>
        <v>56292.05</v>
      </c>
      <c r="Q4156">
        <f t="shared" si="258"/>
        <v>0</v>
      </c>
      <c r="R4156" t="b">
        <f t="shared" si="259"/>
        <v>1</v>
      </c>
    </row>
    <row r="4157" spans="1:18" x14ac:dyDescent="0.3">
      <c r="A4157">
        <v>42</v>
      </c>
      <c r="B4157">
        <v>67</v>
      </c>
      <c r="C4157">
        <v>76</v>
      </c>
      <c r="D4157">
        <v>9890.75</v>
      </c>
      <c r="E4157">
        <f>VLOOKUP(B4157,'[1]input data'!$G$3:$H$180,2,FALSE)</f>
        <v>67</v>
      </c>
      <c r="F4157" t="str">
        <f t="shared" si="256"/>
        <v>42_76_67</v>
      </c>
      <c r="G4157">
        <f>_xlfn.MAXIFS($D$3:$D$7726,$F$3:$F$7726,$F4157)</f>
        <v>9890.75</v>
      </c>
      <c r="J4157">
        <v>42</v>
      </c>
      <c r="K4157">
        <v>67</v>
      </c>
      <c r="L4157">
        <v>76</v>
      </c>
      <c r="M4157">
        <v>9890.75</v>
      </c>
      <c r="N4157">
        <f>VLOOKUP(K4157,'[1]input data'!$G$3:$H$180,2,FALSE)</f>
        <v>67</v>
      </c>
      <c r="O4157" t="str">
        <f t="shared" si="257"/>
        <v>42_76_67</v>
      </c>
      <c r="P4157">
        <f>SUMIF($O$3:$O$7726,O4157,$M$3:$M$7726)</f>
        <v>9890.75</v>
      </c>
      <c r="Q4157">
        <f t="shared" si="258"/>
        <v>0</v>
      </c>
      <c r="R4157" t="b">
        <f t="shared" si="259"/>
        <v>1</v>
      </c>
    </row>
    <row r="4158" spans="1:18" x14ac:dyDescent="0.3">
      <c r="A4158">
        <v>42</v>
      </c>
      <c r="B4158">
        <v>156</v>
      </c>
      <c r="C4158">
        <v>76</v>
      </c>
      <c r="D4158">
        <v>8103.09</v>
      </c>
      <c r="E4158">
        <f>VLOOKUP(B4158,'[1]input data'!$G$3:$H$180,2,FALSE)</f>
        <v>67</v>
      </c>
      <c r="F4158" t="str">
        <f t="shared" si="256"/>
        <v>42_76_67</v>
      </c>
      <c r="G4158">
        <f>_xlfn.MAXIFS($D$3:$D$7726,$F$3:$F$7726,$F4158)</f>
        <v>9890.75</v>
      </c>
      <c r="J4158">
        <v>42</v>
      </c>
      <c r="K4158">
        <v>156</v>
      </c>
      <c r="L4158">
        <v>76</v>
      </c>
      <c r="M4158">
        <v>0</v>
      </c>
      <c r="N4158">
        <f>VLOOKUP(K4158,'[1]input data'!$G$3:$H$180,2,FALSE)</f>
        <v>67</v>
      </c>
      <c r="O4158" t="str">
        <f t="shared" si="257"/>
        <v>42_76_67</v>
      </c>
      <c r="P4158">
        <f>SUMIF($O$3:$O$7726,O4158,$M$3:$M$7726)</f>
        <v>9890.75</v>
      </c>
      <c r="Q4158">
        <f t="shared" si="258"/>
        <v>0</v>
      </c>
      <c r="R4158" t="b">
        <f t="shared" si="259"/>
        <v>1</v>
      </c>
    </row>
    <row r="4159" spans="1:18" x14ac:dyDescent="0.3">
      <c r="A4159">
        <v>42</v>
      </c>
      <c r="B4159">
        <v>7</v>
      </c>
      <c r="C4159">
        <v>77</v>
      </c>
      <c r="D4159">
        <v>5307.76</v>
      </c>
      <c r="E4159">
        <f>VLOOKUP(B4159,'[1]input data'!$G$3:$H$180,2,FALSE)</f>
        <v>7</v>
      </c>
      <c r="F4159" t="str">
        <f t="shared" si="256"/>
        <v>42_77_7</v>
      </c>
      <c r="G4159">
        <f>_xlfn.MAXIFS($D$3:$D$7726,$F$3:$F$7726,$F4159)</f>
        <v>5932.72</v>
      </c>
      <c r="J4159">
        <v>42</v>
      </c>
      <c r="K4159">
        <v>7</v>
      </c>
      <c r="L4159">
        <v>77</v>
      </c>
      <c r="M4159">
        <v>0</v>
      </c>
      <c r="N4159">
        <f>VLOOKUP(K4159,'[1]input data'!$G$3:$H$180,2,FALSE)</f>
        <v>7</v>
      </c>
      <c r="O4159" t="str">
        <f t="shared" si="257"/>
        <v>42_77_7</v>
      </c>
      <c r="P4159">
        <f>SUMIF($O$3:$O$7726,O4159,$M$3:$M$7726)</f>
        <v>5932.72</v>
      </c>
      <c r="Q4159">
        <f t="shared" si="258"/>
        <v>0</v>
      </c>
      <c r="R4159" t="b">
        <f t="shared" si="259"/>
        <v>1</v>
      </c>
    </row>
    <row r="4160" spans="1:18" x14ac:dyDescent="0.3">
      <c r="A4160">
        <v>42</v>
      </c>
      <c r="B4160">
        <v>96</v>
      </c>
      <c r="C4160">
        <v>77</v>
      </c>
      <c r="D4160">
        <v>5932.72</v>
      </c>
      <c r="E4160">
        <f>VLOOKUP(B4160,'[1]input data'!$G$3:$H$180,2,FALSE)</f>
        <v>7</v>
      </c>
      <c r="F4160" t="str">
        <f t="shared" si="256"/>
        <v>42_77_7</v>
      </c>
      <c r="G4160">
        <f>_xlfn.MAXIFS($D$3:$D$7726,$F$3:$F$7726,$F4160)</f>
        <v>5932.72</v>
      </c>
      <c r="J4160">
        <v>42</v>
      </c>
      <c r="K4160">
        <v>96</v>
      </c>
      <c r="L4160">
        <v>77</v>
      </c>
      <c r="M4160">
        <v>5932.72</v>
      </c>
      <c r="N4160">
        <f>VLOOKUP(K4160,'[1]input data'!$G$3:$H$180,2,FALSE)</f>
        <v>7</v>
      </c>
      <c r="O4160" t="str">
        <f t="shared" si="257"/>
        <v>42_77_7</v>
      </c>
      <c r="P4160">
        <f>SUMIF($O$3:$O$7726,O4160,$M$3:$M$7726)</f>
        <v>5932.72</v>
      </c>
      <c r="Q4160">
        <f t="shared" si="258"/>
        <v>0</v>
      </c>
      <c r="R4160" t="b">
        <f t="shared" si="259"/>
        <v>1</v>
      </c>
    </row>
    <row r="4161" spans="1:18" x14ac:dyDescent="0.3">
      <c r="A4161">
        <v>42</v>
      </c>
      <c r="B4161">
        <v>13</v>
      </c>
      <c r="C4161">
        <v>77</v>
      </c>
      <c r="D4161">
        <v>4334.59</v>
      </c>
      <c r="E4161">
        <f>VLOOKUP(B4161,'[1]input data'!$G$3:$H$180,2,FALSE)</f>
        <v>13</v>
      </c>
      <c r="F4161" t="str">
        <f t="shared" si="256"/>
        <v>42_77_13</v>
      </c>
      <c r="G4161">
        <f>_xlfn.MAXIFS($D$3:$D$7726,$F$3:$F$7726,$F4161)</f>
        <v>6028.92</v>
      </c>
      <c r="J4161">
        <v>42</v>
      </c>
      <c r="K4161">
        <v>13</v>
      </c>
      <c r="L4161">
        <v>77</v>
      </c>
      <c r="M4161">
        <v>0</v>
      </c>
      <c r="N4161">
        <f>VLOOKUP(K4161,'[1]input data'!$G$3:$H$180,2,FALSE)</f>
        <v>13</v>
      </c>
      <c r="O4161" t="str">
        <f t="shared" si="257"/>
        <v>42_77_13</v>
      </c>
      <c r="P4161">
        <f>SUMIF($O$3:$O$7726,O4161,$M$3:$M$7726)</f>
        <v>6028.92</v>
      </c>
      <c r="Q4161">
        <f t="shared" si="258"/>
        <v>0</v>
      </c>
      <c r="R4161" t="b">
        <f t="shared" si="259"/>
        <v>1</v>
      </c>
    </row>
    <row r="4162" spans="1:18" x14ac:dyDescent="0.3">
      <c r="A4162">
        <v>42</v>
      </c>
      <c r="B4162">
        <v>102</v>
      </c>
      <c r="C4162">
        <v>77</v>
      </c>
      <c r="D4162">
        <v>6028.92</v>
      </c>
      <c r="E4162">
        <f>VLOOKUP(B4162,'[1]input data'!$G$3:$H$180,2,FALSE)</f>
        <v>13</v>
      </c>
      <c r="F4162" t="str">
        <f t="shared" si="256"/>
        <v>42_77_13</v>
      </c>
      <c r="G4162">
        <f>_xlfn.MAXIFS($D$3:$D$7726,$F$3:$F$7726,$F4162)</f>
        <v>6028.92</v>
      </c>
      <c r="J4162">
        <v>42</v>
      </c>
      <c r="K4162">
        <v>102</v>
      </c>
      <c r="L4162">
        <v>77</v>
      </c>
      <c r="M4162">
        <v>6028.92</v>
      </c>
      <c r="N4162">
        <f>VLOOKUP(K4162,'[1]input data'!$G$3:$H$180,2,FALSE)</f>
        <v>13</v>
      </c>
      <c r="O4162" t="str">
        <f t="shared" si="257"/>
        <v>42_77_13</v>
      </c>
      <c r="P4162">
        <f>SUMIF($O$3:$O$7726,O4162,$M$3:$M$7726)</f>
        <v>6028.92</v>
      </c>
      <c r="Q4162">
        <f t="shared" si="258"/>
        <v>0</v>
      </c>
      <c r="R4162" t="b">
        <f t="shared" si="259"/>
        <v>1</v>
      </c>
    </row>
    <row r="4163" spans="1:18" x14ac:dyDescent="0.3">
      <c r="A4163">
        <v>42</v>
      </c>
      <c r="B4163">
        <v>19</v>
      </c>
      <c r="C4163">
        <v>77</v>
      </c>
      <c r="D4163">
        <v>20596.64</v>
      </c>
      <c r="E4163">
        <f>VLOOKUP(B4163,'[1]input data'!$G$3:$H$180,2,FALSE)</f>
        <v>19</v>
      </c>
      <c r="F4163" t="str">
        <f t="shared" si="256"/>
        <v>42_77_19</v>
      </c>
      <c r="G4163">
        <f>_xlfn.MAXIFS($D$3:$D$7726,$F$3:$F$7726,$F4163)</f>
        <v>21814.01</v>
      </c>
      <c r="J4163">
        <v>42</v>
      </c>
      <c r="K4163">
        <v>19</v>
      </c>
      <c r="L4163">
        <v>77</v>
      </c>
      <c r="M4163">
        <v>0</v>
      </c>
      <c r="N4163">
        <f>VLOOKUP(K4163,'[1]input data'!$G$3:$H$180,2,FALSE)</f>
        <v>19</v>
      </c>
      <c r="O4163" t="str">
        <f t="shared" si="257"/>
        <v>42_77_19</v>
      </c>
      <c r="P4163">
        <f>SUMIF($O$3:$O$7726,O4163,$M$3:$M$7726)</f>
        <v>21814.01</v>
      </c>
      <c r="Q4163">
        <f t="shared" si="258"/>
        <v>0</v>
      </c>
      <c r="R4163" t="b">
        <f t="shared" si="259"/>
        <v>1</v>
      </c>
    </row>
    <row r="4164" spans="1:18" x14ac:dyDescent="0.3">
      <c r="A4164">
        <v>42</v>
      </c>
      <c r="B4164">
        <v>108</v>
      </c>
      <c r="C4164">
        <v>77</v>
      </c>
      <c r="D4164">
        <v>21814.01</v>
      </c>
      <c r="E4164">
        <f>VLOOKUP(B4164,'[1]input data'!$G$3:$H$180,2,FALSE)</f>
        <v>19</v>
      </c>
      <c r="F4164" t="str">
        <f t="shared" ref="F4164:F4227" si="260">A4164&amp;"_"&amp;C4164&amp;"_"&amp;E4164</f>
        <v>42_77_19</v>
      </c>
      <c r="G4164">
        <f>_xlfn.MAXIFS($D$3:$D$7726,$F$3:$F$7726,$F4164)</f>
        <v>21814.01</v>
      </c>
      <c r="J4164">
        <v>42</v>
      </c>
      <c r="K4164">
        <v>108</v>
      </c>
      <c r="L4164">
        <v>77</v>
      </c>
      <c r="M4164">
        <v>21814.01</v>
      </c>
      <c r="N4164">
        <f>VLOOKUP(K4164,'[1]input data'!$G$3:$H$180,2,FALSE)</f>
        <v>19</v>
      </c>
      <c r="O4164" t="str">
        <f t="shared" ref="O4164:O4227" si="261">J4164&amp;"_"&amp;L4164&amp;"_"&amp;N4164</f>
        <v>42_77_19</v>
      </c>
      <c r="P4164">
        <f>SUMIF($O$3:$O$7726,O4164,$M$3:$M$7726)</f>
        <v>21814.01</v>
      </c>
      <c r="Q4164">
        <f t="shared" ref="Q4164:Q4227" si="262">G4164-P4164</f>
        <v>0</v>
      </c>
      <c r="R4164" t="b">
        <f t="shared" ref="R4164:R4227" si="263">OR(D4164=G4164,M4164=0)</f>
        <v>1</v>
      </c>
    </row>
    <row r="4165" spans="1:18" x14ac:dyDescent="0.3">
      <c r="A4165">
        <v>42</v>
      </c>
      <c r="B4165">
        <v>20</v>
      </c>
      <c r="C4165">
        <v>77</v>
      </c>
      <c r="D4165">
        <v>7402.17</v>
      </c>
      <c r="E4165">
        <f>VLOOKUP(B4165,'[1]input data'!$G$3:$H$180,2,FALSE)</f>
        <v>20</v>
      </c>
      <c r="F4165" t="str">
        <f t="shared" si="260"/>
        <v>42_77_20</v>
      </c>
      <c r="G4165">
        <f>_xlfn.MAXIFS($D$3:$D$7726,$F$3:$F$7726,$F4165)</f>
        <v>13819.45</v>
      </c>
      <c r="J4165">
        <v>42</v>
      </c>
      <c r="K4165">
        <v>20</v>
      </c>
      <c r="L4165">
        <v>77</v>
      </c>
      <c r="M4165">
        <v>0</v>
      </c>
      <c r="N4165">
        <f>VLOOKUP(K4165,'[1]input data'!$G$3:$H$180,2,FALSE)</f>
        <v>20</v>
      </c>
      <c r="O4165" t="str">
        <f t="shared" si="261"/>
        <v>42_77_20</v>
      </c>
      <c r="P4165">
        <f>SUMIF($O$3:$O$7726,O4165,$M$3:$M$7726)</f>
        <v>13819.45</v>
      </c>
      <c r="Q4165">
        <f t="shared" si="262"/>
        <v>0</v>
      </c>
      <c r="R4165" t="b">
        <f t="shared" si="263"/>
        <v>1</v>
      </c>
    </row>
    <row r="4166" spans="1:18" x14ac:dyDescent="0.3">
      <c r="A4166">
        <v>42</v>
      </c>
      <c r="B4166">
        <v>109</v>
      </c>
      <c r="C4166">
        <v>77</v>
      </c>
      <c r="D4166">
        <v>13819.45</v>
      </c>
      <c r="E4166">
        <f>VLOOKUP(B4166,'[1]input data'!$G$3:$H$180,2,FALSE)</f>
        <v>20</v>
      </c>
      <c r="F4166" t="str">
        <f t="shared" si="260"/>
        <v>42_77_20</v>
      </c>
      <c r="G4166">
        <f>_xlfn.MAXIFS($D$3:$D$7726,$F$3:$F$7726,$F4166)</f>
        <v>13819.45</v>
      </c>
      <c r="J4166">
        <v>42</v>
      </c>
      <c r="K4166">
        <v>109</v>
      </c>
      <c r="L4166">
        <v>77</v>
      </c>
      <c r="M4166">
        <v>13819.45</v>
      </c>
      <c r="N4166">
        <f>VLOOKUP(K4166,'[1]input data'!$G$3:$H$180,2,FALSE)</f>
        <v>20</v>
      </c>
      <c r="O4166" t="str">
        <f t="shared" si="261"/>
        <v>42_77_20</v>
      </c>
      <c r="P4166">
        <f>SUMIF($O$3:$O$7726,O4166,$M$3:$M$7726)</f>
        <v>13819.45</v>
      </c>
      <c r="Q4166">
        <f t="shared" si="262"/>
        <v>0</v>
      </c>
      <c r="R4166" t="b">
        <f t="shared" si="263"/>
        <v>1</v>
      </c>
    </row>
    <row r="4167" spans="1:18" x14ac:dyDescent="0.3">
      <c r="A4167">
        <v>42</v>
      </c>
      <c r="B4167">
        <v>21</v>
      </c>
      <c r="C4167">
        <v>77</v>
      </c>
      <c r="D4167">
        <v>6297.65</v>
      </c>
      <c r="E4167">
        <f>VLOOKUP(B4167,'[1]input data'!$G$3:$H$180,2,FALSE)</f>
        <v>21</v>
      </c>
      <c r="F4167" t="str">
        <f t="shared" si="260"/>
        <v>42_77_21</v>
      </c>
      <c r="G4167">
        <f>_xlfn.MAXIFS($D$3:$D$7726,$F$3:$F$7726,$F4167)</f>
        <v>7382.26</v>
      </c>
      <c r="J4167">
        <v>42</v>
      </c>
      <c r="K4167">
        <v>21</v>
      </c>
      <c r="L4167">
        <v>77</v>
      </c>
      <c r="M4167">
        <v>0</v>
      </c>
      <c r="N4167">
        <f>VLOOKUP(K4167,'[1]input data'!$G$3:$H$180,2,FALSE)</f>
        <v>21</v>
      </c>
      <c r="O4167" t="str">
        <f t="shared" si="261"/>
        <v>42_77_21</v>
      </c>
      <c r="P4167">
        <f>SUMIF($O$3:$O$7726,O4167,$M$3:$M$7726)</f>
        <v>7382.26</v>
      </c>
      <c r="Q4167">
        <f t="shared" si="262"/>
        <v>0</v>
      </c>
      <c r="R4167" t="b">
        <f t="shared" si="263"/>
        <v>1</v>
      </c>
    </row>
    <row r="4168" spans="1:18" x14ac:dyDescent="0.3">
      <c r="A4168">
        <v>42</v>
      </c>
      <c r="B4168">
        <v>110</v>
      </c>
      <c r="C4168">
        <v>77</v>
      </c>
      <c r="D4168">
        <v>7382.26</v>
      </c>
      <c r="E4168">
        <f>VLOOKUP(B4168,'[1]input data'!$G$3:$H$180,2,FALSE)</f>
        <v>21</v>
      </c>
      <c r="F4168" t="str">
        <f t="shared" si="260"/>
        <v>42_77_21</v>
      </c>
      <c r="G4168">
        <f>_xlfn.MAXIFS($D$3:$D$7726,$F$3:$F$7726,$F4168)</f>
        <v>7382.26</v>
      </c>
      <c r="J4168">
        <v>42</v>
      </c>
      <c r="K4168">
        <v>110</v>
      </c>
      <c r="L4168">
        <v>77</v>
      </c>
      <c r="M4168">
        <v>7382.26</v>
      </c>
      <c r="N4168">
        <f>VLOOKUP(K4168,'[1]input data'!$G$3:$H$180,2,FALSE)</f>
        <v>21</v>
      </c>
      <c r="O4168" t="str">
        <f t="shared" si="261"/>
        <v>42_77_21</v>
      </c>
      <c r="P4168">
        <f>SUMIF($O$3:$O$7726,O4168,$M$3:$M$7726)</f>
        <v>7382.26</v>
      </c>
      <c r="Q4168">
        <f t="shared" si="262"/>
        <v>0</v>
      </c>
      <c r="R4168" t="b">
        <f t="shared" si="263"/>
        <v>1</v>
      </c>
    </row>
    <row r="4169" spans="1:18" x14ac:dyDescent="0.3">
      <c r="A4169">
        <v>42</v>
      </c>
      <c r="B4169">
        <v>22</v>
      </c>
      <c r="C4169">
        <v>77</v>
      </c>
      <c r="D4169">
        <v>4560.12</v>
      </c>
      <c r="E4169">
        <f>VLOOKUP(B4169,'[1]input data'!$G$3:$H$180,2,FALSE)</f>
        <v>22</v>
      </c>
      <c r="F4169" t="str">
        <f t="shared" si="260"/>
        <v>42_77_22</v>
      </c>
      <c r="G4169">
        <f>_xlfn.MAXIFS($D$3:$D$7726,$F$3:$F$7726,$F4169)</f>
        <v>6350.75</v>
      </c>
      <c r="J4169">
        <v>42</v>
      </c>
      <c r="K4169">
        <v>22</v>
      </c>
      <c r="L4169">
        <v>77</v>
      </c>
      <c r="M4169">
        <v>0</v>
      </c>
      <c r="N4169">
        <f>VLOOKUP(K4169,'[1]input data'!$G$3:$H$180,2,FALSE)</f>
        <v>22</v>
      </c>
      <c r="O4169" t="str">
        <f t="shared" si="261"/>
        <v>42_77_22</v>
      </c>
      <c r="P4169">
        <f>SUMIF($O$3:$O$7726,O4169,$M$3:$M$7726)</f>
        <v>6350.75</v>
      </c>
      <c r="Q4169">
        <f t="shared" si="262"/>
        <v>0</v>
      </c>
      <c r="R4169" t="b">
        <f t="shared" si="263"/>
        <v>1</v>
      </c>
    </row>
    <row r="4170" spans="1:18" x14ac:dyDescent="0.3">
      <c r="A4170">
        <v>42</v>
      </c>
      <c r="B4170">
        <v>111</v>
      </c>
      <c r="C4170">
        <v>77</v>
      </c>
      <c r="D4170">
        <v>6350.75</v>
      </c>
      <c r="E4170">
        <f>VLOOKUP(B4170,'[1]input data'!$G$3:$H$180,2,FALSE)</f>
        <v>22</v>
      </c>
      <c r="F4170" t="str">
        <f t="shared" si="260"/>
        <v>42_77_22</v>
      </c>
      <c r="G4170">
        <f>_xlfn.MAXIFS($D$3:$D$7726,$F$3:$F$7726,$F4170)</f>
        <v>6350.75</v>
      </c>
      <c r="J4170">
        <v>42</v>
      </c>
      <c r="K4170">
        <v>111</v>
      </c>
      <c r="L4170">
        <v>77</v>
      </c>
      <c r="M4170">
        <v>6350.75</v>
      </c>
      <c r="N4170">
        <f>VLOOKUP(K4170,'[1]input data'!$G$3:$H$180,2,FALSE)</f>
        <v>22</v>
      </c>
      <c r="O4170" t="str">
        <f t="shared" si="261"/>
        <v>42_77_22</v>
      </c>
      <c r="P4170">
        <f>SUMIF($O$3:$O$7726,O4170,$M$3:$M$7726)</f>
        <v>6350.75</v>
      </c>
      <c r="Q4170">
        <f t="shared" si="262"/>
        <v>0</v>
      </c>
      <c r="R4170" t="b">
        <f t="shared" si="263"/>
        <v>1</v>
      </c>
    </row>
    <row r="4171" spans="1:18" x14ac:dyDescent="0.3">
      <c r="A4171">
        <v>42</v>
      </c>
      <c r="B4171">
        <v>29</v>
      </c>
      <c r="C4171">
        <v>77</v>
      </c>
      <c r="D4171">
        <v>2687.65</v>
      </c>
      <c r="E4171">
        <f>VLOOKUP(B4171,'[1]input data'!$G$3:$H$180,2,FALSE)</f>
        <v>29</v>
      </c>
      <c r="F4171" t="str">
        <f t="shared" si="260"/>
        <v>42_77_29</v>
      </c>
      <c r="G4171">
        <f>_xlfn.MAXIFS($D$3:$D$7726,$F$3:$F$7726,$F4171)</f>
        <v>6836.36</v>
      </c>
      <c r="J4171">
        <v>42</v>
      </c>
      <c r="K4171">
        <v>29</v>
      </c>
      <c r="L4171">
        <v>77</v>
      </c>
      <c r="M4171">
        <v>0</v>
      </c>
      <c r="N4171">
        <f>VLOOKUP(K4171,'[1]input data'!$G$3:$H$180,2,FALSE)</f>
        <v>29</v>
      </c>
      <c r="O4171" t="str">
        <f t="shared" si="261"/>
        <v>42_77_29</v>
      </c>
      <c r="P4171">
        <f>SUMIF($O$3:$O$7726,O4171,$M$3:$M$7726)</f>
        <v>6836.36</v>
      </c>
      <c r="Q4171">
        <f t="shared" si="262"/>
        <v>0</v>
      </c>
      <c r="R4171" t="b">
        <f t="shared" si="263"/>
        <v>1</v>
      </c>
    </row>
    <row r="4172" spans="1:18" x14ac:dyDescent="0.3">
      <c r="A4172">
        <v>42</v>
      </c>
      <c r="B4172">
        <v>118</v>
      </c>
      <c r="C4172">
        <v>77</v>
      </c>
      <c r="D4172">
        <v>6836.36</v>
      </c>
      <c r="E4172">
        <f>VLOOKUP(B4172,'[1]input data'!$G$3:$H$180,2,FALSE)</f>
        <v>29</v>
      </c>
      <c r="F4172" t="str">
        <f t="shared" si="260"/>
        <v>42_77_29</v>
      </c>
      <c r="G4172">
        <f>_xlfn.MAXIFS($D$3:$D$7726,$F$3:$F$7726,$F4172)</f>
        <v>6836.36</v>
      </c>
      <c r="J4172">
        <v>42</v>
      </c>
      <c r="K4172">
        <v>118</v>
      </c>
      <c r="L4172">
        <v>77</v>
      </c>
      <c r="M4172">
        <v>6836.36</v>
      </c>
      <c r="N4172">
        <f>VLOOKUP(K4172,'[1]input data'!$G$3:$H$180,2,FALSE)</f>
        <v>29</v>
      </c>
      <c r="O4172" t="str">
        <f t="shared" si="261"/>
        <v>42_77_29</v>
      </c>
      <c r="P4172">
        <f>SUMIF($O$3:$O$7726,O4172,$M$3:$M$7726)</f>
        <v>6836.36</v>
      </c>
      <c r="Q4172">
        <f t="shared" si="262"/>
        <v>0</v>
      </c>
      <c r="R4172" t="b">
        <f t="shared" si="263"/>
        <v>1</v>
      </c>
    </row>
    <row r="4173" spans="1:18" x14ac:dyDescent="0.3">
      <c r="A4173">
        <v>42</v>
      </c>
      <c r="B4173">
        <v>31</v>
      </c>
      <c r="C4173">
        <v>77</v>
      </c>
      <c r="D4173">
        <v>1938.39</v>
      </c>
      <c r="E4173">
        <f>VLOOKUP(B4173,'[1]input data'!$G$3:$H$180,2,FALSE)</f>
        <v>31</v>
      </c>
      <c r="F4173" t="str">
        <f t="shared" si="260"/>
        <v>42_77_31</v>
      </c>
      <c r="G4173">
        <f>_xlfn.MAXIFS($D$3:$D$7726,$F$3:$F$7726,$F4173)</f>
        <v>1938.39</v>
      </c>
      <c r="J4173">
        <v>42</v>
      </c>
      <c r="K4173">
        <v>31</v>
      </c>
      <c r="L4173">
        <v>77</v>
      </c>
      <c r="M4173">
        <v>1938.39</v>
      </c>
      <c r="N4173">
        <f>VLOOKUP(K4173,'[1]input data'!$G$3:$H$180,2,FALSE)</f>
        <v>31</v>
      </c>
      <c r="O4173" t="str">
        <f t="shared" si="261"/>
        <v>42_77_31</v>
      </c>
      <c r="P4173">
        <f>SUMIF($O$3:$O$7726,O4173,$M$3:$M$7726)</f>
        <v>1938.39</v>
      </c>
      <c r="Q4173">
        <f t="shared" si="262"/>
        <v>0</v>
      </c>
      <c r="R4173" t="b">
        <f t="shared" si="263"/>
        <v>1</v>
      </c>
    </row>
    <row r="4174" spans="1:18" x14ac:dyDescent="0.3">
      <c r="A4174">
        <v>42</v>
      </c>
      <c r="B4174">
        <v>120</v>
      </c>
      <c r="C4174">
        <v>77</v>
      </c>
      <c r="D4174">
        <v>1275.8399999999999</v>
      </c>
      <c r="E4174">
        <f>VLOOKUP(B4174,'[1]input data'!$G$3:$H$180,2,FALSE)</f>
        <v>31</v>
      </c>
      <c r="F4174" t="str">
        <f t="shared" si="260"/>
        <v>42_77_31</v>
      </c>
      <c r="G4174">
        <f>_xlfn.MAXIFS($D$3:$D$7726,$F$3:$F$7726,$F4174)</f>
        <v>1938.39</v>
      </c>
      <c r="J4174">
        <v>42</v>
      </c>
      <c r="K4174">
        <v>120</v>
      </c>
      <c r="L4174">
        <v>77</v>
      </c>
      <c r="M4174">
        <v>0</v>
      </c>
      <c r="N4174">
        <f>VLOOKUP(K4174,'[1]input data'!$G$3:$H$180,2,FALSE)</f>
        <v>31</v>
      </c>
      <c r="O4174" t="str">
        <f t="shared" si="261"/>
        <v>42_77_31</v>
      </c>
      <c r="P4174">
        <f>SUMIF($O$3:$O$7726,O4174,$M$3:$M$7726)</f>
        <v>1938.39</v>
      </c>
      <c r="Q4174">
        <f t="shared" si="262"/>
        <v>0</v>
      </c>
      <c r="R4174" t="b">
        <f t="shared" si="263"/>
        <v>1</v>
      </c>
    </row>
    <row r="4175" spans="1:18" x14ac:dyDescent="0.3">
      <c r="A4175">
        <v>42</v>
      </c>
      <c r="B4175">
        <v>51</v>
      </c>
      <c r="C4175">
        <v>77</v>
      </c>
      <c r="D4175">
        <v>15447.5</v>
      </c>
      <c r="E4175">
        <f>VLOOKUP(B4175,'[1]input data'!$G$3:$H$180,2,FALSE)</f>
        <v>51</v>
      </c>
      <c r="F4175" t="str">
        <f t="shared" si="260"/>
        <v>42_77_51</v>
      </c>
      <c r="G4175">
        <f>_xlfn.MAXIFS($D$3:$D$7726,$F$3:$F$7726,$F4175)</f>
        <v>15447.5</v>
      </c>
      <c r="J4175">
        <v>42</v>
      </c>
      <c r="K4175">
        <v>51</v>
      </c>
      <c r="L4175">
        <v>77</v>
      </c>
      <c r="M4175">
        <v>15447.5</v>
      </c>
      <c r="N4175">
        <f>VLOOKUP(K4175,'[1]input data'!$G$3:$H$180,2,FALSE)</f>
        <v>51</v>
      </c>
      <c r="O4175" t="str">
        <f t="shared" si="261"/>
        <v>42_77_51</v>
      </c>
      <c r="P4175">
        <f>SUMIF($O$3:$O$7726,O4175,$M$3:$M$7726)</f>
        <v>15447.5</v>
      </c>
      <c r="Q4175">
        <f t="shared" si="262"/>
        <v>0</v>
      </c>
      <c r="R4175" t="b">
        <f t="shared" si="263"/>
        <v>1</v>
      </c>
    </row>
    <row r="4176" spans="1:18" x14ac:dyDescent="0.3">
      <c r="A4176">
        <v>42</v>
      </c>
      <c r="B4176">
        <v>140</v>
      </c>
      <c r="C4176">
        <v>77</v>
      </c>
      <c r="D4176">
        <v>15223.15</v>
      </c>
      <c r="E4176">
        <f>VLOOKUP(B4176,'[1]input data'!$G$3:$H$180,2,FALSE)</f>
        <v>51</v>
      </c>
      <c r="F4176" t="str">
        <f t="shared" si="260"/>
        <v>42_77_51</v>
      </c>
      <c r="G4176">
        <f>_xlfn.MAXIFS($D$3:$D$7726,$F$3:$F$7726,$F4176)</f>
        <v>15447.5</v>
      </c>
      <c r="J4176">
        <v>42</v>
      </c>
      <c r="K4176">
        <v>140</v>
      </c>
      <c r="L4176">
        <v>77</v>
      </c>
      <c r="M4176">
        <v>0</v>
      </c>
      <c r="N4176">
        <f>VLOOKUP(K4176,'[1]input data'!$G$3:$H$180,2,FALSE)</f>
        <v>51</v>
      </c>
      <c r="O4176" t="str">
        <f t="shared" si="261"/>
        <v>42_77_51</v>
      </c>
      <c r="P4176">
        <f>SUMIF($O$3:$O$7726,O4176,$M$3:$M$7726)</f>
        <v>15447.5</v>
      </c>
      <c r="Q4176">
        <f t="shared" si="262"/>
        <v>0</v>
      </c>
      <c r="R4176" t="b">
        <f t="shared" si="263"/>
        <v>1</v>
      </c>
    </row>
    <row r="4177" spans="1:18" x14ac:dyDescent="0.3">
      <c r="A4177">
        <v>42</v>
      </c>
      <c r="B4177">
        <v>54</v>
      </c>
      <c r="C4177">
        <v>77</v>
      </c>
      <c r="D4177">
        <v>6965.93</v>
      </c>
      <c r="E4177">
        <f>VLOOKUP(B4177,'[1]input data'!$G$3:$H$180,2,FALSE)</f>
        <v>54</v>
      </c>
      <c r="F4177" t="str">
        <f t="shared" si="260"/>
        <v>42_77_54</v>
      </c>
      <c r="G4177">
        <f>_xlfn.MAXIFS($D$3:$D$7726,$F$3:$F$7726,$F4177)</f>
        <v>10961</v>
      </c>
      <c r="J4177">
        <v>42</v>
      </c>
      <c r="K4177">
        <v>54</v>
      </c>
      <c r="L4177">
        <v>77</v>
      </c>
      <c r="M4177">
        <v>0</v>
      </c>
      <c r="N4177">
        <f>VLOOKUP(K4177,'[1]input data'!$G$3:$H$180,2,FALSE)</f>
        <v>54</v>
      </c>
      <c r="O4177" t="str">
        <f t="shared" si="261"/>
        <v>42_77_54</v>
      </c>
      <c r="P4177">
        <f>SUMIF($O$3:$O$7726,O4177,$M$3:$M$7726)</f>
        <v>10961</v>
      </c>
      <c r="Q4177">
        <f t="shared" si="262"/>
        <v>0</v>
      </c>
      <c r="R4177" t="b">
        <f t="shared" si="263"/>
        <v>1</v>
      </c>
    </row>
    <row r="4178" spans="1:18" x14ac:dyDescent="0.3">
      <c r="A4178">
        <v>42</v>
      </c>
      <c r="B4178">
        <v>143</v>
      </c>
      <c r="C4178">
        <v>77</v>
      </c>
      <c r="D4178">
        <v>10961</v>
      </c>
      <c r="E4178">
        <f>VLOOKUP(B4178,'[1]input data'!$G$3:$H$180,2,FALSE)</f>
        <v>54</v>
      </c>
      <c r="F4178" t="str">
        <f t="shared" si="260"/>
        <v>42_77_54</v>
      </c>
      <c r="G4178">
        <f>_xlfn.MAXIFS($D$3:$D$7726,$F$3:$F$7726,$F4178)</f>
        <v>10961</v>
      </c>
      <c r="J4178">
        <v>42</v>
      </c>
      <c r="K4178">
        <v>143</v>
      </c>
      <c r="L4178">
        <v>77</v>
      </c>
      <c r="M4178">
        <v>10961</v>
      </c>
      <c r="N4178">
        <f>VLOOKUP(K4178,'[1]input data'!$G$3:$H$180,2,FALSE)</f>
        <v>54</v>
      </c>
      <c r="O4178" t="str">
        <f t="shared" si="261"/>
        <v>42_77_54</v>
      </c>
      <c r="P4178">
        <f>SUMIF($O$3:$O$7726,O4178,$M$3:$M$7726)</f>
        <v>10961</v>
      </c>
      <c r="Q4178">
        <f t="shared" si="262"/>
        <v>0</v>
      </c>
      <c r="R4178" t="b">
        <f t="shared" si="263"/>
        <v>1</v>
      </c>
    </row>
    <row r="4179" spans="1:18" x14ac:dyDescent="0.3">
      <c r="A4179">
        <v>42</v>
      </c>
      <c r="B4179">
        <v>2</v>
      </c>
      <c r="C4179">
        <v>78</v>
      </c>
      <c r="D4179">
        <v>16477.86</v>
      </c>
      <c r="E4179">
        <f>VLOOKUP(B4179,'[1]input data'!$G$3:$H$180,2,FALSE)</f>
        <v>2</v>
      </c>
      <c r="F4179" t="str">
        <f t="shared" si="260"/>
        <v>42_78_2</v>
      </c>
      <c r="G4179">
        <f>_xlfn.MAXIFS($D$3:$D$7726,$F$3:$F$7726,$F4179)</f>
        <v>18730.3</v>
      </c>
      <c r="J4179">
        <v>42</v>
      </c>
      <c r="K4179">
        <v>2</v>
      </c>
      <c r="L4179">
        <v>78</v>
      </c>
      <c r="M4179">
        <v>0</v>
      </c>
      <c r="N4179">
        <f>VLOOKUP(K4179,'[1]input data'!$G$3:$H$180,2,FALSE)</f>
        <v>2</v>
      </c>
      <c r="O4179" t="str">
        <f t="shared" si="261"/>
        <v>42_78_2</v>
      </c>
      <c r="P4179">
        <f>SUMIF($O$3:$O$7726,O4179,$M$3:$M$7726)</f>
        <v>18730.3</v>
      </c>
      <c r="Q4179">
        <f t="shared" si="262"/>
        <v>0</v>
      </c>
      <c r="R4179" t="b">
        <f t="shared" si="263"/>
        <v>1</v>
      </c>
    </row>
    <row r="4180" spans="1:18" x14ac:dyDescent="0.3">
      <c r="A4180">
        <v>42</v>
      </c>
      <c r="B4180">
        <v>91</v>
      </c>
      <c r="C4180">
        <v>78</v>
      </c>
      <c r="D4180">
        <v>18730.3</v>
      </c>
      <c r="E4180">
        <f>VLOOKUP(B4180,'[1]input data'!$G$3:$H$180,2,FALSE)</f>
        <v>2</v>
      </c>
      <c r="F4180" t="str">
        <f t="shared" si="260"/>
        <v>42_78_2</v>
      </c>
      <c r="G4180">
        <f>_xlfn.MAXIFS($D$3:$D$7726,$F$3:$F$7726,$F4180)</f>
        <v>18730.3</v>
      </c>
      <c r="J4180">
        <v>42</v>
      </c>
      <c r="K4180">
        <v>91</v>
      </c>
      <c r="L4180">
        <v>78</v>
      </c>
      <c r="M4180">
        <v>18730.3</v>
      </c>
      <c r="N4180">
        <f>VLOOKUP(K4180,'[1]input data'!$G$3:$H$180,2,FALSE)</f>
        <v>2</v>
      </c>
      <c r="O4180" t="str">
        <f t="shared" si="261"/>
        <v>42_78_2</v>
      </c>
      <c r="P4180">
        <f>SUMIF($O$3:$O$7726,O4180,$M$3:$M$7726)</f>
        <v>18730.3</v>
      </c>
      <c r="Q4180">
        <f t="shared" si="262"/>
        <v>0</v>
      </c>
      <c r="R4180" t="b">
        <f t="shared" si="263"/>
        <v>1</v>
      </c>
    </row>
    <row r="4181" spans="1:18" x14ac:dyDescent="0.3">
      <c r="A4181">
        <v>42</v>
      </c>
      <c r="B4181">
        <v>8</v>
      </c>
      <c r="C4181">
        <v>78</v>
      </c>
      <c r="D4181">
        <v>14485.57</v>
      </c>
      <c r="E4181">
        <f>VLOOKUP(B4181,'[1]input data'!$G$3:$H$180,2,FALSE)</f>
        <v>8</v>
      </c>
      <c r="F4181" t="str">
        <f t="shared" si="260"/>
        <v>42_78_8</v>
      </c>
      <c r="G4181">
        <f>_xlfn.MAXIFS($D$3:$D$7726,$F$3:$F$7726,$F4181)</f>
        <v>16350.73</v>
      </c>
      <c r="J4181">
        <v>42</v>
      </c>
      <c r="K4181">
        <v>8</v>
      </c>
      <c r="L4181">
        <v>78</v>
      </c>
      <c r="M4181">
        <v>0</v>
      </c>
      <c r="N4181">
        <f>VLOOKUP(K4181,'[1]input data'!$G$3:$H$180,2,FALSE)</f>
        <v>8</v>
      </c>
      <c r="O4181" t="str">
        <f t="shared" si="261"/>
        <v>42_78_8</v>
      </c>
      <c r="P4181">
        <f>SUMIF($O$3:$O$7726,O4181,$M$3:$M$7726)</f>
        <v>16350.73</v>
      </c>
      <c r="Q4181">
        <f t="shared" si="262"/>
        <v>0</v>
      </c>
      <c r="R4181" t="b">
        <f t="shared" si="263"/>
        <v>1</v>
      </c>
    </row>
    <row r="4182" spans="1:18" x14ac:dyDescent="0.3">
      <c r="A4182">
        <v>42</v>
      </c>
      <c r="B4182">
        <v>97</v>
      </c>
      <c r="C4182">
        <v>78</v>
      </c>
      <c r="D4182">
        <v>16350.73</v>
      </c>
      <c r="E4182">
        <f>VLOOKUP(B4182,'[1]input data'!$G$3:$H$180,2,FALSE)</f>
        <v>8</v>
      </c>
      <c r="F4182" t="str">
        <f t="shared" si="260"/>
        <v>42_78_8</v>
      </c>
      <c r="G4182">
        <f>_xlfn.MAXIFS($D$3:$D$7726,$F$3:$F$7726,$F4182)</f>
        <v>16350.73</v>
      </c>
      <c r="J4182">
        <v>42</v>
      </c>
      <c r="K4182">
        <v>97</v>
      </c>
      <c r="L4182">
        <v>78</v>
      </c>
      <c r="M4182">
        <v>16350.73</v>
      </c>
      <c r="N4182">
        <f>VLOOKUP(K4182,'[1]input data'!$G$3:$H$180,2,FALSE)</f>
        <v>8</v>
      </c>
      <c r="O4182" t="str">
        <f t="shared" si="261"/>
        <v>42_78_8</v>
      </c>
      <c r="P4182">
        <f>SUMIF($O$3:$O$7726,O4182,$M$3:$M$7726)</f>
        <v>16350.73</v>
      </c>
      <c r="Q4182">
        <f t="shared" si="262"/>
        <v>0</v>
      </c>
      <c r="R4182" t="b">
        <f t="shared" si="263"/>
        <v>1</v>
      </c>
    </row>
    <row r="4183" spans="1:18" x14ac:dyDescent="0.3">
      <c r="A4183">
        <v>42</v>
      </c>
      <c r="B4183">
        <v>12</v>
      </c>
      <c r="C4183">
        <v>78</v>
      </c>
      <c r="D4183">
        <v>14204.85</v>
      </c>
      <c r="E4183">
        <f>VLOOKUP(B4183,'[1]input data'!$G$3:$H$180,2,FALSE)</f>
        <v>12</v>
      </c>
      <c r="F4183" t="str">
        <f t="shared" si="260"/>
        <v>42_78_12</v>
      </c>
      <c r="G4183">
        <f>_xlfn.MAXIFS($D$3:$D$7726,$F$3:$F$7726,$F4183)</f>
        <v>16318.84</v>
      </c>
      <c r="J4183">
        <v>42</v>
      </c>
      <c r="K4183">
        <v>12</v>
      </c>
      <c r="L4183">
        <v>78</v>
      </c>
      <c r="M4183">
        <v>0</v>
      </c>
      <c r="N4183">
        <f>VLOOKUP(K4183,'[1]input data'!$G$3:$H$180,2,FALSE)</f>
        <v>12</v>
      </c>
      <c r="O4183" t="str">
        <f t="shared" si="261"/>
        <v>42_78_12</v>
      </c>
      <c r="P4183">
        <f>SUMIF($O$3:$O$7726,O4183,$M$3:$M$7726)</f>
        <v>16318.84</v>
      </c>
      <c r="Q4183">
        <f t="shared" si="262"/>
        <v>0</v>
      </c>
      <c r="R4183" t="b">
        <f t="shared" si="263"/>
        <v>1</v>
      </c>
    </row>
    <row r="4184" spans="1:18" x14ac:dyDescent="0.3">
      <c r="A4184">
        <v>42</v>
      </c>
      <c r="B4184">
        <v>101</v>
      </c>
      <c r="C4184">
        <v>78</v>
      </c>
      <c r="D4184">
        <v>16318.84</v>
      </c>
      <c r="E4184">
        <f>VLOOKUP(B4184,'[1]input data'!$G$3:$H$180,2,FALSE)</f>
        <v>12</v>
      </c>
      <c r="F4184" t="str">
        <f t="shared" si="260"/>
        <v>42_78_12</v>
      </c>
      <c r="G4184">
        <f>_xlfn.MAXIFS($D$3:$D$7726,$F$3:$F$7726,$F4184)</f>
        <v>16318.84</v>
      </c>
      <c r="J4184">
        <v>42</v>
      </c>
      <c r="K4184">
        <v>101</v>
      </c>
      <c r="L4184">
        <v>78</v>
      </c>
      <c r="M4184">
        <v>16318.84</v>
      </c>
      <c r="N4184">
        <f>VLOOKUP(K4184,'[1]input data'!$G$3:$H$180,2,FALSE)</f>
        <v>12</v>
      </c>
      <c r="O4184" t="str">
        <f t="shared" si="261"/>
        <v>42_78_12</v>
      </c>
      <c r="P4184">
        <f>SUMIF($O$3:$O$7726,O4184,$M$3:$M$7726)</f>
        <v>16318.84</v>
      </c>
      <c r="Q4184">
        <f t="shared" si="262"/>
        <v>0</v>
      </c>
      <c r="R4184" t="b">
        <f t="shared" si="263"/>
        <v>1</v>
      </c>
    </row>
    <row r="4185" spans="1:18" x14ac:dyDescent="0.3">
      <c r="A4185">
        <v>42</v>
      </c>
      <c r="B4185">
        <v>14</v>
      </c>
      <c r="C4185">
        <v>78</v>
      </c>
      <c r="D4185">
        <v>5563.18</v>
      </c>
      <c r="E4185">
        <f>VLOOKUP(B4185,'[1]input data'!$G$3:$H$180,2,FALSE)</f>
        <v>14</v>
      </c>
      <c r="F4185" t="str">
        <f t="shared" si="260"/>
        <v>42_78_14</v>
      </c>
      <c r="G4185">
        <f>_xlfn.MAXIFS($D$3:$D$7726,$F$3:$F$7726,$F4185)</f>
        <v>5563.18</v>
      </c>
      <c r="J4185">
        <v>42</v>
      </c>
      <c r="K4185">
        <v>14</v>
      </c>
      <c r="L4185">
        <v>78</v>
      </c>
      <c r="M4185">
        <v>5563.18</v>
      </c>
      <c r="N4185">
        <f>VLOOKUP(K4185,'[1]input data'!$G$3:$H$180,2,FALSE)</f>
        <v>14</v>
      </c>
      <c r="O4185" t="str">
        <f t="shared" si="261"/>
        <v>42_78_14</v>
      </c>
      <c r="P4185">
        <f>SUMIF($O$3:$O$7726,O4185,$M$3:$M$7726)</f>
        <v>5563.18</v>
      </c>
      <c r="Q4185">
        <f t="shared" si="262"/>
        <v>0</v>
      </c>
      <c r="R4185" t="b">
        <f t="shared" si="263"/>
        <v>1</v>
      </c>
    </row>
    <row r="4186" spans="1:18" x14ac:dyDescent="0.3">
      <c r="A4186">
        <v>42</v>
      </c>
      <c r="B4186">
        <v>103</v>
      </c>
      <c r="C4186">
        <v>78</v>
      </c>
      <c r="D4186">
        <v>4502.78</v>
      </c>
      <c r="E4186">
        <f>VLOOKUP(B4186,'[1]input data'!$G$3:$H$180,2,FALSE)</f>
        <v>14</v>
      </c>
      <c r="F4186" t="str">
        <f t="shared" si="260"/>
        <v>42_78_14</v>
      </c>
      <c r="G4186">
        <f>_xlfn.MAXIFS($D$3:$D$7726,$F$3:$F$7726,$F4186)</f>
        <v>5563.18</v>
      </c>
      <c r="J4186">
        <v>42</v>
      </c>
      <c r="K4186">
        <v>103</v>
      </c>
      <c r="L4186">
        <v>78</v>
      </c>
      <c r="M4186">
        <v>0</v>
      </c>
      <c r="N4186">
        <f>VLOOKUP(K4186,'[1]input data'!$G$3:$H$180,2,FALSE)</f>
        <v>14</v>
      </c>
      <c r="O4186" t="str">
        <f t="shared" si="261"/>
        <v>42_78_14</v>
      </c>
      <c r="P4186">
        <f>SUMIF($O$3:$O$7726,O4186,$M$3:$M$7726)</f>
        <v>5563.18</v>
      </c>
      <c r="Q4186">
        <f t="shared" si="262"/>
        <v>0</v>
      </c>
      <c r="R4186" t="b">
        <f t="shared" si="263"/>
        <v>1</v>
      </c>
    </row>
    <row r="4187" spans="1:18" x14ac:dyDescent="0.3">
      <c r="A4187">
        <v>42</v>
      </c>
      <c r="B4187">
        <v>18</v>
      </c>
      <c r="C4187">
        <v>78</v>
      </c>
      <c r="D4187">
        <v>5523.88</v>
      </c>
      <c r="E4187">
        <f>VLOOKUP(B4187,'[1]input data'!$G$3:$H$180,2,FALSE)</f>
        <v>18</v>
      </c>
      <c r="F4187" t="str">
        <f t="shared" si="260"/>
        <v>42_78_18</v>
      </c>
      <c r="G4187">
        <f>_xlfn.MAXIFS($D$3:$D$7726,$F$3:$F$7726,$F4187)</f>
        <v>5523.88</v>
      </c>
      <c r="J4187">
        <v>42</v>
      </c>
      <c r="K4187">
        <v>18</v>
      </c>
      <c r="L4187">
        <v>78</v>
      </c>
      <c r="M4187">
        <v>5523.88</v>
      </c>
      <c r="N4187">
        <f>VLOOKUP(K4187,'[1]input data'!$G$3:$H$180,2,FALSE)</f>
        <v>18</v>
      </c>
      <c r="O4187" t="str">
        <f t="shared" si="261"/>
        <v>42_78_18</v>
      </c>
      <c r="P4187">
        <f>SUMIF($O$3:$O$7726,O4187,$M$3:$M$7726)</f>
        <v>5523.88</v>
      </c>
      <c r="Q4187">
        <f t="shared" si="262"/>
        <v>0</v>
      </c>
      <c r="R4187" t="b">
        <f t="shared" si="263"/>
        <v>1</v>
      </c>
    </row>
    <row r="4188" spans="1:18" x14ac:dyDescent="0.3">
      <c r="A4188">
        <v>42</v>
      </c>
      <c r="B4188">
        <v>107</v>
      </c>
      <c r="C4188">
        <v>78</v>
      </c>
      <c r="D4188">
        <v>2157.11</v>
      </c>
      <c r="E4188">
        <f>VLOOKUP(B4188,'[1]input data'!$G$3:$H$180,2,FALSE)</f>
        <v>18</v>
      </c>
      <c r="F4188" t="str">
        <f t="shared" si="260"/>
        <v>42_78_18</v>
      </c>
      <c r="G4188">
        <f>_xlfn.MAXIFS($D$3:$D$7726,$F$3:$F$7726,$F4188)</f>
        <v>5523.88</v>
      </c>
      <c r="J4188">
        <v>42</v>
      </c>
      <c r="K4188">
        <v>107</v>
      </c>
      <c r="L4188">
        <v>78</v>
      </c>
      <c r="M4188">
        <v>0</v>
      </c>
      <c r="N4188">
        <f>VLOOKUP(K4188,'[1]input data'!$G$3:$H$180,2,FALSE)</f>
        <v>18</v>
      </c>
      <c r="O4188" t="str">
        <f t="shared" si="261"/>
        <v>42_78_18</v>
      </c>
      <c r="P4188">
        <f>SUMIF($O$3:$O$7726,O4188,$M$3:$M$7726)</f>
        <v>5523.88</v>
      </c>
      <c r="Q4188">
        <f t="shared" si="262"/>
        <v>0</v>
      </c>
      <c r="R4188" t="b">
        <f t="shared" si="263"/>
        <v>1</v>
      </c>
    </row>
    <row r="4189" spans="1:18" x14ac:dyDescent="0.3">
      <c r="A4189">
        <v>42</v>
      </c>
      <c r="B4189">
        <v>64</v>
      </c>
      <c r="C4189">
        <v>78</v>
      </c>
      <c r="D4189">
        <v>8106.45</v>
      </c>
      <c r="E4189">
        <f>VLOOKUP(B4189,'[1]input data'!$G$3:$H$180,2,FALSE)</f>
        <v>64</v>
      </c>
      <c r="F4189" t="str">
        <f t="shared" si="260"/>
        <v>42_78_64</v>
      </c>
      <c r="G4189">
        <f>_xlfn.MAXIFS($D$3:$D$7726,$F$3:$F$7726,$F4189)</f>
        <v>38393.25</v>
      </c>
      <c r="J4189">
        <v>42</v>
      </c>
      <c r="K4189">
        <v>64</v>
      </c>
      <c r="L4189">
        <v>78</v>
      </c>
      <c r="M4189">
        <v>0</v>
      </c>
      <c r="N4189">
        <f>VLOOKUP(K4189,'[1]input data'!$G$3:$H$180,2,FALSE)</f>
        <v>64</v>
      </c>
      <c r="O4189" t="str">
        <f t="shared" si="261"/>
        <v>42_78_64</v>
      </c>
      <c r="P4189">
        <f>SUMIF($O$3:$O$7726,O4189,$M$3:$M$7726)</f>
        <v>38393.25</v>
      </c>
      <c r="Q4189">
        <f t="shared" si="262"/>
        <v>0</v>
      </c>
      <c r="R4189" t="b">
        <f t="shared" si="263"/>
        <v>1</v>
      </c>
    </row>
    <row r="4190" spans="1:18" x14ac:dyDescent="0.3">
      <c r="A4190">
        <v>42</v>
      </c>
      <c r="B4190">
        <v>153</v>
      </c>
      <c r="C4190">
        <v>78</v>
      </c>
      <c r="D4190">
        <v>38393.25</v>
      </c>
      <c r="E4190">
        <f>VLOOKUP(B4190,'[1]input data'!$G$3:$H$180,2,FALSE)</f>
        <v>64</v>
      </c>
      <c r="F4190" t="str">
        <f t="shared" si="260"/>
        <v>42_78_64</v>
      </c>
      <c r="G4190">
        <f>_xlfn.MAXIFS($D$3:$D$7726,$F$3:$F$7726,$F4190)</f>
        <v>38393.25</v>
      </c>
      <c r="J4190">
        <v>42</v>
      </c>
      <c r="K4190">
        <v>153</v>
      </c>
      <c r="L4190">
        <v>78</v>
      </c>
      <c r="M4190">
        <v>38393.25</v>
      </c>
      <c r="N4190">
        <f>VLOOKUP(K4190,'[1]input data'!$G$3:$H$180,2,FALSE)</f>
        <v>64</v>
      </c>
      <c r="O4190" t="str">
        <f t="shared" si="261"/>
        <v>42_78_64</v>
      </c>
      <c r="P4190">
        <f>SUMIF($O$3:$O$7726,O4190,$M$3:$M$7726)</f>
        <v>38393.25</v>
      </c>
      <c r="Q4190">
        <f t="shared" si="262"/>
        <v>0</v>
      </c>
      <c r="R4190" t="b">
        <f t="shared" si="263"/>
        <v>1</v>
      </c>
    </row>
    <row r="4191" spans="1:18" x14ac:dyDescent="0.3">
      <c r="A4191">
        <v>42</v>
      </c>
      <c r="B4191">
        <v>67</v>
      </c>
      <c r="C4191">
        <v>78</v>
      </c>
      <c r="D4191">
        <v>5765.06</v>
      </c>
      <c r="E4191">
        <f>VLOOKUP(B4191,'[1]input data'!$G$3:$H$180,2,FALSE)</f>
        <v>67</v>
      </c>
      <c r="F4191" t="str">
        <f t="shared" si="260"/>
        <v>42_78_67</v>
      </c>
      <c r="G4191">
        <f>_xlfn.MAXIFS($D$3:$D$7726,$F$3:$F$7726,$F4191)</f>
        <v>5765.06</v>
      </c>
      <c r="J4191">
        <v>42</v>
      </c>
      <c r="K4191">
        <v>67</v>
      </c>
      <c r="L4191">
        <v>78</v>
      </c>
      <c r="M4191">
        <v>5765.06</v>
      </c>
      <c r="N4191">
        <f>VLOOKUP(K4191,'[1]input data'!$G$3:$H$180,2,FALSE)</f>
        <v>67</v>
      </c>
      <c r="O4191" t="str">
        <f t="shared" si="261"/>
        <v>42_78_67</v>
      </c>
      <c r="P4191">
        <f>SUMIF($O$3:$O$7726,O4191,$M$3:$M$7726)</f>
        <v>5765.06</v>
      </c>
      <c r="Q4191">
        <f t="shared" si="262"/>
        <v>0</v>
      </c>
      <c r="R4191" t="b">
        <f t="shared" si="263"/>
        <v>1</v>
      </c>
    </row>
    <row r="4192" spans="1:18" x14ac:dyDescent="0.3">
      <c r="A4192">
        <v>42</v>
      </c>
      <c r="B4192">
        <v>156</v>
      </c>
      <c r="C4192">
        <v>78</v>
      </c>
      <c r="D4192">
        <v>3114.31</v>
      </c>
      <c r="E4192">
        <f>VLOOKUP(B4192,'[1]input data'!$G$3:$H$180,2,FALSE)</f>
        <v>67</v>
      </c>
      <c r="F4192" t="str">
        <f t="shared" si="260"/>
        <v>42_78_67</v>
      </c>
      <c r="G4192">
        <f>_xlfn.MAXIFS($D$3:$D$7726,$F$3:$F$7726,$F4192)</f>
        <v>5765.06</v>
      </c>
      <c r="J4192">
        <v>42</v>
      </c>
      <c r="K4192">
        <v>156</v>
      </c>
      <c r="L4192">
        <v>78</v>
      </c>
      <c r="M4192">
        <v>0</v>
      </c>
      <c r="N4192">
        <f>VLOOKUP(K4192,'[1]input data'!$G$3:$H$180,2,FALSE)</f>
        <v>67</v>
      </c>
      <c r="O4192" t="str">
        <f t="shared" si="261"/>
        <v>42_78_67</v>
      </c>
      <c r="P4192">
        <f>SUMIF($O$3:$O$7726,O4192,$M$3:$M$7726)</f>
        <v>5765.06</v>
      </c>
      <c r="Q4192">
        <f t="shared" si="262"/>
        <v>0</v>
      </c>
      <c r="R4192" t="b">
        <f t="shared" si="263"/>
        <v>1</v>
      </c>
    </row>
    <row r="4193" spans="1:18" x14ac:dyDescent="0.3">
      <c r="A4193">
        <v>42</v>
      </c>
      <c r="B4193">
        <v>74</v>
      </c>
      <c r="C4193">
        <v>78</v>
      </c>
      <c r="D4193">
        <v>5840.73</v>
      </c>
      <c r="E4193">
        <f>VLOOKUP(B4193,'[1]input data'!$G$3:$H$180,2,FALSE)</f>
        <v>74</v>
      </c>
      <c r="F4193" t="str">
        <f t="shared" si="260"/>
        <v>42_78_74</v>
      </c>
      <c r="G4193">
        <f>_xlfn.MAXIFS($D$3:$D$7726,$F$3:$F$7726,$F4193)</f>
        <v>5840.73</v>
      </c>
      <c r="J4193">
        <v>42</v>
      </c>
      <c r="K4193">
        <v>74</v>
      </c>
      <c r="L4193">
        <v>78</v>
      </c>
      <c r="M4193">
        <v>5840.73</v>
      </c>
      <c r="N4193">
        <f>VLOOKUP(K4193,'[1]input data'!$G$3:$H$180,2,FALSE)</f>
        <v>74</v>
      </c>
      <c r="O4193" t="str">
        <f t="shared" si="261"/>
        <v>42_78_74</v>
      </c>
      <c r="P4193">
        <f>SUMIF($O$3:$O$7726,O4193,$M$3:$M$7726)</f>
        <v>5840.73</v>
      </c>
      <c r="Q4193">
        <f t="shared" si="262"/>
        <v>0</v>
      </c>
      <c r="R4193" t="b">
        <f t="shared" si="263"/>
        <v>1</v>
      </c>
    </row>
    <row r="4194" spans="1:18" x14ac:dyDescent="0.3">
      <c r="A4194">
        <v>42</v>
      </c>
      <c r="B4194">
        <v>163</v>
      </c>
      <c r="C4194">
        <v>78</v>
      </c>
      <c r="D4194">
        <v>4255.6899999999996</v>
      </c>
      <c r="E4194">
        <f>VLOOKUP(B4194,'[1]input data'!$G$3:$H$180,2,FALSE)</f>
        <v>74</v>
      </c>
      <c r="F4194" t="str">
        <f t="shared" si="260"/>
        <v>42_78_74</v>
      </c>
      <c r="G4194">
        <f>_xlfn.MAXIFS($D$3:$D$7726,$F$3:$F$7726,$F4194)</f>
        <v>5840.73</v>
      </c>
      <c r="J4194">
        <v>42</v>
      </c>
      <c r="K4194">
        <v>163</v>
      </c>
      <c r="L4194">
        <v>78</v>
      </c>
      <c r="M4194">
        <v>0</v>
      </c>
      <c r="N4194">
        <f>VLOOKUP(K4194,'[1]input data'!$G$3:$H$180,2,FALSE)</f>
        <v>74</v>
      </c>
      <c r="O4194" t="str">
        <f t="shared" si="261"/>
        <v>42_78_74</v>
      </c>
      <c r="P4194">
        <f>SUMIF($O$3:$O$7726,O4194,$M$3:$M$7726)</f>
        <v>5840.73</v>
      </c>
      <c r="Q4194">
        <f t="shared" si="262"/>
        <v>0</v>
      </c>
      <c r="R4194" t="b">
        <f t="shared" si="263"/>
        <v>1</v>
      </c>
    </row>
    <row r="4195" spans="1:18" x14ac:dyDescent="0.3">
      <c r="A4195">
        <v>42</v>
      </c>
      <c r="B4195">
        <v>76</v>
      </c>
      <c r="C4195">
        <v>78</v>
      </c>
      <c r="D4195">
        <v>2554.02</v>
      </c>
      <c r="E4195">
        <f>VLOOKUP(B4195,'[1]input data'!$G$3:$H$180,2,FALSE)</f>
        <v>76</v>
      </c>
      <c r="F4195" t="str">
        <f t="shared" si="260"/>
        <v>42_78_76</v>
      </c>
      <c r="G4195">
        <f>_xlfn.MAXIFS($D$3:$D$7726,$F$3:$F$7726,$F4195)</f>
        <v>2554.02</v>
      </c>
      <c r="J4195">
        <v>42</v>
      </c>
      <c r="K4195">
        <v>76</v>
      </c>
      <c r="L4195">
        <v>78</v>
      </c>
      <c r="M4195">
        <v>2554.02</v>
      </c>
      <c r="N4195">
        <f>VLOOKUP(K4195,'[1]input data'!$G$3:$H$180,2,FALSE)</f>
        <v>76</v>
      </c>
      <c r="O4195" t="str">
        <f t="shared" si="261"/>
        <v>42_78_76</v>
      </c>
      <c r="P4195">
        <f>SUMIF($O$3:$O$7726,O4195,$M$3:$M$7726)</f>
        <v>2554.02</v>
      </c>
      <c r="Q4195">
        <f t="shared" si="262"/>
        <v>0</v>
      </c>
      <c r="R4195" t="b">
        <f t="shared" si="263"/>
        <v>1</v>
      </c>
    </row>
    <row r="4196" spans="1:18" x14ac:dyDescent="0.3">
      <c r="A4196">
        <v>42</v>
      </c>
      <c r="B4196">
        <v>4</v>
      </c>
      <c r="C4196">
        <v>79</v>
      </c>
      <c r="D4196">
        <v>15303.4</v>
      </c>
      <c r="E4196">
        <f>VLOOKUP(B4196,'[1]input data'!$G$3:$H$180,2,FALSE)</f>
        <v>4</v>
      </c>
      <c r="F4196" t="str">
        <f t="shared" si="260"/>
        <v>42_79_4</v>
      </c>
      <c r="G4196">
        <f>_xlfn.MAXIFS($D$3:$D$7726,$F$3:$F$7726,$F4196)</f>
        <v>19143.53</v>
      </c>
      <c r="J4196">
        <v>42</v>
      </c>
      <c r="K4196">
        <v>4</v>
      </c>
      <c r="L4196">
        <v>79</v>
      </c>
      <c r="M4196">
        <v>0</v>
      </c>
      <c r="N4196">
        <f>VLOOKUP(K4196,'[1]input data'!$G$3:$H$180,2,FALSE)</f>
        <v>4</v>
      </c>
      <c r="O4196" t="str">
        <f t="shared" si="261"/>
        <v>42_79_4</v>
      </c>
      <c r="P4196">
        <f>SUMIF($O$3:$O$7726,O4196,$M$3:$M$7726)</f>
        <v>19143.53</v>
      </c>
      <c r="Q4196">
        <f t="shared" si="262"/>
        <v>0</v>
      </c>
      <c r="R4196" t="b">
        <f t="shared" si="263"/>
        <v>1</v>
      </c>
    </row>
    <row r="4197" spans="1:18" x14ac:dyDescent="0.3">
      <c r="A4197">
        <v>42</v>
      </c>
      <c r="B4197">
        <v>93</v>
      </c>
      <c r="C4197">
        <v>79</v>
      </c>
      <c r="D4197">
        <v>19143.53</v>
      </c>
      <c r="E4197">
        <f>VLOOKUP(B4197,'[1]input data'!$G$3:$H$180,2,FALSE)</f>
        <v>4</v>
      </c>
      <c r="F4197" t="str">
        <f t="shared" si="260"/>
        <v>42_79_4</v>
      </c>
      <c r="G4197">
        <f>_xlfn.MAXIFS($D$3:$D$7726,$F$3:$F$7726,$F4197)</f>
        <v>19143.53</v>
      </c>
      <c r="J4197">
        <v>42</v>
      </c>
      <c r="K4197">
        <v>93</v>
      </c>
      <c r="L4197">
        <v>79</v>
      </c>
      <c r="M4197">
        <v>19143.53</v>
      </c>
      <c r="N4197">
        <f>VLOOKUP(K4197,'[1]input data'!$G$3:$H$180,2,FALSE)</f>
        <v>4</v>
      </c>
      <c r="O4197" t="str">
        <f t="shared" si="261"/>
        <v>42_79_4</v>
      </c>
      <c r="P4197">
        <f>SUMIF($O$3:$O$7726,O4197,$M$3:$M$7726)</f>
        <v>19143.53</v>
      </c>
      <c r="Q4197">
        <f t="shared" si="262"/>
        <v>0</v>
      </c>
      <c r="R4197" t="b">
        <f t="shared" si="263"/>
        <v>1</v>
      </c>
    </row>
    <row r="4198" spans="1:18" x14ac:dyDescent="0.3">
      <c r="A4198">
        <v>42</v>
      </c>
      <c r="B4198">
        <v>5</v>
      </c>
      <c r="C4198">
        <v>79</v>
      </c>
      <c r="D4198">
        <v>759.19</v>
      </c>
      <c r="E4198">
        <f>VLOOKUP(B4198,'[1]input data'!$G$3:$H$180,2,FALSE)</f>
        <v>5</v>
      </c>
      <c r="F4198" t="str">
        <f t="shared" si="260"/>
        <v>42_79_5</v>
      </c>
      <c r="G4198">
        <f>_xlfn.MAXIFS($D$3:$D$7726,$F$3:$F$7726,$F4198)</f>
        <v>759.19</v>
      </c>
      <c r="J4198">
        <v>42</v>
      </c>
      <c r="K4198">
        <v>5</v>
      </c>
      <c r="L4198">
        <v>79</v>
      </c>
      <c r="M4198">
        <v>759.19</v>
      </c>
      <c r="N4198">
        <f>VLOOKUP(K4198,'[1]input data'!$G$3:$H$180,2,FALSE)</f>
        <v>5</v>
      </c>
      <c r="O4198" t="str">
        <f t="shared" si="261"/>
        <v>42_79_5</v>
      </c>
      <c r="P4198">
        <f>SUMIF($O$3:$O$7726,O4198,$M$3:$M$7726)</f>
        <v>759.19</v>
      </c>
      <c r="Q4198">
        <f t="shared" si="262"/>
        <v>0</v>
      </c>
      <c r="R4198" t="b">
        <f t="shared" si="263"/>
        <v>1</v>
      </c>
    </row>
    <row r="4199" spans="1:18" x14ac:dyDescent="0.3">
      <c r="A4199">
        <v>42</v>
      </c>
      <c r="B4199">
        <v>94</v>
      </c>
      <c r="C4199">
        <v>79</v>
      </c>
      <c r="D4199">
        <v>738.58</v>
      </c>
      <c r="E4199">
        <f>VLOOKUP(B4199,'[1]input data'!$G$3:$H$180,2,FALSE)</f>
        <v>5</v>
      </c>
      <c r="F4199" t="str">
        <f t="shared" si="260"/>
        <v>42_79_5</v>
      </c>
      <c r="G4199">
        <f>_xlfn.MAXIFS($D$3:$D$7726,$F$3:$F$7726,$F4199)</f>
        <v>759.19</v>
      </c>
      <c r="J4199">
        <v>42</v>
      </c>
      <c r="K4199">
        <v>94</v>
      </c>
      <c r="L4199">
        <v>79</v>
      </c>
      <c r="M4199">
        <v>0</v>
      </c>
      <c r="N4199">
        <f>VLOOKUP(K4199,'[1]input data'!$G$3:$H$180,2,FALSE)</f>
        <v>5</v>
      </c>
      <c r="O4199" t="str">
        <f t="shared" si="261"/>
        <v>42_79_5</v>
      </c>
      <c r="P4199">
        <f>SUMIF($O$3:$O$7726,O4199,$M$3:$M$7726)</f>
        <v>759.19</v>
      </c>
      <c r="Q4199">
        <f t="shared" si="262"/>
        <v>0</v>
      </c>
      <c r="R4199" t="b">
        <f t="shared" si="263"/>
        <v>1</v>
      </c>
    </row>
    <row r="4200" spans="1:18" x14ac:dyDescent="0.3">
      <c r="A4200">
        <v>42</v>
      </c>
      <c r="B4200">
        <v>11</v>
      </c>
      <c r="C4200">
        <v>79</v>
      </c>
      <c r="D4200">
        <v>10707.96</v>
      </c>
      <c r="E4200">
        <f>VLOOKUP(B4200,'[1]input data'!$G$3:$H$180,2,FALSE)</f>
        <v>11</v>
      </c>
      <c r="F4200" t="str">
        <f t="shared" si="260"/>
        <v>42_79_11</v>
      </c>
      <c r="G4200">
        <f>_xlfn.MAXIFS($D$3:$D$7726,$F$3:$F$7726,$F4200)</f>
        <v>16046.66</v>
      </c>
      <c r="J4200">
        <v>42</v>
      </c>
      <c r="K4200">
        <v>11</v>
      </c>
      <c r="L4200">
        <v>79</v>
      </c>
      <c r="M4200">
        <v>0</v>
      </c>
      <c r="N4200">
        <f>VLOOKUP(K4200,'[1]input data'!$G$3:$H$180,2,FALSE)</f>
        <v>11</v>
      </c>
      <c r="O4200" t="str">
        <f t="shared" si="261"/>
        <v>42_79_11</v>
      </c>
      <c r="P4200">
        <f>SUMIF($O$3:$O$7726,O4200,$M$3:$M$7726)</f>
        <v>16046.66</v>
      </c>
      <c r="Q4200">
        <f t="shared" si="262"/>
        <v>0</v>
      </c>
      <c r="R4200" t="b">
        <f t="shared" si="263"/>
        <v>1</v>
      </c>
    </row>
    <row r="4201" spans="1:18" x14ac:dyDescent="0.3">
      <c r="A4201">
        <v>42</v>
      </c>
      <c r="B4201">
        <v>100</v>
      </c>
      <c r="C4201">
        <v>79</v>
      </c>
      <c r="D4201">
        <v>16046.66</v>
      </c>
      <c r="E4201">
        <f>VLOOKUP(B4201,'[1]input data'!$G$3:$H$180,2,FALSE)</f>
        <v>11</v>
      </c>
      <c r="F4201" t="str">
        <f t="shared" si="260"/>
        <v>42_79_11</v>
      </c>
      <c r="G4201">
        <f>_xlfn.MAXIFS($D$3:$D$7726,$F$3:$F$7726,$F4201)</f>
        <v>16046.66</v>
      </c>
      <c r="J4201">
        <v>42</v>
      </c>
      <c r="K4201">
        <v>100</v>
      </c>
      <c r="L4201">
        <v>79</v>
      </c>
      <c r="M4201">
        <v>16046.66</v>
      </c>
      <c r="N4201">
        <f>VLOOKUP(K4201,'[1]input data'!$G$3:$H$180,2,FALSE)</f>
        <v>11</v>
      </c>
      <c r="O4201" t="str">
        <f t="shared" si="261"/>
        <v>42_79_11</v>
      </c>
      <c r="P4201">
        <f>SUMIF($O$3:$O$7726,O4201,$M$3:$M$7726)</f>
        <v>16046.66</v>
      </c>
      <c r="Q4201">
        <f t="shared" si="262"/>
        <v>0</v>
      </c>
      <c r="R4201" t="b">
        <f t="shared" si="263"/>
        <v>1</v>
      </c>
    </row>
    <row r="4202" spans="1:18" x14ac:dyDescent="0.3">
      <c r="A4202">
        <v>42</v>
      </c>
      <c r="B4202">
        <v>17</v>
      </c>
      <c r="C4202">
        <v>79</v>
      </c>
      <c r="D4202">
        <v>5056.7</v>
      </c>
      <c r="E4202">
        <f>VLOOKUP(B4202,'[1]input data'!$G$3:$H$180,2,FALSE)</f>
        <v>17</v>
      </c>
      <c r="F4202" t="str">
        <f t="shared" si="260"/>
        <v>42_79_17</v>
      </c>
      <c r="G4202">
        <f>_xlfn.MAXIFS($D$3:$D$7726,$F$3:$F$7726,$F4202)</f>
        <v>5164.38</v>
      </c>
      <c r="J4202">
        <v>42</v>
      </c>
      <c r="K4202">
        <v>17</v>
      </c>
      <c r="L4202">
        <v>79</v>
      </c>
      <c r="M4202">
        <v>0</v>
      </c>
      <c r="N4202">
        <f>VLOOKUP(K4202,'[1]input data'!$G$3:$H$180,2,FALSE)</f>
        <v>17</v>
      </c>
      <c r="O4202" t="str">
        <f t="shared" si="261"/>
        <v>42_79_17</v>
      </c>
      <c r="P4202">
        <f>SUMIF($O$3:$O$7726,O4202,$M$3:$M$7726)</f>
        <v>5164.38</v>
      </c>
      <c r="Q4202">
        <f t="shared" si="262"/>
        <v>0</v>
      </c>
      <c r="R4202" t="b">
        <f t="shared" si="263"/>
        <v>1</v>
      </c>
    </row>
    <row r="4203" spans="1:18" x14ac:dyDescent="0.3">
      <c r="A4203">
        <v>42</v>
      </c>
      <c r="B4203">
        <v>106</v>
      </c>
      <c r="C4203">
        <v>79</v>
      </c>
      <c r="D4203">
        <v>5164.38</v>
      </c>
      <c r="E4203">
        <f>VLOOKUP(B4203,'[1]input data'!$G$3:$H$180,2,FALSE)</f>
        <v>17</v>
      </c>
      <c r="F4203" t="str">
        <f t="shared" si="260"/>
        <v>42_79_17</v>
      </c>
      <c r="G4203">
        <f>_xlfn.MAXIFS($D$3:$D$7726,$F$3:$F$7726,$F4203)</f>
        <v>5164.38</v>
      </c>
      <c r="J4203">
        <v>42</v>
      </c>
      <c r="K4203">
        <v>106</v>
      </c>
      <c r="L4203">
        <v>79</v>
      </c>
      <c r="M4203">
        <v>5164.38</v>
      </c>
      <c r="N4203">
        <f>VLOOKUP(K4203,'[1]input data'!$G$3:$H$180,2,FALSE)</f>
        <v>17</v>
      </c>
      <c r="O4203" t="str">
        <f t="shared" si="261"/>
        <v>42_79_17</v>
      </c>
      <c r="P4203">
        <f>SUMIF($O$3:$O$7726,O4203,$M$3:$M$7726)</f>
        <v>5164.38</v>
      </c>
      <c r="Q4203">
        <f t="shared" si="262"/>
        <v>0</v>
      </c>
      <c r="R4203" t="b">
        <f t="shared" si="263"/>
        <v>1</v>
      </c>
    </row>
    <row r="4204" spans="1:18" x14ac:dyDescent="0.3">
      <c r="A4204">
        <v>42</v>
      </c>
      <c r="B4204">
        <v>29</v>
      </c>
      <c r="C4204">
        <v>79</v>
      </c>
      <c r="D4204">
        <v>1390.32</v>
      </c>
      <c r="E4204">
        <f>VLOOKUP(B4204,'[1]input data'!$G$3:$H$180,2,FALSE)</f>
        <v>29</v>
      </c>
      <c r="F4204" t="str">
        <f t="shared" si="260"/>
        <v>42_79_29</v>
      </c>
      <c r="G4204">
        <f>_xlfn.MAXIFS($D$3:$D$7726,$F$3:$F$7726,$F4204)</f>
        <v>6248.61</v>
      </c>
      <c r="J4204">
        <v>42</v>
      </c>
      <c r="K4204">
        <v>29</v>
      </c>
      <c r="L4204">
        <v>79</v>
      </c>
      <c r="M4204">
        <v>0</v>
      </c>
      <c r="N4204">
        <f>VLOOKUP(K4204,'[1]input data'!$G$3:$H$180,2,FALSE)</f>
        <v>29</v>
      </c>
      <c r="O4204" t="str">
        <f t="shared" si="261"/>
        <v>42_79_29</v>
      </c>
      <c r="P4204">
        <f>SUMIF($O$3:$O$7726,O4204,$M$3:$M$7726)</f>
        <v>6248.61</v>
      </c>
      <c r="Q4204">
        <f t="shared" si="262"/>
        <v>0</v>
      </c>
      <c r="R4204" t="b">
        <f t="shared" si="263"/>
        <v>1</v>
      </c>
    </row>
    <row r="4205" spans="1:18" x14ac:dyDescent="0.3">
      <c r="A4205">
        <v>42</v>
      </c>
      <c r="B4205">
        <v>118</v>
      </c>
      <c r="C4205">
        <v>79</v>
      </c>
      <c r="D4205">
        <v>6248.61</v>
      </c>
      <c r="E4205">
        <f>VLOOKUP(B4205,'[1]input data'!$G$3:$H$180,2,FALSE)</f>
        <v>29</v>
      </c>
      <c r="F4205" t="str">
        <f t="shared" si="260"/>
        <v>42_79_29</v>
      </c>
      <c r="G4205">
        <f>_xlfn.MAXIFS($D$3:$D$7726,$F$3:$F$7726,$F4205)</f>
        <v>6248.61</v>
      </c>
      <c r="J4205">
        <v>42</v>
      </c>
      <c r="K4205">
        <v>118</v>
      </c>
      <c r="L4205">
        <v>79</v>
      </c>
      <c r="M4205">
        <v>6248.61</v>
      </c>
      <c r="N4205">
        <f>VLOOKUP(K4205,'[1]input data'!$G$3:$H$180,2,FALSE)</f>
        <v>29</v>
      </c>
      <c r="O4205" t="str">
        <f t="shared" si="261"/>
        <v>42_79_29</v>
      </c>
      <c r="P4205">
        <f>SUMIF($O$3:$O$7726,O4205,$M$3:$M$7726)</f>
        <v>6248.61</v>
      </c>
      <c r="Q4205">
        <f t="shared" si="262"/>
        <v>0</v>
      </c>
      <c r="R4205" t="b">
        <f t="shared" si="263"/>
        <v>1</v>
      </c>
    </row>
    <row r="4206" spans="1:18" x14ac:dyDescent="0.3">
      <c r="A4206">
        <v>42</v>
      </c>
      <c r="B4206">
        <v>31</v>
      </c>
      <c r="C4206">
        <v>79</v>
      </c>
      <c r="D4206">
        <v>1375.23</v>
      </c>
      <c r="E4206">
        <f>VLOOKUP(B4206,'[1]input data'!$G$3:$H$180,2,FALSE)</f>
        <v>31</v>
      </c>
      <c r="F4206" t="str">
        <f t="shared" si="260"/>
        <v>42_79_31</v>
      </c>
      <c r="G4206">
        <f>_xlfn.MAXIFS($D$3:$D$7726,$F$3:$F$7726,$F4206)</f>
        <v>1375.23</v>
      </c>
      <c r="J4206">
        <v>42</v>
      </c>
      <c r="K4206">
        <v>31</v>
      </c>
      <c r="L4206">
        <v>79</v>
      </c>
      <c r="M4206">
        <v>1375.23</v>
      </c>
      <c r="N4206">
        <f>VLOOKUP(K4206,'[1]input data'!$G$3:$H$180,2,FALSE)</f>
        <v>31</v>
      </c>
      <c r="O4206" t="str">
        <f t="shared" si="261"/>
        <v>42_79_31</v>
      </c>
      <c r="P4206">
        <f>SUMIF($O$3:$O$7726,O4206,$M$3:$M$7726)</f>
        <v>1375.23</v>
      </c>
      <c r="Q4206">
        <f t="shared" si="262"/>
        <v>0</v>
      </c>
      <c r="R4206" t="b">
        <f t="shared" si="263"/>
        <v>1</v>
      </c>
    </row>
    <row r="4207" spans="1:18" x14ac:dyDescent="0.3">
      <c r="A4207">
        <v>42</v>
      </c>
      <c r="B4207">
        <v>120</v>
      </c>
      <c r="C4207">
        <v>79</v>
      </c>
      <c r="D4207">
        <v>1128.8599999999999</v>
      </c>
      <c r="E4207">
        <f>VLOOKUP(B4207,'[1]input data'!$G$3:$H$180,2,FALSE)</f>
        <v>31</v>
      </c>
      <c r="F4207" t="str">
        <f t="shared" si="260"/>
        <v>42_79_31</v>
      </c>
      <c r="G4207">
        <f>_xlfn.MAXIFS($D$3:$D$7726,$F$3:$F$7726,$F4207)</f>
        <v>1375.23</v>
      </c>
      <c r="J4207">
        <v>42</v>
      </c>
      <c r="K4207">
        <v>120</v>
      </c>
      <c r="L4207">
        <v>79</v>
      </c>
      <c r="M4207">
        <v>0</v>
      </c>
      <c r="N4207">
        <f>VLOOKUP(K4207,'[1]input data'!$G$3:$H$180,2,FALSE)</f>
        <v>31</v>
      </c>
      <c r="O4207" t="str">
        <f t="shared" si="261"/>
        <v>42_79_31</v>
      </c>
      <c r="P4207">
        <f>SUMIF($O$3:$O$7726,O4207,$M$3:$M$7726)</f>
        <v>1375.23</v>
      </c>
      <c r="Q4207">
        <f t="shared" si="262"/>
        <v>0</v>
      </c>
      <c r="R4207" t="b">
        <f t="shared" si="263"/>
        <v>1</v>
      </c>
    </row>
    <row r="4208" spans="1:18" x14ac:dyDescent="0.3">
      <c r="A4208">
        <v>42</v>
      </c>
      <c r="B4208">
        <v>46</v>
      </c>
      <c r="C4208">
        <v>79</v>
      </c>
      <c r="D4208">
        <v>7031.31</v>
      </c>
      <c r="E4208">
        <f>VLOOKUP(B4208,'[1]input data'!$G$3:$H$180,2,FALSE)</f>
        <v>46</v>
      </c>
      <c r="F4208" t="str">
        <f t="shared" si="260"/>
        <v>42_79_46</v>
      </c>
      <c r="G4208">
        <f>_xlfn.MAXIFS($D$3:$D$7726,$F$3:$F$7726,$F4208)</f>
        <v>28851.99</v>
      </c>
      <c r="J4208">
        <v>42</v>
      </c>
      <c r="K4208">
        <v>46</v>
      </c>
      <c r="L4208">
        <v>79</v>
      </c>
      <c r="M4208">
        <v>0</v>
      </c>
      <c r="N4208">
        <f>VLOOKUP(K4208,'[1]input data'!$G$3:$H$180,2,FALSE)</f>
        <v>46</v>
      </c>
      <c r="O4208" t="str">
        <f t="shared" si="261"/>
        <v>42_79_46</v>
      </c>
      <c r="P4208">
        <f>SUMIF($O$3:$O$7726,O4208,$M$3:$M$7726)</f>
        <v>28851.99</v>
      </c>
      <c r="Q4208">
        <f t="shared" si="262"/>
        <v>0</v>
      </c>
      <c r="R4208" t="b">
        <f t="shared" si="263"/>
        <v>1</v>
      </c>
    </row>
    <row r="4209" spans="1:18" x14ac:dyDescent="0.3">
      <c r="A4209">
        <v>42</v>
      </c>
      <c r="B4209">
        <v>135</v>
      </c>
      <c r="C4209">
        <v>79</v>
      </c>
      <c r="D4209">
        <v>28851.99</v>
      </c>
      <c r="E4209">
        <f>VLOOKUP(B4209,'[1]input data'!$G$3:$H$180,2,FALSE)</f>
        <v>46</v>
      </c>
      <c r="F4209" t="str">
        <f t="shared" si="260"/>
        <v>42_79_46</v>
      </c>
      <c r="G4209">
        <f>_xlfn.MAXIFS($D$3:$D$7726,$F$3:$F$7726,$F4209)</f>
        <v>28851.99</v>
      </c>
      <c r="J4209">
        <v>42</v>
      </c>
      <c r="K4209">
        <v>135</v>
      </c>
      <c r="L4209">
        <v>79</v>
      </c>
      <c r="M4209">
        <v>28851.99</v>
      </c>
      <c r="N4209">
        <f>VLOOKUP(K4209,'[1]input data'!$G$3:$H$180,2,FALSE)</f>
        <v>46</v>
      </c>
      <c r="O4209" t="str">
        <f t="shared" si="261"/>
        <v>42_79_46</v>
      </c>
      <c r="P4209">
        <f>SUMIF($O$3:$O$7726,O4209,$M$3:$M$7726)</f>
        <v>28851.99</v>
      </c>
      <c r="Q4209">
        <f t="shared" si="262"/>
        <v>0</v>
      </c>
      <c r="R4209" t="b">
        <f t="shared" si="263"/>
        <v>1</v>
      </c>
    </row>
    <row r="4210" spans="1:18" x14ac:dyDescent="0.3">
      <c r="A4210">
        <v>42</v>
      </c>
      <c r="B4210">
        <v>49</v>
      </c>
      <c r="C4210">
        <v>79</v>
      </c>
      <c r="D4210">
        <v>5456.31</v>
      </c>
      <c r="E4210">
        <f>VLOOKUP(B4210,'[1]input data'!$G$3:$H$180,2,FALSE)</f>
        <v>49</v>
      </c>
      <c r="F4210" t="str">
        <f t="shared" si="260"/>
        <v>42_79_49</v>
      </c>
      <c r="G4210">
        <f>_xlfn.MAXIFS($D$3:$D$7726,$F$3:$F$7726,$F4210)</f>
        <v>5456.31</v>
      </c>
      <c r="J4210">
        <v>42</v>
      </c>
      <c r="K4210">
        <v>49</v>
      </c>
      <c r="L4210">
        <v>79</v>
      </c>
      <c r="M4210">
        <v>5456.31</v>
      </c>
      <c r="N4210">
        <f>VLOOKUP(K4210,'[1]input data'!$G$3:$H$180,2,FALSE)</f>
        <v>49</v>
      </c>
      <c r="O4210" t="str">
        <f t="shared" si="261"/>
        <v>42_79_49</v>
      </c>
      <c r="P4210">
        <f>SUMIF($O$3:$O$7726,O4210,$M$3:$M$7726)</f>
        <v>5456.31</v>
      </c>
      <c r="Q4210">
        <f t="shared" si="262"/>
        <v>0</v>
      </c>
      <c r="R4210" t="b">
        <f t="shared" si="263"/>
        <v>1</v>
      </c>
    </row>
    <row r="4211" spans="1:18" x14ac:dyDescent="0.3">
      <c r="A4211">
        <v>42</v>
      </c>
      <c r="B4211">
        <v>138</v>
      </c>
      <c r="C4211">
        <v>79</v>
      </c>
      <c r="D4211">
        <v>3384.27</v>
      </c>
      <c r="E4211">
        <f>VLOOKUP(B4211,'[1]input data'!$G$3:$H$180,2,FALSE)</f>
        <v>49</v>
      </c>
      <c r="F4211" t="str">
        <f t="shared" si="260"/>
        <v>42_79_49</v>
      </c>
      <c r="G4211">
        <f>_xlfn.MAXIFS($D$3:$D$7726,$F$3:$F$7726,$F4211)</f>
        <v>5456.31</v>
      </c>
      <c r="J4211">
        <v>42</v>
      </c>
      <c r="K4211">
        <v>138</v>
      </c>
      <c r="L4211">
        <v>79</v>
      </c>
      <c r="M4211">
        <v>0</v>
      </c>
      <c r="N4211">
        <f>VLOOKUP(K4211,'[1]input data'!$G$3:$H$180,2,FALSE)</f>
        <v>49</v>
      </c>
      <c r="O4211" t="str">
        <f t="shared" si="261"/>
        <v>42_79_49</v>
      </c>
      <c r="P4211">
        <f>SUMIF($O$3:$O$7726,O4211,$M$3:$M$7726)</f>
        <v>5456.31</v>
      </c>
      <c r="Q4211">
        <f t="shared" si="262"/>
        <v>0</v>
      </c>
      <c r="R4211" t="b">
        <f t="shared" si="263"/>
        <v>1</v>
      </c>
    </row>
    <row r="4212" spans="1:18" x14ac:dyDescent="0.3">
      <c r="A4212">
        <v>42</v>
      </c>
      <c r="B4212">
        <v>64</v>
      </c>
      <c r="C4212">
        <v>79</v>
      </c>
      <c r="D4212">
        <v>21120.58</v>
      </c>
      <c r="E4212">
        <f>VLOOKUP(B4212,'[1]input data'!$G$3:$H$180,2,FALSE)</f>
        <v>64</v>
      </c>
      <c r="F4212" t="str">
        <f t="shared" si="260"/>
        <v>42_79_64</v>
      </c>
      <c r="G4212">
        <f>_xlfn.MAXIFS($D$3:$D$7726,$F$3:$F$7726,$F4212)</f>
        <v>47510.400000000001</v>
      </c>
      <c r="J4212">
        <v>42</v>
      </c>
      <c r="K4212">
        <v>64</v>
      </c>
      <c r="L4212">
        <v>79</v>
      </c>
      <c r="M4212">
        <v>0</v>
      </c>
      <c r="N4212">
        <f>VLOOKUP(K4212,'[1]input data'!$G$3:$H$180,2,FALSE)</f>
        <v>64</v>
      </c>
      <c r="O4212" t="str">
        <f t="shared" si="261"/>
        <v>42_79_64</v>
      </c>
      <c r="P4212">
        <f>SUMIF($O$3:$O$7726,O4212,$M$3:$M$7726)</f>
        <v>47510.400000000001</v>
      </c>
      <c r="Q4212">
        <f t="shared" si="262"/>
        <v>0</v>
      </c>
      <c r="R4212" t="b">
        <f t="shared" si="263"/>
        <v>1</v>
      </c>
    </row>
    <row r="4213" spans="1:18" x14ac:dyDescent="0.3">
      <c r="A4213">
        <v>42</v>
      </c>
      <c r="B4213">
        <v>153</v>
      </c>
      <c r="C4213">
        <v>79</v>
      </c>
      <c r="D4213">
        <v>47510.400000000001</v>
      </c>
      <c r="E4213">
        <f>VLOOKUP(B4213,'[1]input data'!$G$3:$H$180,2,FALSE)</f>
        <v>64</v>
      </c>
      <c r="F4213" t="str">
        <f t="shared" si="260"/>
        <v>42_79_64</v>
      </c>
      <c r="G4213">
        <f>_xlfn.MAXIFS($D$3:$D$7726,$F$3:$F$7726,$F4213)</f>
        <v>47510.400000000001</v>
      </c>
      <c r="J4213">
        <v>42</v>
      </c>
      <c r="K4213">
        <v>153</v>
      </c>
      <c r="L4213">
        <v>79</v>
      </c>
      <c r="M4213">
        <v>47510.400000000001</v>
      </c>
      <c r="N4213">
        <f>VLOOKUP(K4213,'[1]input data'!$G$3:$H$180,2,FALSE)</f>
        <v>64</v>
      </c>
      <c r="O4213" t="str">
        <f t="shared" si="261"/>
        <v>42_79_64</v>
      </c>
      <c r="P4213">
        <f>SUMIF($O$3:$O$7726,O4213,$M$3:$M$7726)</f>
        <v>47510.400000000001</v>
      </c>
      <c r="Q4213">
        <f t="shared" si="262"/>
        <v>0</v>
      </c>
      <c r="R4213" t="b">
        <f t="shared" si="263"/>
        <v>1</v>
      </c>
    </row>
    <row r="4214" spans="1:18" x14ac:dyDescent="0.3">
      <c r="A4214">
        <v>42</v>
      </c>
      <c r="B4214">
        <v>67</v>
      </c>
      <c r="C4214">
        <v>79</v>
      </c>
      <c r="D4214">
        <v>7889.05</v>
      </c>
      <c r="E4214">
        <f>VLOOKUP(B4214,'[1]input data'!$G$3:$H$180,2,FALSE)</f>
        <v>67</v>
      </c>
      <c r="F4214" t="str">
        <f t="shared" si="260"/>
        <v>42_79_67</v>
      </c>
      <c r="G4214">
        <f>_xlfn.MAXIFS($D$3:$D$7726,$F$3:$F$7726,$F4214)</f>
        <v>7889.05</v>
      </c>
      <c r="J4214">
        <v>42</v>
      </c>
      <c r="K4214">
        <v>67</v>
      </c>
      <c r="L4214">
        <v>79</v>
      </c>
      <c r="M4214">
        <v>7889.05</v>
      </c>
      <c r="N4214">
        <f>VLOOKUP(K4214,'[1]input data'!$G$3:$H$180,2,FALSE)</f>
        <v>67</v>
      </c>
      <c r="O4214" t="str">
        <f t="shared" si="261"/>
        <v>42_79_67</v>
      </c>
      <c r="P4214">
        <f>SUMIF($O$3:$O$7726,O4214,$M$3:$M$7726)</f>
        <v>7889.05</v>
      </c>
      <c r="Q4214">
        <f t="shared" si="262"/>
        <v>0</v>
      </c>
      <c r="R4214" t="b">
        <f t="shared" si="263"/>
        <v>1</v>
      </c>
    </row>
    <row r="4215" spans="1:18" x14ac:dyDescent="0.3">
      <c r="A4215">
        <v>42</v>
      </c>
      <c r="B4215">
        <v>156</v>
      </c>
      <c r="C4215">
        <v>79</v>
      </c>
      <c r="D4215">
        <v>5601.2</v>
      </c>
      <c r="E4215">
        <f>VLOOKUP(B4215,'[1]input data'!$G$3:$H$180,2,FALSE)</f>
        <v>67</v>
      </c>
      <c r="F4215" t="str">
        <f t="shared" si="260"/>
        <v>42_79_67</v>
      </c>
      <c r="G4215">
        <f>_xlfn.MAXIFS($D$3:$D$7726,$F$3:$F$7726,$F4215)</f>
        <v>7889.05</v>
      </c>
      <c r="J4215">
        <v>42</v>
      </c>
      <c r="K4215">
        <v>156</v>
      </c>
      <c r="L4215">
        <v>79</v>
      </c>
      <c r="M4215">
        <v>0</v>
      </c>
      <c r="N4215">
        <f>VLOOKUP(K4215,'[1]input data'!$G$3:$H$180,2,FALSE)</f>
        <v>67</v>
      </c>
      <c r="O4215" t="str">
        <f t="shared" si="261"/>
        <v>42_79_67</v>
      </c>
      <c r="P4215">
        <f>SUMIF($O$3:$O$7726,O4215,$M$3:$M$7726)</f>
        <v>7889.05</v>
      </c>
      <c r="Q4215">
        <f t="shared" si="262"/>
        <v>0</v>
      </c>
      <c r="R4215" t="b">
        <f t="shared" si="263"/>
        <v>1</v>
      </c>
    </row>
    <row r="4216" spans="1:18" x14ac:dyDescent="0.3">
      <c r="A4216">
        <v>42</v>
      </c>
      <c r="B4216">
        <v>9</v>
      </c>
      <c r="C4216">
        <v>80</v>
      </c>
      <c r="D4216">
        <v>12288.5</v>
      </c>
      <c r="E4216">
        <f>VLOOKUP(B4216,'[1]input data'!$G$3:$H$180,2,FALSE)</f>
        <v>9</v>
      </c>
      <c r="F4216" t="str">
        <f t="shared" si="260"/>
        <v>42_80_9</v>
      </c>
      <c r="G4216">
        <f>_xlfn.MAXIFS($D$3:$D$7726,$F$3:$F$7726,$F4216)</f>
        <v>12288.5</v>
      </c>
      <c r="J4216">
        <v>42</v>
      </c>
      <c r="K4216">
        <v>9</v>
      </c>
      <c r="L4216">
        <v>80</v>
      </c>
      <c r="M4216">
        <v>12288.5</v>
      </c>
      <c r="N4216">
        <f>VLOOKUP(K4216,'[1]input data'!$G$3:$H$180,2,FALSE)</f>
        <v>9</v>
      </c>
      <c r="O4216" t="str">
        <f t="shared" si="261"/>
        <v>42_80_9</v>
      </c>
      <c r="P4216">
        <f>SUMIF($O$3:$O$7726,O4216,$M$3:$M$7726)</f>
        <v>12288.5</v>
      </c>
      <c r="Q4216">
        <f t="shared" si="262"/>
        <v>0</v>
      </c>
      <c r="R4216" t="b">
        <f t="shared" si="263"/>
        <v>1</v>
      </c>
    </row>
    <row r="4217" spans="1:18" x14ac:dyDescent="0.3">
      <c r="A4217">
        <v>42</v>
      </c>
      <c r="B4217">
        <v>98</v>
      </c>
      <c r="C4217">
        <v>80</v>
      </c>
      <c r="D4217">
        <v>10766.6</v>
      </c>
      <c r="E4217">
        <f>VLOOKUP(B4217,'[1]input data'!$G$3:$H$180,2,FALSE)</f>
        <v>9</v>
      </c>
      <c r="F4217" t="str">
        <f t="shared" si="260"/>
        <v>42_80_9</v>
      </c>
      <c r="G4217">
        <f>_xlfn.MAXIFS($D$3:$D$7726,$F$3:$F$7726,$F4217)</f>
        <v>12288.5</v>
      </c>
      <c r="J4217">
        <v>42</v>
      </c>
      <c r="K4217">
        <v>98</v>
      </c>
      <c r="L4217">
        <v>80</v>
      </c>
      <c r="M4217">
        <v>0</v>
      </c>
      <c r="N4217">
        <f>VLOOKUP(K4217,'[1]input data'!$G$3:$H$180,2,FALSE)</f>
        <v>9</v>
      </c>
      <c r="O4217" t="str">
        <f t="shared" si="261"/>
        <v>42_80_9</v>
      </c>
      <c r="P4217">
        <f>SUMIF($O$3:$O$7726,O4217,$M$3:$M$7726)</f>
        <v>12288.5</v>
      </c>
      <c r="Q4217">
        <f t="shared" si="262"/>
        <v>0</v>
      </c>
      <c r="R4217" t="b">
        <f t="shared" si="263"/>
        <v>1</v>
      </c>
    </row>
    <row r="4218" spans="1:18" x14ac:dyDescent="0.3">
      <c r="A4218">
        <v>42</v>
      </c>
      <c r="B4218">
        <v>11</v>
      </c>
      <c r="C4218">
        <v>80</v>
      </c>
      <c r="D4218">
        <v>8232.77</v>
      </c>
      <c r="E4218">
        <f>VLOOKUP(B4218,'[1]input data'!$G$3:$H$180,2,FALSE)</f>
        <v>11</v>
      </c>
      <c r="F4218" t="str">
        <f t="shared" si="260"/>
        <v>42_80_11</v>
      </c>
      <c r="G4218">
        <f>_xlfn.MAXIFS($D$3:$D$7726,$F$3:$F$7726,$F4218)</f>
        <v>14973.67</v>
      </c>
      <c r="J4218">
        <v>42</v>
      </c>
      <c r="K4218">
        <v>11</v>
      </c>
      <c r="L4218">
        <v>80</v>
      </c>
      <c r="M4218">
        <v>0</v>
      </c>
      <c r="N4218">
        <f>VLOOKUP(K4218,'[1]input data'!$G$3:$H$180,2,FALSE)</f>
        <v>11</v>
      </c>
      <c r="O4218" t="str">
        <f t="shared" si="261"/>
        <v>42_80_11</v>
      </c>
      <c r="P4218">
        <f>SUMIF($O$3:$O$7726,O4218,$M$3:$M$7726)</f>
        <v>14973.67</v>
      </c>
      <c r="Q4218">
        <f t="shared" si="262"/>
        <v>0</v>
      </c>
      <c r="R4218" t="b">
        <f t="shared" si="263"/>
        <v>1</v>
      </c>
    </row>
    <row r="4219" spans="1:18" x14ac:dyDescent="0.3">
      <c r="A4219">
        <v>42</v>
      </c>
      <c r="B4219">
        <v>100</v>
      </c>
      <c r="C4219">
        <v>80</v>
      </c>
      <c r="D4219">
        <v>14973.67</v>
      </c>
      <c r="E4219">
        <f>VLOOKUP(B4219,'[1]input data'!$G$3:$H$180,2,FALSE)</f>
        <v>11</v>
      </c>
      <c r="F4219" t="str">
        <f t="shared" si="260"/>
        <v>42_80_11</v>
      </c>
      <c r="G4219">
        <f>_xlfn.MAXIFS($D$3:$D$7726,$F$3:$F$7726,$F4219)</f>
        <v>14973.67</v>
      </c>
      <c r="J4219">
        <v>42</v>
      </c>
      <c r="K4219">
        <v>100</v>
      </c>
      <c r="L4219">
        <v>80</v>
      </c>
      <c r="M4219">
        <v>14973.67</v>
      </c>
      <c r="N4219">
        <f>VLOOKUP(K4219,'[1]input data'!$G$3:$H$180,2,FALSE)</f>
        <v>11</v>
      </c>
      <c r="O4219" t="str">
        <f t="shared" si="261"/>
        <v>42_80_11</v>
      </c>
      <c r="P4219">
        <f>SUMIF($O$3:$O$7726,O4219,$M$3:$M$7726)</f>
        <v>14973.67</v>
      </c>
      <c r="Q4219">
        <f t="shared" si="262"/>
        <v>0</v>
      </c>
      <c r="R4219" t="b">
        <f t="shared" si="263"/>
        <v>1</v>
      </c>
    </row>
    <row r="4220" spans="1:18" x14ac:dyDescent="0.3">
      <c r="A4220">
        <v>42</v>
      </c>
      <c r="B4220">
        <v>15</v>
      </c>
      <c r="C4220">
        <v>80</v>
      </c>
      <c r="D4220">
        <v>5267.95</v>
      </c>
      <c r="E4220">
        <f>VLOOKUP(B4220,'[1]input data'!$G$3:$H$180,2,FALSE)</f>
        <v>15</v>
      </c>
      <c r="F4220" t="str">
        <f t="shared" si="260"/>
        <v>42_80_15</v>
      </c>
      <c r="G4220">
        <f>_xlfn.MAXIFS($D$3:$D$7726,$F$3:$F$7726,$F4220)</f>
        <v>6325.85</v>
      </c>
      <c r="J4220">
        <v>42</v>
      </c>
      <c r="K4220">
        <v>15</v>
      </c>
      <c r="L4220">
        <v>80</v>
      </c>
      <c r="M4220">
        <v>0</v>
      </c>
      <c r="N4220">
        <f>VLOOKUP(K4220,'[1]input data'!$G$3:$H$180,2,FALSE)</f>
        <v>15</v>
      </c>
      <c r="O4220" t="str">
        <f t="shared" si="261"/>
        <v>42_80_15</v>
      </c>
      <c r="P4220">
        <f>SUMIF($O$3:$O$7726,O4220,$M$3:$M$7726)</f>
        <v>6325.85</v>
      </c>
      <c r="Q4220">
        <f t="shared" si="262"/>
        <v>0</v>
      </c>
      <c r="R4220" t="b">
        <f t="shared" si="263"/>
        <v>1</v>
      </c>
    </row>
    <row r="4221" spans="1:18" x14ac:dyDescent="0.3">
      <c r="A4221">
        <v>42</v>
      </c>
      <c r="B4221">
        <v>104</v>
      </c>
      <c r="C4221">
        <v>80</v>
      </c>
      <c r="D4221">
        <v>6325.85</v>
      </c>
      <c r="E4221">
        <f>VLOOKUP(B4221,'[1]input data'!$G$3:$H$180,2,FALSE)</f>
        <v>15</v>
      </c>
      <c r="F4221" t="str">
        <f t="shared" si="260"/>
        <v>42_80_15</v>
      </c>
      <c r="G4221">
        <f>_xlfn.MAXIFS($D$3:$D$7726,$F$3:$F$7726,$F4221)</f>
        <v>6325.85</v>
      </c>
      <c r="J4221">
        <v>42</v>
      </c>
      <c r="K4221">
        <v>104</v>
      </c>
      <c r="L4221">
        <v>80</v>
      </c>
      <c r="M4221">
        <v>6325.85</v>
      </c>
      <c r="N4221">
        <f>VLOOKUP(K4221,'[1]input data'!$G$3:$H$180,2,FALSE)</f>
        <v>15</v>
      </c>
      <c r="O4221" t="str">
        <f t="shared" si="261"/>
        <v>42_80_15</v>
      </c>
      <c r="P4221">
        <f>SUMIF($O$3:$O$7726,O4221,$M$3:$M$7726)</f>
        <v>6325.85</v>
      </c>
      <c r="Q4221">
        <f t="shared" si="262"/>
        <v>0</v>
      </c>
      <c r="R4221" t="b">
        <f t="shared" si="263"/>
        <v>1</v>
      </c>
    </row>
    <row r="4222" spans="1:18" x14ac:dyDescent="0.3">
      <c r="A4222">
        <v>42</v>
      </c>
      <c r="B4222">
        <v>17</v>
      </c>
      <c r="C4222">
        <v>80</v>
      </c>
      <c r="D4222">
        <v>4725.41</v>
      </c>
      <c r="E4222">
        <f>VLOOKUP(B4222,'[1]input data'!$G$3:$H$180,2,FALSE)</f>
        <v>17</v>
      </c>
      <c r="F4222" t="str">
        <f t="shared" si="260"/>
        <v>42_80_17</v>
      </c>
      <c r="G4222">
        <f>_xlfn.MAXIFS($D$3:$D$7726,$F$3:$F$7726,$F4222)</f>
        <v>4850.92</v>
      </c>
      <c r="J4222">
        <v>42</v>
      </c>
      <c r="K4222">
        <v>17</v>
      </c>
      <c r="L4222">
        <v>80</v>
      </c>
      <c r="M4222">
        <v>0</v>
      </c>
      <c r="N4222">
        <f>VLOOKUP(K4222,'[1]input data'!$G$3:$H$180,2,FALSE)</f>
        <v>17</v>
      </c>
      <c r="O4222" t="str">
        <f t="shared" si="261"/>
        <v>42_80_17</v>
      </c>
      <c r="P4222">
        <f>SUMIF($O$3:$O$7726,O4222,$M$3:$M$7726)</f>
        <v>4850.92</v>
      </c>
      <c r="Q4222">
        <f t="shared" si="262"/>
        <v>0</v>
      </c>
      <c r="R4222" t="b">
        <f t="shared" si="263"/>
        <v>1</v>
      </c>
    </row>
    <row r="4223" spans="1:18" x14ac:dyDescent="0.3">
      <c r="A4223">
        <v>42</v>
      </c>
      <c r="B4223">
        <v>106</v>
      </c>
      <c r="C4223">
        <v>80</v>
      </c>
      <c r="D4223">
        <v>4850.92</v>
      </c>
      <c r="E4223">
        <f>VLOOKUP(B4223,'[1]input data'!$G$3:$H$180,2,FALSE)</f>
        <v>17</v>
      </c>
      <c r="F4223" t="str">
        <f t="shared" si="260"/>
        <v>42_80_17</v>
      </c>
      <c r="G4223">
        <f>_xlfn.MAXIFS($D$3:$D$7726,$F$3:$F$7726,$F4223)</f>
        <v>4850.92</v>
      </c>
      <c r="J4223">
        <v>42</v>
      </c>
      <c r="K4223">
        <v>106</v>
      </c>
      <c r="L4223">
        <v>80</v>
      </c>
      <c r="M4223">
        <v>4850.92</v>
      </c>
      <c r="N4223">
        <f>VLOOKUP(K4223,'[1]input data'!$G$3:$H$180,2,FALSE)</f>
        <v>17</v>
      </c>
      <c r="O4223" t="str">
        <f t="shared" si="261"/>
        <v>42_80_17</v>
      </c>
      <c r="P4223">
        <f>SUMIF($O$3:$O$7726,O4223,$M$3:$M$7726)</f>
        <v>4850.92</v>
      </c>
      <c r="Q4223">
        <f t="shared" si="262"/>
        <v>0</v>
      </c>
      <c r="R4223" t="b">
        <f t="shared" si="263"/>
        <v>1</v>
      </c>
    </row>
    <row r="4224" spans="1:18" x14ac:dyDescent="0.3">
      <c r="A4224">
        <v>42</v>
      </c>
      <c r="B4224">
        <v>19</v>
      </c>
      <c r="C4224">
        <v>80</v>
      </c>
      <c r="D4224">
        <v>15595.02</v>
      </c>
      <c r="E4224">
        <f>VLOOKUP(B4224,'[1]input data'!$G$3:$H$180,2,FALSE)</f>
        <v>19</v>
      </c>
      <c r="F4224" t="str">
        <f t="shared" si="260"/>
        <v>42_80_19</v>
      </c>
      <c r="G4224">
        <f>_xlfn.MAXIFS($D$3:$D$7726,$F$3:$F$7726,$F4224)</f>
        <v>16723.22</v>
      </c>
      <c r="J4224">
        <v>42</v>
      </c>
      <c r="K4224">
        <v>19</v>
      </c>
      <c r="L4224">
        <v>80</v>
      </c>
      <c r="M4224">
        <v>0</v>
      </c>
      <c r="N4224">
        <f>VLOOKUP(K4224,'[1]input data'!$G$3:$H$180,2,FALSE)</f>
        <v>19</v>
      </c>
      <c r="O4224" t="str">
        <f t="shared" si="261"/>
        <v>42_80_19</v>
      </c>
      <c r="P4224">
        <f>SUMIF($O$3:$O$7726,O4224,$M$3:$M$7726)</f>
        <v>16723.22</v>
      </c>
      <c r="Q4224">
        <f t="shared" si="262"/>
        <v>0</v>
      </c>
      <c r="R4224" t="b">
        <f t="shared" si="263"/>
        <v>1</v>
      </c>
    </row>
    <row r="4225" spans="1:18" x14ac:dyDescent="0.3">
      <c r="A4225">
        <v>42</v>
      </c>
      <c r="B4225">
        <v>108</v>
      </c>
      <c r="C4225">
        <v>80</v>
      </c>
      <c r="D4225">
        <v>16723.22</v>
      </c>
      <c r="E4225">
        <f>VLOOKUP(B4225,'[1]input data'!$G$3:$H$180,2,FALSE)</f>
        <v>19</v>
      </c>
      <c r="F4225" t="str">
        <f t="shared" si="260"/>
        <v>42_80_19</v>
      </c>
      <c r="G4225">
        <f>_xlfn.MAXIFS($D$3:$D$7726,$F$3:$F$7726,$F4225)</f>
        <v>16723.22</v>
      </c>
      <c r="J4225">
        <v>42</v>
      </c>
      <c r="K4225">
        <v>108</v>
      </c>
      <c r="L4225">
        <v>80</v>
      </c>
      <c r="M4225">
        <v>16723.22</v>
      </c>
      <c r="N4225">
        <f>VLOOKUP(K4225,'[1]input data'!$G$3:$H$180,2,FALSE)</f>
        <v>19</v>
      </c>
      <c r="O4225" t="str">
        <f t="shared" si="261"/>
        <v>42_80_19</v>
      </c>
      <c r="P4225">
        <f>SUMIF($O$3:$O$7726,O4225,$M$3:$M$7726)</f>
        <v>16723.22</v>
      </c>
      <c r="Q4225">
        <f t="shared" si="262"/>
        <v>0</v>
      </c>
      <c r="R4225" t="b">
        <f t="shared" si="263"/>
        <v>1</v>
      </c>
    </row>
    <row r="4226" spans="1:18" x14ac:dyDescent="0.3">
      <c r="A4226">
        <v>42</v>
      </c>
      <c r="B4226">
        <v>21</v>
      </c>
      <c r="C4226">
        <v>80</v>
      </c>
      <c r="D4226">
        <v>5640.47</v>
      </c>
      <c r="E4226">
        <f>VLOOKUP(B4226,'[1]input data'!$G$3:$H$180,2,FALSE)</f>
        <v>21</v>
      </c>
      <c r="F4226" t="str">
        <f t="shared" si="260"/>
        <v>42_80_21</v>
      </c>
      <c r="G4226">
        <f>_xlfn.MAXIFS($D$3:$D$7726,$F$3:$F$7726,$F4226)</f>
        <v>5934.98</v>
      </c>
      <c r="J4226">
        <v>42</v>
      </c>
      <c r="K4226">
        <v>21</v>
      </c>
      <c r="L4226">
        <v>80</v>
      </c>
      <c r="M4226">
        <v>0</v>
      </c>
      <c r="N4226">
        <f>VLOOKUP(K4226,'[1]input data'!$G$3:$H$180,2,FALSE)</f>
        <v>21</v>
      </c>
      <c r="O4226" t="str">
        <f t="shared" si="261"/>
        <v>42_80_21</v>
      </c>
      <c r="P4226">
        <f>SUMIF($O$3:$O$7726,O4226,$M$3:$M$7726)</f>
        <v>5934.98</v>
      </c>
      <c r="Q4226">
        <f t="shared" si="262"/>
        <v>0</v>
      </c>
      <c r="R4226" t="b">
        <f t="shared" si="263"/>
        <v>1</v>
      </c>
    </row>
    <row r="4227" spans="1:18" x14ac:dyDescent="0.3">
      <c r="A4227">
        <v>42</v>
      </c>
      <c r="B4227">
        <v>110</v>
      </c>
      <c r="C4227">
        <v>80</v>
      </c>
      <c r="D4227">
        <v>5934.98</v>
      </c>
      <c r="E4227">
        <f>VLOOKUP(B4227,'[1]input data'!$G$3:$H$180,2,FALSE)</f>
        <v>21</v>
      </c>
      <c r="F4227" t="str">
        <f t="shared" si="260"/>
        <v>42_80_21</v>
      </c>
      <c r="G4227">
        <f>_xlfn.MAXIFS($D$3:$D$7726,$F$3:$F$7726,$F4227)</f>
        <v>5934.98</v>
      </c>
      <c r="J4227">
        <v>42</v>
      </c>
      <c r="K4227">
        <v>110</v>
      </c>
      <c r="L4227">
        <v>80</v>
      </c>
      <c r="M4227">
        <v>5934.98</v>
      </c>
      <c r="N4227">
        <f>VLOOKUP(K4227,'[1]input data'!$G$3:$H$180,2,FALSE)</f>
        <v>21</v>
      </c>
      <c r="O4227" t="str">
        <f t="shared" si="261"/>
        <v>42_80_21</v>
      </c>
      <c r="P4227">
        <f>SUMIF($O$3:$O$7726,O4227,$M$3:$M$7726)</f>
        <v>5934.98</v>
      </c>
      <c r="Q4227">
        <f t="shared" si="262"/>
        <v>0</v>
      </c>
      <c r="R4227" t="b">
        <f t="shared" si="263"/>
        <v>1</v>
      </c>
    </row>
    <row r="4228" spans="1:18" x14ac:dyDescent="0.3">
      <c r="A4228">
        <v>42</v>
      </c>
      <c r="B4228">
        <v>28</v>
      </c>
      <c r="C4228">
        <v>80</v>
      </c>
      <c r="D4228">
        <v>10121.84</v>
      </c>
      <c r="E4228">
        <f>VLOOKUP(B4228,'[1]input data'!$G$3:$H$180,2,FALSE)</f>
        <v>28</v>
      </c>
      <c r="F4228" t="str">
        <f t="shared" ref="F4228:F4291" si="264">A4228&amp;"_"&amp;C4228&amp;"_"&amp;E4228</f>
        <v>42_80_28</v>
      </c>
      <c r="G4228">
        <f>_xlfn.MAXIFS($D$3:$D$7726,$F$3:$F$7726,$F4228)</f>
        <v>10121.84</v>
      </c>
      <c r="J4228">
        <v>42</v>
      </c>
      <c r="K4228">
        <v>28</v>
      </c>
      <c r="L4228">
        <v>80</v>
      </c>
      <c r="M4228">
        <v>10121.84</v>
      </c>
      <c r="N4228">
        <f>VLOOKUP(K4228,'[1]input data'!$G$3:$H$180,2,FALSE)</f>
        <v>28</v>
      </c>
      <c r="O4228" t="str">
        <f t="shared" ref="O4228:O4291" si="265">J4228&amp;"_"&amp;L4228&amp;"_"&amp;N4228</f>
        <v>42_80_28</v>
      </c>
      <c r="P4228">
        <f>SUMIF($O$3:$O$7726,O4228,$M$3:$M$7726)</f>
        <v>10121.84</v>
      </c>
      <c r="Q4228">
        <f t="shared" ref="Q4228:Q4291" si="266">G4228-P4228</f>
        <v>0</v>
      </c>
      <c r="R4228" t="b">
        <f t="shared" ref="R4228:R4291" si="267">OR(D4228=G4228,M4228=0)</f>
        <v>1</v>
      </c>
    </row>
    <row r="4229" spans="1:18" x14ac:dyDescent="0.3">
      <c r="A4229">
        <v>42</v>
      </c>
      <c r="B4229">
        <v>117</v>
      </c>
      <c r="C4229">
        <v>80</v>
      </c>
      <c r="D4229">
        <v>6801.05</v>
      </c>
      <c r="E4229">
        <f>VLOOKUP(B4229,'[1]input data'!$G$3:$H$180,2,FALSE)</f>
        <v>28</v>
      </c>
      <c r="F4229" t="str">
        <f t="shared" si="264"/>
        <v>42_80_28</v>
      </c>
      <c r="G4229">
        <f>_xlfn.MAXIFS($D$3:$D$7726,$F$3:$F$7726,$F4229)</f>
        <v>10121.84</v>
      </c>
      <c r="J4229">
        <v>42</v>
      </c>
      <c r="K4229">
        <v>117</v>
      </c>
      <c r="L4229">
        <v>80</v>
      </c>
      <c r="M4229">
        <v>0</v>
      </c>
      <c r="N4229">
        <f>VLOOKUP(K4229,'[1]input data'!$G$3:$H$180,2,FALSE)</f>
        <v>28</v>
      </c>
      <c r="O4229" t="str">
        <f t="shared" si="265"/>
        <v>42_80_28</v>
      </c>
      <c r="P4229">
        <f>SUMIF($O$3:$O$7726,O4229,$M$3:$M$7726)</f>
        <v>10121.84</v>
      </c>
      <c r="Q4229">
        <f t="shared" si="266"/>
        <v>0</v>
      </c>
      <c r="R4229" t="b">
        <f t="shared" si="267"/>
        <v>1</v>
      </c>
    </row>
    <row r="4230" spans="1:18" x14ac:dyDescent="0.3">
      <c r="A4230">
        <v>42</v>
      </c>
      <c r="B4230">
        <v>47</v>
      </c>
      <c r="C4230">
        <v>80</v>
      </c>
      <c r="D4230">
        <v>10455.06</v>
      </c>
      <c r="E4230">
        <f>VLOOKUP(B4230,'[1]input data'!$G$3:$H$180,2,FALSE)</f>
        <v>47</v>
      </c>
      <c r="F4230" t="str">
        <f t="shared" si="264"/>
        <v>42_80_47</v>
      </c>
      <c r="G4230">
        <f>_xlfn.MAXIFS($D$3:$D$7726,$F$3:$F$7726,$F4230)</f>
        <v>14911.93</v>
      </c>
      <c r="J4230">
        <v>42</v>
      </c>
      <c r="K4230">
        <v>47</v>
      </c>
      <c r="L4230">
        <v>80</v>
      </c>
      <c r="M4230">
        <v>0</v>
      </c>
      <c r="N4230">
        <f>VLOOKUP(K4230,'[1]input data'!$G$3:$H$180,2,FALSE)</f>
        <v>47</v>
      </c>
      <c r="O4230" t="str">
        <f t="shared" si="265"/>
        <v>42_80_47</v>
      </c>
      <c r="P4230">
        <f>SUMIF($O$3:$O$7726,O4230,$M$3:$M$7726)</f>
        <v>14911.93</v>
      </c>
      <c r="Q4230">
        <f t="shared" si="266"/>
        <v>0</v>
      </c>
      <c r="R4230" t="b">
        <f t="shared" si="267"/>
        <v>1</v>
      </c>
    </row>
    <row r="4231" spans="1:18" x14ac:dyDescent="0.3">
      <c r="A4231">
        <v>42</v>
      </c>
      <c r="B4231">
        <v>136</v>
      </c>
      <c r="C4231">
        <v>80</v>
      </c>
      <c r="D4231">
        <v>14911.93</v>
      </c>
      <c r="E4231">
        <f>VLOOKUP(B4231,'[1]input data'!$G$3:$H$180,2,FALSE)</f>
        <v>47</v>
      </c>
      <c r="F4231" t="str">
        <f t="shared" si="264"/>
        <v>42_80_47</v>
      </c>
      <c r="G4231">
        <f>_xlfn.MAXIFS($D$3:$D$7726,$F$3:$F$7726,$F4231)</f>
        <v>14911.93</v>
      </c>
      <c r="J4231">
        <v>42</v>
      </c>
      <c r="K4231">
        <v>136</v>
      </c>
      <c r="L4231">
        <v>80</v>
      </c>
      <c r="M4231">
        <v>14911.93</v>
      </c>
      <c r="N4231">
        <f>VLOOKUP(K4231,'[1]input data'!$G$3:$H$180,2,FALSE)</f>
        <v>47</v>
      </c>
      <c r="O4231" t="str">
        <f t="shared" si="265"/>
        <v>42_80_47</v>
      </c>
      <c r="P4231">
        <f>SUMIF($O$3:$O$7726,O4231,$M$3:$M$7726)</f>
        <v>14911.93</v>
      </c>
      <c r="Q4231">
        <f t="shared" si="266"/>
        <v>0</v>
      </c>
      <c r="R4231" t="b">
        <f t="shared" si="267"/>
        <v>1</v>
      </c>
    </row>
    <row r="4232" spans="1:18" x14ac:dyDescent="0.3">
      <c r="A4232">
        <v>42</v>
      </c>
      <c r="B4232">
        <v>50</v>
      </c>
      <c r="C4232">
        <v>80</v>
      </c>
      <c r="D4232">
        <v>6023.92</v>
      </c>
      <c r="E4232">
        <f>VLOOKUP(B4232,'[1]input data'!$G$3:$H$180,2,FALSE)</f>
        <v>50</v>
      </c>
      <c r="F4232" t="str">
        <f t="shared" si="264"/>
        <v>42_80_50</v>
      </c>
      <c r="G4232">
        <f>_xlfn.MAXIFS($D$3:$D$7726,$F$3:$F$7726,$F4232)</f>
        <v>6148.21</v>
      </c>
      <c r="J4232">
        <v>42</v>
      </c>
      <c r="K4232">
        <v>50</v>
      </c>
      <c r="L4232">
        <v>80</v>
      </c>
      <c r="M4232">
        <v>0</v>
      </c>
      <c r="N4232">
        <f>VLOOKUP(K4232,'[1]input data'!$G$3:$H$180,2,FALSE)</f>
        <v>50</v>
      </c>
      <c r="O4232" t="str">
        <f t="shared" si="265"/>
        <v>42_80_50</v>
      </c>
      <c r="P4232">
        <f>SUMIF($O$3:$O$7726,O4232,$M$3:$M$7726)</f>
        <v>6148.21</v>
      </c>
      <c r="Q4232">
        <f t="shared" si="266"/>
        <v>0</v>
      </c>
      <c r="R4232" t="b">
        <f t="shared" si="267"/>
        <v>1</v>
      </c>
    </row>
    <row r="4233" spans="1:18" x14ac:dyDescent="0.3">
      <c r="A4233">
        <v>42</v>
      </c>
      <c r="B4233">
        <v>139</v>
      </c>
      <c r="C4233">
        <v>80</v>
      </c>
      <c r="D4233">
        <v>6148.21</v>
      </c>
      <c r="E4233">
        <f>VLOOKUP(B4233,'[1]input data'!$G$3:$H$180,2,FALSE)</f>
        <v>50</v>
      </c>
      <c r="F4233" t="str">
        <f t="shared" si="264"/>
        <v>42_80_50</v>
      </c>
      <c r="G4233">
        <f>_xlfn.MAXIFS($D$3:$D$7726,$F$3:$F$7726,$F4233)</f>
        <v>6148.21</v>
      </c>
      <c r="J4233">
        <v>42</v>
      </c>
      <c r="K4233">
        <v>139</v>
      </c>
      <c r="L4233">
        <v>80</v>
      </c>
      <c r="M4233">
        <v>6148.21</v>
      </c>
      <c r="N4233">
        <f>VLOOKUP(K4233,'[1]input data'!$G$3:$H$180,2,FALSE)</f>
        <v>50</v>
      </c>
      <c r="O4233" t="str">
        <f t="shared" si="265"/>
        <v>42_80_50</v>
      </c>
      <c r="P4233">
        <f>SUMIF($O$3:$O$7726,O4233,$M$3:$M$7726)</f>
        <v>6148.21</v>
      </c>
      <c r="Q4233">
        <f t="shared" si="266"/>
        <v>0</v>
      </c>
      <c r="R4233" t="b">
        <f t="shared" si="267"/>
        <v>1</v>
      </c>
    </row>
    <row r="4234" spans="1:18" x14ac:dyDescent="0.3">
      <c r="A4234">
        <v>42</v>
      </c>
      <c r="B4234">
        <v>53</v>
      </c>
      <c r="C4234">
        <v>80</v>
      </c>
      <c r="D4234">
        <v>9266.9</v>
      </c>
      <c r="E4234">
        <f>VLOOKUP(B4234,'[1]input data'!$G$3:$H$180,2,FALSE)</f>
        <v>53</v>
      </c>
      <c r="F4234" t="str">
        <f t="shared" si="264"/>
        <v>42_80_53</v>
      </c>
      <c r="G4234">
        <f>_xlfn.MAXIFS($D$3:$D$7726,$F$3:$F$7726,$F4234)</f>
        <v>9266.9</v>
      </c>
      <c r="J4234">
        <v>42</v>
      </c>
      <c r="K4234">
        <v>53</v>
      </c>
      <c r="L4234">
        <v>80</v>
      </c>
      <c r="M4234">
        <v>9266.9</v>
      </c>
      <c r="N4234">
        <f>VLOOKUP(K4234,'[1]input data'!$G$3:$H$180,2,FALSE)</f>
        <v>53</v>
      </c>
      <c r="O4234" t="str">
        <f t="shared" si="265"/>
        <v>42_80_53</v>
      </c>
      <c r="P4234">
        <f>SUMIF($O$3:$O$7726,O4234,$M$3:$M$7726)</f>
        <v>9266.9</v>
      </c>
      <c r="Q4234">
        <f t="shared" si="266"/>
        <v>0</v>
      </c>
      <c r="R4234" t="b">
        <f t="shared" si="267"/>
        <v>1</v>
      </c>
    </row>
    <row r="4235" spans="1:18" x14ac:dyDescent="0.3">
      <c r="A4235">
        <v>42</v>
      </c>
      <c r="B4235">
        <v>142</v>
      </c>
      <c r="C4235">
        <v>80</v>
      </c>
      <c r="D4235">
        <v>4924.3100000000004</v>
      </c>
      <c r="E4235">
        <f>VLOOKUP(B4235,'[1]input data'!$G$3:$H$180,2,FALSE)</f>
        <v>53</v>
      </c>
      <c r="F4235" t="str">
        <f t="shared" si="264"/>
        <v>42_80_53</v>
      </c>
      <c r="G4235">
        <f>_xlfn.MAXIFS($D$3:$D$7726,$F$3:$F$7726,$F4235)</f>
        <v>9266.9</v>
      </c>
      <c r="J4235">
        <v>42</v>
      </c>
      <c r="K4235">
        <v>142</v>
      </c>
      <c r="L4235">
        <v>80</v>
      </c>
      <c r="M4235">
        <v>0</v>
      </c>
      <c r="N4235">
        <f>VLOOKUP(K4235,'[1]input data'!$G$3:$H$180,2,FALSE)</f>
        <v>53</v>
      </c>
      <c r="O4235" t="str">
        <f t="shared" si="265"/>
        <v>42_80_53</v>
      </c>
      <c r="P4235">
        <f>SUMIF($O$3:$O$7726,O4235,$M$3:$M$7726)</f>
        <v>9266.9</v>
      </c>
      <c r="Q4235">
        <f t="shared" si="266"/>
        <v>0</v>
      </c>
      <c r="R4235" t="b">
        <f t="shared" si="267"/>
        <v>1</v>
      </c>
    </row>
    <row r="4236" spans="1:18" x14ac:dyDescent="0.3">
      <c r="A4236">
        <v>42</v>
      </c>
      <c r="B4236">
        <v>56</v>
      </c>
      <c r="C4236">
        <v>80</v>
      </c>
      <c r="D4236">
        <v>5463.77</v>
      </c>
      <c r="E4236">
        <f>VLOOKUP(B4236,'[1]input data'!$G$3:$H$180,2,FALSE)</f>
        <v>56</v>
      </c>
      <c r="F4236" t="str">
        <f t="shared" si="264"/>
        <v>42_80_56</v>
      </c>
      <c r="G4236">
        <f>_xlfn.MAXIFS($D$3:$D$7726,$F$3:$F$7726,$F4236)</f>
        <v>7876.56</v>
      </c>
      <c r="J4236">
        <v>42</v>
      </c>
      <c r="K4236">
        <v>56</v>
      </c>
      <c r="L4236">
        <v>80</v>
      </c>
      <c r="M4236">
        <v>0</v>
      </c>
      <c r="N4236">
        <f>VLOOKUP(K4236,'[1]input data'!$G$3:$H$180,2,FALSE)</f>
        <v>56</v>
      </c>
      <c r="O4236" t="str">
        <f t="shared" si="265"/>
        <v>42_80_56</v>
      </c>
      <c r="P4236">
        <f>SUMIF($O$3:$O$7726,O4236,$M$3:$M$7726)</f>
        <v>7876.56</v>
      </c>
      <c r="Q4236">
        <f t="shared" si="266"/>
        <v>0</v>
      </c>
      <c r="R4236" t="b">
        <f t="shared" si="267"/>
        <v>1</v>
      </c>
    </row>
    <row r="4237" spans="1:18" x14ac:dyDescent="0.3">
      <c r="A4237">
        <v>42</v>
      </c>
      <c r="B4237">
        <v>145</v>
      </c>
      <c r="C4237">
        <v>80</v>
      </c>
      <c r="D4237">
        <v>7876.56</v>
      </c>
      <c r="E4237">
        <f>VLOOKUP(B4237,'[1]input data'!$G$3:$H$180,2,FALSE)</f>
        <v>56</v>
      </c>
      <c r="F4237" t="str">
        <f t="shared" si="264"/>
        <v>42_80_56</v>
      </c>
      <c r="G4237">
        <f>_xlfn.MAXIFS($D$3:$D$7726,$F$3:$F$7726,$F4237)</f>
        <v>7876.56</v>
      </c>
      <c r="J4237">
        <v>42</v>
      </c>
      <c r="K4237">
        <v>145</v>
      </c>
      <c r="L4237">
        <v>80</v>
      </c>
      <c r="M4237">
        <v>7876.56</v>
      </c>
      <c r="N4237">
        <f>VLOOKUP(K4237,'[1]input data'!$G$3:$H$180,2,FALSE)</f>
        <v>56</v>
      </c>
      <c r="O4237" t="str">
        <f t="shared" si="265"/>
        <v>42_80_56</v>
      </c>
      <c r="P4237">
        <f>SUMIF($O$3:$O$7726,O4237,$M$3:$M$7726)</f>
        <v>7876.56</v>
      </c>
      <c r="Q4237">
        <f t="shared" si="266"/>
        <v>0</v>
      </c>
      <c r="R4237" t="b">
        <f t="shared" si="267"/>
        <v>1</v>
      </c>
    </row>
    <row r="4238" spans="1:18" x14ac:dyDescent="0.3">
      <c r="A4238">
        <v>42</v>
      </c>
      <c r="B4238">
        <v>77</v>
      </c>
      <c r="C4238">
        <v>80</v>
      </c>
      <c r="D4238">
        <v>20357.560000000001</v>
      </c>
      <c r="E4238">
        <f>VLOOKUP(B4238,'[1]input data'!$G$3:$H$180,2,FALSE)</f>
        <v>77</v>
      </c>
      <c r="F4238" t="str">
        <f t="shared" si="264"/>
        <v>42_80_77</v>
      </c>
      <c r="G4238">
        <f>_xlfn.MAXIFS($D$3:$D$7726,$F$3:$F$7726,$F4238)</f>
        <v>32353.360000000001</v>
      </c>
      <c r="J4238">
        <v>42</v>
      </c>
      <c r="K4238">
        <v>77</v>
      </c>
      <c r="L4238">
        <v>80</v>
      </c>
      <c r="M4238">
        <v>0</v>
      </c>
      <c r="N4238">
        <f>VLOOKUP(K4238,'[1]input data'!$G$3:$H$180,2,FALSE)</f>
        <v>77</v>
      </c>
      <c r="O4238" t="str">
        <f t="shared" si="265"/>
        <v>42_80_77</v>
      </c>
      <c r="P4238">
        <f>SUMIF($O$3:$O$7726,O4238,$M$3:$M$7726)</f>
        <v>32353.360000000001</v>
      </c>
      <c r="Q4238">
        <f t="shared" si="266"/>
        <v>0</v>
      </c>
      <c r="R4238" t="b">
        <f t="shared" si="267"/>
        <v>1</v>
      </c>
    </row>
    <row r="4239" spans="1:18" x14ac:dyDescent="0.3">
      <c r="A4239">
        <v>42</v>
      </c>
      <c r="B4239">
        <v>166</v>
      </c>
      <c r="C4239">
        <v>80</v>
      </c>
      <c r="D4239">
        <v>32353.360000000001</v>
      </c>
      <c r="E4239">
        <f>VLOOKUP(B4239,'[1]input data'!$G$3:$H$180,2,FALSE)</f>
        <v>77</v>
      </c>
      <c r="F4239" t="str">
        <f t="shared" si="264"/>
        <v>42_80_77</v>
      </c>
      <c r="G4239">
        <f>_xlfn.MAXIFS($D$3:$D$7726,$F$3:$F$7726,$F4239)</f>
        <v>32353.360000000001</v>
      </c>
      <c r="J4239">
        <v>42</v>
      </c>
      <c r="K4239">
        <v>166</v>
      </c>
      <c r="L4239">
        <v>80</v>
      </c>
      <c r="M4239">
        <v>32353.360000000001</v>
      </c>
      <c r="N4239">
        <f>VLOOKUP(K4239,'[1]input data'!$G$3:$H$180,2,FALSE)</f>
        <v>77</v>
      </c>
      <c r="O4239" t="str">
        <f t="shared" si="265"/>
        <v>42_80_77</v>
      </c>
      <c r="P4239">
        <f>SUMIF($O$3:$O$7726,O4239,$M$3:$M$7726)</f>
        <v>32353.360000000001</v>
      </c>
      <c r="Q4239">
        <f t="shared" si="266"/>
        <v>0</v>
      </c>
      <c r="R4239" t="b">
        <f t="shared" si="267"/>
        <v>1</v>
      </c>
    </row>
    <row r="4240" spans="1:18" x14ac:dyDescent="0.3">
      <c r="A4240">
        <v>42</v>
      </c>
      <c r="B4240">
        <v>81</v>
      </c>
      <c r="C4240">
        <v>80</v>
      </c>
      <c r="D4240">
        <v>10024.89</v>
      </c>
      <c r="E4240">
        <f>VLOOKUP(B4240,'[1]input data'!$G$3:$H$180,2,FALSE)</f>
        <v>81</v>
      </c>
      <c r="F4240" t="str">
        <f t="shared" si="264"/>
        <v>42_80_81</v>
      </c>
      <c r="G4240">
        <f>_xlfn.MAXIFS($D$3:$D$7726,$F$3:$F$7726,$F4240)</f>
        <v>10024.89</v>
      </c>
      <c r="J4240">
        <v>42</v>
      </c>
      <c r="K4240">
        <v>81</v>
      </c>
      <c r="L4240">
        <v>80</v>
      </c>
      <c r="M4240">
        <v>10024.89</v>
      </c>
      <c r="N4240">
        <f>VLOOKUP(K4240,'[1]input data'!$G$3:$H$180,2,FALSE)</f>
        <v>81</v>
      </c>
      <c r="O4240" t="str">
        <f t="shared" si="265"/>
        <v>42_80_81</v>
      </c>
      <c r="P4240">
        <f>SUMIF($O$3:$O$7726,O4240,$M$3:$M$7726)</f>
        <v>10024.89</v>
      </c>
      <c r="Q4240">
        <f t="shared" si="266"/>
        <v>0</v>
      </c>
      <c r="R4240" t="b">
        <f t="shared" si="267"/>
        <v>1</v>
      </c>
    </row>
    <row r="4241" spans="1:18" x14ac:dyDescent="0.3">
      <c r="A4241">
        <v>42</v>
      </c>
      <c r="B4241">
        <v>170</v>
      </c>
      <c r="C4241">
        <v>80</v>
      </c>
      <c r="D4241">
        <v>3162.38</v>
      </c>
      <c r="E4241">
        <f>VLOOKUP(B4241,'[1]input data'!$G$3:$H$180,2,FALSE)</f>
        <v>81</v>
      </c>
      <c r="F4241" t="str">
        <f t="shared" si="264"/>
        <v>42_80_81</v>
      </c>
      <c r="G4241">
        <f>_xlfn.MAXIFS($D$3:$D$7726,$F$3:$F$7726,$F4241)</f>
        <v>10024.89</v>
      </c>
      <c r="J4241">
        <v>42</v>
      </c>
      <c r="K4241">
        <v>170</v>
      </c>
      <c r="L4241">
        <v>80</v>
      </c>
      <c r="M4241">
        <v>0</v>
      </c>
      <c r="N4241">
        <f>VLOOKUP(K4241,'[1]input data'!$G$3:$H$180,2,FALSE)</f>
        <v>81</v>
      </c>
      <c r="O4241" t="str">
        <f t="shared" si="265"/>
        <v>42_80_81</v>
      </c>
      <c r="P4241">
        <f>SUMIF($O$3:$O$7726,O4241,$M$3:$M$7726)</f>
        <v>10024.89</v>
      </c>
      <c r="Q4241">
        <f t="shared" si="266"/>
        <v>0</v>
      </c>
      <c r="R4241" t="b">
        <f t="shared" si="267"/>
        <v>1</v>
      </c>
    </row>
    <row r="4242" spans="1:18" x14ac:dyDescent="0.3">
      <c r="A4242">
        <v>42</v>
      </c>
      <c r="B4242">
        <v>86</v>
      </c>
      <c r="C4242">
        <v>80</v>
      </c>
      <c r="D4242">
        <v>2882.99</v>
      </c>
      <c r="E4242">
        <f>VLOOKUP(B4242,'[1]input data'!$G$3:$H$180,2,FALSE)</f>
        <v>86</v>
      </c>
      <c r="F4242" t="str">
        <f t="shared" si="264"/>
        <v>42_80_86</v>
      </c>
      <c r="G4242">
        <f>_xlfn.MAXIFS($D$3:$D$7726,$F$3:$F$7726,$F4242)</f>
        <v>2882.99</v>
      </c>
      <c r="J4242">
        <v>42</v>
      </c>
      <c r="K4242">
        <v>86</v>
      </c>
      <c r="L4242">
        <v>80</v>
      </c>
      <c r="M4242">
        <v>2882.99</v>
      </c>
      <c r="N4242">
        <f>VLOOKUP(K4242,'[1]input data'!$G$3:$H$180,2,FALSE)</f>
        <v>86</v>
      </c>
      <c r="O4242" t="str">
        <f t="shared" si="265"/>
        <v>42_80_86</v>
      </c>
      <c r="P4242">
        <f>SUMIF($O$3:$O$7726,O4242,$M$3:$M$7726)</f>
        <v>2882.99</v>
      </c>
      <c r="Q4242">
        <f t="shared" si="266"/>
        <v>0</v>
      </c>
      <c r="R4242" t="b">
        <f t="shared" si="267"/>
        <v>1</v>
      </c>
    </row>
    <row r="4243" spans="1:18" x14ac:dyDescent="0.3">
      <c r="A4243">
        <v>42</v>
      </c>
      <c r="B4243">
        <v>175</v>
      </c>
      <c r="C4243">
        <v>80</v>
      </c>
      <c r="D4243">
        <v>2397.33</v>
      </c>
      <c r="E4243">
        <f>VLOOKUP(B4243,'[1]input data'!$G$3:$H$180,2,FALSE)</f>
        <v>86</v>
      </c>
      <c r="F4243" t="str">
        <f t="shared" si="264"/>
        <v>42_80_86</v>
      </c>
      <c r="G4243">
        <f>_xlfn.MAXIFS($D$3:$D$7726,$F$3:$F$7726,$F4243)</f>
        <v>2882.99</v>
      </c>
      <c r="J4243">
        <v>42</v>
      </c>
      <c r="K4243">
        <v>175</v>
      </c>
      <c r="L4243">
        <v>80</v>
      </c>
      <c r="M4243">
        <v>0</v>
      </c>
      <c r="N4243">
        <f>VLOOKUP(K4243,'[1]input data'!$G$3:$H$180,2,FALSE)</f>
        <v>86</v>
      </c>
      <c r="O4243" t="str">
        <f t="shared" si="265"/>
        <v>42_80_86</v>
      </c>
      <c r="P4243">
        <f>SUMIF($O$3:$O$7726,O4243,$M$3:$M$7726)</f>
        <v>2882.99</v>
      </c>
      <c r="Q4243">
        <f t="shared" si="266"/>
        <v>0</v>
      </c>
      <c r="R4243" t="b">
        <f t="shared" si="267"/>
        <v>1</v>
      </c>
    </row>
    <row r="4244" spans="1:18" x14ac:dyDescent="0.3">
      <c r="A4244">
        <v>42</v>
      </c>
      <c r="B4244">
        <v>8</v>
      </c>
      <c r="C4244">
        <v>81</v>
      </c>
      <c r="D4244">
        <v>10170.08</v>
      </c>
      <c r="E4244">
        <f>VLOOKUP(B4244,'[1]input data'!$G$3:$H$180,2,FALSE)</f>
        <v>8</v>
      </c>
      <c r="F4244" t="str">
        <f t="shared" si="264"/>
        <v>42_81_8</v>
      </c>
      <c r="G4244">
        <f>_xlfn.MAXIFS($D$3:$D$7726,$F$3:$F$7726,$F4244)</f>
        <v>14347.23</v>
      </c>
      <c r="J4244">
        <v>42</v>
      </c>
      <c r="K4244">
        <v>8</v>
      </c>
      <c r="L4244">
        <v>81</v>
      </c>
      <c r="M4244">
        <v>0</v>
      </c>
      <c r="N4244">
        <f>VLOOKUP(K4244,'[1]input data'!$G$3:$H$180,2,FALSE)</f>
        <v>8</v>
      </c>
      <c r="O4244" t="str">
        <f t="shared" si="265"/>
        <v>42_81_8</v>
      </c>
      <c r="P4244">
        <f>SUMIF($O$3:$O$7726,O4244,$M$3:$M$7726)</f>
        <v>14347.23</v>
      </c>
      <c r="Q4244">
        <f t="shared" si="266"/>
        <v>0</v>
      </c>
      <c r="R4244" t="b">
        <f t="shared" si="267"/>
        <v>1</v>
      </c>
    </row>
    <row r="4245" spans="1:18" x14ac:dyDescent="0.3">
      <c r="A4245">
        <v>42</v>
      </c>
      <c r="B4245">
        <v>97</v>
      </c>
      <c r="C4245">
        <v>81</v>
      </c>
      <c r="D4245">
        <v>14347.23</v>
      </c>
      <c r="E4245">
        <f>VLOOKUP(B4245,'[1]input data'!$G$3:$H$180,2,FALSE)</f>
        <v>8</v>
      </c>
      <c r="F4245" t="str">
        <f t="shared" si="264"/>
        <v>42_81_8</v>
      </c>
      <c r="G4245">
        <f>_xlfn.MAXIFS($D$3:$D$7726,$F$3:$F$7726,$F4245)</f>
        <v>14347.23</v>
      </c>
      <c r="J4245">
        <v>42</v>
      </c>
      <c r="K4245">
        <v>97</v>
      </c>
      <c r="L4245">
        <v>81</v>
      </c>
      <c r="M4245">
        <v>14347.23</v>
      </c>
      <c r="N4245">
        <f>VLOOKUP(K4245,'[1]input data'!$G$3:$H$180,2,FALSE)</f>
        <v>8</v>
      </c>
      <c r="O4245" t="str">
        <f t="shared" si="265"/>
        <v>42_81_8</v>
      </c>
      <c r="P4245">
        <f>SUMIF($O$3:$O$7726,O4245,$M$3:$M$7726)</f>
        <v>14347.23</v>
      </c>
      <c r="Q4245">
        <f t="shared" si="266"/>
        <v>0</v>
      </c>
      <c r="R4245" t="b">
        <f t="shared" si="267"/>
        <v>1</v>
      </c>
    </row>
    <row r="4246" spans="1:18" x14ac:dyDescent="0.3">
      <c r="A4246">
        <v>42</v>
      </c>
      <c r="B4246">
        <v>9</v>
      </c>
      <c r="C4246">
        <v>81</v>
      </c>
      <c r="D4246">
        <v>11311.17</v>
      </c>
      <c r="E4246">
        <f>VLOOKUP(B4246,'[1]input data'!$G$3:$H$180,2,FALSE)</f>
        <v>9</v>
      </c>
      <c r="F4246" t="str">
        <f t="shared" si="264"/>
        <v>42_81_9</v>
      </c>
      <c r="G4246">
        <f>_xlfn.MAXIFS($D$3:$D$7726,$F$3:$F$7726,$F4246)</f>
        <v>11311.17</v>
      </c>
      <c r="J4246">
        <v>42</v>
      </c>
      <c r="K4246">
        <v>9</v>
      </c>
      <c r="L4246">
        <v>81</v>
      </c>
      <c r="M4246">
        <v>11311.17</v>
      </c>
      <c r="N4246">
        <f>VLOOKUP(K4246,'[1]input data'!$G$3:$H$180,2,FALSE)</f>
        <v>9</v>
      </c>
      <c r="O4246" t="str">
        <f t="shared" si="265"/>
        <v>42_81_9</v>
      </c>
      <c r="P4246">
        <f>SUMIF($O$3:$O$7726,O4246,$M$3:$M$7726)</f>
        <v>11311.17</v>
      </c>
      <c r="Q4246">
        <f t="shared" si="266"/>
        <v>0</v>
      </c>
      <c r="R4246" t="b">
        <f t="shared" si="267"/>
        <v>1</v>
      </c>
    </row>
    <row r="4247" spans="1:18" x14ac:dyDescent="0.3">
      <c r="A4247">
        <v>42</v>
      </c>
      <c r="B4247">
        <v>98</v>
      </c>
      <c r="C4247">
        <v>81</v>
      </c>
      <c r="D4247">
        <v>9986.94</v>
      </c>
      <c r="E4247">
        <f>VLOOKUP(B4247,'[1]input data'!$G$3:$H$180,2,FALSE)</f>
        <v>9</v>
      </c>
      <c r="F4247" t="str">
        <f t="shared" si="264"/>
        <v>42_81_9</v>
      </c>
      <c r="G4247">
        <f>_xlfn.MAXIFS($D$3:$D$7726,$F$3:$F$7726,$F4247)</f>
        <v>11311.17</v>
      </c>
      <c r="J4247">
        <v>42</v>
      </c>
      <c r="K4247">
        <v>98</v>
      </c>
      <c r="L4247">
        <v>81</v>
      </c>
      <c r="M4247">
        <v>0</v>
      </c>
      <c r="N4247">
        <f>VLOOKUP(K4247,'[1]input data'!$G$3:$H$180,2,FALSE)</f>
        <v>9</v>
      </c>
      <c r="O4247" t="str">
        <f t="shared" si="265"/>
        <v>42_81_9</v>
      </c>
      <c r="P4247">
        <f>SUMIF($O$3:$O$7726,O4247,$M$3:$M$7726)</f>
        <v>11311.17</v>
      </c>
      <c r="Q4247">
        <f t="shared" si="266"/>
        <v>0</v>
      </c>
      <c r="R4247" t="b">
        <f t="shared" si="267"/>
        <v>1</v>
      </c>
    </row>
    <row r="4248" spans="1:18" x14ac:dyDescent="0.3">
      <c r="A4248">
        <v>42</v>
      </c>
      <c r="B4248">
        <v>14</v>
      </c>
      <c r="C4248">
        <v>81</v>
      </c>
      <c r="D4248">
        <v>4984.78</v>
      </c>
      <c r="E4248">
        <f>VLOOKUP(B4248,'[1]input data'!$G$3:$H$180,2,FALSE)</f>
        <v>14</v>
      </c>
      <c r="F4248" t="str">
        <f t="shared" si="264"/>
        <v>42_81_14</v>
      </c>
      <c r="G4248">
        <f>_xlfn.MAXIFS($D$3:$D$7726,$F$3:$F$7726,$F4248)</f>
        <v>4984.78</v>
      </c>
      <c r="J4248">
        <v>42</v>
      </c>
      <c r="K4248">
        <v>14</v>
      </c>
      <c r="L4248">
        <v>81</v>
      </c>
      <c r="M4248">
        <v>4984.78</v>
      </c>
      <c r="N4248">
        <f>VLOOKUP(K4248,'[1]input data'!$G$3:$H$180,2,FALSE)</f>
        <v>14</v>
      </c>
      <c r="O4248" t="str">
        <f t="shared" si="265"/>
        <v>42_81_14</v>
      </c>
      <c r="P4248">
        <f>SUMIF($O$3:$O$7726,O4248,$M$3:$M$7726)</f>
        <v>4984.78</v>
      </c>
      <c r="Q4248">
        <f t="shared" si="266"/>
        <v>0</v>
      </c>
      <c r="R4248" t="b">
        <f t="shared" si="267"/>
        <v>1</v>
      </c>
    </row>
    <row r="4249" spans="1:18" x14ac:dyDescent="0.3">
      <c r="A4249">
        <v>42</v>
      </c>
      <c r="B4249">
        <v>103</v>
      </c>
      <c r="C4249">
        <v>81</v>
      </c>
      <c r="D4249">
        <v>3445.18</v>
      </c>
      <c r="E4249">
        <f>VLOOKUP(B4249,'[1]input data'!$G$3:$H$180,2,FALSE)</f>
        <v>14</v>
      </c>
      <c r="F4249" t="str">
        <f t="shared" si="264"/>
        <v>42_81_14</v>
      </c>
      <c r="G4249">
        <f>_xlfn.MAXIFS($D$3:$D$7726,$F$3:$F$7726,$F4249)</f>
        <v>4984.78</v>
      </c>
      <c r="J4249">
        <v>42</v>
      </c>
      <c r="K4249">
        <v>103</v>
      </c>
      <c r="L4249">
        <v>81</v>
      </c>
      <c r="M4249">
        <v>0</v>
      </c>
      <c r="N4249">
        <f>VLOOKUP(K4249,'[1]input data'!$G$3:$H$180,2,FALSE)</f>
        <v>14</v>
      </c>
      <c r="O4249" t="str">
        <f t="shared" si="265"/>
        <v>42_81_14</v>
      </c>
      <c r="P4249">
        <f>SUMIF($O$3:$O$7726,O4249,$M$3:$M$7726)</f>
        <v>4984.78</v>
      </c>
      <c r="Q4249">
        <f t="shared" si="266"/>
        <v>0</v>
      </c>
      <c r="R4249" t="b">
        <f t="shared" si="267"/>
        <v>1</v>
      </c>
    </row>
    <row r="4250" spans="1:18" x14ac:dyDescent="0.3">
      <c r="A4250">
        <v>42</v>
      </c>
      <c r="B4250">
        <v>15</v>
      </c>
      <c r="C4250">
        <v>81</v>
      </c>
      <c r="D4250">
        <v>5136.4799999999996</v>
      </c>
      <c r="E4250">
        <f>VLOOKUP(B4250,'[1]input data'!$G$3:$H$180,2,FALSE)</f>
        <v>15</v>
      </c>
      <c r="F4250" t="str">
        <f t="shared" si="264"/>
        <v>42_81_15</v>
      </c>
      <c r="G4250">
        <f>_xlfn.MAXIFS($D$3:$D$7726,$F$3:$F$7726,$F4250)</f>
        <v>5534.5</v>
      </c>
      <c r="J4250">
        <v>42</v>
      </c>
      <c r="K4250">
        <v>15</v>
      </c>
      <c r="L4250">
        <v>81</v>
      </c>
      <c r="M4250">
        <v>0</v>
      </c>
      <c r="N4250">
        <f>VLOOKUP(K4250,'[1]input data'!$G$3:$H$180,2,FALSE)</f>
        <v>15</v>
      </c>
      <c r="O4250" t="str">
        <f t="shared" si="265"/>
        <v>42_81_15</v>
      </c>
      <c r="P4250">
        <f>SUMIF($O$3:$O$7726,O4250,$M$3:$M$7726)</f>
        <v>5534.5</v>
      </c>
      <c r="Q4250">
        <f t="shared" si="266"/>
        <v>0</v>
      </c>
      <c r="R4250" t="b">
        <f t="shared" si="267"/>
        <v>1</v>
      </c>
    </row>
    <row r="4251" spans="1:18" x14ac:dyDescent="0.3">
      <c r="A4251">
        <v>42</v>
      </c>
      <c r="B4251">
        <v>104</v>
      </c>
      <c r="C4251">
        <v>81</v>
      </c>
      <c r="D4251">
        <v>5534.5</v>
      </c>
      <c r="E4251">
        <f>VLOOKUP(B4251,'[1]input data'!$G$3:$H$180,2,FALSE)</f>
        <v>15</v>
      </c>
      <c r="F4251" t="str">
        <f t="shared" si="264"/>
        <v>42_81_15</v>
      </c>
      <c r="G4251">
        <f>_xlfn.MAXIFS($D$3:$D$7726,$F$3:$F$7726,$F4251)</f>
        <v>5534.5</v>
      </c>
      <c r="J4251">
        <v>42</v>
      </c>
      <c r="K4251">
        <v>104</v>
      </c>
      <c r="L4251">
        <v>81</v>
      </c>
      <c r="M4251">
        <v>5534.5</v>
      </c>
      <c r="N4251">
        <f>VLOOKUP(K4251,'[1]input data'!$G$3:$H$180,2,FALSE)</f>
        <v>15</v>
      </c>
      <c r="O4251" t="str">
        <f t="shared" si="265"/>
        <v>42_81_15</v>
      </c>
      <c r="P4251">
        <f>SUMIF($O$3:$O$7726,O4251,$M$3:$M$7726)</f>
        <v>5534.5</v>
      </c>
      <c r="Q4251">
        <f t="shared" si="266"/>
        <v>0</v>
      </c>
      <c r="R4251" t="b">
        <f t="shared" si="267"/>
        <v>1</v>
      </c>
    </row>
    <row r="4252" spans="1:18" x14ac:dyDescent="0.3">
      <c r="A4252">
        <v>42</v>
      </c>
      <c r="B4252">
        <v>29</v>
      </c>
      <c r="C4252">
        <v>81</v>
      </c>
      <c r="D4252">
        <v>4122.16</v>
      </c>
      <c r="E4252">
        <f>VLOOKUP(B4252,'[1]input data'!$G$3:$H$180,2,FALSE)</f>
        <v>29</v>
      </c>
      <c r="F4252" t="str">
        <f t="shared" si="264"/>
        <v>42_81_29</v>
      </c>
      <c r="G4252">
        <f>_xlfn.MAXIFS($D$3:$D$7726,$F$3:$F$7726,$F4252)</f>
        <v>7494.31</v>
      </c>
      <c r="J4252">
        <v>42</v>
      </c>
      <c r="K4252">
        <v>29</v>
      </c>
      <c r="L4252">
        <v>81</v>
      </c>
      <c r="M4252">
        <v>0</v>
      </c>
      <c r="N4252">
        <f>VLOOKUP(K4252,'[1]input data'!$G$3:$H$180,2,FALSE)</f>
        <v>29</v>
      </c>
      <c r="O4252" t="str">
        <f t="shared" si="265"/>
        <v>42_81_29</v>
      </c>
      <c r="P4252">
        <f>SUMIF($O$3:$O$7726,O4252,$M$3:$M$7726)</f>
        <v>7494.31</v>
      </c>
      <c r="Q4252">
        <f t="shared" si="266"/>
        <v>0</v>
      </c>
      <c r="R4252" t="b">
        <f t="shared" si="267"/>
        <v>1</v>
      </c>
    </row>
    <row r="4253" spans="1:18" x14ac:dyDescent="0.3">
      <c r="A4253">
        <v>42</v>
      </c>
      <c r="B4253">
        <v>118</v>
      </c>
      <c r="C4253">
        <v>81</v>
      </c>
      <c r="D4253">
        <v>7494.31</v>
      </c>
      <c r="E4253">
        <f>VLOOKUP(B4253,'[1]input data'!$G$3:$H$180,2,FALSE)</f>
        <v>29</v>
      </c>
      <c r="F4253" t="str">
        <f t="shared" si="264"/>
        <v>42_81_29</v>
      </c>
      <c r="G4253">
        <f>_xlfn.MAXIFS($D$3:$D$7726,$F$3:$F$7726,$F4253)</f>
        <v>7494.31</v>
      </c>
      <c r="J4253">
        <v>42</v>
      </c>
      <c r="K4253">
        <v>118</v>
      </c>
      <c r="L4253">
        <v>81</v>
      </c>
      <c r="M4253">
        <v>7494.31</v>
      </c>
      <c r="N4253">
        <f>VLOOKUP(K4253,'[1]input data'!$G$3:$H$180,2,FALSE)</f>
        <v>29</v>
      </c>
      <c r="O4253" t="str">
        <f t="shared" si="265"/>
        <v>42_81_29</v>
      </c>
      <c r="P4253">
        <f>SUMIF($O$3:$O$7726,O4253,$M$3:$M$7726)</f>
        <v>7494.31</v>
      </c>
      <c r="Q4253">
        <f t="shared" si="266"/>
        <v>0</v>
      </c>
      <c r="R4253" t="b">
        <f t="shared" si="267"/>
        <v>1</v>
      </c>
    </row>
    <row r="4254" spans="1:18" x14ac:dyDescent="0.3">
      <c r="A4254">
        <v>42</v>
      </c>
      <c r="B4254">
        <v>31</v>
      </c>
      <c r="C4254">
        <v>81</v>
      </c>
      <c r="D4254">
        <v>2547.58</v>
      </c>
      <c r="E4254">
        <f>VLOOKUP(B4254,'[1]input data'!$G$3:$H$180,2,FALSE)</f>
        <v>31</v>
      </c>
      <c r="F4254" t="str">
        <f t="shared" si="264"/>
        <v>42_81_31</v>
      </c>
      <c r="G4254">
        <f>_xlfn.MAXIFS($D$3:$D$7726,$F$3:$F$7726,$F4254)</f>
        <v>2547.58</v>
      </c>
      <c r="J4254">
        <v>42</v>
      </c>
      <c r="K4254">
        <v>31</v>
      </c>
      <c r="L4254">
        <v>81</v>
      </c>
      <c r="M4254">
        <v>2547.58</v>
      </c>
      <c r="N4254">
        <f>VLOOKUP(K4254,'[1]input data'!$G$3:$H$180,2,FALSE)</f>
        <v>31</v>
      </c>
      <c r="O4254" t="str">
        <f t="shared" si="265"/>
        <v>42_81_31</v>
      </c>
      <c r="P4254">
        <f>SUMIF($O$3:$O$7726,O4254,$M$3:$M$7726)</f>
        <v>2547.58</v>
      </c>
      <c r="Q4254">
        <f t="shared" si="266"/>
        <v>0</v>
      </c>
      <c r="R4254" t="b">
        <f t="shared" si="267"/>
        <v>1</v>
      </c>
    </row>
    <row r="4255" spans="1:18" x14ac:dyDescent="0.3">
      <c r="A4255">
        <v>42</v>
      </c>
      <c r="B4255">
        <v>120</v>
      </c>
      <c r="C4255">
        <v>81</v>
      </c>
      <c r="D4255">
        <v>1441.96</v>
      </c>
      <c r="E4255">
        <f>VLOOKUP(B4255,'[1]input data'!$G$3:$H$180,2,FALSE)</f>
        <v>31</v>
      </c>
      <c r="F4255" t="str">
        <f t="shared" si="264"/>
        <v>42_81_31</v>
      </c>
      <c r="G4255">
        <f>_xlfn.MAXIFS($D$3:$D$7726,$F$3:$F$7726,$F4255)</f>
        <v>2547.58</v>
      </c>
      <c r="J4255">
        <v>42</v>
      </c>
      <c r="K4255">
        <v>120</v>
      </c>
      <c r="L4255">
        <v>81</v>
      </c>
      <c r="M4255">
        <v>0</v>
      </c>
      <c r="N4255">
        <f>VLOOKUP(K4255,'[1]input data'!$G$3:$H$180,2,FALSE)</f>
        <v>31</v>
      </c>
      <c r="O4255" t="str">
        <f t="shared" si="265"/>
        <v>42_81_31</v>
      </c>
      <c r="P4255">
        <f>SUMIF($O$3:$O$7726,O4255,$M$3:$M$7726)</f>
        <v>2547.58</v>
      </c>
      <c r="Q4255">
        <f t="shared" si="266"/>
        <v>0</v>
      </c>
      <c r="R4255" t="b">
        <f t="shared" si="267"/>
        <v>1</v>
      </c>
    </row>
    <row r="4256" spans="1:18" x14ac:dyDescent="0.3">
      <c r="A4256">
        <v>42</v>
      </c>
      <c r="B4256">
        <v>146</v>
      </c>
      <c r="C4256">
        <v>81</v>
      </c>
      <c r="D4256">
        <v>18332.77</v>
      </c>
      <c r="E4256">
        <f>VLOOKUP(B4256,'[1]input data'!$G$3:$H$180,2,FALSE)</f>
        <v>57</v>
      </c>
      <c r="F4256" t="str">
        <f t="shared" si="264"/>
        <v>42_81_57</v>
      </c>
      <c r="G4256">
        <f>_xlfn.MAXIFS($D$3:$D$7726,$F$3:$F$7726,$F4256)</f>
        <v>18332.77</v>
      </c>
      <c r="J4256">
        <v>42</v>
      </c>
      <c r="K4256">
        <v>146</v>
      </c>
      <c r="L4256">
        <v>81</v>
      </c>
      <c r="M4256">
        <v>18332.77</v>
      </c>
      <c r="N4256">
        <f>VLOOKUP(K4256,'[1]input data'!$G$3:$H$180,2,FALSE)</f>
        <v>57</v>
      </c>
      <c r="O4256" t="str">
        <f t="shared" si="265"/>
        <v>42_81_57</v>
      </c>
      <c r="P4256">
        <f>SUMIF($O$3:$O$7726,O4256,$M$3:$M$7726)</f>
        <v>18332.77</v>
      </c>
      <c r="Q4256">
        <f t="shared" si="266"/>
        <v>0</v>
      </c>
      <c r="R4256" t="b">
        <f t="shared" si="267"/>
        <v>1</v>
      </c>
    </row>
    <row r="4257" spans="1:18" x14ac:dyDescent="0.3">
      <c r="A4257">
        <v>42</v>
      </c>
      <c r="B4257">
        <v>59</v>
      </c>
      <c r="C4257">
        <v>81</v>
      </c>
      <c r="D4257">
        <v>2419.16</v>
      </c>
      <c r="E4257">
        <f>VLOOKUP(B4257,'[1]input data'!$G$3:$H$180,2,FALSE)</f>
        <v>59</v>
      </c>
      <c r="F4257" t="str">
        <f t="shared" si="264"/>
        <v>42_81_59</v>
      </c>
      <c r="G4257">
        <f>_xlfn.MAXIFS($D$3:$D$7726,$F$3:$F$7726,$F4257)</f>
        <v>6741.74</v>
      </c>
      <c r="J4257">
        <v>42</v>
      </c>
      <c r="K4257">
        <v>59</v>
      </c>
      <c r="L4257">
        <v>81</v>
      </c>
      <c r="M4257">
        <v>0</v>
      </c>
      <c r="N4257">
        <f>VLOOKUP(K4257,'[1]input data'!$G$3:$H$180,2,FALSE)</f>
        <v>59</v>
      </c>
      <c r="O4257" t="str">
        <f t="shared" si="265"/>
        <v>42_81_59</v>
      </c>
      <c r="P4257">
        <f>SUMIF($O$3:$O$7726,O4257,$M$3:$M$7726)</f>
        <v>6741.74</v>
      </c>
      <c r="Q4257">
        <f t="shared" si="266"/>
        <v>0</v>
      </c>
      <c r="R4257" t="b">
        <f t="shared" si="267"/>
        <v>1</v>
      </c>
    </row>
    <row r="4258" spans="1:18" x14ac:dyDescent="0.3">
      <c r="A4258">
        <v>42</v>
      </c>
      <c r="B4258">
        <v>148</v>
      </c>
      <c r="C4258">
        <v>81</v>
      </c>
      <c r="D4258">
        <v>6741.74</v>
      </c>
      <c r="E4258">
        <f>VLOOKUP(B4258,'[1]input data'!$G$3:$H$180,2,FALSE)</f>
        <v>59</v>
      </c>
      <c r="F4258" t="str">
        <f t="shared" si="264"/>
        <v>42_81_59</v>
      </c>
      <c r="G4258">
        <f>_xlfn.MAXIFS($D$3:$D$7726,$F$3:$F$7726,$F4258)</f>
        <v>6741.74</v>
      </c>
      <c r="J4258">
        <v>42</v>
      </c>
      <c r="K4258">
        <v>148</v>
      </c>
      <c r="L4258">
        <v>81</v>
      </c>
      <c r="M4258">
        <v>6741.74</v>
      </c>
      <c r="N4258">
        <f>VLOOKUP(K4258,'[1]input data'!$G$3:$H$180,2,FALSE)</f>
        <v>59</v>
      </c>
      <c r="O4258" t="str">
        <f t="shared" si="265"/>
        <v>42_81_59</v>
      </c>
      <c r="P4258">
        <f>SUMIF($O$3:$O$7726,O4258,$M$3:$M$7726)</f>
        <v>6741.74</v>
      </c>
      <c r="Q4258">
        <f t="shared" si="266"/>
        <v>0</v>
      </c>
      <c r="R4258" t="b">
        <f t="shared" si="267"/>
        <v>1</v>
      </c>
    </row>
    <row r="4259" spans="1:18" x14ac:dyDescent="0.3">
      <c r="A4259">
        <v>42</v>
      </c>
      <c r="B4259">
        <v>150</v>
      </c>
      <c r="C4259">
        <v>81</v>
      </c>
      <c r="D4259">
        <v>1485.68</v>
      </c>
      <c r="E4259">
        <f>VLOOKUP(B4259,'[1]input data'!$G$3:$H$180,2,FALSE)</f>
        <v>61</v>
      </c>
      <c r="F4259" t="str">
        <f t="shared" si="264"/>
        <v>42_81_61</v>
      </c>
      <c r="G4259">
        <f>_xlfn.MAXIFS($D$3:$D$7726,$F$3:$F$7726,$F4259)</f>
        <v>1485.68</v>
      </c>
      <c r="J4259">
        <v>42</v>
      </c>
      <c r="K4259">
        <v>150</v>
      </c>
      <c r="L4259">
        <v>81</v>
      </c>
      <c r="M4259">
        <v>1485.68</v>
      </c>
      <c r="N4259">
        <f>VLOOKUP(K4259,'[1]input data'!$G$3:$H$180,2,FALSE)</f>
        <v>61</v>
      </c>
      <c r="O4259" t="str">
        <f t="shared" si="265"/>
        <v>42_81_61</v>
      </c>
      <c r="P4259">
        <f>SUMIF($O$3:$O$7726,O4259,$M$3:$M$7726)</f>
        <v>1485.68</v>
      </c>
      <c r="Q4259">
        <f t="shared" si="266"/>
        <v>0</v>
      </c>
      <c r="R4259" t="b">
        <f t="shared" si="267"/>
        <v>1</v>
      </c>
    </row>
    <row r="4260" spans="1:18" x14ac:dyDescent="0.3">
      <c r="A4260">
        <v>42</v>
      </c>
      <c r="B4260">
        <v>65</v>
      </c>
      <c r="C4260">
        <v>81</v>
      </c>
      <c r="D4260">
        <v>27645.99</v>
      </c>
      <c r="E4260">
        <f>VLOOKUP(B4260,'[1]input data'!$G$3:$H$180,2,FALSE)</f>
        <v>65</v>
      </c>
      <c r="F4260" t="str">
        <f t="shared" si="264"/>
        <v>42_81_65</v>
      </c>
      <c r="G4260">
        <f>_xlfn.MAXIFS($D$3:$D$7726,$F$3:$F$7726,$F4260)</f>
        <v>36763.910000000003</v>
      </c>
      <c r="J4260">
        <v>42</v>
      </c>
      <c r="K4260">
        <v>65</v>
      </c>
      <c r="L4260">
        <v>81</v>
      </c>
      <c r="M4260">
        <v>0</v>
      </c>
      <c r="N4260">
        <f>VLOOKUP(K4260,'[1]input data'!$G$3:$H$180,2,FALSE)</f>
        <v>65</v>
      </c>
      <c r="O4260" t="str">
        <f t="shared" si="265"/>
        <v>42_81_65</v>
      </c>
      <c r="P4260">
        <f>SUMIF($O$3:$O$7726,O4260,$M$3:$M$7726)</f>
        <v>36763.910000000003</v>
      </c>
      <c r="Q4260">
        <f t="shared" si="266"/>
        <v>0</v>
      </c>
      <c r="R4260" t="b">
        <f t="shared" si="267"/>
        <v>1</v>
      </c>
    </row>
    <row r="4261" spans="1:18" x14ac:dyDescent="0.3">
      <c r="A4261">
        <v>42</v>
      </c>
      <c r="B4261">
        <v>154</v>
      </c>
      <c r="C4261">
        <v>81</v>
      </c>
      <c r="D4261">
        <v>36763.910000000003</v>
      </c>
      <c r="E4261">
        <f>VLOOKUP(B4261,'[1]input data'!$G$3:$H$180,2,FALSE)</f>
        <v>65</v>
      </c>
      <c r="F4261" t="str">
        <f t="shared" si="264"/>
        <v>42_81_65</v>
      </c>
      <c r="G4261">
        <f>_xlfn.MAXIFS($D$3:$D$7726,$F$3:$F$7726,$F4261)</f>
        <v>36763.910000000003</v>
      </c>
      <c r="J4261">
        <v>42</v>
      </c>
      <c r="K4261">
        <v>154</v>
      </c>
      <c r="L4261">
        <v>81</v>
      </c>
      <c r="M4261">
        <v>36763.910000000003</v>
      </c>
      <c r="N4261">
        <f>VLOOKUP(K4261,'[1]input data'!$G$3:$H$180,2,FALSE)</f>
        <v>65</v>
      </c>
      <c r="O4261" t="str">
        <f t="shared" si="265"/>
        <v>42_81_65</v>
      </c>
      <c r="P4261">
        <f>SUMIF($O$3:$O$7726,O4261,$M$3:$M$7726)</f>
        <v>36763.910000000003</v>
      </c>
      <c r="Q4261">
        <f t="shared" si="266"/>
        <v>0</v>
      </c>
      <c r="R4261" t="b">
        <f t="shared" si="267"/>
        <v>1</v>
      </c>
    </row>
    <row r="4262" spans="1:18" x14ac:dyDescent="0.3">
      <c r="A4262">
        <v>42</v>
      </c>
      <c r="B4262">
        <v>68</v>
      </c>
      <c r="C4262">
        <v>81</v>
      </c>
      <c r="D4262">
        <v>8914.58</v>
      </c>
      <c r="E4262">
        <f>VLOOKUP(B4262,'[1]input data'!$G$3:$H$180,2,FALSE)</f>
        <v>68</v>
      </c>
      <c r="F4262" t="str">
        <f t="shared" si="264"/>
        <v>42_81_68</v>
      </c>
      <c r="G4262">
        <f>_xlfn.MAXIFS($D$3:$D$7726,$F$3:$F$7726,$F4262)</f>
        <v>8914.58</v>
      </c>
      <c r="J4262">
        <v>42</v>
      </c>
      <c r="K4262">
        <v>68</v>
      </c>
      <c r="L4262">
        <v>81</v>
      </c>
      <c r="M4262">
        <v>8914.58</v>
      </c>
      <c r="N4262">
        <f>VLOOKUP(K4262,'[1]input data'!$G$3:$H$180,2,FALSE)</f>
        <v>68</v>
      </c>
      <c r="O4262" t="str">
        <f t="shared" si="265"/>
        <v>42_81_68</v>
      </c>
      <c r="P4262">
        <f>SUMIF($O$3:$O$7726,O4262,$M$3:$M$7726)</f>
        <v>8914.58</v>
      </c>
      <c r="Q4262">
        <f t="shared" si="266"/>
        <v>0</v>
      </c>
      <c r="R4262" t="b">
        <f t="shared" si="267"/>
        <v>1</v>
      </c>
    </row>
    <row r="4263" spans="1:18" x14ac:dyDescent="0.3">
      <c r="A4263">
        <v>42</v>
      </c>
      <c r="B4263">
        <v>157</v>
      </c>
      <c r="C4263">
        <v>81</v>
      </c>
      <c r="D4263">
        <v>7291.24</v>
      </c>
      <c r="E4263">
        <f>VLOOKUP(B4263,'[1]input data'!$G$3:$H$180,2,FALSE)</f>
        <v>68</v>
      </c>
      <c r="F4263" t="str">
        <f t="shared" si="264"/>
        <v>42_81_68</v>
      </c>
      <c r="G4263">
        <f>_xlfn.MAXIFS($D$3:$D$7726,$F$3:$F$7726,$F4263)</f>
        <v>8914.58</v>
      </c>
      <c r="J4263">
        <v>42</v>
      </c>
      <c r="K4263">
        <v>157</v>
      </c>
      <c r="L4263">
        <v>81</v>
      </c>
      <c r="M4263">
        <v>0</v>
      </c>
      <c r="N4263">
        <f>VLOOKUP(K4263,'[1]input data'!$G$3:$H$180,2,FALSE)</f>
        <v>68</v>
      </c>
      <c r="O4263" t="str">
        <f t="shared" si="265"/>
        <v>42_81_68</v>
      </c>
      <c r="P4263">
        <f>SUMIF($O$3:$O$7726,O4263,$M$3:$M$7726)</f>
        <v>8914.58</v>
      </c>
      <c r="Q4263">
        <f t="shared" si="266"/>
        <v>0</v>
      </c>
      <c r="R4263" t="b">
        <f t="shared" si="267"/>
        <v>1</v>
      </c>
    </row>
    <row r="4264" spans="1:18" x14ac:dyDescent="0.3">
      <c r="A4264">
        <v>42</v>
      </c>
      <c r="B4264">
        <v>77</v>
      </c>
      <c r="C4264">
        <v>81</v>
      </c>
      <c r="D4264">
        <v>34972.269999999997</v>
      </c>
      <c r="E4264">
        <f>VLOOKUP(B4264,'[1]input data'!$G$3:$H$180,2,FALSE)</f>
        <v>77</v>
      </c>
      <c r="F4264" t="str">
        <f t="shared" si="264"/>
        <v>42_81_77</v>
      </c>
      <c r="G4264">
        <f>_xlfn.MAXIFS($D$3:$D$7726,$F$3:$F$7726,$F4264)</f>
        <v>50478.86</v>
      </c>
      <c r="J4264">
        <v>42</v>
      </c>
      <c r="K4264">
        <v>77</v>
      </c>
      <c r="L4264">
        <v>81</v>
      </c>
      <c r="M4264">
        <v>0</v>
      </c>
      <c r="N4264">
        <f>VLOOKUP(K4264,'[1]input data'!$G$3:$H$180,2,FALSE)</f>
        <v>77</v>
      </c>
      <c r="O4264" t="str">
        <f t="shared" si="265"/>
        <v>42_81_77</v>
      </c>
      <c r="P4264">
        <f>SUMIF($O$3:$O$7726,O4264,$M$3:$M$7726)</f>
        <v>50478.86</v>
      </c>
      <c r="Q4264">
        <f t="shared" si="266"/>
        <v>0</v>
      </c>
      <c r="R4264" t="b">
        <f t="shared" si="267"/>
        <v>1</v>
      </c>
    </row>
    <row r="4265" spans="1:18" x14ac:dyDescent="0.3">
      <c r="A4265">
        <v>42</v>
      </c>
      <c r="B4265">
        <v>166</v>
      </c>
      <c r="C4265">
        <v>81</v>
      </c>
      <c r="D4265">
        <v>50478.86</v>
      </c>
      <c r="E4265">
        <f>VLOOKUP(B4265,'[1]input data'!$G$3:$H$180,2,FALSE)</f>
        <v>77</v>
      </c>
      <c r="F4265" t="str">
        <f t="shared" si="264"/>
        <v>42_81_77</v>
      </c>
      <c r="G4265">
        <f>_xlfn.MAXIFS($D$3:$D$7726,$F$3:$F$7726,$F4265)</f>
        <v>50478.86</v>
      </c>
      <c r="J4265">
        <v>42</v>
      </c>
      <c r="K4265">
        <v>166</v>
      </c>
      <c r="L4265">
        <v>81</v>
      </c>
      <c r="M4265">
        <v>50478.86</v>
      </c>
      <c r="N4265">
        <f>VLOOKUP(K4265,'[1]input data'!$G$3:$H$180,2,FALSE)</f>
        <v>77</v>
      </c>
      <c r="O4265" t="str">
        <f t="shared" si="265"/>
        <v>42_81_77</v>
      </c>
      <c r="P4265">
        <f>SUMIF($O$3:$O$7726,O4265,$M$3:$M$7726)</f>
        <v>50478.86</v>
      </c>
      <c r="Q4265">
        <f t="shared" si="266"/>
        <v>0</v>
      </c>
      <c r="R4265" t="b">
        <f t="shared" si="267"/>
        <v>1</v>
      </c>
    </row>
    <row r="4266" spans="1:18" x14ac:dyDescent="0.3">
      <c r="A4266">
        <v>42</v>
      </c>
      <c r="B4266">
        <v>80</v>
      </c>
      <c r="C4266">
        <v>81</v>
      </c>
      <c r="D4266">
        <v>31292.02</v>
      </c>
      <c r="E4266">
        <f>VLOOKUP(B4266,'[1]input data'!$G$3:$H$180,2,FALSE)</f>
        <v>80</v>
      </c>
      <c r="F4266" t="str">
        <f t="shared" si="264"/>
        <v>42_81_80</v>
      </c>
      <c r="G4266">
        <f>_xlfn.MAXIFS($D$3:$D$7726,$F$3:$F$7726,$F4266)</f>
        <v>43168.55</v>
      </c>
      <c r="J4266">
        <v>42</v>
      </c>
      <c r="K4266">
        <v>80</v>
      </c>
      <c r="L4266">
        <v>81</v>
      </c>
      <c r="M4266">
        <v>0</v>
      </c>
      <c r="N4266">
        <f>VLOOKUP(K4266,'[1]input data'!$G$3:$H$180,2,FALSE)</f>
        <v>80</v>
      </c>
      <c r="O4266" t="str">
        <f t="shared" si="265"/>
        <v>42_81_80</v>
      </c>
      <c r="P4266">
        <f>SUMIF($O$3:$O$7726,O4266,$M$3:$M$7726)</f>
        <v>43168.55</v>
      </c>
      <c r="Q4266">
        <f t="shared" si="266"/>
        <v>0</v>
      </c>
      <c r="R4266" t="b">
        <f t="shared" si="267"/>
        <v>1</v>
      </c>
    </row>
    <row r="4267" spans="1:18" x14ac:dyDescent="0.3">
      <c r="A4267">
        <v>42</v>
      </c>
      <c r="B4267">
        <v>169</v>
      </c>
      <c r="C4267">
        <v>81</v>
      </c>
      <c r="D4267">
        <v>43168.55</v>
      </c>
      <c r="E4267">
        <f>VLOOKUP(B4267,'[1]input data'!$G$3:$H$180,2,FALSE)</f>
        <v>80</v>
      </c>
      <c r="F4267" t="str">
        <f t="shared" si="264"/>
        <v>42_81_80</v>
      </c>
      <c r="G4267">
        <f>_xlfn.MAXIFS($D$3:$D$7726,$F$3:$F$7726,$F4267)</f>
        <v>43168.55</v>
      </c>
      <c r="J4267">
        <v>42</v>
      </c>
      <c r="K4267">
        <v>169</v>
      </c>
      <c r="L4267">
        <v>81</v>
      </c>
      <c r="M4267">
        <v>43168.55</v>
      </c>
      <c r="N4267">
        <f>VLOOKUP(K4267,'[1]input data'!$G$3:$H$180,2,FALSE)</f>
        <v>80</v>
      </c>
      <c r="O4267" t="str">
        <f t="shared" si="265"/>
        <v>42_81_80</v>
      </c>
      <c r="P4267">
        <f>SUMIF($O$3:$O$7726,O4267,$M$3:$M$7726)</f>
        <v>43168.55</v>
      </c>
      <c r="Q4267">
        <f t="shared" si="266"/>
        <v>0</v>
      </c>
      <c r="R4267" t="b">
        <f t="shared" si="267"/>
        <v>1</v>
      </c>
    </row>
    <row r="4268" spans="1:18" x14ac:dyDescent="0.3">
      <c r="A4268">
        <v>42</v>
      </c>
      <c r="B4268">
        <v>81</v>
      </c>
      <c r="C4268">
        <v>81</v>
      </c>
      <c r="D4268">
        <v>12279.49</v>
      </c>
      <c r="E4268">
        <f>VLOOKUP(B4268,'[1]input data'!$G$3:$H$180,2,FALSE)</f>
        <v>81</v>
      </c>
      <c r="F4268" t="str">
        <f t="shared" si="264"/>
        <v>42_81_81</v>
      </c>
      <c r="G4268">
        <f>_xlfn.MAXIFS($D$3:$D$7726,$F$3:$F$7726,$F4268)</f>
        <v>12279.49</v>
      </c>
      <c r="J4268">
        <v>42</v>
      </c>
      <c r="K4268">
        <v>81</v>
      </c>
      <c r="L4268">
        <v>81</v>
      </c>
      <c r="M4268">
        <v>12279.49</v>
      </c>
      <c r="N4268">
        <f>VLOOKUP(K4268,'[1]input data'!$G$3:$H$180,2,FALSE)</f>
        <v>81</v>
      </c>
      <c r="O4268" t="str">
        <f t="shared" si="265"/>
        <v>42_81_81</v>
      </c>
      <c r="P4268">
        <f>SUMIF($O$3:$O$7726,O4268,$M$3:$M$7726)</f>
        <v>12279.49</v>
      </c>
      <c r="Q4268">
        <f t="shared" si="266"/>
        <v>0</v>
      </c>
      <c r="R4268" t="b">
        <f t="shared" si="267"/>
        <v>1</v>
      </c>
    </row>
    <row r="4269" spans="1:18" x14ac:dyDescent="0.3">
      <c r="A4269">
        <v>42</v>
      </c>
      <c r="B4269">
        <v>170</v>
      </c>
      <c r="C4269">
        <v>81</v>
      </c>
      <c r="D4269">
        <v>5932.91</v>
      </c>
      <c r="E4269">
        <f>VLOOKUP(B4269,'[1]input data'!$G$3:$H$180,2,FALSE)</f>
        <v>81</v>
      </c>
      <c r="F4269" t="str">
        <f t="shared" si="264"/>
        <v>42_81_81</v>
      </c>
      <c r="G4269">
        <f>_xlfn.MAXIFS($D$3:$D$7726,$F$3:$F$7726,$F4269)</f>
        <v>12279.49</v>
      </c>
      <c r="J4269">
        <v>42</v>
      </c>
      <c r="K4269">
        <v>170</v>
      </c>
      <c r="L4269">
        <v>81</v>
      </c>
      <c r="M4269">
        <v>0</v>
      </c>
      <c r="N4269">
        <f>VLOOKUP(K4269,'[1]input data'!$G$3:$H$180,2,FALSE)</f>
        <v>81</v>
      </c>
      <c r="O4269" t="str">
        <f t="shared" si="265"/>
        <v>42_81_81</v>
      </c>
      <c r="P4269">
        <f>SUMIF($O$3:$O$7726,O4269,$M$3:$M$7726)</f>
        <v>12279.49</v>
      </c>
      <c r="Q4269">
        <f t="shared" si="266"/>
        <v>0</v>
      </c>
      <c r="R4269" t="b">
        <f t="shared" si="267"/>
        <v>1</v>
      </c>
    </row>
    <row r="4270" spans="1:18" x14ac:dyDescent="0.3">
      <c r="A4270">
        <v>42</v>
      </c>
      <c r="B4270">
        <v>84</v>
      </c>
      <c r="C4270">
        <v>81</v>
      </c>
      <c r="D4270">
        <v>11726.83</v>
      </c>
      <c r="E4270">
        <f>VLOOKUP(B4270,'[1]input data'!$G$3:$H$180,2,FALSE)</f>
        <v>84</v>
      </c>
      <c r="F4270" t="str">
        <f t="shared" si="264"/>
        <v>42_81_84</v>
      </c>
      <c r="G4270">
        <f>_xlfn.MAXIFS($D$3:$D$7726,$F$3:$F$7726,$F4270)</f>
        <v>11726.83</v>
      </c>
      <c r="J4270">
        <v>42</v>
      </c>
      <c r="K4270">
        <v>84</v>
      </c>
      <c r="L4270">
        <v>81</v>
      </c>
      <c r="M4270">
        <v>11726.83</v>
      </c>
      <c r="N4270">
        <f>VLOOKUP(K4270,'[1]input data'!$G$3:$H$180,2,FALSE)</f>
        <v>84</v>
      </c>
      <c r="O4270" t="str">
        <f t="shared" si="265"/>
        <v>42_81_84</v>
      </c>
      <c r="P4270">
        <f>SUMIF($O$3:$O$7726,O4270,$M$3:$M$7726)</f>
        <v>11726.83</v>
      </c>
      <c r="Q4270">
        <f t="shared" si="266"/>
        <v>0</v>
      </c>
      <c r="R4270" t="b">
        <f t="shared" si="267"/>
        <v>1</v>
      </c>
    </row>
    <row r="4271" spans="1:18" x14ac:dyDescent="0.3">
      <c r="A4271">
        <v>42</v>
      </c>
      <c r="B4271">
        <v>173</v>
      </c>
      <c r="C4271">
        <v>81</v>
      </c>
      <c r="D4271">
        <v>6002.04</v>
      </c>
      <c r="E4271">
        <f>VLOOKUP(B4271,'[1]input data'!$G$3:$H$180,2,FALSE)</f>
        <v>84</v>
      </c>
      <c r="F4271" t="str">
        <f t="shared" si="264"/>
        <v>42_81_84</v>
      </c>
      <c r="G4271">
        <f>_xlfn.MAXIFS($D$3:$D$7726,$F$3:$F$7726,$F4271)</f>
        <v>11726.83</v>
      </c>
      <c r="J4271">
        <v>42</v>
      </c>
      <c r="K4271">
        <v>173</v>
      </c>
      <c r="L4271">
        <v>81</v>
      </c>
      <c r="M4271">
        <v>0</v>
      </c>
      <c r="N4271">
        <f>VLOOKUP(K4271,'[1]input data'!$G$3:$H$180,2,FALSE)</f>
        <v>84</v>
      </c>
      <c r="O4271" t="str">
        <f t="shared" si="265"/>
        <v>42_81_84</v>
      </c>
      <c r="P4271">
        <f>SUMIF($O$3:$O$7726,O4271,$M$3:$M$7726)</f>
        <v>11726.83</v>
      </c>
      <c r="Q4271">
        <f t="shared" si="266"/>
        <v>0</v>
      </c>
      <c r="R4271" t="b">
        <f t="shared" si="267"/>
        <v>1</v>
      </c>
    </row>
    <row r="4272" spans="1:18" x14ac:dyDescent="0.3">
      <c r="A4272">
        <v>42</v>
      </c>
      <c r="B4272">
        <v>4</v>
      </c>
      <c r="C4272">
        <v>82</v>
      </c>
      <c r="D4272">
        <v>8786.2900000000009</v>
      </c>
      <c r="E4272">
        <f>VLOOKUP(B4272,'[1]input data'!$G$3:$H$180,2,FALSE)</f>
        <v>4</v>
      </c>
      <c r="F4272" t="str">
        <f t="shared" si="264"/>
        <v>42_82_4</v>
      </c>
      <c r="G4272">
        <f>_xlfn.MAXIFS($D$3:$D$7726,$F$3:$F$7726,$F4272)</f>
        <v>17287.63</v>
      </c>
      <c r="J4272">
        <v>42</v>
      </c>
      <c r="K4272">
        <v>4</v>
      </c>
      <c r="L4272">
        <v>82</v>
      </c>
      <c r="M4272">
        <v>0</v>
      </c>
      <c r="N4272">
        <f>VLOOKUP(K4272,'[1]input data'!$G$3:$H$180,2,FALSE)</f>
        <v>4</v>
      </c>
      <c r="O4272" t="str">
        <f t="shared" si="265"/>
        <v>42_82_4</v>
      </c>
      <c r="P4272">
        <f>SUMIF($O$3:$O$7726,O4272,$M$3:$M$7726)</f>
        <v>17287.63</v>
      </c>
      <c r="Q4272">
        <f t="shared" si="266"/>
        <v>0</v>
      </c>
      <c r="R4272" t="b">
        <f t="shared" si="267"/>
        <v>1</v>
      </c>
    </row>
    <row r="4273" spans="1:18" x14ac:dyDescent="0.3">
      <c r="A4273">
        <v>42</v>
      </c>
      <c r="B4273">
        <v>93</v>
      </c>
      <c r="C4273">
        <v>82</v>
      </c>
      <c r="D4273">
        <v>17287.63</v>
      </c>
      <c r="E4273">
        <f>VLOOKUP(B4273,'[1]input data'!$G$3:$H$180,2,FALSE)</f>
        <v>4</v>
      </c>
      <c r="F4273" t="str">
        <f t="shared" si="264"/>
        <v>42_82_4</v>
      </c>
      <c r="G4273">
        <f>_xlfn.MAXIFS($D$3:$D$7726,$F$3:$F$7726,$F4273)</f>
        <v>17287.63</v>
      </c>
      <c r="J4273">
        <v>42</v>
      </c>
      <c r="K4273">
        <v>93</v>
      </c>
      <c r="L4273">
        <v>82</v>
      </c>
      <c r="M4273">
        <v>17287.63</v>
      </c>
      <c r="N4273">
        <f>VLOOKUP(K4273,'[1]input data'!$G$3:$H$180,2,FALSE)</f>
        <v>4</v>
      </c>
      <c r="O4273" t="str">
        <f t="shared" si="265"/>
        <v>42_82_4</v>
      </c>
      <c r="P4273">
        <f>SUMIF($O$3:$O$7726,O4273,$M$3:$M$7726)</f>
        <v>17287.63</v>
      </c>
      <c r="Q4273">
        <f t="shared" si="266"/>
        <v>0</v>
      </c>
      <c r="R4273" t="b">
        <f t="shared" si="267"/>
        <v>1</v>
      </c>
    </row>
    <row r="4274" spans="1:18" x14ac:dyDescent="0.3">
      <c r="A4274">
        <v>42</v>
      </c>
      <c r="B4274">
        <v>5</v>
      </c>
      <c r="C4274">
        <v>82</v>
      </c>
      <c r="D4274">
        <v>559.86</v>
      </c>
      <c r="E4274">
        <f>VLOOKUP(B4274,'[1]input data'!$G$3:$H$180,2,FALSE)</f>
        <v>5</v>
      </c>
      <c r="F4274" t="str">
        <f t="shared" si="264"/>
        <v>42_82_5</v>
      </c>
      <c r="G4274">
        <f>_xlfn.MAXIFS($D$3:$D$7726,$F$3:$F$7726,$F4274)</f>
        <v>566.4</v>
      </c>
      <c r="J4274">
        <v>42</v>
      </c>
      <c r="K4274">
        <v>5</v>
      </c>
      <c r="L4274">
        <v>82</v>
      </c>
      <c r="M4274">
        <v>0</v>
      </c>
      <c r="N4274">
        <f>VLOOKUP(K4274,'[1]input data'!$G$3:$H$180,2,FALSE)</f>
        <v>5</v>
      </c>
      <c r="O4274" t="str">
        <f t="shared" si="265"/>
        <v>42_82_5</v>
      </c>
      <c r="P4274">
        <f>SUMIF($O$3:$O$7726,O4274,$M$3:$M$7726)</f>
        <v>566.4</v>
      </c>
      <c r="Q4274">
        <f t="shared" si="266"/>
        <v>0</v>
      </c>
      <c r="R4274" t="b">
        <f t="shared" si="267"/>
        <v>1</v>
      </c>
    </row>
    <row r="4275" spans="1:18" x14ac:dyDescent="0.3">
      <c r="A4275">
        <v>42</v>
      </c>
      <c r="B4275">
        <v>94</v>
      </c>
      <c r="C4275">
        <v>82</v>
      </c>
      <c r="D4275">
        <v>566.4</v>
      </c>
      <c r="E4275">
        <f>VLOOKUP(B4275,'[1]input data'!$G$3:$H$180,2,FALSE)</f>
        <v>5</v>
      </c>
      <c r="F4275" t="str">
        <f t="shared" si="264"/>
        <v>42_82_5</v>
      </c>
      <c r="G4275">
        <f>_xlfn.MAXIFS($D$3:$D$7726,$F$3:$F$7726,$F4275)</f>
        <v>566.4</v>
      </c>
      <c r="J4275">
        <v>42</v>
      </c>
      <c r="K4275">
        <v>94</v>
      </c>
      <c r="L4275">
        <v>82</v>
      </c>
      <c r="M4275">
        <v>566.4</v>
      </c>
      <c r="N4275">
        <f>VLOOKUP(K4275,'[1]input data'!$G$3:$H$180,2,FALSE)</f>
        <v>5</v>
      </c>
      <c r="O4275" t="str">
        <f t="shared" si="265"/>
        <v>42_82_5</v>
      </c>
      <c r="P4275">
        <f>SUMIF($O$3:$O$7726,O4275,$M$3:$M$7726)</f>
        <v>566.4</v>
      </c>
      <c r="Q4275">
        <f t="shared" si="266"/>
        <v>0</v>
      </c>
      <c r="R4275" t="b">
        <f t="shared" si="267"/>
        <v>1</v>
      </c>
    </row>
    <row r="4276" spans="1:18" x14ac:dyDescent="0.3">
      <c r="A4276">
        <v>42</v>
      </c>
      <c r="B4276">
        <v>12</v>
      </c>
      <c r="C4276">
        <v>82</v>
      </c>
      <c r="D4276">
        <v>17203.43</v>
      </c>
      <c r="E4276">
        <f>VLOOKUP(B4276,'[1]input data'!$G$3:$H$180,2,FALSE)</f>
        <v>12</v>
      </c>
      <c r="F4276" t="str">
        <f t="shared" si="264"/>
        <v>42_82_12</v>
      </c>
      <c r="G4276">
        <f>_xlfn.MAXIFS($D$3:$D$7726,$F$3:$F$7726,$F4276)</f>
        <v>17423.79</v>
      </c>
      <c r="J4276">
        <v>42</v>
      </c>
      <c r="K4276">
        <v>12</v>
      </c>
      <c r="L4276">
        <v>82</v>
      </c>
      <c r="M4276">
        <v>0</v>
      </c>
      <c r="N4276">
        <f>VLOOKUP(K4276,'[1]input data'!$G$3:$H$180,2,FALSE)</f>
        <v>12</v>
      </c>
      <c r="O4276" t="str">
        <f t="shared" si="265"/>
        <v>42_82_12</v>
      </c>
      <c r="P4276">
        <f>SUMIF($O$3:$O$7726,O4276,$M$3:$M$7726)</f>
        <v>17423.79</v>
      </c>
      <c r="Q4276">
        <f t="shared" si="266"/>
        <v>0</v>
      </c>
      <c r="R4276" t="b">
        <f t="shared" si="267"/>
        <v>1</v>
      </c>
    </row>
    <row r="4277" spans="1:18" x14ac:dyDescent="0.3">
      <c r="A4277">
        <v>42</v>
      </c>
      <c r="B4277">
        <v>101</v>
      </c>
      <c r="C4277">
        <v>82</v>
      </c>
      <c r="D4277">
        <v>17423.79</v>
      </c>
      <c r="E4277">
        <f>VLOOKUP(B4277,'[1]input data'!$G$3:$H$180,2,FALSE)</f>
        <v>12</v>
      </c>
      <c r="F4277" t="str">
        <f t="shared" si="264"/>
        <v>42_82_12</v>
      </c>
      <c r="G4277">
        <f>_xlfn.MAXIFS($D$3:$D$7726,$F$3:$F$7726,$F4277)</f>
        <v>17423.79</v>
      </c>
      <c r="J4277">
        <v>42</v>
      </c>
      <c r="K4277">
        <v>101</v>
      </c>
      <c r="L4277">
        <v>82</v>
      </c>
      <c r="M4277">
        <v>17423.79</v>
      </c>
      <c r="N4277">
        <f>VLOOKUP(K4277,'[1]input data'!$G$3:$H$180,2,FALSE)</f>
        <v>12</v>
      </c>
      <c r="O4277" t="str">
        <f t="shared" si="265"/>
        <v>42_82_12</v>
      </c>
      <c r="P4277">
        <f>SUMIF($O$3:$O$7726,O4277,$M$3:$M$7726)</f>
        <v>17423.79</v>
      </c>
      <c r="Q4277">
        <f t="shared" si="266"/>
        <v>0</v>
      </c>
      <c r="R4277" t="b">
        <f t="shared" si="267"/>
        <v>1</v>
      </c>
    </row>
    <row r="4278" spans="1:18" x14ac:dyDescent="0.3">
      <c r="A4278">
        <v>42</v>
      </c>
      <c r="B4278">
        <v>18</v>
      </c>
      <c r="C4278">
        <v>82</v>
      </c>
      <c r="D4278">
        <v>5927.72</v>
      </c>
      <c r="E4278">
        <f>VLOOKUP(B4278,'[1]input data'!$G$3:$H$180,2,FALSE)</f>
        <v>18</v>
      </c>
      <c r="F4278" t="str">
        <f t="shared" si="264"/>
        <v>42_82_18</v>
      </c>
      <c r="G4278">
        <f>_xlfn.MAXIFS($D$3:$D$7726,$F$3:$F$7726,$F4278)</f>
        <v>5927.72</v>
      </c>
      <c r="J4278">
        <v>42</v>
      </c>
      <c r="K4278">
        <v>18</v>
      </c>
      <c r="L4278">
        <v>82</v>
      </c>
      <c r="M4278">
        <v>5927.72</v>
      </c>
      <c r="N4278">
        <f>VLOOKUP(K4278,'[1]input data'!$G$3:$H$180,2,FALSE)</f>
        <v>18</v>
      </c>
      <c r="O4278" t="str">
        <f t="shared" si="265"/>
        <v>42_82_18</v>
      </c>
      <c r="P4278">
        <f>SUMIF($O$3:$O$7726,O4278,$M$3:$M$7726)</f>
        <v>5927.72</v>
      </c>
      <c r="Q4278">
        <f t="shared" si="266"/>
        <v>0</v>
      </c>
      <c r="R4278" t="b">
        <f t="shared" si="267"/>
        <v>1</v>
      </c>
    </row>
    <row r="4279" spans="1:18" x14ac:dyDescent="0.3">
      <c r="A4279">
        <v>42</v>
      </c>
      <c r="B4279">
        <v>107</v>
      </c>
      <c r="C4279">
        <v>82</v>
      </c>
      <c r="D4279">
        <v>3425.99</v>
      </c>
      <c r="E4279">
        <f>VLOOKUP(B4279,'[1]input data'!$G$3:$H$180,2,FALSE)</f>
        <v>18</v>
      </c>
      <c r="F4279" t="str">
        <f t="shared" si="264"/>
        <v>42_82_18</v>
      </c>
      <c r="G4279">
        <f>_xlfn.MAXIFS($D$3:$D$7726,$F$3:$F$7726,$F4279)</f>
        <v>5927.72</v>
      </c>
      <c r="J4279">
        <v>42</v>
      </c>
      <c r="K4279">
        <v>107</v>
      </c>
      <c r="L4279">
        <v>82</v>
      </c>
      <c r="M4279">
        <v>0</v>
      </c>
      <c r="N4279">
        <f>VLOOKUP(K4279,'[1]input data'!$G$3:$H$180,2,FALSE)</f>
        <v>18</v>
      </c>
      <c r="O4279" t="str">
        <f t="shared" si="265"/>
        <v>42_82_18</v>
      </c>
      <c r="P4279">
        <f>SUMIF($O$3:$O$7726,O4279,$M$3:$M$7726)</f>
        <v>5927.72</v>
      </c>
      <c r="Q4279">
        <f t="shared" si="266"/>
        <v>0</v>
      </c>
      <c r="R4279" t="b">
        <f t="shared" si="267"/>
        <v>1</v>
      </c>
    </row>
    <row r="4280" spans="1:18" x14ac:dyDescent="0.3">
      <c r="A4280">
        <v>42</v>
      </c>
      <c r="B4280">
        <v>30</v>
      </c>
      <c r="C4280">
        <v>82</v>
      </c>
      <c r="D4280">
        <v>8888.94</v>
      </c>
      <c r="E4280">
        <f>VLOOKUP(B4280,'[1]input data'!$G$3:$H$180,2,FALSE)</f>
        <v>30</v>
      </c>
      <c r="F4280" t="str">
        <f t="shared" si="264"/>
        <v>42_82_30</v>
      </c>
      <c r="G4280">
        <f>_xlfn.MAXIFS($D$3:$D$7726,$F$3:$F$7726,$F4280)</f>
        <v>10950.64</v>
      </c>
      <c r="J4280">
        <v>42</v>
      </c>
      <c r="K4280">
        <v>30</v>
      </c>
      <c r="L4280">
        <v>82</v>
      </c>
      <c r="M4280">
        <v>0</v>
      </c>
      <c r="N4280">
        <f>VLOOKUP(K4280,'[1]input data'!$G$3:$H$180,2,FALSE)</f>
        <v>30</v>
      </c>
      <c r="O4280" t="str">
        <f t="shared" si="265"/>
        <v>42_82_30</v>
      </c>
      <c r="P4280">
        <f>SUMIF($O$3:$O$7726,O4280,$M$3:$M$7726)</f>
        <v>10950.64</v>
      </c>
      <c r="Q4280">
        <f t="shared" si="266"/>
        <v>0</v>
      </c>
      <c r="R4280" t="b">
        <f t="shared" si="267"/>
        <v>1</v>
      </c>
    </row>
    <row r="4281" spans="1:18" x14ac:dyDescent="0.3">
      <c r="A4281">
        <v>42</v>
      </c>
      <c r="B4281">
        <v>119</v>
      </c>
      <c r="C4281">
        <v>82</v>
      </c>
      <c r="D4281">
        <v>10950.64</v>
      </c>
      <c r="E4281">
        <f>VLOOKUP(B4281,'[1]input data'!$G$3:$H$180,2,FALSE)</f>
        <v>30</v>
      </c>
      <c r="F4281" t="str">
        <f t="shared" si="264"/>
        <v>42_82_30</v>
      </c>
      <c r="G4281">
        <f>_xlfn.MAXIFS($D$3:$D$7726,$F$3:$F$7726,$F4281)</f>
        <v>10950.64</v>
      </c>
      <c r="J4281">
        <v>42</v>
      </c>
      <c r="K4281">
        <v>119</v>
      </c>
      <c r="L4281">
        <v>82</v>
      </c>
      <c r="M4281">
        <v>10950.64</v>
      </c>
      <c r="N4281">
        <f>VLOOKUP(K4281,'[1]input data'!$G$3:$H$180,2,FALSE)</f>
        <v>30</v>
      </c>
      <c r="O4281" t="str">
        <f t="shared" si="265"/>
        <v>42_82_30</v>
      </c>
      <c r="P4281">
        <f>SUMIF($O$3:$O$7726,O4281,$M$3:$M$7726)</f>
        <v>10950.64</v>
      </c>
      <c r="Q4281">
        <f t="shared" si="266"/>
        <v>0</v>
      </c>
      <c r="R4281" t="b">
        <f t="shared" si="267"/>
        <v>1</v>
      </c>
    </row>
    <row r="4282" spans="1:18" x14ac:dyDescent="0.3">
      <c r="A4282">
        <v>42</v>
      </c>
      <c r="B4282">
        <v>32</v>
      </c>
      <c r="C4282">
        <v>82</v>
      </c>
      <c r="D4282">
        <v>4495.07</v>
      </c>
      <c r="E4282">
        <f>VLOOKUP(B4282,'[1]input data'!$G$3:$H$180,2,FALSE)</f>
        <v>32</v>
      </c>
      <c r="F4282" t="str">
        <f t="shared" si="264"/>
        <v>42_82_32</v>
      </c>
      <c r="G4282">
        <f>_xlfn.MAXIFS($D$3:$D$7726,$F$3:$F$7726,$F4282)</f>
        <v>4495.07</v>
      </c>
      <c r="J4282">
        <v>42</v>
      </c>
      <c r="K4282">
        <v>32</v>
      </c>
      <c r="L4282">
        <v>82</v>
      </c>
      <c r="M4282">
        <v>4495.07</v>
      </c>
      <c r="N4282">
        <f>VLOOKUP(K4282,'[1]input data'!$G$3:$H$180,2,FALSE)</f>
        <v>32</v>
      </c>
      <c r="O4282" t="str">
        <f t="shared" si="265"/>
        <v>42_82_32</v>
      </c>
      <c r="P4282">
        <f>SUMIF($O$3:$O$7726,O4282,$M$3:$M$7726)</f>
        <v>4495.07</v>
      </c>
      <c r="Q4282">
        <f t="shared" si="266"/>
        <v>0</v>
      </c>
      <c r="R4282" t="b">
        <f t="shared" si="267"/>
        <v>1</v>
      </c>
    </row>
    <row r="4283" spans="1:18" x14ac:dyDescent="0.3">
      <c r="A4283">
        <v>42</v>
      </c>
      <c r="B4283">
        <v>121</v>
      </c>
      <c r="C4283">
        <v>82</v>
      </c>
      <c r="D4283">
        <v>2245.69</v>
      </c>
      <c r="E4283">
        <f>VLOOKUP(B4283,'[1]input data'!$G$3:$H$180,2,FALSE)</f>
        <v>32</v>
      </c>
      <c r="F4283" t="str">
        <f t="shared" si="264"/>
        <v>42_82_32</v>
      </c>
      <c r="G4283">
        <f>_xlfn.MAXIFS($D$3:$D$7726,$F$3:$F$7726,$F4283)</f>
        <v>4495.07</v>
      </c>
      <c r="J4283">
        <v>42</v>
      </c>
      <c r="K4283">
        <v>121</v>
      </c>
      <c r="L4283">
        <v>82</v>
      </c>
      <c r="M4283">
        <v>0</v>
      </c>
      <c r="N4283">
        <f>VLOOKUP(K4283,'[1]input data'!$G$3:$H$180,2,FALSE)</f>
        <v>32</v>
      </c>
      <c r="O4283" t="str">
        <f t="shared" si="265"/>
        <v>42_82_32</v>
      </c>
      <c r="P4283">
        <f>SUMIF($O$3:$O$7726,O4283,$M$3:$M$7726)</f>
        <v>4495.07</v>
      </c>
      <c r="Q4283">
        <f t="shared" si="266"/>
        <v>0</v>
      </c>
      <c r="R4283" t="b">
        <f t="shared" si="267"/>
        <v>1</v>
      </c>
    </row>
    <row r="4284" spans="1:18" x14ac:dyDescent="0.3">
      <c r="A4284">
        <v>42</v>
      </c>
      <c r="B4284">
        <v>34</v>
      </c>
      <c r="C4284">
        <v>82</v>
      </c>
      <c r="D4284">
        <v>9234.3799999999992</v>
      </c>
      <c r="E4284">
        <f>VLOOKUP(B4284,'[1]input data'!$G$3:$H$180,2,FALSE)</f>
        <v>34</v>
      </c>
      <c r="F4284" t="str">
        <f t="shared" si="264"/>
        <v>42_82_34</v>
      </c>
      <c r="G4284">
        <f>_xlfn.MAXIFS($D$3:$D$7726,$F$3:$F$7726,$F4284)</f>
        <v>9234.3799999999992</v>
      </c>
      <c r="J4284">
        <v>42</v>
      </c>
      <c r="K4284">
        <v>34</v>
      </c>
      <c r="L4284">
        <v>82</v>
      </c>
      <c r="M4284">
        <v>9234.3799999999992</v>
      </c>
      <c r="N4284">
        <f>VLOOKUP(K4284,'[1]input data'!$G$3:$H$180,2,FALSE)</f>
        <v>34</v>
      </c>
      <c r="O4284" t="str">
        <f t="shared" si="265"/>
        <v>42_82_34</v>
      </c>
      <c r="P4284">
        <f>SUMIF($O$3:$O$7726,O4284,$M$3:$M$7726)</f>
        <v>9234.3799999999992</v>
      </c>
      <c r="Q4284">
        <f t="shared" si="266"/>
        <v>0</v>
      </c>
      <c r="R4284" t="b">
        <f t="shared" si="267"/>
        <v>1</v>
      </c>
    </row>
    <row r="4285" spans="1:18" x14ac:dyDescent="0.3">
      <c r="A4285">
        <v>42</v>
      </c>
      <c r="B4285">
        <v>123</v>
      </c>
      <c r="C4285">
        <v>82</v>
      </c>
      <c r="D4285">
        <v>1121.54</v>
      </c>
      <c r="E4285">
        <f>VLOOKUP(B4285,'[1]input data'!$G$3:$H$180,2,FALSE)</f>
        <v>34</v>
      </c>
      <c r="F4285" t="str">
        <f t="shared" si="264"/>
        <v>42_82_34</v>
      </c>
      <c r="G4285">
        <f>_xlfn.MAXIFS($D$3:$D$7726,$F$3:$F$7726,$F4285)</f>
        <v>9234.3799999999992</v>
      </c>
      <c r="J4285">
        <v>42</v>
      </c>
      <c r="K4285">
        <v>123</v>
      </c>
      <c r="L4285">
        <v>82</v>
      </c>
      <c r="M4285">
        <v>0</v>
      </c>
      <c r="N4285">
        <f>VLOOKUP(K4285,'[1]input data'!$G$3:$H$180,2,FALSE)</f>
        <v>34</v>
      </c>
      <c r="O4285" t="str">
        <f t="shared" si="265"/>
        <v>42_82_34</v>
      </c>
      <c r="P4285">
        <f>SUMIF($O$3:$O$7726,O4285,$M$3:$M$7726)</f>
        <v>9234.3799999999992</v>
      </c>
      <c r="Q4285">
        <f t="shared" si="266"/>
        <v>0</v>
      </c>
      <c r="R4285" t="b">
        <f t="shared" si="267"/>
        <v>1</v>
      </c>
    </row>
    <row r="4286" spans="1:18" x14ac:dyDescent="0.3">
      <c r="A4286">
        <v>42</v>
      </c>
      <c r="B4286">
        <v>63</v>
      </c>
      <c r="C4286">
        <v>82</v>
      </c>
      <c r="D4286">
        <v>13007.51</v>
      </c>
      <c r="E4286">
        <f>VLOOKUP(B4286,'[1]input data'!$G$3:$H$180,2,FALSE)</f>
        <v>63</v>
      </c>
      <c r="F4286" t="str">
        <f t="shared" si="264"/>
        <v>42_82_63</v>
      </c>
      <c r="G4286">
        <f>_xlfn.MAXIFS($D$3:$D$7726,$F$3:$F$7726,$F4286)</f>
        <v>28792.3</v>
      </c>
      <c r="J4286">
        <v>42</v>
      </c>
      <c r="K4286">
        <v>63</v>
      </c>
      <c r="L4286">
        <v>82</v>
      </c>
      <c r="M4286">
        <v>0</v>
      </c>
      <c r="N4286">
        <f>VLOOKUP(K4286,'[1]input data'!$G$3:$H$180,2,FALSE)</f>
        <v>63</v>
      </c>
      <c r="O4286" t="str">
        <f t="shared" si="265"/>
        <v>42_82_63</v>
      </c>
      <c r="P4286">
        <f>SUMIF($O$3:$O$7726,O4286,$M$3:$M$7726)</f>
        <v>28792.3</v>
      </c>
      <c r="Q4286">
        <f t="shared" si="266"/>
        <v>0</v>
      </c>
      <c r="R4286" t="b">
        <f t="shared" si="267"/>
        <v>1</v>
      </c>
    </row>
    <row r="4287" spans="1:18" x14ac:dyDescent="0.3">
      <c r="A4287">
        <v>42</v>
      </c>
      <c r="B4287">
        <v>152</v>
      </c>
      <c r="C4287">
        <v>82</v>
      </c>
      <c r="D4287">
        <v>28792.3</v>
      </c>
      <c r="E4287">
        <f>VLOOKUP(B4287,'[1]input data'!$G$3:$H$180,2,FALSE)</f>
        <v>63</v>
      </c>
      <c r="F4287" t="str">
        <f t="shared" si="264"/>
        <v>42_82_63</v>
      </c>
      <c r="G4287">
        <f>_xlfn.MAXIFS($D$3:$D$7726,$F$3:$F$7726,$F4287)</f>
        <v>28792.3</v>
      </c>
      <c r="J4287">
        <v>42</v>
      </c>
      <c r="K4287">
        <v>152</v>
      </c>
      <c r="L4287">
        <v>82</v>
      </c>
      <c r="M4287">
        <v>28792.3</v>
      </c>
      <c r="N4287">
        <f>VLOOKUP(K4287,'[1]input data'!$G$3:$H$180,2,FALSE)</f>
        <v>63</v>
      </c>
      <c r="O4287" t="str">
        <f t="shared" si="265"/>
        <v>42_82_63</v>
      </c>
      <c r="P4287">
        <f>SUMIF($O$3:$O$7726,O4287,$M$3:$M$7726)</f>
        <v>28792.3</v>
      </c>
      <c r="Q4287">
        <f t="shared" si="266"/>
        <v>0</v>
      </c>
      <c r="R4287" t="b">
        <f t="shared" si="267"/>
        <v>1</v>
      </c>
    </row>
    <row r="4288" spans="1:18" x14ac:dyDescent="0.3">
      <c r="A4288">
        <v>42</v>
      </c>
      <c r="B4288">
        <v>65</v>
      </c>
      <c r="C4288">
        <v>82</v>
      </c>
      <c r="D4288">
        <v>30073.83</v>
      </c>
      <c r="E4288">
        <f>VLOOKUP(B4288,'[1]input data'!$G$3:$H$180,2,FALSE)</f>
        <v>65</v>
      </c>
      <c r="F4288" t="str">
        <f t="shared" si="264"/>
        <v>42_82_65</v>
      </c>
      <c r="G4288">
        <f>_xlfn.MAXIFS($D$3:$D$7726,$F$3:$F$7726,$F4288)</f>
        <v>37843.96</v>
      </c>
      <c r="J4288">
        <v>42</v>
      </c>
      <c r="K4288">
        <v>65</v>
      </c>
      <c r="L4288">
        <v>82</v>
      </c>
      <c r="M4288">
        <v>0</v>
      </c>
      <c r="N4288">
        <f>VLOOKUP(K4288,'[1]input data'!$G$3:$H$180,2,FALSE)</f>
        <v>65</v>
      </c>
      <c r="O4288" t="str">
        <f t="shared" si="265"/>
        <v>42_82_65</v>
      </c>
      <c r="P4288">
        <f>SUMIF($O$3:$O$7726,O4288,$M$3:$M$7726)</f>
        <v>37843.96</v>
      </c>
      <c r="Q4288">
        <f t="shared" si="266"/>
        <v>0</v>
      </c>
      <c r="R4288" t="b">
        <f t="shared" si="267"/>
        <v>1</v>
      </c>
    </row>
    <row r="4289" spans="1:18" x14ac:dyDescent="0.3">
      <c r="A4289">
        <v>42</v>
      </c>
      <c r="B4289">
        <v>154</v>
      </c>
      <c r="C4289">
        <v>82</v>
      </c>
      <c r="D4289">
        <v>37843.96</v>
      </c>
      <c r="E4289">
        <f>VLOOKUP(B4289,'[1]input data'!$G$3:$H$180,2,FALSE)</f>
        <v>65</v>
      </c>
      <c r="F4289" t="str">
        <f t="shared" si="264"/>
        <v>42_82_65</v>
      </c>
      <c r="G4289">
        <f>_xlfn.MAXIFS($D$3:$D$7726,$F$3:$F$7726,$F4289)</f>
        <v>37843.96</v>
      </c>
      <c r="J4289">
        <v>42</v>
      </c>
      <c r="K4289">
        <v>154</v>
      </c>
      <c r="L4289">
        <v>82</v>
      </c>
      <c r="M4289">
        <v>37843.96</v>
      </c>
      <c r="N4289">
        <f>VLOOKUP(K4289,'[1]input data'!$G$3:$H$180,2,FALSE)</f>
        <v>65</v>
      </c>
      <c r="O4289" t="str">
        <f t="shared" si="265"/>
        <v>42_82_65</v>
      </c>
      <c r="P4289">
        <f>SUMIF($O$3:$O$7726,O4289,$M$3:$M$7726)</f>
        <v>37843.96</v>
      </c>
      <c r="Q4289">
        <f t="shared" si="266"/>
        <v>0</v>
      </c>
      <c r="R4289" t="b">
        <f t="shared" si="267"/>
        <v>1</v>
      </c>
    </row>
    <row r="4290" spans="1:18" x14ac:dyDescent="0.3">
      <c r="A4290">
        <v>42</v>
      </c>
      <c r="B4290">
        <v>66</v>
      </c>
      <c r="C4290">
        <v>82</v>
      </c>
      <c r="D4290">
        <v>6585.38</v>
      </c>
      <c r="E4290">
        <f>VLOOKUP(B4290,'[1]input data'!$G$3:$H$180,2,FALSE)</f>
        <v>66</v>
      </c>
      <c r="F4290" t="str">
        <f t="shared" si="264"/>
        <v>42_82_66</v>
      </c>
      <c r="G4290">
        <f>_xlfn.MAXIFS($D$3:$D$7726,$F$3:$F$7726,$F4290)</f>
        <v>6585.38</v>
      </c>
      <c r="J4290">
        <v>42</v>
      </c>
      <c r="K4290">
        <v>66</v>
      </c>
      <c r="L4290">
        <v>82</v>
      </c>
      <c r="M4290">
        <v>6585.38</v>
      </c>
      <c r="N4290">
        <f>VLOOKUP(K4290,'[1]input data'!$G$3:$H$180,2,FALSE)</f>
        <v>66</v>
      </c>
      <c r="O4290" t="str">
        <f t="shared" si="265"/>
        <v>42_82_66</v>
      </c>
      <c r="P4290">
        <f>SUMIF($O$3:$O$7726,O4290,$M$3:$M$7726)</f>
        <v>6585.38</v>
      </c>
      <c r="Q4290">
        <f t="shared" si="266"/>
        <v>0</v>
      </c>
      <c r="R4290" t="b">
        <f t="shared" si="267"/>
        <v>1</v>
      </c>
    </row>
    <row r="4291" spans="1:18" x14ac:dyDescent="0.3">
      <c r="A4291">
        <v>42</v>
      </c>
      <c r="B4291">
        <v>155</v>
      </c>
      <c r="C4291">
        <v>82</v>
      </c>
      <c r="D4291">
        <v>3405.85</v>
      </c>
      <c r="E4291">
        <f>VLOOKUP(B4291,'[1]input data'!$G$3:$H$180,2,FALSE)</f>
        <v>66</v>
      </c>
      <c r="F4291" t="str">
        <f t="shared" si="264"/>
        <v>42_82_66</v>
      </c>
      <c r="G4291">
        <f>_xlfn.MAXIFS($D$3:$D$7726,$F$3:$F$7726,$F4291)</f>
        <v>6585.38</v>
      </c>
      <c r="J4291">
        <v>42</v>
      </c>
      <c r="K4291">
        <v>155</v>
      </c>
      <c r="L4291">
        <v>82</v>
      </c>
      <c r="M4291">
        <v>0</v>
      </c>
      <c r="N4291">
        <f>VLOOKUP(K4291,'[1]input data'!$G$3:$H$180,2,FALSE)</f>
        <v>66</v>
      </c>
      <c r="O4291" t="str">
        <f t="shared" si="265"/>
        <v>42_82_66</v>
      </c>
      <c r="P4291">
        <f>SUMIF($O$3:$O$7726,O4291,$M$3:$M$7726)</f>
        <v>6585.38</v>
      </c>
      <c r="Q4291">
        <f t="shared" si="266"/>
        <v>0</v>
      </c>
      <c r="R4291" t="b">
        <f t="shared" si="267"/>
        <v>1</v>
      </c>
    </row>
    <row r="4292" spans="1:18" x14ac:dyDescent="0.3">
      <c r="A4292">
        <v>42</v>
      </c>
      <c r="B4292">
        <v>68</v>
      </c>
      <c r="C4292">
        <v>82</v>
      </c>
      <c r="D4292">
        <v>9290.19</v>
      </c>
      <c r="E4292">
        <f>VLOOKUP(B4292,'[1]input data'!$G$3:$H$180,2,FALSE)</f>
        <v>68</v>
      </c>
      <c r="F4292" t="str">
        <f t="shared" ref="F4292:F4355" si="268">A4292&amp;"_"&amp;C4292&amp;"_"&amp;E4292</f>
        <v>42_82_68</v>
      </c>
      <c r="G4292">
        <f>_xlfn.MAXIFS($D$3:$D$7726,$F$3:$F$7726,$F4292)</f>
        <v>9290.19</v>
      </c>
      <c r="J4292">
        <v>42</v>
      </c>
      <c r="K4292">
        <v>68</v>
      </c>
      <c r="L4292">
        <v>82</v>
      </c>
      <c r="M4292">
        <v>9290.19</v>
      </c>
      <c r="N4292">
        <f>VLOOKUP(K4292,'[1]input data'!$G$3:$H$180,2,FALSE)</f>
        <v>68</v>
      </c>
      <c r="O4292" t="str">
        <f t="shared" ref="O4292:O4355" si="269">J4292&amp;"_"&amp;L4292&amp;"_"&amp;N4292</f>
        <v>42_82_68</v>
      </c>
      <c r="P4292">
        <f>SUMIF($O$3:$O$7726,O4292,$M$3:$M$7726)</f>
        <v>9290.19</v>
      </c>
      <c r="Q4292">
        <f t="shared" ref="Q4292:Q4355" si="270">G4292-P4292</f>
        <v>0</v>
      </c>
      <c r="R4292" t="b">
        <f t="shared" ref="R4292:R4355" si="271">OR(D4292=G4292,M4292=0)</f>
        <v>1</v>
      </c>
    </row>
    <row r="4293" spans="1:18" x14ac:dyDescent="0.3">
      <c r="A4293">
        <v>42</v>
      </c>
      <c r="B4293">
        <v>157</v>
      </c>
      <c r="C4293">
        <v>82</v>
      </c>
      <c r="D4293">
        <v>7662.67</v>
      </c>
      <c r="E4293">
        <f>VLOOKUP(B4293,'[1]input data'!$G$3:$H$180,2,FALSE)</f>
        <v>68</v>
      </c>
      <c r="F4293" t="str">
        <f t="shared" si="268"/>
        <v>42_82_68</v>
      </c>
      <c r="G4293">
        <f>_xlfn.MAXIFS($D$3:$D$7726,$F$3:$F$7726,$F4293)</f>
        <v>9290.19</v>
      </c>
      <c r="J4293">
        <v>42</v>
      </c>
      <c r="K4293">
        <v>157</v>
      </c>
      <c r="L4293">
        <v>82</v>
      </c>
      <c r="M4293">
        <v>0</v>
      </c>
      <c r="N4293">
        <f>VLOOKUP(K4293,'[1]input data'!$G$3:$H$180,2,FALSE)</f>
        <v>68</v>
      </c>
      <c r="O4293" t="str">
        <f t="shared" si="269"/>
        <v>42_82_68</v>
      </c>
      <c r="P4293">
        <f>SUMIF($O$3:$O$7726,O4293,$M$3:$M$7726)</f>
        <v>9290.19</v>
      </c>
      <c r="Q4293">
        <f t="shared" si="270"/>
        <v>0</v>
      </c>
      <c r="R4293" t="b">
        <f t="shared" si="271"/>
        <v>1</v>
      </c>
    </row>
    <row r="4294" spans="1:18" x14ac:dyDescent="0.3">
      <c r="A4294">
        <v>42</v>
      </c>
      <c r="B4294">
        <v>70</v>
      </c>
      <c r="C4294">
        <v>82</v>
      </c>
      <c r="D4294">
        <v>19394.009999999998</v>
      </c>
      <c r="E4294">
        <f>VLOOKUP(B4294,'[1]input data'!$G$3:$H$180,2,FALSE)</f>
        <v>70</v>
      </c>
      <c r="F4294" t="str">
        <f t="shared" si="268"/>
        <v>42_82_70</v>
      </c>
      <c r="G4294">
        <f>_xlfn.MAXIFS($D$3:$D$7726,$F$3:$F$7726,$F4294)</f>
        <v>19394.009999999998</v>
      </c>
      <c r="J4294">
        <v>42</v>
      </c>
      <c r="K4294">
        <v>70</v>
      </c>
      <c r="L4294">
        <v>82</v>
      </c>
      <c r="M4294">
        <v>19394.009999999998</v>
      </c>
      <c r="N4294">
        <f>VLOOKUP(K4294,'[1]input data'!$G$3:$H$180,2,FALSE)</f>
        <v>70</v>
      </c>
      <c r="O4294" t="str">
        <f t="shared" si="269"/>
        <v>42_82_70</v>
      </c>
      <c r="P4294">
        <f>SUMIF($O$3:$O$7726,O4294,$M$3:$M$7726)</f>
        <v>19394.009999999998</v>
      </c>
      <c r="Q4294">
        <f t="shared" si="270"/>
        <v>0</v>
      </c>
      <c r="R4294" t="b">
        <f t="shared" si="271"/>
        <v>1</v>
      </c>
    </row>
    <row r="4295" spans="1:18" x14ac:dyDescent="0.3">
      <c r="A4295">
        <v>42</v>
      </c>
      <c r="B4295">
        <v>72</v>
      </c>
      <c r="C4295">
        <v>82</v>
      </c>
      <c r="D4295">
        <v>6228.08</v>
      </c>
      <c r="E4295">
        <f>VLOOKUP(B4295,'[1]input data'!$G$3:$H$180,2,FALSE)</f>
        <v>72</v>
      </c>
      <c r="F4295" t="str">
        <f t="shared" si="268"/>
        <v>42_82_72</v>
      </c>
      <c r="G4295">
        <f>_xlfn.MAXIFS($D$3:$D$7726,$F$3:$F$7726,$F4295)</f>
        <v>6331.91</v>
      </c>
      <c r="J4295">
        <v>42</v>
      </c>
      <c r="K4295">
        <v>72</v>
      </c>
      <c r="L4295">
        <v>82</v>
      </c>
      <c r="M4295">
        <v>0</v>
      </c>
      <c r="N4295">
        <f>VLOOKUP(K4295,'[1]input data'!$G$3:$H$180,2,FALSE)</f>
        <v>72</v>
      </c>
      <c r="O4295" t="str">
        <f t="shared" si="269"/>
        <v>42_82_72</v>
      </c>
      <c r="P4295">
        <f>SUMIF($O$3:$O$7726,O4295,$M$3:$M$7726)</f>
        <v>6331.91</v>
      </c>
      <c r="Q4295">
        <f t="shared" si="270"/>
        <v>0</v>
      </c>
      <c r="R4295" t="b">
        <f t="shared" si="271"/>
        <v>1</v>
      </c>
    </row>
    <row r="4296" spans="1:18" x14ac:dyDescent="0.3">
      <c r="A4296">
        <v>42</v>
      </c>
      <c r="B4296">
        <v>161</v>
      </c>
      <c r="C4296">
        <v>82</v>
      </c>
      <c r="D4296">
        <v>6331.91</v>
      </c>
      <c r="E4296">
        <f>VLOOKUP(B4296,'[1]input data'!$G$3:$H$180,2,FALSE)</f>
        <v>72</v>
      </c>
      <c r="F4296" t="str">
        <f t="shared" si="268"/>
        <v>42_82_72</v>
      </c>
      <c r="G4296">
        <f>_xlfn.MAXIFS($D$3:$D$7726,$F$3:$F$7726,$F4296)</f>
        <v>6331.91</v>
      </c>
      <c r="J4296">
        <v>42</v>
      </c>
      <c r="K4296">
        <v>161</v>
      </c>
      <c r="L4296">
        <v>82</v>
      </c>
      <c r="M4296">
        <v>6331.91</v>
      </c>
      <c r="N4296">
        <f>VLOOKUP(K4296,'[1]input data'!$G$3:$H$180,2,FALSE)</f>
        <v>72</v>
      </c>
      <c r="O4296" t="str">
        <f t="shared" si="269"/>
        <v>42_82_72</v>
      </c>
      <c r="P4296">
        <f>SUMIF($O$3:$O$7726,O4296,$M$3:$M$7726)</f>
        <v>6331.91</v>
      </c>
      <c r="Q4296">
        <f t="shared" si="270"/>
        <v>0</v>
      </c>
      <c r="R4296" t="b">
        <f t="shared" si="271"/>
        <v>1</v>
      </c>
    </row>
    <row r="4297" spans="1:18" x14ac:dyDescent="0.3">
      <c r="A4297">
        <v>42</v>
      </c>
      <c r="B4297">
        <v>73</v>
      </c>
      <c r="C4297">
        <v>82</v>
      </c>
      <c r="D4297">
        <v>15876.07</v>
      </c>
      <c r="E4297">
        <f>VLOOKUP(B4297,'[1]input data'!$G$3:$H$180,2,FALSE)</f>
        <v>73</v>
      </c>
      <c r="F4297" t="str">
        <f t="shared" si="268"/>
        <v>42_82_73</v>
      </c>
      <c r="G4297">
        <f>_xlfn.MAXIFS($D$3:$D$7726,$F$3:$F$7726,$F4297)</f>
        <v>15876.07</v>
      </c>
      <c r="J4297">
        <v>42</v>
      </c>
      <c r="K4297">
        <v>73</v>
      </c>
      <c r="L4297">
        <v>82</v>
      </c>
      <c r="M4297">
        <v>15876.07</v>
      </c>
      <c r="N4297">
        <f>VLOOKUP(K4297,'[1]input data'!$G$3:$H$180,2,FALSE)</f>
        <v>73</v>
      </c>
      <c r="O4297" t="str">
        <f t="shared" si="269"/>
        <v>42_82_73</v>
      </c>
      <c r="P4297">
        <f>SUMIF($O$3:$O$7726,O4297,$M$3:$M$7726)</f>
        <v>15876.07</v>
      </c>
      <c r="Q4297">
        <f t="shared" si="270"/>
        <v>0</v>
      </c>
      <c r="R4297" t="b">
        <f t="shared" si="271"/>
        <v>1</v>
      </c>
    </row>
    <row r="4298" spans="1:18" x14ac:dyDescent="0.3">
      <c r="A4298">
        <v>42</v>
      </c>
      <c r="B4298">
        <v>162</v>
      </c>
      <c r="C4298">
        <v>82</v>
      </c>
      <c r="D4298">
        <v>12403.6</v>
      </c>
      <c r="E4298">
        <f>VLOOKUP(B4298,'[1]input data'!$G$3:$H$180,2,FALSE)</f>
        <v>73</v>
      </c>
      <c r="F4298" t="str">
        <f t="shared" si="268"/>
        <v>42_82_73</v>
      </c>
      <c r="G4298">
        <f>_xlfn.MAXIFS($D$3:$D$7726,$F$3:$F$7726,$F4298)</f>
        <v>15876.07</v>
      </c>
      <c r="J4298">
        <v>42</v>
      </c>
      <c r="K4298">
        <v>162</v>
      </c>
      <c r="L4298">
        <v>82</v>
      </c>
      <c r="M4298">
        <v>0</v>
      </c>
      <c r="N4298">
        <f>VLOOKUP(K4298,'[1]input data'!$G$3:$H$180,2,FALSE)</f>
        <v>73</v>
      </c>
      <c r="O4298" t="str">
        <f t="shared" si="269"/>
        <v>42_82_73</v>
      </c>
      <c r="P4298">
        <f>SUMIF($O$3:$O$7726,O4298,$M$3:$M$7726)</f>
        <v>15876.07</v>
      </c>
      <c r="Q4298">
        <f t="shared" si="270"/>
        <v>0</v>
      </c>
      <c r="R4298" t="b">
        <f t="shared" si="271"/>
        <v>1</v>
      </c>
    </row>
    <row r="4299" spans="1:18" x14ac:dyDescent="0.3">
      <c r="A4299">
        <v>42</v>
      </c>
      <c r="B4299">
        <v>75</v>
      </c>
      <c r="C4299">
        <v>82</v>
      </c>
      <c r="D4299">
        <v>3533.11</v>
      </c>
      <c r="E4299">
        <f>VLOOKUP(B4299,'[1]input data'!$G$3:$H$180,2,FALSE)</f>
        <v>75</v>
      </c>
      <c r="F4299" t="str">
        <f t="shared" si="268"/>
        <v>42_82_75</v>
      </c>
      <c r="G4299">
        <f>_xlfn.MAXIFS($D$3:$D$7726,$F$3:$F$7726,$F4299)</f>
        <v>3533.11</v>
      </c>
      <c r="J4299">
        <v>42</v>
      </c>
      <c r="K4299">
        <v>75</v>
      </c>
      <c r="L4299">
        <v>82</v>
      </c>
      <c r="M4299">
        <v>3533.11</v>
      </c>
      <c r="N4299">
        <f>VLOOKUP(K4299,'[1]input data'!$G$3:$H$180,2,FALSE)</f>
        <v>75</v>
      </c>
      <c r="O4299" t="str">
        <f t="shared" si="269"/>
        <v>42_82_75</v>
      </c>
      <c r="P4299">
        <f>SUMIF($O$3:$O$7726,O4299,$M$3:$M$7726)</f>
        <v>3533.11</v>
      </c>
      <c r="Q4299">
        <f t="shared" si="270"/>
        <v>0</v>
      </c>
      <c r="R4299" t="b">
        <f t="shared" si="271"/>
        <v>1</v>
      </c>
    </row>
    <row r="4300" spans="1:18" x14ac:dyDescent="0.3">
      <c r="A4300">
        <v>42</v>
      </c>
      <c r="B4300">
        <v>164</v>
      </c>
      <c r="C4300">
        <v>82</v>
      </c>
      <c r="D4300">
        <v>1090.6099999999999</v>
      </c>
      <c r="E4300">
        <f>VLOOKUP(B4300,'[1]input data'!$G$3:$H$180,2,FALSE)</f>
        <v>75</v>
      </c>
      <c r="F4300" t="str">
        <f t="shared" si="268"/>
        <v>42_82_75</v>
      </c>
      <c r="G4300">
        <f>_xlfn.MAXIFS($D$3:$D$7726,$F$3:$F$7726,$F4300)</f>
        <v>3533.11</v>
      </c>
      <c r="J4300">
        <v>42</v>
      </c>
      <c r="K4300">
        <v>164</v>
      </c>
      <c r="L4300">
        <v>82</v>
      </c>
      <c r="M4300">
        <v>0</v>
      </c>
      <c r="N4300">
        <f>VLOOKUP(K4300,'[1]input data'!$G$3:$H$180,2,FALSE)</f>
        <v>75</v>
      </c>
      <c r="O4300" t="str">
        <f t="shared" si="269"/>
        <v>42_82_75</v>
      </c>
      <c r="P4300">
        <f>SUMIF($O$3:$O$7726,O4300,$M$3:$M$7726)</f>
        <v>3533.11</v>
      </c>
      <c r="Q4300">
        <f t="shared" si="270"/>
        <v>0</v>
      </c>
      <c r="R4300" t="b">
        <f t="shared" si="271"/>
        <v>1</v>
      </c>
    </row>
    <row r="4301" spans="1:18" x14ac:dyDescent="0.3">
      <c r="A4301">
        <v>42</v>
      </c>
      <c r="B4301">
        <v>8</v>
      </c>
      <c r="C4301">
        <v>83</v>
      </c>
      <c r="D4301">
        <v>6729.46</v>
      </c>
      <c r="E4301">
        <f>VLOOKUP(B4301,'[1]input data'!$G$3:$H$180,2,FALSE)</f>
        <v>8</v>
      </c>
      <c r="F4301" t="str">
        <f t="shared" si="268"/>
        <v>42_83_8</v>
      </c>
      <c r="G4301">
        <f>_xlfn.MAXIFS($D$3:$D$7726,$F$3:$F$7726,$F4301)</f>
        <v>12751.15</v>
      </c>
      <c r="J4301">
        <v>42</v>
      </c>
      <c r="K4301">
        <v>8</v>
      </c>
      <c r="L4301">
        <v>83</v>
      </c>
      <c r="M4301">
        <v>0</v>
      </c>
      <c r="N4301">
        <f>VLOOKUP(K4301,'[1]input data'!$G$3:$H$180,2,FALSE)</f>
        <v>8</v>
      </c>
      <c r="O4301" t="str">
        <f t="shared" si="269"/>
        <v>42_83_8</v>
      </c>
      <c r="P4301">
        <f>SUMIF($O$3:$O$7726,O4301,$M$3:$M$7726)</f>
        <v>12751.15</v>
      </c>
      <c r="Q4301">
        <f t="shared" si="270"/>
        <v>0</v>
      </c>
      <c r="R4301" t="b">
        <f t="shared" si="271"/>
        <v>1</v>
      </c>
    </row>
    <row r="4302" spans="1:18" x14ac:dyDescent="0.3">
      <c r="A4302">
        <v>42</v>
      </c>
      <c r="B4302">
        <v>97</v>
      </c>
      <c r="C4302">
        <v>83</v>
      </c>
      <c r="D4302">
        <v>12751.15</v>
      </c>
      <c r="E4302">
        <f>VLOOKUP(B4302,'[1]input data'!$G$3:$H$180,2,FALSE)</f>
        <v>8</v>
      </c>
      <c r="F4302" t="str">
        <f t="shared" si="268"/>
        <v>42_83_8</v>
      </c>
      <c r="G4302">
        <f>_xlfn.MAXIFS($D$3:$D$7726,$F$3:$F$7726,$F4302)</f>
        <v>12751.15</v>
      </c>
      <c r="J4302">
        <v>42</v>
      </c>
      <c r="K4302">
        <v>97</v>
      </c>
      <c r="L4302">
        <v>83</v>
      </c>
      <c r="M4302">
        <v>12751.15</v>
      </c>
      <c r="N4302">
        <f>VLOOKUP(K4302,'[1]input data'!$G$3:$H$180,2,FALSE)</f>
        <v>8</v>
      </c>
      <c r="O4302" t="str">
        <f t="shared" si="269"/>
        <v>42_83_8</v>
      </c>
      <c r="P4302">
        <f>SUMIF($O$3:$O$7726,O4302,$M$3:$M$7726)</f>
        <v>12751.15</v>
      </c>
      <c r="Q4302">
        <f t="shared" si="270"/>
        <v>0</v>
      </c>
      <c r="R4302" t="b">
        <f t="shared" si="271"/>
        <v>1</v>
      </c>
    </row>
    <row r="4303" spans="1:18" x14ac:dyDescent="0.3">
      <c r="A4303">
        <v>42</v>
      </c>
      <c r="B4303">
        <v>12</v>
      </c>
      <c r="C4303">
        <v>83</v>
      </c>
      <c r="D4303">
        <v>7157.29</v>
      </c>
      <c r="E4303">
        <f>VLOOKUP(B4303,'[1]input data'!$G$3:$H$180,2,FALSE)</f>
        <v>12</v>
      </c>
      <c r="F4303" t="str">
        <f t="shared" si="268"/>
        <v>42_83_12</v>
      </c>
      <c r="G4303">
        <f>_xlfn.MAXIFS($D$3:$D$7726,$F$3:$F$7726,$F4303)</f>
        <v>13719.6</v>
      </c>
      <c r="J4303">
        <v>42</v>
      </c>
      <c r="K4303">
        <v>12</v>
      </c>
      <c r="L4303">
        <v>83</v>
      </c>
      <c r="M4303">
        <v>0</v>
      </c>
      <c r="N4303">
        <f>VLOOKUP(K4303,'[1]input data'!$G$3:$H$180,2,FALSE)</f>
        <v>12</v>
      </c>
      <c r="O4303" t="str">
        <f t="shared" si="269"/>
        <v>42_83_12</v>
      </c>
      <c r="P4303">
        <f>SUMIF($O$3:$O$7726,O4303,$M$3:$M$7726)</f>
        <v>13719.6</v>
      </c>
      <c r="Q4303">
        <f t="shared" si="270"/>
        <v>0</v>
      </c>
      <c r="R4303" t="b">
        <f t="shared" si="271"/>
        <v>1</v>
      </c>
    </row>
    <row r="4304" spans="1:18" x14ac:dyDescent="0.3">
      <c r="A4304">
        <v>42</v>
      </c>
      <c r="B4304">
        <v>101</v>
      </c>
      <c r="C4304">
        <v>83</v>
      </c>
      <c r="D4304">
        <v>13719.6</v>
      </c>
      <c r="E4304">
        <f>VLOOKUP(B4304,'[1]input data'!$G$3:$H$180,2,FALSE)</f>
        <v>12</v>
      </c>
      <c r="F4304" t="str">
        <f t="shared" si="268"/>
        <v>42_83_12</v>
      </c>
      <c r="G4304">
        <f>_xlfn.MAXIFS($D$3:$D$7726,$F$3:$F$7726,$F4304)</f>
        <v>13719.6</v>
      </c>
      <c r="J4304">
        <v>42</v>
      </c>
      <c r="K4304">
        <v>101</v>
      </c>
      <c r="L4304">
        <v>83</v>
      </c>
      <c r="M4304">
        <v>13719.6</v>
      </c>
      <c r="N4304">
        <f>VLOOKUP(K4304,'[1]input data'!$G$3:$H$180,2,FALSE)</f>
        <v>12</v>
      </c>
      <c r="O4304" t="str">
        <f t="shared" si="269"/>
        <v>42_83_12</v>
      </c>
      <c r="P4304">
        <f>SUMIF($O$3:$O$7726,O4304,$M$3:$M$7726)</f>
        <v>13719.6</v>
      </c>
      <c r="Q4304">
        <f t="shared" si="270"/>
        <v>0</v>
      </c>
      <c r="R4304" t="b">
        <f t="shared" si="271"/>
        <v>1</v>
      </c>
    </row>
    <row r="4305" spans="1:18" x14ac:dyDescent="0.3">
      <c r="A4305">
        <v>42</v>
      </c>
      <c r="B4305">
        <v>14</v>
      </c>
      <c r="C4305">
        <v>83</v>
      </c>
      <c r="D4305">
        <v>4524.2299999999996</v>
      </c>
      <c r="E4305">
        <f>VLOOKUP(B4305,'[1]input data'!$G$3:$H$180,2,FALSE)</f>
        <v>14</v>
      </c>
      <c r="F4305" t="str">
        <f t="shared" si="268"/>
        <v>42_83_14</v>
      </c>
      <c r="G4305">
        <f>_xlfn.MAXIFS($D$3:$D$7726,$F$3:$F$7726,$F4305)</f>
        <v>4524.2299999999996</v>
      </c>
      <c r="J4305">
        <v>42</v>
      </c>
      <c r="K4305">
        <v>14</v>
      </c>
      <c r="L4305">
        <v>83</v>
      </c>
      <c r="M4305">
        <v>4524.2299999999996</v>
      </c>
      <c r="N4305">
        <f>VLOOKUP(K4305,'[1]input data'!$G$3:$H$180,2,FALSE)</f>
        <v>14</v>
      </c>
      <c r="O4305" t="str">
        <f t="shared" si="269"/>
        <v>42_83_14</v>
      </c>
      <c r="P4305">
        <f>SUMIF($O$3:$O$7726,O4305,$M$3:$M$7726)</f>
        <v>4524.2299999999996</v>
      </c>
      <c r="Q4305">
        <f t="shared" si="270"/>
        <v>0</v>
      </c>
      <c r="R4305" t="b">
        <f t="shared" si="271"/>
        <v>1</v>
      </c>
    </row>
    <row r="4306" spans="1:18" x14ac:dyDescent="0.3">
      <c r="A4306">
        <v>42</v>
      </c>
      <c r="B4306">
        <v>103</v>
      </c>
      <c r="C4306">
        <v>83</v>
      </c>
      <c r="D4306">
        <v>2602.15</v>
      </c>
      <c r="E4306">
        <f>VLOOKUP(B4306,'[1]input data'!$G$3:$H$180,2,FALSE)</f>
        <v>14</v>
      </c>
      <c r="F4306" t="str">
        <f t="shared" si="268"/>
        <v>42_83_14</v>
      </c>
      <c r="G4306">
        <f>_xlfn.MAXIFS($D$3:$D$7726,$F$3:$F$7726,$F4306)</f>
        <v>4524.2299999999996</v>
      </c>
      <c r="J4306">
        <v>42</v>
      </c>
      <c r="K4306">
        <v>103</v>
      </c>
      <c r="L4306">
        <v>83</v>
      </c>
      <c r="M4306">
        <v>0</v>
      </c>
      <c r="N4306">
        <f>VLOOKUP(K4306,'[1]input data'!$G$3:$H$180,2,FALSE)</f>
        <v>14</v>
      </c>
      <c r="O4306" t="str">
        <f t="shared" si="269"/>
        <v>42_83_14</v>
      </c>
      <c r="P4306">
        <f>SUMIF($O$3:$O$7726,O4306,$M$3:$M$7726)</f>
        <v>4524.2299999999996</v>
      </c>
      <c r="Q4306">
        <f t="shared" si="270"/>
        <v>0</v>
      </c>
      <c r="R4306" t="b">
        <f t="shared" si="271"/>
        <v>1</v>
      </c>
    </row>
    <row r="4307" spans="1:18" x14ac:dyDescent="0.3">
      <c r="A4307">
        <v>42</v>
      </c>
      <c r="B4307">
        <v>18</v>
      </c>
      <c r="C4307">
        <v>83</v>
      </c>
      <c r="D4307">
        <v>4582.8500000000004</v>
      </c>
      <c r="E4307">
        <f>VLOOKUP(B4307,'[1]input data'!$G$3:$H$180,2,FALSE)</f>
        <v>18</v>
      </c>
      <c r="F4307" t="str">
        <f t="shared" si="268"/>
        <v>42_83_18</v>
      </c>
      <c r="G4307">
        <f>_xlfn.MAXIFS($D$3:$D$7726,$F$3:$F$7726,$F4307)</f>
        <v>4582.8500000000004</v>
      </c>
      <c r="J4307">
        <v>42</v>
      </c>
      <c r="K4307">
        <v>18</v>
      </c>
      <c r="L4307">
        <v>83</v>
      </c>
      <c r="M4307">
        <v>4582.8500000000004</v>
      </c>
      <c r="N4307">
        <f>VLOOKUP(K4307,'[1]input data'!$G$3:$H$180,2,FALSE)</f>
        <v>18</v>
      </c>
      <c r="O4307" t="str">
        <f t="shared" si="269"/>
        <v>42_83_18</v>
      </c>
      <c r="P4307">
        <f>SUMIF($O$3:$O$7726,O4307,$M$3:$M$7726)</f>
        <v>4582.8500000000004</v>
      </c>
      <c r="Q4307">
        <f t="shared" si="270"/>
        <v>0</v>
      </c>
      <c r="R4307" t="b">
        <f t="shared" si="271"/>
        <v>1</v>
      </c>
    </row>
    <row r="4308" spans="1:18" x14ac:dyDescent="0.3">
      <c r="A4308">
        <v>42</v>
      </c>
      <c r="B4308">
        <v>53</v>
      </c>
      <c r="C4308">
        <v>83</v>
      </c>
      <c r="D4308">
        <v>9919.7900000000009</v>
      </c>
      <c r="E4308">
        <f>VLOOKUP(B4308,'[1]input data'!$G$3:$H$180,2,FALSE)</f>
        <v>53</v>
      </c>
      <c r="F4308" t="str">
        <f t="shared" si="268"/>
        <v>42_83_53</v>
      </c>
      <c r="G4308">
        <f>_xlfn.MAXIFS($D$3:$D$7726,$F$3:$F$7726,$F4308)</f>
        <v>9919.7900000000009</v>
      </c>
      <c r="J4308">
        <v>42</v>
      </c>
      <c r="K4308">
        <v>53</v>
      </c>
      <c r="L4308">
        <v>83</v>
      </c>
      <c r="M4308">
        <v>9919.7900000000009</v>
      </c>
      <c r="N4308">
        <f>VLOOKUP(K4308,'[1]input data'!$G$3:$H$180,2,FALSE)</f>
        <v>53</v>
      </c>
      <c r="O4308" t="str">
        <f t="shared" si="269"/>
        <v>42_83_53</v>
      </c>
      <c r="P4308">
        <f>SUMIF($O$3:$O$7726,O4308,$M$3:$M$7726)</f>
        <v>9919.7900000000009</v>
      </c>
      <c r="Q4308">
        <f t="shared" si="270"/>
        <v>0</v>
      </c>
      <c r="R4308" t="b">
        <f t="shared" si="271"/>
        <v>1</v>
      </c>
    </row>
    <row r="4309" spans="1:18" x14ac:dyDescent="0.3">
      <c r="A4309">
        <v>42</v>
      </c>
      <c r="B4309">
        <v>142</v>
      </c>
      <c r="C4309">
        <v>83</v>
      </c>
      <c r="D4309">
        <v>5805.76</v>
      </c>
      <c r="E4309">
        <f>VLOOKUP(B4309,'[1]input data'!$G$3:$H$180,2,FALSE)</f>
        <v>53</v>
      </c>
      <c r="F4309" t="str">
        <f t="shared" si="268"/>
        <v>42_83_53</v>
      </c>
      <c r="G4309">
        <f>_xlfn.MAXIFS($D$3:$D$7726,$F$3:$F$7726,$F4309)</f>
        <v>9919.7900000000009</v>
      </c>
      <c r="J4309">
        <v>42</v>
      </c>
      <c r="K4309">
        <v>142</v>
      </c>
      <c r="L4309">
        <v>83</v>
      </c>
      <c r="M4309">
        <v>0</v>
      </c>
      <c r="N4309">
        <f>VLOOKUP(K4309,'[1]input data'!$G$3:$H$180,2,FALSE)</f>
        <v>53</v>
      </c>
      <c r="O4309" t="str">
        <f t="shared" si="269"/>
        <v>42_83_53</v>
      </c>
      <c r="P4309">
        <f>SUMIF($O$3:$O$7726,O4309,$M$3:$M$7726)</f>
        <v>9919.7900000000009</v>
      </c>
      <c r="Q4309">
        <f t="shared" si="270"/>
        <v>0</v>
      </c>
      <c r="R4309" t="b">
        <f t="shared" si="271"/>
        <v>1</v>
      </c>
    </row>
    <row r="4310" spans="1:18" x14ac:dyDescent="0.3">
      <c r="A4310">
        <v>42</v>
      </c>
      <c r="B4310">
        <v>56</v>
      </c>
      <c r="C4310">
        <v>83</v>
      </c>
      <c r="D4310">
        <v>5629.76</v>
      </c>
      <c r="E4310">
        <f>VLOOKUP(B4310,'[1]input data'!$G$3:$H$180,2,FALSE)</f>
        <v>56</v>
      </c>
      <c r="F4310" t="str">
        <f t="shared" si="268"/>
        <v>42_83_56</v>
      </c>
      <c r="G4310">
        <f>_xlfn.MAXIFS($D$3:$D$7726,$F$3:$F$7726,$F4310)</f>
        <v>8128.39</v>
      </c>
      <c r="J4310">
        <v>42</v>
      </c>
      <c r="K4310">
        <v>56</v>
      </c>
      <c r="L4310">
        <v>83</v>
      </c>
      <c r="M4310">
        <v>0</v>
      </c>
      <c r="N4310">
        <f>VLOOKUP(K4310,'[1]input data'!$G$3:$H$180,2,FALSE)</f>
        <v>56</v>
      </c>
      <c r="O4310" t="str">
        <f t="shared" si="269"/>
        <v>42_83_56</v>
      </c>
      <c r="P4310">
        <f>SUMIF($O$3:$O$7726,O4310,$M$3:$M$7726)</f>
        <v>8128.39</v>
      </c>
      <c r="Q4310">
        <f t="shared" si="270"/>
        <v>0</v>
      </c>
      <c r="R4310" t="b">
        <f t="shared" si="271"/>
        <v>1</v>
      </c>
    </row>
    <row r="4311" spans="1:18" x14ac:dyDescent="0.3">
      <c r="A4311">
        <v>42</v>
      </c>
      <c r="B4311">
        <v>145</v>
      </c>
      <c r="C4311">
        <v>83</v>
      </c>
      <c r="D4311">
        <v>8128.39</v>
      </c>
      <c r="E4311">
        <f>VLOOKUP(B4311,'[1]input data'!$G$3:$H$180,2,FALSE)</f>
        <v>56</v>
      </c>
      <c r="F4311" t="str">
        <f t="shared" si="268"/>
        <v>42_83_56</v>
      </c>
      <c r="G4311">
        <f>_xlfn.MAXIFS($D$3:$D$7726,$F$3:$F$7726,$F4311)</f>
        <v>8128.39</v>
      </c>
      <c r="J4311">
        <v>42</v>
      </c>
      <c r="K4311">
        <v>145</v>
      </c>
      <c r="L4311">
        <v>83</v>
      </c>
      <c r="M4311">
        <v>8128.39</v>
      </c>
      <c r="N4311">
        <f>VLOOKUP(K4311,'[1]input data'!$G$3:$H$180,2,FALSE)</f>
        <v>56</v>
      </c>
      <c r="O4311" t="str">
        <f t="shared" si="269"/>
        <v>42_83_56</v>
      </c>
      <c r="P4311">
        <f>SUMIF($O$3:$O$7726,O4311,$M$3:$M$7726)</f>
        <v>8128.39</v>
      </c>
      <c r="Q4311">
        <f t="shared" si="270"/>
        <v>0</v>
      </c>
      <c r="R4311" t="b">
        <f t="shared" si="271"/>
        <v>1</v>
      </c>
    </row>
    <row r="4312" spans="1:18" x14ac:dyDescent="0.3">
      <c r="A4312">
        <v>42</v>
      </c>
      <c r="B4312">
        <v>2</v>
      </c>
      <c r="C4312">
        <v>84</v>
      </c>
      <c r="D4312">
        <v>27743.46</v>
      </c>
      <c r="E4312">
        <f>VLOOKUP(B4312,'[1]input data'!$G$3:$H$180,2,FALSE)</f>
        <v>2</v>
      </c>
      <c r="F4312" t="str">
        <f t="shared" si="268"/>
        <v>42_84_2</v>
      </c>
      <c r="G4312">
        <f>_xlfn.MAXIFS($D$3:$D$7726,$F$3:$F$7726,$F4312)</f>
        <v>27743.46</v>
      </c>
      <c r="J4312">
        <v>42</v>
      </c>
      <c r="K4312">
        <v>2</v>
      </c>
      <c r="L4312">
        <v>84</v>
      </c>
      <c r="M4312">
        <v>27743.46</v>
      </c>
      <c r="N4312">
        <f>VLOOKUP(K4312,'[1]input data'!$G$3:$H$180,2,FALSE)</f>
        <v>2</v>
      </c>
      <c r="O4312" t="str">
        <f t="shared" si="269"/>
        <v>42_84_2</v>
      </c>
      <c r="P4312">
        <f>SUMIF($O$3:$O$7726,O4312,$M$3:$M$7726)</f>
        <v>27743.46</v>
      </c>
      <c r="Q4312">
        <f t="shared" si="270"/>
        <v>0</v>
      </c>
      <c r="R4312" t="b">
        <f t="shared" si="271"/>
        <v>1</v>
      </c>
    </row>
    <row r="4313" spans="1:18" x14ac:dyDescent="0.3">
      <c r="A4313">
        <v>42</v>
      </c>
      <c r="B4313">
        <v>91</v>
      </c>
      <c r="C4313">
        <v>84</v>
      </c>
      <c r="D4313">
        <v>22908.48</v>
      </c>
      <c r="E4313">
        <f>VLOOKUP(B4313,'[1]input data'!$G$3:$H$180,2,FALSE)</f>
        <v>2</v>
      </c>
      <c r="F4313" t="str">
        <f t="shared" si="268"/>
        <v>42_84_2</v>
      </c>
      <c r="G4313">
        <f>_xlfn.MAXIFS($D$3:$D$7726,$F$3:$F$7726,$F4313)</f>
        <v>27743.46</v>
      </c>
      <c r="J4313">
        <v>42</v>
      </c>
      <c r="K4313">
        <v>91</v>
      </c>
      <c r="L4313">
        <v>84</v>
      </c>
      <c r="M4313">
        <v>0</v>
      </c>
      <c r="N4313">
        <f>VLOOKUP(K4313,'[1]input data'!$G$3:$H$180,2,FALSE)</f>
        <v>2</v>
      </c>
      <c r="O4313" t="str">
        <f t="shared" si="269"/>
        <v>42_84_2</v>
      </c>
      <c r="P4313">
        <f>SUMIF($O$3:$O$7726,O4313,$M$3:$M$7726)</f>
        <v>27743.46</v>
      </c>
      <c r="Q4313">
        <f t="shared" si="270"/>
        <v>0</v>
      </c>
      <c r="R4313" t="b">
        <f t="shared" si="271"/>
        <v>1</v>
      </c>
    </row>
    <row r="4314" spans="1:18" x14ac:dyDescent="0.3">
      <c r="A4314">
        <v>42</v>
      </c>
      <c r="B4314">
        <v>7</v>
      </c>
      <c r="C4314">
        <v>84</v>
      </c>
      <c r="D4314">
        <v>17920.55</v>
      </c>
      <c r="E4314">
        <f>VLOOKUP(B4314,'[1]input data'!$G$3:$H$180,2,FALSE)</f>
        <v>7</v>
      </c>
      <c r="F4314" t="str">
        <f t="shared" si="268"/>
        <v>42_84_7</v>
      </c>
      <c r="G4314">
        <f>_xlfn.MAXIFS($D$3:$D$7726,$F$3:$F$7726,$F4314)</f>
        <v>17929.990000000002</v>
      </c>
      <c r="J4314">
        <v>42</v>
      </c>
      <c r="K4314">
        <v>7</v>
      </c>
      <c r="L4314">
        <v>84</v>
      </c>
      <c r="M4314">
        <v>0</v>
      </c>
      <c r="N4314">
        <f>VLOOKUP(K4314,'[1]input data'!$G$3:$H$180,2,FALSE)</f>
        <v>7</v>
      </c>
      <c r="O4314" t="str">
        <f t="shared" si="269"/>
        <v>42_84_7</v>
      </c>
      <c r="P4314">
        <f>SUMIF($O$3:$O$7726,O4314,$M$3:$M$7726)</f>
        <v>17929.990000000002</v>
      </c>
      <c r="Q4314">
        <f t="shared" si="270"/>
        <v>0</v>
      </c>
      <c r="R4314" t="b">
        <f t="shared" si="271"/>
        <v>1</v>
      </c>
    </row>
    <row r="4315" spans="1:18" x14ac:dyDescent="0.3">
      <c r="A4315">
        <v>42</v>
      </c>
      <c r="B4315">
        <v>96</v>
      </c>
      <c r="C4315">
        <v>84</v>
      </c>
      <c r="D4315">
        <v>17929.990000000002</v>
      </c>
      <c r="E4315">
        <f>VLOOKUP(B4315,'[1]input data'!$G$3:$H$180,2,FALSE)</f>
        <v>7</v>
      </c>
      <c r="F4315" t="str">
        <f t="shared" si="268"/>
        <v>42_84_7</v>
      </c>
      <c r="G4315">
        <f>_xlfn.MAXIFS($D$3:$D$7726,$F$3:$F$7726,$F4315)</f>
        <v>17929.990000000002</v>
      </c>
      <c r="J4315">
        <v>42</v>
      </c>
      <c r="K4315">
        <v>96</v>
      </c>
      <c r="L4315">
        <v>84</v>
      </c>
      <c r="M4315">
        <v>17929.990000000002</v>
      </c>
      <c r="N4315">
        <f>VLOOKUP(K4315,'[1]input data'!$G$3:$H$180,2,FALSE)</f>
        <v>7</v>
      </c>
      <c r="O4315" t="str">
        <f t="shared" si="269"/>
        <v>42_84_7</v>
      </c>
      <c r="P4315">
        <f>SUMIF($O$3:$O$7726,O4315,$M$3:$M$7726)</f>
        <v>17929.990000000002</v>
      </c>
      <c r="Q4315">
        <f t="shared" si="270"/>
        <v>0</v>
      </c>
      <c r="R4315" t="b">
        <f t="shared" si="271"/>
        <v>1</v>
      </c>
    </row>
    <row r="4316" spans="1:18" x14ac:dyDescent="0.3">
      <c r="A4316">
        <v>42</v>
      </c>
      <c r="B4316">
        <v>12</v>
      </c>
      <c r="C4316">
        <v>84</v>
      </c>
      <c r="D4316">
        <v>16508.12</v>
      </c>
      <c r="E4316">
        <f>VLOOKUP(B4316,'[1]input data'!$G$3:$H$180,2,FALSE)</f>
        <v>12</v>
      </c>
      <c r="F4316" t="str">
        <f t="shared" si="268"/>
        <v>42_84_12</v>
      </c>
      <c r="G4316">
        <f>_xlfn.MAXIFS($D$3:$D$7726,$F$3:$F$7726,$F4316)</f>
        <v>17172.45</v>
      </c>
      <c r="J4316">
        <v>42</v>
      </c>
      <c r="K4316">
        <v>12</v>
      </c>
      <c r="L4316">
        <v>84</v>
      </c>
      <c r="M4316">
        <v>0</v>
      </c>
      <c r="N4316">
        <f>VLOOKUP(K4316,'[1]input data'!$G$3:$H$180,2,FALSE)</f>
        <v>12</v>
      </c>
      <c r="O4316" t="str">
        <f t="shared" si="269"/>
        <v>42_84_12</v>
      </c>
      <c r="P4316">
        <f>SUMIF($O$3:$O$7726,O4316,$M$3:$M$7726)</f>
        <v>17172.45</v>
      </c>
      <c r="Q4316">
        <f t="shared" si="270"/>
        <v>0</v>
      </c>
      <c r="R4316" t="b">
        <f t="shared" si="271"/>
        <v>1</v>
      </c>
    </row>
    <row r="4317" spans="1:18" x14ac:dyDescent="0.3">
      <c r="A4317">
        <v>42</v>
      </c>
      <c r="B4317">
        <v>101</v>
      </c>
      <c r="C4317">
        <v>84</v>
      </c>
      <c r="D4317">
        <v>17172.45</v>
      </c>
      <c r="E4317">
        <f>VLOOKUP(B4317,'[1]input data'!$G$3:$H$180,2,FALSE)</f>
        <v>12</v>
      </c>
      <c r="F4317" t="str">
        <f t="shared" si="268"/>
        <v>42_84_12</v>
      </c>
      <c r="G4317">
        <f>_xlfn.MAXIFS($D$3:$D$7726,$F$3:$F$7726,$F4317)</f>
        <v>17172.45</v>
      </c>
      <c r="J4317">
        <v>42</v>
      </c>
      <c r="K4317">
        <v>101</v>
      </c>
      <c r="L4317">
        <v>84</v>
      </c>
      <c r="M4317">
        <v>17172.45</v>
      </c>
      <c r="N4317">
        <f>VLOOKUP(K4317,'[1]input data'!$G$3:$H$180,2,FALSE)</f>
        <v>12</v>
      </c>
      <c r="O4317" t="str">
        <f t="shared" si="269"/>
        <v>42_84_12</v>
      </c>
      <c r="P4317">
        <f>SUMIF($O$3:$O$7726,O4317,$M$3:$M$7726)</f>
        <v>17172.45</v>
      </c>
      <c r="Q4317">
        <f t="shared" si="270"/>
        <v>0</v>
      </c>
      <c r="R4317" t="b">
        <f t="shared" si="271"/>
        <v>1</v>
      </c>
    </row>
    <row r="4318" spans="1:18" x14ac:dyDescent="0.3">
      <c r="A4318">
        <v>42</v>
      </c>
      <c r="B4318">
        <v>13</v>
      </c>
      <c r="C4318">
        <v>84</v>
      </c>
      <c r="D4318">
        <v>6018.12</v>
      </c>
      <c r="E4318">
        <f>VLOOKUP(B4318,'[1]input data'!$G$3:$H$180,2,FALSE)</f>
        <v>13</v>
      </c>
      <c r="F4318" t="str">
        <f t="shared" si="268"/>
        <v>42_84_13</v>
      </c>
      <c r="G4318">
        <f>_xlfn.MAXIFS($D$3:$D$7726,$F$3:$F$7726,$F4318)</f>
        <v>8678.91</v>
      </c>
      <c r="J4318">
        <v>42</v>
      </c>
      <c r="K4318">
        <v>13</v>
      </c>
      <c r="L4318">
        <v>84</v>
      </c>
      <c r="M4318">
        <v>0</v>
      </c>
      <c r="N4318">
        <f>VLOOKUP(K4318,'[1]input data'!$G$3:$H$180,2,FALSE)</f>
        <v>13</v>
      </c>
      <c r="O4318" t="str">
        <f t="shared" si="269"/>
        <v>42_84_13</v>
      </c>
      <c r="P4318">
        <f>SUMIF($O$3:$O$7726,O4318,$M$3:$M$7726)</f>
        <v>8678.91</v>
      </c>
      <c r="Q4318">
        <f t="shared" si="270"/>
        <v>0</v>
      </c>
      <c r="R4318" t="b">
        <f t="shared" si="271"/>
        <v>1</v>
      </c>
    </row>
    <row r="4319" spans="1:18" x14ac:dyDescent="0.3">
      <c r="A4319">
        <v>42</v>
      </c>
      <c r="B4319">
        <v>102</v>
      </c>
      <c r="C4319">
        <v>84</v>
      </c>
      <c r="D4319">
        <v>8678.91</v>
      </c>
      <c r="E4319">
        <f>VLOOKUP(B4319,'[1]input data'!$G$3:$H$180,2,FALSE)</f>
        <v>13</v>
      </c>
      <c r="F4319" t="str">
        <f t="shared" si="268"/>
        <v>42_84_13</v>
      </c>
      <c r="G4319">
        <f>_xlfn.MAXIFS($D$3:$D$7726,$F$3:$F$7726,$F4319)</f>
        <v>8678.91</v>
      </c>
      <c r="J4319">
        <v>42</v>
      </c>
      <c r="K4319">
        <v>102</v>
      </c>
      <c r="L4319">
        <v>84</v>
      </c>
      <c r="M4319">
        <v>8678.91</v>
      </c>
      <c r="N4319">
        <f>VLOOKUP(K4319,'[1]input data'!$G$3:$H$180,2,FALSE)</f>
        <v>13</v>
      </c>
      <c r="O4319" t="str">
        <f t="shared" si="269"/>
        <v>42_84_13</v>
      </c>
      <c r="P4319">
        <f>SUMIF($O$3:$O$7726,O4319,$M$3:$M$7726)</f>
        <v>8678.91</v>
      </c>
      <c r="Q4319">
        <f t="shared" si="270"/>
        <v>0</v>
      </c>
      <c r="R4319" t="b">
        <f t="shared" si="271"/>
        <v>1</v>
      </c>
    </row>
    <row r="4320" spans="1:18" x14ac:dyDescent="0.3">
      <c r="A4320">
        <v>42</v>
      </c>
      <c r="B4320">
        <v>18</v>
      </c>
      <c r="C4320">
        <v>84</v>
      </c>
      <c r="D4320">
        <v>5831.12</v>
      </c>
      <c r="E4320">
        <f>VLOOKUP(B4320,'[1]input data'!$G$3:$H$180,2,FALSE)</f>
        <v>18</v>
      </c>
      <c r="F4320" t="str">
        <f t="shared" si="268"/>
        <v>42_84_18</v>
      </c>
      <c r="G4320">
        <f>_xlfn.MAXIFS($D$3:$D$7726,$F$3:$F$7726,$F4320)</f>
        <v>5831.12</v>
      </c>
      <c r="J4320">
        <v>42</v>
      </c>
      <c r="K4320">
        <v>18</v>
      </c>
      <c r="L4320">
        <v>84</v>
      </c>
      <c r="M4320">
        <v>5831.12</v>
      </c>
      <c r="N4320">
        <f>VLOOKUP(K4320,'[1]input data'!$G$3:$H$180,2,FALSE)</f>
        <v>18</v>
      </c>
      <c r="O4320" t="str">
        <f t="shared" si="269"/>
        <v>42_84_18</v>
      </c>
      <c r="P4320">
        <f>SUMIF($O$3:$O$7726,O4320,$M$3:$M$7726)</f>
        <v>5831.12</v>
      </c>
      <c r="Q4320">
        <f t="shared" si="270"/>
        <v>0</v>
      </c>
      <c r="R4320" t="b">
        <f t="shared" si="271"/>
        <v>1</v>
      </c>
    </row>
    <row r="4321" spans="1:18" x14ac:dyDescent="0.3">
      <c r="A4321">
        <v>42</v>
      </c>
      <c r="B4321">
        <v>107</v>
      </c>
      <c r="C4321">
        <v>84</v>
      </c>
      <c r="D4321">
        <v>3134.06</v>
      </c>
      <c r="E4321">
        <f>VLOOKUP(B4321,'[1]input data'!$G$3:$H$180,2,FALSE)</f>
        <v>18</v>
      </c>
      <c r="F4321" t="str">
        <f t="shared" si="268"/>
        <v>42_84_18</v>
      </c>
      <c r="G4321">
        <f>_xlfn.MAXIFS($D$3:$D$7726,$F$3:$F$7726,$F4321)</f>
        <v>5831.12</v>
      </c>
      <c r="J4321">
        <v>42</v>
      </c>
      <c r="K4321">
        <v>107</v>
      </c>
      <c r="L4321">
        <v>84</v>
      </c>
      <c r="M4321">
        <v>0</v>
      </c>
      <c r="N4321">
        <f>VLOOKUP(K4321,'[1]input data'!$G$3:$H$180,2,FALSE)</f>
        <v>18</v>
      </c>
      <c r="O4321" t="str">
        <f t="shared" si="269"/>
        <v>42_84_18</v>
      </c>
      <c r="P4321">
        <f>SUMIF($O$3:$O$7726,O4321,$M$3:$M$7726)</f>
        <v>5831.12</v>
      </c>
      <c r="Q4321">
        <f t="shared" si="270"/>
        <v>0</v>
      </c>
      <c r="R4321" t="b">
        <f t="shared" si="271"/>
        <v>1</v>
      </c>
    </row>
    <row r="4322" spans="1:18" x14ac:dyDescent="0.3">
      <c r="A4322">
        <v>42</v>
      </c>
      <c r="B4322">
        <v>19</v>
      </c>
      <c r="C4322">
        <v>84</v>
      </c>
      <c r="D4322">
        <v>1377.89</v>
      </c>
      <c r="E4322">
        <f>VLOOKUP(B4322,'[1]input data'!$G$3:$H$180,2,FALSE)</f>
        <v>19</v>
      </c>
      <c r="F4322" t="str">
        <f t="shared" si="268"/>
        <v>42_84_19</v>
      </c>
      <c r="G4322">
        <f>_xlfn.MAXIFS($D$3:$D$7726,$F$3:$F$7726,$F4322)</f>
        <v>2292.64</v>
      </c>
      <c r="J4322">
        <v>42</v>
      </c>
      <c r="K4322">
        <v>19</v>
      </c>
      <c r="L4322">
        <v>84</v>
      </c>
      <c r="M4322">
        <v>0</v>
      </c>
      <c r="N4322">
        <f>VLOOKUP(K4322,'[1]input data'!$G$3:$H$180,2,FALSE)</f>
        <v>19</v>
      </c>
      <c r="O4322" t="str">
        <f t="shared" si="269"/>
        <v>42_84_19</v>
      </c>
      <c r="P4322">
        <f>SUMIF($O$3:$O$7726,O4322,$M$3:$M$7726)</f>
        <v>2292.64</v>
      </c>
      <c r="Q4322">
        <f t="shared" si="270"/>
        <v>0</v>
      </c>
      <c r="R4322" t="b">
        <f t="shared" si="271"/>
        <v>1</v>
      </c>
    </row>
    <row r="4323" spans="1:18" x14ac:dyDescent="0.3">
      <c r="A4323">
        <v>42</v>
      </c>
      <c r="B4323">
        <v>108</v>
      </c>
      <c r="C4323">
        <v>84</v>
      </c>
      <c r="D4323">
        <v>2292.64</v>
      </c>
      <c r="E4323">
        <f>VLOOKUP(B4323,'[1]input data'!$G$3:$H$180,2,FALSE)</f>
        <v>19</v>
      </c>
      <c r="F4323" t="str">
        <f t="shared" si="268"/>
        <v>42_84_19</v>
      </c>
      <c r="G4323">
        <f>_xlfn.MAXIFS($D$3:$D$7726,$F$3:$F$7726,$F4323)</f>
        <v>2292.64</v>
      </c>
      <c r="J4323">
        <v>42</v>
      </c>
      <c r="K4323">
        <v>108</v>
      </c>
      <c r="L4323">
        <v>84</v>
      </c>
      <c r="M4323">
        <v>2292.64</v>
      </c>
      <c r="N4323">
        <f>VLOOKUP(K4323,'[1]input data'!$G$3:$H$180,2,FALSE)</f>
        <v>19</v>
      </c>
      <c r="O4323" t="str">
        <f t="shared" si="269"/>
        <v>42_84_19</v>
      </c>
      <c r="P4323">
        <f>SUMIF($O$3:$O$7726,O4323,$M$3:$M$7726)</f>
        <v>2292.64</v>
      </c>
      <c r="Q4323">
        <f t="shared" si="270"/>
        <v>0</v>
      </c>
      <c r="R4323" t="b">
        <f t="shared" si="271"/>
        <v>1</v>
      </c>
    </row>
    <row r="4324" spans="1:18" x14ac:dyDescent="0.3">
      <c r="A4324">
        <v>42</v>
      </c>
      <c r="B4324">
        <v>21</v>
      </c>
      <c r="C4324">
        <v>84</v>
      </c>
      <c r="D4324">
        <v>3764.3</v>
      </c>
      <c r="E4324">
        <f>VLOOKUP(B4324,'[1]input data'!$G$3:$H$180,2,FALSE)</f>
        <v>21</v>
      </c>
      <c r="F4324" t="str">
        <f t="shared" si="268"/>
        <v>42_84_21</v>
      </c>
      <c r="G4324">
        <f>_xlfn.MAXIFS($D$3:$D$7726,$F$3:$F$7726,$F4324)</f>
        <v>3764.3</v>
      </c>
      <c r="J4324">
        <v>42</v>
      </c>
      <c r="K4324">
        <v>21</v>
      </c>
      <c r="L4324">
        <v>84</v>
      </c>
      <c r="M4324">
        <v>3764.3</v>
      </c>
      <c r="N4324">
        <f>VLOOKUP(K4324,'[1]input data'!$G$3:$H$180,2,FALSE)</f>
        <v>21</v>
      </c>
      <c r="O4324" t="str">
        <f t="shared" si="269"/>
        <v>42_84_21</v>
      </c>
      <c r="P4324">
        <f>SUMIF($O$3:$O$7726,O4324,$M$3:$M$7726)</f>
        <v>3764.3</v>
      </c>
      <c r="Q4324">
        <f t="shared" si="270"/>
        <v>0</v>
      </c>
      <c r="R4324" t="b">
        <f t="shared" si="271"/>
        <v>1</v>
      </c>
    </row>
    <row r="4325" spans="1:18" x14ac:dyDescent="0.3">
      <c r="A4325">
        <v>42</v>
      </c>
      <c r="B4325">
        <v>110</v>
      </c>
      <c r="C4325">
        <v>84</v>
      </c>
      <c r="D4325">
        <v>1839.17</v>
      </c>
      <c r="E4325">
        <f>VLOOKUP(B4325,'[1]input data'!$G$3:$H$180,2,FALSE)</f>
        <v>21</v>
      </c>
      <c r="F4325" t="str">
        <f t="shared" si="268"/>
        <v>42_84_21</v>
      </c>
      <c r="G4325">
        <f>_xlfn.MAXIFS($D$3:$D$7726,$F$3:$F$7726,$F4325)</f>
        <v>3764.3</v>
      </c>
      <c r="J4325">
        <v>42</v>
      </c>
      <c r="K4325">
        <v>110</v>
      </c>
      <c r="L4325">
        <v>84</v>
      </c>
      <c r="M4325">
        <v>0</v>
      </c>
      <c r="N4325">
        <f>VLOOKUP(K4325,'[1]input data'!$G$3:$H$180,2,FALSE)</f>
        <v>21</v>
      </c>
      <c r="O4325" t="str">
        <f t="shared" si="269"/>
        <v>42_84_21</v>
      </c>
      <c r="P4325">
        <f>SUMIF($O$3:$O$7726,O4325,$M$3:$M$7726)</f>
        <v>3764.3</v>
      </c>
      <c r="Q4325">
        <f t="shared" si="270"/>
        <v>0</v>
      </c>
      <c r="R4325" t="b">
        <f t="shared" si="271"/>
        <v>1</v>
      </c>
    </row>
    <row r="4326" spans="1:18" x14ac:dyDescent="0.3">
      <c r="A4326">
        <v>42</v>
      </c>
      <c r="B4326">
        <v>30</v>
      </c>
      <c r="C4326">
        <v>84</v>
      </c>
      <c r="D4326">
        <v>3446.95</v>
      </c>
      <c r="E4326">
        <f>VLOOKUP(B4326,'[1]input data'!$G$3:$H$180,2,FALSE)</f>
        <v>30</v>
      </c>
      <c r="F4326" t="str">
        <f t="shared" si="268"/>
        <v>42_84_30</v>
      </c>
      <c r="G4326">
        <f>_xlfn.MAXIFS($D$3:$D$7726,$F$3:$F$7726,$F4326)</f>
        <v>3446.95</v>
      </c>
      <c r="J4326">
        <v>42</v>
      </c>
      <c r="K4326">
        <v>30</v>
      </c>
      <c r="L4326">
        <v>84</v>
      </c>
      <c r="M4326">
        <v>3446.95</v>
      </c>
      <c r="N4326">
        <f>VLOOKUP(K4326,'[1]input data'!$G$3:$H$180,2,FALSE)</f>
        <v>30</v>
      </c>
      <c r="O4326" t="str">
        <f t="shared" si="269"/>
        <v>42_84_30</v>
      </c>
      <c r="P4326">
        <f>SUMIF($O$3:$O$7726,O4326,$M$3:$M$7726)</f>
        <v>3446.95</v>
      </c>
      <c r="Q4326">
        <f t="shared" si="270"/>
        <v>0</v>
      </c>
      <c r="R4326" t="b">
        <f t="shared" si="271"/>
        <v>1</v>
      </c>
    </row>
    <row r="4327" spans="1:18" x14ac:dyDescent="0.3">
      <c r="A4327">
        <v>42</v>
      </c>
      <c r="B4327">
        <v>119</v>
      </c>
      <c r="C4327">
        <v>84</v>
      </c>
      <c r="D4327">
        <v>1386.78</v>
      </c>
      <c r="E4327">
        <f>VLOOKUP(B4327,'[1]input data'!$G$3:$H$180,2,FALSE)</f>
        <v>30</v>
      </c>
      <c r="F4327" t="str">
        <f t="shared" si="268"/>
        <v>42_84_30</v>
      </c>
      <c r="G4327">
        <f>_xlfn.MAXIFS($D$3:$D$7726,$F$3:$F$7726,$F4327)</f>
        <v>3446.95</v>
      </c>
      <c r="J4327">
        <v>42</v>
      </c>
      <c r="K4327">
        <v>119</v>
      </c>
      <c r="L4327">
        <v>84</v>
      </c>
      <c r="M4327">
        <v>0</v>
      </c>
      <c r="N4327">
        <f>VLOOKUP(K4327,'[1]input data'!$G$3:$H$180,2,FALSE)</f>
        <v>30</v>
      </c>
      <c r="O4327" t="str">
        <f t="shared" si="269"/>
        <v>42_84_30</v>
      </c>
      <c r="P4327">
        <f>SUMIF($O$3:$O$7726,O4327,$M$3:$M$7726)</f>
        <v>3446.95</v>
      </c>
      <c r="Q4327">
        <f t="shared" si="270"/>
        <v>0</v>
      </c>
      <c r="R4327" t="b">
        <f t="shared" si="271"/>
        <v>1</v>
      </c>
    </row>
    <row r="4328" spans="1:18" x14ac:dyDescent="0.3">
      <c r="A4328">
        <v>42</v>
      </c>
      <c r="B4328">
        <v>32</v>
      </c>
      <c r="C4328">
        <v>84</v>
      </c>
      <c r="D4328">
        <v>2262.61</v>
      </c>
      <c r="E4328">
        <f>VLOOKUP(B4328,'[1]input data'!$G$3:$H$180,2,FALSE)</f>
        <v>32</v>
      </c>
      <c r="F4328" t="str">
        <f t="shared" si="268"/>
        <v>42_84_32</v>
      </c>
      <c r="G4328">
        <f>_xlfn.MAXIFS($D$3:$D$7726,$F$3:$F$7726,$F4328)</f>
        <v>2262.61</v>
      </c>
      <c r="J4328">
        <v>42</v>
      </c>
      <c r="K4328">
        <v>32</v>
      </c>
      <c r="L4328">
        <v>84</v>
      </c>
      <c r="M4328">
        <v>2262.61</v>
      </c>
      <c r="N4328">
        <f>VLOOKUP(K4328,'[1]input data'!$G$3:$H$180,2,FALSE)</f>
        <v>32</v>
      </c>
      <c r="O4328" t="str">
        <f t="shared" si="269"/>
        <v>42_84_32</v>
      </c>
      <c r="P4328">
        <f>SUMIF($O$3:$O$7726,O4328,$M$3:$M$7726)</f>
        <v>2262.61</v>
      </c>
      <c r="Q4328">
        <f t="shared" si="270"/>
        <v>0</v>
      </c>
      <c r="R4328" t="b">
        <f t="shared" si="271"/>
        <v>1</v>
      </c>
    </row>
    <row r="4329" spans="1:18" x14ac:dyDescent="0.3">
      <c r="A4329">
        <v>42</v>
      </c>
      <c r="B4329">
        <v>121</v>
      </c>
      <c r="C4329">
        <v>84</v>
      </c>
      <c r="D4329">
        <v>1537.2</v>
      </c>
      <c r="E4329">
        <f>VLOOKUP(B4329,'[1]input data'!$G$3:$H$180,2,FALSE)</f>
        <v>32</v>
      </c>
      <c r="F4329" t="str">
        <f t="shared" si="268"/>
        <v>42_84_32</v>
      </c>
      <c r="G4329">
        <f>_xlfn.MAXIFS($D$3:$D$7726,$F$3:$F$7726,$F4329)</f>
        <v>2262.61</v>
      </c>
      <c r="J4329">
        <v>42</v>
      </c>
      <c r="K4329">
        <v>121</v>
      </c>
      <c r="L4329">
        <v>84</v>
      </c>
      <c r="M4329">
        <v>0</v>
      </c>
      <c r="N4329">
        <f>VLOOKUP(K4329,'[1]input data'!$G$3:$H$180,2,FALSE)</f>
        <v>32</v>
      </c>
      <c r="O4329" t="str">
        <f t="shared" si="269"/>
        <v>42_84_32</v>
      </c>
      <c r="P4329">
        <f>SUMIF($O$3:$O$7726,O4329,$M$3:$M$7726)</f>
        <v>2262.61</v>
      </c>
      <c r="Q4329">
        <f t="shared" si="270"/>
        <v>0</v>
      </c>
      <c r="R4329" t="b">
        <f t="shared" si="271"/>
        <v>1</v>
      </c>
    </row>
    <row r="4330" spans="1:18" x14ac:dyDescent="0.3">
      <c r="A4330">
        <v>42</v>
      </c>
      <c r="B4330">
        <v>34</v>
      </c>
      <c r="C4330">
        <v>84</v>
      </c>
      <c r="D4330">
        <v>6977.09</v>
      </c>
      <c r="E4330">
        <f>VLOOKUP(B4330,'[1]input data'!$G$3:$H$180,2,FALSE)</f>
        <v>34</v>
      </c>
      <c r="F4330" t="str">
        <f t="shared" si="268"/>
        <v>42_84_34</v>
      </c>
      <c r="G4330">
        <f>_xlfn.MAXIFS($D$3:$D$7726,$F$3:$F$7726,$F4330)</f>
        <v>6977.09</v>
      </c>
      <c r="J4330">
        <v>42</v>
      </c>
      <c r="K4330">
        <v>34</v>
      </c>
      <c r="L4330">
        <v>84</v>
      </c>
      <c r="M4330">
        <v>6977.09</v>
      </c>
      <c r="N4330">
        <f>VLOOKUP(K4330,'[1]input data'!$G$3:$H$180,2,FALSE)</f>
        <v>34</v>
      </c>
      <c r="O4330" t="str">
        <f t="shared" si="269"/>
        <v>42_84_34</v>
      </c>
      <c r="P4330">
        <f>SUMIF($O$3:$O$7726,O4330,$M$3:$M$7726)</f>
        <v>6977.09</v>
      </c>
      <c r="Q4330">
        <f t="shared" si="270"/>
        <v>0</v>
      </c>
      <c r="R4330" t="b">
        <f t="shared" si="271"/>
        <v>1</v>
      </c>
    </row>
    <row r="4331" spans="1:18" x14ac:dyDescent="0.3">
      <c r="A4331">
        <v>42</v>
      </c>
      <c r="B4331">
        <v>52</v>
      </c>
      <c r="C4331">
        <v>84</v>
      </c>
      <c r="D4331">
        <v>2500.39</v>
      </c>
      <c r="E4331">
        <f>VLOOKUP(B4331,'[1]input data'!$G$3:$H$180,2,FALSE)</f>
        <v>52</v>
      </c>
      <c r="F4331" t="str">
        <f t="shared" si="268"/>
        <v>42_84_52</v>
      </c>
      <c r="G4331">
        <f>_xlfn.MAXIFS($D$3:$D$7726,$F$3:$F$7726,$F4331)</f>
        <v>2500.39</v>
      </c>
      <c r="J4331">
        <v>42</v>
      </c>
      <c r="K4331">
        <v>52</v>
      </c>
      <c r="L4331">
        <v>84</v>
      </c>
      <c r="M4331">
        <v>2500.39</v>
      </c>
      <c r="N4331">
        <f>VLOOKUP(K4331,'[1]input data'!$G$3:$H$180,2,FALSE)</f>
        <v>52</v>
      </c>
      <c r="O4331" t="str">
        <f t="shared" si="269"/>
        <v>42_84_52</v>
      </c>
      <c r="P4331">
        <f>SUMIF($O$3:$O$7726,O4331,$M$3:$M$7726)</f>
        <v>2500.39</v>
      </c>
      <c r="Q4331">
        <f t="shared" si="270"/>
        <v>0</v>
      </c>
      <c r="R4331" t="b">
        <f t="shared" si="271"/>
        <v>1</v>
      </c>
    </row>
    <row r="4332" spans="1:18" x14ac:dyDescent="0.3">
      <c r="A4332">
        <v>42</v>
      </c>
      <c r="B4332">
        <v>141</v>
      </c>
      <c r="C4332">
        <v>84</v>
      </c>
      <c r="D4332">
        <v>1983.68</v>
      </c>
      <c r="E4332">
        <f>VLOOKUP(B4332,'[1]input data'!$G$3:$H$180,2,FALSE)</f>
        <v>52</v>
      </c>
      <c r="F4332" t="str">
        <f t="shared" si="268"/>
        <v>42_84_52</v>
      </c>
      <c r="G4332">
        <f>_xlfn.MAXIFS($D$3:$D$7726,$F$3:$F$7726,$F4332)</f>
        <v>2500.39</v>
      </c>
      <c r="J4332">
        <v>42</v>
      </c>
      <c r="K4332">
        <v>141</v>
      </c>
      <c r="L4332">
        <v>84</v>
      </c>
      <c r="M4332">
        <v>0</v>
      </c>
      <c r="N4332">
        <f>VLOOKUP(K4332,'[1]input data'!$G$3:$H$180,2,FALSE)</f>
        <v>52</v>
      </c>
      <c r="O4332" t="str">
        <f t="shared" si="269"/>
        <v>42_84_52</v>
      </c>
      <c r="P4332">
        <f>SUMIF($O$3:$O$7726,O4332,$M$3:$M$7726)</f>
        <v>2500.39</v>
      </c>
      <c r="Q4332">
        <f t="shared" si="270"/>
        <v>0</v>
      </c>
      <c r="R4332" t="b">
        <f t="shared" si="271"/>
        <v>1</v>
      </c>
    </row>
    <row r="4333" spans="1:18" x14ac:dyDescent="0.3">
      <c r="A4333">
        <v>42</v>
      </c>
      <c r="B4333">
        <v>55</v>
      </c>
      <c r="C4333">
        <v>84</v>
      </c>
      <c r="D4333">
        <v>3604.62</v>
      </c>
      <c r="E4333">
        <f>VLOOKUP(B4333,'[1]input data'!$G$3:$H$180,2,FALSE)</f>
        <v>55</v>
      </c>
      <c r="F4333" t="str">
        <f t="shared" si="268"/>
        <v>42_84_55</v>
      </c>
      <c r="G4333">
        <f>_xlfn.MAXIFS($D$3:$D$7726,$F$3:$F$7726,$F4333)</f>
        <v>5178.37</v>
      </c>
      <c r="J4333">
        <v>42</v>
      </c>
      <c r="K4333">
        <v>55</v>
      </c>
      <c r="L4333">
        <v>84</v>
      </c>
      <c r="M4333">
        <v>0</v>
      </c>
      <c r="N4333">
        <f>VLOOKUP(K4333,'[1]input data'!$G$3:$H$180,2,FALSE)</f>
        <v>55</v>
      </c>
      <c r="O4333" t="str">
        <f t="shared" si="269"/>
        <v>42_84_55</v>
      </c>
      <c r="P4333">
        <f>SUMIF($O$3:$O$7726,O4333,$M$3:$M$7726)</f>
        <v>5178.37</v>
      </c>
      <c r="Q4333">
        <f t="shared" si="270"/>
        <v>0</v>
      </c>
      <c r="R4333" t="b">
        <f t="shared" si="271"/>
        <v>1</v>
      </c>
    </row>
    <row r="4334" spans="1:18" x14ac:dyDescent="0.3">
      <c r="A4334">
        <v>42</v>
      </c>
      <c r="B4334">
        <v>144</v>
      </c>
      <c r="C4334">
        <v>84</v>
      </c>
      <c r="D4334">
        <v>5178.37</v>
      </c>
      <c r="E4334">
        <f>VLOOKUP(B4334,'[1]input data'!$G$3:$H$180,2,FALSE)</f>
        <v>55</v>
      </c>
      <c r="F4334" t="str">
        <f t="shared" si="268"/>
        <v>42_84_55</v>
      </c>
      <c r="G4334">
        <f>_xlfn.MAXIFS($D$3:$D$7726,$F$3:$F$7726,$F4334)</f>
        <v>5178.37</v>
      </c>
      <c r="J4334">
        <v>42</v>
      </c>
      <c r="K4334">
        <v>144</v>
      </c>
      <c r="L4334">
        <v>84</v>
      </c>
      <c r="M4334">
        <v>5178.37</v>
      </c>
      <c r="N4334">
        <f>VLOOKUP(K4334,'[1]input data'!$G$3:$H$180,2,FALSE)</f>
        <v>55</v>
      </c>
      <c r="O4334" t="str">
        <f t="shared" si="269"/>
        <v>42_84_55</v>
      </c>
      <c r="P4334">
        <f>SUMIF($O$3:$O$7726,O4334,$M$3:$M$7726)</f>
        <v>5178.37</v>
      </c>
      <c r="Q4334">
        <f t="shared" si="270"/>
        <v>0</v>
      </c>
      <c r="R4334" t="b">
        <f t="shared" si="271"/>
        <v>1</v>
      </c>
    </row>
    <row r="4335" spans="1:18" x14ac:dyDescent="0.3">
      <c r="A4335">
        <v>42</v>
      </c>
      <c r="B4335">
        <v>146</v>
      </c>
      <c r="C4335">
        <v>84</v>
      </c>
      <c r="D4335">
        <v>15869.84</v>
      </c>
      <c r="E4335">
        <f>VLOOKUP(B4335,'[1]input data'!$G$3:$H$180,2,FALSE)</f>
        <v>57</v>
      </c>
      <c r="F4335" t="str">
        <f t="shared" si="268"/>
        <v>42_84_57</v>
      </c>
      <c r="G4335">
        <f>_xlfn.MAXIFS($D$3:$D$7726,$F$3:$F$7726,$F4335)</f>
        <v>15869.84</v>
      </c>
      <c r="J4335">
        <v>42</v>
      </c>
      <c r="K4335">
        <v>146</v>
      </c>
      <c r="L4335">
        <v>84</v>
      </c>
      <c r="M4335">
        <v>15869.84</v>
      </c>
      <c r="N4335">
        <f>VLOOKUP(K4335,'[1]input data'!$G$3:$H$180,2,FALSE)</f>
        <v>57</v>
      </c>
      <c r="O4335" t="str">
        <f t="shared" si="269"/>
        <v>42_84_57</v>
      </c>
      <c r="P4335">
        <f>SUMIF($O$3:$O$7726,O4335,$M$3:$M$7726)</f>
        <v>15869.84</v>
      </c>
      <c r="Q4335">
        <f t="shared" si="270"/>
        <v>0</v>
      </c>
      <c r="R4335" t="b">
        <f t="shared" si="271"/>
        <v>1</v>
      </c>
    </row>
    <row r="4336" spans="1:18" x14ac:dyDescent="0.3">
      <c r="A4336">
        <v>42</v>
      </c>
      <c r="B4336">
        <v>59</v>
      </c>
      <c r="C4336">
        <v>84</v>
      </c>
      <c r="D4336">
        <v>987.5</v>
      </c>
      <c r="E4336">
        <f>VLOOKUP(B4336,'[1]input data'!$G$3:$H$180,2,FALSE)</f>
        <v>59</v>
      </c>
      <c r="F4336" t="str">
        <f t="shared" si="268"/>
        <v>42_84_59</v>
      </c>
      <c r="G4336">
        <f>_xlfn.MAXIFS($D$3:$D$7726,$F$3:$F$7726,$F4336)</f>
        <v>5066.8599999999997</v>
      </c>
      <c r="J4336">
        <v>42</v>
      </c>
      <c r="K4336">
        <v>59</v>
      </c>
      <c r="L4336">
        <v>84</v>
      </c>
      <c r="M4336">
        <v>0</v>
      </c>
      <c r="N4336">
        <f>VLOOKUP(K4336,'[1]input data'!$G$3:$H$180,2,FALSE)</f>
        <v>59</v>
      </c>
      <c r="O4336" t="str">
        <f t="shared" si="269"/>
        <v>42_84_59</v>
      </c>
      <c r="P4336">
        <f>SUMIF($O$3:$O$7726,O4336,$M$3:$M$7726)</f>
        <v>5066.8599999999997</v>
      </c>
      <c r="Q4336">
        <f t="shared" si="270"/>
        <v>0</v>
      </c>
      <c r="R4336" t="b">
        <f t="shared" si="271"/>
        <v>1</v>
      </c>
    </row>
    <row r="4337" spans="1:18" x14ac:dyDescent="0.3">
      <c r="A4337">
        <v>42</v>
      </c>
      <c r="B4337">
        <v>148</v>
      </c>
      <c r="C4337">
        <v>84</v>
      </c>
      <c r="D4337">
        <v>5066.8599999999997</v>
      </c>
      <c r="E4337">
        <f>VLOOKUP(B4337,'[1]input data'!$G$3:$H$180,2,FALSE)</f>
        <v>59</v>
      </c>
      <c r="F4337" t="str">
        <f t="shared" si="268"/>
        <v>42_84_59</v>
      </c>
      <c r="G4337">
        <f>_xlfn.MAXIFS($D$3:$D$7726,$F$3:$F$7726,$F4337)</f>
        <v>5066.8599999999997</v>
      </c>
      <c r="J4337">
        <v>42</v>
      </c>
      <c r="K4337">
        <v>148</v>
      </c>
      <c r="L4337">
        <v>84</v>
      </c>
      <c r="M4337">
        <v>5066.8599999999997</v>
      </c>
      <c r="N4337">
        <f>VLOOKUP(K4337,'[1]input data'!$G$3:$H$180,2,FALSE)</f>
        <v>59</v>
      </c>
      <c r="O4337" t="str">
        <f t="shared" si="269"/>
        <v>42_84_59</v>
      </c>
      <c r="P4337">
        <f>SUMIF($O$3:$O$7726,O4337,$M$3:$M$7726)</f>
        <v>5066.8599999999997</v>
      </c>
      <c r="Q4337">
        <f t="shared" si="270"/>
        <v>0</v>
      </c>
      <c r="R4337" t="b">
        <f t="shared" si="271"/>
        <v>1</v>
      </c>
    </row>
    <row r="4338" spans="1:18" x14ac:dyDescent="0.3">
      <c r="A4338">
        <v>42</v>
      </c>
      <c r="B4338">
        <v>150</v>
      </c>
      <c r="C4338">
        <v>84</v>
      </c>
      <c r="D4338">
        <v>1077.9100000000001</v>
      </c>
      <c r="E4338">
        <f>VLOOKUP(B4338,'[1]input data'!$G$3:$H$180,2,FALSE)</f>
        <v>61</v>
      </c>
      <c r="F4338" t="str">
        <f t="shared" si="268"/>
        <v>42_84_61</v>
      </c>
      <c r="G4338">
        <f>_xlfn.MAXIFS($D$3:$D$7726,$F$3:$F$7726,$F4338)</f>
        <v>1077.9100000000001</v>
      </c>
      <c r="J4338">
        <v>42</v>
      </c>
      <c r="K4338">
        <v>150</v>
      </c>
      <c r="L4338">
        <v>84</v>
      </c>
      <c r="M4338">
        <v>1077.9100000000001</v>
      </c>
      <c r="N4338">
        <f>VLOOKUP(K4338,'[1]input data'!$G$3:$H$180,2,FALSE)</f>
        <v>61</v>
      </c>
      <c r="O4338" t="str">
        <f t="shared" si="269"/>
        <v>42_84_61</v>
      </c>
      <c r="P4338">
        <f>SUMIF($O$3:$O$7726,O4338,$M$3:$M$7726)</f>
        <v>1077.9100000000001</v>
      </c>
      <c r="Q4338">
        <f t="shared" si="270"/>
        <v>0</v>
      </c>
      <c r="R4338" t="b">
        <f t="shared" si="271"/>
        <v>1</v>
      </c>
    </row>
    <row r="4339" spans="1:18" x14ac:dyDescent="0.3">
      <c r="A4339">
        <v>42</v>
      </c>
      <c r="B4339">
        <v>63</v>
      </c>
      <c r="C4339">
        <v>84</v>
      </c>
      <c r="D4339">
        <v>22995.63</v>
      </c>
      <c r="E4339">
        <f>VLOOKUP(B4339,'[1]input data'!$G$3:$H$180,2,FALSE)</f>
        <v>63</v>
      </c>
      <c r="F4339" t="str">
        <f t="shared" si="268"/>
        <v>42_84_63</v>
      </c>
      <c r="G4339">
        <f>_xlfn.MAXIFS($D$3:$D$7726,$F$3:$F$7726,$F4339)</f>
        <v>33635.85</v>
      </c>
      <c r="J4339">
        <v>42</v>
      </c>
      <c r="K4339">
        <v>63</v>
      </c>
      <c r="L4339">
        <v>84</v>
      </c>
      <c r="M4339">
        <v>0</v>
      </c>
      <c r="N4339">
        <f>VLOOKUP(K4339,'[1]input data'!$G$3:$H$180,2,FALSE)</f>
        <v>63</v>
      </c>
      <c r="O4339" t="str">
        <f t="shared" si="269"/>
        <v>42_84_63</v>
      </c>
      <c r="P4339">
        <f>SUMIF($O$3:$O$7726,O4339,$M$3:$M$7726)</f>
        <v>33635.85</v>
      </c>
      <c r="Q4339">
        <f t="shared" si="270"/>
        <v>0</v>
      </c>
      <c r="R4339" t="b">
        <f t="shared" si="271"/>
        <v>1</v>
      </c>
    </row>
    <row r="4340" spans="1:18" x14ac:dyDescent="0.3">
      <c r="A4340">
        <v>42</v>
      </c>
      <c r="B4340">
        <v>152</v>
      </c>
      <c r="C4340">
        <v>84</v>
      </c>
      <c r="D4340">
        <v>33635.85</v>
      </c>
      <c r="E4340">
        <f>VLOOKUP(B4340,'[1]input data'!$G$3:$H$180,2,FALSE)</f>
        <v>63</v>
      </c>
      <c r="F4340" t="str">
        <f t="shared" si="268"/>
        <v>42_84_63</v>
      </c>
      <c r="G4340">
        <f>_xlfn.MAXIFS($D$3:$D$7726,$F$3:$F$7726,$F4340)</f>
        <v>33635.85</v>
      </c>
      <c r="J4340">
        <v>42</v>
      </c>
      <c r="K4340">
        <v>152</v>
      </c>
      <c r="L4340">
        <v>84</v>
      </c>
      <c r="M4340">
        <v>33635.85</v>
      </c>
      <c r="N4340">
        <f>VLOOKUP(K4340,'[1]input data'!$G$3:$H$180,2,FALSE)</f>
        <v>63</v>
      </c>
      <c r="O4340" t="str">
        <f t="shared" si="269"/>
        <v>42_84_63</v>
      </c>
      <c r="P4340">
        <f>SUMIF($O$3:$O$7726,O4340,$M$3:$M$7726)</f>
        <v>33635.85</v>
      </c>
      <c r="Q4340">
        <f t="shared" si="270"/>
        <v>0</v>
      </c>
      <c r="R4340" t="b">
        <f t="shared" si="271"/>
        <v>1</v>
      </c>
    </row>
    <row r="4341" spans="1:18" x14ac:dyDescent="0.3">
      <c r="A4341">
        <v>42</v>
      </c>
      <c r="B4341">
        <v>66</v>
      </c>
      <c r="C4341">
        <v>84</v>
      </c>
      <c r="D4341">
        <v>8186.32</v>
      </c>
      <c r="E4341">
        <f>VLOOKUP(B4341,'[1]input data'!$G$3:$H$180,2,FALSE)</f>
        <v>66</v>
      </c>
      <c r="F4341" t="str">
        <f t="shared" si="268"/>
        <v>42_84_66</v>
      </c>
      <c r="G4341">
        <f>_xlfn.MAXIFS($D$3:$D$7726,$F$3:$F$7726,$F4341)</f>
        <v>8186.32</v>
      </c>
      <c r="J4341">
        <v>42</v>
      </c>
      <c r="K4341">
        <v>66</v>
      </c>
      <c r="L4341">
        <v>84</v>
      </c>
      <c r="M4341">
        <v>8186.32</v>
      </c>
      <c r="N4341">
        <f>VLOOKUP(K4341,'[1]input data'!$G$3:$H$180,2,FALSE)</f>
        <v>66</v>
      </c>
      <c r="O4341" t="str">
        <f t="shared" si="269"/>
        <v>42_84_66</v>
      </c>
      <c r="P4341">
        <f>SUMIF($O$3:$O$7726,O4341,$M$3:$M$7726)</f>
        <v>8186.32</v>
      </c>
      <c r="Q4341">
        <f t="shared" si="270"/>
        <v>0</v>
      </c>
      <c r="R4341" t="b">
        <f t="shared" si="271"/>
        <v>1</v>
      </c>
    </row>
    <row r="4342" spans="1:18" x14ac:dyDescent="0.3">
      <c r="A4342">
        <v>42</v>
      </c>
      <c r="B4342">
        <v>155</v>
      </c>
      <c r="C4342">
        <v>84</v>
      </c>
      <c r="D4342">
        <v>5217.63</v>
      </c>
      <c r="E4342">
        <f>VLOOKUP(B4342,'[1]input data'!$G$3:$H$180,2,FALSE)</f>
        <v>66</v>
      </c>
      <c r="F4342" t="str">
        <f t="shared" si="268"/>
        <v>42_84_66</v>
      </c>
      <c r="G4342">
        <f>_xlfn.MAXIFS($D$3:$D$7726,$F$3:$F$7726,$F4342)</f>
        <v>8186.32</v>
      </c>
      <c r="J4342">
        <v>42</v>
      </c>
      <c r="K4342">
        <v>155</v>
      </c>
      <c r="L4342">
        <v>84</v>
      </c>
      <c r="M4342">
        <v>0</v>
      </c>
      <c r="N4342">
        <f>VLOOKUP(K4342,'[1]input data'!$G$3:$H$180,2,FALSE)</f>
        <v>66</v>
      </c>
      <c r="O4342" t="str">
        <f t="shared" si="269"/>
        <v>42_84_66</v>
      </c>
      <c r="P4342">
        <f>SUMIF($O$3:$O$7726,O4342,$M$3:$M$7726)</f>
        <v>8186.32</v>
      </c>
      <c r="Q4342">
        <f t="shared" si="270"/>
        <v>0</v>
      </c>
      <c r="R4342" t="b">
        <f t="shared" si="271"/>
        <v>1</v>
      </c>
    </row>
    <row r="4343" spans="1:18" x14ac:dyDescent="0.3">
      <c r="A4343">
        <v>42</v>
      </c>
      <c r="B4343">
        <v>80</v>
      </c>
      <c r="C4343">
        <v>84</v>
      </c>
      <c r="D4343">
        <v>14799.3</v>
      </c>
      <c r="E4343">
        <f>VLOOKUP(B4343,'[1]input data'!$G$3:$H$180,2,FALSE)</f>
        <v>80</v>
      </c>
      <c r="F4343" t="str">
        <f t="shared" si="268"/>
        <v>42_84_80</v>
      </c>
      <c r="G4343">
        <f>_xlfn.MAXIFS($D$3:$D$7726,$F$3:$F$7726,$F4343)</f>
        <v>26486.53</v>
      </c>
      <c r="J4343">
        <v>42</v>
      </c>
      <c r="K4343">
        <v>80</v>
      </c>
      <c r="L4343">
        <v>84</v>
      </c>
      <c r="M4343">
        <v>0</v>
      </c>
      <c r="N4343">
        <f>VLOOKUP(K4343,'[1]input data'!$G$3:$H$180,2,FALSE)</f>
        <v>80</v>
      </c>
      <c r="O4343" t="str">
        <f t="shared" si="269"/>
        <v>42_84_80</v>
      </c>
      <c r="P4343">
        <f>SUMIF($O$3:$O$7726,O4343,$M$3:$M$7726)</f>
        <v>26486.53</v>
      </c>
      <c r="Q4343">
        <f t="shared" si="270"/>
        <v>0</v>
      </c>
      <c r="R4343" t="b">
        <f t="shared" si="271"/>
        <v>1</v>
      </c>
    </row>
    <row r="4344" spans="1:18" x14ac:dyDescent="0.3">
      <c r="A4344">
        <v>42</v>
      </c>
      <c r="B4344">
        <v>169</v>
      </c>
      <c r="C4344">
        <v>84</v>
      </c>
      <c r="D4344">
        <v>26486.53</v>
      </c>
      <c r="E4344">
        <f>VLOOKUP(B4344,'[1]input data'!$G$3:$H$180,2,FALSE)</f>
        <v>80</v>
      </c>
      <c r="F4344" t="str">
        <f t="shared" si="268"/>
        <v>42_84_80</v>
      </c>
      <c r="G4344">
        <f>_xlfn.MAXIFS($D$3:$D$7726,$F$3:$F$7726,$F4344)</f>
        <v>26486.53</v>
      </c>
      <c r="J4344">
        <v>42</v>
      </c>
      <c r="K4344">
        <v>169</v>
      </c>
      <c r="L4344">
        <v>84</v>
      </c>
      <c r="M4344">
        <v>26486.53</v>
      </c>
      <c r="N4344">
        <f>VLOOKUP(K4344,'[1]input data'!$G$3:$H$180,2,FALSE)</f>
        <v>80</v>
      </c>
      <c r="O4344" t="str">
        <f t="shared" si="269"/>
        <v>42_84_80</v>
      </c>
      <c r="P4344">
        <f>SUMIF($O$3:$O$7726,O4344,$M$3:$M$7726)</f>
        <v>26486.53</v>
      </c>
      <c r="Q4344">
        <f t="shared" si="270"/>
        <v>0</v>
      </c>
      <c r="R4344" t="b">
        <f t="shared" si="271"/>
        <v>1</v>
      </c>
    </row>
    <row r="4345" spans="1:18" x14ac:dyDescent="0.3">
      <c r="A4345">
        <v>42</v>
      </c>
      <c r="B4345">
        <v>84</v>
      </c>
      <c r="C4345">
        <v>84</v>
      </c>
      <c r="D4345">
        <v>9118.61</v>
      </c>
      <c r="E4345">
        <f>VLOOKUP(B4345,'[1]input data'!$G$3:$H$180,2,FALSE)</f>
        <v>84</v>
      </c>
      <c r="F4345" t="str">
        <f t="shared" si="268"/>
        <v>42_84_84</v>
      </c>
      <c r="G4345">
        <f>_xlfn.MAXIFS($D$3:$D$7726,$F$3:$F$7726,$F4345)</f>
        <v>9118.61</v>
      </c>
      <c r="J4345">
        <v>42</v>
      </c>
      <c r="K4345">
        <v>84</v>
      </c>
      <c r="L4345">
        <v>84</v>
      </c>
      <c r="M4345">
        <v>9118.61</v>
      </c>
      <c r="N4345">
        <f>VLOOKUP(K4345,'[1]input data'!$G$3:$H$180,2,FALSE)</f>
        <v>84</v>
      </c>
      <c r="O4345" t="str">
        <f t="shared" si="269"/>
        <v>42_84_84</v>
      </c>
      <c r="P4345">
        <f>SUMIF($O$3:$O$7726,O4345,$M$3:$M$7726)</f>
        <v>9118.61</v>
      </c>
      <c r="Q4345">
        <f t="shared" si="270"/>
        <v>0</v>
      </c>
      <c r="R4345" t="b">
        <f t="shared" si="271"/>
        <v>1</v>
      </c>
    </row>
    <row r="4346" spans="1:18" x14ac:dyDescent="0.3">
      <c r="A4346">
        <v>42</v>
      </c>
      <c r="B4346">
        <v>2</v>
      </c>
      <c r="C4346">
        <v>85</v>
      </c>
      <c r="D4346">
        <v>22366.67</v>
      </c>
      <c r="E4346">
        <f>VLOOKUP(B4346,'[1]input data'!$G$3:$H$180,2,FALSE)</f>
        <v>2</v>
      </c>
      <c r="F4346" t="str">
        <f t="shared" si="268"/>
        <v>42_85_2</v>
      </c>
      <c r="G4346">
        <f>_xlfn.MAXIFS($D$3:$D$7726,$F$3:$F$7726,$F4346)</f>
        <v>22366.67</v>
      </c>
      <c r="J4346">
        <v>42</v>
      </c>
      <c r="K4346">
        <v>2</v>
      </c>
      <c r="L4346">
        <v>85</v>
      </c>
      <c r="M4346">
        <v>22366.67</v>
      </c>
      <c r="N4346">
        <f>VLOOKUP(K4346,'[1]input data'!$G$3:$H$180,2,FALSE)</f>
        <v>2</v>
      </c>
      <c r="O4346" t="str">
        <f t="shared" si="269"/>
        <v>42_85_2</v>
      </c>
      <c r="P4346">
        <f>SUMIF($O$3:$O$7726,O4346,$M$3:$M$7726)</f>
        <v>22366.67</v>
      </c>
      <c r="Q4346">
        <f t="shared" si="270"/>
        <v>0</v>
      </c>
      <c r="R4346" t="b">
        <f t="shared" si="271"/>
        <v>1</v>
      </c>
    </row>
    <row r="4347" spans="1:18" x14ac:dyDescent="0.3">
      <c r="A4347">
        <v>42</v>
      </c>
      <c r="B4347">
        <v>91</v>
      </c>
      <c r="C4347">
        <v>85</v>
      </c>
      <c r="D4347">
        <v>20991.25</v>
      </c>
      <c r="E4347">
        <f>VLOOKUP(B4347,'[1]input data'!$G$3:$H$180,2,FALSE)</f>
        <v>2</v>
      </c>
      <c r="F4347" t="str">
        <f t="shared" si="268"/>
        <v>42_85_2</v>
      </c>
      <c r="G4347">
        <f>_xlfn.MAXIFS($D$3:$D$7726,$F$3:$F$7726,$F4347)</f>
        <v>22366.67</v>
      </c>
      <c r="J4347">
        <v>42</v>
      </c>
      <c r="K4347">
        <v>91</v>
      </c>
      <c r="L4347">
        <v>85</v>
      </c>
      <c r="M4347">
        <v>0</v>
      </c>
      <c r="N4347">
        <f>VLOOKUP(K4347,'[1]input data'!$G$3:$H$180,2,FALSE)</f>
        <v>2</v>
      </c>
      <c r="O4347" t="str">
        <f t="shared" si="269"/>
        <v>42_85_2</v>
      </c>
      <c r="P4347">
        <f>SUMIF($O$3:$O$7726,O4347,$M$3:$M$7726)</f>
        <v>22366.67</v>
      </c>
      <c r="Q4347">
        <f t="shared" si="270"/>
        <v>0</v>
      </c>
      <c r="R4347" t="b">
        <f t="shared" si="271"/>
        <v>1</v>
      </c>
    </row>
    <row r="4348" spans="1:18" x14ac:dyDescent="0.3">
      <c r="A4348">
        <v>42</v>
      </c>
      <c r="B4348">
        <v>19</v>
      </c>
      <c r="C4348">
        <v>85</v>
      </c>
      <c r="D4348">
        <v>20726.599999999999</v>
      </c>
      <c r="E4348">
        <f>VLOOKUP(B4348,'[1]input data'!$G$3:$H$180,2,FALSE)</f>
        <v>19</v>
      </c>
      <c r="F4348" t="str">
        <f t="shared" si="268"/>
        <v>42_85_19</v>
      </c>
      <c r="G4348">
        <f>_xlfn.MAXIFS($D$3:$D$7726,$F$3:$F$7726,$F4348)</f>
        <v>21944.67</v>
      </c>
      <c r="J4348">
        <v>42</v>
      </c>
      <c r="K4348">
        <v>19</v>
      </c>
      <c r="L4348">
        <v>85</v>
      </c>
      <c r="M4348">
        <v>0</v>
      </c>
      <c r="N4348">
        <f>VLOOKUP(K4348,'[1]input data'!$G$3:$H$180,2,FALSE)</f>
        <v>19</v>
      </c>
      <c r="O4348" t="str">
        <f t="shared" si="269"/>
        <v>42_85_19</v>
      </c>
      <c r="P4348">
        <f>SUMIF($O$3:$O$7726,O4348,$M$3:$M$7726)</f>
        <v>21944.67</v>
      </c>
      <c r="Q4348">
        <f t="shared" si="270"/>
        <v>0</v>
      </c>
      <c r="R4348" t="b">
        <f t="shared" si="271"/>
        <v>1</v>
      </c>
    </row>
    <row r="4349" spans="1:18" x14ac:dyDescent="0.3">
      <c r="A4349">
        <v>42</v>
      </c>
      <c r="B4349">
        <v>108</v>
      </c>
      <c r="C4349">
        <v>85</v>
      </c>
      <c r="D4349">
        <v>21944.67</v>
      </c>
      <c r="E4349">
        <f>VLOOKUP(B4349,'[1]input data'!$G$3:$H$180,2,FALSE)</f>
        <v>19</v>
      </c>
      <c r="F4349" t="str">
        <f t="shared" si="268"/>
        <v>42_85_19</v>
      </c>
      <c r="G4349">
        <f>_xlfn.MAXIFS($D$3:$D$7726,$F$3:$F$7726,$F4349)</f>
        <v>21944.67</v>
      </c>
      <c r="J4349">
        <v>42</v>
      </c>
      <c r="K4349">
        <v>108</v>
      </c>
      <c r="L4349">
        <v>85</v>
      </c>
      <c r="M4349">
        <v>21944.67</v>
      </c>
      <c r="N4349">
        <f>VLOOKUP(K4349,'[1]input data'!$G$3:$H$180,2,FALSE)</f>
        <v>19</v>
      </c>
      <c r="O4349" t="str">
        <f t="shared" si="269"/>
        <v>42_85_19</v>
      </c>
      <c r="P4349">
        <f>SUMIF($O$3:$O$7726,O4349,$M$3:$M$7726)</f>
        <v>21944.67</v>
      </c>
      <c r="Q4349">
        <f t="shared" si="270"/>
        <v>0</v>
      </c>
      <c r="R4349" t="b">
        <f t="shared" si="271"/>
        <v>1</v>
      </c>
    </row>
    <row r="4350" spans="1:18" x14ac:dyDescent="0.3">
      <c r="A4350">
        <v>42</v>
      </c>
      <c r="B4350">
        <v>21</v>
      </c>
      <c r="C4350">
        <v>85</v>
      </c>
      <c r="D4350">
        <v>6316.77</v>
      </c>
      <c r="E4350">
        <f>VLOOKUP(B4350,'[1]input data'!$G$3:$H$180,2,FALSE)</f>
        <v>21</v>
      </c>
      <c r="F4350" t="str">
        <f t="shared" si="268"/>
        <v>42_85_21</v>
      </c>
      <c r="G4350">
        <f>_xlfn.MAXIFS($D$3:$D$7726,$F$3:$F$7726,$F4350)</f>
        <v>7420.43</v>
      </c>
      <c r="J4350">
        <v>42</v>
      </c>
      <c r="K4350">
        <v>21</v>
      </c>
      <c r="L4350">
        <v>85</v>
      </c>
      <c r="M4350">
        <v>0</v>
      </c>
      <c r="N4350">
        <f>VLOOKUP(K4350,'[1]input data'!$G$3:$H$180,2,FALSE)</f>
        <v>21</v>
      </c>
      <c r="O4350" t="str">
        <f t="shared" si="269"/>
        <v>42_85_21</v>
      </c>
      <c r="P4350">
        <f>SUMIF($O$3:$O$7726,O4350,$M$3:$M$7726)</f>
        <v>7420.43</v>
      </c>
      <c r="Q4350">
        <f t="shared" si="270"/>
        <v>0</v>
      </c>
      <c r="R4350" t="b">
        <f t="shared" si="271"/>
        <v>1</v>
      </c>
    </row>
    <row r="4351" spans="1:18" x14ac:dyDescent="0.3">
      <c r="A4351">
        <v>42</v>
      </c>
      <c r="B4351">
        <v>110</v>
      </c>
      <c r="C4351">
        <v>85</v>
      </c>
      <c r="D4351">
        <v>7420.43</v>
      </c>
      <c r="E4351">
        <f>VLOOKUP(B4351,'[1]input data'!$G$3:$H$180,2,FALSE)</f>
        <v>21</v>
      </c>
      <c r="F4351" t="str">
        <f t="shared" si="268"/>
        <v>42_85_21</v>
      </c>
      <c r="G4351">
        <f>_xlfn.MAXIFS($D$3:$D$7726,$F$3:$F$7726,$F4351)</f>
        <v>7420.43</v>
      </c>
      <c r="J4351">
        <v>42</v>
      </c>
      <c r="K4351">
        <v>110</v>
      </c>
      <c r="L4351">
        <v>85</v>
      </c>
      <c r="M4351">
        <v>7420.43</v>
      </c>
      <c r="N4351">
        <f>VLOOKUP(K4351,'[1]input data'!$G$3:$H$180,2,FALSE)</f>
        <v>21</v>
      </c>
      <c r="O4351" t="str">
        <f t="shared" si="269"/>
        <v>42_85_21</v>
      </c>
      <c r="P4351">
        <f>SUMIF($O$3:$O$7726,O4351,$M$3:$M$7726)</f>
        <v>7420.43</v>
      </c>
      <c r="Q4351">
        <f t="shared" si="270"/>
        <v>0</v>
      </c>
      <c r="R4351" t="b">
        <f t="shared" si="271"/>
        <v>1</v>
      </c>
    </row>
    <row r="4352" spans="1:18" x14ac:dyDescent="0.3">
      <c r="A4352">
        <v>42</v>
      </c>
      <c r="B4352">
        <v>34</v>
      </c>
      <c r="C4352">
        <v>85</v>
      </c>
      <c r="D4352">
        <v>5413.83</v>
      </c>
      <c r="E4352">
        <f>VLOOKUP(B4352,'[1]input data'!$G$3:$H$180,2,FALSE)</f>
        <v>34</v>
      </c>
      <c r="F4352" t="str">
        <f t="shared" si="268"/>
        <v>42_85_34</v>
      </c>
      <c r="G4352">
        <f>_xlfn.MAXIFS($D$3:$D$7726,$F$3:$F$7726,$F4352)</f>
        <v>5413.83</v>
      </c>
      <c r="J4352">
        <v>42</v>
      </c>
      <c r="K4352">
        <v>34</v>
      </c>
      <c r="L4352">
        <v>85</v>
      </c>
      <c r="M4352">
        <v>5413.83</v>
      </c>
      <c r="N4352">
        <f>VLOOKUP(K4352,'[1]input data'!$G$3:$H$180,2,FALSE)</f>
        <v>34</v>
      </c>
      <c r="O4352" t="str">
        <f t="shared" si="269"/>
        <v>42_85_34</v>
      </c>
      <c r="P4352">
        <f>SUMIF($O$3:$O$7726,O4352,$M$3:$M$7726)</f>
        <v>5413.83</v>
      </c>
      <c r="Q4352">
        <f t="shared" si="270"/>
        <v>0</v>
      </c>
      <c r="R4352" t="b">
        <f t="shared" si="271"/>
        <v>1</v>
      </c>
    </row>
    <row r="4353" spans="1:18" x14ac:dyDescent="0.3">
      <c r="A4353">
        <v>42</v>
      </c>
      <c r="B4353">
        <v>69</v>
      </c>
      <c r="C4353">
        <v>85</v>
      </c>
      <c r="D4353">
        <v>28926.23</v>
      </c>
      <c r="E4353">
        <f>VLOOKUP(B4353,'[1]input data'!$G$3:$H$180,2,FALSE)</f>
        <v>69</v>
      </c>
      <c r="F4353" t="str">
        <f t="shared" si="268"/>
        <v>42_85_69</v>
      </c>
      <c r="G4353">
        <f>_xlfn.MAXIFS($D$3:$D$7726,$F$3:$F$7726,$F4353)</f>
        <v>43277.75</v>
      </c>
      <c r="J4353">
        <v>42</v>
      </c>
      <c r="K4353">
        <v>69</v>
      </c>
      <c r="L4353">
        <v>85</v>
      </c>
      <c r="M4353">
        <v>0</v>
      </c>
      <c r="N4353">
        <f>VLOOKUP(K4353,'[1]input data'!$G$3:$H$180,2,FALSE)</f>
        <v>69</v>
      </c>
      <c r="O4353" t="str">
        <f t="shared" si="269"/>
        <v>42_85_69</v>
      </c>
      <c r="P4353">
        <f>SUMIF($O$3:$O$7726,O4353,$M$3:$M$7726)</f>
        <v>43277.75</v>
      </c>
      <c r="Q4353">
        <f t="shared" si="270"/>
        <v>0</v>
      </c>
      <c r="R4353" t="b">
        <f t="shared" si="271"/>
        <v>1</v>
      </c>
    </row>
    <row r="4354" spans="1:18" x14ac:dyDescent="0.3">
      <c r="A4354">
        <v>42</v>
      </c>
      <c r="B4354">
        <v>158</v>
      </c>
      <c r="C4354">
        <v>85</v>
      </c>
      <c r="D4354">
        <v>43277.75</v>
      </c>
      <c r="E4354">
        <f>VLOOKUP(B4354,'[1]input data'!$G$3:$H$180,2,FALSE)</f>
        <v>69</v>
      </c>
      <c r="F4354" t="str">
        <f t="shared" si="268"/>
        <v>42_85_69</v>
      </c>
      <c r="G4354">
        <f>_xlfn.MAXIFS($D$3:$D$7726,$F$3:$F$7726,$F4354)</f>
        <v>43277.75</v>
      </c>
      <c r="J4354">
        <v>42</v>
      </c>
      <c r="K4354">
        <v>158</v>
      </c>
      <c r="L4354">
        <v>85</v>
      </c>
      <c r="M4354">
        <v>43277.75</v>
      </c>
      <c r="N4354">
        <f>VLOOKUP(K4354,'[1]input data'!$G$3:$H$180,2,FALSE)</f>
        <v>69</v>
      </c>
      <c r="O4354" t="str">
        <f t="shared" si="269"/>
        <v>42_85_69</v>
      </c>
      <c r="P4354">
        <f>SUMIF($O$3:$O$7726,O4354,$M$3:$M$7726)</f>
        <v>43277.75</v>
      </c>
      <c r="Q4354">
        <f t="shared" si="270"/>
        <v>0</v>
      </c>
      <c r="R4354" t="b">
        <f t="shared" si="271"/>
        <v>1</v>
      </c>
    </row>
    <row r="4355" spans="1:18" x14ac:dyDescent="0.3">
      <c r="A4355">
        <v>42</v>
      </c>
      <c r="B4355">
        <v>71</v>
      </c>
      <c r="C4355">
        <v>85</v>
      </c>
      <c r="D4355">
        <v>7196.83</v>
      </c>
      <c r="E4355">
        <f>VLOOKUP(B4355,'[1]input data'!$G$3:$H$180,2,FALSE)</f>
        <v>71</v>
      </c>
      <c r="F4355" t="str">
        <f t="shared" si="268"/>
        <v>42_85_71</v>
      </c>
      <c r="G4355">
        <f>_xlfn.MAXIFS($D$3:$D$7726,$F$3:$F$7726,$F4355)</f>
        <v>7221.67</v>
      </c>
      <c r="J4355">
        <v>42</v>
      </c>
      <c r="K4355">
        <v>71</v>
      </c>
      <c r="L4355">
        <v>85</v>
      </c>
      <c r="M4355">
        <v>0</v>
      </c>
      <c r="N4355">
        <f>VLOOKUP(K4355,'[1]input data'!$G$3:$H$180,2,FALSE)</f>
        <v>71</v>
      </c>
      <c r="O4355" t="str">
        <f t="shared" si="269"/>
        <v>42_85_71</v>
      </c>
      <c r="P4355">
        <f>SUMIF($O$3:$O$7726,O4355,$M$3:$M$7726)</f>
        <v>7221.67</v>
      </c>
      <c r="Q4355">
        <f t="shared" si="270"/>
        <v>0</v>
      </c>
      <c r="R4355" t="b">
        <f t="shared" si="271"/>
        <v>1</v>
      </c>
    </row>
    <row r="4356" spans="1:18" x14ac:dyDescent="0.3">
      <c r="A4356">
        <v>42</v>
      </c>
      <c r="B4356">
        <v>160</v>
      </c>
      <c r="C4356">
        <v>85</v>
      </c>
      <c r="D4356">
        <v>7221.67</v>
      </c>
      <c r="E4356">
        <f>VLOOKUP(B4356,'[1]input data'!$G$3:$H$180,2,FALSE)</f>
        <v>71</v>
      </c>
      <c r="F4356" t="str">
        <f t="shared" ref="F4356:F4419" si="272">A4356&amp;"_"&amp;C4356&amp;"_"&amp;E4356</f>
        <v>42_85_71</v>
      </c>
      <c r="G4356">
        <f>_xlfn.MAXIFS($D$3:$D$7726,$F$3:$F$7726,$F4356)</f>
        <v>7221.67</v>
      </c>
      <c r="J4356">
        <v>42</v>
      </c>
      <c r="K4356">
        <v>160</v>
      </c>
      <c r="L4356">
        <v>85</v>
      </c>
      <c r="M4356">
        <v>7221.67</v>
      </c>
      <c r="N4356">
        <f>VLOOKUP(K4356,'[1]input data'!$G$3:$H$180,2,FALSE)</f>
        <v>71</v>
      </c>
      <c r="O4356" t="str">
        <f t="shared" ref="O4356:O4419" si="273">J4356&amp;"_"&amp;L4356&amp;"_"&amp;N4356</f>
        <v>42_85_71</v>
      </c>
      <c r="P4356">
        <f>SUMIF($O$3:$O$7726,O4356,$M$3:$M$7726)</f>
        <v>7221.67</v>
      </c>
      <c r="Q4356">
        <f t="shared" ref="Q4356:Q4419" si="274">G4356-P4356</f>
        <v>0</v>
      </c>
      <c r="R4356" t="b">
        <f t="shared" ref="R4356:R4419" si="275">OR(D4356=G4356,M4356=0)</f>
        <v>1</v>
      </c>
    </row>
    <row r="4357" spans="1:18" x14ac:dyDescent="0.3">
      <c r="A4357">
        <v>42</v>
      </c>
      <c r="B4357">
        <v>73</v>
      </c>
      <c r="C4357">
        <v>85</v>
      </c>
      <c r="D4357">
        <v>12037.95</v>
      </c>
      <c r="E4357">
        <f>VLOOKUP(B4357,'[1]input data'!$G$3:$H$180,2,FALSE)</f>
        <v>73</v>
      </c>
      <c r="F4357" t="str">
        <f t="shared" si="272"/>
        <v>42_85_73</v>
      </c>
      <c r="G4357">
        <f>_xlfn.MAXIFS($D$3:$D$7726,$F$3:$F$7726,$F4357)</f>
        <v>12037.95</v>
      </c>
      <c r="J4357">
        <v>42</v>
      </c>
      <c r="K4357">
        <v>73</v>
      </c>
      <c r="L4357">
        <v>85</v>
      </c>
      <c r="M4357">
        <v>12037.95</v>
      </c>
      <c r="N4357">
        <f>VLOOKUP(K4357,'[1]input data'!$G$3:$H$180,2,FALSE)</f>
        <v>73</v>
      </c>
      <c r="O4357" t="str">
        <f t="shared" si="273"/>
        <v>42_85_73</v>
      </c>
      <c r="P4357">
        <f>SUMIF($O$3:$O$7726,O4357,$M$3:$M$7726)</f>
        <v>12037.95</v>
      </c>
      <c r="Q4357">
        <f t="shared" si="274"/>
        <v>0</v>
      </c>
      <c r="R4357" t="b">
        <f t="shared" si="275"/>
        <v>1</v>
      </c>
    </row>
    <row r="4358" spans="1:18" x14ac:dyDescent="0.3">
      <c r="A4358">
        <v>42</v>
      </c>
      <c r="B4358">
        <v>162</v>
      </c>
      <c r="C4358">
        <v>85</v>
      </c>
      <c r="D4358">
        <v>9549.19</v>
      </c>
      <c r="E4358">
        <f>VLOOKUP(B4358,'[1]input data'!$G$3:$H$180,2,FALSE)</f>
        <v>73</v>
      </c>
      <c r="F4358" t="str">
        <f t="shared" si="272"/>
        <v>42_85_73</v>
      </c>
      <c r="G4358">
        <f>_xlfn.MAXIFS($D$3:$D$7726,$F$3:$F$7726,$F4358)</f>
        <v>12037.95</v>
      </c>
      <c r="J4358">
        <v>42</v>
      </c>
      <c r="K4358">
        <v>162</v>
      </c>
      <c r="L4358">
        <v>85</v>
      </c>
      <c r="M4358">
        <v>0</v>
      </c>
      <c r="N4358">
        <f>VLOOKUP(K4358,'[1]input data'!$G$3:$H$180,2,FALSE)</f>
        <v>73</v>
      </c>
      <c r="O4358" t="str">
        <f t="shared" si="273"/>
        <v>42_85_73</v>
      </c>
      <c r="P4358">
        <f>SUMIF($O$3:$O$7726,O4358,$M$3:$M$7726)</f>
        <v>12037.95</v>
      </c>
      <c r="Q4358">
        <f t="shared" si="274"/>
        <v>0</v>
      </c>
      <c r="R4358" t="b">
        <f t="shared" si="275"/>
        <v>1</v>
      </c>
    </row>
    <row r="4359" spans="1:18" x14ac:dyDescent="0.3">
      <c r="A4359">
        <v>42</v>
      </c>
      <c r="B4359">
        <v>75</v>
      </c>
      <c r="C4359">
        <v>85</v>
      </c>
      <c r="D4359">
        <v>3173.45</v>
      </c>
      <c r="E4359">
        <f>VLOOKUP(B4359,'[1]input data'!$G$3:$H$180,2,FALSE)</f>
        <v>75</v>
      </c>
      <c r="F4359" t="str">
        <f t="shared" si="272"/>
        <v>42_85_75</v>
      </c>
      <c r="G4359">
        <f>_xlfn.MAXIFS($D$3:$D$7726,$F$3:$F$7726,$F4359)</f>
        <v>3173.45</v>
      </c>
      <c r="J4359">
        <v>42</v>
      </c>
      <c r="K4359">
        <v>75</v>
      </c>
      <c r="L4359">
        <v>85</v>
      </c>
      <c r="M4359">
        <v>3173.45</v>
      </c>
      <c r="N4359">
        <f>VLOOKUP(K4359,'[1]input data'!$G$3:$H$180,2,FALSE)</f>
        <v>75</v>
      </c>
      <c r="O4359" t="str">
        <f t="shared" si="273"/>
        <v>42_85_75</v>
      </c>
      <c r="P4359">
        <f>SUMIF($O$3:$O$7726,O4359,$M$3:$M$7726)</f>
        <v>3173.45</v>
      </c>
      <c r="Q4359">
        <f t="shared" si="274"/>
        <v>0</v>
      </c>
      <c r="R4359" t="b">
        <f t="shared" si="275"/>
        <v>1</v>
      </c>
    </row>
    <row r="4360" spans="1:18" x14ac:dyDescent="0.3">
      <c r="A4360">
        <v>42</v>
      </c>
      <c r="B4360">
        <v>164</v>
      </c>
      <c r="C4360">
        <v>85</v>
      </c>
      <c r="D4360">
        <v>309.33</v>
      </c>
      <c r="E4360">
        <f>VLOOKUP(B4360,'[1]input data'!$G$3:$H$180,2,FALSE)</f>
        <v>75</v>
      </c>
      <c r="F4360" t="str">
        <f t="shared" si="272"/>
        <v>42_85_75</v>
      </c>
      <c r="G4360">
        <f>_xlfn.MAXIFS($D$3:$D$7726,$F$3:$F$7726,$F4360)</f>
        <v>3173.45</v>
      </c>
      <c r="J4360">
        <v>42</v>
      </c>
      <c r="K4360">
        <v>164</v>
      </c>
      <c r="L4360">
        <v>85</v>
      </c>
      <c r="M4360">
        <v>0</v>
      </c>
      <c r="N4360">
        <f>VLOOKUP(K4360,'[1]input data'!$G$3:$H$180,2,FALSE)</f>
        <v>75</v>
      </c>
      <c r="O4360" t="str">
        <f t="shared" si="273"/>
        <v>42_85_75</v>
      </c>
      <c r="P4360">
        <f>SUMIF($O$3:$O$7726,O4360,$M$3:$M$7726)</f>
        <v>3173.45</v>
      </c>
      <c r="Q4360">
        <f t="shared" si="274"/>
        <v>0</v>
      </c>
      <c r="R4360" t="b">
        <f t="shared" si="275"/>
        <v>1</v>
      </c>
    </row>
    <row r="4361" spans="1:18" x14ac:dyDescent="0.3">
      <c r="A4361">
        <v>42</v>
      </c>
      <c r="B4361">
        <v>78</v>
      </c>
      <c r="C4361">
        <v>85</v>
      </c>
      <c r="D4361">
        <v>45687.37</v>
      </c>
      <c r="E4361">
        <f>VLOOKUP(B4361,'[1]input data'!$G$3:$H$180,2,FALSE)</f>
        <v>78</v>
      </c>
      <c r="F4361" t="str">
        <f t="shared" si="272"/>
        <v>42_85_78</v>
      </c>
      <c r="G4361">
        <f>_xlfn.MAXIFS($D$3:$D$7726,$F$3:$F$7726,$F4361)</f>
        <v>59921.43</v>
      </c>
      <c r="J4361">
        <v>42</v>
      </c>
      <c r="K4361">
        <v>78</v>
      </c>
      <c r="L4361">
        <v>85</v>
      </c>
      <c r="M4361">
        <v>0</v>
      </c>
      <c r="N4361">
        <f>VLOOKUP(K4361,'[1]input data'!$G$3:$H$180,2,FALSE)</f>
        <v>78</v>
      </c>
      <c r="O4361" t="str">
        <f t="shared" si="273"/>
        <v>42_85_78</v>
      </c>
      <c r="P4361">
        <f>SUMIF($O$3:$O$7726,O4361,$M$3:$M$7726)</f>
        <v>59921.43</v>
      </c>
      <c r="Q4361">
        <f t="shared" si="274"/>
        <v>0</v>
      </c>
      <c r="R4361" t="b">
        <f t="shared" si="275"/>
        <v>1</v>
      </c>
    </row>
    <row r="4362" spans="1:18" x14ac:dyDescent="0.3">
      <c r="A4362">
        <v>42</v>
      </c>
      <c r="B4362">
        <v>167</v>
      </c>
      <c r="C4362">
        <v>85</v>
      </c>
      <c r="D4362">
        <v>59921.43</v>
      </c>
      <c r="E4362">
        <f>VLOOKUP(B4362,'[1]input data'!$G$3:$H$180,2,FALSE)</f>
        <v>78</v>
      </c>
      <c r="F4362" t="str">
        <f t="shared" si="272"/>
        <v>42_85_78</v>
      </c>
      <c r="G4362">
        <f>_xlfn.MAXIFS($D$3:$D$7726,$F$3:$F$7726,$F4362)</f>
        <v>59921.43</v>
      </c>
      <c r="J4362">
        <v>42</v>
      </c>
      <c r="K4362">
        <v>167</v>
      </c>
      <c r="L4362">
        <v>85</v>
      </c>
      <c r="M4362">
        <v>59921.43</v>
      </c>
      <c r="N4362">
        <f>VLOOKUP(K4362,'[1]input data'!$G$3:$H$180,2,FALSE)</f>
        <v>78</v>
      </c>
      <c r="O4362" t="str">
        <f t="shared" si="273"/>
        <v>42_85_78</v>
      </c>
      <c r="P4362">
        <f>SUMIF($O$3:$O$7726,O4362,$M$3:$M$7726)</f>
        <v>59921.43</v>
      </c>
      <c r="Q4362">
        <f t="shared" si="274"/>
        <v>0</v>
      </c>
      <c r="R4362" t="b">
        <f t="shared" si="275"/>
        <v>1</v>
      </c>
    </row>
    <row r="4363" spans="1:18" x14ac:dyDescent="0.3">
      <c r="A4363">
        <v>42</v>
      </c>
      <c r="B4363">
        <v>82</v>
      </c>
      <c r="C4363">
        <v>85</v>
      </c>
      <c r="D4363">
        <v>13833.6</v>
      </c>
      <c r="E4363">
        <f>VLOOKUP(B4363,'[1]input data'!$G$3:$H$180,2,FALSE)</f>
        <v>82</v>
      </c>
      <c r="F4363" t="str">
        <f t="shared" si="272"/>
        <v>42_85_82</v>
      </c>
      <c r="G4363">
        <f>_xlfn.MAXIFS($D$3:$D$7726,$F$3:$F$7726,$F4363)</f>
        <v>13833.6</v>
      </c>
      <c r="J4363">
        <v>42</v>
      </c>
      <c r="K4363">
        <v>82</v>
      </c>
      <c r="L4363">
        <v>85</v>
      </c>
      <c r="M4363">
        <v>13833.6</v>
      </c>
      <c r="N4363">
        <f>VLOOKUP(K4363,'[1]input data'!$G$3:$H$180,2,FALSE)</f>
        <v>82</v>
      </c>
      <c r="O4363" t="str">
        <f t="shared" si="273"/>
        <v>42_85_82</v>
      </c>
      <c r="P4363">
        <f>SUMIF($O$3:$O$7726,O4363,$M$3:$M$7726)</f>
        <v>13833.6</v>
      </c>
      <c r="Q4363">
        <f t="shared" si="274"/>
        <v>0</v>
      </c>
      <c r="R4363" t="b">
        <f t="shared" si="275"/>
        <v>1</v>
      </c>
    </row>
    <row r="4364" spans="1:18" x14ac:dyDescent="0.3">
      <c r="A4364">
        <v>42</v>
      </c>
      <c r="B4364">
        <v>171</v>
      </c>
      <c r="C4364">
        <v>85</v>
      </c>
      <c r="D4364">
        <v>10338.549999999999</v>
      </c>
      <c r="E4364">
        <f>VLOOKUP(B4364,'[1]input data'!$G$3:$H$180,2,FALSE)</f>
        <v>82</v>
      </c>
      <c r="F4364" t="str">
        <f t="shared" si="272"/>
        <v>42_85_82</v>
      </c>
      <c r="G4364">
        <f>_xlfn.MAXIFS($D$3:$D$7726,$F$3:$F$7726,$F4364)</f>
        <v>13833.6</v>
      </c>
      <c r="J4364">
        <v>42</v>
      </c>
      <c r="K4364">
        <v>171</v>
      </c>
      <c r="L4364">
        <v>85</v>
      </c>
      <c r="M4364">
        <v>0</v>
      </c>
      <c r="N4364">
        <f>VLOOKUP(K4364,'[1]input data'!$G$3:$H$180,2,FALSE)</f>
        <v>82</v>
      </c>
      <c r="O4364" t="str">
        <f t="shared" si="273"/>
        <v>42_85_82</v>
      </c>
      <c r="P4364">
        <f>SUMIF($O$3:$O$7726,O4364,$M$3:$M$7726)</f>
        <v>13833.6</v>
      </c>
      <c r="Q4364">
        <f t="shared" si="274"/>
        <v>0</v>
      </c>
      <c r="R4364" t="b">
        <f t="shared" si="275"/>
        <v>1</v>
      </c>
    </row>
    <row r="4365" spans="1:18" x14ac:dyDescent="0.3">
      <c r="A4365">
        <v>42</v>
      </c>
      <c r="B4365">
        <v>86</v>
      </c>
      <c r="C4365">
        <v>85</v>
      </c>
      <c r="D4365">
        <v>2077.4699999999998</v>
      </c>
      <c r="E4365">
        <f>VLOOKUP(B4365,'[1]input data'!$G$3:$H$180,2,FALSE)</f>
        <v>86</v>
      </c>
      <c r="F4365" t="str">
        <f t="shared" si="272"/>
        <v>42_85_86</v>
      </c>
      <c r="G4365">
        <f>_xlfn.MAXIFS($D$3:$D$7726,$F$3:$F$7726,$F4365)</f>
        <v>2077.4699999999998</v>
      </c>
      <c r="J4365">
        <v>42</v>
      </c>
      <c r="K4365">
        <v>86</v>
      </c>
      <c r="L4365">
        <v>85</v>
      </c>
      <c r="M4365">
        <v>2077.4699999999998</v>
      </c>
      <c r="N4365">
        <f>VLOOKUP(K4365,'[1]input data'!$G$3:$H$180,2,FALSE)</f>
        <v>86</v>
      </c>
      <c r="O4365" t="str">
        <f t="shared" si="273"/>
        <v>42_85_86</v>
      </c>
      <c r="P4365">
        <f>SUMIF($O$3:$O$7726,O4365,$M$3:$M$7726)</f>
        <v>2077.4699999999998</v>
      </c>
      <c r="Q4365">
        <f t="shared" si="274"/>
        <v>0</v>
      </c>
      <c r="R4365" t="b">
        <f t="shared" si="275"/>
        <v>1</v>
      </c>
    </row>
    <row r="4366" spans="1:18" x14ac:dyDescent="0.3">
      <c r="A4366">
        <v>42</v>
      </c>
      <c r="B4366">
        <v>175</v>
      </c>
      <c r="C4366">
        <v>85</v>
      </c>
      <c r="D4366">
        <v>1906.59</v>
      </c>
      <c r="E4366">
        <f>VLOOKUP(B4366,'[1]input data'!$G$3:$H$180,2,FALSE)</f>
        <v>86</v>
      </c>
      <c r="F4366" t="str">
        <f t="shared" si="272"/>
        <v>42_85_86</v>
      </c>
      <c r="G4366">
        <f>_xlfn.MAXIFS($D$3:$D$7726,$F$3:$F$7726,$F4366)</f>
        <v>2077.4699999999998</v>
      </c>
      <c r="J4366">
        <v>42</v>
      </c>
      <c r="K4366">
        <v>175</v>
      </c>
      <c r="L4366">
        <v>85</v>
      </c>
      <c r="M4366">
        <v>0</v>
      </c>
      <c r="N4366">
        <f>VLOOKUP(K4366,'[1]input data'!$G$3:$H$180,2,FALSE)</f>
        <v>86</v>
      </c>
      <c r="O4366" t="str">
        <f t="shared" si="273"/>
        <v>42_85_86</v>
      </c>
      <c r="P4366">
        <f>SUMIF($O$3:$O$7726,O4366,$M$3:$M$7726)</f>
        <v>2077.4699999999998</v>
      </c>
      <c r="Q4366">
        <f t="shared" si="274"/>
        <v>0</v>
      </c>
      <c r="R4366" t="b">
        <f t="shared" si="275"/>
        <v>1</v>
      </c>
    </row>
    <row r="4367" spans="1:18" x14ac:dyDescent="0.3">
      <c r="A4367">
        <v>42</v>
      </c>
      <c r="B4367">
        <v>87</v>
      </c>
      <c r="C4367">
        <v>85</v>
      </c>
      <c r="D4367">
        <v>317269.34000000003</v>
      </c>
      <c r="E4367">
        <f>VLOOKUP(B4367,'[1]input data'!$G$3:$H$180,2,FALSE)</f>
        <v>87</v>
      </c>
      <c r="F4367" t="str">
        <f t="shared" si="272"/>
        <v>42_85_87</v>
      </c>
      <c r="G4367">
        <f>_xlfn.MAXIFS($D$3:$D$7726,$F$3:$F$7726,$F4367)</f>
        <v>317269.34000000003</v>
      </c>
      <c r="J4367">
        <v>42</v>
      </c>
      <c r="K4367">
        <v>87</v>
      </c>
      <c r="L4367">
        <v>85</v>
      </c>
      <c r="M4367">
        <v>317269.34000000003</v>
      </c>
      <c r="N4367">
        <f>VLOOKUP(K4367,'[1]input data'!$G$3:$H$180,2,FALSE)</f>
        <v>87</v>
      </c>
      <c r="O4367" t="str">
        <f t="shared" si="273"/>
        <v>42_85_87</v>
      </c>
      <c r="P4367">
        <f>SUMIF($O$3:$O$7726,O4367,$M$3:$M$7726)</f>
        <v>317269.34000000003</v>
      </c>
      <c r="Q4367">
        <f t="shared" si="274"/>
        <v>0</v>
      </c>
      <c r="R4367" t="b">
        <f t="shared" si="275"/>
        <v>1</v>
      </c>
    </row>
    <row r="4368" spans="1:18" x14ac:dyDescent="0.3">
      <c r="A4368">
        <v>42</v>
      </c>
      <c r="B4368">
        <v>176</v>
      </c>
      <c r="C4368">
        <v>85</v>
      </c>
      <c r="D4368">
        <v>207441.89</v>
      </c>
      <c r="E4368">
        <f>VLOOKUP(B4368,'[1]input data'!$G$3:$H$180,2,FALSE)</f>
        <v>87</v>
      </c>
      <c r="F4368" t="str">
        <f t="shared" si="272"/>
        <v>42_85_87</v>
      </c>
      <c r="G4368">
        <f>_xlfn.MAXIFS($D$3:$D$7726,$F$3:$F$7726,$F4368)</f>
        <v>317269.34000000003</v>
      </c>
      <c r="J4368">
        <v>42</v>
      </c>
      <c r="K4368">
        <v>176</v>
      </c>
      <c r="L4368">
        <v>85</v>
      </c>
      <c r="M4368">
        <v>0</v>
      </c>
      <c r="N4368">
        <f>VLOOKUP(K4368,'[1]input data'!$G$3:$H$180,2,FALSE)</f>
        <v>87</v>
      </c>
      <c r="O4368" t="str">
        <f t="shared" si="273"/>
        <v>42_85_87</v>
      </c>
      <c r="P4368">
        <f>SUMIF($O$3:$O$7726,O4368,$M$3:$M$7726)</f>
        <v>317269.34000000003</v>
      </c>
      <c r="Q4368">
        <f t="shared" si="274"/>
        <v>0</v>
      </c>
      <c r="R4368" t="b">
        <f t="shared" si="275"/>
        <v>1</v>
      </c>
    </row>
    <row r="4369" spans="1:18" x14ac:dyDescent="0.3">
      <c r="A4369">
        <v>42</v>
      </c>
      <c r="B4369">
        <v>2</v>
      </c>
      <c r="C4369">
        <v>86</v>
      </c>
      <c r="D4369">
        <v>13050.94</v>
      </c>
      <c r="E4369">
        <f>VLOOKUP(B4369,'[1]input data'!$G$3:$H$180,2,FALSE)</f>
        <v>2</v>
      </c>
      <c r="F4369" t="str">
        <f t="shared" si="272"/>
        <v>42_86_2</v>
      </c>
      <c r="G4369">
        <f>_xlfn.MAXIFS($D$3:$D$7726,$F$3:$F$7726,$F4369)</f>
        <v>17407.189999999999</v>
      </c>
      <c r="J4369">
        <v>42</v>
      </c>
      <c r="K4369">
        <v>2</v>
      </c>
      <c r="L4369">
        <v>86</v>
      </c>
      <c r="M4369">
        <v>0</v>
      </c>
      <c r="N4369">
        <f>VLOOKUP(K4369,'[1]input data'!$G$3:$H$180,2,FALSE)</f>
        <v>2</v>
      </c>
      <c r="O4369" t="str">
        <f t="shared" si="273"/>
        <v>42_86_2</v>
      </c>
      <c r="P4369">
        <f>SUMIF($O$3:$O$7726,O4369,$M$3:$M$7726)</f>
        <v>17407.189999999999</v>
      </c>
      <c r="Q4369">
        <f t="shared" si="274"/>
        <v>0</v>
      </c>
      <c r="R4369" t="b">
        <f t="shared" si="275"/>
        <v>1</v>
      </c>
    </row>
    <row r="4370" spans="1:18" x14ac:dyDescent="0.3">
      <c r="A4370">
        <v>42</v>
      </c>
      <c r="B4370">
        <v>91</v>
      </c>
      <c r="C4370">
        <v>86</v>
      </c>
      <c r="D4370">
        <v>17407.189999999999</v>
      </c>
      <c r="E4370">
        <f>VLOOKUP(B4370,'[1]input data'!$G$3:$H$180,2,FALSE)</f>
        <v>2</v>
      </c>
      <c r="F4370" t="str">
        <f t="shared" si="272"/>
        <v>42_86_2</v>
      </c>
      <c r="G4370">
        <f>_xlfn.MAXIFS($D$3:$D$7726,$F$3:$F$7726,$F4370)</f>
        <v>17407.189999999999</v>
      </c>
      <c r="J4370">
        <v>42</v>
      </c>
      <c r="K4370">
        <v>91</v>
      </c>
      <c r="L4370">
        <v>86</v>
      </c>
      <c r="M4370">
        <v>17407.189999999999</v>
      </c>
      <c r="N4370">
        <f>VLOOKUP(K4370,'[1]input data'!$G$3:$H$180,2,FALSE)</f>
        <v>2</v>
      </c>
      <c r="O4370" t="str">
        <f t="shared" si="273"/>
        <v>42_86_2</v>
      </c>
      <c r="P4370">
        <f>SUMIF($O$3:$O$7726,O4370,$M$3:$M$7726)</f>
        <v>17407.189999999999</v>
      </c>
      <c r="Q4370">
        <f t="shared" si="274"/>
        <v>0</v>
      </c>
      <c r="R4370" t="b">
        <f t="shared" si="275"/>
        <v>1</v>
      </c>
    </row>
    <row r="4371" spans="1:18" x14ac:dyDescent="0.3">
      <c r="A4371">
        <v>42</v>
      </c>
      <c r="B4371">
        <v>4</v>
      </c>
      <c r="C4371">
        <v>86</v>
      </c>
      <c r="D4371">
        <v>29009.25</v>
      </c>
      <c r="E4371">
        <f>VLOOKUP(B4371,'[1]input data'!$G$3:$H$180,2,FALSE)</f>
        <v>4</v>
      </c>
      <c r="F4371" t="str">
        <f t="shared" si="272"/>
        <v>42_86_4</v>
      </c>
      <c r="G4371">
        <f>_xlfn.MAXIFS($D$3:$D$7726,$F$3:$F$7726,$F4371)</f>
        <v>29009.25</v>
      </c>
      <c r="J4371">
        <v>42</v>
      </c>
      <c r="K4371">
        <v>4</v>
      </c>
      <c r="L4371">
        <v>86</v>
      </c>
      <c r="M4371">
        <v>29009.25</v>
      </c>
      <c r="N4371">
        <f>VLOOKUP(K4371,'[1]input data'!$G$3:$H$180,2,FALSE)</f>
        <v>4</v>
      </c>
      <c r="O4371" t="str">
        <f t="shared" si="273"/>
        <v>42_86_4</v>
      </c>
      <c r="P4371">
        <f>SUMIF($O$3:$O$7726,O4371,$M$3:$M$7726)</f>
        <v>29009.25</v>
      </c>
      <c r="Q4371">
        <f t="shared" si="274"/>
        <v>0</v>
      </c>
      <c r="R4371" t="b">
        <f t="shared" si="275"/>
        <v>1</v>
      </c>
    </row>
    <row r="4372" spans="1:18" x14ac:dyDescent="0.3">
      <c r="A4372">
        <v>42</v>
      </c>
      <c r="B4372">
        <v>93</v>
      </c>
      <c r="C4372">
        <v>86</v>
      </c>
      <c r="D4372">
        <v>22969.74</v>
      </c>
      <c r="E4372">
        <f>VLOOKUP(B4372,'[1]input data'!$G$3:$H$180,2,FALSE)</f>
        <v>4</v>
      </c>
      <c r="F4372" t="str">
        <f t="shared" si="272"/>
        <v>42_86_4</v>
      </c>
      <c r="G4372">
        <f>_xlfn.MAXIFS($D$3:$D$7726,$F$3:$F$7726,$F4372)</f>
        <v>29009.25</v>
      </c>
      <c r="J4372">
        <v>42</v>
      </c>
      <c r="K4372">
        <v>93</v>
      </c>
      <c r="L4372">
        <v>86</v>
      </c>
      <c r="M4372">
        <v>0</v>
      </c>
      <c r="N4372">
        <f>VLOOKUP(K4372,'[1]input data'!$G$3:$H$180,2,FALSE)</f>
        <v>4</v>
      </c>
      <c r="O4372" t="str">
        <f t="shared" si="273"/>
        <v>42_86_4</v>
      </c>
      <c r="P4372">
        <f>SUMIF($O$3:$O$7726,O4372,$M$3:$M$7726)</f>
        <v>29009.25</v>
      </c>
      <c r="Q4372">
        <f t="shared" si="274"/>
        <v>0</v>
      </c>
      <c r="R4372" t="b">
        <f t="shared" si="275"/>
        <v>1</v>
      </c>
    </row>
    <row r="4373" spans="1:18" x14ac:dyDescent="0.3">
      <c r="A4373">
        <v>42</v>
      </c>
      <c r="B4373">
        <v>5</v>
      </c>
      <c r="C4373">
        <v>86</v>
      </c>
      <c r="D4373">
        <v>1194.53</v>
      </c>
      <c r="E4373">
        <f>VLOOKUP(B4373,'[1]input data'!$G$3:$H$180,2,FALSE)</f>
        <v>5</v>
      </c>
      <c r="F4373" t="str">
        <f t="shared" si="272"/>
        <v>42_86_5</v>
      </c>
      <c r="G4373">
        <f>_xlfn.MAXIFS($D$3:$D$7726,$F$3:$F$7726,$F4373)</f>
        <v>1194.53</v>
      </c>
      <c r="J4373">
        <v>42</v>
      </c>
      <c r="K4373">
        <v>5</v>
      </c>
      <c r="L4373">
        <v>86</v>
      </c>
      <c r="M4373">
        <v>1194.53</v>
      </c>
      <c r="N4373">
        <f>VLOOKUP(K4373,'[1]input data'!$G$3:$H$180,2,FALSE)</f>
        <v>5</v>
      </c>
      <c r="O4373" t="str">
        <f t="shared" si="273"/>
        <v>42_86_5</v>
      </c>
      <c r="P4373">
        <f>SUMIF($O$3:$O$7726,O4373,$M$3:$M$7726)</f>
        <v>1194.53</v>
      </c>
      <c r="Q4373">
        <f t="shared" si="274"/>
        <v>0</v>
      </c>
      <c r="R4373" t="b">
        <f t="shared" si="275"/>
        <v>1</v>
      </c>
    </row>
    <row r="4374" spans="1:18" x14ac:dyDescent="0.3">
      <c r="A4374">
        <v>42</v>
      </c>
      <c r="B4374">
        <v>94</v>
      </c>
      <c r="C4374">
        <v>86</v>
      </c>
      <c r="D4374">
        <v>1119.01</v>
      </c>
      <c r="E4374">
        <f>VLOOKUP(B4374,'[1]input data'!$G$3:$H$180,2,FALSE)</f>
        <v>5</v>
      </c>
      <c r="F4374" t="str">
        <f t="shared" si="272"/>
        <v>42_86_5</v>
      </c>
      <c r="G4374">
        <f>_xlfn.MAXIFS($D$3:$D$7726,$F$3:$F$7726,$F4374)</f>
        <v>1194.53</v>
      </c>
      <c r="J4374">
        <v>42</v>
      </c>
      <c r="K4374">
        <v>94</v>
      </c>
      <c r="L4374">
        <v>86</v>
      </c>
      <c r="M4374">
        <v>0</v>
      </c>
      <c r="N4374">
        <f>VLOOKUP(K4374,'[1]input data'!$G$3:$H$180,2,FALSE)</f>
        <v>5</v>
      </c>
      <c r="O4374" t="str">
        <f t="shared" si="273"/>
        <v>42_86_5</v>
      </c>
      <c r="P4374">
        <f>SUMIF($O$3:$O$7726,O4374,$M$3:$M$7726)</f>
        <v>1194.53</v>
      </c>
      <c r="Q4374">
        <f t="shared" si="274"/>
        <v>0</v>
      </c>
      <c r="R4374" t="b">
        <f t="shared" si="275"/>
        <v>1</v>
      </c>
    </row>
    <row r="4375" spans="1:18" x14ac:dyDescent="0.3">
      <c r="A4375">
        <v>42</v>
      </c>
      <c r="B4375">
        <v>10</v>
      </c>
      <c r="C4375">
        <v>86</v>
      </c>
      <c r="D4375">
        <v>1702.48</v>
      </c>
      <c r="E4375">
        <f>VLOOKUP(B4375,'[1]input data'!$G$3:$H$180,2,FALSE)</f>
        <v>10</v>
      </c>
      <c r="F4375" t="str">
        <f t="shared" si="272"/>
        <v>42_86_10</v>
      </c>
      <c r="G4375">
        <f>_xlfn.MAXIFS($D$3:$D$7726,$F$3:$F$7726,$F4375)</f>
        <v>11220.07</v>
      </c>
      <c r="J4375">
        <v>42</v>
      </c>
      <c r="K4375">
        <v>10</v>
      </c>
      <c r="L4375">
        <v>86</v>
      </c>
      <c r="M4375">
        <v>0</v>
      </c>
      <c r="N4375">
        <f>VLOOKUP(K4375,'[1]input data'!$G$3:$H$180,2,FALSE)</f>
        <v>10</v>
      </c>
      <c r="O4375" t="str">
        <f t="shared" si="273"/>
        <v>42_86_10</v>
      </c>
      <c r="P4375">
        <f>SUMIF($O$3:$O$7726,O4375,$M$3:$M$7726)</f>
        <v>11220.07</v>
      </c>
      <c r="Q4375">
        <f t="shared" si="274"/>
        <v>0</v>
      </c>
      <c r="R4375" t="b">
        <f t="shared" si="275"/>
        <v>1</v>
      </c>
    </row>
    <row r="4376" spans="1:18" x14ac:dyDescent="0.3">
      <c r="A4376">
        <v>42</v>
      </c>
      <c r="B4376">
        <v>99</v>
      </c>
      <c r="C4376">
        <v>86</v>
      </c>
      <c r="D4376">
        <v>11220.07</v>
      </c>
      <c r="E4376">
        <f>VLOOKUP(B4376,'[1]input data'!$G$3:$H$180,2,FALSE)</f>
        <v>10</v>
      </c>
      <c r="F4376" t="str">
        <f t="shared" si="272"/>
        <v>42_86_10</v>
      </c>
      <c r="G4376">
        <f>_xlfn.MAXIFS($D$3:$D$7726,$F$3:$F$7726,$F4376)</f>
        <v>11220.07</v>
      </c>
      <c r="J4376">
        <v>42</v>
      </c>
      <c r="K4376">
        <v>99</v>
      </c>
      <c r="L4376">
        <v>86</v>
      </c>
      <c r="M4376">
        <v>11220.07</v>
      </c>
      <c r="N4376">
        <f>VLOOKUP(K4376,'[1]input data'!$G$3:$H$180,2,FALSE)</f>
        <v>10</v>
      </c>
      <c r="O4376" t="str">
        <f t="shared" si="273"/>
        <v>42_86_10</v>
      </c>
      <c r="P4376">
        <f>SUMIF($O$3:$O$7726,O4376,$M$3:$M$7726)</f>
        <v>11220.07</v>
      </c>
      <c r="Q4376">
        <f t="shared" si="274"/>
        <v>0</v>
      </c>
      <c r="R4376" t="b">
        <f t="shared" si="275"/>
        <v>1</v>
      </c>
    </row>
    <row r="4377" spans="1:18" x14ac:dyDescent="0.3">
      <c r="A4377">
        <v>42</v>
      </c>
      <c r="B4377">
        <v>16</v>
      </c>
      <c r="C4377">
        <v>86</v>
      </c>
      <c r="D4377">
        <v>3855.78</v>
      </c>
      <c r="E4377">
        <f>VLOOKUP(B4377,'[1]input data'!$G$3:$H$180,2,FALSE)</f>
        <v>16</v>
      </c>
      <c r="F4377" t="str">
        <f t="shared" si="272"/>
        <v>42_86_16</v>
      </c>
      <c r="G4377">
        <f>_xlfn.MAXIFS($D$3:$D$7726,$F$3:$F$7726,$F4377)</f>
        <v>4028.02</v>
      </c>
      <c r="J4377">
        <v>42</v>
      </c>
      <c r="K4377">
        <v>16</v>
      </c>
      <c r="L4377">
        <v>86</v>
      </c>
      <c r="M4377">
        <v>0</v>
      </c>
      <c r="N4377">
        <f>VLOOKUP(K4377,'[1]input data'!$G$3:$H$180,2,FALSE)</f>
        <v>16</v>
      </c>
      <c r="O4377" t="str">
        <f t="shared" si="273"/>
        <v>42_86_16</v>
      </c>
      <c r="P4377">
        <f>SUMIF($O$3:$O$7726,O4377,$M$3:$M$7726)</f>
        <v>4028.02</v>
      </c>
      <c r="Q4377">
        <f t="shared" si="274"/>
        <v>0</v>
      </c>
      <c r="R4377" t="b">
        <f t="shared" si="275"/>
        <v>1</v>
      </c>
    </row>
    <row r="4378" spans="1:18" x14ac:dyDescent="0.3">
      <c r="A4378">
        <v>42</v>
      </c>
      <c r="B4378">
        <v>105</v>
      </c>
      <c r="C4378">
        <v>86</v>
      </c>
      <c r="D4378">
        <v>4028.02</v>
      </c>
      <c r="E4378">
        <f>VLOOKUP(B4378,'[1]input data'!$G$3:$H$180,2,FALSE)</f>
        <v>16</v>
      </c>
      <c r="F4378" t="str">
        <f t="shared" si="272"/>
        <v>42_86_16</v>
      </c>
      <c r="G4378">
        <f>_xlfn.MAXIFS($D$3:$D$7726,$F$3:$F$7726,$F4378)</f>
        <v>4028.02</v>
      </c>
      <c r="J4378">
        <v>42</v>
      </c>
      <c r="K4378">
        <v>105</v>
      </c>
      <c r="L4378">
        <v>86</v>
      </c>
      <c r="M4378">
        <v>4028.02</v>
      </c>
      <c r="N4378">
        <f>VLOOKUP(K4378,'[1]input data'!$G$3:$H$180,2,FALSE)</f>
        <v>16</v>
      </c>
      <c r="O4378" t="str">
        <f t="shared" si="273"/>
        <v>42_86_16</v>
      </c>
      <c r="P4378">
        <f>SUMIF($O$3:$O$7726,O4378,$M$3:$M$7726)</f>
        <v>4028.02</v>
      </c>
      <c r="Q4378">
        <f t="shared" si="274"/>
        <v>0</v>
      </c>
      <c r="R4378" t="b">
        <f t="shared" si="275"/>
        <v>1</v>
      </c>
    </row>
    <row r="4379" spans="1:18" x14ac:dyDescent="0.3">
      <c r="A4379">
        <v>42</v>
      </c>
      <c r="B4379">
        <v>20</v>
      </c>
      <c r="C4379">
        <v>86</v>
      </c>
      <c r="D4379">
        <v>2226.2600000000002</v>
      </c>
      <c r="E4379">
        <f>VLOOKUP(B4379,'[1]input data'!$G$3:$H$180,2,FALSE)</f>
        <v>20</v>
      </c>
      <c r="F4379" t="str">
        <f t="shared" si="272"/>
        <v>42_86_20</v>
      </c>
      <c r="G4379">
        <f>_xlfn.MAXIFS($D$3:$D$7726,$F$3:$F$7726,$F4379)</f>
        <v>11926.79</v>
      </c>
      <c r="J4379">
        <v>42</v>
      </c>
      <c r="K4379">
        <v>20</v>
      </c>
      <c r="L4379">
        <v>86</v>
      </c>
      <c r="M4379">
        <v>0</v>
      </c>
      <c r="N4379">
        <f>VLOOKUP(K4379,'[1]input data'!$G$3:$H$180,2,FALSE)</f>
        <v>20</v>
      </c>
      <c r="O4379" t="str">
        <f t="shared" si="273"/>
        <v>42_86_20</v>
      </c>
      <c r="P4379">
        <f>SUMIF($O$3:$O$7726,O4379,$M$3:$M$7726)</f>
        <v>11926.79</v>
      </c>
      <c r="Q4379">
        <f t="shared" si="274"/>
        <v>0</v>
      </c>
      <c r="R4379" t="b">
        <f t="shared" si="275"/>
        <v>1</v>
      </c>
    </row>
    <row r="4380" spans="1:18" x14ac:dyDescent="0.3">
      <c r="A4380">
        <v>42</v>
      </c>
      <c r="B4380">
        <v>109</v>
      </c>
      <c r="C4380">
        <v>86</v>
      </c>
      <c r="D4380">
        <v>11926.79</v>
      </c>
      <c r="E4380">
        <f>VLOOKUP(B4380,'[1]input data'!$G$3:$H$180,2,FALSE)</f>
        <v>20</v>
      </c>
      <c r="F4380" t="str">
        <f t="shared" si="272"/>
        <v>42_86_20</v>
      </c>
      <c r="G4380">
        <f>_xlfn.MAXIFS($D$3:$D$7726,$F$3:$F$7726,$F4380)</f>
        <v>11926.79</v>
      </c>
      <c r="J4380">
        <v>42</v>
      </c>
      <c r="K4380">
        <v>109</v>
      </c>
      <c r="L4380">
        <v>86</v>
      </c>
      <c r="M4380">
        <v>11926.79</v>
      </c>
      <c r="N4380">
        <f>VLOOKUP(K4380,'[1]input data'!$G$3:$H$180,2,FALSE)</f>
        <v>20</v>
      </c>
      <c r="O4380" t="str">
        <f t="shared" si="273"/>
        <v>42_86_20</v>
      </c>
      <c r="P4380">
        <f>SUMIF($O$3:$O$7726,O4380,$M$3:$M$7726)</f>
        <v>11926.79</v>
      </c>
      <c r="Q4380">
        <f t="shared" si="274"/>
        <v>0</v>
      </c>
      <c r="R4380" t="b">
        <f t="shared" si="275"/>
        <v>1</v>
      </c>
    </row>
    <row r="4381" spans="1:18" x14ac:dyDescent="0.3">
      <c r="A4381">
        <v>42</v>
      </c>
      <c r="B4381">
        <v>22</v>
      </c>
      <c r="C4381">
        <v>86</v>
      </c>
      <c r="D4381">
        <v>3878.9</v>
      </c>
      <c r="E4381">
        <f>VLOOKUP(B4381,'[1]input data'!$G$3:$H$180,2,FALSE)</f>
        <v>22</v>
      </c>
      <c r="F4381" t="str">
        <f t="shared" si="272"/>
        <v>42_86_22</v>
      </c>
      <c r="G4381">
        <f>_xlfn.MAXIFS($D$3:$D$7726,$F$3:$F$7726,$F4381)</f>
        <v>5546.1</v>
      </c>
      <c r="J4381">
        <v>42</v>
      </c>
      <c r="K4381">
        <v>22</v>
      </c>
      <c r="L4381">
        <v>86</v>
      </c>
      <c r="M4381">
        <v>0</v>
      </c>
      <c r="N4381">
        <f>VLOOKUP(K4381,'[1]input data'!$G$3:$H$180,2,FALSE)</f>
        <v>22</v>
      </c>
      <c r="O4381" t="str">
        <f t="shared" si="273"/>
        <v>42_86_22</v>
      </c>
      <c r="P4381">
        <f>SUMIF($O$3:$O$7726,O4381,$M$3:$M$7726)</f>
        <v>5546.1</v>
      </c>
      <c r="Q4381">
        <f t="shared" si="274"/>
        <v>0</v>
      </c>
      <c r="R4381" t="b">
        <f t="shared" si="275"/>
        <v>1</v>
      </c>
    </row>
    <row r="4382" spans="1:18" x14ac:dyDescent="0.3">
      <c r="A4382">
        <v>42</v>
      </c>
      <c r="B4382">
        <v>111</v>
      </c>
      <c r="C4382">
        <v>86</v>
      </c>
      <c r="D4382">
        <v>5546.1</v>
      </c>
      <c r="E4382">
        <f>VLOOKUP(B4382,'[1]input data'!$G$3:$H$180,2,FALSE)</f>
        <v>22</v>
      </c>
      <c r="F4382" t="str">
        <f t="shared" si="272"/>
        <v>42_86_22</v>
      </c>
      <c r="G4382">
        <f>_xlfn.MAXIFS($D$3:$D$7726,$F$3:$F$7726,$F4382)</f>
        <v>5546.1</v>
      </c>
      <c r="J4382">
        <v>42</v>
      </c>
      <c r="K4382">
        <v>111</v>
      </c>
      <c r="L4382">
        <v>86</v>
      </c>
      <c r="M4382">
        <v>5546.1</v>
      </c>
      <c r="N4382">
        <f>VLOOKUP(K4382,'[1]input data'!$G$3:$H$180,2,FALSE)</f>
        <v>22</v>
      </c>
      <c r="O4382" t="str">
        <f t="shared" si="273"/>
        <v>42_86_22</v>
      </c>
      <c r="P4382">
        <f>SUMIF($O$3:$O$7726,O4382,$M$3:$M$7726)</f>
        <v>5546.1</v>
      </c>
      <c r="Q4382">
        <f t="shared" si="274"/>
        <v>0</v>
      </c>
      <c r="R4382" t="b">
        <f t="shared" si="275"/>
        <v>1</v>
      </c>
    </row>
    <row r="4383" spans="1:18" x14ac:dyDescent="0.3">
      <c r="A4383">
        <v>42</v>
      </c>
      <c r="B4383">
        <v>52</v>
      </c>
      <c r="C4383">
        <v>86</v>
      </c>
      <c r="D4383">
        <v>1036.53</v>
      </c>
      <c r="E4383">
        <f>VLOOKUP(B4383,'[1]input data'!$G$3:$H$180,2,FALSE)</f>
        <v>52</v>
      </c>
      <c r="F4383" t="str">
        <f t="shared" si="272"/>
        <v>42_86_52</v>
      </c>
      <c r="G4383">
        <f>_xlfn.MAXIFS($D$3:$D$7726,$F$3:$F$7726,$F4383)</f>
        <v>1036.53</v>
      </c>
      <c r="J4383">
        <v>42</v>
      </c>
      <c r="K4383">
        <v>52</v>
      </c>
      <c r="L4383">
        <v>86</v>
      </c>
      <c r="M4383">
        <v>1036.53</v>
      </c>
      <c r="N4383">
        <f>VLOOKUP(K4383,'[1]input data'!$G$3:$H$180,2,FALSE)</f>
        <v>52</v>
      </c>
      <c r="O4383" t="str">
        <f t="shared" si="273"/>
        <v>42_86_52</v>
      </c>
      <c r="P4383">
        <f>SUMIF($O$3:$O$7726,O4383,$M$3:$M$7726)</f>
        <v>1036.53</v>
      </c>
      <c r="Q4383">
        <f t="shared" si="274"/>
        <v>0</v>
      </c>
      <c r="R4383" t="b">
        <f t="shared" si="275"/>
        <v>1</v>
      </c>
    </row>
    <row r="4384" spans="1:18" x14ac:dyDescent="0.3">
      <c r="A4384">
        <v>42</v>
      </c>
      <c r="B4384">
        <v>141</v>
      </c>
      <c r="C4384">
        <v>86</v>
      </c>
      <c r="D4384">
        <v>92.64</v>
      </c>
      <c r="E4384">
        <f>VLOOKUP(B4384,'[1]input data'!$G$3:$H$180,2,FALSE)</f>
        <v>52</v>
      </c>
      <c r="F4384" t="str">
        <f t="shared" si="272"/>
        <v>42_86_52</v>
      </c>
      <c r="G4384">
        <f>_xlfn.MAXIFS($D$3:$D$7726,$F$3:$F$7726,$F4384)</f>
        <v>1036.53</v>
      </c>
      <c r="J4384">
        <v>42</v>
      </c>
      <c r="K4384">
        <v>141</v>
      </c>
      <c r="L4384">
        <v>86</v>
      </c>
      <c r="M4384">
        <v>0</v>
      </c>
      <c r="N4384">
        <f>VLOOKUP(K4384,'[1]input data'!$G$3:$H$180,2,FALSE)</f>
        <v>52</v>
      </c>
      <c r="O4384" t="str">
        <f t="shared" si="273"/>
        <v>42_86_52</v>
      </c>
      <c r="P4384">
        <f>SUMIF($O$3:$O$7726,O4384,$M$3:$M$7726)</f>
        <v>1036.53</v>
      </c>
      <c r="Q4384">
        <f t="shared" si="274"/>
        <v>0</v>
      </c>
      <c r="R4384" t="b">
        <f t="shared" si="275"/>
        <v>1</v>
      </c>
    </row>
    <row r="4385" spans="1:18" x14ac:dyDescent="0.3">
      <c r="A4385">
        <v>42</v>
      </c>
      <c r="B4385">
        <v>55</v>
      </c>
      <c r="C4385">
        <v>86</v>
      </c>
      <c r="D4385">
        <v>3208.87</v>
      </c>
      <c r="E4385">
        <f>VLOOKUP(B4385,'[1]input data'!$G$3:$H$180,2,FALSE)</f>
        <v>55</v>
      </c>
      <c r="F4385" t="str">
        <f t="shared" si="272"/>
        <v>42_86_55</v>
      </c>
      <c r="G4385">
        <f>_xlfn.MAXIFS($D$3:$D$7726,$F$3:$F$7726,$F4385)</f>
        <v>4611.12</v>
      </c>
      <c r="J4385">
        <v>42</v>
      </c>
      <c r="K4385">
        <v>55</v>
      </c>
      <c r="L4385">
        <v>86</v>
      </c>
      <c r="M4385">
        <v>0</v>
      </c>
      <c r="N4385">
        <f>VLOOKUP(K4385,'[1]input data'!$G$3:$H$180,2,FALSE)</f>
        <v>55</v>
      </c>
      <c r="O4385" t="str">
        <f t="shared" si="273"/>
        <v>42_86_55</v>
      </c>
      <c r="P4385">
        <f>SUMIF($O$3:$O$7726,O4385,$M$3:$M$7726)</f>
        <v>4611.12</v>
      </c>
      <c r="Q4385">
        <f t="shared" si="274"/>
        <v>0</v>
      </c>
      <c r="R4385" t="b">
        <f t="shared" si="275"/>
        <v>1</v>
      </c>
    </row>
    <row r="4386" spans="1:18" x14ac:dyDescent="0.3">
      <c r="A4386">
        <v>42</v>
      </c>
      <c r="B4386">
        <v>144</v>
      </c>
      <c r="C4386">
        <v>86</v>
      </c>
      <c r="D4386">
        <v>4611.12</v>
      </c>
      <c r="E4386">
        <f>VLOOKUP(B4386,'[1]input data'!$G$3:$H$180,2,FALSE)</f>
        <v>55</v>
      </c>
      <c r="F4386" t="str">
        <f t="shared" si="272"/>
        <v>42_86_55</v>
      </c>
      <c r="G4386">
        <f>_xlfn.MAXIFS($D$3:$D$7726,$F$3:$F$7726,$F4386)</f>
        <v>4611.12</v>
      </c>
      <c r="J4386">
        <v>42</v>
      </c>
      <c r="K4386">
        <v>144</v>
      </c>
      <c r="L4386">
        <v>86</v>
      </c>
      <c r="M4386">
        <v>4611.12</v>
      </c>
      <c r="N4386">
        <f>VLOOKUP(K4386,'[1]input data'!$G$3:$H$180,2,FALSE)</f>
        <v>55</v>
      </c>
      <c r="O4386" t="str">
        <f t="shared" si="273"/>
        <v>42_86_55</v>
      </c>
      <c r="P4386">
        <f>SUMIF($O$3:$O$7726,O4386,$M$3:$M$7726)</f>
        <v>4611.12</v>
      </c>
      <c r="Q4386">
        <f t="shared" si="274"/>
        <v>0</v>
      </c>
      <c r="R4386" t="b">
        <f t="shared" si="275"/>
        <v>1</v>
      </c>
    </row>
    <row r="4387" spans="1:18" x14ac:dyDescent="0.3">
      <c r="A4387">
        <v>42</v>
      </c>
      <c r="B4387">
        <v>57</v>
      </c>
      <c r="C4387">
        <v>86</v>
      </c>
      <c r="D4387">
        <v>15099.29</v>
      </c>
      <c r="E4387">
        <f>VLOOKUP(B4387,'[1]input data'!$G$3:$H$180,2,FALSE)</f>
        <v>57</v>
      </c>
      <c r="F4387" t="str">
        <f t="shared" si="272"/>
        <v>42_86_57</v>
      </c>
      <c r="G4387">
        <f>_xlfn.MAXIFS($D$3:$D$7726,$F$3:$F$7726,$F4387)</f>
        <v>23941.73</v>
      </c>
      <c r="J4387">
        <v>42</v>
      </c>
      <c r="K4387">
        <v>57</v>
      </c>
      <c r="L4387">
        <v>86</v>
      </c>
      <c r="M4387">
        <v>0</v>
      </c>
      <c r="N4387">
        <f>VLOOKUP(K4387,'[1]input data'!$G$3:$H$180,2,FALSE)</f>
        <v>57</v>
      </c>
      <c r="O4387" t="str">
        <f t="shared" si="273"/>
        <v>42_86_57</v>
      </c>
      <c r="P4387">
        <f>SUMIF($O$3:$O$7726,O4387,$M$3:$M$7726)</f>
        <v>23941.73</v>
      </c>
      <c r="Q4387">
        <f t="shared" si="274"/>
        <v>0</v>
      </c>
      <c r="R4387" t="b">
        <f t="shared" si="275"/>
        <v>1</v>
      </c>
    </row>
    <row r="4388" spans="1:18" x14ac:dyDescent="0.3">
      <c r="A4388">
        <v>42</v>
      </c>
      <c r="B4388">
        <v>146</v>
      </c>
      <c r="C4388">
        <v>86</v>
      </c>
      <c r="D4388">
        <v>23941.73</v>
      </c>
      <c r="E4388">
        <f>VLOOKUP(B4388,'[1]input data'!$G$3:$H$180,2,FALSE)</f>
        <v>57</v>
      </c>
      <c r="F4388" t="str">
        <f t="shared" si="272"/>
        <v>42_86_57</v>
      </c>
      <c r="G4388">
        <f>_xlfn.MAXIFS($D$3:$D$7726,$F$3:$F$7726,$F4388)</f>
        <v>23941.73</v>
      </c>
      <c r="J4388">
        <v>42</v>
      </c>
      <c r="K4388">
        <v>146</v>
      </c>
      <c r="L4388">
        <v>86</v>
      </c>
      <c r="M4388">
        <v>23941.73</v>
      </c>
      <c r="N4388">
        <f>VLOOKUP(K4388,'[1]input data'!$G$3:$H$180,2,FALSE)</f>
        <v>57</v>
      </c>
      <c r="O4388" t="str">
        <f t="shared" si="273"/>
        <v>42_86_57</v>
      </c>
      <c r="P4388">
        <f>SUMIF($O$3:$O$7726,O4388,$M$3:$M$7726)</f>
        <v>23941.73</v>
      </c>
      <c r="Q4388">
        <f t="shared" si="274"/>
        <v>0</v>
      </c>
      <c r="R4388" t="b">
        <f t="shared" si="275"/>
        <v>1</v>
      </c>
    </row>
    <row r="4389" spans="1:18" x14ac:dyDescent="0.3">
      <c r="A4389">
        <v>42</v>
      </c>
      <c r="B4389">
        <v>59</v>
      </c>
      <c r="C4389">
        <v>86</v>
      </c>
      <c r="D4389">
        <v>5942.76</v>
      </c>
      <c r="E4389">
        <f>VLOOKUP(B4389,'[1]input data'!$G$3:$H$180,2,FALSE)</f>
        <v>59</v>
      </c>
      <c r="F4389" t="str">
        <f t="shared" si="272"/>
        <v>42_86_59</v>
      </c>
      <c r="G4389">
        <f>_xlfn.MAXIFS($D$3:$D$7726,$F$3:$F$7726,$F4389)</f>
        <v>10313.67</v>
      </c>
      <c r="J4389">
        <v>42</v>
      </c>
      <c r="K4389">
        <v>59</v>
      </c>
      <c r="L4389">
        <v>86</v>
      </c>
      <c r="M4389">
        <v>0</v>
      </c>
      <c r="N4389">
        <f>VLOOKUP(K4389,'[1]input data'!$G$3:$H$180,2,FALSE)</f>
        <v>59</v>
      </c>
      <c r="O4389" t="str">
        <f t="shared" si="273"/>
        <v>42_86_59</v>
      </c>
      <c r="P4389">
        <f>SUMIF($O$3:$O$7726,O4389,$M$3:$M$7726)</f>
        <v>10313.67</v>
      </c>
      <c r="Q4389">
        <f t="shared" si="274"/>
        <v>0</v>
      </c>
      <c r="R4389" t="b">
        <f t="shared" si="275"/>
        <v>1</v>
      </c>
    </row>
    <row r="4390" spans="1:18" x14ac:dyDescent="0.3">
      <c r="A4390">
        <v>42</v>
      </c>
      <c r="B4390">
        <v>148</v>
      </c>
      <c r="C4390">
        <v>86</v>
      </c>
      <c r="D4390">
        <v>10313.67</v>
      </c>
      <c r="E4390">
        <f>VLOOKUP(B4390,'[1]input data'!$G$3:$H$180,2,FALSE)</f>
        <v>59</v>
      </c>
      <c r="F4390" t="str">
        <f t="shared" si="272"/>
        <v>42_86_59</v>
      </c>
      <c r="G4390">
        <f>_xlfn.MAXIFS($D$3:$D$7726,$F$3:$F$7726,$F4390)</f>
        <v>10313.67</v>
      </c>
      <c r="J4390">
        <v>42</v>
      </c>
      <c r="K4390">
        <v>148</v>
      </c>
      <c r="L4390">
        <v>86</v>
      </c>
      <c r="M4390">
        <v>10313.67</v>
      </c>
      <c r="N4390">
        <f>VLOOKUP(K4390,'[1]input data'!$G$3:$H$180,2,FALSE)</f>
        <v>59</v>
      </c>
      <c r="O4390" t="str">
        <f t="shared" si="273"/>
        <v>42_86_59</v>
      </c>
      <c r="P4390">
        <f>SUMIF($O$3:$O$7726,O4390,$M$3:$M$7726)</f>
        <v>10313.67</v>
      </c>
      <c r="Q4390">
        <f t="shared" si="274"/>
        <v>0</v>
      </c>
      <c r="R4390" t="b">
        <f t="shared" si="275"/>
        <v>1</v>
      </c>
    </row>
    <row r="4391" spans="1:18" x14ac:dyDescent="0.3">
      <c r="A4391">
        <v>42</v>
      </c>
      <c r="B4391">
        <v>61</v>
      </c>
      <c r="C4391">
        <v>86</v>
      </c>
      <c r="D4391">
        <v>882.98</v>
      </c>
      <c r="E4391">
        <f>VLOOKUP(B4391,'[1]input data'!$G$3:$H$180,2,FALSE)</f>
        <v>61</v>
      </c>
      <c r="F4391" t="str">
        <f t="shared" si="272"/>
        <v>42_86_61</v>
      </c>
      <c r="G4391">
        <f>_xlfn.MAXIFS($D$3:$D$7726,$F$3:$F$7726,$F4391)</f>
        <v>2497.3200000000002</v>
      </c>
      <c r="J4391">
        <v>42</v>
      </c>
      <c r="K4391">
        <v>61</v>
      </c>
      <c r="L4391">
        <v>86</v>
      </c>
      <c r="M4391">
        <v>0</v>
      </c>
      <c r="N4391">
        <f>VLOOKUP(K4391,'[1]input data'!$G$3:$H$180,2,FALSE)</f>
        <v>61</v>
      </c>
      <c r="O4391" t="str">
        <f t="shared" si="273"/>
        <v>42_86_61</v>
      </c>
      <c r="P4391">
        <f>SUMIF($O$3:$O$7726,O4391,$M$3:$M$7726)</f>
        <v>2497.3200000000002</v>
      </c>
      <c r="Q4391">
        <f t="shared" si="274"/>
        <v>0</v>
      </c>
      <c r="R4391" t="b">
        <f t="shared" si="275"/>
        <v>1</v>
      </c>
    </row>
    <row r="4392" spans="1:18" x14ac:dyDescent="0.3">
      <c r="A4392">
        <v>42</v>
      </c>
      <c r="B4392">
        <v>150</v>
      </c>
      <c r="C4392">
        <v>86</v>
      </c>
      <c r="D4392">
        <v>2497.3200000000002</v>
      </c>
      <c r="E4392">
        <f>VLOOKUP(B4392,'[1]input data'!$G$3:$H$180,2,FALSE)</f>
        <v>61</v>
      </c>
      <c r="F4392" t="str">
        <f t="shared" si="272"/>
        <v>42_86_61</v>
      </c>
      <c r="G4392">
        <f>_xlfn.MAXIFS($D$3:$D$7726,$F$3:$F$7726,$F4392)</f>
        <v>2497.3200000000002</v>
      </c>
      <c r="J4392">
        <v>42</v>
      </c>
      <c r="K4392">
        <v>150</v>
      </c>
      <c r="L4392">
        <v>86</v>
      </c>
      <c r="M4392">
        <v>2497.3200000000002</v>
      </c>
      <c r="N4392">
        <f>VLOOKUP(K4392,'[1]input data'!$G$3:$H$180,2,FALSE)</f>
        <v>61</v>
      </c>
      <c r="O4392" t="str">
        <f t="shared" si="273"/>
        <v>42_86_61</v>
      </c>
      <c r="P4392">
        <f>SUMIF($O$3:$O$7726,O4392,$M$3:$M$7726)</f>
        <v>2497.3200000000002</v>
      </c>
      <c r="Q4392">
        <f t="shared" si="274"/>
        <v>0</v>
      </c>
      <c r="R4392" t="b">
        <f t="shared" si="275"/>
        <v>1</v>
      </c>
    </row>
    <row r="4393" spans="1:18" x14ac:dyDescent="0.3">
      <c r="A4393">
        <v>42</v>
      </c>
      <c r="B4393">
        <v>63</v>
      </c>
      <c r="C4393">
        <v>86</v>
      </c>
      <c r="D4393">
        <v>20321.54</v>
      </c>
      <c r="E4393">
        <f>VLOOKUP(B4393,'[1]input data'!$G$3:$H$180,2,FALSE)</f>
        <v>63</v>
      </c>
      <c r="F4393" t="str">
        <f t="shared" si="272"/>
        <v>42_86_63</v>
      </c>
      <c r="G4393">
        <f>_xlfn.MAXIFS($D$3:$D$7726,$F$3:$F$7726,$F4393)</f>
        <v>32373.48</v>
      </c>
      <c r="J4393">
        <v>42</v>
      </c>
      <c r="K4393">
        <v>63</v>
      </c>
      <c r="L4393">
        <v>86</v>
      </c>
      <c r="M4393">
        <v>0</v>
      </c>
      <c r="N4393">
        <f>VLOOKUP(K4393,'[1]input data'!$G$3:$H$180,2,FALSE)</f>
        <v>63</v>
      </c>
      <c r="O4393" t="str">
        <f t="shared" si="273"/>
        <v>42_86_63</v>
      </c>
      <c r="P4393">
        <f>SUMIF($O$3:$O$7726,O4393,$M$3:$M$7726)</f>
        <v>32373.48</v>
      </c>
      <c r="Q4393">
        <f t="shared" si="274"/>
        <v>0</v>
      </c>
      <c r="R4393" t="b">
        <f t="shared" si="275"/>
        <v>1</v>
      </c>
    </row>
    <row r="4394" spans="1:18" x14ac:dyDescent="0.3">
      <c r="A4394">
        <v>42</v>
      </c>
      <c r="B4394">
        <v>152</v>
      </c>
      <c r="C4394">
        <v>86</v>
      </c>
      <c r="D4394">
        <v>32373.48</v>
      </c>
      <c r="E4394">
        <f>VLOOKUP(B4394,'[1]input data'!$G$3:$H$180,2,FALSE)</f>
        <v>63</v>
      </c>
      <c r="F4394" t="str">
        <f t="shared" si="272"/>
        <v>42_86_63</v>
      </c>
      <c r="G4394">
        <f>_xlfn.MAXIFS($D$3:$D$7726,$F$3:$F$7726,$F4394)</f>
        <v>32373.48</v>
      </c>
      <c r="J4394">
        <v>42</v>
      </c>
      <c r="K4394">
        <v>152</v>
      </c>
      <c r="L4394">
        <v>86</v>
      </c>
      <c r="M4394">
        <v>32373.48</v>
      </c>
      <c r="N4394">
        <f>VLOOKUP(K4394,'[1]input data'!$G$3:$H$180,2,FALSE)</f>
        <v>63</v>
      </c>
      <c r="O4394" t="str">
        <f t="shared" si="273"/>
        <v>42_86_63</v>
      </c>
      <c r="P4394">
        <f>SUMIF($O$3:$O$7726,O4394,$M$3:$M$7726)</f>
        <v>32373.48</v>
      </c>
      <c r="Q4394">
        <f t="shared" si="274"/>
        <v>0</v>
      </c>
      <c r="R4394" t="b">
        <f t="shared" si="275"/>
        <v>1</v>
      </c>
    </row>
    <row r="4395" spans="1:18" x14ac:dyDescent="0.3">
      <c r="A4395">
        <v>42</v>
      </c>
      <c r="B4395">
        <v>64</v>
      </c>
      <c r="C4395">
        <v>86</v>
      </c>
      <c r="D4395">
        <v>24365.06</v>
      </c>
      <c r="E4395">
        <f>VLOOKUP(B4395,'[1]input data'!$G$3:$H$180,2,FALSE)</f>
        <v>64</v>
      </c>
      <c r="F4395" t="str">
        <f t="shared" si="272"/>
        <v>42_86_64</v>
      </c>
      <c r="G4395">
        <f>_xlfn.MAXIFS($D$3:$D$7726,$F$3:$F$7726,$F4395)</f>
        <v>49752.480000000003</v>
      </c>
      <c r="J4395">
        <v>42</v>
      </c>
      <c r="K4395">
        <v>64</v>
      </c>
      <c r="L4395">
        <v>86</v>
      </c>
      <c r="M4395">
        <v>0</v>
      </c>
      <c r="N4395">
        <f>VLOOKUP(K4395,'[1]input data'!$G$3:$H$180,2,FALSE)</f>
        <v>64</v>
      </c>
      <c r="O4395" t="str">
        <f t="shared" si="273"/>
        <v>42_86_64</v>
      </c>
      <c r="P4395">
        <f>SUMIF($O$3:$O$7726,O4395,$M$3:$M$7726)</f>
        <v>49752.480000000003</v>
      </c>
      <c r="Q4395">
        <f t="shared" si="274"/>
        <v>0</v>
      </c>
      <c r="R4395" t="b">
        <f t="shared" si="275"/>
        <v>1</v>
      </c>
    </row>
    <row r="4396" spans="1:18" x14ac:dyDescent="0.3">
      <c r="A4396">
        <v>42</v>
      </c>
      <c r="B4396">
        <v>153</v>
      </c>
      <c r="C4396">
        <v>86</v>
      </c>
      <c r="D4396">
        <v>49752.480000000003</v>
      </c>
      <c r="E4396">
        <f>VLOOKUP(B4396,'[1]input data'!$G$3:$H$180,2,FALSE)</f>
        <v>64</v>
      </c>
      <c r="F4396" t="str">
        <f t="shared" si="272"/>
        <v>42_86_64</v>
      </c>
      <c r="G4396">
        <f>_xlfn.MAXIFS($D$3:$D$7726,$F$3:$F$7726,$F4396)</f>
        <v>49752.480000000003</v>
      </c>
      <c r="J4396">
        <v>42</v>
      </c>
      <c r="K4396">
        <v>153</v>
      </c>
      <c r="L4396">
        <v>86</v>
      </c>
      <c r="M4396">
        <v>49752.480000000003</v>
      </c>
      <c r="N4396">
        <f>VLOOKUP(K4396,'[1]input data'!$G$3:$H$180,2,FALSE)</f>
        <v>64</v>
      </c>
      <c r="O4396" t="str">
        <f t="shared" si="273"/>
        <v>42_86_64</v>
      </c>
      <c r="P4396">
        <f>SUMIF($O$3:$O$7726,O4396,$M$3:$M$7726)</f>
        <v>49752.480000000003</v>
      </c>
      <c r="Q4396">
        <f t="shared" si="274"/>
        <v>0</v>
      </c>
      <c r="R4396" t="b">
        <f t="shared" si="275"/>
        <v>1</v>
      </c>
    </row>
    <row r="4397" spans="1:18" x14ac:dyDescent="0.3">
      <c r="A4397">
        <v>42</v>
      </c>
      <c r="B4397">
        <v>66</v>
      </c>
      <c r="C4397">
        <v>86</v>
      </c>
      <c r="D4397">
        <v>7762.84</v>
      </c>
      <c r="E4397">
        <f>VLOOKUP(B4397,'[1]input data'!$G$3:$H$180,2,FALSE)</f>
        <v>66</v>
      </c>
      <c r="F4397" t="str">
        <f t="shared" si="272"/>
        <v>42_86_66</v>
      </c>
      <c r="G4397">
        <f>_xlfn.MAXIFS($D$3:$D$7726,$F$3:$F$7726,$F4397)</f>
        <v>7762.84</v>
      </c>
      <c r="J4397">
        <v>42</v>
      </c>
      <c r="K4397">
        <v>66</v>
      </c>
      <c r="L4397">
        <v>86</v>
      </c>
      <c r="M4397">
        <v>7762.84</v>
      </c>
      <c r="N4397">
        <f>VLOOKUP(K4397,'[1]input data'!$G$3:$H$180,2,FALSE)</f>
        <v>66</v>
      </c>
      <c r="O4397" t="str">
        <f t="shared" si="273"/>
        <v>42_86_66</v>
      </c>
      <c r="P4397">
        <f>SUMIF($O$3:$O$7726,O4397,$M$3:$M$7726)</f>
        <v>7762.84</v>
      </c>
      <c r="Q4397">
        <f t="shared" si="274"/>
        <v>0</v>
      </c>
      <c r="R4397" t="b">
        <f t="shared" si="275"/>
        <v>1</v>
      </c>
    </row>
    <row r="4398" spans="1:18" x14ac:dyDescent="0.3">
      <c r="A4398">
        <v>42</v>
      </c>
      <c r="B4398">
        <v>155</v>
      </c>
      <c r="C4398">
        <v>86</v>
      </c>
      <c r="D4398">
        <v>4729.17</v>
      </c>
      <c r="E4398">
        <f>VLOOKUP(B4398,'[1]input data'!$G$3:$H$180,2,FALSE)</f>
        <v>66</v>
      </c>
      <c r="F4398" t="str">
        <f t="shared" si="272"/>
        <v>42_86_66</v>
      </c>
      <c r="G4398">
        <f>_xlfn.MAXIFS($D$3:$D$7726,$F$3:$F$7726,$F4398)</f>
        <v>7762.84</v>
      </c>
      <c r="J4398">
        <v>42</v>
      </c>
      <c r="K4398">
        <v>155</v>
      </c>
      <c r="L4398">
        <v>86</v>
      </c>
      <c r="M4398">
        <v>0</v>
      </c>
      <c r="N4398">
        <f>VLOOKUP(K4398,'[1]input data'!$G$3:$H$180,2,FALSE)</f>
        <v>66</v>
      </c>
      <c r="O4398" t="str">
        <f t="shared" si="273"/>
        <v>42_86_66</v>
      </c>
      <c r="P4398">
        <f>SUMIF($O$3:$O$7726,O4398,$M$3:$M$7726)</f>
        <v>7762.84</v>
      </c>
      <c r="Q4398">
        <f t="shared" si="274"/>
        <v>0</v>
      </c>
      <c r="R4398" t="b">
        <f t="shared" si="275"/>
        <v>1</v>
      </c>
    </row>
    <row r="4399" spans="1:18" x14ac:dyDescent="0.3">
      <c r="A4399">
        <v>42</v>
      </c>
      <c r="B4399">
        <v>67</v>
      </c>
      <c r="C4399">
        <v>86</v>
      </c>
      <c r="D4399">
        <v>8402.32</v>
      </c>
      <c r="E4399">
        <f>VLOOKUP(B4399,'[1]input data'!$G$3:$H$180,2,FALSE)</f>
        <v>67</v>
      </c>
      <c r="F4399" t="str">
        <f t="shared" si="272"/>
        <v>42_86_67</v>
      </c>
      <c r="G4399">
        <f>_xlfn.MAXIFS($D$3:$D$7726,$F$3:$F$7726,$F4399)</f>
        <v>8402.32</v>
      </c>
      <c r="J4399">
        <v>42</v>
      </c>
      <c r="K4399">
        <v>67</v>
      </c>
      <c r="L4399">
        <v>86</v>
      </c>
      <c r="M4399">
        <v>8402.32</v>
      </c>
      <c r="N4399">
        <f>VLOOKUP(K4399,'[1]input data'!$G$3:$H$180,2,FALSE)</f>
        <v>67</v>
      </c>
      <c r="O4399" t="str">
        <f t="shared" si="273"/>
        <v>42_86_67</v>
      </c>
      <c r="P4399">
        <f>SUMIF($O$3:$O$7726,O4399,$M$3:$M$7726)</f>
        <v>8402.32</v>
      </c>
      <c r="Q4399">
        <f t="shared" si="274"/>
        <v>0</v>
      </c>
      <c r="R4399" t="b">
        <f t="shared" si="275"/>
        <v>1</v>
      </c>
    </row>
    <row r="4400" spans="1:18" x14ac:dyDescent="0.3">
      <c r="A4400">
        <v>42</v>
      </c>
      <c r="B4400">
        <v>156</v>
      </c>
      <c r="C4400">
        <v>86</v>
      </c>
      <c r="D4400">
        <v>6221.75</v>
      </c>
      <c r="E4400">
        <f>VLOOKUP(B4400,'[1]input data'!$G$3:$H$180,2,FALSE)</f>
        <v>67</v>
      </c>
      <c r="F4400" t="str">
        <f t="shared" si="272"/>
        <v>42_86_67</v>
      </c>
      <c r="G4400">
        <f>_xlfn.MAXIFS($D$3:$D$7726,$F$3:$F$7726,$F4400)</f>
        <v>8402.32</v>
      </c>
      <c r="J4400">
        <v>42</v>
      </c>
      <c r="K4400">
        <v>156</v>
      </c>
      <c r="L4400">
        <v>86</v>
      </c>
      <c r="M4400">
        <v>0</v>
      </c>
      <c r="N4400">
        <f>VLOOKUP(K4400,'[1]input data'!$G$3:$H$180,2,FALSE)</f>
        <v>67</v>
      </c>
      <c r="O4400" t="str">
        <f t="shared" si="273"/>
        <v>42_86_67</v>
      </c>
      <c r="P4400">
        <f>SUMIF($O$3:$O$7726,O4400,$M$3:$M$7726)</f>
        <v>8402.32</v>
      </c>
      <c r="Q4400">
        <f t="shared" si="274"/>
        <v>0</v>
      </c>
      <c r="R4400" t="b">
        <f t="shared" si="275"/>
        <v>1</v>
      </c>
    </row>
    <row r="4401" spans="1:18" x14ac:dyDescent="0.3">
      <c r="A4401">
        <v>42</v>
      </c>
      <c r="B4401">
        <v>70</v>
      </c>
      <c r="C4401">
        <v>86</v>
      </c>
      <c r="D4401">
        <v>27664.61</v>
      </c>
      <c r="E4401">
        <f>VLOOKUP(B4401,'[1]input data'!$G$3:$H$180,2,FALSE)</f>
        <v>70</v>
      </c>
      <c r="F4401" t="str">
        <f t="shared" si="272"/>
        <v>42_86_70</v>
      </c>
      <c r="G4401">
        <f>_xlfn.MAXIFS($D$3:$D$7726,$F$3:$F$7726,$F4401)</f>
        <v>27664.61</v>
      </c>
      <c r="J4401">
        <v>42</v>
      </c>
      <c r="K4401">
        <v>70</v>
      </c>
      <c r="L4401">
        <v>86</v>
      </c>
      <c r="M4401">
        <v>27664.61</v>
      </c>
      <c r="N4401">
        <f>VLOOKUP(K4401,'[1]input data'!$G$3:$H$180,2,FALSE)</f>
        <v>70</v>
      </c>
      <c r="O4401" t="str">
        <f t="shared" si="273"/>
        <v>42_86_70</v>
      </c>
      <c r="P4401">
        <f>SUMIF($O$3:$O$7726,O4401,$M$3:$M$7726)</f>
        <v>27664.61</v>
      </c>
      <c r="Q4401">
        <f t="shared" si="274"/>
        <v>0</v>
      </c>
      <c r="R4401" t="b">
        <f t="shared" si="275"/>
        <v>1</v>
      </c>
    </row>
    <row r="4402" spans="1:18" x14ac:dyDescent="0.3">
      <c r="A4402">
        <v>42</v>
      </c>
      <c r="B4402">
        <v>159</v>
      </c>
      <c r="C4402">
        <v>86</v>
      </c>
      <c r="D4402">
        <v>8061.45</v>
      </c>
      <c r="E4402">
        <f>VLOOKUP(B4402,'[1]input data'!$G$3:$H$180,2,FALSE)</f>
        <v>70</v>
      </c>
      <c r="F4402" t="str">
        <f t="shared" si="272"/>
        <v>42_86_70</v>
      </c>
      <c r="G4402">
        <f>_xlfn.MAXIFS($D$3:$D$7726,$F$3:$F$7726,$F4402)</f>
        <v>27664.61</v>
      </c>
      <c r="J4402">
        <v>42</v>
      </c>
      <c r="K4402">
        <v>159</v>
      </c>
      <c r="L4402">
        <v>86</v>
      </c>
      <c r="M4402">
        <v>0</v>
      </c>
      <c r="N4402">
        <f>VLOOKUP(K4402,'[1]input data'!$G$3:$H$180,2,FALSE)</f>
        <v>70</v>
      </c>
      <c r="O4402" t="str">
        <f t="shared" si="273"/>
        <v>42_86_70</v>
      </c>
      <c r="P4402">
        <f>SUMIF($O$3:$O$7726,O4402,$M$3:$M$7726)</f>
        <v>27664.61</v>
      </c>
      <c r="Q4402">
        <f t="shared" si="274"/>
        <v>0</v>
      </c>
      <c r="R4402" t="b">
        <f t="shared" si="275"/>
        <v>1</v>
      </c>
    </row>
    <row r="4403" spans="1:18" x14ac:dyDescent="0.3">
      <c r="A4403">
        <v>42</v>
      </c>
      <c r="B4403">
        <v>72</v>
      </c>
      <c r="C4403">
        <v>86</v>
      </c>
      <c r="D4403">
        <v>7072.14</v>
      </c>
      <c r="E4403">
        <f>VLOOKUP(B4403,'[1]input data'!$G$3:$H$180,2,FALSE)</f>
        <v>72</v>
      </c>
      <c r="F4403" t="str">
        <f t="shared" si="272"/>
        <v>42_86_72</v>
      </c>
      <c r="G4403">
        <f>_xlfn.MAXIFS($D$3:$D$7726,$F$3:$F$7726,$F4403)</f>
        <v>7101.56</v>
      </c>
      <c r="J4403">
        <v>42</v>
      </c>
      <c r="K4403">
        <v>72</v>
      </c>
      <c r="L4403">
        <v>86</v>
      </c>
      <c r="M4403">
        <v>0</v>
      </c>
      <c r="N4403">
        <f>VLOOKUP(K4403,'[1]input data'!$G$3:$H$180,2,FALSE)</f>
        <v>72</v>
      </c>
      <c r="O4403" t="str">
        <f t="shared" si="273"/>
        <v>42_86_72</v>
      </c>
      <c r="P4403">
        <f>SUMIF($O$3:$O$7726,O4403,$M$3:$M$7726)</f>
        <v>7101.56</v>
      </c>
      <c r="Q4403">
        <f t="shared" si="274"/>
        <v>0</v>
      </c>
      <c r="R4403" t="b">
        <f t="shared" si="275"/>
        <v>1</v>
      </c>
    </row>
    <row r="4404" spans="1:18" x14ac:dyDescent="0.3">
      <c r="A4404">
        <v>42</v>
      </c>
      <c r="B4404">
        <v>161</v>
      </c>
      <c r="C4404">
        <v>86</v>
      </c>
      <c r="D4404">
        <v>7101.56</v>
      </c>
      <c r="E4404">
        <f>VLOOKUP(B4404,'[1]input data'!$G$3:$H$180,2,FALSE)</f>
        <v>72</v>
      </c>
      <c r="F4404" t="str">
        <f t="shared" si="272"/>
        <v>42_86_72</v>
      </c>
      <c r="G4404">
        <f>_xlfn.MAXIFS($D$3:$D$7726,$F$3:$F$7726,$F4404)</f>
        <v>7101.56</v>
      </c>
      <c r="J4404">
        <v>42</v>
      </c>
      <c r="K4404">
        <v>161</v>
      </c>
      <c r="L4404">
        <v>86</v>
      </c>
      <c r="M4404">
        <v>7101.56</v>
      </c>
      <c r="N4404">
        <f>VLOOKUP(K4404,'[1]input data'!$G$3:$H$180,2,FALSE)</f>
        <v>72</v>
      </c>
      <c r="O4404" t="str">
        <f t="shared" si="273"/>
        <v>42_86_72</v>
      </c>
      <c r="P4404">
        <f>SUMIF($O$3:$O$7726,O4404,$M$3:$M$7726)</f>
        <v>7101.56</v>
      </c>
      <c r="Q4404">
        <f t="shared" si="274"/>
        <v>0</v>
      </c>
      <c r="R4404" t="b">
        <f t="shared" si="275"/>
        <v>1</v>
      </c>
    </row>
    <row r="4405" spans="1:18" x14ac:dyDescent="0.3">
      <c r="A4405">
        <v>42</v>
      </c>
      <c r="B4405">
        <v>74</v>
      </c>
      <c r="C4405">
        <v>86</v>
      </c>
      <c r="D4405">
        <v>10244.459999999999</v>
      </c>
      <c r="E4405">
        <f>VLOOKUP(B4405,'[1]input data'!$G$3:$H$180,2,FALSE)</f>
        <v>74</v>
      </c>
      <c r="F4405" t="str">
        <f t="shared" si="272"/>
        <v>42_86_74</v>
      </c>
      <c r="G4405">
        <f>_xlfn.MAXIFS($D$3:$D$7726,$F$3:$F$7726,$F4405)</f>
        <v>10244.459999999999</v>
      </c>
      <c r="J4405">
        <v>42</v>
      </c>
      <c r="K4405">
        <v>74</v>
      </c>
      <c r="L4405">
        <v>86</v>
      </c>
      <c r="M4405">
        <v>10244.459999999999</v>
      </c>
      <c r="N4405">
        <f>VLOOKUP(K4405,'[1]input data'!$G$3:$H$180,2,FALSE)</f>
        <v>74</v>
      </c>
      <c r="O4405" t="str">
        <f t="shared" si="273"/>
        <v>42_86_74</v>
      </c>
      <c r="P4405">
        <f>SUMIF($O$3:$O$7726,O4405,$M$3:$M$7726)</f>
        <v>10244.459999999999</v>
      </c>
      <c r="Q4405">
        <f t="shared" si="274"/>
        <v>0</v>
      </c>
      <c r="R4405" t="b">
        <f t="shared" si="275"/>
        <v>1</v>
      </c>
    </row>
    <row r="4406" spans="1:18" x14ac:dyDescent="0.3">
      <c r="A4406">
        <v>42</v>
      </c>
      <c r="B4406">
        <v>163</v>
      </c>
      <c r="C4406">
        <v>86</v>
      </c>
      <c r="D4406">
        <v>7094.54</v>
      </c>
      <c r="E4406">
        <f>VLOOKUP(B4406,'[1]input data'!$G$3:$H$180,2,FALSE)</f>
        <v>74</v>
      </c>
      <c r="F4406" t="str">
        <f t="shared" si="272"/>
        <v>42_86_74</v>
      </c>
      <c r="G4406">
        <f>_xlfn.MAXIFS($D$3:$D$7726,$F$3:$F$7726,$F4406)</f>
        <v>10244.459999999999</v>
      </c>
      <c r="J4406">
        <v>42</v>
      </c>
      <c r="K4406">
        <v>163</v>
      </c>
      <c r="L4406">
        <v>86</v>
      </c>
      <c r="M4406">
        <v>0</v>
      </c>
      <c r="N4406">
        <f>VLOOKUP(K4406,'[1]input data'!$G$3:$H$180,2,FALSE)</f>
        <v>74</v>
      </c>
      <c r="O4406" t="str">
        <f t="shared" si="273"/>
        <v>42_86_74</v>
      </c>
      <c r="P4406">
        <f>SUMIF($O$3:$O$7726,O4406,$M$3:$M$7726)</f>
        <v>10244.459999999999</v>
      </c>
      <c r="Q4406">
        <f t="shared" si="274"/>
        <v>0</v>
      </c>
      <c r="R4406" t="b">
        <f t="shared" si="275"/>
        <v>1</v>
      </c>
    </row>
    <row r="4407" spans="1:18" x14ac:dyDescent="0.3">
      <c r="A4407">
        <v>42</v>
      </c>
      <c r="B4407">
        <v>76</v>
      </c>
      <c r="C4407">
        <v>86</v>
      </c>
      <c r="D4407">
        <v>2998.71</v>
      </c>
      <c r="E4407">
        <f>VLOOKUP(B4407,'[1]input data'!$G$3:$H$180,2,FALSE)</f>
        <v>76</v>
      </c>
      <c r="F4407" t="str">
        <f t="shared" si="272"/>
        <v>42_86_76</v>
      </c>
      <c r="G4407">
        <f>_xlfn.MAXIFS($D$3:$D$7726,$F$3:$F$7726,$F4407)</f>
        <v>2998.71</v>
      </c>
      <c r="J4407">
        <v>42</v>
      </c>
      <c r="K4407">
        <v>76</v>
      </c>
      <c r="L4407">
        <v>86</v>
      </c>
      <c r="M4407">
        <v>2998.71</v>
      </c>
      <c r="N4407">
        <f>VLOOKUP(K4407,'[1]input data'!$G$3:$H$180,2,FALSE)</f>
        <v>76</v>
      </c>
      <c r="O4407" t="str">
        <f t="shared" si="273"/>
        <v>42_86_76</v>
      </c>
      <c r="P4407">
        <f>SUMIF($O$3:$O$7726,O4407,$M$3:$M$7726)</f>
        <v>2998.71</v>
      </c>
      <c r="Q4407">
        <f t="shared" si="274"/>
        <v>0</v>
      </c>
      <c r="R4407" t="b">
        <f t="shared" si="275"/>
        <v>1</v>
      </c>
    </row>
    <row r="4408" spans="1:18" x14ac:dyDescent="0.3">
      <c r="A4408">
        <v>42</v>
      </c>
      <c r="B4408">
        <v>165</v>
      </c>
      <c r="C4408">
        <v>86</v>
      </c>
      <c r="D4408">
        <v>1133.1099999999999</v>
      </c>
      <c r="E4408">
        <f>VLOOKUP(B4408,'[1]input data'!$G$3:$H$180,2,FALSE)</f>
        <v>76</v>
      </c>
      <c r="F4408" t="str">
        <f t="shared" si="272"/>
        <v>42_86_76</v>
      </c>
      <c r="G4408">
        <f>_xlfn.MAXIFS($D$3:$D$7726,$F$3:$F$7726,$F4408)</f>
        <v>2998.71</v>
      </c>
      <c r="J4408">
        <v>42</v>
      </c>
      <c r="K4408">
        <v>165</v>
      </c>
      <c r="L4408">
        <v>86</v>
      </c>
      <c r="M4408">
        <v>0</v>
      </c>
      <c r="N4408">
        <f>VLOOKUP(K4408,'[1]input data'!$G$3:$H$180,2,FALSE)</f>
        <v>76</v>
      </c>
      <c r="O4408" t="str">
        <f t="shared" si="273"/>
        <v>42_86_76</v>
      </c>
      <c r="P4408">
        <f>SUMIF($O$3:$O$7726,O4408,$M$3:$M$7726)</f>
        <v>2998.71</v>
      </c>
      <c r="Q4408">
        <f t="shared" si="274"/>
        <v>0</v>
      </c>
      <c r="R4408" t="b">
        <f t="shared" si="275"/>
        <v>1</v>
      </c>
    </row>
    <row r="4409" spans="1:18" x14ac:dyDescent="0.3">
      <c r="A4409">
        <v>42</v>
      </c>
      <c r="B4409">
        <v>2</v>
      </c>
      <c r="C4409">
        <v>87</v>
      </c>
      <c r="D4409">
        <v>7671.63</v>
      </c>
      <c r="E4409">
        <f>VLOOKUP(B4409,'[1]input data'!$G$3:$H$180,2,FALSE)</f>
        <v>2</v>
      </c>
      <c r="F4409" t="str">
        <f t="shared" si="272"/>
        <v>42_87_2</v>
      </c>
      <c r="G4409">
        <f>_xlfn.MAXIFS($D$3:$D$7726,$F$3:$F$7726,$F4409)</f>
        <v>15400.89</v>
      </c>
      <c r="J4409">
        <v>42</v>
      </c>
      <c r="K4409">
        <v>2</v>
      </c>
      <c r="L4409">
        <v>87</v>
      </c>
      <c r="M4409">
        <v>0</v>
      </c>
      <c r="N4409">
        <f>VLOOKUP(K4409,'[1]input data'!$G$3:$H$180,2,FALSE)</f>
        <v>2</v>
      </c>
      <c r="O4409" t="str">
        <f t="shared" si="273"/>
        <v>42_87_2</v>
      </c>
      <c r="P4409">
        <f>SUMIF($O$3:$O$7726,O4409,$M$3:$M$7726)</f>
        <v>15400.89</v>
      </c>
      <c r="Q4409">
        <f t="shared" si="274"/>
        <v>0</v>
      </c>
      <c r="R4409" t="b">
        <f t="shared" si="275"/>
        <v>1</v>
      </c>
    </row>
    <row r="4410" spans="1:18" x14ac:dyDescent="0.3">
      <c r="A4410">
        <v>42</v>
      </c>
      <c r="B4410">
        <v>91</v>
      </c>
      <c r="C4410">
        <v>87</v>
      </c>
      <c r="D4410">
        <v>15400.89</v>
      </c>
      <c r="E4410">
        <f>VLOOKUP(B4410,'[1]input data'!$G$3:$H$180,2,FALSE)</f>
        <v>2</v>
      </c>
      <c r="F4410" t="str">
        <f t="shared" si="272"/>
        <v>42_87_2</v>
      </c>
      <c r="G4410">
        <f>_xlfn.MAXIFS($D$3:$D$7726,$F$3:$F$7726,$F4410)</f>
        <v>15400.89</v>
      </c>
      <c r="J4410">
        <v>42</v>
      </c>
      <c r="K4410">
        <v>91</v>
      </c>
      <c r="L4410">
        <v>87</v>
      </c>
      <c r="M4410">
        <v>15400.89</v>
      </c>
      <c r="N4410">
        <f>VLOOKUP(K4410,'[1]input data'!$G$3:$H$180,2,FALSE)</f>
        <v>2</v>
      </c>
      <c r="O4410" t="str">
        <f t="shared" si="273"/>
        <v>42_87_2</v>
      </c>
      <c r="P4410">
        <f>SUMIF($O$3:$O$7726,O4410,$M$3:$M$7726)</f>
        <v>15400.89</v>
      </c>
      <c r="Q4410">
        <f t="shared" si="274"/>
        <v>0</v>
      </c>
      <c r="R4410" t="b">
        <f t="shared" si="275"/>
        <v>1</v>
      </c>
    </row>
    <row r="4411" spans="1:18" x14ac:dyDescent="0.3">
      <c r="A4411">
        <v>42</v>
      </c>
      <c r="B4411">
        <v>8</v>
      </c>
      <c r="C4411">
        <v>87</v>
      </c>
      <c r="D4411">
        <v>8770.33</v>
      </c>
      <c r="E4411">
        <f>VLOOKUP(B4411,'[1]input data'!$G$3:$H$180,2,FALSE)</f>
        <v>8</v>
      </c>
      <c r="F4411" t="str">
        <f t="shared" si="272"/>
        <v>42_87_8</v>
      </c>
      <c r="G4411">
        <f>_xlfn.MAXIFS($D$3:$D$7726,$F$3:$F$7726,$F4411)</f>
        <v>13697.33</v>
      </c>
      <c r="J4411">
        <v>42</v>
      </c>
      <c r="K4411">
        <v>8</v>
      </c>
      <c r="L4411">
        <v>87</v>
      </c>
      <c r="M4411">
        <v>0</v>
      </c>
      <c r="N4411">
        <f>VLOOKUP(K4411,'[1]input data'!$G$3:$H$180,2,FALSE)</f>
        <v>8</v>
      </c>
      <c r="O4411" t="str">
        <f t="shared" si="273"/>
        <v>42_87_8</v>
      </c>
      <c r="P4411">
        <f>SUMIF($O$3:$O$7726,O4411,$M$3:$M$7726)</f>
        <v>13697.33</v>
      </c>
      <c r="Q4411">
        <f t="shared" si="274"/>
        <v>0</v>
      </c>
      <c r="R4411" t="b">
        <f t="shared" si="275"/>
        <v>1</v>
      </c>
    </row>
    <row r="4412" spans="1:18" x14ac:dyDescent="0.3">
      <c r="A4412">
        <v>42</v>
      </c>
      <c r="B4412">
        <v>97</v>
      </c>
      <c r="C4412">
        <v>87</v>
      </c>
      <c r="D4412">
        <v>13697.33</v>
      </c>
      <c r="E4412">
        <f>VLOOKUP(B4412,'[1]input data'!$G$3:$H$180,2,FALSE)</f>
        <v>8</v>
      </c>
      <c r="F4412" t="str">
        <f t="shared" si="272"/>
        <v>42_87_8</v>
      </c>
      <c r="G4412">
        <f>_xlfn.MAXIFS($D$3:$D$7726,$F$3:$F$7726,$F4412)</f>
        <v>13697.33</v>
      </c>
      <c r="J4412">
        <v>42</v>
      </c>
      <c r="K4412">
        <v>97</v>
      </c>
      <c r="L4412">
        <v>87</v>
      </c>
      <c r="M4412">
        <v>13697.33</v>
      </c>
      <c r="N4412">
        <f>VLOOKUP(K4412,'[1]input data'!$G$3:$H$180,2,FALSE)</f>
        <v>8</v>
      </c>
      <c r="O4412" t="str">
        <f t="shared" si="273"/>
        <v>42_87_8</v>
      </c>
      <c r="P4412">
        <f>SUMIF($O$3:$O$7726,O4412,$M$3:$M$7726)</f>
        <v>13697.33</v>
      </c>
      <c r="Q4412">
        <f t="shared" si="274"/>
        <v>0</v>
      </c>
      <c r="R4412" t="b">
        <f t="shared" si="275"/>
        <v>1</v>
      </c>
    </row>
    <row r="4413" spans="1:18" x14ac:dyDescent="0.3">
      <c r="A4413">
        <v>42</v>
      </c>
      <c r="B4413">
        <v>14</v>
      </c>
      <c r="C4413">
        <v>87</v>
      </c>
      <c r="D4413">
        <v>4798.1099999999997</v>
      </c>
      <c r="E4413">
        <f>VLOOKUP(B4413,'[1]input data'!$G$3:$H$180,2,FALSE)</f>
        <v>14</v>
      </c>
      <c r="F4413" t="str">
        <f t="shared" si="272"/>
        <v>42_87_14</v>
      </c>
      <c r="G4413">
        <f>_xlfn.MAXIFS($D$3:$D$7726,$F$3:$F$7726,$F4413)</f>
        <v>4798.1099999999997</v>
      </c>
      <c r="J4413">
        <v>42</v>
      </c>
      <c r="K4413">
        <v>14</v>
      </c>
      <c r="L4413">
        <v>87</v>
      </c>
      <c r="M4413">
        <v>4798.1099999999997</v>
      </c>
      <c r="N4413">
        <f>VLOOKUP(K4413,'[1]input data'!$G$3:$H$180,2,FALSE)</f>
        <v>14</v>
      </c>
      <c r="O4413" t="str">
        <f t="shared" si="273"/>
        <v>42_87_14</v>
      </c>
      <c r="P4413">
        <f>SUMIF($O$3:$O$7726,O4413,$M$3:$M$7726)</f>
        <v>4798.1099999999997</v>
      </c>
      <c r="Q4413">
        <f t="shared" si="274"/>
        <v>0</v>
      </c>
      <c r="R4413" t="b">
        <f t="shared" si="275"/>
        <v>1</v>
      </c>
    </row>
    <row r="4414" spans="1:18" x14ac:dyDescent="0.3">
      <c r="A4414">
        <v>42</v>
      </c>
      <c r="B4414">
        <v>103</v>
      </c>
      <c r="C4414">
        <v>87</v>
      </c>
      <c r="D4414">
        <v>3102.06</v>
      </c>
      <c r="E4414">
        <f>VLOOKUP(B4414,'[1]input data'!$G$3:$H$180,2,FALSE)</f>
        <v>14</v>
      </c>
      <c r="F4414" t="str">
        <f t="shared" si="272"/>
        <v>42_87_14</v>
      </c>
      <c r="G4414">
        <f>_xlfn.MAXIFS($D$3:$D$7726,$F$3:$F$7726,$F4414)</f>
        <v>4798.1099999999997</v>
      </c>
      <c r="J4414">
        <v>42</v>
      </c>
      <c r="K4414">
        <v>103</v>
      </c>
      <c r="L4414">
        <v>87</v>
      </c>
      <c r="M4414">
        <v>0</v>
      </c>
      <c r="N4414">
        <f>VLOOKUP(K4414,'[1]input data'!$G$3:$H$180,2,FALSE)</f>
        <v>14</v>
      </c>
      <c r="O4414" t="str">
        <f t="shared" si="273"/>
        <v>42_87_14</v>
      </c>
      <c r="P4414">
        <f>SUMIF($O$3:$O$7726,O4414,$M$3:$M$7726)</f>
        <v>4798.1099999999997</v>
      </c>
      <c r="Q4414">
        <f t="shared" si="274"/>
        <v>0</v>
      </c>
      <c r="R4414" t="b">
        <f t="shared" si="275"/>
        <v>1</v>
      </c>
    </row>
    <row r="4415" spans="1:18" x14ac:dyDescent="0.3">
      <c r="A4415">
        <v>42</v>
      </c>
      <c r="B4415">
        <v>23</v>
      </c>
      <c r="C4415">
        <v>87</v>
      </c>
      <c r="D4415">
        <v>10685.98</v>
      </c>
      <c r="E4415">
        <f>VLOOKUP(B4415,'[1]input data'!$G$3:$H$180,2,FALSE)</f>
        <v>23</v>
      </c>
      <c r="F4415" t="str">
        <f t="shared" si="272"/>
        <v>42_87_23</v>
      </c>
      <c r="G4415">
        <f>_xlfn.MAXIFS($D$3:$D$7726,$F$3:$F$7726,$F4415)</f>
        <v>31033.84</v>
      </c>
      <c r="J4415">
        <v>42</v>
      </c>
      <c r="K4415">
        <v>23</v>
      </c>
      <c r="L4415">
        <v>87</v>
      </c>
      <c r="M4415">
        <v>0</v>
      </c>
      <c r="N4415">
        <f>VLOOKUP(K4415,'[1]input data'!$G$3:$H$180,2,FALSE)</f>
        <v>23</v>
      </c>
      <c r="O4415" t="str">
        <f t="shared" si="273"/>
        <v>42_87_23</v>
      </c>
      <c r="P4415">
        <f>SUMIF($O$3:$O$7726,O4415,$M$3:$M$7726)</f>
        <v>31033.84</v>
      </c>
      <c r="Q4415">
        <f t="shared" si="274"/>
        <v>0</v>
      </c>
      <c r="R4415" t="b">
        <f t="shared" si="275"/>
        <v>1</v>
      </c>
    </row>
    <row r="4416" spans="1:18" x14ac:dyDescent="0.3">
      <c r="A4416">
        <v>42</v>
      </c>
      <c r="B4416">
        <v>112</v>
      </c>
      <c r="C4416">
        <v>87</v>
      </c>
      <c r="D4416">
        <v>31033.84</v>
      </c>
      <c r="E4416">
        <f>VLOOKUP(B4416,'[1]input data'!$G$3:$H$180,2,FALSE)</f>
        <v>23</v>
      </c>
      <c r="F4416" t="str">
        <f t="shared" si="272"/>
        <v>42_87_23</v>
      </c>
      <c r="G4416">
        <f>_xlfn.MAXIFS($D$3:$D$7726,$F$3:$F$7726,$F4416)</f>
        <v>31033.84</v>
      </c>
      <c r="J4416">
        <v>42</v>
      </c>
      <c r="K4416">
        <v>112</v>
      </c>
      <c r="L4416">
        <v>87</v>
      </c>
      <c r="M4416">
        <v>31033.84</v>
      </c>
      <c r="N4416">
        <f>VLOOKUP(K4416,'[1]input data'!$G$3:$H$180,2,FALSE)</f>
        <v>23</v>
      </c>
      <c r="O4416" t="str">
        <f t="shared" si="273"/>
        <v>42_87_23</v>
      </c>
      <c r="P4416">
        <f>SUMIF($O$3:$O$7726,O4416,$M$3:$M$7726)</f>
        <v>31033.84</v>
      </c>
      <c r="Q4416">
        <f t="shared" si="274"/>
        <v>0</v>
      </c>
      <c r="R4416" t="b">
        <f t="shared" si="275"/>
        <v>1</v>
      </c>
    </row>
    <row r="4417" spans="1:18" x14ac:dyDescent="0.3">
      <c r="A4417">
        <v>42</v>
      </c>
      <c r="B4417">
        <v>25</v>
      </c>
      <c r="C4417">
        <v>87</v>
      </c>
      <c r="D4417">
        <v>5530.9</v>
      </c>
      <c r="E4417">
        <f>VLOOKUP(B4417,'[1]input data'!$G$3:$H$180,2,FALSE)</f>
        <v>25</v>
      </c>
      <c r="F4417" t="str">
        <f t="shared" si="272"/>
        <v>42_87_25</v>
      </c>
      <c r="G4417">
        <f>_xlfn.MAXIFS($D$3:$D$7726,$F$3:$F$7726,$F4417)</f>
        <v>5530.9</v>
      </c>
      <c r="J4417">
        <v>42</v>
      </c>
      <c r="K4417">
        <v>25</v>
      </c>
      <c r="L4417">
        <v>87</v>
      </c>
      <c r="M4417">
        <v>5530.9</v>
      </c>
      <c r="N4417">
        <f>VLOOKUP(K4417,'[1]input data'!$G$3:$H$180,2,FALSE)</f>
        <v>25</v>
      </c>
      <c r="O4417" t="str">
        <f t="shared" si="273"/>
        <v>42_87_25</v>
      </c>
      <c r="P4417">
        <f>SUMIF($O$3:$O$7726,O4417,$M$3:$M$7726)</f>
        <v>5530.9</v>
      </c>
      <c r="Q4417">
        <f t="shared" si="274"/>
        <v>0</v>
      </c>
      <c r="R4417" t="b">
        <f t="shared" si="275"/>
        <v>1</v>
      </c>
    </row>
    <row r="4418" spans="1:18" x14ac:dyDescent="0.3">
      <c r="A4418">
        <v>42</v>
      </c>
      <c r="B4418">
        <v>114</v>
      </c>
      <c r="C4418">
        <v>87</v>
      </c>
      <c r="D4418">
        <v>4071.8</v>
      </c>
      <c r="E4418">
        <f>VLOOKUP(B4418,'[1]input data'!$G$3:$H$180,2,FALSE)</f>
        <v>25</v>
      </c>
      <c r="F4418" t="str">
        <f t="shared" si="272"/>
        <v>42_87_25</v>
      </c>
      <c r="G4418">
        <f>_xlfn.MAXIFS($D$3:$D$7726,$F$3:$F$7726,$F4418)</f>
        <v>5530.9</v>
      </c>
      <c r="J4418">
        <v>42</v>
      </c>
      <c r="K4418">
        <v>114</v>
      </c>
      <c r="L4418">
        <v>87</v>
      </c>
      <c r="M4418">
        <v>0</v>
      </c>
      <c r="N4418">
        <f>VLOOKUP(K4418,'[1]input data'!$G$3:$H$180,2,FALSE)</f>
        <v>25</v>
      </c>
      <c r="O4418" t="str">
        <f t="shared" si="273"/>
        <v>42_87_25</v>
      </c>
      <c r="P4418">
        <f>SUMIF($O$3:$O$7726,O4418,$M$3:$M$7726)</f>
        <v>5530.9</v>
      </c>
      <c r="Q4418">
        <f t="shared" si="274"/>
        <v>0</v>
      </c>
      <c r="R4418" t="b">
        <f t="shared" si="275"/>
        <v>1</v>
      </c>
    </row>
    <row r="4419" spans="1:18" x14ac:dyDescent="0.3">
      <c r="A4419">
        <v>42</v>
      </c>
      <c r="B4419">
        <v>47</v>
      </c>
      <c r="C4419">
        <v>87</v>
      </c>
      <c r="D4419">
        <v>27471.3</v>
      </c>
      <c r="E4419">
        <f>VLOOKUP(B4419,'[1]input data'!$G$3:$H$180,2,FALSE)</f>
        <v>47</v>
      </c>
      <c r="F4419" t="str">
        <f t="shared" si="272"/>
        <v>42_87_47</v>
      </c>
      <c r="G4419">
        <f>_xlfn.MAXIFS($D$3:$D$7726,$F$3:$F$7726,$F4419)</f>
        <v>34999.410000000003</v>
      </c>
      <c r="J4419">
        <v>42</v>
      </c>
      <c r="K4419">
        <v>47</v>
      </c>
      <c r="L4419">
        <v>87</v>
      </c>
      <c r="M4419">
        <v>0</v>
      </c>
      <c r="N4419">
        <f>VLOOKUP(K4419,'[1]input data'!$G$3:$H$180,2,FALSE)</f>
        <v>47</v>
      </c>
      <c r="O4419" t="str">
        <f t="shared" si="273"/>
        <v>42_87_47</v>
      </c>
      <c r="P4419">
        <f>SUMIF($O$3:$O$7726,O4419,$M$3:$M$7726)</f>
        <v>34999.410000000003</v>
      </c>
      <c r="Q4419">
        <f t="shared" si="274"/>
        <v>0</v>
      </c>
      <c r="R4419" t="b">
        <f t="shared" si="275"/>
        <v>1</v>
      </c>
    </row>
    <row r="4420" spans="1:18" x14ac:dyDescent="0.3">
      <c r="A4420">
        <v>42</v>
      </c>
      <c r="B4420">
        <v>136</v>
      </c>
      <c r="C4420">
        <v>87</v>
      </c>
      <c r="D4420">
        <v>34999.410000000003</v>
      </c>
      <c r="E4420">
        <f>VLOOKUP(B4420,'[1]input data'!$G$3:$H$180,2,FALSE)</f>
        <v>47</v>
      </c>
      <c r="F4420" t="str">
        <f t="shared" ref="F4420:F4483" si="276">A4420&amp;"_"&amp;C4420&amp;"_"&amp;E4420</f>
        <v>42_87_47</v>
      </c>
      <c r="G4420">
        <f>_xlfn.MAXIFS($D$3:$D$7726,$F$3:$F$7726,$F4420)</f>
        <v>34999.410000000003</v>
      </c>
      <c r="J4420">
        <v>42</v>
      </c>
      <c r="K4420">
        <v>136</v>
      </c>
      <c r="L4420">
        <v>87</v>
      </c>
      <c r="M4420">
        <v>34999.410000000003</v>
      </c>
      <c r="N4420">
        <f>VLOOKUP(K4420,'[1]input data'!$G$3:$H$180,2,FALSE)</f>
        <v>47</v>
      </c>
      <c r="O4420" t="str">
        <f t="shared" ref="O4420:O4483" si="277">J4420&amp;"_"&amp;L4420&amp;"_"&amp;N4420</f>
        <v>42_87_47</v>
      </c>
      <c r="P4420">
        <f>SUMIF($O$3:$O$7726,O4420,$M$3:$M$7726)</f>
        <v>34999.410000000003</v>
      </c>
      <c r="Q4420">
        <f t="shared" ref="Q4420:Q4483" si="278">G4420-P4420</f>
        <v>0</v>
      </c>
      <c r="R4420" t="b">
        <f t="shared" ref="R4420:R4483" si="279">OR(D4420=G4420,M4420=0)</f>
        <v>1</v>
      </c>
    </row>
    <row r="4421" spans="1:18" x14ac:dyDescent="0.3">
      <c r="A4421">
        <v>42</v>
      </c>
      <c r="B4421">
        <v>50</v>
      </c>
      <c r="C4421">
        <v>87</v>
      </c>
      <c r="D4421">
        <v>8684.17</v>
      </c>
      <c r="E4421">
        <f>VLOOKUP(B4421,'[1]input data'!$G$3:$H$180,2,FALSE)</f>
        <v>50</v>
      </c>
      <c r="F4421" t="str">
        <f t="shared" si="276"/>
        <v>42_87_50</v>
      </c>
      <c r="G4421">
        <f>_xlfn.MAXIFS($D$3:$D$7726,$F$3:$F$7726,$F4421)</f>
        <v>11281.06</v>
      </c>
      <c r="J4421">
        <v>42</v>
      </c>
      <c r="K4421">
        <v>50</v>
      </c>
      <c r="L4421">
        <v>87</v>
      </c>
      <c r="M4421">
        <v>0</v>
      </c>
      <c r="N4421">
        <f>VLOOKUP(K4421,'[1]input data'!$G$3:$H$180,2,FALSE)</f>
        <v>50</v>
      </c>
      <c r="O4421" t="str">
        <f t="shared" si="277"/>
        <v>42_87_50</v>
      </c>
      <c r="P4421">
        <f>SUMIF($O$3:$O$7726,O4421,$M$3:$M$7726)</f>
        <v>11281.06</v>
      </c>
      <c r="Q4421">
        <f t="shared" si="278"/>
        <v>0</v>
      </c>
      <c r="R4421" t="b">
        <f t="shared" si="279"/>
        <v>1</v>
      </c>
    </row>
    <row r="4422" spans="1:18" x14ac:dyDescent="0.3">
      <c r="A4422">
        <v>42</v>
      </c>
      <c r="B4422">
        <v>139</v>
      </c>
      <c r="C4422">
        <v>87</v>
      </c>
      <c r="D4422">
        <v>11281.06</v>
      </c>
      <c r="E4422">
        <f>VLOOKUP(B4422,'[1]input data'!$G$3:$H$180,2,FALSE)</f>
        <v>50</v>
      </c>
      <c r="F4422" t="str">
        <f t="shared" si="276"/>
        <v>42_87_50</v>
      </c>
      <c r="G4422">
        <f>_xlfn.MAXIFS($D$3:$D$7726,$F$3:$F$7726,$F4422)</f>
        <v>11281.06</v>
      </c>
      <c r="J4422">
        <v>42</v>
      </c>
      <c r="K4422">
        <v>139</v>
      </c>
      <c r="L4422">
        <v>87</v>
      </c>
      <c r="M4422">
        <v>11281.06</v>
      </c>
      <c r="N4422">
        <f>VLOOKUP(K4422,'[1]input data'!$G$3:$H$180,2,FALSE)</f>
        <v>50</v>
      </c>
      <c r="O4422" t="str">
        <f t="shared" si="277"/>
        <v>42_87_50</v>
      </c>
      <c r="P4422">
        <f>SUMIF($O$3:$O$7726,O4422,$M$3:$M$7726)</f>
        <v>11281.06</v>
      </c>
      <c r="Q4422">
        <f t="shared" si="278"/>
        <v>0</v>
      </c>
      <c r="R4422" t="b">
        <f t="shared" si="279"/>
        <v>1</v>
      </c>
    </row>
    <row r="4423" spans="1:18" x14ac:dyDescent="0.3">
      <c r="A4423">
        <v>42</v>
      </c>
      <c r="B4423">
        <v>53</v>
      </c>
      <c r="C4423">
        <v>87</v>
      </c>
      <c r="D4423">
        <v>6197.49</v>
      </c>
      <c r="E4423">
        <f>VLOOKUP(B4423,'[1]input data'!$G$3:$H$180,2,FALSE)</f>
        <v>53</v>
      </c>
      <c r="F4423" t="str">
        <f t="shared" si="276"/>
        <v>42_87_53</v>
      </c>
      <c r="G4423">
        <f>_xlfn.MAXIFS($D$3:$D$7726,$F$3:$F$7726,$F4423)</f>
        <v>6197.49</v>
      </c>
      <c r="J4423">
        <v>42</v>
      </c>
      <c r="K4423">
        <v>53</v>
      </c>
      <c r="L4423">
        <v>87</v>
      </c>
      <c r="M4423">
        <v>6197.49</v>
      </c>
      <c r="N4423">
        <f>VLOOKUP(K4423,'[1]input data'!$G$3:$H$180,2,FALSE)</f>
        <v>53</v>
      </c>
      <c r="O4423" t="str">
        <f t="shared" si="277"/>
        <v>42_87_53</v>
      </c>
      <c r="P4423">
        <f>SUMIF($O$3:$O$7726,O4423,$M$3:$M$7726)</f>
        <v>6197.49</v>
      </c>
      <c r="Q4423">
        <f t="shared" si="278"/>
        <v>0</v>
      </c>
      <c r="R4423" t="b">
        <f t="shared" si="279"/>
        <v>1</v>
      </c>
    </row>
    <row r="4424" spans="1:18" x14ac:dyDescent="0.3">
      <c r="A4424">
        <v>42</v>
      </c>
      <c r="B4424">
        <v>142</v>
      </c>
      <c r="C4424">
        <v>87</v>
      </c>
      <c r="D4424">
        <v>733.92</v>
      </c>
      <c r="E4424">
        <f>VLOOKUP(B4424,'[1]input data'!$G$3:$H$180,2,FALSE)</f>
        <v>53</v>
      </c>
      <c r="F4424" t="str">
        <f t="shared" si="276"/>
        <v>42_87_53</v>
      </c>
      <c r="G4424">
        <f>_xlfn.MAXIFS($D$3:$D$7726,$F$3:$F$7726,$F4424)</f>
        <v>6197.49</v>
      </c>
      <c r="J4424">
        <v>42</v>
      </c>
      <c r="K4424">
        <v>142</v>
      </c>
      <c r="L4424">
        <v>87</v>
      </c>
      <c r="M4424">
        <v>0</v>
      </c>
      <c r="N4424">
        <f>VLOOKUP(K4424,'[1]input data'!$G$3:$H$180,2,FALSE)</f>
        <v>53</v>
      </c>
      <c r="O4424" t="str">
        <f t="shared" si="277"/>
        <v>42_87_53</v>
      </c>
      <c r="P4424">
        <f>SUMIF($O$3:$O$7726,O4424,$M$3:$M$7726)</f>
        <v>6197.49</v>
      </c>
      <c r="Q4424">
        <f t="shared" si="278"/>
        <v>0</v>
      </c>
      <c r="R4424" t="b">
        <f t="shared" si="279"/>
        <v>1</v>
      </c>
    </row>
    <row r="4425" spans="1:18" x14ac:dyDescent="0.3">
      <c r="A4425">
        <v>42</v>
      </c>
      <c r="B4425">
        <v>56</v>
      </c>
      <c r="C4425">
        <v>87</v>
      </c>
      <c r="D4425">
        <v>4649.17</v>
      </c>
      <c r="E4425">
        <f>VLOOKUP(B4425,'[1]input data'!$G$3:$H$180,2,FALSE)</f>
        <v>56</v>
      </c>
      <c r="F4425" t="str">
        <f t="shared" si="276"/>
        <v>42_87_56</v>
      </c>
      <c r="G4425">
        <f>_xlfn.MAXIFS($D$3:$D$7726,$F$3:$F$7726,$F4425)</f>
        <v>6668.3</v>
      </c>
      <c r="J4425">
        <v>42</v>
      </c>
      <c r="K4425">
        <v>56</v>
      </c>
      <c r="L4425">
        <v>87</v>
      </c>
      <c r="M4425">
        <v>0</v>
      </c>
      <c r="N4425">
        <f>VLOOKUP(K4425,'[1]input data'!$G$3:$H$180,2,FALSE)</f>
        <v>56</v>
      </c>
      <c r="O4425" t="str">
        <f t="shared" si="277"/>
        <v>42_87_56</v>
      </c>
      <c r="P4425">
        <f>SUMIF($O$3:$O$7726,O4425,$M$3:$M$7726)</f>
        <v>6668.3</v>
      </c>
      <c r="Q4425">
        <f t="shared" si="278"/>
        <v>0</v>
      </c>
      <c r="R4425" t="b">
        <f t="shared" si="279"/>
        <v>1</v>
      </c>
    </row>
    <row r="4426" spans="1:18" x14ac:dyDescent="0.3">
      <c r="A4426">
        <v>42</v>
      </c>
      <c r="B4426">
        <v>145</v>
      </c>
      <c r="C4426">
        <v>87</v>
      </c>
      <c r="D4426">
        <v>6668.3</v>
      </c>
      <c r="E4426">
        <f>VLOOKUP(B4426,'[1]input data'!$G$3:$H$180,2,FALSE)</f>
        <v>56</v>
      </c>
      <c r="F4426" t="str">
        <f t="shared" si="276"/>
        <v>42_87_56</v>
      </c>
      <c r="G4426">
        <f>_xlfn.MAXIFS($D$3:$D$7726,$F$3:$F$7726,$F4426)</f>
        <v>6668.3</v>
      </c>
      <c r="J4426">
        <v>42</v>
      </c>
      <c r="K4426">
        <v>145</v>
      </c>
      <c r="L4426">
        <v>87</v>
      </c>
      <c r="M4426">
        <v>6668.3</v>
      </c>
      <c r="N4426">
        <f>VLOOKUP(K4426,'[1]input data'!$G$3:$H$180,2,FALSE)</f>
        <v>56</v>
      </c>
      <c r="O4426" t="str">
        <f t="shared" si="277"/>
        <v>42_87_56</v>
      </c>
      <c r="P4426">
        <f>SUMIF($O$3:$O$7726,O4426,$M$3:$M$7726)</f>
        <v>6668.3</v>
      </c>
      <c r="Q4426">
        <f t="shared" si="278"/>
        <v>0</v>
      </c>
      <c r="R4426" t="b">
        <f t="shared" si="279"/>
        <v>1</v>
      </c>
    </row>
    <row r="4427" spans="1:18" x14ac:dyDescent="0.3">
      <c r="A4427">
        <v>42</v>
      </c>
      <c r="B4427">
        <v>69</v>
      </c>
      <c r="C4427">
        <v>87</v>
      </c>
      <c r="D4427">
        <v>47992.05</v>
      </c>
      <c r="E4427">
        <f>VLOOKUP(B4427,'[1]input data'!$G$3:$H$180,2,FALSE)</f>
        <v>69</v>
      </c>
      <c r="F4427" t="str">
        <f t="shared" si="276"/>
        <v>42_87_69</v>
      </c>
      <c r="G4427">
        <f>_xlfn.MAXIFS($D$3:$D$7726,$F$3:$F$7726,$F4427)</f>
        <v>53124.34</v>
      </c>
      <c r="J4427">
        <v>42</v>
      </c>
      <c r="K4427">
        <v>69</v>
      </c>
      <c r="L4427">
        <v>87</v>
      </c>
      <c r="M4427">
        <v>0</v>
      </c>
      <c r="N4427">
        <f>VLOOKUP(K4427,'[1]input data'!$G$3:$H$180,2,FALSE)</f>
        <v>69</v>
      </c>
      <c r="O4427" t="str">
        <f t="shared" si="277"/>
        <v>42_87_69</v>
      </c>
      <c r="P4427">
        <f>SUMIF($O$3:$O$7726,O4427,$M$3:$M$7726)</f>
        <v>53124.34</v>
      </c>
      <c r="Q4427">
        <f t="shared" si="278"/>
        <v>0</v>
      </c>
      <c r="R4427" t="b">
        <f t="shared" si="279"/>
        <v>1</v>
      </c>
    </row>
    <row r="4428" spans="1:18" x14ac:dyDescent="0.3">
      <c r="A4428">
        <v>42</v>
      </c>
      <c r="B4428">
        <v>158</v>
      </c>
      <c r="C4428">
        <v>87</v>
      </c>
      <c r="D4428">
        <v>53124.34</v>
      </c>
      <c r="E4428">
        <f>VLOOKUP(B4428,'[1]input data'!$G$3:$H$180,2,FALSE)</f>
        <v>69</v>
      </c>
      <c r="F4428" t="str">
        <f t="shared" si="276"/>
        <v>42_87_69</v>
      </c>
      <c r="G4428">
        <f>_xlfn.MAXIFS($D$3:$D$7726,$F$3:$F$7726,$F4428)</f>
        <v>53124.34</v>
      </c>
      <c r="J4428">
        <v>42</v>
      </c>
      <c r="K4428">
        <v>158</v>
      </c>
      <c r="L4428">
        <v>87</v>
      </c>
      <c r="M4428">
        <v>53124.34</v>
      </c>
      <c r="N4428">
        <f>VLOOKUP(K4428,'[1]input data'!$G$3:$H$180,2,FALSE)</f>
        <v>69</v>
      </c>
      <c r="O4428" t="str">
        <f t="shared" si="277"/>
        <v>42_87_69</v>
      </c>
      <c r="P4428">
        <f>SUMIF($O$3:$O$7726,O4428,$M$3:$M$7726)</f>
        <v>53124.34</v>
      </c>
      <c r="Q4428">
        <f t="shared" si="278"/>
        <v>0</v>
      </c>
      <c r="R4428" t="b">
        <f t="shared" si="279"/>
        <v>1</v>
      </c>
    </row>
    <row r="4429" spans="1:18" x14ac:dyDescent="0.3">
      <c r="A4429">
        <v>42</v>
      </c>
      <c r="B4429">
        <v>71</v>
      </c>
      <c r="C4429">
        <v>87</v>
      </c>
      <c r="D4429">
        <v>8956.7000000000007</v>
      </c>
      <c r="E4429">
        <f>VLOOKUP(B4429,'[1]input data'!$G$3:$H$180,2,FALSE)</f>
        <v>71</v>
      </c>
      <c r="F4429" t="str">
        <f t="shared" si="276"/>
        <v>42_87_71</v>
      </c>
      <c r="G4429">
        <f>_xlfn.MAXIFS($D$3:$D$7726,$F$3:$F$7726,$F4429)</f>
        <v>8956.7000000000007</v>
      </c>
      <c r="J4429">
        <v>42</v>
      </c>
      <c r="K4429">
        <v>71</v>
      </c>
      <c r="L4429">
        <v>87</v>
      </c>
      <c r="M4429">
        <v>8956.7000000000007</v>
      </c>
      <c r="N4429">
        <f>VLOOKUP(K4429,'[1]input data'!$G$3:$H$180,2,FALSE)</f>
        <v>71</v>
      </c>
      <c r="O4429" t="str">
        <f t="shared" si="277"/>
        <v>42_87_71</v>
      </c>
      <c r="P4429">
        <f>SUMIF($O$3:$O$7726,O4429,$M$3:$M$7726)</f>
        <v>8956.7000000000007</v>
      </c>
      <c r="Q4429">
        <f t="shared" si="278"/>
        <v>0</v>
      </c>
      <c r="R4429" t="b">
        <f t="shared" si="279"/>
        <v>1</v>
      </c>
    </row>
    <row r="4430" spans="1:18" x14ac:dyDescent="0.3">
      <c r="A4430">
        <v>42</v>
      </c>
      <c r="B4430">
        <v>160</v>
      </c>
      <c r="C4430">
        <v>87</v>
      </c>
      <c r="D4430">
        <v>8831.32</v>
      </c>
      <c r="E4430">
        <f>VLOOKUP(B4430,'[1]input data'!$G$3:$H$180,2,FALSE)</f>
        <v>71</v>
      </c>
      <c r="F4430" t="str">
        <f t="shared" si="276"/>
        <v>42_87_71</v>
      </c>
      <c r="G4430">
        <f>_xlfn.MAXIFS($D$3:$D$7726,$F$3:$F$7726,$F4430)</f>
        <v>8956.7000000000007</v>
      </c>
      <c r="J4430">
        <v>42</v>
      </c>
      <c r="K4430">
        <v>160</v>
      </c>
      <c r="L4430">
        <v>87</v>
      </c>
      <c r="M4430">
        <v>0</v>
      </c>
      <c r="N4430">
        <f>VLOOKUP(K4430,'[1]input data'!$G$3:$H$180,2,FALSE)</f>
        <v>71</v>
      </c>
      <c r="O4430" t="str">
        <f t="shared" si="277"/>
        <v>42_87_71</v>
      </c>
      <c r="P4430">
        <f>SUMIF($O$3:$O$7726,O4430,$M$3:$M$7726)</f>
        <v>8956.7000000000007</v>
      </c>
      <c r="Q4430">
        <f t="shared" si="278"/>
        <v>0</v>
      </c>
      <c r="R4430" t="b">
        <f t="shared" si="279"/>
        <v>1</v>
      </c>
    </row>
    <row r="4431" spans="1:18" x14ac:dyDescent="0.3">
      <c r="A4431">
        <v>42</v>
      </c>
      <c r="B4431">
        <v>2</v>
      </c>
      <c r="C4431">
        <v>88</v>
      </c>
      <c r="D4431">
        <v>15198.28</v>
      </c>
      <c r="E4431">
        <f>VLOOKUP(B4431,'[1]input data'!$G$3:$H$180,2,FALSE)</f>
        <v>2</v>
      </c>
      <c r="F4431" t="str">
        <f t="shared" si="276"/>
        <v>42_88_2</v>
      </c>
      <c r="G4431">
        <f>_xlfn.MAXIFS($D$3:$D$7726,$F$3:$F$7726,$F4431)</f>
        <v>18235.419999999998</v>
      </c>
      <c r="J4431">
        <v>42</v>
      </c>
      <c r="K4431">
        <v>2</v>
      </c>
      <c r="L4431">
        <v>88</v>
      </c>
      <c r="M4431">
        <v>0</v>
      </c>
      <c r="N4431">
        <f>VLOOKUP(K4431,'[1]input data'!$G$3:$H$180,2,FALSE)</f>
        <v>2</v>
      </c>
      <c r="O4431" t="str">
        <f t="shared" si="277"/>
        <v>42_88_2</v>
      </c>
      <c r="P4431">
        <f>SUMIF($O$3:$O$7726,O4431,$M$3:$M$7726)</f>
        <v>18235.419999999998</v>
      </c>
      <c r="Q4431">
        <f t="shared" si="278"/>
        <v>0</v>
      </c>
      <c r="R4431" t="b">
        <f t="shared" si="279"/>
        <v>1</v>
      </c>
    </row>
    <row r="4432" spans="1:18" x14ac:dyDescent="0.3">
      <c r="A4432">
        <v>42</v>
      </c>
      <c r="B4432">
        <v>91</v>
      </c>
      <c r="C4432">
        <v>88</v>
      </c>
      <c r="D4432">
        <v>18235.419999999998</v>
      </c>
      <c r="E4432">
        <f>VLOOKUP(B4432,'[1]input data'!$G$3:$H$180,2,FALSE)</f>
        <v>2</v>
      </c>
      <c r="F4432" t="str">
        <f t="shared" si="276"/>
        <v>42_88_2</v>
      </c>
      <c r="G4432">
        <f>_xlfn.MAXIFS($D$3:$D$7726,$F$3:$F$7726,$F4432)</f>
        <v>18235.419999999998</v>
      </c>
      <c r="J4432">
        <v>42</v>
      </c>
      <c r="K4432">
        <v>91</v>
      </c>
      <c r="L4432">
        <v>88</v>
      </c>
      <c r="M4432">
        <v>18235.419999999998</v>
      </c>
      <c r="N4432">
        <f>VLOOKUP(K4432,'[1]input data'!$G$3:$H$180,2,FALSE)</f>
        <v>2</v>
      </c>
      <c r="O4432" t="str">
        <f t="shared" si="277"/>
        <v>42_88_2</v>
      </c>
      <c r="P4432">
        <f>SUMIF($O$3:$O$7726,O4432,$M$3:$M$7726)</f>
        <v>18235.419999999998</v>
      </c>
      <c r="Q4432">
        <f t="shared" si="278"/>
        <v>0</v>
      </c>
      <c r="R4432" t="b">
        <f t="shared" si="279"/>
        <v>1</v>
      </c>
    </row>
    <row r="4433" spans="1:18" x14ac:dyDescent="0.3">
      <c r="A4433">
        <v>42</v>
      </c>
      <c r="B4433">
        <v>93</v>
      </c>
      <c r="C4433">
        <v>88</v>
      </c>
      <c r="D4433">
        <v>13043.86</v>
      </c>
      <c r="E4433">
        <f>VLOOKUP(B4433,'[1]input data'!$G$3:$H$180,2,FALSE)</f>
        <v>4</v>
      </c>
      <c r="F4433" t="str">
        <f t="shared" si="276"/>
        <v>42_88_4</v>
      </c>
      <c r="G4433">
        <f>_xlfn.MAXIFS($D$3:$D$7726,$F$3:$F$7726,$F4433)</f>
        <v>13043.86</v>
      </c>
      <c r="J4433">
        <v>42</v>
      </c>
      <c r="K4433">
        <v>93</v>
      </c>
      <c r="L4433">
        <v>88</v>
      </c>
      <c r="M4433">
        <v>13043.86</v>
      </c>
      <c r="N4433">
        <f>VLOOKUP(K4433,'[1]input data'!$G$3:$H$180,2,FALSE)</f>
        <v>4</v>
      </c>
      <c r="O4433" t="str">
        <f t="shared" si="277"/>
        <v>42_88_4</v>
      </c>
      <c r="P4433">
        <f>SUMIF($O$3:$O$7726,O4433,$M$3:$M$7726)</f>
        <v>13043.86</v>
      </c>
      <c r="Q4433">
        <f t="shared" si="278"/>
        <v>0</v>
      </c>
      <c r="R4433" t="b">
        <f t="shared" si="279"/>
        <v>1</v>
      </c>
    </row>
    <row r="4434" spans="1:18" x14ac:dyDescent="0.3">
      <c r="A4434">
        <v>42</v>
      </c>
      <c r="B4434">
        <v>5</v>
      </c>
      <c r="C4434">
        <v>88</v>
      </c>
      <c r="D4434">
        <v>147.75</v>
      </c>
      <c r="E4434">
        <f>VLOOKUP(B4434,'[1]input data'!$G$3:$H$180,2,FALSE)</f>
        <v>5</v>
      </c>
      <c r="F4434" t="str">
        <f t="shared" si="276"/>
        <v>42_88_5</v>
      </c>
      <c r="G4434">
        <f>_xlfn.MAXIFS($D$3:$D$7726,$F$3:$F$7726,$F4434)</f>
        <v>221.56</v>
      </c>
      <c r="J4434">
        <v>42</v>
      </c>
      <c r="K4434">
        <v>5</v>
      </c>
      <c r="L4434">
        <v>88</v>
      </c>
      <c r="M4434">
        <v>0</v>
      </c>
      <c r="N4434">
        <f>VLOOKUP(K4434,'[1]input data'!$G$3:$H$180,2,FALSE)</f>
        <v>5</v>
      </c>
      <c r="O4434" t="str">
        <f t="shared" si="277"/>
        <v>42_88_5</v>
      </c>
      <c r="P4434">
        <f>SUMIF($O$3:$O$7726,O4434,$M$3:$M$7726)</f>
        <v>221.56</v>
      </c>
      <c r="Q4434">
        <f t="shared" si="278"/>
        <v>0</v>
      </c>
      <c r="R4434" t="b">
        <f t="shared" si="279"/>
        <v>1</v>
      </c>
    </row>
    <row r="4435" spans="1:18" x14ac:dyDescent="0.3">
      <c r="A4435">
        <v>42</v>
      </c>
      <c r="B4435">
        <v>94</v>
      </c>
      <c r="C4435">
        <v>88</v>
      </c>
      <c r="D4435">
        <v>221.56</v>
      </c>
      <c r="E4435">
        <f>VLOOKUP(B4435,'[1]input data'!$G$3:$H$180,2,FALSE)</f>
        <v>5</v>
      </c>
      <c r="F4435" t="str">
        <f t="shared" si="276"/>
        <v>42_88_5</v>
      </c>
      <c r="G4435">
        <f>_xlfn.MAXIFS($D$3:$D$7726,$F$3:$F$7726,$F4435)</f>
        <v>221.56</v>
      </c>
      <c r="J4435">
        <v>42</v>
      </c>
      <c r="K4435">
        <v>94</v>
      </c>
      <c r="L4435">
        <v>88</v>
      </c>
      <c r="M4435">
        <v>221.56</v>
      </c>
      <c r="N4435">
        <f>VLOOKUP(K4435,'[1]input data'!$G$3:$H$180,2,FALSE)</f>
        <v>5</v>
      </c>
      <c r="O4435" t="str">
        <f t="shared" si="277"/>
        <v>42_88_5</v>
      </c>
      <c r="P4435">
        <f>SUMIF($O$3:$O$7726,O4435,$M$3:$M$7726)</f>
        <v>221.56</v>
      </c>
      <c r="Q4435">
        <f t="shared" si="278"/>
        <v>0</v>
      </c>
      <c r="R4435" t="b">
        <f t="shared" si="279"/>
        <v>1</v>
      </c>
    </row>
    <row r="4436" spans="1:18" x14ac:dyDescent="0.3">
      <c r="A4436">
        <v>42</v>
      </c>
      <c r="B4436">
        <v>12</v>
      </c>
      <c r="C4436">
        <v>88</v>
      </c>
      <c r="D4436">
        <v>9908.5400000000009</v>
      </c>
      <c r="E4436">
        <f>VLOOKUP(B4436,'[1]input data'!$G$3:$H$180,2,FALSE)</f>
        <v>12</v>
      </c>
      <c r="F4436" t="str">
        <f t="shared" si="276"/>
        <v>42_88_12</v>
      </c>
      <c r="G4436">
        <f>_xlfn.MAXIFS($D$3:$D$7726,$F$3:$F$7726,$F4436)</f>
        <v>14733.27</v>
      </c>
      <c r="J4436">
        <v>42</v>
      </c>
      <c r="K4436">
        <v>12</v>
      </c>
      <c r="L4436">
        <v>88</v>
      </c>
      <c r="M4436">
        <v>0</v>
      </c>
      <c r="N4436">
        <f>VLOOKUP(K4436,'[1]input data'!$G$3:$H$180,2,FALSE)</f>
        <v>12</v>
      </c>
      <c r="O4436" t="str">
        <f t="shared" si="277"/>
        <v>42_88_12</v>
      </c>
      <c r="P4436">
        <f>SUMIF($O$3:$O$7726,O4436,$M$3:$M$7726)</f>
        <v>14733.27</v>
      </c>
      <c r="Q4436">
        <f t="shared" si="278"/>
        <v>0</v>
      </c>
      <c r="R4436" t="b">
        <f t="shared" si="279"/>
        <v>1</v>
      </c>
    </row>
    <row r="4437" spans="1:18" x14ac:dyDescent="0.3">
      <c r="A4437">
        <v>42</v>
      </c>
      <c r="B4437">
        <v>101</v>
      </c>
      <c r="C4437">
        <v>88</v>
      </c>
      <c r="D4437">
        <v>14733.27</v>
      </c>
      <c r="E4437">
        <f>VLOOKUP(B4437,'[1]input data'!$G$3:$H$180,2,FALSE)</f>
        <v>12</v>
      </c>
      <c r="F4437" t="str">
        <f t="shared" si="276"/>
        <v>42_88_12</v>
      </c>
      <c r="G4437">
        <f>_xlfn.MAXIFS($D$3:$D$7726,$F$3:$F$7726,$F4437)</f>
        <v>14733.27</v>
      </c>
      <c r="J4437">
        <v>42</v>
      </c>
      <c r="K4437">
        <v>101</v>
      </c>
      <c r="L4437">
        <v>88</v>
      </c>
      <c r="M4437">
        <v>14733.27</v>
      </c>
      <c r="N4437">
        <f>VLOOKUP(K4437,'[1]input data'!$G$3:$H$180,2,FALSE)</f>
        <v>12</v>
      </c>
      <c r="O4437" t="str">
        <f t="shared" si="277"/>
        <v>42_88_12</v>
      </c>
      <c r="P4437">
        <f>SUMIF($O$3:$O$7726,O4437,$M$3:$M$7726)</f>
        <v>14733.27</v>
      </c>
      <c r="Q4437">
        <f t="shared" si="278"/>
        <v>0</v>
      </c>
      <c r="R4437" t="b">
        <f t="shared" si="279"/>
        <v>1</v>
      </c>
    </row>
    <row r="4438" spans="1:18" x14ac:dyDescent="0.3">
      <c r="A4438">
        <v>42</v>
      </c>
      <c r="B4438">
        <v>18</v>
      </c>
      <c r="C4438">
        <v>88</v>
      </c>
      <c r="D4438">
        <v>4949.6899999999996</v>
      </c>
      <c r="E4438">
        <f>VLOOKUP(B4438,'[1]input data'!$G$3:$H$180,2,FALSE)</f>
        <v>18</v>
      </c>
      <c r="F4438" t="str">
        <f t="shared" si="276"/>
        <v>42_88_18</v>
      </c>
      <c r="G4438">
        <f>_xlfn.MAXIFS($D$3:$D$7726,$F$3:$F$7726,$F4438)</f>
        <v>4949.6899999999996</v>
      </c>
      <c r="J4438">
        <v>42</v>
      </c>
      <c r="K4438">
        <v>18</v>
      </c>
      <c r="L4438">
        <v>88</v>
      </c>
      <c r="M4438">
        <v>4949.6899999999996</v>
      </c>
      <c r="N4438">
        <f>VLOOKUP(K4438,'[1]input data'!$G$3:$H$180,2,FALSE)</f>
        <v>18</v>
      </c>
      <c r="O4438" t="str">
        <f t="shared" si="277"/>
        <v>42_88_18</v>
      </c>
      <c r="P4438">
        <f>SUMIF($O$3:$O$7726,O4438,$M$3:$M$7726)</f>
        <v>4949.6899999999996</v>
      </c>
      <c r="Q4438">
        <f t="shared" si="278"/>
        <v>0</v>
      </c>
      <c r="R4438" t="b">
        <f t="shared" si="279"/>
        <v>1</v>
      </c>
    </row>
    <row r="4439" spans="1:18" x14ac:dyDescent="0.3">
      <c r="A4439">
        <v>42</v>
      </c>
      <c r="B4439">
        <v>107</v>
      </c>
      <c r="C4439">
        <v>88</v>
      </c>
      <c r="D4439">
        <v>339.61</v>
      </c>
      <c r="E4439">
        <f>VLOOKUP(B4439,'[1]input data'!$G$3:$H$180,2,FALSE)</f>
        <v>18</v>
      </c>
      <c r="F4439" t="str">
        <f t="shared" si="276"/>
        <v>42_88_18</v>
      </c>
      <c r="G4439">
        <f>_xlfn.MAXIFS($D$3:$D$7726,$F$3:$F$7726,$F4439)</f>
        <v>4949.6899999999996</v>
      </c>
      <c r="J4439">
        <v>42</v>
      </c>
      <c r="K4439">
        <v>107</v>
      </c>
      <c r="L4439">
        <v>88</v>
      </c>
      <c r="M4439">
        <v>0</v>
      </c>
      <c r="N4439">
        <f>VLOOKUP(K4439,'[1]input data'!$G$3:$H$180,2,FALSE)</f>
        <v>18</v>
      </c>
      <c r="O4439" t="str">
        <f t="shared" si="277"/>
        <v>42_88_18</v>
      </c>
      <c r="P4439">
        <f>SUMIF($O$3:$O$7726,O4439,$M$3:$M$7726)</f>
        <v>4949.6899999999996</v>
      </c>
      <c r="Q4439">
        <f t="shared" si="278"/>
        <v>0</v>
      </c>
      <c r="R4439" t="b">
        <f t="shared" si="279"/>
        <v>1</v>
      </c>
    </row>
    <row r="4440" spans="1:18" x14ac:dyDescent="0.3">
      <c r="A4440">
        <v>42</v>
      </c>
      <c r="B4440">
        <v>24</v>
      </c>
      <c r="C4440">
        <v>88</v>
      </c>
      <c r="D4440">
        <v>19139.75</v>
      </c>
      <c r="E4440">
        <f>VLOOKUP(B4440,'[1]input data'!$G$3:$H$180,2,FALSE)</f>
        <v>24</v>
      </c>
      <c r="F4440" t="str">
        <f t="shared" si="276"/>
        <v>42_88_24</v>
      </c>
      <c r="G4440">
        <f>_xlfn.MAXIFS($D$3:$D$7726,$F$3:$F$7726,$F4440)</f>
        <v>20159.72</v>
      </c>
      <c r="J4440">
        <v>42</v>
      </c>
      <c r="K4440">
        <v>24</v>
      </c>
      <c r="L4440">
        <v>88</v>
      </c>
      <c r="M4440">
        <v>0</v>
      </c>
      <c r="N4440">
        <f>VLOOKUP(K4440,'[1]input data'!$G$3:$H$180,2,FALSE)</f>
        <v>24</v>
      </c>
      <c r="O4440" t="str">
        <f t="shared" si="277"/>
        <v>42_88_24</v>
      </c>
      <c r="P4440">
        <f>SUMIF($O$3:$O$7726,O4440,$M$3:$M$7726)</f>
        <v>20159.72</v>
      </c>
      <c r="Q4440">
        <f t="shared" si="278"/>
        <v>0</v>
      </c>
      <c r="R4440" t="b">
        <f t="shared" si="279"/>
        <v>1</v>
      </c>
    </row>
    <row r="4441" spans="1:18" x14ac:dyDescent="0.3">
      <c r="A4441">
        <v>42</v>
      </c>
      <c r="B4441">
        <v>113</v>
      </c>
      <c r="C4441">
        <v>88</v>
      </c>
      <c r="D4441">
        <v>20159.72</v>
      </c>
      <c r="E4441">
        <f>VLOOKUP(B4441,'[1]input data'!$G$3:$H$180,2,FALSE)</f>
        <v>24</v>
      </c>
      <c r="F4441" t="str">
        <f t="shared" si="276"/>
        <v>42_88_24</v>
      </c>
      <c r="G4441">
        <f>_xlfn.MAXIFS($D$3:$D$7726,$F$3:$F$7726,$F4441)</f>
        <v>20159.72</v>
      </c>
      <c r="J4441">
        <v>42</v>
      </c>
      <c r="K4441">
        <v>113</v>
      </c>
      <c r="L4441">
        <v>88</v>
      </c>
      <c r="M4441">
        <v>20159.72</v>
      </c>
      <c r="N4441">
        <f>VLOOKUP(K4441,'[1]input data'!$G$3:$H$180,2,FALSE)</f>
        <v>24</v>
      </c>
      <c r="O4441" t="str">
        <f t="shared" si="277"/>
        <v>42_88_24</v>
      </c>
      <c r="P4441">
        <f>SUMIF($O$3:$O$7726,O4441,$M$3:$M$7726)</f>
        <v>20159.72</v>
      </c>
      <c r="Q4441">
        <f t="shared" si="278"/>
        <v>0</v>
      </c>
      <c r="R4441" t="b">
        <f t="shared" si="279"/>
        <v>1</v>
      </c>
    </row>
    <row r="4442" spans="1:18" x14ac:dyDescent="0.3">
      <c r="A4442">
        <v>42</v>
      </c>
      <c r="B4442">
        <v>26</v>
      </c>
      <c r="C4442">
        <v>88</v>
      </c>
      <c r="D4442">
        <v>6349.62</v>
      </c>
      <c r="E4442">
        <f>VLOOKUP(B4442,'[1]input data'!$G$3:$H$180,2,FALSE)</f>
        <v>26</v>
      </c>
      <c r="F4442" t="str">
        <f t="shared" si="276"/>
        <v>42_88_26</v>
      </c>
      <c r="G4442">
        <f>_xlfn.MAXIFS($D$3:$D$7726,$F$3:$F$7726,$F4442)</f>
        <v>6349.62</v>
      </c>
      <c r="J4442">
        <v>42</v>
      </c>
      <c r="K4442">
        <v>26</v>
      </c>
      <c r="L4442">
        <v>88</v>
      </c>
      <c r="M4442">
        <v>6349.62</v>
      </c>
      <c r="N4442">
        <f>VLOOKUP(K4442,'[1]input data'!$G$3:$H$180,2,FALSE)</f>
        <v>26</v>
      </c>
      <c r="O4442" t="str">
        <f t="shared" si="277"/>
        <v>42_88_26</v>
      </c>
      <c r="P4442">
        <f>SUMIF($O$3:$O$7726,O4442,$M$3:$M$7726)</f>
        <v>6349.62</v>
      </c>
      <c r="Q4442">
        <f t="shared" si="278"/>
        <v>0</v>
      </c>
      <c r="R4442" t="b">
        <f t="shared" si="279"/>
        <v>1</v>
      </c>
    </row>
    <row r="4443" spans="1:18" x14ac:dyDescent="0.3">
      <c r="A4443">
        <v>42</v>
      </c>
      <c r="B4443">
        <v>115</v>
      </c>
      <c r="C4443">
        <v>88</v>
      </c>
      <c r="D4443">
        <v>5327.23</v>
      </c>
      <c r="E4443">
        <f>VLOOKUP(B4443,'[1]input data'!$G$3:$H$180,2,FALSE)</f>
        <v>26</v>
      </c>
      <c r="F4443" t="str">
        <f t="shared" si="276"/>
        <v>42_88_26</v>
      </c>
      <c r="G4443">
        <f>_xlfn.MAXIFS($D$3:$D$7726,$F$3:$F$7726,$F4443)</f>
        <v>6349.62</v>
      </c>
      <c r="J4443">
        <v>42</v>
      </c>
      <c r="K4443">
        <v>115</v>
      </c>
      <c r="L4443">
        <v>88</v>
      </c>
      <c r="M4443">
        <v>0</v>
      </c>
      <c r="N4443">
        <f>VLOOKUP(K4443,'[1]input data'!$G$3:$H$180,2,FALSE)</f>
        <v>26</v>
      </c>
      <c r="O4443" t="str">
        <f t="shared" si="277"/>
        <v>42_88_26</v>
      </c>
      <c r="P4443">
        <f>SUMIF($O$3:$O$7726,O4443,$M$3:$M$7726)</f>
        <v>6349.62</v>
      </c>
      <c r="Q4443">
        <f t="shared" si="278"/>
        <v>0</v>
      </c>
      <c r="R4443" t="b">
        <f t="shared" si="279"/>
        <v>1</v>
      </c>
    </row>
    <row r="4444" spans="1:18" x14ac:dyDescent="0.3">
      <c r="A4444">
        <v>42</v>
      </c>
      <c r="B4444">
        <v>30</v>
      </c>
      <c r="C4444">
        <v>88</v>
      </c>
      <c r="D4444">
        <v>5272.57</v>
      </c>
      <c r="E4444">
        <f>VLOOKUP(B4444,'[1]input data'!$G$3:$H$180,2,FALSE)</f>
        <v>30</v>
      </c>
      <c r="F4444" t="str">
        <f t="shared" si="276"/>
        <v>42_88_30</v>
      </c>
      <c r="G4444">
        <f>_xlfn.MAXIFS($D$3:$D$7726,$F$3:$F$7726,$F4444)</f>
        <v>5272.57</v>
      </c>
      <c r="J4444">
        <v>42</v>
      </c>
      <c r="K4444">
        <v>30</v>
      </c>
      <c r="L4444">
        <v>88</v>
      </c>
      <c r="M4444">
        <v>5272.57</v>
      </c>
      <c r="N4444">
        <f>VLOOKUP(K4444,'[1]input data'!$G$3:$H$180,2,FALSE)</f>
        <v>30</v>
      </c>
      <c r="O4444" t="str">
        <f t="shared" si="277"/>
        <v>42_88_30</v>
      </c>
      <c r="P4444">
        <f>SUMIF($O$3:$O$7726,O4444,$M$3:$M$7726)</f>
        <v>5272.57</v>
      </c>
      <c r="Q4444">
        <f t="shared" si="278"/>
        <v>0</v>
      </c>
      <c r="R4444" t="b">
        <f t="shared" si="279"/>
        <v>1</v>
      </c>
    </row>
    <row r="4445" spans="1:18" x14ac:dyDescent="0.3">
      <c r="A4445">
        <v>42</v>
      </c>
      <c r="B4445">
        <v>119</v>
      </c>
      <c r="C4445">
        <v>88</v>
      </c>
      <c r="D4445">
        <v>4606.53</v>
      </c>
      <c r="E4445">
        <f>VLOOKUP(B4445,'[1]input data'!$G$3:$H$180,2,FALSE)</f>
        <v>30</v>
      </c>
      <c r="F4445" t="str">
        <f t="shared" si="276"/>
        <v>42_88_30</v>
      </c>
      <c r="G4445">
        <f>_xlfn.MAXIFS($D$3:$D$7726,$F$3:$F$7726,$F4445)</f>
        <v>5272.57</v>
      </c>
      <c r="J4445">
        <v>42</v>
      </c>
      <c r="K4445">
        <v>119</v>
      </c>
      <c r="L4445">
        <v>88</v>
      </c>
      <c r="M4445">
        <v>0</v>
      </c>
      <c r="N4445">
        <f>VLOOKUP(K4445,'[1]input data'!$G$3:$H$180,2,FALSE)</f>
        <v>30</v>
      </c>
      <c r="O4445" t="str">
        <f t="shared" si="277"/>
        <v>42_88_30</v>
      </c>
      <c r="P4445">
        <f>SUMIF($O$3:$O$7726,O4445,$M$3:$M$7726)</f>
        <v>5272.57</v>
      </c>
      <c r="Q4445">
        <f t="shared" si="278"/>
        <v>0</v>
      </c>
      <c r="R4445" t="b">
        <f t="shared" si="279"/>
        <v>1</v>
      </c>
    </row>
    <row r="4446" spans="1:18" x14ac:dyDescent="0.3">
      <c r="A4446">
        <v>42</v>
      </c>
      <c r="B4446">
        <v>32</v>
      </c>
      <c r="C4446">
        <v>88</v>
      </c>
      <c r="D4446">
        <v>3027.76</v>
      </c>
      <c r="E4446">
        <f>VLOOKUP(B4446,'[1]input data'!$G$3:$H$180,2,FALSE)</f>
        <v>32</v>
      </c>
      <c r="F4446" t="str">
        <f t="shared" si="276"/>
        <v>42_88_32</v>
      </c>
      <c r="G4446">
        <f>_xlfn.MAXIFS($D$3:$D$7726,$F$3:$F$7726,$F4446)</f>
        <v>3027.76</v>
      </c>
      <c r="J4446">
        <v>42</v>
      </c>
      <c r="K4446">
        <v>32</v>
      </c>
      <c r="L4446">
        <v>88</v>
      </c>
      <c r="M4446">
        <v>3027.76</v>
      </c>
      <c r="N4446">
        <f>VLOOKUP(K4446,'[1]input data'!$G$3:$H$180,2,FALSE)</f>
        <v>32</v>
      </c>
      <c r="O4446" t="str">
        <f t="shared" si="277"/>
        <v>42_88_32</v>
      </c>
      <c r="P4446">
        <f>SUMIF($O$3:$O$7726,O4446,$M$3:$M$7726)</f>
        <v>3027.76</v>
      </c>
      <c r="Q4446">
        <f t="shared" si="278"/>
        <v>0</v>
      </c>
      <c r="R4446" t="b">
        <f t="shared" si="279"/>
        <v>1</v>
      </c>
    </row>
    <row r="4447" spans="1:18" x14ac:dyDescent="0.3">
      <c r="A4447">
        <v>42</v>
      </c>
      <c r="B4447">
        <v>121</v>
      </c>
      <c r="C4447">
        <v>88</v>
      </c>
      <c r="D4447">
        <v>1766.53</v>
      </c>
      <c r="E4447">
        <f>VLOOKUP(B4447,'[1]input data'!$G$3:$H$180,2,FALSE)</f>
        <v>32</v>
      </c>
      <c r="F4447" t="str">
        <f t="shared" si="276"/>
        <v>42_88_32</v>
      </c>
      <c r="G4447">
        <f>_xlfn.MAXIFS($D$3:$D$7726,$F$3:$F$7726,$F4447)</f>
        <v>3027.76</v>
      </c>
      <c r="J4447">
        <v>42</v>
      </c>
      <c r="K4447">
        <v>121</v>
      </c>
      <c r="L4447">
        <v>88</v>
      </c>
      <c r="M4447">
        <v>0</v>
      </c>
      <c r="N4447">
        <f>VLOOKUP(K4447,'[1]input data'!$G$3:$H$180,2,FALSE)</f>
        <v>32</v>
      </c>
      <c r="O4447" t="str">
        <f t="shared" si="277"/>
        <v>42_88_32</v>
      </c>
      <c r="P4447">
        <f>SUMIF($O$3:$O$7726,O4447,$M$3:$M$7726)</f>
        <v>3027.76</v>
      </c>
      <c r="Q4447">
        <f t="shared" si="278"/>
        <v>0</v>
      </c>
      <c r="R4447" t="b">
        <f t="shared" si="279"/>
        <v>1</v>
      </c>
    </row>
    <row r="4448" spans="1:18" x14ac:dyDescent="0.3">
      <c r="A4448">
        <v>42</v>
      </c>
      <c r="B4448">
        <v>46</v>
      </c>
      <c r="C4448">
        <v>88</v>
      </c>
      <c r="D4448">
        <v>14425.61</v>
      </c>
      <c r="E4448">
        <f>VLOOKUP(B4448,'[1]input data'!$G$3:$H$180,2,FALSE)</f>
        <v>46</v>
      </c>
      <c r="F4448" t="str">
        <f t="shared" si="276"/>
        <v>42_88_46</v>
      </c>
      <c r="G4448">
        <f>_xlfn.MAXIFS($D$3:$D$7726,$F$3:$F$7726,$F4448)</f>
        <v>35306.19</v>
      </c>
      <c r="J4448">
        <v>42</v>
      </c>
      <c r="K4448">
        <v>46</v>
      </c>
      <c r="L4448">
        <v>88</v>
      </c>
      <c r="M4448">
        <v>0</v>
      </c>
      <c r="N4448">
        <f>VLOOKUP(K4448,'[1]input data'!$G$3:$H$180,2,FALSE)</f>
        <v>46</v>
      </c>
      <c r="O4448" t="str">
        <f t="shared" si="277"/>
        <v>42_88_46</v>
      </c>
      <c r="P4448">
        <f>SUMIF($O$3:$O$7726,O4448,$M$3:$M$7726)</f>
        <v>35306.19</v>
      </c>
      <c r="Q4448">
        <f t="shared" si="278"/>
        <v>0</v>
      </c>
      <c r="R4448" t="b">
        <f t="shared" si="279"/>
        <v>1</v>
      </c>
    </row>
    <row r="4449" spans="1:18" x14ac:dyDescent="0.3">
      <c r="A4449">
        <v>42</v>
      </c>
      <c r="B4449">
        <v>135</v>
      </c>
      <c r="C4449">
        <v>88</v>
      </c>
      <c r="D4449">
        <v>35306.19</v>
      </c>
      <c r="E4449">
        <f>VLOOKUP(B4449,'[1]input data'!$G$3:$H$180,2,FALSE)</f>
        <v>46</v>
      </c>
      <c r="F4449" t="str">
        <f t="shared" si="276"/>
        <v>42_88_46</v>
      </c>
      <c r="G4449">
        <f>_xlfn.MAXIFS($D$3:$D$7726,$F$3:$F$7726,$F4449)</f>
        <v>35306.19</v>
      </c>
      <c r="J4449">
        <v>42</v>
      </c>
      <c r="K4449">
        <v>135</v>
      </c>
      <c r="L4449">
        <v>88</v>
      </c>
      <c r="M4449">
        <v>35306.19</v>
      </c>
      <c r="N4449">
        <f>VLOOKUP(K4449,'[1]input data'!$G$3:$H$180,2,FALSE)</f>
        <v>46</v>
      </c>
      <c r="O4449" t="str">
        <f t="shared" si="277"/>
        <v>42_88_46</v>
      </c>
      <c r="P4449">
        <f>SUMIF($O$3:$O$7726,O4449,$M$3:$M$7726)</f>
        <v>35306.19</v>
      </c>
      <c r="Q4449">
        <f t="shared" si="278"/>
        <v>0</v>
      </c>
      <c r="R4449" t="b">
        <f t="shared" si="279"/>
        <v>1</v>
      </c>
    </row>
    <row r="4450" spans="1:18" x14ac:dyDescent="0.3">
      <c r="A4450">
        <v>42</v>
      </c>
      <c r="B4450">
        <v>49</v>
      </c>
      <c r="C4450">
        <v>88</v>
      </c>
      <c r="D4450">
        <v>6681.11</v>
      </c>
      <c r="E4450">
        <f>VLOOKUP(B4450,'[1]input data'!$G$3:$H$180,2,FALSE)</f>
        <v>49</v>
      </c>
      <c r="F4450" t="str">
        <f t="shared" si="276"/>
        <v>42_88_49</v>
      </c>
      <c r="G4450">
        <f>_xlfn.MAXIFS($D$3:$D$7726,$F$3:$F$7726,$F4450)</f>
        <v>6681.11</v>
      </c>
      <c r="J4450">
        <v>42</v>
      </c>
      <c r="K4450">
        <v>49</v>
      </c>
      <c r="L4450">
        <v>88</v>
      </c>
      <c r="M4450">
        <v>6681.11</v>
      </c>
      <c r="N4450">
        <f>VLOOKUP(K4450,'[1]input data'!$G$3:$H$180,2,FALSE)</f>
        <v>49</v>
      </c>
      <c r="O4450" t="str">
        <f t="shared" si="277"/>
        <v>42_88_49</v>
      </c>
      <c r="P4450">
        <f>SUMIF($O$3:$O$7726,O4450,$M$3:$M$7726)</f>
        <v>6681.11</v>
      </c>
      <c r="Q4450">
        <f t="shared" si="278"/>
        <v>0</v>
      </c>
      <c r="R4450" t="b">
        <f t="shared" si="279"/>
        <v>1</v>
      </c>
    </row>
    <row r="4451" spans="1:18" x14ac:dyDescent="0.3">
      <c r="A4451">
        <v>42</v>
      </c>
      <c r="B4451">
        <v>138</v>
      </c>
      <c r="C4451">
        <v>88</v>
      </c>
      <c r="D4451">
        <v>4643.09</v>
      </c>
      <c r="E4451">
        <f>VLOOKUP(B4451,'[1]input data'!$G$3:$H$180,2,FALSE)</f>
        <v>49</v>
      </c>
      <c r="F4451" t="str">
        <f t="shared" si="276"/>
        <v>42_88_49</v>
      </c>
      <c r="G4451">
        <f>_xlfn.MAXIFS($D$3:$D$7726,$F$3:$F$7726,$F4451)</f>
        <v>6681.11</v>
      </c>
      <c r="J4451">
        <v>42</v>
      </c>
      <c r="K4451">
        <v>138</v>
      </c>
      <c r="L4451">
        <v>88</v>
      </c>
      <c r="M4451">
        <v>0</v>
      </c>
      <c r="N4451">
        <f>VLOOKUP(K4451,'[1]input data'!$G$3:$H$180,2,FALSE)</f>
        <v>49</v>
      </c>
      <c r="O4451" t="str">
        <f t="shared" si="277"/>
        <v>42_88_49</v>
      </c>
      <c r="P4451">
        <f>SUMIF($O$3:$O$7726,O4451,$M$3:$M$7726)</f>
        <v>6681.11</v>
      </c>
      <c r="Q4451">
        <f t="shared" si="278"/>
        <v>0</v>
      </c>
      <c r="R4451" t="b">
        <f t="shared" si="279"/>
        <v>1</v>
      </c>
    </row>
    <row r="4452" spans="1:18" x14ac:dyDescent="0.3">
      <c r="A4452">
        <v>42</v>
      </c>
      <c r="B4452">
        <v>51</v>
      </c>
      <c r="C4452">
        <v>88</v>
      </c>
      <c r="D4452">
        <v>5268.48</v>
      </c>
      <c r="E4452">
        <f>VLOOKUP(B4452,'[1]input data'!$G$3:$H$180,2,FALSE)</f>
        <v>51</v>
      </c>
      <c r="F4452" t="str">
        <f t="shared" si="276"/>
        <v>42_88_51</v>
      </c>
      <c r="G4452">
        <f>_xlfn.MAXIFS($D$3:$D$7726,$F$3:$F$7726,$F4452)</f>
        <v>9568.0300000000007</v>
      </c>
      <c r="J4452">
        <v>42</v>
      </c>
      <c r="K4452">
        <v>51</v>
      </c>
      <c r="L4452">
        <v>88</v>
      </c>
      <c r="M4452">
        <v>0</v>
      </c>
      <c r="N4452">
        <f>VLOOKUP(K4452,'[1]input data'!$G$3:$H$180,2,FALSE)</f>
        <v>51</v>
      </c>
      <c r="O4452" t="str">
        <f t="shared" si="277"/>
        <v>42_88_51</v>
      </c>
      <c r="P4452">
        <f>SUMIF($O$3:$O$7726,O4452,$M$3:$M$7726)</f>
        <v>9568.0300000000007</v>
      </c>
      <c r="Q4452">
        <f t="shared" si="278"/>
        <v>0</v>
      </c>
      <c r="R4452" t="b">
        <f t="shared" si="279"/>
        <v>1</v>
      </c>
    </row>
    <row r="4453" spans="1:18" x14ac:dyDescent="0.3">
      <c r="A4453">
        <v>42</v>
      </c>
      <c r="B4453">
        <v>140</v>
      </c>
      <c r="C4453">
        <v>88</v>
      </c>
      <c r="D4453">
        <v>9568.0300000000007</v>
      </c>
      <c r="E4453">
        <f>VLOOKUP(B4453,'[1]input data'!$G$3:$H$180,2,FALSE)</f>
        <v>51</v>
      </c>
      <c r="F4453" t="str">
        <f t="shared" si="276"/>
        <v>42_88_51</v>
      </c>
      <c r="G4453">
        <f>_xlfn.MAXIFS($D$3:$D$7726,$F$3:$F$7726,$F4453)</f>
        <v>9568.0300000000007</v>
      </c>
      <c r="J4453">
        <v>42</v>
      </c>
      <c r="K4453">
        <v>140</v>
      </c>
      <c r="L4453">
        <v>88</v>
      </c>
      <c r="M4453">
        <v>9568.0300000000007</v>
      </c>
      <c r="N4453">
        <f>VLOOKUP(K4453,'[1]input data'!$G$3:$H$180,2,FALSE)</f>
        <v>51</v>
      </c>
      <c r="O4453" t="str">
        <f t="shared" si="277"/>
        <v>42_88_51</v>
      </c>
      <c r="P4453">
        <f>SUMIF($O$3:$O$7726,O4453,$M$3:$M$7726)</f>
        <v>9568.0300000000007</v>
      </c>
      <c r="Q4453">
        <f t="shared" si="278"/>
        <v>0</v>
      </c>
      <c r="R4453" t="b">
        <f t="shared" si="279"/>
        <v>1</v>
      </c>
    </row>
    <row r="4454" spans="1:18" x14ac:dyDescent="0.3">
      <c r="A4454">
        <v>42</v>
      </c>
      <c r="B4454">
        <v>53</v>
      </c>
      <c r="C4454">
        <v>88</v>
      </c>
      <c r="D4454">
        <v>4956.26</v>
      </c>
      <c r="E4454">
        <f>VLOOKUP(B4454,'[1]input data'!$G$3:$H$180,2,FALSE)</f>
        <v>53</v>
      </c>
      <c r="F4454" t="str">
        <f t="shared" si="276"/>
        <v>42_88_53</v>
      </c>
      <c r="G4454">
        <f>_xlfn.MAXIFS($D$3:$D$7726,$F$3:$F$7726,$F4454)</f>
        <v>4956.26</v>
      </c>
      <c r="J4454">
        <v>42</v>
      </c>
      <c r="K4454">
        <v>53</v>
      </c>
      <c r="L4454">
        <v>88</v>
      </c>
      <c r="M4454">
        <v>4956.26</v>
      </c>
      <c r="N4454">
        <f>VLOOKUP(K4454,'[1]input data'!$G$3:$H$180,2,FALSE)</f>
        <v>53</v>
      </c>
      <c r="O4454" t="str">
        <f t="shared" si="277"/>
        <v>42_88_53</v>
      </c>
      <c r="P4454">
        <f>SUMIF($O$3:$O$7726,O4454,$M$3:$M$7726)</f>
        <v>4956.26</v>
      </c>
      <c r="Q4454">
        <f t="shared" si="278"/>
        <v>0</v>
      </c>
      <c r="R4454" t="b">
        <f t="shared" si="279"/>
        <v>1</v>
      </c>
    </row>
    <row r="4455" spans="1:18" x14ac:dyDescent="0.3">
      <c r="A4455">
        <v>42</v>
      </c>
      <c r="B4455">
        <v>54</v>
      </c>
      <c r="C4455">
        <v>88</v>
      </c>
      <c r="D4455">
        <v>4390.8900000000003</v>
      </c>
      <c r="E4455">
        <f>VLOOKUP(B4455,'[1]input data'!$G$3:$H$180,2,FALSE)</f>
        <v>54</v>
      </c>
      <c r="F4455" t="str">
        <f t="shared" si="276"/>
        <v>42_88_54</v>
      </c>
      <c r="G4455">
        <f>_xlfn.MAXIFS($D$3:$D$7726,$F$3:$F$7726,$F4455)</f>
        <v>4390.8900000000003</v>
      </c>
      <c r="J4455">
        <v>42</v>
      </c>
      <c r="K4455">
        <v>54</v>
      </c>
      <c r="L4455">
        <v>88</v>
      </c>
      <c r="M4455">
        <v>4390.8900000000003</v>
      </c>
      <c r="N4455">
        <f>VLOOKUP(K4455,'[1]input data'!$G$3:$H$180,2,FALSE)</f>
        <v>54</v>
      </c>
      <c r="O4455" t="str">
        <f t="shared" si="277"/>
        <v>42_88_54</v>
      </c>
      <c r="P4455">
        <f>SUMIF($O$3:$O$7726,O4455,$M$3:$M$7726)</f>
        <v>4390.8900000000003</v>
      </c>
      <c r="Q4455">
        <f t="shared" si="278"/>
        <v>0</v>
      </c>
      <c r="R4455" t="b">
        <f t="shared" si="279"/>
        <v>1</v>
      </c>
    </row>
    <row r="4456" spans="1:18" x14ac:dyDescent="0.3">
      <c r="A4456">
        <v>42</v>
      </c>
      <c r="B4456">
        <v>143</v>
      </c>
      <c r="C4456">
        <v>88</v>
      </c>
      <c r="D4456">
        <v>1627.36</v>
      </c>
      <c r="E4456">
        <f>VLOOKUP(B4456,'[1]input data'!$G$3:$H$180,2,FALSE)</f>
        <v>54</v>
      </c>
      <c r="F4456" t="str">
        <f t="shared" si="276"/>
        <v>42_88_54</v>
      </c>
      <c r="G4456">
        <f>_xlfn.MAXIFS($D$3:$D$7726,$F$3:$F$7726,$F4456)</f>
        <v>4390.8900000000003</v>
      </c>
      <c r="J4456">
        <v>42</v>
      </c>
      <c r="K4456">
        <v>143</v>
      </c>
      <c r="L4456">
        <v>88</v>
      </c>
      <c r="M4456">
        <v>0</v>
      </c>
      <c r="N4456">
        <f>VLOOKUP(K4456,'[1]input data'!$G$3:$H$180,2,FALSE)</f>
        <v>54</v>
      </c>
      <c r="O4456" t="str">
        <f t="shared" si="277"/>
        <v>42_88_54</v>
      </c>
      <c r="P4456">
        <f>SUMIF($O$3:$O$7726,O4456,$M$3:$M$7726)</f>
        <v>4390.8900000000003</v>
      </c>
      <c r="Q4456">
        <f t="shared" si="278"/>
        <v>0</v>
      </c>
      <c r="R4456" t="b">
        <f t="shared" si="279"/>
        <v>1</v>
      </c>
    </row>
    <row r="4457" spans="1:18" x14ac:dyDescent="0.3">
      <c r="A4457">
        <v>42</v>
      </c>
      <c r="B4457">
        <v>56</v>
      </c>
      <c r="C4457">
        <v>88</v>
      </c>
      <c r="D4457">
        <v>4302.07</v>
      </c>
      <c r="E4457">
        <f>VLOOKUP(B4457,'[1]input data'!$G$3:$H$180,2,FALSE)</f>
        <v>56</v>
      </c>
      <c r="F4457" t="str">
        <f t="shared" si="276"/>
        <v>42_88_56</v>
      </c>
      <c r="G4457">
        <f>_xlfn.MAXIFS($D$3:$D$7726,$F$3:$F$7726,$F4457)</f>
        <v>6167.27</v>
      </c>
      <c r="J4457">
        <v>42</v>
      </c>
      <c r="K4457">
        <v>56</v>
      </c>
      <c r="L4457">
        <v>88</v>
      </c>
      <c r="M4457">
        <v>0</v>
      </c>
      <c r="N4457">
        <f>VLOOKUP(K4457,'[1]input data'!$G$3:$H$180,2,FALSE)</f>
        <v>56</v>
      </c>
      <c r="O4457" t="str">
        <f t="shared" si="277"/>
        <v>42_88_56</v>
      </c>
      <c r="P4457">
        <f>SUMIF($O$3:$O$7726,O4457,$M$3:$M$7726)</f>
        <v>6167.27</v>
      </c>
      <c r="Q4457">
        <f t="shared" si="278"/>
        <v>0</v>
      </c>
      <c r="R4457" t="b">
        <f t="shared" si="279"/>
        <v>1</v>
      </c>
    </row>
    <row r="4458" spans="1:18" x14ac:dyDescent="0.3">
      <c r="A4458">
        <v>42</v>
      </c>
      <c r="B4458">
        <v>145</v>
      </c>
      <c r="C4458">
        <v>88</v>
      </c>
      <c r="D4458">
        <v>6167.27</v>
      </c>
      <c r="E4458">
        <f>VLOOKUP(B4458,'[1]input data'!$G$3:$H$180,2,FALSE)</f>
        <v>56</v>
      </c>
      <c r="F4458" t="str">
        <f t="shared" si="276"/>
        <v>42_88_56</v>
      </c>
      <c r="G4458">
        <f>_xlfn.MAXIFS($D$3:$D$7726,$F$3:$F$7726,$F4458)</f>
        <v>6167.27</v>
      </c>
      <c r="J4458">
        <v>42</v>
      </c>
      <c r="K4458">
        <v>145</v>
      </c>
      <c r="L4458">
        <v>88</v>
      </c>
      <c r="M4458">
        <v>6167.27</v>
      </c>
      <c r="N4458">
        <f>VLOOKUP(K4458,'[1]input data'!$G$3:$H$180,2,FALSE)</f>
        <v>56</v>
      </c>
      <c r="O4458" t="str">
        <f t="shared" si="277"/>
        <v>42_88_56</v>
      </c>
      <c r="P4458">
        <f>SUMIF($O$3:$O$7726,O4458,$M$3:$M$7726)</f>
        <v>6167.27</v>
      </c>
      <c r="Q4458">
        <f t="shared" si="278"/>
        <v>0</v>
      </c>
      <c r="R4458" t="b">
        <f t="shared" si="279"/>
        <v>1</v>
      </c>
    </row>
    <row r="4459" spans="1:18" x14ac:dyDescent="0.3">
      <c r="A4459">
        <v>42</v>
      </c>
      <c r="B4459">
        <v>153</v>
      </c>
      <c r="C4459">
        <v>88</v>
      </c>
      <c r="D4459">
        <v>27288.799999999999</v>
      </c>
      <c r="E4459">
        <f>VLOOKUP(B4459,'[1]input data'!$G$3:$H$180,2,FALSE)</f>
        <v>64</v>
      </c>
      <c r="F4459" t="str">
        <f t="shared" si="276"/>
        <v>42_88_64</v>
      </c>
      <c r="G4459">
        <f>_xlfn.MAXIFS($D$3:$D$7726,$F$3:$F$7726,$F4459)</f>
        <v>27288.799999999999</v>
      </c>
      <c r="J4459">
        <v>42</v>
      </c>
      <c r="K4459">
        <v>153</v>
      </c>
      <c r="L4459">
        <v>88</v>
      </c>
      <c r="M4459">
        <v>27288.799999999999</v>
      </c>
      <c r="N4459">
        <f>VLOOKUP(K4459,'[1]input data'!$G$3:$H$180,2,FALSE)</f>
        <v>64</v>
      </c>
      <c r="O4459" t="str">
        <f t="shared" si="277"/>
        <v>42_88_64</v>
      </c>
      <c r="P4459">
        <f>SUMIF($O$3:$O$7726,O4459,$M$3:$M$7726)</f>
        <v>27288.799999999999</v>
      </c>
      <c r="Q4459">
        <f t="shared" si="278"/>
        <v>0</v>
      </c>
      <c r="R4459" t="b">
        <f t="shared" si="279"/>
        <v>1</v>
      </c>
    </row>
    <row r="4460" spans="1:18" x14ac:dyDescent="0.3">
      <c r="A4460">
        <v>42</v>
      </c>
      <c r="B4460">
        <v>67</v>
      </c>
      <c r="C4460">
        <v>88</v>
      </c>
      <c r="D4460">
        <v>3192.2</v>
      </c>
      <c r="E4460">
        <f>VLOOKUP(B4460,'[1]input data'!$G$3:$H$180,2,FALSE)</f>
        <v>67</v>
      </c>
      <c r="F4460" t="str">
        <f t="shared" si="276"/>
        <v>42_88_67</v>
      </c>
      <c r="G4460">
        <f>_xlfn.MAXIFS($D$3:$D$7726,$F$3:$F$7726,$F4460)</f>
        <v>3192.2</v>
      </c>
      <c r="J4460">
        <v>42</v>
      </c>
      <c r="K4460">
        <v>67</v>
      </c>
      <c r="L4460">
        <v>88</v>
      </c>
      <c r="M4460">
        <v>3192.2</v>
      </c>
      <c r="N4460">
        <f>VLOOKUP(K4460,'[1]input data'!$G$3:$H$180,2,FALSE)</f>
        <v>67</v>
      </c>
      <c r="O4460" t="str">
        <f t="shared" si="277"/>
        <v>42_88_67</v>
      </c>
      <c r="P4460">
        <f>SUMIF($O$3:$O$7726,O4460,$M$3:$M$7726)</f>
        <v>3192.2</v>
      </c>
      <c r="Q4460">
        <f t="shared" si="278"/>
        <v>0</v>
      </c>
      <c r="R4460" t="b">
        <f t="shared" si="279"/>
        <v>1</v>
      </c>
    </row>
    <row r="4461" spans="1:18" x14ac:dyDescent="0.3">
      <c r="A4461">
        <v>42</v>
      </c>
      <c r="B4461">
        <v>156</v>
      </c>
      <c r="C4461">
        <v>88</v>
      </c>
      <c r="D4461">
        <v>469.54</v>
      </c>
      <c r="E4461">
        <f>VLOOKUP(B4461,'[1]input data'!$G$3:$H$180,2,FALSE)</f>
        <v>67</v>
      </c>
      <c r="F4461" t="str">
        <f t="shared" si="276"/>
        <v>42_88_67</v>
      </c>
      <c r="G4461">
        <f>_xlfn.MAXIFS($D$3:$D$7726,$F$3:$F$7726,$F4461)</f>
        <v>3192.2</v>
      </c>
      <c r="J4461">
        <v>42</v>
      </c>
      <c r="K4461">
        <v>156</v>
      </c>
      <c r="L4461">
        <v>88</v>
      </c>
      <c r="M4461">
        <v>0</v>
      </c>
      <c r="N4461">
        <f>VLOOKUP(K4461,'[1]input data'!$G$3:$H$180,2,FALSE)</f>
        <v>67</v>
      </c>
      <c r="O4461" t="str">
        <f t="shared" si="277"/>
        <v>42_88_67</v>
      </c>
      <c r="P4461">
        <f>SUMIF($O$3:$O$7726,O4461,$M$3:$M$7726)</f>
        <v>3192.2</v>
      </c>
      <c r="Q4461">
        <f t="shared" si="278"/>
        <v>0</v>
      </c>
      <c r="R4461" t="b">
        <f t="shared" si="279"/>
        <v>1</v>
      </c>
    </row>
    <row r="4462" spans="1:18" x14ac:dyDescent="0.3">
      <c r="A4462">
        <v>42</v>
      </c>
      <c r="B4462">
        <v>12</v>
      </c>
      <c r="C4462">
        <v>89</v>
      </c>
      <c r="D4462">
        <v>6541.24</v>
      </c>
      <c r="E4462">
        <f>VLOOKUP(B4462,'[1]input data'!$G$3:$H$180,2,FALSE)</f>
        <v>12</v>
      </c>
      <c r="F4462" t="str">
        <f t="shared" si="276"/>
        <v>42_89_12</v>
      </c>
      <c r="G4462">
        <f>_xlfn.MAXIFS($D$3:$D$7726,$F$3:$F$7726,$F4462)</f>
        <v>13497.2</v>
      </c>
      <c r="J4462">
        <v>42</v>
      </c>
      <c r="K4462">
        <v>12</v>
      </c>
      <c r="L4462">
        <v>89</v>
      </c>
      <c r="M4462">
        <v>0</v>
      </c>
      <c r="N4462">
        <f>VLOOKUP(K4462,'[1]input data'!$G$3:$H$180,2,FALSE)</f>
        <v>12</v>
      </c>
      <c r="O4462" t="str">
        <f t="shared" si="277"/>
        <v>42_89_12</v>
      </c>
      <c r="P4462">
        <f>SUMIF($O$3:$O$7726,O4462,$M$3:$M$7726)</f>
        <v>13497.2</v>
      </c>
      <c r="Q4462">
        <f t="shared" si="278"/>
        <v>0</v>
      </c>
      <c r="R4462" t="b">
        <f t="shared" si="279"/>
        <v>1</v>
      </c>
    </row>
    <row r="4463" spans="1:18" x14ac:dyDescent="0.3">
      <c r="A4463">
        <v>42</v>
      </c>
      <c r="B4463">
        <v>101</v>
      </c>
      <c r="C4463">
        <v>89</v>
      </c>
      <c r="D4463">
        <v>13497.2</v>
      </c>
      <c r="E4463">
        <f>VLOOKUP(B4463,'[1]input data'!$G$3:$H$180,2,FALSE)</f>
        <v>12</v>
      </c>
      <c r="F4463" t="str">
        <f t="shared" si="276"/>
        <v>42_89_12</v>
      </c>
      <c r="G4463">
        <f>_xlfn.MAXIFS($D$3:$D$7726,$F$3:$F$7726,$F4463)</f>
        <v>13497.2</v>
      </c>
      <c r="J4463">
        <v>42</v>
      </c>
      <c r="K4463">
        <v>101</v>
      </c>
      <c r="L4463">
        <v>89</v>
      </c>
      <c r="M4463">
        <v>13497.2</v>
      </c>
      <c r="N4463">
        <f>VLOOKUP(K4463,'[1]input data'!$G$3:$H$180,2,FALSE)</f>
        <v>12</v>
      </c>
      <c r="O4463" t="str">
        <f t="shared" si="277"/>
        <v>42_89_12</v>
      </c>
      <c r="P4463">
        <f>SUMIF($O$3:$O$7726,O4463,$M$3:$M$7726)</f>
        <v>13497.2</v>
      </c>
      <c r="Q4463">
        <f t="shared" si="278"/>
        <v>0</v>
      </c>
      <c r="R4463" t="b">
        <f t="shared" si="279"/>
        <v>1</v>
      </c>
    </row>
    <row r="4464" spans="1:18" x14ac:dyDescent="0.3">
      <c r="A4464">
        <v>42</v>
      </c>
      <c r="B4464">
        <v>18</v>
      </c>
      <c r="C4464">
        <v>89</v>
      </c>
      <c r="D4464">
        <v>4499.54</v>
      </c>
      <c r="E4464">
        <f>VLOOKUP(B4464,'[1]input data'!$G$3:$H$180,2,FALSE)</f>
        <v>18</v>
      </c>
      <c r="F4464" t="str">
        <f t="shared" si="276"/>
        <v>42_89_18</v>
      </c>
      <c r="G4464">
        <f>_xlfn.MAXIFS($D$3:$D$7726,$F$3:$F$7726,$F4464)</f>
        <v>4499.54</v>
      </c>
      <c r="J4464">
        <v>42</v>
      </c>
      <c r="K4464">
        <v>18</v>
      </c>
      <c r="L4464">
        <v>89</v>
      </c>
      <c r="M4464">
        <v>4499.54</v>
      </c>
      <c r="N4464">
        <f>VLOOKUP(K4464,'[1]input data'!$G$3:$H$180,2,FALSE)</f>
        <v>18</v>
      </c>
      <c r="O4464" t="str">
        <f t="shared" si="277"/>
        <v>42_89_18</v>
      </c>
      <c r="P4464">
        <f>SUMIF($O$3:$O$7726,O4464,$M$3:$M$7726)</f>
        <v>4499.54</v>
      </c>
      <c r="Q4464">
        <f t="shared" si="278"/>
        <v>0</v>
      </c>
      <c r="R4464" t="b">
        <f t="shared" si="279"/>
        <v>1</v>
      </c>
    </row>
    <row r="4465" spans="1:18" x14ac:dyDescent="0.3">
      <c r="A4465">
        <v>42</v>
      </c>
      <c r="B4465">
        <v>24</v>
      </c>
      <c r="C4465">
        <v>89</v>
      </c>
      <c r="D4465">
        <v>6813.99</v>
      </c>
      <c r="E4465">
        <f>VLOOKUP(B4465,'[1]input data'!$G$3:$H$180,2,FALSE)</f>
        <v>24</v>
      </c>
      <c r="F4465" t="str">
        <f t="shared" si="276"/>
        <v>42_89_24</v>
      </c>
      <c r="G4465">
        <f>_xlfn.MAXIFS($D$3:$D$7726,$F$3:$F$7726,$F4465)</f>
        <v>10418.39</v>
      </c>
      <c r="J4465">
        <v>42</v>
      </c>
      <c r="K4465">
        <v>24</v>
      </c>
      <c r="L4465">
        <v>89</v>
      </c>
      <c r="M4465">
        <v>0</v>
      </c>
      <c r="N4465">
        <f>VLOOKUP(K4465,'[1]input data'!$G$3:$H$180,2,FALSE)</f>
        <v>24</v>
      </c>
      <c r="O4465" t="str">
        <f t="shared" si="277"/>
        <v>42_89_24</v>
      </c>
      <c r="P4465">
        <f>SUMIF($O$3:$O$7726,O4465,$M$3:$M$7726)</f>
        <v>10418.39</v>
      </c>
      <c r="Q4465">
        <f t="shared" si="278"/>
        <v>0</v>
      </c>
      <c r="R4465" t="b">
        <f t="shared" si="279"/>
        <v>1</v>
      </c>
    </row>
    <row r="4466" spans="1:18" x14ac:dyDescent="0.3">
      <c r="A4466">
        <v>42</v>
      </c>
      <c r="B4466">
        <v>113</v>
      </c>
      <c r="C4466">
        <v>89</v>
      </c>
      <c r="D4466">
        <v>10418.39</v>
      </c>
      <c r="E4466">
        <f>VLOOKUP(B4466,'[1]input data'!$G$3:$H$180,2,FALSE)</f>
        <v>24</v>
      </c>
      <c r="F4466" t="str">
        <f t="shared" si="276"/>
        <v>42_89_24</v>
      </c>
      <c r="G4466">
        <f>_xlfn.MAXIFS($D$3:$D$7726,$F$3:$F$7726,$F4466)</f>
        <v>10418.39</v>
      </c>
      <c r="J4466">
        <v>42</v>
      </c>
      <c r="K4466">
        <v>113</v>
      </c>
      <c r="L4466">
        <v>89</v>
      </c>
      <c r="M4466">
        <v>10418.39</v>
      </c>
      <c r="N4466">
        <f>VLOOKUP(K4466,'[1]input data'!$G$3:$H$180,2,FALSE)</f>
        <v>24</v>
      </c>
      <c r="O4466" t="str">
        <f t="shared" si="277"/>
        <v>42_89_24</v>
      </c>
      <c r="P4466">
        <f>SUMIF($O$3:$O$7726,O4466,$M$3:$M$7726)</f>
        <v>10418.39</v>
      </c>
      <c r="Q4466">
        <f t="shared" si="278"/>
        <v>0</v>
      </c>
      <c r="R4466" t="b">
        <f t="shared" si="279"/>
        <v>1</v>
      </c>
    </row>
    <row r="4467" spans="1:18" x14ac:dyDescent="0.3">
      <c r="A4467">
        <v>42</v>
      </c>
      <c r="B4467">
        <v>26</v>
      </c>
      <c r="C4467">
        <v>89</v>
      </c>
      <c r="D4467">
        <v>5153.95</v>
      </c>
      <c r="E4467">
        <f>VLOOKUP(B4467,'[1]input data'!$G$3:$H$180,2,FALSE)</f>
        <v>26</v>
      </c>
      <c r="F4467" t="str">
        <f t="shared" si="276"/>
        <v>42_89_26</v>
      </c>
      <c r="G4467">
        <f>_xlfn.MAXIFS($D$3:$D$7726,$F$3:$F$7726,$F4467)</f>
        <v>5153.95</v>
      </c>
      <c r="J4467">
        <v>42</v>
      </c>
      <c r="K4467">
        <v>26</v>
      </c>
      <c r="L4467">
        <v>89</v>
      </c>
      <c r="M4467">
        <v>5153.95</v>
      </c>
      <c r="N4467">
        <f>VLOOKUP(K4467,'[1]input data'!$G$3:$H$180,2,FALSE)</f>
        <v>26</v>
      </c>
      <c r="O4467" t="str">
        <f t="shared" si="277"/>
        <v>42_89_26</v>
      </c>
      <c r="P4467">
        <f>SUMIF($O$3:$O$7726,O4467,$M$3:$M$7726)</f>
        <v>5153.95</v>
      </c>
      <c r="Q4467">
        <f t="shared" si="278"/>
        <v>0</v>
      </c>
      <c r="R4467" t="b">
        <f t="shared" si="279"/>
        <v>1</v>
      </c>
    </row>
    <row r="4468" spans="1:18" x14ac:dyDescent="0.3">
      <c r="A4468">
        <v>42</v>
      </c>
      <c r="B4468">
        <v>115</v>
      </c>
      <c r="C4468">
        <v>89</v>
      </c>
      <c r="D4468">
        <v>2078.87</v>
      </c>
      <c r="E4468">
        <f>VLOOKUP(B4468,'[1]input data'!$G$3:$H$180,2,FALSE)</f>
        <v>26</v>
      </c>
      <c r="F4468" t="str">
        <f t="shared" si="276"/>
        <v>42_89_26</v>
      </c>
      <c r="G4468">
        <f>_xlfn.MAXIFS($D$3:$D$7726,$F$3:$F$7726,$F4468)</f>
        <v>5153.95</v>
      </c>
      <c r="J4468">
        <v>42</v>
      </c>
      <c r="K4468">
        <v>115</v>
      </c>
      <c r="L4468">
        <v>89</v>
      </c>
      <c r="M4468">
        <v>0</v>
      </c>
      <c r="N4468">
        <f>VLOOKUP(K4468,'[1]input data'!$G$3:$H$180,2,FALSE)</f>
        <v>26</v>
      </c>
      <c r="O4468" t="str">
        <f t="shared" si="277"/>
        <v>42_89_26</v>
      </c>
      <c r="P4468">
        <f>SUMIF($O$3:$O$7726,O4468,$M$3:$M$7726)</f>
        <v>5153.95</v>
      </c>
      <c r="Q4468">
        <f t="shared" si="278"/>
        <v>0</v>
      </c>
      <c r="R4468" t="b">
        <f t="shared" si="279"/>
        <v>1</v>
      </c>
    </row>
    <row r="4469" spans="1:18" x14ac:dyDescent="0.3">
      <c r="A4469">
        <v>42</v>
      </c>
      <c r="B4469">
        <v>51</v>
      </c>
      <c r="C4469">
        <v>89</v>
      </c>
      <c r="D4469">
        <v>8388.9599999999991</v>
      </c>
      <c r="E4469">
        <f>VLOOKUP(B4469,'[1]input data'!$G$3:$H$180,2,FALSE)</f>
        <v>51</v>
      </c>
      <c r="F4469" t="str">
        <f t="shared" si="276"/>
        <v>42_89_51</v>
      </c>
      <c r="G4469">
        <f>_xlfn.MAXIFS($D$3:$D$7726,$F$3:$F$7726,$F4469)</f>
        <v>11433.59</v>
      </c>
      <c r="J4469">
        <v>42</v>
      </c>
      <c r="K4469">
        <v>51</v>
      </c>
      <c r="L4469">
        <v>89</v>
      </c>
      <c r="M4469">
        <v>0</v>
      </c>
      <c r="N4469">
        <f>VLOOKUP(K4469,'[1]input data'!$G$3:$H$180,2,FALSE)</f>
        <v>51</v>
      </c>
      <c r="O4469" t="str">
        <f t="shared" si="277"/>
        <v>42_89_51</v>
      </c>
      <c r="P4469">
        <f>SUMIF($O$3:$O$7726,O4469,$M$3:$M$7726)</f>
        <v>11433.59</v>
      </c>
      <c r="Q4469">
        <f t="shared" si="278"/>
        <v>0</v>
      </c>
      <c r="R4469" t="b">
        <f t="shared" si="279"/>
        <v>1</v>
      </c>
    </row>
    <row r="4470" spans="1:18" x14ac:dyDescent="0.3">
      <c r="A4470">
        <v>42</v>
      </c>
      <c r="B4470">
        <v>140</v>
      </c>
      <c r="C4470">
        <v>89</v>
      </c>
      <c r="D4470">
        <v>11433.59</v>
      </c>
      <c r="E4470">
        <f>VLOOKUP(B4470,'[1]input data'!$G$3:$H$180,2,FALSE)</f>
        <v>51</v>
      </c>
      <c r="F4470" t="str">
        <f t="shared" si="276"/>
        <v>42_89_51</v>
      </c>
      <c r="G4470">
        <f>_xlfn.MAXIFS($D$3:$D$7726,$F$3:$F$7726,$F4470)</f>
        <v>11433.59</v>
      </c>
      <c r="J4470">
        <v>42</v>
      </c>
      <c r="K4470">
        <v>140</v>
      </c>
      <c r="L4470">
        <v>89</v>
      </c>
      <c r="M4470">
        <v>11433.59</v>
      </c>
      <c r="N4470">
        <f>VLOOKUP(K4470,'[1]input data'!$G$3:$H$180,2,FALSE)</f>
        <v>51</v>
      </c>
      <c r="O4470" t="str">
        <f t="shared" si="277"/>
        <v>42_89_51</v>
      </c>
      <c r="P4470">
        <f>SUMIF($O$3:$O$7726,O4470,$M$3:$M$7726)</f>
        <v>11433.59</v>
      </c>
      <c r="Q4470">
        <f t="shared" si="278"/>
        <v>0</v>
      </c>
      <c r="R4470" t="b">
        <f t="shared" si="279"/>
        <v>1</v>
      </c>
    </row>
    <row r="4471" spans="1:18" x14ac:dyDescent="0.3">
      <c r="A4471">
        <v>42</v>
      </c>
      <c r="B4471">
        <v>54</v>
      </c>
      <c r="C4471">
        <v>89</v>
      </c>
      <c r="D4471">
        <v>5236.6099999999997</v>
      </c>
      <c r="E4471">
        <f>VLOOKUP(B4471,'[1]input data'!$G$3:$H$180,2,FALSE)</f>
        <v>54</v>
      </c>
      <c r="F4471" t="str">
        <f t="shared" si="276"/>
        <v>42_89_54</v>
      </c>
      <c r="G4471">
        <f>_xlfn.MAXIFS($D$3:$D$7726,$F$3:$F$7726,$F4471)</f>
        <v>5236.6099999999997</v>
      </c>
      <c r="J4471">
        <v>42</v>
      </c>
      <c r="K4471">
        <v>54</v>
      </c>
      <c r="L4471">
        <v>89</v>
      </c>
      <c r="M4471">
        <v>5236.6099999999997</v>
      </c>
      <c r="N4471">
        <f>VLOOKUP(K4471,'[1]input data'!$G$3:$H$180,2,FALSE)</f>
        <v>54</v>
      </c>
      <c r="O4471" t="str">
        <f t="shared" si="277"/>
        <v>42_89_54</v>
      </c>
      <c r="P4471">
        <f>SUMIF($O$3:$O$7726,O4471,$M$3:$M$7726)</f>
        <v>5236.6099999999997</v>
      </c>
      <c r="Q4471">
        <f t="shared" si="278"/>
        <v>0</v>
      </c>
      <c r="R4471" t="b">
        <f t="shared" si="279"/>
        <v>1</v>
      </c>
    </row>
    <row r="4472" spans="1:18" x14ac:dyDescent="0.3">
      <c r="A4472">
        <v>42</v>
      </c>
      <c r="B4472">
        <v>143</v>
      </c>
      <c r="C4472">
        <v>89</v>
      </c>
      <c r="D4472">
        <v>4536.29</v>
      </c>
      <c r="E4472">
        <f>VLOOKUP(B4472,'[1]input data'!$G$3:$H$180,2,FALSE)</f>
        <v>54</v>
      </c>
      <c r="F4472" t="str">
        <f t="shared" si="276"/>
        <v>42_89_54</v>
      </c>
      <c r="G4472">
        <f>_xlfn.MAXIFS($D$3:$D$7726,$F$3:$F$7726,$F4472)</f>
        <v>5236.6099999999997</v>
      </c>
      <c r="J4472">
        <v>42</v>
      </c>
      <c r="K4472">
        <v>143</v>
      </c>
      <c r="L4472">
        <v>89</v>
      </c>
      <c r="M4472">
        <v>0</v>
      </c>
      <c r="N4472">
        <f>VLOOKUP(K4472,'[1]input data'!$G$3:$H$180,2,FALSE)</f>
        <v>54</v>
      </c>
      <c r="O4472" t="str">
        <f t="shared" si="277"/>
        <v>42_89_54</v>
      </c>
      <c r="P4472">
        <f>SUMIF($O$3:$O$7726,O4472,$M$3:$M$7726)</f>
        <v>5236.6099999999997</v>
      </c>
      <c r="Q4472">
        <f t="shared" si="278"/>
        <v>0</v>
      </c>
      <c r="R4472" t="b">
        <f t="shared" si="279"/>
        <v>1</v>
      </c>
    </row>
    <row r="4473" spans="1:18" x14ac:dyDescent="0.3">
      <c r="A4473">
        <v>42</v>
      </c>
      <c r="B4473">
        <v>70</v>
      </c>
      <c r="C4473">
        <v>89</v>
      </c>
      <c r="D4473">
        <v>2702.79</v>
      </c>
      <c r="E4473">
        <f>VLOOKUP(B4473,'[1]input data'!$G$3:$H$180,2,FALSE)</f>
        <v>70</v>
      </c>
      <c r="F4473" t="str">
        <f t="shared" si="276"/>
        <v>42_89_70</v>
      </c>
      <c r="G4473">
        <f>_xlfn.MAXIFS($D$3:$D$7726,$F$3:$F$7726,$F4473)</f>
        <v>2702.79</v>
      </c>
      <c r="J4473">
        <v>42</v>
      </c>
      <c r="K4473">
        <v>70</v>
      </c>
      <c r="L4473">
        <v>89</v>
      </c>
      <c r="M4473">
        <v>2702.79</v>
      </c>
      <c r="N4473">
        <f>VLOOKUP(K4473,'[1]input data'!$G$3:$H$180,2,FALSE)</f>
        <v>70</v>
      </c>
      <c r="O4473" t="str">
        <f t="shared" si="277"/>
        <v>42_89_70</v>
      </c>
      <c r="P4473">
        <f>SUMIF($O$3:$O$7726,O4473,$M$3:$M$7726)</f>
        <v>2702.79</v>
      </c>
      <c r="Q4473">
        <f t="shared" si="278"/>
        <v>0</v>
      </c>
      <c r="R4473" t="b">
        <f t="shared" si="279"/>
        <v>1</v>
      </c>
    </row>
    <row r="4474" spans="1:18" x14ac:dyDescent="0.3">
      <c r="A4474">
        <v>42</v>
      </c>
      <c r="B4474">
        <v>72</v>
      </c>
      <c r="C4474">
        <v>89</v>
      </c>
      <c r="D4474">
        <v>4361.01</v>
      </c>
      <c r="E4474">
        <f>VLOOKUP(B4474,'[1]input data'!$G$3:$H$180,2,FALSE)</f>
        <v>72</v>
      </c>
      <c r="F4474" t="str">
        <f t="shared" si="276"/>
        <v>42_89_72</v>
      </c>
      <c r="G4474">
        <f>_xlfn.MAXIFS($D$3:$D$7726,$F$3:$F$7726,$F4474)</f>
        <v>4614.05</v>
      </c>
      <c r="J4474">
        <v>42</v>
      </c>
      <c r="K4474">
        <v>72</v>
      </c>
      <c r="L4474">
        <v>89</v>
      </c>
      <c r="M4474">
        <v>0</v>
      </c>
      <c r="N4474">
        <f>VLOOKUP(K4474,'[1]input data'!$G$3:$H$180,2,FALSE)</f>
        <v>72</v>
      </c>
      <c r="O4474" t="str">
        <f t="shared" si="277"/>
        <v>42_89_72</v>
      </c>
      <c r="P4474">
        <f>SUMIF($O$3:$O$7726,O4474,$M$3:$M$7726)</f>
        <v>4614.05</v>
      </c>
      <c r="Q4474">
        <f t="shared" si="278"/>
        <v>0</v>
      </c>
      <c r="R4474" t="b">
        <f t="shared" si="279"/>
        <v>1</v>
      </c>
    </row>
    <row r="4475" spans="1:18" x14ac:dyDescent="0.3">
      <c r="A4475">
        <v>42</v>
      </c>
      <c r="B4475">
        <v>161</v>
      </c>
      <c r="C4475">
        <v>89</v>
      </c>
      <c r="D4475">
        <v>4614.05</v>
      </c>
      <c r="E4475">
        <f>VLOOKUP(B4475,'[1]input data'!$G$3:$H$180,2,FALSE)</f>
        <v>72</v>
      </c>
      <c r="F4475" t="str">
        <f t="shared" si="276"/>
        <v>42_89_72</v>
      </c>
      <c r="G4475">
        <f>_xlfn.MAXIFS($D$3:$D$7726,$F$3:$F$7726,$F4475)</f>
        <v>4614.05</v>
      </c>
      <c r="J4475">
        <v>42</v>
      </c>
      <c r="K4475">
        <v>161</v>
      </c>
      <c r="L4475">
        <v>89</v>
      </c>
      <c r="M4475">
        <v>4614.05</v>
      </c>
      <c r="N4475">
        <f>VLOOKUP(K4475,'[1]input data'!$G$3:$H$180,2,FALSE)</f>
        <v>72</v>
      </c>
      <c r="O4475" t="str">
        <f t="shared" si="277"/>
        <v>42_89_72</v>
      </c>
      <c r="P4475">
        <f>SUMIF($O$3:$O$7726,O4475,$M$3:$M$7726)</f>
        <v>4614.05</v>
      </c>
      <c r="Q4475">
        <f t="shared" si="278"/>
        <v>0</v>
      </c>
      <c r="R4475" t="b">
        <f t="shared" si="279"/>
        <v>1</v>
      </c>
    </row>
    <row r="4476" spans="1:18" x14ac:dyDescent="0.3">
      <c r="A4476">
        <v>42</v>
      </c>
      <c r="B4476">
        <v>78</v>
      </c>
      <c r="C4476">
        <v>89</v>
      </c>
      <c r="D4476">
        <v>9630.7199999999993</v>
      </c>
      <c r="E4476">
        <f>VLOOKUP(B4476,'[1]input data'!$G$3:$H$180,2,FALSE)</f>
        <v>78</v>
      </c>
      <c r="F4476" t="str">
        <f t="shared" si="276"/>
        <v>42_89_78</v>
      </c>
      <c r="G4476">
        <f>_xlfn.MAXIFS($D$3:$D$7726,$F$3:$F$7726,$F4476)</f>
        <v>29057.81</v>
      </c>
      <c r="J4476">
        <v>42</v>
      </c>
      <c r="K4476">
        <v>78</v>
      </c>
      <c r="L4476">
        <v>89</v>
      </c>
      <c r="M4476">
        <v>0</v>
      </c>
      <c r="N4476">
        <f>VLOOKUP(K4476,'[1]input data'!$G$3:$H$180,2,FALSE)</f>
        <v>78</v>
      </c>
      <c r="O4476" t="str">
        <f t="shared" si="277"/>
        <v>42_89_78</v>
      </c>
      <c r="P4476">
        <f>SUMIF($O$3:$O$7726,O4476,$M$3:$M$7726)</f>
        <v>29057.81</v>
      </c>
      <c r="Q4476">
        <f t="shared" si="278"/>
        <v>0</v>
      </c>
      <c r="R4476" t="b">
        <f t="shared" si="279"/>
        <v>1</v>
      </c>
    </row>
    <row r="4477" spans="1:18" x14ac:dyDescent="0.3">
      <c r="A4477">
        <v>42</v>
      </c>
      <c r="B4477">
        <v>167</v>
      </c>
      <c r="C4477">
        <v>89</v>
      </c>
      <c r="D4477">
        <v>29057.81</v>
      </c>
      <c r="E4477">
        <f>VLOOKUP(B4477,'[1]input data'!$G$3:$H$180,2,FALSE)</f>
        <v>78</v>
      </c>
      <c r="F4477" t="str">
        <f t="shared" si="276"/>
        <v>42_89_78</v>
      </c>
      <c r="G4477">
        <f>_xlfn.MAXIFS($D$3:$D$7726,$F$3:$F$7726,$F4477)</f>
        <v>29057.81</v>
      </c>
      <c r="J4477">
        <v>42</v>
      </c>
      <c r="K4477">
        <v>167</v>
      </c>
      <c r="L4477">
        <v>89</v>
      </c>
      <c r="M4477">
        <v>29057.81</v>
      </c>
      <c r="N4477">
        <f>VLOOKUP(K4477,'[1]input data'!$G$3:$H$180,2,FALSE)</f>
        <v>78</v>
      </c>
      <c r="O4477" t="str">
        <f t="shared" si="277"/>
        <v>42_89_78</v>
      </c>
      <c r="P4477">
        <f>SUMIF($O$3:$O$7726,O4477,$M$3:$M$7726)</f>
        <v>29057.81</v>
      </c>
      <c r="Q4477">
        <f t="shared" si="278"/>
        <v>0</v>
      </c>
      <c r="R4477" t="b">
        <f t="shared" si="279"/>
        <v>1</v>
      </c>
    </row>
    <row r="4478" spans="1:18" x14ac:dyDescent="0.3">
      <c r="A4478">
        <v>42</v>
      </c>
      <c r="B4478">
        <v>82</v>
      </c>
      <c r="C4478">
        <v>89</v>
      </c>
      <c r="D4478">
        <v>8211.81</v>
      </c>
      <c r="E4478">
        <f>VLOOKUP(B4478,'[1]input data'!$G$3:$H$180,2,FALSE)</f>
        <v>82</v>
      </c>
      <c r="F4478" t="str">
        <f t="shared" si="276"/>
        <v>42_89_82</v>
      </c>
      <c r="G4478">
        <f>_xlfn.MAXIFS($D$3:$D$7726,$F$3:$F$7726,$F4478)</f>
        <v>8211.81</v>
      </c>
      <c r="J4478">
        <v>42</v>
      </c>
      <c r="K4478">
        <v>82</v>
      </c>
      <c r="L4478">
        <v>89</v>
      </c>
      <c r="M4478">
        <v>8211.81</v>
      </c>
      <c r="N4478">
        <f>VLOOKUP(K4478,'[1]input data'!$G$3:$H$180,2,FALSE)</f>
        <v>82</v>
      </c>
      <c r="O4478" t="str">
        <f t="shared" si="277"/>
        <v>42_89_82</v>
      </c>
      <c r="P4478">
        <f>SUMIF($O$3:$O$7726,O4478,$M$3:$M$7726)</f>
        <v>8211.81</v>
      </c>
      <c r="Q4478">
        <f t="shared" si="278"/>
        <v>0</v>
      </c>
      <c r="R4478" t="b">
        <f t="shared" si="279"/>
        <v>1</v>
      </c>
    </row>
    <row r="4479" spans="1:18" x14ac:dyDescent="0.3">
      <c r="A4479">
        <v>42</v>
      </c>
      <c r="B4479">
        <v>171</v>
      </c>
      <c r="C4479">
        <v>89</v>
      </c>
      <c r="D4479">
        <v>2063.3200000000002</v>
      </c>
      <c r="E4479">
        <f>VLOOKUP(B4479,'[1]input data'!$G$3:$H$180,2,FALSE)</f>
        <v>82</v>
      </c>
      <c r="F4479" t="str">
        <f t="shared" si="276"/>
        <v>42_89_82</v>
      </c>
      <c r="G4479">
        <f>_xlfn.MAXIFS($D$3:$D$7726,$F$3:$F$7726,$F4479)</f>
        <v>8211.81</v>
      </c>
      <c r="J4479">
        <v>42</v>
      </c>
      <c r="K4479">
        <v>171</v>
      </c>
      <c r="L4479">
        <v>89</v>
      </c>
      <c r="M4479">
        <v>0</v>
      </c>
      <c r="N4479">
        <f>VLOOKUP(K4479,'[1]input data'!$G$3:$H$180,2,FALSE)</f>
        <v>82</v>
      </c>
      <c r="O4479" t="str">
        <f t="shared" si="277"/>
        <v>42_89_82</v>
      </c>
      <c r="P4479">
        <f>SUMIF($O$3:$O$7726,O4479,$M$3:$M$7726)</f>
        <v>8211.81</v>
      </c>
      <c r="Q4479">
        <f t="shared" si="278"/>
        <v>0</v>
      </c>
      <c r="R4479" t="b">
        <f t="shared" si="279"/>
        <v>1</v>
      </c>
    </row>
    <row r="4480" spans="1:18" x14ac:dyDescent="0.3">
      <c r="A4480">
        <v>42</v>
      </c>
      <c r="B4480">
        <v>2</v>
      </c>
      <c r="C4480">
        <v>90</v>
      </c>
      <c r="D4480">
        <v>16722.09</v>
      </c>
      <c r="E4480">
        <f>VLOOKUP(B4480,'[1]input data'!$G$3:$H$180,2,FALSE)</f>
        <v>2</v>
      </c>
      <c r="F4480" t="str">
        <f t="shared" si="276"/>
        <v>42_90_2</v>
      </c>
      <c r="G4480">
        <f>_xlfn.MAXIFS($D$3:$D$7726,$F$3:$F$7726,$F4480)</f>
        <v>18827.8</v>
      </c>
      <c r="J4480">
        <v>42</v>
      </c>
      <c r="K4480">
        <v>2</v>
      </c>
      <c r="L4480">
        <v>90</v>
      </c>
      <c r="M4480">
        <v>0</v>
      </c>
      <c r="N4480">
        <f>VLOOKUP(K4480,'[1]input data'!$G$3:$H$180,2,FALSE)</f>
        <v>2</v>
      </c>
      <c r="O4480" t="str">
        <f t="shared" si="277"/>
        <v>42_90_2</v>
      </c>
      <c r="P4480">
        <f>SUMIF($O$3:$O$7726,O4480,$M$3:$M$7726)</f>
        <v>18827.8</v>
      </c>
      <c r="Q4480">
        <f t="shared" si="278"/>
        <v>0</v>
      </c>
      <c r="R4480" t="b">
        <f t="shared" si="279"/>
        <v>1</v>
      </c>
    </row>
    <row r="4481" spans="1:18" x14ac:dyDescent="0.3">
      <c r="A4481">
        <v>42</v>
      </c>
      <c r="B4481">
        <v>91</v>
      </c>
      <c r="C4481">
        <v>90</v>
      </c>
      <c r="D4481">
        <v>18827.8</v>
      </c>
      <c r="E4481">
        <f>VLOOKUP(B4481,'[1]input data'!$G$3:$H$180,2,FALSE)</f>
        <v>2</v>
      </c>
      <c r="F4481" t="str">
        <f t="shared" si="276"/>
        <v>42_90_2</v>
      </c>
      <c r="G4481">
        <f>_xlfn.MAXIFS($D$3:$D$7726,$F$3:$F$7726,$F4481)</f>
        <v>18827.8</v>
      </c>
      <c r="J4481">
        <v>42</v>
      </c>
      <c r="K4481">
        <v>91</v>
      </c>
      <c r="L4481">
        <v>90</v>
      </c>
      <c r="M4481">
        <v>18827.8</v>
      </c>
      <c r="N4481">
        <f>VLOOKUP(K4481,'[1]input data'!$G$3:$H$180,2,FALSE)</f>
        <v>2</v>
      </c>
      <c r="O4481" t="str">
        <f t="shared" si="277"/>
        <v>42_90_2</v>
      </c>
      <c r="P4481">
        <f>SUMIF($O$3:$O$7726,O4481,$M$3:$M$7726)</f>
        <v>18827.8</v>
      </c>
      <c r="Q4481">
        <f t="shared" si="278"/>
        <v>0</v>
      </c>
      <c r="R4481" t="b">
        <f t="shared" si="279"/>
        <v>1</v>
      </c>
    </row>
    <row r="4482" spans="1:18" x14ac:dyDescent="0.3">
      <c r="A4482">
        <v>42</v>
      </c>
      <c r="B4482">
        <v>4</v>
      </c>
      <c r="C4482">
        <v>90</v>
      </c>
      <c r="D4482">
        <v>17532.96</v>
      </c>
      <c r="E4482">
        <f>VLOOKUP(B4482,'[1]input data'!$G$3:$H$180,2,FALSE)</f>
        <v>4</v>
      </c>
      <c r="F4482" t="str">
        <f t="shared" si="276"/>
        <v>42_90_4</v>
      </c>
      <c r="G4482">
        <f>_xlfn.MAXIFS($D$3:$D$7726,$F$3:$F$7726,$F4482)</f>
        <v>19778.98</v>
      </c>
      <c r="J4482">
        <v>42</v>
      </c>
      <c r="K4482">
        <v>4</v>
      </c>
      <c r="L4482">
        <v>90</v>
      </c>
      <c r="M4482">
        <v>0</v>
      </c>
      <c r="N4482">
        <f>VLOOKUP(K4482,'[1]input data'!$G$3:$H$180,2,FALSE)</f>
        <v>4</v>
      </c>
      <c r="O4482" t="str">
        <f t="shared" si="277"/>
        <v>42_90_4</v>
      </c>
      <c r="P4482">
        <f>SUMIF($O$3:$O$7726,O4482,$M$3:$M$7726)</f>
        <v>19778.98</v>
      </c>
      <c r="Q4482">
        <f t="shared" si="278"/>
        <v>0</v>
      </c>
      <c r="R4482" t="b">
        <f t="shared" si="279"/>
        <v>1</v>
      </c>
    </row>
    <row r="4483" spans="1:18" x14ac:dyDescent="0.3">
      <c r="A4483">
        <v>42</v>
      </c>
      <c r="B4483">
        <v>93</v>
      </c>
      <c r="C4483">
        <v>90</v>
      </c>
      <c r="D4483">
        <v>19778.98</v>
      </c>
      <c r="E4483">
        <f>VLOOKUP(B4483,'[1]input data'!$G$3:$H$180,2,FALSE)</f>
        <v>4</v>
      </c>
      <c r="F4483" t="str">
        <f t="shared" si="276"/>
        <v>42_90_4</v>
      </c>
      <c r="G4483">
        <f>_xlfn.MAXIFS($D$3:$D$7726,$F$3:$F$7726,$F4483)</f>
        <v>19778.98</v>
      </c>
      <c r="J4483">
        <v>42</v>
      </c>
      <c r="K4483">
        <v>93</v>
      </c>
      <c r="L4483">
        <v>90</v>
      </c>
      <c r="M4483">
        <v>19778.98</v>
      </c>
      <c r="N4483">
        <f>VLOOKUP(K4483,'[1]input data'!$G$3:$H$180,2,FALSE)</f>
        <v>4</v>
      </c>
      <c r="O4483" t="str">
        <f t="shared" si="277"/>
        <v>42_90_4</v>
      </c>
      <c r="P4483">
        <f>SUMIF($O$3:$O$7726,O4483,$M$3:$M$7726)</f>
        <v>19778.98</v>
      </c>
      <c r="Q4483">
        <f t="shared" si="278"/>
        <v>0</v>
      </c>
      <c r="R4483" t="b">
        <f t="shared" si="279"/>
        <v>1</v>
      </c>
    </row>
    <row r="4484" spans="1:18" x14ac:dyDescent="0.3">
      <c r="A4484">
        <v>42</v>
      </c>
      <c r="B4484">
        <v>5</v>
      </c>
      <c r="C4484">
        <v>90</v>
      </c>
      <c r="D4484">
        <v>828.68</v>
      </c>
      <c r="E4484">
        <f>VLOOKUP(B4484,'[1]input data'!$G$3:$H$180,2,FALSE)</f>
        <v>5</v>
      </c>
      <c r="F4484" t="str">
        <f t="shared" ref="F4484:F4547" si="280">A4484&amp;"_"&amp;C4484&amp;"_"&amp;E4484</f>
        <v>42_90_5</v>
      </c>
      <c r="G4484">
        <f>_xlfn.MAXIFS($D$3:$D$7726,$F$3:$F$7726,$F4484)</f>
        <v>828.68</v>
      </c>
      <c r="J4484">
        <v>42</v>
      </c>
      <c r="K4484">
        <v>5</v>
      </c>
      <c r="L4484">
        <v>90</v>
      </c>
      <c r="M4484">
        <v>828.68</v>
      </c>
      <c r="N4484">
        <f>VLOOKUP(K4484,'[1]input data'!$G$3:$H$180,2,FALSE)</f>
        <v>5</v>
      </c>
      <c r="O4484" t="str">
        <f t="shared" ref="O4484:O4547" si="281">J4484&amp;"_"&amp;L4484&amp;"_"&amp;N4484</f>
        <v>42_90_5</v>
      </c>
      <c r="P4484">
        <f>SUMIF($O$3:$O$7726,O4484,$M$3:$M$7726)</f>
        <v>828.68</v>
      </c>
      <c r="Q4484">
        <f t="shared" ref="Q4484:Q4547" si="282">G4484-P4484</f>
        <v>0</v>
      </c>
      <c r="R4484" t="b">
        <f t="shared" ref="R4484:R4547" si="283">OR(D4484=G4484,M4484=0)</f>
        <v>1</v>
      </c>
    </row>
    <row r="4485" spans="1:18" x14ac:dyDescent="0.3">
      <c r="A4485">
        <v>42</v>
      </c>
      <c r="B4485">
        <v>94</v>
      </c>
      <c r="C4485">
        <v>90</v>
      </c>
      <c r="D4485">
        <v>799.05</v>
      </c>
      <c r="E4485">
        <f>VLOOKUP(B4485,'[1]input data'!$G$3:$H$180,2,FALSE)</f>
        <v>5</v>
      </c>
      <c r="F4485" t="str">
        <f t="shared" si="280"/>
        <v>42_90_5</v>
      </c>
      <c r="G4485">
        <f>_xlfn.MAXIFS($D$3:$D$7726,$F$3:$F$7726,$F4485)</f>
        <v>828.68</v>
      </c>
      <c r="J4485">
        <v>42</v>
      </c>
      <c r="K4485">
        <v>94</v>
      </c>
      <c r="L4485">
        <v>90</v>
      </c>
      <c r="M4485">
        <v>0</v>
      </c>
      <c r="N4485">
        <f>VLOOKUP(K4485,'[1]input data'!$G$3:$H$180,2,FALSE)</f>
        <v>5</v>
      </c>
      <c r="O4485" t="str">
        <f t="shared" si="281"/>
        <v>42_90_5</v>
      </c>
      <c r="P4485">
        <f>SUMIF($O$3:$O$7726,O4485,$M$3:$M$7726)</f>
        <v>828.68</v>
      </c>
      <c r="Q4485">
        <f t="shared" si="282"/>
        <v>0</v>
      </c>
      <c r="R4485" t="b">
        <f t="shared" si="283"/>
        <v>1</v>
      </c>
    </row>
    <row r="4486" spans="1:18" x14ac:dyDescent="0.3">
      <c r="A4486">
        <v>42</v>
      </c>
      <c r="B4486">
        <v>10</v>
      </c>
      <c r="C4486">
        <v>90</v>
      </c>
      <c r="D4486">
        <v>14103.97</v>
      </c>
      <c r="E4486">
        <f>VLOOKUP(B4486,'[1]input data'!$G$3:$H$180,2,FALSE)</f>
        <v>10</v>
      </c>
      <c r="F4486" t="str">
        <f t="shared" si="280"/>
        <v>42_90_10</v>
      </c>
      <c r="G4486">
        <f>_xlfn.MAXIFS($D$3:$D$7726,$F$3:$F$7726,$F4486)</f>
        <v>16032.51</v>
      </c>
      <c r="J4486">
        <v>42</v>
      </c>
      <c r="K4486">
        <v>10</v>
      </c>
      <c r="L4486">
        <v>90</v>
      </c>
      <c r="M4486">
        <v>0</v>
      </c>
      <c r="N4486">
        <f>VLOOKUP(K4486,'[1]input data'!$G$3:$H$180,2,FALSE)</f>
        <v>10</v>
      </c>
      <c r="O4486" t="str">
        <f t="shared" si="281"/>
        <v>42_90_10</v>
      </c>
      <c r="P4486">
        <f>SUMIF($O$3:$O$7726,O4486,$M$3:$M$7726)</f>
        <v>16032.51</v>
      </c>
      <c r="Q4486">
        <f t="shared" si="282"/>
        <v>0</v>
      </c>
      <c r="R4486" t="b">
        <f t="shared" si="283"/>
        <v>1</v>
      </c>
    </row>
    <row r="4487" spans="1:18" x14ac:dyDescent="0.3">
      <c r="A4487">
        <v>42</v>
      </c>
      <c r="B4487">
        <v>99</v>
      </c>
      <c r="C4487">
        <v>90</v>
      </c>
      <c r="D4487">
        <v>16032.51</v>
      </c>
      <c r="E4487">
        <f>VLOOKUP(B4487,'[1]input data'!$G$3:$H$180,2,FALSE)</f>
        <v>10</v>
      </c>
      <c r="F4487" t="str">
        <f t="shared" si="280"/>
        <v>42_90_10</v>
      </c>
      <c r="G4487">
        <f>_xlfn.MAXIFS($D$3:$D$7726,$F$3:$F$7726,$F4487)</f>
        <v>16032.51</v>
      </c>
      <c r="J4487">
        <v>42</v>
      </c>
      <c r="K4487">
        <v>99</v>
      </c>
      <c r="L4487">
        <v>90</v>
      </c>
      <c r="M4487">
        <v>16032.51</v>
      </c>
      <c r="N4487">
        <f>VLOOKUP(K4487,'[1]input data'!$G$3:$H$180,2,FALSE)</f>
        <v>10</v>
      </c>
      <c r="O4487" t="str">
        <f t="shared" si="281"/>
        <v>42_90_10</v>
      </c>
      <c r="P4487">
        <f>SUMIF($O$3:$O$7726,O4487,$M$3:$M$7726)</f>
        <v>16032.51</v>
      </c>
      <c r="Q4487">
        <f t="shared" si="282"/>
        <v>0</v>
      </c>
      <c r="R4487" t="b">
        <f t="shared" si="283"/>
        <v>1</v>
      </c>
    </row>
    <row r="4488" spans="1:18" x14ac:dyDescent="0.3">
      <c r="A4488">
        <v>42</v>
      </c>
      <c r="B4488">
        <v>16</v>
      </c>
      <c r="C4488">
        <v>90</v>
      </c>
      <c r="D4488">
        <v>5509.58</v>
      </c>
      <c r="E4488">
        <f>VLOOKUP(B4488,'[1]input data'!$G$3:$H$180,2,FALSE)</f>
        <v>16</v>
      </c>
      <c r="F4488" t="str">
        <f t="shared" si="280"/>
        <v>42_90_16</v>
      </c>
      <c r="G4488">
        <f>_xlfn.MAXIFS($D$3:$D$7726,$F$3:$F$7726,$F4488)</f>
        <v>5595.48</v>
      </c>
      <c r="J4488">
        <v>42</v>
      </c>
      <c r="K4488">
        <v>16</v>
      </c>
      <c r="L4488">
        <v>90</v>
      </c>
      <c r="M4488">
        <v>0</v>
      </c>
      <c r="N4488">
        <f>VLOOKUP(K4488,'[1]input data'!$G$3:$H$180,2,FALSE)</f>
        <v>16</v>
      </c>
      <c r="O4488" t="str">
        <f t="shared" si="281"/>
        <v>42_90_16</v>
      </c>
      <c r="P4488">
        <f>SUMIF($O$3:$O$7726,O4488,$M$3:$M$7726)</f>
        <v>5595.48</v>
      </c>
      <c r="Q4488">
        <f t="shared" si="282"/>
        <v>0</v>
      </c>
      <c r="R4488" t="b">
        <f t="shared" si="283"/>
        <v>1</v>
      </c>
    </row>
    <row r="4489" spans="1:18" x14ac:dyDescent="0.3">
      <c r="A4489">
        <v>42</v>
      </c>
      <c r="B4489">
        <v>105</v>
      </c>
      <c r="C4489">
        <v>90</v>
      </c>
      <c r="D4489">
        <v>5595.48</v>
      </c>
      <c r="E4489">
        <f>VLOOKUP(B4489,'[1]input data'!$G$3:$H$180,2,FALSE)</f>
        <v>16</v>
      </c>
      <c r="F4489" t="str">
        <f t="shared" si="280"/>
        <v>42_90_16</v>
      </c>
      <c r="G4489">
        <f>_xlfn.MAXIFS($D$3:$D$7726,$F$3:$F$7726,$F4489)</f>
        <v>5595.48</v>
      </c>
      <c r="J4489">
        <v>42</v>
      </c>
      <c r="K4489">
        <v>105</v>
      </c>
      <c r="L4489">
        <v>90</v>
      </c>
      <c r="M4489">
        <v>5595.48</v>
      </c>
      <c r="N4489">
        <f>VLOOKUP(K4489,'[1]input data'!$G$3:$H$180,2,FALSE)</f>
        <v>16</v>
      </c>
      <c r="O4489" t="str">
        <f t="shared" si="281"/>
        <v>42_90_16</v>
      </c>
      <c r="P4489">
        <f>SUMIF($O$3:$O$7726,O4489,$M$3:$M$7726)</f>
        <v>5595.48</v>
      </c>
      <c r="Q4489">
        <f t="shared" si="282"/>
        <v>0</v>
      </c>
      <c r="R4489" t="b">
        <f t="shared" si="283"/>
        <v>1</v>
      </c>
    </row>
    <row r="4490" spans="1:18" x14ac:dyDescent="0.3">
      <c r="A4490">
        <v>42</v>
      </c>
      <c r="B4490">
        <v>24</v>
      </c>
      <c r="C4490">
        <v>90</v>
      </c>
      <c r="D4490">
        <v>27665.65</v>
      </c>
      <c r="E4490">
        <f>VLOOKUP(B4490,'[1]input data'!$G$3:$H$180,2,FALSE)</f>
        <v>24</v>
      </c>
      <c r="F4490" t="str">
        <f t="shared" si="280"/>
        <v>42_90_24</v>
      </c>
      <c r="G4490">
        <f>_xlfn.MAXIFS($D$3:$D$7726,$F$3:$F$7726,$F4490)</f>
        <v>27665.65</v>
      </c>
      <c r="J4490">
        <v>42</v>
      </c>
      <c r="K4490">
        <v>24</v>
      </c>
      <c r="L4490">
        <v>90</v>
      </c>
      <c r="M4490">
        <v>27665.65</v>
      </c>
      <c r="N4490">
        <f>VLOOKUP(K4490,'[1]input data'!$G$3:$H$180,2,FALSE)</f>
        <v>24</v>
      </c>
      <c r="O4490" t="str">
        <f t="shared" si="281"/>
        <v>42_90_24</v>
      </c>
      <c r="P4490">
        <f>SUMIF($O$3:$O$7726,O4490,$M$3:$M$7726)</f>
        <v>27665.65</v>
      </c>
      <c r="Q4490">
        <f t="shared" si="282"/>
        <v>0</v>
      </c>
      <c r="R4490" t="b">
        <f t="shared" si="283"/>
        <v>1</v>
      </c>
    </row>
    <row r="4491" spans="1:18" x14ac:dyDescent="0.3">
      <c r="A4491">
        <v>42</v>
      </c>
      <c r="B4491">
        <v>113</v>
      </c>
      <c r="C4491">
        <v>90</v>
      </c>
      <c r="D4491">
        <v>26906.59</v>
      </c>
      <c r="E4491">
        <f>VLOOKUP(B4491,'[1]input data'!$G$3:$H$180,2,FALSE)</f>
        <v>24</v>
      </c>
      <c r="F4491" t="str">
        <f t="shared" si="280"/>
        <v>42_90_24</v>
      </c>
      <c r="G4491">
        <f>_xlfn.MAXIFS($D$3:$D$7726,$F$3:$F$7726,$F4491)</f>
        <v>27665.65</v>
      </c>
      <c r="J4491">
        <v>42</v>
      </c>
      <c r="K4491">
        <v>113</v>
      </c>
      <c r="L4491">
        <v>90</v>
      </c>
      <c r="M4491">
        <v>0</v>
      </c>
      <c r="N4491">
        <f>VLOOKUP(K4491,'[1]input data'!$G$3:$H$180,2,FALSE)</f>
        <v>24</v>
      </c>
      <c r="O4491" t="str">
        <f t="shared" si="281"/>
        <v>42_90_24</v>
      </c>
      <c r="P4491">
        <f>SUMIF($O$3:$O$7726,O4491,$M$3:$M$7726)</f>
        <v>27665.65</v>
      </c>
      <c r="Q4491">
        <f t="shared" si="282"/>
        <v>0</v>
      </c>
      <c r="R4491" t="b">
        <f t="shared" si="283"/>
        <v>1</v>
      </c>
    </row>
    <row r="4492" spans="1:18" x14ac:dyDescent="0.3">
      <c r="A4492">
        <v>42</v>
      </c>
      <c r="B4492">
        <v>26</v>
      </c>
      <c r="C4492">
        <v>90</v>
      </c>
      <c r="D4492">
        <v>7179.56</v>
      </c>
      <c r="E4492">
        <f>VLOOKUP(B4492,'[1]input data'!$G$3:$H$180,2,FALSE)</f>
        <v>26</v>
      </c>
      <c r="F4492" t="str">
        <f t="shared" si="280"/>
        <v>42_90_26</v>
      </c>
      <c r="G4492">
        <f>_xlfn.MAXIFS($D$3:$D$7726,$F$3:$F$7726,$F4492)</f>
        <v>7575.96</v>
      </c>
      <c r="J4492">
        <v>42</v>
      </c>
      <c r="K4492">
        <v>26</v>
      </c>
      <c r="L4492">
        <v>90</v>
      </c>
      <c r="M4492">
        <v>0</v>
      </c>
      <c r="N4492">
        <f>VLOOKUP(K4492,'[1]input data'!$G$3:$H$180,2,FALSE)</f>
        <v>26</v>
      </c>
      <c r="O4492" t="str">
        <f t="shared" si="281"/>
        <v>42_90_26</v>
      </c>
      <c r="P4492">
        <f>SUMIF($O$3:$O$7726,O4492,$M$3:$M$7726)</f>
        <v>7575.96</v>
      </c>
      <c r="Q4492">
        <f t="shared" si="282"/>
        <v>0</v>
      </c>
      <c r="R4492" t="b">
        <f t="shared" si="283"/>
        <v>1</v>
      </c>
    </row>
    <row r="4493" spans="1:18" x14ac:dyDescent="0.3">
      <c r="A4493">
        <v>42</v>
      </c>
      <c r="B4493">
        <v>115</v>
      </c>
      <c r="C4493">
        <v>90</v>
      </c>
      <c r="D4493">
        <v>7575.96</v>
      </c>
      <c r="E4493">
        <f>VLOOKUP(B4493,'[1]input data'!$G$3:$H$180,2,FALSE)</f>
        <v>26</v>
      </c>
      <c r="F4493" t="str">
        <f t="shared" si="280"/>
        <v>42_90_26</v>
      </c>
      <c r="G4493">
        <f>_xlfn.MAXIFS($D$3:$D$7726,$F$3:$F$7726,$F4493)</f>
        <v>7575.96</v>
      </c>
      <c r="J4493">
        <v>42</v>
      </c>
      <c r="K4493">
        <v>115</v>
      </c>
      <c r="L4493">
        <v>90</v>
      </c>
      <c r="M4493">
        <v>7575.96</v>
      </c>
      <c r="N4493">
        <f>VLOOKUP(K4493,'[1]input data'!$G$3:$H$180,2,FALSE)</f>
        <v>26</v>
      </c>
      <c r="O4493" t="str">
        <f t="shared" si="281"/>
        <v>42_90_26</v>
      </c>
      <c r="P4493">
        <f>SUMIF($O$3:$O$7726,O4493,$M$3:$M$7726)</f>
        <v>7575.96</v>
      </c>
      <c r="Q4493">
        <f t="shared" si="282"/>
        <v>0</v>
      </c>
      <c r="R4493" t="b">
        <f t="shared" si="283"/>
        <v>1</v>
      </c>
    </row>
    <row r="4494" spans="1:18" x14ac:dyDescent="0.3">
      <c r="A4494">
        <v>42</v>
      </c>
      <c r="B4494">
        <v>118</v>
      </c>
      <c r="C4494">
        <v>90</v>
      </c>
      <c r="D4494">
        <v>5574.86</v>
      </c>
      <c r="E4494">
        <f>VLOOKUP(B4494,'[1]input data'!$G$3:$H$180,2,FALSE)</f>
        <v>29</v>
      </c>
      <c r="F4494" t="str">
        <f t="shared" si="280"/>
        <v>42_90_29</v>
      </c>
      <c r="G4494">
        <f>_xlfn.MAXIFS($D$3:$D$7726,$F$3:$F$7726,$F4494)</f>
        <v>5574.86</v>
      </c>
      <c r="J4494">
        <v>42</v>
      </c>
      <c r="K4494">
        <v>118</v>
      </c>
      <c r="L4494">
        <v>90</v>
      </c>
      <c r="M4494">
        <v>5574.86</v>
      </c>
      <c r="N4494">
        <f>VLOOKUP(K4494,'[1]input data'!$G$3:$H$180,2,FALSE)</f>
        <v>29</v>
      </c>
      <c r="O4494" t="str">
        <f t="shared" si="281"/>
        <v>42_90_29</v>
      </c>
      <c r="P4494">
        <f>SUMIF($O$3:$O$7726,O4494,$M$3:$M$7726)</f>
        <v>5574.86</v>
      </c>
      <c r="Q4494">
        <f t="shared" si="282"/>
        <v>0</v>
      </c>
      <c r="R4494" t="b">
        <f t="shared" si="283"/>
        <v>1</v>
      </c>
    </row>
    <row r="4495" spans="1:18" x14ac:dyDescent="0.3">
      <c r="A4495">
        <v>42</v>
      </c>
      <c r="B4495">
        <v>30</v>
      </c>
      <c r="C4495">
        <v>90</v>
      </c>
      <c r="D4495">
        <v>162.77000000000001</v>
      </c>
      <c r="E4495">
        <f>VLOOKUP(B4495,'[1]input data'!$G$3:$H$180,2,FALSE)</f>
        <v>30</v>
      </c>
      <c r="F4495" t="str">
        <f t="shared" si="280"/>
        <v>42_90_30</v>
      </c>
      <c r="G4495">
        <f>_xlfn.MAXIFS($D$3:$D$7726,$F$3:$F$7726,$F4495)</f>
        <v>162.77000000000001</v>
      </c>
      <c r="J4495">
        <v>42</v>
      </c>
      <c r="K4495">
        <v>30</v>
      </c>
      <c r="L4495">
        <v>90</v>
      </c>
      <c r="M4495">
        <v>162.77000000000001</v>
      </c>
      <c r="N4495">
        <f>VLOOKUP(K4495,'[1]input data'!$G$3:$H$180,2,FALSE)</f>
        <v>30</v>
      </c>
      <c r="O4495" t="str">
        <f t="shared" si="281"/>
        <v>42_90_30</v>
      </c>
      <c r="P4495">
        <f>SUMIF($O$3:$O$7726,O4495,$M$3:$M$7726)</f>
        <v>162.77000000000001</v>
      </c>
      <c r="Q4495">
        <f t="shared" si="282"/>
        <v>0</v>
      </c>
      <c r="R4495" t="b">
        <f t="shared" si="283"/>
        <v>1</v>
      </c>
    </row>
    <row r="4496" spans="1:18" x14ac:dyDescent="0.3">
      <c r="A4496">
        <v>42</v>
      </c>
      <c r="B4496">
        <v>31</v>
      </c>
      <c r="C4496">
        <v>90</v>
      </c>
      <c r="D4496">
        <v>730.22</v>
      </c>
      <c r="E4496">
        <f>VLOOKUP(B4496,'[1]input data'!$G$3:$H$180,2,FALSE)</f>
        <v>31</v>
      </c>
      <c r="F4496" t="str">
        <f t="shared" si="280"/>
        <v>42_90_31</v>
      </c>
      <c r="G4496">
        <f>_xlfn.MAXIFS($D$3:$D$7726,$F$3:$F$7726,$F4496)</f>
        <v>946.61</v>
      </c>
      <c r="J4496">
        <v>42</v>
      </c>
      <c r="K4496">
        <v>31</v>
      </c>
      <c r="L4496">
        <v>90</v>
      </c>
      <c r="M4496">
        <v>0</v>
      </c>
      <c r="N4496">
        <f>VLOOKUP(K4496,'[1]input data'!$G$3:$H$180,2,FALSE)</f>
        <v>31</v>
      </c>
      <c r="O4496" t="str">
        <f t="shared" si="281"/>
        <v>42_90_31</v>
      </c>
      <c r="P4496">
        <f>SUMIF($O$3:$O$7726,O4496,$M$3:$M$7726)</f>
        <v>946.61</v>
      </c>
      <c r="Q4496">
        <f t="shared" si="282"/>
        <v>0</v>
      </c>
      <c r="R4496" t="b">
        <f t="shared" si="283"/>
        <v>1</v>
      </c>
    </row>
    <row r="4497" spans="1:18" x14ac:dyDescent="0.3">
      <c r="A4497">
        <v>42</v>
      </c>
      <c r="B4497">
        <v>120</v>
      </c>
      <c r="C4497">
        <v>90</v>
      </c>
      <c r="D4497">
        <v>946.61</v>
      </c>
      <c r="E4497">
        <f>VLOOKUP(B4497,'[1]input data'!$G$3:$H$180,2,FALSE)</f>
        <v>31</v>
      </c>
      <c r="F4497" t="str">
        <f t="shared" si="280"/>
        <v>42_90_31</v>
      </c>
      <c r="G4497">
        <f>_xlfn.MAXIFS($D$3:$D$7726,$F$3:$F$7726,$F4497)</f>
        <v>946.61</v>
      </c>
      <c r="J4497">
        <v>42</v>
      </c>
      <c r="K4497">
        <v>120</v>
      </c>
      <c r="L4497">
        <v>90</v>
      </c>
      <c r="M4497">
        <v>946.61</v>
      </c>
      <c r="N4497">
        <f>VLOOKUP(K4497,'[1]input data'!$G$3:$H$180,2,FALSE)</f>
        <v>31</v>
      </c>
      <c r="O4497" t="str">
        <f t="shared" si="281"/>
        <v>42_90_31</v>
      </c>
      <c r="P4497">
        <f>SUMIF($O$3:$O$7726,O4497,$M$3:$M$7726)</f>
        <v>946.61</v>
      </c>
      <c r="Q4497">
        <f t="shared" si="282"/>
        <v>0</v>
      </c>
      <c r="R4497" t="b">
        <f t="shared" si="283"/>
        <v>1</v>
      </c>
    </row>
    <row r="4498" spans="1:18" x14ac:dyDescent="0.3">
      <c r="A4498">
        <v>42</v>
      </c>
      <c r="B4498">
        <v>32</v>
      </c>
      <c r="C4498">
        <v>90</v>
      </c>
      <c r="D4498">
        <v>842.62</v>
      </c>
      <c r="E4498">
        <f>VLOOKUP(B4498,'[1]input data'!$G$3:$H$180,2,FALSE)</f>
        <v>32</v>
      </c>
      <c r="F4498" t="str">
        <f t="shared" si="280"/>
        <v>42_90_32</v>
      </c>
      <c r="G4498">
        <f>_xlfn.MAXIFS($D$3:$D$7726,$F$3:$F$7726,$F4498)</f>
        <v>1131.27</v>
      </c>
      <c r="J4498">
        <v>42</v>
      </c>
      <c r="K4498">
        <v>32</v>
      </c>
      <c r="L4498">
        <v>90</v>
      </c>
      <c r="M4498">
        <v>0</v>
      </c>
      <c r="N4498">
        <f>VLOOKUP(K4498,'[1]input data'!$G$3:$H$180,2,FALSE)</f>
        <v>32</v>
      </c>
      <c r="O4498" t="str">
        <f t="shared" si="281"/>
        <v>42_90_32</v>
      </c>
      <c r="P4498">
        <f>SUMIF($O$3:$O$7726,O4498,$M$3:$M$7726)</f>
        <v>1131.27</v>
      </c>
      <c r="Q4498">
        <f t="shared" si="282"/>
        <v>0</v>
      </c>
      <c r="R4498" t="b">
        <f t="shared" si="283"/>
        <v>1</v>
      </c>
    </row>
    <row r="4499" spans="1:18" x14ac:dyDescent="0.3">
      <c r="A4499">
        <v>42</v>
      </c>
      <c r="B4499">
        <v>121</v>
      </c>
      <c r="C4499">
        <v>90</v>
      </c>
      <c r="D4499">
        <v>1131.27</v>
      </c>
      <c r="E4499">
        <f>VLOOKUP(B4499,'[1]input data'!$G$3:$H$180,2,FALSE)</f>
        <v>32</v>
      </c>
      <c r="F4499" t="str">
        <f t="shared" si="280"/>
        <v>42_90_32</v>
      </c>
      <c r="G4499">
        <f>_xlfn.MAXIFS($D$3:$D$7726,$F$3:$F$7726,$F4499)</f>
        <v>1131.27</v>
      </c>
      <c r="J4499">
        <v>42</v>
      </c>
      <c r="K4499">
        <v>121</v>
      </c>
      <c r="L4499">
        <v>90</v>
      </c>
      <c r="M4499">
        <v>1131.27</v>
      </c>
      <c r="N4499">
        <f>VLOOKUP(K4499,'[1]input data'!$G$3:$H$180,2,FALSE)</f>
        <v>32</v>
      </c>
      <c r="O4499" t="str">
        <f t="shared" si="281"/>
        <v>42_90_32</v>
      </c>
      <c r="P4499">
        <f>SUMIF($O$3:$O$7726,O4499,$M$3:$M$7726)</f>
        <v>1131.27</v>
      </c>
      <c r="Q4499">
        <f t="shared" si="282"/>
        <v>0</v>
      </c>
      <c r="R4499" t="b">
        <f t="shared" si="283"/>
        <v>1</v>
      </c>
    </row>
    <row r="4500" spans="1:18" x14ac:dyDescent="0.3">
      <c r="A4500">
        <v>42</v>
      </c>
      <c r="B4500">
        <v>34</v>
      </c>
      <c r="C4500">
        <v>90</v>
      </c>
      <c r="D4500">
        <v>7295.65</v>
      </c>
      <c r="E4500">
        <f>VLOOKUP(B4500,'[1]input data'!$G$3:$H$180,2,FALSE)</f>
        <v>34</v>
      </c>
      <c r="F4500" t="str">
        <f t="shared" si="280"/>
        <v>42_90_34</v>
      </c>
      <c r="G4500">
        <f>_xlfn.MAXIFS($D$3:$D$7726,$F$3:$F$7726,$F4500)</f>
        <v>7295.65</v>
      </c>
      <c r="J4500">
        <v>42</v>
      </c>
      <c r="K4500">
        <v>34</v>
      </c>
      <c r="L4500">
        <v>90</v>
      </c>
      <c r="M4500">
        <v>7295.65</v>
      </c>
      <c r="N4500">
        <f>VLOOKUP(K4500,'[1]input data'!$G$3:$H$180,2,FALSE)</f>
        <v>34</v>
      </c>
      <c r="O4500" t="str">
        <f t="shared" si="281"/>
        <v>42_90_34</v>
      </c>
      <c r="P4500">
        <f>SUMIF($O$3:$O$7726,O4500,$M$3:$M$7726)</f>
        <v>7295.65</v>
      </c>
      <c r="Q4500">
        <f t="shared" si="282"/>
        <v>0</v>
      </c>
      <c r="R4500" t="b">
        <f t="shared" si="283"/>
        <v>1</v>
      </c>
    </row>
    <row r="4501" spans="1:18" x14ac:dyDescent="0.3">
      <c r="A4501">
        <v>42</v>
      </c>
      <c r="B4501">
        <v>46</v>
      </c>
      <c r="C4501">
        <v>90</v>
      </c>
      <c r="D4501">
        <v>12689.48</v>
      </c>
      <c r="E4501">
        <f>VLOOKUP(B4501,'[1]input data'!$G$3:$H$180,2,FALSE)</f>
        <v>46</v>
      </c>
      <c r="F4501" t="str">
        <f t="shared" si="280"/>
        <v>42_90_46</v>
      </c>
      <c r="G4501">
        <f>_xlfn.MAXIFS($D$3:$D$7726,$F$3:$F$7726,$F4501)</f>
        <v>33789.1</v>
      </c>
      <c r="J4501">
        <v>42</v>
      </c>
      <c r="K4501">
        <v>46</v>
      </c>
      <c r="L4501">
        <v>90</v>
      </c>
      <c r="M4501">
        <v>0</v>
      </c>
      <c r="N4501">
        <f>VLOOKUP(K4501,'[1]input data'!$G$3:$H$180,2,FALSE)</f>
        <v>46</v>
      </c>
      <c r="O4501" t="str">
        <f t="shared" si="281"/>
        <v>42_90_46</v>
      </c>
      <c r="P4501">
        <f>SUMIF($O$3:$O$7726,O4501,$M$3:$M$7726)</f>
        <v>33789.1</v>
      </c>
      <c r="Q4501">
        <f t="shared" si="282"/>
        <v>0</v>
      </c>
      <c r="R4501" t="b">
        <f t="shared" si="283"/>
        <v>1</v>
      </c>
    </row>
    <row r="4502" spans="1:18" x14ac:dyDescent="0.3">
      <c r="A4502">
        <v>42</v>
      </c>
      <c r="B4502">
        <v>135</v>
      </c>
      <c r="C4502">
        <v>90</v>
      </c>
      <c r="D4502">
        <v>33789.1</v>
      </c>
      <c r="E4502">
        <f>VLOOKUP(B4502,'[1]input data'!$G$3:$H$180,2,FALSE)</f>
        <v>46</v>
      </c>
      <c r="F4502" t="str">
        <f t="shared" si="280"/>
        <v>42_90_46</v>
      </c>
      <c r="G4502">
        <f>_xlfn.MAXIFS($D$3:$D$7726,$F$3:$F$7726,$F4502)</f>
        <v>33789.1</v>
      </c>
      <c r="J4502">
        <v>42</v>
      </c>
      <c r="K4502">
        <v>135</v>
      </c>
      <c r="L4502">
        <v>90</v>
      </c>
      <c r="M4502">
        <v>33789.1</v>
      </c>
      <c r="N4502">
        <f>VLOOKUP(K4502,'[1]input data'!$G$3:$H$180,2,FALSE)</f>
        <v>46</v>
      </c>
      <c r="O4502" t="str">
        <f t="shared" si="281"/>
        <v>42_90_46</v>
      </c>
      <c r="P4502">
        <f>SUMIF($O$3:$O$7726,O4502,$M$3:$M$7726)</f>
        <v>33789.1</v>
      </c>
      <c r="Q4502">
        <f t="shared" si="282"/>
        <v>0</v>
      </c>
      <c r="R4502" t="b">
        <f t="shared" si="283"/>
        <v>1</v>
      </c>
    </row>
    <row r="4503" spans="1:18" x14ac:dyDescent="0.3">
      <c r="A4503">
        <v>42</v>
      </c>
      <c r="B4503">
        <v>49</v>
      </c>
      <c r="C4503">
        <v>90</v>
      </c>
      <c r="D4503">
        <v>6394.73</v>
      </c>
      <c r="E4503">
        <f>VLOOKUP(B4503,'[1]input data'!$G$3:$H$180,2,FALSE)</f>
        <v>49</v>
      </c>
      <c r="F4503" t="str">
        <f t="shared" si="280"/>
        <v>42_90_49</v>
      </c>
      <c r="G4503">
        <f>_xlfn.MAXIFS($D$3:$D$7726,$F$3:$F$7726,$F4503)</f>
        <v>6394.73</v>
      </c>
      <c r="J4503">
        <v>42</v>
      </c>
      <c r="K4503">
        <v>49</v>
      </c>
      <c r="L4503">
        <v>90</v>
      </c>
      <c r="M4503">
        <v>6394.73</v>
      </c>
      <c r="N4503">
        <f>VLOOKUP(K4503,'[1]input data'!$G$3:$H$180,2,FALSE)</f>
        <v>49</v>
      </c>
      <c r="O4503" t="str">
        <f t="shared" si="281"/>
        <v>42_90_49</v>
      </c>
      <c r="P4503">
        <f>SUMIF($O$3:$O$7726,O4503,$M$3:$M$7726)</f>
        <v>6394.73</v>
      </c>
      <c r="Q4503">
        <f t="shared" si="282"/>
        <v>0</v>
      </c>
      <c r="R4503" t="b">
        <f t="shared" si="283"/>
        <v>1</v>
      </c>
    </row>
    <row r="4504" spans="1:18" x14ac:dyDescent="0.3">
      <c r="A4504">
        <v>42</v>
      </c>
      <c r="B4504">
        <v>138</v>
      </c>
      <c r="C4504">
        <v>90</v>
      </c>
      <c r="D4504">
        <v>4352.78</v>
      </c>
      <c r="E4504">
        <f>VLOOKUP(B4504,'[1]input data'!$G$3:$H$180,2,FALSE)</f>
        <v>49</v>
      </c>
      <c r="F4504" t="str">
        <f t="shared" si="280"/>
        <v>42_90_49</v>
      </c>
      <c r="G4504">
        <f>_xlfn.MAXIFS($D$3:$D$7726,$F$3:$F$7726,$F4504)</f>
        <v>6394.73</v>
      </c>
      <c r="J4504">
        <v>42</v>
      </c>
      <c r="K4504">
        <v>138</v>
      </c>
      <c r="L4504">
        <v>90</v>
      </c>
      <c r="M4504">
        <v>0</v>
      </c>
      <c r="N4504">
        <f>VLOOKUP(K4504,'[1]input data'!$G$3:$H$180,2,FALSE)</f>
        <v>49</v>
      </c>
      <c r="O4504" t="str">
        <f t="shared" si="281"/>
        <v>42_90_49</v>
      </c>
      <c r="P4504">
        <f>SUMIF($O$3:$O$7726,O4504,$M$3:$M$7726)</f>
        <v>6394.73</v>
      </c>
      <c r="Q4504">
        <f t="shared" si="282"/>
        <v>0</v>
      </c>
      <c r="R4504" t="b">
        <f t="shared" si="283"/>
        <v>1</v>
      </c>
    </row>
    <row r="4505" spans="1:18" x14ac:dyDescent="0.3">
      <c r="A4505">
        <v>42</v>
      </c>
      <c r="B4505">
        <v>53</v>
      </c>
      <c r="C4505">
        <v>90</v>
      </c>
      <c r="D4505">
        <v>5450</v>
      </c>
      <c r="E4505">
        <f>VLOOKUP(B4505,'[1]input data'!$G$3:$H$180,2,FALSE)</f>
        <v>53</v>
      </c>
      <c r="F4505" t="str">
        <f t="shared" si="280"/>
        <v>42_90_53</v>
      </c>
      <c r="G4505">
        <f>_xlfn.MAXIFS($D$3:$D$7726,$F$3:$F$7726,$F4505)</f>
        <v>5450</v>
      </c>
      <c r="J4505">
        <v>42</v>
      </c>
      <c r="K4505">
        <v>53</v>
      </c>
      <c r="L4505">
        <v>90</v>
      </c>
      <c r="M4505">
        <v>5450</v>
      </c>
      <c r="N4505">
        <f>VLOOKUP(K4505,'[1]input data'!$G$3:$H$180,2,FALSE)</f>
        <v>53</v>
      </c>
      <c r="O4505" t="str">
        <f t="shared" si="281"/>
        <v>42_90_53</v>
      </c>
      <c r="P4505">
        <f>SUMIF($O$3:$O$7726,O4505,$M$3:$M$7726)</f>
        <v>5450</v>
      </c>
      <c r="Q4505">
        <f t="shared" si="282"/>
        <v>0</v>
      </c>
      <c r="R4505" t="b">
        <f t="shared" si="283"/>
        <v>1</v>
      </c>
    </row>
    <row r="4506" spans="1:18" x14ac:dyDescent="0.3">
      <c r="A4506">
        <v>42</v>
      </c>
      <c r="B4506">
        <v>56</v>
      </c>
      <c r="C4506">
        <v>90</v>
      </c>
      <c r="D4506">
        <v>4440.9799999999996</v>
      </c>
      <c r="E4506">
        <f>VLOOKUP(B4506,'[1]input data'!$G$3:$H$180,2,FALSE)</f>
        <v>56</v>
      </c>
      <c r="F4506" t="str">
        <f t="shared" si="280"/>
        <v>42_90_56</v>
      </c>
      <c r="G4506">
        <f>_xlfn.MAXIFS($D$3:$D$7726,$F$3:$F$7726,$F4506)</f>
        <v>6366.94</v>
      </c>
      <c r="J4506">
        <v>42</v>
      </c>
      <c r="K4506">
        <v>56</v>
      </c>
      <c r="L4506">
        <v>90</v>
      </c>
      <c r="M4506">
        <v>0</v>
      </c>
      <c r="N4506">
        <f>VLOOKUP(K4506,'[1]input data'!$G$3:$H$180,2,FALSE)</f>
        <v>56</v>
      </c>
      <c r="O4506" t="str">
        <f t="shared" si="281"/>
        <v>42_90_56</v>
      </c>
      <c r="P4506">
        <f>SUMIF($O$3:$O$7726,O4506,$M$3:$M$7726)</f>
        <v>6366.94</v>
      </c>
      <c r="Q4506">
        <f t="shared" si="282"/>
        <v>0</v>
      </c>
      <c r="R4506" t="b">
        <f t="shared" si="283"/>
        <v>1</v>
      </c>
    </row>
    <row r="4507" spans="1:18" x14ac:dyDescent="0.3">
      <c r="A4507">
        <v>42</v>
      </c>
      <c r="B4507">
        <v>145</v>
      </c>
      <c r="C4507">
        <v>90</v>
      </c>
      <c r="D4507">
        <v>6366.94</v>
      </c>
      <c r="E4507">
        <f>VLOOKUP(B4507,'[1]input data'!$G$3:$H$180,2,FALSE)</f>
        <v>56</v>
      </c>
      <c r="F4507" t="str">
        <f t="shared" si="280"/>
        <v>42_90_56</v>
      </c>
      <c r="G4507">
        <f>_xlfn.MAXIFS($D$3:$D$7726,$F$3:$F$7726,$F4507)</f>
        <v>6366.94</v>
      </c>
      <c r="J4507">
        <v>42</v>
      </c>
      <c r="K4507">
        <v>145</v>
      </c>
      <c r="L4507">
        <v>90</v>
      </c>
      <c r="M4507">
        <v>6366.94</v>
      </c>
      <c r="N4507">
        <f>VLOOKUP(K4507,'[1]input data'!$G$3:$H$180,2,FALSE)</f>
        <v>56</v>
      </c>
      <c r="O4507" t="str">
        <f t="shared" si="281"/>
        <v>42_90_56</v>
      </c>
      <c r="P4507">
        <f>SUMIF($O$3:$O$7726,O4507,$M$3:$M$7726)</f>
        <v>6366.94</v>
      </c>
      <c r="Q4507">
        <f t="shared" si="282"/>
        <v>0</v>
      </c>
      <c r="R4507" t="b">
        <f t="shared" si="283"/>
        <v>1</v>
      </c>
    </row>
    <row r="4508" spans="1:18" x14ac:dyDescent="0.3">
      <c r="A4508">
        <v>42</v>
      </c>
      <c r="B4508">
        <v>57</v>
      </c>
      <c r="C4508">
        <v>90</v>
      </c>
      <c r="D4508">
        <v>18987.28</v>
      </c>
      <c r="E4508">
        <f>VLOOKUP(B4508,'[1]input data'!$G$3:$H$180,2,FALSE)</f>
        <v>57</v>
      </c>
      <c r="F4508" t="str">
        <f t="shared" si="280"/>
        <v>42_90_57</v>
      </c>
      <c r="G4508">
        <f>_xlfn.MAXIFS($D$3:$D$7726,$F$3:$F$7726,$F4508)</f>
        <v>25167.65</v>
      </c>
      <c r="J4508">
        <v>42</v>
      </c>
      <c r="K4508">
        <v>57</v>
      </c>
      <c r="L4508">
        <v>90</v>
      </c>
      <c r="M4508">
        <v>0</v>
      </c>
      <c r="N4508">
        <f>VLOOKUP(K4508,'[1]input data'!$G$3:$H$180,2,FALSE)</f>
        <v>57</v>
      </c>
      <c r="O4508" t="str">
        <f t="shared" si="281"/>
        <v>42_90_57</v>
      </c>
      <c r="P4508">
        <f>SUMIF($O$3:$O$7726,O4508,$M$3:$M$7726)</f>
        <v>25167.65</v>
      </c>
      <c r="Q4508">
        <f t="shared" si="282"/>
        <v>0</v>
      </c>
      <c r="R4508" t="b">
        <f t="shared" si="283"/>
        <v>1</v>
      </c>
    </row>
    <row r="4509" spans="1:18" x14ac:dyDescent="0.3">
      <c r="A4509">
        <v>42</v>
      </c>
      <c r="B4509">
        <v>146</v>
      </c>
      <c r="C4509">
        <v>90</v>
      </c>
      <c r="D4509">
        <v>25167.65</v>
      </c>
      <c r="E4509">
        <f>VLOOKUP(B4509,'[1]input data'!$G$3:$H$180,2,FALSE)</f>
        <v>57</v>
      </c>
      <c r="F4509" t="str">
        <f t="shared" si="280"/>
        <v>42_90_57</v>
      </c>
      <c r="G4509">
        <f>_xlfn.MAXIFS($D$3:$D$7726,$F$3:$F$7726,$F4509)</f>
        <v>25167.65</v>
      </c>
      <c r="J4509">
        <v>42</v>
      </c>
      <c r="K4509">
        <v>146</v>
      </c>
      <c r="L4509">
        <v>90</v>
      </c>
      <c r="M4509">
        <v>25167.65</v>
      </c>
      <c r="N4509">
        <f>VLOOKUP(K4509,'[1]input data'!$G$3:$H$180,2,FALSE)</f>
        <v>57</v>
      </c>
      <c r="O4509" t="str">
        <f t="shared" si="281"/>
        <v>42_90_57</v>
      </c>
      <c r="P4509">
        <f>SUMIF($O$3:$O$7726,O4509,$M$3:$M$7726)</f>
        <v>25167.65</v>
      </c>
      <c r="Q4509">
        <f t="shared" si="282"/>
        <v>0</v>
      </c>
      <c r="R4509" t="b">
        <f t="shared" si="283"/>
        <v>1</v>
      </c>
    </row>
    <row r="4510" spans="1:18" x14ac:dyDescent="0.3">
      <c r="A4510">
        <v>42</v>
      </c>
      <c r="B4510">
        <v>59</v>
      </c>
      <c r="C4510">
        <v>90</v>
      </c>
      <c r="D4510">
        <v>6769.48</v>
      </c>
      <c r="E4510">
        <f>VLOOKUP(B4510,'[1]input data'!$G$3:$H$180,2,FALSE)</f>
        <v>59</v>
      </c>
      <c r="F4510" t="str">
        <f t="shared" si="280"/>
        <v>42_90_59</v>
      </c>
      <c r="G4510">
        <f>_xlfn.MAXIFS($D$3:$D$7726,$F$3:$F$7726,$F4510)</f>
        <v>11128.97</v>
      </c>
      <c r="J4510">
        <v>42</v>
      </c>
      <c r="K4510">
        <v>59</v>
      </c>
      <c r="L4510">
        <v>90</v>
      </c>
      <c r="M4510">
        <v>0</v>
      </c>
      <c r="N4510">
        <f>VLOOKUP(K4510,'[1]input data'!$G$3:$H$180,2,FALSE)</f>
        <v>59</v>
      </c>
      <c r="O4510" t="str">
        <f t="shared" si="281"/>
        <v>42_90_59</v>
      </c>
      <c r="P4510">
        <f>SUMIF($O$3:$O$7726,O4510,$M$3:$M$7726)</f>
        <v>11128.97</v>
      </c>
      <c r="Q4510">
        <f t="shared" si="282"/>
        <v>0</v>
      </c>
      <c r="R4510" t="b">
        <f t="shared" si="283"/>
        <v>1</v>
      </c>
    </row>
    <row r="4511" spans="1:18" x14ac:dyDescent="0.3">
      <c r="A4511">
        <v>42</v>
      </c>
      <c r="B4511">
        <v>148</v>
      </c>
      <c r="C4511">
        <v>90</v>
      </c>
      <c r="D4511">
        <v>11128.97</v>
      </c>
      <c r="E4511">
        <f>VLOOKUP(B4511,'[1]input data'!$G$3:$H$180,2,FALSE)</f>
        <v>59</v>
      </c>
      <c r="F4511" t="str">
        <f t="shared" si="280"/>
        <v>42_90_59</v>
      </c>
      <c r="G4511">
        <f>_xlfn.MAXIFS($D$3:$D$7726,$F$3:$F$7726,$F4511)</f>
        <v>11128.97</v>
      </c>
      <c r="J4511">
        <v>42</v>
      </c>
      <c r="K4511">
        <v>148</v>
      </c>
      <c r="L4511">
        <v>90</v>
      </c>
      <c r="M4511">
        <v>11128.97</v>
      </c>
      <c r="N4511">
        <f>VLOOKUP(K4511,'[1]input data'!$G$3:$H$180,2,FALSE)</f>
        <v>59</v>
      </c>
      <c r="O4511" t="str">
        <f t="shared" si="281"/>
        <v>42_90_59</v>
      </c>
      <c r="P4511">
        <f>SUMIF($O$3:$O$7726,O4511,$M$3:$M$7726)</f>
        <v>11128.97</v>
      </c>
      <c r="Q4511">
        <f t="shared" si="282"/>
        <v>0</v>
      </c>
      <c r="R4511" t="b">
        <f t="shared" si="283"/>
        <v>1</v>
      </c>
    </row>
    <row r="4512" spans="1:18" x14ac:dyDescent="0.3">
      <c r="A4512">
        <v>42</v>
      </c>
      <c r="B4512">
        <v>61</v>
      </c>
      <c r="C4512">
        <v>90</v>
      </c>
      <c r="D4512">
        <v>1385.68</v>
      </c>
      <c r="E4512">
        <f>VLOOKUP(B4512,'[1]input data'!$G$3:$H$180,2,FALSE)</f>
        <v>61</v>
      </c>
      <c r="F4512" t="str">
        <f t="shared" si="280"/>
        <v>42_90_61</v>
      </c>
      <c r="G4512">
        <f>_xlfn.MAXIFS($D$3:$D$7726,$F$3:$F$7726,$F4512)</f>
        <v>2734.6</v>
      </c>
      <c r="J4512">
        <v>42</v>
      </c>
      <c r="K4512">
        <v>61</v>
      </c>
      <c r="L4512">
        <v>90</v>
      </c>
      <c r="M4512">
        <v>0</v>
      </c>
      <c r="N4512">
        <f>VLOOKUP(K4512,'[1]input data'!$G$3:$H$180,2,FALSE)</f>
        <v>61</v>
      </c>
      <c r="O4512" t="str">
        <f t="shared" si="281"/>
        <v>42_90_61</v>
      </c>
      <c r="P4512">
        <f>SUMIF($O$3:$O$7726,O4512,$M$3:$M$7726)</f>
        <v>2734.6</v>
      </c>
      <c r="Q4512">
        <f t="shared" si="282"/>
        <v>0</v>
      </c>
      <c r="R4512" t="b">
        <f t="shared" si="283"/>
        <v>1</v>
      </c>
    </row>
    <row r="4513" spans="1:18" x14ac:dyDescent="0.3">
      <c r="A4513">
        <v>42</v>
      </c>
      <c r="B4513">
        <v>150</v>
      </c>
      <c r="C4513">
        <v>90</v>
      </c>
      <c r="D4513">
        <v>2734.6</v>
      </c>
      <c r="E4513">
        <f>VLOOKUP(B4513,'[1]input data'!$G$3:$H$180,2,FALSE)</f>
        <v>61</v>
      </c>
      <c r="F4513" t="str">
        <f t="shared" si="280"/>
        <v>42_90_61</v>
      </c>
      <c r="G4513">
        <f>_xlfn.MAXIFS($D$3:$D$7726,$F$3:$F$7726,$F4513)</f>
        <v>2734.6</v>
      </c>
      <c r="J4513">
        <v>42</v>
      </c>
      <c r="K4513">
        <v>150</v>
      </c>
      <c r="L4513">
        <v>90</v>
      </c>
      <c r="M4513">
        <v>2734.6</v>
      </c>
      <c r="N4513">
        <f>VLOOKUP(K4513,'[1]input data'!$G$3:$H$180,2,FALSE)</f>
        <v>61</v>
      </c>
      <c r="O4513" t="str">
        <f t="shared" si="281"/>
        <v>42_90_61</v>
      </c>
      <c r="P4513">
        <f>SUMIF($O$3:$O$7726,O4513,$M$3:$M$7726)</f>
        <v>2734.6</v>
      </c>
      <c r="Q4513">
        <f t="shared" si="282"/>
        <v>0</v>
      </c>
      <c r="R4513" t="b">
        <f t="shared" si="283"/>
        <v>1</v>
      </c>
    </row>
    <row r="4514" spans="1:18" x14ac:dyDescent="0.3">
      <c r="A4514">
        <v>42</v>
      </c>
      <c r="B4514">
        <v>77</v>
      </c>
      <c r="C4514">
        <v>90</v>
      </c>
      <c r="D4514">
        <v>27993.84</v>
      </c>
      <c r="E4514">
        <f>VLOOKUP(B4514,'[1]input data'!$G$3:$H$180,2,FALSE)</f>
        <v>77</v>
      </c>
      <c r="F4514" t="str">
        <f t="shared" si="280"/>
        <v>42_90_77</v>
      </c>
      <c r="G4514">
        <f>_xlfn.MAXIFS($D$3:$D$7726,$F$3:$F$7726,$F4514)</f>
        <v>41773.839999999997</v>
      </c>
      <c r="J4514">
        <v>42</v>
      </c>
      <c r="K4514">
        <v>77</v>
      </c>
      <c r="L4514">
        <v>90</v>
      </c>
      <c r="M4514">
        <v>0</v>
      </c>
      <c r="N4514">
        <f>VLOOKUP(K4514,'[1]input data'!$G$3:$H$180,2,FALSE)</f>
        <v>77</v>
      </c>
      <c r="O4514" t="str">
        <f t="shared" si="281"/>
        <v>42_90_77</v>
      </c>
      <c r="P4514">
        <f>SUMIF($O$3:$O$7726,O4514,$M$3:$M$7726)</f>
        <v>41773.839999999997</v>
      </c>
      <c r="Q4514">
        <f t="shared" si="282"/>
        <v>0</v>
      </c>
      <c r="R4514" t="b">
        <f t="shared" si="283"/>
        <v>1</v>
      </c>
    </row>
    <row r="4515" spans="1:18" x14ac:dyDescent="0.3">
      <c r="A4515">
        <v>42</v>
      </c>
      <c r="B4515">
        <v>166</v>
      </c>
      <c r="C4515">
        <v>90</v>
      </c>
      <c r="D4515">
        <v>41773.839999999997</v>
      </c>
      <c r="E4515">
        <f>VLOOKUP(B4515,'[1]input data'!$G$3:$H$180,2,FALSE)</f>
        <v>77</v>
      </c>
      <c r="F4515" t="str">
        <f t="shared" si="280"/>
        <v>42_90_77</v>
      </c>
      <c r="G4515">
        <f>_xlfn.MAXIFS($D$3:$D$7726,$F$3:$F$7726,$F4515)</f>
        <v>41773.839999999997</v>
      </c>
      <c r="J4515">
        <v>42</v>
      </c>
      <c r="K4515">
        <v>166</v>
      </c>
      <c r="L4515">
        <v>90</v>
      </c>
      <c r="M4515">
        <v>41773.839999999997</v>
      </c>
      <c r="N4515">
        <f>VLOOKUP(K4515,'[1]input data'!$G$3:$H$180,2,FALSE)</f>
        <v>77</v>
      </c>
      <c r="O4515" t="str">
        <f t="shared" si="281"/>
        <v>42_90_77</v>
      </c>
      <c r="P4515">
        <f>SUMIF($O$3:$O$7726,O4515,$M$3:$M$7726)</f>
        <v>41773.839999999997</v>
      </c>
      <c r="Q4515">
        <f t="shared" si="282"/>
        <v>0</v>
      </c>
      <c r="R4515" t="b">
        <f t="shared" si="283"/>
        <v>1</v>
      </c>
    </row>
    <row r="4516" spans="1:18" x14ac:dyDescent="0.3">
      <c r="A4516">
        <v>42</v>
      </c>
      <c r="B4516">
        <v>81</v>
      </c>
      <c r="C4516">
        <v>90</v>
      </c>
      <c r="D4516">
        <v>11222.36</v>
      </c>
      <c r="E4516">
        <f>VLOOKUP(B4516,'[1]input data'!$G$3:$H$180,2,FALSE)</f>
        <v>81</v>
      </c>
      <c r="F4516" t="str">
        <f t="shared" si="280"/>
        <v>42_90_81</v>
      </c>
      <c r="G4516">
        <f>_xlfn.MAXIFS($D$3:$D$7726,$F$3:$F$7726,$F4516)</f>
        <v>11222.36</v>
      </c>
      <c r="J4516">
        <v>42</v>
      </c>
      <c r="K4516">
        <v>81</v>
      </c>
      <c r="L4516">
        <v>90</v>
      </c>
      <c r="M4516">
        <v>11222.36</v>
      </c>
      <c r="N4516">
        <f>VLOOKUP(K4516,'[1]input data'!$G$3:$H$180,2,FALSE)</f>
        <v>81</v>
      </c>
      <c r="O4516" t="str">
        <f t="shared" si="281"/>
        <v>42_90_81</v>
      </c>
      <c r="P4516">
        <f>SUMIF($O$3:$O$7726,O4516,$M$3:$M$7726)</f>
        <v>11222.36</v>
      </c>
      <c r="Q4516">
        <f t="shared" si="282"/>
        <v>0</v>
      </c>
      <c r="R4516" t="b">
        <f t="shared" si="283"/>
        <v>1</v>
      </c>
    </row>
    <row r="4517" spans="1:18" x14ac:dyDescent="0.3">
      <c r="A4517">
        <v>42</v>
      </c>
      <c r="B4517">
        <v>170</v>
      </c>
      <c r="C4517">
        <v>90</v>
      </c>
      <c r="D4517">
        <v>4572.57</v>
      </c>
      <c r="E4517">
        <f>VLOOKUP(B4517,'[1]input data'!$G$3:$H$180,2,FALSE)</f>
        <v>81</v>
      </c>
      <c r="F4517" t="str">
        <f t="shared" si="280"/>
        <v>42_90_81</v>
      </c>
      <c r="G4517">
        <f>_xlfn.MAXIFS($D$3:$D$7726,$F$3:$F$7726,$F4517)</f>
        <v>11222.36</v>
      </c>
      <c r="J4517">
        <v>42</v>
      </c>
      <c r="K4517">
        <v>170</v>
      </c>
      <c r="L4517">
        <v>90</v>
      </c>
      <c r="M4517">
        <v>0</v>
      </c>
      <c r="N4517">
        <f>VLOOKUP(K4517,'[1]input data'!$G$3:$H$180,2,FALSE)</f>
        <v>81</v>
      </c>
      <c r="O4517" t="str">
        <f t="shared" si="281"/>
        <v>42_90_81</v>
      </c>
      <c r="P4517">
        <f>SUMIF($O$3:$O$7726,O4517,$M$3:$M$7726)</f>
        <v>11222.36</v>
      </c>
      <c r="Q4517">
        <f t="shared" si="282"/>
        <v>0</v>
      </c>
      <c r="R4517" t="b">
        <f t="shared" si="283"/>
        <v>1</v>
      </c>
    </row>
    <row r="4518" spans="1:18" x14ac:dyDescent="0.3">
      <c r="A4518">
        <v>42</v>
      </c>
      <c r="B4518">
        <v>4</v>
      </c>
      <c r="C4518">
        <v>91</v>
      </c>
      <c r="D4518">
        <v>12075.58</v>
      </c>
      <c r="E4518">
        <f>VLOOKUP(B4518,'[1]input data'!$G$3:$H$180,2,FALSE)</f>
        <v>4</v>
      </c>
      <c r="F4518" t="str">
        <f t="shared" si="280"/>
        <v>42_91_4</v>
      </c>
      <c r="G4518">
        <f>_xlfn.MAXIFS($D$3:$D$7726,$F$3:$F$7726,$F4518)</f>
        <v>18224.2</v>
      </c>
      <c r="J4518">
        <v>42</v>
      </c>
      <c r="K4518">
        <v>4</v>
      </c>
      <c r="L4518">
        <v>91</v>
      </c>
      <c r="M4518">
        <v>0</v>
      </c>
      <c r="N4518">
        <f>VLOOKUP(K4518,'[1]input data'!$G$3:$H$180,2,FALSE)</f>
        <v>4</v>
      </c>
      <c r="O4518" t="str">
        <f t="shared" si="281"/>
        <v>42_91_4</v>
      </c>
      <c r="P4518">
        <f>SUMIF($O$3:$O$7726,O4518,$M$3:$M$7726)</f>
        <v>18224.2</v>
      </c>
      <c r="Q4518">
        <f t="shared" si="282"/>
        <v>0</v>
      </c>
      <c r="R4518" t="b">
        <f t="shared" si="283"/>
        <v>1</v>
      </c>
    </row>
    <row r="4519" spans="1:18" x14ac:dyDescent="0.3">
      <c r="A4519">
        <v>42</v>
      </c>
      <c r="B4519">
        <v>93</v>
      </c>
      <c r="C4519">
        <v>91</v>
      </c>
      <c r="D4519">
        <v>18224.2</v>
      </c>
      <c r="E4519">
        <f>VLOOKUP(B4519,'[1]input data'!$G$3:$H$180,2,FALSE)</f>
        <v>4</v>
      </c>
      <c r="F4519" t="str">
        <f t="shared" si="280"/>
        <v>42_91_4</v>
      </c>
      <c r="G4519">
        <f>_xlfn.MAXIFS($D$3:$D$7726,$F$3:$F$7726,$F4519)</f>
        <v>18224.2</v>
      </c>
      <c r="J4519">
        <v>42</v>
      </c>
      <c r="K4519">
        <v>93</v>
      </c>
      <c r="L4519">
        <v>91</v>
      </c>
      <c r="M4519">
        <v>18224.2</v>
      </c>
      <c r="N4519">
        <f>VLOOKUP(K4519,'[1]input data'!$G$3:$H$180,2,FALSE)</f>
        <v>4</v>
      </c>
      <c r="O4519" t="str">
        <f t="shared" si="281"/>
        <v>42_91_4</v>
      </c>
      <c r="P4519">
        <f>SUMIF($O$3:$O$7726,O4519,$M$3:$M$7726)</f>
        <v>18224.2</v>
      </c>
      <c r="Q4519">
        <f t="shared" si="282"/>
        <v>0</v>
      </c>
      <c r="R4519" t="b">
        <f t="shared" si="283"/>
        <v>1</v>
      </c>
    </row>
    <row r="4520" spans="1:18" x14ac:dyDescent="0.3">
      <c r="A4520">
        <v>42</v>
      </c>
      <c r="B4520">
        <v>5</v>
      </c>
      <c r="C4520">
        <v>91</v>
      </c>
      <c r="D4520">
        <v>659.53</v>
      </c>
      <c r="E4520">
        <f>VLOOKUP(B4520,'[1]input data'!$G$3:$H$180,2,FALSE)</f>
        <v>5</v>
      </c>
      <c r="F4520" t="str">
        <f t="shared" si="280"/>
        <v>42_91_5</v>
      </c>
      <c r="G4520">
        <f>_xlfn.MAXIFS($D$3:$D$7726,$F$3:$F$7726,$F4520)</f>
        <v>659.53</v>
      </c>
      <c r="J4520">
        <v>42</v>
      </c>
      <c r="K4520">
        <v>5</v>
      </c>
      <c r="L4520">
        <v>91</v>
      </c>
      <c r="M4520">
        <v>659.53</v>
      </c>
      <c r="N4520">
        <f>VLOOKUP(K4520,'[1]input data'!$G$3:$H$180,2,FALSE)</f>
        <v>5</v>
      </c>
      <c r="O4520" t="str">
        <f t="shared" si="281"/>
        <v>42_91_5</v>
      </c>
      <c r="P4520">
        <f>SUMIF($O$3:$O$7726,O4520,$M$3:$M$7726)</f>
        <v>659.53</v>
      </c>
      <c r="Q4520">
        <f t="shared" si="282"/>
        <v>0</v>
      </c>
      <c r="R4520" t="b">
        <f t="shared" si="283"/>
        <v>1</v>
      </c>
    </row>
    <row r="4521" spans="1:18" x14ac:dyDescent="0.3">
      <c r="A4521">
        <v>42</v>
      </c>
      <c r="B4521">
        <v>94</v>
      </c>
      <c r="C4521">
        <v>91</v>
      </c>
      <c r="D4521">
        <v>652.29999999999995</v>
      </c>
      <c r="E4521">
        <f>VLOOKUP(B4521,'[1]input data'!$G$3:$H$180,2,FALSE)</f>
        <v>5</v>
      </c>
      <c r="F4521" t="str">
        <f t="shared" si="280"/>
        <v>42_91_5</v>
      </c>
      <c r="G4521">
        <f>_xlfn.MAXIFS($D$3:$D$7726,$F$3:$F$7726,$F4521)</f>
        <v>659.53</v>
      </c>
      <c r="J4521">
        <v>42</v>
      </c>
      <c r="K4521">
        <v>94</v>
      </c>
      <c r="L4521">
        <v>91</v>
      </c>
      <c r="M4521">
        <v>0</v>
      </c>
      <c r="N4521">
        <f>VLOOKUP(K4521,'[1]input data'!$G$3:$H$180,2,FALSE)</f>
        <v>5</v>
      </c>
      <c r="O4521" t="str">
        <f t="shared" si="281"/>
        <v>42_91_5</v>
      </c>
      <c r="P4521">
        <f>SUMIF($O$3:$O$7726,O4521,$M$3:$M$7726)</f>
        <v>659.53</v>
      </c>
      <c r="Q4521">
        <f t="shared" si="282"/>
        <v>0</v>
      </c>
      <c r="R4521" t="b">
        <f t="shared" si="283"/>
        <v>1</v>
      </c>
    </row>
    <row r="4522" spans="1:18" x14ac:dyDescent="0.3">
      <c r="A4522">
        <v>42</v>
      </c>
      <c r="B4522">
        <v>9</v>
      </c>
      <c r="C4522">
        <v>91</v>
      </c>
      <c r="D4522">
        <v>15908.36</v>
      </c>
      <c r="E4522">
        <f>VLOOKUP(B4522,'[1]input data'!$G$3:$H$180,2,FALSE)</f>
        <v>9</v>
      </c>
      <c r="F4522" t="str">
        <f t="shared" si="280"/>
        <v>42_91_9</v>
      </c>
      <c r="G4522">
        <f>_xlfn.MAXIFS($D$3:$D$7726,$F$3:$F$7726,$F4522)</f>
        <v>15908.36</v>
      </c>
      <c r="J4522">
        <v>42</v>
      </c>
      <c r="K4522">
        <v>9</v>
      </c>
      <c r="L4522">
        <v>91</v>
      </c>
      <c r="M4522">
        <v>15908.36</v>
      </c>
      <c r="N4522">
        <f>VLOOKUP(K4522,'[1]input data'!$G$3:$H$180,2,FALSE)</f>
        <v>9</v>
      </c>
      <c r="O4522" t="str">
        <f t="shared" si="281"/>
        <v>42_91_9</v>
      </c>
      <c r="P4522">
        <f>SUMIF($O$3:$O$7726,O4522,$M$3:$M$7726)</f>
        <v>15908.36</v>
      </c>
      <c r="Q4522">
        <f t="shared" si="282"/>
        <v>0</v>
      </c>
      <c r="R4522" t="b">
        <f t="shared" si="283"/>
        <v>1</v>
      </c>
    </row>
    <row r="4523" spans="1:18" x14ac:dyDescent="0.3">
      <c r="A4523">
        <v>42</v>
      </c>
      <c r="B4523">
        <v>98</v>
      </c>
      <c r="C4523">
        <v>91</v>
      </c>
      <c r="D4523">
        <v>13664.47</v>
      </c>
      <c r="E4523">
        <f>VLOOKUP(B4523,'[1]input data'!$G$3:$H$180,2,FALSE)</f>
        <v>9</v>
      </c>
      <c r="F4523" t="str">
        <f t="shared" si="280"/>
        <v>42_91_9</v>
      </c>
      <c r="G4523">
        <f>_xlfn.MAXIFS($D$3:$D$7726,$F$3:$F$7726,$F4523)</f>
        <v>15908.36</v>
      </c>
      <c r="J4523">
        <v>42</v>
      </c>
      <c r="K4523">
        <v>98</v>
      </c>
      <c r="L4523">
        <v>91</v>
      </c>
      <c r="M4523">
        <v>0</v>
      </c>
      <c r="N4523">
        <f>VLOOKUP(K4523,'[1]input data'!$G$3:$H$180,2,FALSE)</f>
        <v>9</v>
      </c>
      <c r="O4523" t="str">
        <f t="shared" si="281"/>
        <v>42_91_9</v>
      </c>
      <c r="P4523">
        <f>SUMIF($O$3:$O$7726,O4523,$M$3:$M$7726)</f>
        <v>15908.36</v>
      </c>
      <c r="Q4523">
        <f t="shared" si="282"/>
        <v>0</v>
      </c>
      <c r="R4523" t="b">
        <f t="shared" si="283"/>
        <v>1</v>
      </c>
    </row>
    <row r="4524" spans="1:18" x14ac:dyDescent="0.3">
      <c r="A4524">
        <v>42</v>
      </c>
      <c r="B4524">
        <v>10</v>
      </c>
      <c r="C4524">
        <v>91</v>
      </c>
      <c r="D4524">
        <v>11115.63</v>
      </c>
      <c r="E4524">
        <f>VLOOKUP(B4524,'[1]input data'!$G$3:$H$180,2,FALSE)</f>
        <v>10</v>
      </c>
      <c r="F4524" t="str">
        <f t="shared" si="280"/>
        <v>42_91_10</v>
      </c>
      <c r="G4524">
        <f>_xlfn.MAXIFS($D$3:$D$7726,$F$3:$F$7726,$F4524)</f>
        <v>14871.74</v>
      </c>
      <c r="J4524">
        <v>42</v>
      </c>
      <c r="K4524">
        <v>10</v>
      </c>
      <c r="L4524">
        <v>91</v>
      </c>
      <c r="M4524">
        <v>0</v>
      </c>
      <c r="N4524">
        <f>VLOOKUP(K4524,'[1]input data'!$G$3:$H$180,2,FALSE)</f>
        <v>10</v>
      </c>
      <c r="O4524" t="str">
        <f t="shared" si="281"/>
        <v>42_91_10</v>
      </c>
      <c r="P4524">
        <f>SUMIF($O$3:$O$7726,O4524,$M$3:$M$7726)</f>
        <v>14871.74</v>
      </c>
      <c r="Q4524">
        <f t="shared" si="282"/>
        <v>0</v>
      </c>
      <c r="R4524" t="b">
        <f t="shared" si="283"/>
        <v>1</v>
      </c>
    </row>
    <row r="4525" spans="1:18" x14ac:dyDescent="0.3">
      <c r="A4525">
        <v>42</v>
      </c>
      <c r="B4525">
        <v>99</v>
      </c>
      <c r="C4525">
        <v>91</v>
      </c>
      <c r="D4525">
        <v>14871.74</v>
      </c>
      <c r="E4525">
        <f>VLOOKUP(B4525,'[1]input data'!$G$3:$H$180,2,FALSE)</f>
        <v>10</v>
      </c>
      <c r="F4525" t="str">
        <f t="shared" si="280"/>
        <v>42_91_10</v>
      </c>
      <c r="G4525">
        <f>_xlfn.MAXIFS($D$3:$D$7726,$F$3:$F$7726,$F4525)</f>
        <v>14871.74</v>
      </c>
      <c r="J4525">
        <v>42</v>
      </c>
      <c r="K4525">
        <v>99</v>
      </c>
      <c r="L4525">
        <v>91</v>
      </c>
      <c r="M4525">
        <v>14871.74</v>
      </c>
      <c r="N4525">
        <f>VLOOKUP(K4525,'[1]input data'!$G$3:$H$180,2,FALSE)</f>
        <v>10</v>
      </c>
      <c r="O4525" t="str">
        <f t="shared" si="281"/>
        <v>42_91_10</v>
      </c>
      <c r="P4525">
        <f>SUMIF($O$3:$O$7726,O4525,$M$3:$M$7726)</f>
        <v>14871.74</v>
      </c>
      <c r="Q4525">
        <f t="shared" si="282"/>
        <v>0</v>
      </c>
      <c r="R4525" t="b">
        <f t="shared" si="283"/>
        <v>1</v>
      </c>
    </row>
    <row r="4526" spans="1:18" x14ac:dyDescent="0.3">
      <c r="A4526">
        <v>42</v>
      </c>
      <c r="B4526">
        <v>11</v>
      </c>
      <c r="C4526">
        <v>91</v>
      </c>
      <c r="D4526">
        <v>4723.38</v>
      </c>
      <c r="E4526">
        <f>VLOOKUP(B4526,'[1]input data'!$G$3:$H$180,2,FALSE)</f>
        <v>11</v>
      </c>
      <c r="F4526" t="str">
        <f t="shared" si="280"/>
        <v>42_91_11</v>
      </c>
      <c r="G4526">
        <f>_xlfn.MAXIFS($D$3:$D$7726,$F$3:$F$7726,$F4526)</f>
        <v>13453.93</v>
      </c>
      <c r="J4526">
        <v>42</v>
      </c>
      <c r="K4526">
        <v>11</v>
      </c>
      <c r="L4526">
        <v>91</v>
      </c>
      <c r="M4526">
        <v>0</v>
      </c>
      <c r="N4526">
        <f>VLOOKUP(K4526,'[1]input data'!$G$3:$H$180,2,FALSE)</f>
        <v>11</v>
      </c>
      <c r="O4526" t="str">
        <f t="shared" si="281"/>
        <v>42_91_11</v>
      </c>
      <c r="P4526">
        <f>SUMIF($O$3:$O$7726,O4526,$M$3:$M$7726)</f>
        <v>13453.93</v>
      </c>
      <c r="Q4526">
        <f t="shared" si="282"/>
        <v>0</v>
      </c>
      <c r="R4526" t="b">
        <f t="shared" si="283"/>
        <v>1</v>
      </c>
    </row>
    <row r="4527" spans="1:18" x14ac:dyDescent="0.3">
      <c r="A4527">
        <v>42</v>
      </c>
      <c r="B4527">
        <v>100</v>
      </c>
      <c r="C4527">
        <v>91</v>
      </c>
      <c r="D4527">
        <v>13453.93</v>
      </c>
      <c r="E4527">
        <f>VLOOKUP(B4527,'[1]input data'!$G$3:$H$180,2,FALSE)</f>
        <v>11</v>
      </c>
      <c r="F4527" t="str">
        <f t="shared" si="280"/>
        <v>42_91_11</v>
      </c>
      <c r="G4527">
        <f>_xlfn.MAXIFS($D$3:$D$7726,$F$3:$F$7726,$F4527)</f>
        <v>13453.93</v>
      </c>
      <c r="J4527">
        <v>42</v>
      </c>
      <c r="K4527">
        <v>100</v>
      </c>
      <c r="L4527">
        <v>91</v>
      </c>
      <c r="M4527">
        <v>13453.93</v>
      </c>
      <c r="N4527">
        <f>VLOOKUP(K4527,'[1]input data'!$G$3:$H$180,2,FALSE)</f>
        <v>11</v>
      </c>
      <c r="O4527" t="str">
        <f t="shared" si="281"/>
        <v>42_91_11</v>
      </c>
      <c r="P4527">
        <f>SUMIF($O$3:$O$7726,O4527,$M$3:$M$7726)</f>
        <v>13453.93</v>
      </c>
      <c r="Q4527">
        <f t="shared" si="282"/>
        <v>0</v>
      </c>
      <c r="R4527" t="b">
        <f t="shared" si="283"/>
        <v>1</v>
      </c>
    </row>
    <row r="4528" spans="1:18" x14ac:dyDescent="0.3">
      <c r="A4528">
        <v>42</v>
      </c>
      <c r="B4528">
        <v>12</v>
      </c>
      <c r="C4528">
        <v>91</v>
      </c>
      <c r="D4528">
        <v>10448.16</v>
      </c>
      <c r="E4528">
        <f>VLOOKUP(B4528,'[1]input data'!$G$3:$H$180,2,FALSE)</f>
        <v>12</v>
      </c>
      <c r="F4528" t="str">
        <f t="shared" si="280"/>
        <v>42_91_12</v>
      </c>
      <c r="G4528">
        <f>_xlfn.MAXIFS($D$3:$D$7726,$F$3:$F$7726,$F4528)</f>
        <v>14931.33</v>
      </c>
      <c r="J4528">
        <v>42</v>
      </c>
      <c r="K4528">
        <v>12</v>
      </c>
      <c r="L4528">
        <v>91</v>
      </c>
      <c r="M4528">
        <v>0</v>
      </c>
      <c r="N4528">
        <f>VLOOKUP(K4528,'[1]input data'!$G$3:$H$180,2,FALSE)</f>
        <v>12</v>
      </c>
      <c r="O4528" t="str">
        <f t="shared" si="281"/>
        <v>42_91_12</v>
      </c>
      <c r="P4528">
        <f>SUMIF($O$3:$O$7726,O4528,$M$3:$M$7726)</f>
        <v>14931.33</v>
      </c>
      <c r="Q4528">
        <f t="shared" si="282"/>
        <v>0</v>
      </c>
      <c r="R4528" t="b">
        <f t="shared" si="283"/>
        <v>1</v>
      </c>
    </row>
    <row r="4529" spans="1:18" x14ac:dyDescent="0.3">
      <c r="A4529">
        <v>42</v>
      </c>
      <c r="B4529">
        <v>101</v>
      </c>
      <c r="C4529">
        <v>91</v>
      </c>
      <c r="D4529">
        <v>14931.33</v>
      </c>
      <c r="E4529">
        <f>VLOOKUP(B4529,'[1]input data'!$G$3:$H$180,2,FALSE)</f>
        <v>12</v>
      </c>
      <c r="F4529" t="str">
        <f t="shared" si="280"/>
        <v>42_91_12</v>
      </c>
      <c r="G4529">
        <f>_xlfn.MAXIFS($D$3:$D$7726,$F$3:$F$7726,$F4529)</f>
        <v>14931.33</v>
      </c>
      <c r="J4529">
        <v>42</v>
      </c>
      <c r="K4529">
        <v>101</v>
      </c>
      <c r="L4529">
        <v>91</v>
      </c>
      <c r="M4529">
        <v>14931.33</v>
      </c>
      <c r="N4529">
        <f>VLOOKUP(K4529,'[1]input data'!$G$3:$H$180,2,FALSE)</f>
        <v>12</v>
      </c>
      <c r="O4529" t="str">
        <f t="shared" si="281"/>
        <v>42_91_12</v>
      </c>
      <c r="P4529">
        <f>SUMIF($O$3:$O$7726,O4529,$M$3:$M$7726)</f>
        <v>14931.33</v>
      </c>
      <c r="Q4529">
        <f t="shared" si="282"/>
        <v>0</v>
      </c>
      <c r="R4529" t="b">
        <f t="shared" si="283"/>
        <v>1</v>
      </c>
    </row>
    <row r="4530" spans="1:18" x14ac:dyDescent="0.3">
      <c r="A4530">
        <v>42</v>
      </c>
      <c r="B4530">
        <v>15</v>
      </c>
      <c r="C4530">
        <v>91</v>
      </c>
      <c r="D4530">
        <v>5754.23</v>
      </c>
      <c r="E4530">
        <f>VLOOKUP(B4530,'[1]input data'!$G$3:$H$180,2,FALSE)</f>
        <v>15</v>
      </c>
      <c r="F4530" t="str">
        <f t="shared" si="280"/>
        <v>42_91_15</v>
      </c>
      <c r="G4530">
        <f>_xlfn.MAXIFS($D$3:$D$7726,$F$3:$F$7726,$F4530)</f>
        <v>9260.1299999999992</v>
      </c>
      <c r="J4530">
        <v>42</v>
      </c>
      <c r="K4530">
        <v>15</v>
      </c>
      <c r="L4530">
        <v>91</v>
      </c>
      <c r="M4530">
        <v>0</v>
      </c>
      <c r="N4530">
        <f>VLOOKUP(K4530,'[1]input data'!$G$3:$H$180,2,FALSE)</f>
        <v>15</v>
      </c>
      <c r="O4530" t="str">
        <f t="shared" si="281"/>
        <v>42_91_15</v>
      </c>
      <c r="P4530">
        <f>SUMIF($O$3:$O$7726,O4530,$M$3:$M$7726)</f>
        <v>9260.1299999999992</v>
      </c>
      <c r="Q4530">
        <f t="shared" si="282"/>
        <v>0</v>
      </c>
      <c r="R4530" t="b">
        <f t="shared" si="283"/>
        <v>1</v>
      </c>
    </row>
    <row r="4531" spans="1:18" x14ac:dyDescent="0.3">
      <c r="A4531">
        <v>42</v>
      </c>
      <c r="B4531">
        <v>104</v>
      </c>
      <c r="C4531">
        <v>91</v>
      </c>
      <c r="D4531">
        <v>9260.1299999999992</v>
      </c>
      <c r="E4531">
        <f>VLOOKUP(B4531,'[1]input data'!$G$3:$H$180,2,FALSE)</f>
        <v>15</v>
      </c>
      <c r="F4531" t="str">
        <f t="shared" si="280"/>
        <v>42_91_15</v>
      </c>
      <c r="G4531">
        <f>_xlfn.MAXIFS($D$3:$D$7726,$F$3:$F$7726,$F4531)</f>
        <v>9260.1299999999992</v>
      </c>
      <c r="J4531">
        <v>42</v>
      </c>
      <c r="K4531">
        <v>104</v>
      </c>
      <c r="L4531">
        <v>91</v>
      </c>
      <c r="M4531">
        <v>9260.1299999999992</v>
      </c>
      <c r="N4531">
        <f>VLOOKUP(K4531,'[1]input data'!$G$3:$H$180,2,FALSE)</f>
        <v>15</v>
      </c>
      <c r="O4531" t="str">
        <f t="shared" si="281"/>
        <v>42_91_15</v>
      </c>
      <c r="P4531">
        <f>SUMIF($O$3:$O$7726,O4531,$M$3:$M$7726)</f>
        <v>9260.1299999999992</v>
      </c>
      <c r="Q4531">
        <f t="shared" si="282"/>
        <v>0</v>
      </c>
      <c r="R4531" t="b">
        <f t="shared" si="283"/>
        <v>1</v>
      </c>
    </row>
    <row r="4532" spans="1:18" x14ac:dyDescent="0.3">
      <c r="A4532">
        <v>42</v>
      </c>
      <c r="B4532">
        <v>16</v>
      </c>
      <c r="C4532">
        <v>91</v>
      </c>
      <c r="D4532">
        <v>5110.68</v>
      </c>
      <c r="E4532">
        <f>VLOOKUP(B4532,'[1]input data'!$G$3:$H$180,2,FALSE)</f>
        <v>16</v>
      </c>
      <c r="F4532" t="str">
        <f t="shared" si="280"/>
        <v>42_91_16</v>
      </c>
      <c r="G4532">
        <f>_xlfn.MAXIFS($D$3:$D$7726,$F$3:$F$7726,$F4532)</f>
        <v>5216.2299999999996</v>
      </c>
      <c r="J4532">
        <v>42</v>
      </c>
      <c r="K4532">
        <v>16</v>
      </c>
      <c r="L4532">
        <v>91</v>
      </c>
      <c r="M4532">
        <v>0</v>
      </c>
      <c r="N4532">
        <f>VLOOKUP(K4532,'[1]input data'!$G$3:$H$180,2,FALSE)</f>
        <v>16</v>
      </c>
      <c r="O4532" t="str">
        <f t="shared" si="281"/>
        <v>42_91_16</v>
      </c>
      <c r="P4532">
        <f>SUMIF($O$3:$O$7726,O4532,$M$3:$M$7726)</f>
        <v>5216.2299999999996</v>
      </c>
      <c r="Q4532">
        <f t="shared" si="282"/>
        <v>0</v>
      </c>
      <c r="R4532" t="b">
        <f t="shared" si="283"/>
        <v>1</v>
      </c>
    </row>
    <row r="4533" spans="1:18" x14ac:dyDescent="0.3">
      <c r="A4533">
        <v>42</v>
      </c>
      <c r="B4533">
        <v>105</v>
      </c>
      <c r="C4533">
        <v>91</v>
      </c>
      <c r="D4533">
        <v>5216.2299999999996</v>
      </c>
      <c r="E4533">
        <f>VLOOKUP(B4533,'[1]input data'!$G$3:$H$180,2,FALSE)</f>
        <v>16</v>
      </c>
      <c r="F4533" t="str">
        <f t="shared" si="280"/>
        <v>42_91_16</v>
      </c>
      <c r="G4533">
        <f>_xlfn.MAXIFS($D$3:$D$7726,$F$3:$F$7726,$F4533)</f>
        <v>5216.2299999999996</v>
      </c>
      <c r="J4533">
        <v>42</v>
      </c>
      <c r="K4533">
        <v>105</v>
      </c>
      <c r="L4533">
        <v>91</v>
      </c>
      <c r="M4533">
        <v>5216.2299999999996</v>
      </c>
      <c r="N4533">
        <f>VLOOKUP(K4533,'[1]input data'!$G$3:$H$180,2,FALSE)</f>
        <v>16</v>
      </c>
      <c r="O4533" t="str">
        <f t="shared" si="281"/>
        <v>42_91_16</v>
      </c>
      <c r="P4533">
        <f>SUMIF($O$3:$O$7726,O4533,$M$3:$M$7726)</f>
        <v>5216.2299999999996</v>
      </c>
      <c r="Q4533">
        <f t="shared" si="282"/>
        <v>0</v>
      </c>
      <c r="R4533" t="b">
        <f t="shared" si="283"/>
        <v>1</v>
      </c>
    </row>
    <row r="4534" spans="1:18" x14ac:dyDescent="0.3">
      <c r="A4534">
        <v>42</v>
      </c>
      <c r="B4534">
        <v>17</v>
      </c>
      <c r="C4534">
        <v>91</v>
      </c>
      <c r="D4534">
        <v>4260.13</v>
      </c>
      <c r="E4534">
        <f>VLOOKUP(B4534,'[1]input data'!$G$3:$H$180,2,FALSE)</f>
        <v>17</v>
      </c>
      <c r="F4534" t="str">
        <f t="shared" si="280"/>
        <v>42_91_17</v>
      </c>
      <c r="G4534">
        <f>_xlfn.MAXIFS($D$3:$D$7726,$F$3:$F$7726,$F4534)</f>
        <v>4410.1099999999997</v>
      </c>
      <c r="J4534">
        <v>42</v>
      </c>
      <c r="K4534">
        <v>17</v>
      </c>
      <c r="L4534">
        <v>91</v>
      </c>
      <c r="M4534">
        <v>0</v>
      </c>
      <c r="N4534">
        <f>VLOOKUP(K4534,'[1]input data'!$G$3:$H$180,2,FALSE)</f>
        <v>17</v>
      </c>
      <c r="O4534" t="str">
        <f t="shared" si="281"/>
        <v>42_91_17</v>
      </c>
      <c r="P4534">
        <f>SUMIF($O$3:$O$7726,O4534,$M$3:$M$7726)</f>
        <v>4410.1099999999997</v>
      </c>
      <c r="Q4534">
        <f t="shared" si="282"/>
        <v>0</v>
      </c>
      <c r="R4534" t="b">
        <f t="shared" si="283"/>
        <v>1</v>
      </c>
    </row>
    <row r="4535" spans="1:18" x14ac:dyDescent="0.3">
      <c r="A4535">
        <v>42</v>
      </c>
      <c r="B4535">
        <v>106</v>
      </c>
      <c r="C4535">
        <v>91</v>
      </c>
      <c r="D4535">
        <v>4410.1099999999997</v>
      </c>
      <c r="E4535">
        <f>VLOOKUP(B4535,'[1]input data'!$G$3:$H$180,2,FALSE)</f>
        <v>17</v>
      </c>
      <c r="F4535" t="str">
        <f t="shared" si="280"/>
        <v>42_91_17</v>
      </c>
      <c r="G4535">
        <f>_xlfn.MAXIFS($D$3:$D$7726,$F$3:$F$7726,$F4535)</f>
        <v>4410.1099999999997</v>
      </c>
      <c r="J4535">
        <v>42</v>
      </c>
      <c r="K4535">
        <v>106</v>
      </c>
      <c r="L4535">
        <v>91</v>
      </c>
      <c r="M4535">
        <v>4410.1099999999997</v>
      </c>
      <c r="N4535">
        <f>VLOOKUP(K4535,'[1]input data'!$G$3:$H$180,2,FALSE)</f>
        <v>17</v>
      </c>
      <c r="O4535" t="str">
        <f t="shared" si="281"/>
        <v>42_91_17</v>
      </c>
      <c r="P4535">
        <f>SUMIF($O$3:$O$7726,O4535,$M$3:$M$7726)</f>
        <v>4410.1099999999997</v>
      </c>
      <c r="Q4535">
        <f t="shared" si="282"/>
        <v>0</v>
      </c>
      <c r="R4535" t="b">
        <f t="shared" si="283"/>
        <v>1</v>
      </c>
    </row>
    <row r="4536" spans="1:18" x14ac:dyDescent="0.3">
      <c r="A4536">
        <v>42</v>
      </c>
      <c r="B4536">
        <v>18</v>
      </c>
      <c r="C4536">
        <v>91</v>
      </c>
      <c r="D4536">
        <v>5022</v>
      </c>
      <c r="E4536">
        <f>VLOOKUP(B4536,'[1]input data'!$G$3:$H$180,2,FALSE)</f>
        <v>18</v>
      </c>
      <c r="F4536" t="str">
        <f t="shared" si="280"/>
        <v>42_91_18</v>
      </c>
      <c r="G4536">
        <f>_xlfn.MAXIFS($D$3:$D$7726,$F$3:$F$7726,$F4536)</f>
        <v>5022</v>
      </c>
      <c r="J4536">
        <v>42</v>
      </c>
      <c r="K4536">
        <v>18</v>
      </c>
      <c r="L4536">
        <v>91</v>
      </c>
      <c r="M4536">
        <v>5022</v>
      </c>
      <c r="N4536">
        <f>VLOOKUP(K4536,'[1]input data'!$G$3:$H$180,2,FALSE)</f>
        <v>18</v>
      </c>
      <c r="O4536" t="str">
        <f t="shared" si="281"/>
        <v>42_91_18</v>
      </c>
      <c r="P4536">
        <f>SUMIF($O$3:$O$7726,O4536,$M$3:$M$7726)</f>
        <v>5022</v>
      </c>
      <c r="Q4536">
        <f t="shared" si="282"/>
        <v>0</v>
      </c>
      <c r="R4536" t="b">
        <f t="shared" si="283"/>
        <v>1</v>
      </c>
    </row>
    <row r="4537" spans="1:18" x14ac:dyDescent="0.3">
      <c r="A4537">
        <v>42</v>
      </c>
      <c r="B4537">
        <v>107</v>
      </c>
      <c r="C4537">
        <v>91</v>
      </c>
      <c r="D4537">
        <v>568</v>
      </c>
      <c r="E4537">
        <f>VLOOKUP(B4537,'[1]input data'!$G$3:$H$180,2,FALSE)</f>
        <v>18</v>
      </c>
      <c r="F4537" t="str">
        <f t="shared" si="280"/>
        <v>42_91_18</v>
      </c>
      <c r="G4537">
        <f>_xlfn.MAXIFS($D$3:$D$7726,$F$3:$F$7726,$F4537)</f>
        <v>5022</v>
      </c>
      <c r="J4537">
        <v>42</v>
      </c>
      <c r="K4537">
        <v>107</v>
      </c>
      <c r="L4537">
        <v>91</v>
      </c>
      <c r="M4537">
        <v>0</v>
      </c>
      <c r="N4537">
        <f>VLOOKUP(K4537,'[1]input data'!$G$3:$H$180,2,FALSE)</f>
        <v>18</v>
      </c>
      <c r="O4537" t="str">
        <f t="shared" si="281"/>
        <v>42_91_18</v>
      </c>
      <c r="P4537">
        <f>SUMIF($O$3:$O$7726,O4537,$M$3:$M$7726)</f>
        <v>5022</v>
      </c>
      <c r="Q4537">
        <f t="shared" si="282"/>
        <v>0</v>
      </c>
      <c r="R4537" t="b">
        <f t="shared" si="283"/>
        <v>1</v>
      </c>
    </row>
    <row r="4538" spans="1:18" x14ac:dyDescent="0.3">
      <c r="A4538">
        <v>42</v>
      </c>
      <c r="B4538">
        <v>73</v>
      </c>
      <c r="C4538">
        <v>91</v>
      </c>
      <c r="D4538">
        <v>18485.64</v>
      </c>
      <c r="E4538">
        <f>VLOOKUP(B4538,'[1]input data'!$G$3:$H$180,2,FALSE)</f>
        <v>73</v>
      </c>
      <c r="F4538" t="str">
        <f t="shared" si="280"/>
        <v>42_91_73</v>
      </c>
      <c r="G4538">
        <f>_xlfn.MAXIFS($D$3:$D$7726,$F$3:$F$7726,$F4538)</f>
        <v>18485.64</v>
      </c>
      <c r="J4538">
        <v>42</v>
      </c>
      <c r="K4538">
        <v>73</v>
      </c>
      <c r="L4538">
        <v>91</v>
      </c>
      <c r="M4538">
        <v>18485.64</v>
      </c>
      <c r="N4538">
        <f>VLOOKUP(K4538,'[1]input data'!$G$3:$H$180,2,FALSE)</f>
        <v>73</v>
      </c>
      <c r="O4538" t="str">
        <f t="shared" si="281"/>
        <v>42_91_73</v>
      </c>
      <c r="P4538">
        <f>SUMIF($O$3:$O$7726,O4538,$M$3:$M$7726)</f>
        <v>18485.64</v>
      </c>
      <c r="Q4538">
        <f t="shared" si="282"/>
        <v>0</v>
      </c>
      <c r="R4538" t="b">
        <f t="shared" si="283"/>
        <v>1</v>
      </c>
    </row>
    <row r="4539" spans="1:18" x14ac:dyDescent="0.3">
      <c r="A4539">
        <v>42</v>
      </c>
      <c r="B4539">
        <v>162</v>
      </c>
      <c r="C4539">
        <v>91</v>
      </c>
      <c r="D4539">
        <v>14334.71</v>
      </c>
      <c r="E4539">
        <f>VLOOKUP(B4539,'[1]input data'!$G$3:$H$180,2,FALSE)</f>
        <v>73</v>
      </c>
      <c r="F4539" t="str">
        <f t="shared" si="280"/>
        <v>42_91_73</v>
      </c>
      <c r="G4539">
        <f>_xlfn.MAXIFS($D$3:$D$7726,$F$3:$F$7726,$F4539)</f>
        <v>18485.64</v>
      </c>
      <c r="J4539">
        <v>42</v>
      </c>
      <c r="K4539">
        <v>162</v>
      </c>
      <c r="L4539">
        <v>91</v>
      </c>
      <c r="M4539">
        <v>0</v>
      </c>
      <c r="N4539">
        <f>VLOOKUP(K4539,'[1]input data'!$G$3:$H$180,2,FALSE)</f>
        <v>73</v>
      </c>
      <c r="O4539" t="str">
        <f t="shared" si="281"/>
        <v>42_91_73</v>
      </c>
      <c r="P4539">
        <f>SUMIF($O$3:$O$7726,O4539,$M$3:$M$7726)</f>
        <v>18485.64</v>
      </c>
      <c r="Q4539">
        <f t="shared" si="282"/>
        <v>0</v>
      </c>
      <c r="R4539" t="b">
        <f t="shared" si="283"/>
        <v>1</v>
      </c>
    </row>
    <row r="4540" spans="1:18" x14ac:dyDescent="0.3">
      <c r="A4540">
        <v>42</v>
      </c>
      <c r="B4540">
        <v>74</v>
      </c>
      <c r="C4540">
        <v>91</v>
      </c>
      <c r="D4540">
        <v>729.87</v>
      </c>
      <c r="E4540">
        <f>VLOOKUP(B4540,'[1]input data'!$G$3:$H$180,2,FALSE)</f>
        <v>74</v>
      </c>
      <c r="F4540" t="str">
        <f t="shared" si="280"/>
        <v>42_91_74</v>
      </c>
      <c r="G4540">
        <f>_xlfn.MAXIFS($D$3:$D$7726,$F$3:$F$7726,$F4540)</f>
        <v>1189.5</v>
      </c>
      <c r="J4540">
        <v>42</v>
      </c>
      <c r="K4540">
        <v>74</v>
      </c>
      <c r="L4540">
        <v>91</v>
      </c>
      <c r="M4540">
        <v>0</v>
      </c>
      <c r="N4540">
        <f>VLOOKUP(K4540,'[1]input data'!$G$3:$H$180,2,FALSE)</f>
        <v>74</v>
      </c>
      <c r="O4540" t="str">
        <f t="shared" si="281"/>
        <v>42_91_74</v>
      </c>
      <c r="P4540">
        <f>SUMIF($O$3:$O$7726,O4540,$M$3:$M$7726)</f>
        <v>1189.5</v>
      </c>
      <c r="Q4540">
        <f t="shared" si="282"/>
        <v>0</v>
      </c>
      <c r="R4540" t="b">
        <f t="shared" si="283"/>
        <v>1</v>
      </c>
    </row>
    <row r="4541" spans="1:18" x14ac:dyDescent="0.3">
      <c r="A4541">
        <v>42</v>
      </c>
      <c r="B4541">
        <v>163</v>
      </c>
      <c r="C4541">
        <v>91</v>
      </c>
      <c r="D4541">
        <v>1189.5</v>
      </c>
      <c r="E4541">
        <f>VLOOKUP(B4541,'[1]input data'!$G$3:$H$180,2,FALSE)</f>
        <v>74</v>
      </c>
      <c r="F4541" t="str">
        <f t="shared" si="280"/>
        <v>42_91_74</v>
      </c>
      <c r="G4541">
        <f>_xlfn.MAXIFS($D$3:$D$7726,$F$3:$F$7726,$F4541)</f>
        <v>1189.5</v>
      </c>
      <c r="J4541">
        <v>42</v>
      </c>
      <c r="K4541">
        <v>163</v>
      </c>
      <c r="L4541">
        <v>91</v>
      </c>
      <c r="M4541">
        <v>1189.5</v>
      </c>
      <c r="N4541">
        <f>VLOOKUP(K4541,'[1]input data'!$G$3:$H$180,2,FALSE)</f>
        <v>74</v>
      </c>
      <c r="O4541" t="str">
        <f t="shared" si="281"/>
        <v>42_91_74</v>
      </c>
      <c r="P4541">
        <f>SUMIF($O$3:$O$7726,O4541,$M$3:$M$7726)</f>
        <v>1189.5</v>
      </c>
      <c r="Q4541">
        <f t="shared" si="282"/>
        <v>0</v>
      </c>
      <c r="R4541" t="b">
        <f t="shared" si="283"/>
        <v>1</v>
      </c>
    </row>
    <row r="4542" spans="1:18" x14ac:dyDescent="0.3">
      <c r="A4542">
        <v>42</v>
      </c>
      <c r="B4542">
        <v>75</v>
      </c>
      <c r="C4542">
        <v>91</v>
      </c>
      <c r="D4542">
        <v>3766.16</v>
      </c>
      <c r="E4542">
        <f>VLOOKUP(B4542,'[1]input data'!$G$3:$H$180,2,FALSE)</f>
        <v>75</v>
      </c>
      <c r="F4542" t="str">
        <f t="shared" si="280"/>
        <v>42_91_75</v>
      </c>
      <c r="G4542">
        <f>_xlfn.MAXIFS($D$3:$D$7726,$F$3:$F$7726,$F4542)</f>
        <v>3766.16</v>
      </c>
      <c r="J4542">
        <v>42</v>
      </c>
      <c r="K4542">
        <v>75</v>
      </c>
      <c r="L4542">
        <v>91</v>
      </c>
      <c r="M4542">
        <v>3766.16</v>
      </c>
      <c r="N4542">
        <f>VLOOKUP(K4542,'[1]input data'!$G$3:$H$180,2,FALSE)</f>
        <v>75</v>
      </c>
      <c r="O4542" t="str">
        <f t="shared" si="281"/>
        <v>42_91_75</v>
      </c>
      <c r="P4542">
        <f>SUMIF($O$3:$O$7726,O4542,$M$3:$M$7726)</f>
        <v>3766.16</v>
      </c>
      <c r="Q4542">
        <f t="shared" si="282"/>
        <v>0</v>
      </c>
      <c r="R4542" t="b">
        <f t="shared" si="283"/>
        <v>1</v>
      </c>
    </row>
    <row r="4543" spans="1:18" x14ac:dyDescent="0.3">
      <c r="A4543">
        <v>42</v>
      </c>
      <c r="B4543">
        <v>164</v>
      </c>
      <c r="C4543">
        <v>91</v>
      </c>
      <c r="D4543">
        <v>1624.05</v>
      </c>
      <c r="E4543">
        <f>VLOOKUP(B4543,'[1]input data'!$G$3:$H$180,2,FALSE)</f>
        <v>75</v>
      </c>
      <c r="F4543" t="str">
        <f t="shared" si="280"/>
        <v>42_91_75</v>
      </c>
      <c r="G4543">
        <f>_xlfn.MAXIFS($D$3:$D$7726,$F$3:$F$7726,$F4543)</f>
        <v>3766.16</v>
      </c>
      <c r="J4543">
        <v>42</v>
      </c>
      <c r="K4543">
        <v>164</v>
      </c>
      <c r="L4543">
        <v>91</v>
      </c>
      <c r="M4543">
        <v>0</v>
      </c>
      <c r="N4543">
        <f>VLOOKUP(K4543,'[1]input data'!$G$3:$H$180,2,FALSE)</f>
        <v>75</v>
      </c>
      <c r="O4543" t="str">
        <f t="shared" si="281"/>
        <v>42_91_75</v>
      </c>
      <c r="P4543">
        <f>SUMIF($O$3:$O$7726,O4543,$M$3:$M$7726)</f>
        <v>3766.16</v>
      </c>
      <c r="Q4543">
        <f t="shared" si="282"/>
        <v>0</v>
      </c>
      <c r="R4543" t="b">
        <f t="shared" si="283"/>
        <v>1</v>
      </c>
    </row>
    <row r="4544" spans="1:18" x14ac:dyDescent="0.3">
      <c r="A4544">
        <v>42</v>
      </c>
      <c r="B4544">
        <v>76</v>
      </c>
      <c r="C4544">
        <v>91</v>
      </c>
      <c r="D4544">
        <v>1980.64</v>
      </c>
      <c r="E4544">
        <f>VLOOKUP(B4544,'[1]input data'!$G$3:$H$180,2,FALSE)</f>
        <v>76</v>
      </c>
      <c r="F4544" t="str">
        <f t="shared" si="280"/>
        <v>42_91_76</v>
      </c>
      <c r="G4544">
        <f>_xlfn.MAXIFS($D$3:$D$7726,$F$3:$F$7726,$F4544)</f>
        <v>1980.64</v>
      </c>
      <c r="J4544">
        <v>42</v>
      </c>
      <c r="K4544">
        <v>76</v>
      </c>
      <c r="L4544">
        <v>91</v>
      </c>
      <c r="M4544">
        <v>1980.64</v>
      </c>
      <c r="N4544">
        <f>VLOOKUP(K4544,'[1]input data'!$G$3:$H$180,2,FALSE)</f>
        <v>76</v>
      </c>
      <c r="O4544" t="str">
        <f t="shared" si="281"/>
        <v>42_91_76</v>
      </c>
      <c r="P4544">
        <f>SUMIF($O$3:$O$7726,O4544,$M$3:$M$7726)</f>
        <v>1980.64</v>
      </c>
      <c r="Q4544">
        <f t="shared" si="282"/>
        <v>0</v>
      </c>
      <c r="R4544" t="b">
        <f t="shared" si="283"/>
        <v>1</v>
      </c>
    </row>
    <row r="4545" spans="1:18" x14ac:dyDescent="0.3">
      <c r="A4545">
        <v>42</v>
      </c>
      <c r="B4545">
        <v>79</v>
      </c>
      <c r="C4545">
        <v>91</v>
      </c>
      <c r="D4545">
        <v>19488.86</v>
      </c>
      <c r="E4545">
        <f>VLOOKUP(B4545,'[1]input data'!$G$3:$H$180,2,FALSE)</f>
        <v>79</v>
      </c>
      <c r="F4545" t="str">
        <f t="shared" si="280"/>
        <v>42_91_79</v>
      </c>
      <c r="G4545">
        <f>_xlfn.MAXIFS($D$3:$D$7726,$F$3:$F$7726,$F4545)</f>
        <v>24762.37</v>
      </c>
      <c r="J4545">
        <v>42</v>
      </c>
      <c r="K4545">
        <v>79</v>
      </c>
      <c r="L4545">
        <v>91</v>
      </c>
      <c r="M4545">
        <v>0</v>
      </c>
      <c r="N4545">
        <f>VLOOKUP(K4545,'[1]input data'!$G$3:$H$180,2,FALSE)</f>
        <v>79</v>
      </c>
      <c r="O4545" t="str">
        <f t="shared" si="281"/>
        <v>42_91_79</v>
      </c>
      <c r="P4545">
        <f>SUMIF($O$3:$O$7726,O4545,$M$3:$M$7726)</f>
        <v>24762.37</v>
      </c>
      <c r="Q4545">
        <f t="shared" si="282"/>
        <v>0</v>
      </c>
      <c r="R4545" t="b">
        <f t="shared" si="283"/>
        <v>1</v>
      </c>
    </row>
    <row r="4546" spans="1:18" x14ac:dyDescent="0.3">
      <c r="A4546">
        <v>42</v>
      </c>
      <c r="B4546">
        <v>168</v>
      </c>
      <c r="C4546">
        <v>91</v>
      </c>
      <c r="D4546">
        <v>24762.37</v>
      </c>
      <c r="E4546">
        <f>VLOOKUP(B4546,'[1]input data'!$G$3:$H$180,2,FALSE)</f>
        <v>79</v>
      </c>
      <c r="F4546" t="str">
        <f t="shared" si="280"/>
        <v>42_91_79</v>
      </c>
      <c r="G4546">
        <f>_xlfn.MAXIFS($D$3:$D$7726,$F$3:$F$7726,$F4546)</f>
        <v>24762.37</v>
      </c>
      <c r="J4546">
        <v>42</v>
      </c>
      <c r="K4546">
        <v>168</v>
      </c>
      <c r="L4546">
        <v>91</v>
      </c>
      <c r="M4546">
        <v>24762.37</v>
      </c>
      <c r="N4546">
        <f>VLOOKUP(K4546,'[1]input data'!$G$3:$H$180,2,FALSE)</f>
        <v>79</v>
      </c>
      <c r="O4546" t="str">
        <f t="shared" si="281"/>
        <v>42_91_79</v>
      </c>
      <c r="P4546">
        <f>SUMIF($O$3:$O$7726,O4546,$M$3:$M$7726)</f>
        <v>24762.37</v>
      </c>
      <c r="Q4546">
        <f t="shared" si="282"/>
        <v>0</v>
      </c>
      <c r="R4546" t="b">
        <f t="shared" si="283"/>
        <v>1</v>
      </c>
    </row>
    <row r="4547" spans="1:18" x14ac:dyDescent="0.3">
      <c r="A4547">
        <v>42</v>
      </c>
      <c r="B4547">
        <v>83</v>
      </c>
      <c r="C4547">
        <v>91</v>
      </c>
      <c r="D4547">
        <v>9886.57</v>
      </c>
      <c r="E4547">
        <f>VLOOKUP(B4547,'[1]input data'!$G$3:$H$180,2,FALSE)</f>
        <v>83</v>
      </c>
      <c r="F4547" t="str">
        <f t="shared" si="280"/>
        <v>42_91_83</v>
      </c>
      <c r="G4547">
        <f>_xlfn.MAXIFS($D$3:$D$7726,$F$3:$F$7726,$F4547)</f>
        <v>9886.57</v>
      </c>
      <c r="J4547">
        <v>42</v>
      </c>
      <c r="K4547">
        <v>83</v>
      </c>
      <c r="L4547">
        <v>91</v>
      </c>
      <c r="M4547">
        <v>9886.57</v>
      </c>
      <c r="N4547">
        <f>VLOOKUP(K4547,'[1]input data'!$G$3:$H$180,2,FALSE)</f>
        <v>83</v>
      </c>
      <c r="O4547" t="str">
        <f t="shared" si="281"/>
        <v>42_91_83</v>
      </c>
      <c r="P4547">
        <f>SUMIF($O$3:$O$7726,O4547,$M$3:$M$7726)</f>
        <v>9886.57</v>
      </c>
      <c r="Q4547">
        <f t="shared" si="282"/>
        <v>0</v>
      </c>
      <c r="R4547" t="b">
        <f t="shared" si="283"/>
        <v>1</v>
      </c>
    </row>
    <row r="4548" spans="1:18" x14ac:dyDescent="0.3">
      <c r="A4548">
        <v>42</v>
      </c>
      <c r="B4548">
        <v>172</v>
      </c>
      <c r="C4548">
        <v>91</v>
      </c>
      <c r="D4548">
        <v>654.95000000000005</v>
      </c>
      <c r="E4548">
        <f>VLOOKUP(B4548,'[1]input data'!$G$3:$H$180,2,FALSE)</f>
        <v>83</v>
      </c>
      <c r="F4548" t="str">
        <f t="shared" ref="F4548:F4611" si="284">A4548&amp;"_"&amp;C4548&amp;"_"&amp;E4548</f>
        <v>42_91_83</v>
      </c>
      <c r="G4548">
        <f>_xlfn.MAXIFS($D$3:$D$7726,$F$3:$F$7726,$F4548)</f>
        <v>9886.57</v>
      </c>
      <c r="J4548">
        <v>42</v>
      </c>
      <c r="K4548">
        <v>172</v>
      </c>
      <c r="L4548">
        <v>91</v>
      </c>
      <c r="M4548">
        <v>0</v>
      </c>
      <c r="N4548">
        <f>VLOOKUP(K4548,'[1]input data'!$G$3:$H$180,2,FALSE)</f>
        <v>83</v>
      </c>
      <c r="O4548" t="str">
        <f t="shared" ref="O4548:O4611" si="285">J4548&amp;"_"&amp;L4548&amp;"_"&amp;N4548</f>
        <v>42_91_83</v>
      </c>
      <c r="P4548">
        <f>SUMIF($O$3:$O$7726,O4548,$M$3:$M$7726)</f>
        <v>9886.57</v>
      </c>
      <c r="Q4548">
        <f t="shared" ref="Q4548:Q4611" si="286">G4548-P4548</f>
        <v>0</v>
      </c>
      <c r="R4548" t="b">
        <f t="shared" ref="R4548:R4611" si="287">OR(D4548=G4548,M4548=0)</f>
        <v>1</v>
      </c>
    </row>
    <row r="4549" spans="1:18" x14ac:dyDescent="0.3">
      <c r="A4549">
        <v>42</v>
      </c>
      <c r="B4549">
        <v>4</v>
      </c>
      <c r="C4549">
        <v>92</v>
      </c>
      <c r="D4549">
        <v>6615.86</v>
      </c>
      <c r="E4549">
        <f>VLOOKUP(B4549,'[1]input data'!$G$3:$H$180,2,FALSE)</f>
        <v>4</v>
      </c>
      <c r="F4549" t="str">
        <f t="shared" si="284"/>
        <v>42_92_4</v>
      </c>
      <c r="G4549">
        <f>_xlfn.MAXIFS($D$3:$D$7726,$F$3:$F$7726,$F4549)</f>
        <v>16661.599999999999</v>
      </c>
      <c r="J4549">
        <v>42</v>
      </c>
      <c r="K4549">
        <v>4</v>
      </c>
      <c r="L4549">
        <v>92</v>
      </c>
      <c r="M4549">
        <v>0</v>
      </c>
      <c r="N4549">
        <f>VLOOKUP(K4549,'[1]input data'!$G$3:$H$180,2,FALSE)</f>
        <v>4</v>
      </c>
      <c r="O4549" t="str">
        <f t="shared" si="285"/>
        <v>42_92_4</v>
      </c>
      <c r="P4549">
        <f>SUMIF($O$3:$O$7726,O4549,$M$3:$M$7726)</f>
        <v>16661.599999999999</v>
      </c>
      <c r="Q4549">
        <f t="shared" si="286"/>
        <v>0</v>
      </c>
      <c r="R4549" t="b">
        <f t="shared" si="287"/>
        <v>1</v>
      </c>
    </row>
    <row r="4550" spans="1:18" x14ac:dyDescent="0.3">
      <c r="A4550">
        <v>42</v>
      </c>
      <c r="B4550">
        <v>93</v>
      </c>
      <c r="C4550">
        <v>92</v>
      </c>
      <c r="D4550">
        <v>16661.599999999999</v>
      </c>
      <c r="E4550">
        <f>VLOOKUP(B4550,'[1]input data'!$G$3:$H$180,2,FALSE)</f>
        <v>4</v>
      </c>
      <c r="F4550" t="str">
        <f t="shared" si="284"/>
        <v>42_92_4</v>
      </c>
      <c r="G4550">
        <f>_xlfn.MAXIFS($D$3:$D$7726,$F$3:$F$7726,$F4550)</f>
        <v>16661.599999999999</v>
      </c>
      <c r="J4550">
        <v>42</v>
      </c>
      <c r="K4550">
        <v>93</v>
      </c>
      <c r="L4550">
        <v>92</v>
      </c>
      <c r="M4550">
        <v>16661.599999999999</v>
      </c>
      <c r="N4550">
        <f>VLOOKUP(K4550,'[1]input data'!$G$3:$H$180,2,FALSE)</f>
        <v>4</v>
      </c>
      <c r="O4550" t="str">
        <f t="shared" si="285"/>
        <v>42_92_4</v>
      </c>
      <c r="P4550">
        <f>SUMIF($O$3:$O$7726,O4550,$M$3:$M$7726)</f>
        <v>16661.599999999999</v>
      </c>
      <c r="Q4550">
        <f t="shared" si="286"/>
        <v>0</v>
      </c>
      <c r="R4550" t="b">
        <f t="shared" si="287"/>
        <v>1</v>
      </c>
    </row>
    <row r="4551" spans="1:18" x14ac:dyDescent="0.3">
      <c r="A4551">
        <v>42</v>
      </c>
      <c r="B4551">
        <v>5</v>
      </c>
      <c r="C4551">
        <v>92</v>
      </c>
      <c r="D4551">
        <v>495.34</v>
      </c>
      <c r="E4551">
        <f>VLOOKUP(B4551,'[1]input data'!$G$3:$H$180,2,FALSE)</f>
        <v>5</v>
      </c>
      <c r="F4551" t="str">
        <f t="shared" si="284"/>
        <v>42_92_5</v>
      </c>
      <c r="G4551">
        <f>_xlfn.MAXIFS($D$3:$D$7726,$F$3:$F$7726,$F4551)</f>
        <v>511.1</v>
      </c>
      <c r="J4551">
        <v>42</v>
      </c>
      <c r="K4551">
        <v>5</v>
      </c>
      <c r="L4551">
        <v>92</v>
      </c>
      <c r="M4551">
        <v>0</v>
      </c>
      <c r="N4551">
        <f>VLOOKUP(K4551,'[1]input data'!$G$3:$H$180,2,FALSE)</f>
        <v>5</v>
      </c>
      <c r="O4551" t="str">
        <f t="shared" si="285"/>
        <v>42_92_5</v>
      </c>
      <c r="P4551">
        <f>SUMIF($O$3:$O$7726,O4551,$M$3:$M$7726)</f>
        <v>511.1</v>
      </c>
      <c r="Q4551">
        <f t="shared" si="286"/>
        <v>0</v>
      </c>
      <c r="R4551" t="b">
        <f t="shared" si="287"/>
        <v>1</v>
      </c>
    </row>
    <row r="4552" spans="1:18" x14ac:dyDescent="0.3">
      <c r="A4552">
        <v>42</v>
      </c>
      <c r="B4552">
        <v>94</v>
      </c>
      <c r="C4552">
        <v>92</v>
      </c>
      <c r="D4552">
        <v>511.1</v>
      </c>
      <c r="E4552">
        <f>VLOOKUP(B4552,'[1]input data'!$G$3:$H$180,2,FALSE)</f>
        <v>5</v>
      </c>
      <c r="F4552" t="str">
        <f t="shared" si="284"/>
        <v>42_92_5</v>
      </c>
      <c r="G4552">
        <f>_xlfn.MAXIFS($D$3:$D$7726,$F$3:$F$7726,$F4552)</f>
        <v>511.1</v>
      </c>
      <c r="J4552">
        <v>42</v>
      </c>
      <c r="K4552">
        <v>94</v>
      </c>
      <c r="L4552">
        <v>92</v>
      </c>
      <c r="M4552">
        <v>511.1</v>
      </c>
      <c r="N4552">
        <f>VLOOKUP(K4552,'[1]input data'!$G$3:$H$180,2,FALSE)</f>
        <v>5</v>
      </c>
      <c r="O4552" t="str">
        <f t="shared" si="285"/>
        <v>42_92_5</v>
      </c>
      <c r="P4552">
        <f>SUMIF($O$3:$O$7726,O4552,$M$3:$M$7726)</f>
        <v>511.1</v>
      </c>
      <c r="Q4552">
        <f t="shared" si="286"/>
        <v>0</v>
      </c>
      <c r="R4552" t="b">
        <f t="shared" si="287"/>
        <v>1</v>
      </c>
    </row>
    <row r="4553" spans="1:18" x14ac:dyDescent="0.3">
      <c r="A4553">
        <v>42</v>
      </c>
      <c r="B4553">
        <v>20</v>
      </c>
      <c r="C4553">
        <v>92</v>
      </c>
      <c r="D4553">
        <v>4499.26</v>
      </c>
      <c r="E4553">
        <f>VLOOKUP(B4553,'[1]input data'!$G$3:$H$180,2,FALSE)</f>
        <v>20</v>
      </c>
      <c r="F4553" t="str">
        <f t="shared" si="284"/>
        <v>42_92_20</v>
      </c>
      <c r="G4553">
        <f>_xlfn.MAXIFS($D$3:$D$7726,$F$3:$F$7726,$F4553)</f>
        <v>12752.57</v>
      </c>
      <c r="J4553">
        <v>42</v>
      </c>
      <c r="K4553">
        <v>20</v>
      </c>
      <c r="L4553">
        <v>92</v>
      </c>
      <c r="M4553">
        <v>0</v>
      </c>
      <c r="N4553">
        <f>VLOOKUP(K4553,'[1]input data'!$G$3:$H$180,2,FALSE)</f>
        <v>20</v>
      </c>
      <c r="O4553" t="str">
        <f t="shared" si="285"/>
        <v>42_92_20</v>
      </c>
      <c r="P4553">
        <f>SUMIF($O$3:$O$7726,O4553,$M$3:$M$7726)</f>
        <v>12752.57</v>
      </c>
      <c r="Q4553">
        <f t="shared" si="286"/>
        <v>0</v>
      </c>
      <c r="R4553" t="b">
        <f t="shared" si="287"/>
        <v>1</v>
      </c>
    </row>
    <row r="4554" spans="1:18" x14ac:dyDescent="0.3">
      <c r="A4554">
        <v>42</v>
      </c>
      <c r="B4554">
        <v>109</v>
      </c>
      <c r="C4554">
        <v>92</v>
      </c>
      <c r="D4554">
        <v>12752.57</v>
      </c>
      <c r="E4554">
        <f>VLOOKUP(B4554,'[1]input data'!$G$3:$H$180,2,FALSE)</f>
        <v>20</v>
      </c>
      <c r="F4554" t="str">
        <f t="shared" si="284"/>
        <v>42_92_20</v>
      </c>
      <c r="G4554">
        <f>_xlfn.MAXIFS($D$3:$D$7726,$F$3:$F$7726,$F4554)</f>
        <v>12752.57</v>
      </c>
      <c r="J4554">
        <v>42</v>
      </c>
      <c r="K4554">
        <v>109</v>
      </c>
      <c r="L4554">
        <v>92</v>
      </c>
      <c r="M4554">
        <v>12752.57</v>
      </c>
      <c r="N4554">
        <f>VLOOKUP(K4554,'[1]input data'!$G$3:$H$180,2,FALSE)</f>
        <v>20</v>
      </c>
      <c r="O4554" t="str">
        <f t="shared" si="285"/>
        <v>42_92_20</v>
      </c>
      <c r="P4554">
        <f>SUMIF($O$3:$O$7726,O4554,$M$3:$M$7726)</f>
        <v>12752.57</v>
      </c>
      <c r="Q4554">
        <f t="shared" si="286"/>
        <v>0</v>
      </c>
      <c r="R4554" t="b">
        <f t="shared" si="287"/>
        <v>1</v>
      </c>
    </row>
    <row r="4555" spans="1:18" x14ac:dyDescent="0.3">
      <c r="A4555">
        <v>42</v>
      </c>
      <c r="B4555">
        <v>22</v>
      </c>
      <c r="C4555">
        <v>92</v>
      </c>
      <c r="D4555">
        <v>4178.04</v>
      </c>
      <c r="E4555">
        <f>VLOOKUP(B4555,'[1]input data'!$G$3:$H$180,2,FALSE)</f>
        <v>22</v>
      </c>
      <c r="F4555" t="str">
        <f t="shared" si="284"/>
        <v>42_92_22</v>
      </c>
      <c r="G4555">
        <f>_xlfn.MAXIFS($D$3:$D$7726,$F$3:$F$7726,$F4555)</f>
        <v>5899.25</v>
      </c>
      <c r="J4555">
        <v>42</v>
      </c>
      <c r="K4555">
        <v>22</v>
      </c>
      <c r="L4555">
        <v>92</v>
      </c>
      <c r="M4555">
        <v>0</v>
      </c>
      <c r="N4555">
        <f>VLOOKUP(K4555,'[1]input data'!$G$3:$H$180,2,FALSE)</f>
        <v>22</v>
      </c>
      <c r="O4555" t="str">
        <f t="shared" si="285"/>
        <v>42_92_22</v>
      </c>
      <c r="P4555">
        <f>SUMIF($O$3:$O$7726,O4555,$M$3:$M$7726)</f>
        <v>5899.25</v>
      </c>
      <c r="Q4555">
        <f t="shared" si="286"/>
        <v>0</v>
      </c>
      <c r="R4555" t="b">
        <f t="shared" si="287"/>
        <v>1</v>
      </c>
    </row>
    <row r="4556" spans="1:18" x14ac:dyDescent="0.3">
      <c r="A4556">
        <v>42</v>
      </c>
      <c r="B4556">
        <v>111</v>
      </c>
      <c r="C4556">
        <v>92</v>
      </c>
      <c r="D4556">
        <v>5899.25</v>
      </c>
      <c r="E4556">
        <f>VLOOKUP(B4556,'[1]input data'!$G$3:$H$180,2,FALSE)</f>
        <v>22</v>
      </c>
      <c r="F4556" t="str">
        <f t="shared" si="284"/>
        <v>42_92_22</v>
      </c>
      <c r="G4556">
        <f>_xlfn.MAXIFS($D$3:$D$7726,$F$3:$F$7726,$F4556)</f>
        <v>5899.25</v>
      </c>
      <c r="J4556">
        <v>42</v>
      </c>
      <c r="K4556">
        <v>111</v>
      </c>
      <c r="L4556">
        <v>92</v>
      </c>
      <c r="M4556">
        <v>5899.25</v>
      </c>
      <c r="N4556">
        <f>VLOOKUP(K4556,'[1]input data'!$G$3:$H$180,2,FALSE)</f>
        <v>22</v>
      </c>
      <c r="O4556" t="str">
        <f t="shared" si="285"/>
        <v>42_92_22</v>
      </c>
      <c r="P4556">
        <f>SUMIF($O$3:$O$7726,O4556,$M$3:$M$7726)</f>
        <v>5899.25</v>
      </c>
      <c r="Q4556">
        <f t="shared" si="286"/>
        <v>0</v>
      </c>
      <c r="R4556" t="b">
        <f t="shared" si="287"/>
        <v>1</v>
      </c>
    </row>
    <row r="4557" spans="1:18" x14ac:dyDescent="0.3">
      <c r="A4557">
        <v>42</v>
      </c>
      <c r="B4557">
        <v>79</v>
      </c>
      <c r="C4557">
        <v>92</v>
      </c>
      <c r="D4557">
        <v>52223.38</v>
      </c>
      <c r="E4557">
        <f>VLOOKUP(B4557,'[1]input data'!$G$3:$H$180,2,FALSE)</f>
        <v>79</v>
      </c>
      <c r="F4557" t="str">
        <f t="shared" si="284"/>
        <v>42_92_79</v>
      </c>
      <c r="G4557">
        <f>_xlfn.MAXIFS($D$3:$D$7726,$F$3:$F$7726,$F4557)</f>
        <v>62393.34</v>
      </c>
      <c r="J4557">
        <v>42</v>
      </c>
      <c r="K4557">
        <v>79</v>
      </c>
      <c r="L4557">
        <v>92</v>
      </c>
      <c r="M4557">
        <v>0</v>
      </c>
      <c r="N4557">
        <f>VLOOKUP(K4557,'[1]input data'!$G$3:$H$180,2,FALSE)</f>
        <v>79</v>
      </c>
      <c r="O4557" t="str">
        <f t="shared" si="285"/>
        <v>42_92_79</v>
      </c>
      <c r="P4557">
        <f>SUMIF($O$3:$O$7726,O4557,$M$3:$M$7726)</f>
        <v>62393.34</v>
      </c>
      <c r="Q4557">
        <f t="shared" si="286"/>
        <v>0</v>
      </c>
      <c r="R4557" t="b">
        <f t="shared" si="287"/>
        <v>1</v>
      </c>
    </row>
    <row r="4558" spans="1:18" x14ac:dyDescent="0.3">
      <c r="A4558">
        <v>42</v>
      </c>
      <c r="B4558">
        <v>168</v>
      </c>
      <c r="C4558">
        <v>92</v>
      </c>
      <c r="D4558">
        <v>62393.34</v>
      </c>
      <c r="E4558">
        <f>VLOOKUP(B4558,'[1]input data'!$G$3:$H$180,2,FALSE)</f>
        <v>79</v>
      </c>
      <c r="F4558" t="str">
        <f t="shared" si="284"/>
        <v>42_92_79</v>
      </c>
      <c r="G4558">
        <f>_xlfn.MAXIFS($D$3:$D$7726,$F$3:$F$7726,$F4558)</f>
        <v>62393.34</v>
      </c>
      <c r="J4558">
        <v>42</v>
      </c>
      <c r="K4558">
        <v>168</v>
      </c>
      <c r="L4558">
        <v>92</v>
      </c>
      <c r="M4558">
        <v>62393.34</v>
      </c>
      <c r="N4558">
        <f>VLOOKUP(K4558,'[1]input data'!$G$3:$H$180,2,FALSE)</f>
        <v>79</v>
      </c>
      <c r="O4558" t="str">
        <f t="shared" si="285"/>
        <v>42_92_79</v>
      </c>
      <c r="P4558">
        <f>SUMIF($O$3:$O$7726,O4558,$M$3:$M$7726)</f>
        <v>62393.34</v>
      </c>
      <c r="Q4558">
        <f t="shared" si="286"/>
        <v>0</v>
      </c>
      <c r="R4558" t="b">
        <f t="shared" si="287"/>
        <v>1</v>
      </c>
    </row>
    <row r="4559" spans="1:18" x14ac:dyDescent="0.3">
      <c r="A4559">
        <v>42</v>
      </c>
      <c r="B4559">
        <v>83</v>
      </c>
      <c r="C4559">
        <v>92</v>
      </c>
      <c r="D4559">
        <v>14746.74</v>
      </c>
      <c r="E4559">
        <f>VLOOKUP(B4559,'[1]input data'!$G$3:$H$180,2,FALSE)</f>
        <v>83</v>
      </c>
      <c r="F4559" t="str">
        <f t="shared" si="284"/>
        <v>42_92_83</v>
      </c>
      <c r="G4559">
        <f>_xlfn.MAXIFS($D$3:$D$7726,$F$3:$F$7726,$F4559)</f>
        <v>15415.96</v>
      </c>
      <c r="J4559">
        <v>42</v>
      </c>
      <c r="K4559">
        <v>83</v>
      </c>
      <c r="L4559">
        <v>92</v>
      </c>
      <c r="M4559">
        <v>0</v>
      </c>
      <c r="N4559">
        <f>VLOOKUP(K4559,'[1]input data'!$G$3:$H$180,2,FALSE)</f>
        <v>83</v>
      </c>
      <c r="O4559" t="str">
        <f t="shared" si="285"/>
        <v>42_92_83</v>
      </c>
      <c r="P4559">
        <f>SUMIF($O$3:$O$7726,O4559,$M$3:$M$7726)</f>
        <v>15415.96</v>
      </c>
      <c r="Q4559">
        <f t="shared" si="286"/>
        <v>0</v>
      </c>
      <c r="R4559" t="b">
        <f t="shared" si="287"/>
        <v>1</v>
      </c>
    </row>
    <row r="4560" spans="1:18" x14ac:dyDescent="0.3">
      <c r="A4560">
        <v>42</v>
      </c>
      <c r="B4560">
        <v>172</v>
      </c>
      <c r="C4560">
        <v>92</v>
      </c>
      <c r="D4560">
        <v>15415.96</v>
      </c>
      <c r="E4560">
        <f>VLOOKUP(B4560,'[1]input data'!$G$3:$H$180,2,FALSE)</f>
        <v>83</v>
      </c>
      <c r="F4560" t="str">
        <f t="shared" si="284"/>
        <v>42_92_83</v>
      </c>
      <c r="G4560">
        <f>_xlfn.MAXIFS($D$3:$D$7726,$F$3:$F$7726,$F4560)</f>
        <v>15415.96</v>
      </c>
      <c r="J4560">
        <v>42</v>
      </c>
      <c r="K4560">
        <v>172</v>
      </c>
      <c r="L4560">
        <v>92</v>
      </c>
      <c r="M4560">
        <v>15415.96</v>
      </c>
      <c r="N4560">
        <f>VLOOKUP(K4560,'[1]input data'!$G$3:$H$180,2,FALSE)</f>
        <v>83</v>
      </c>
      <c r="O4560" t="str">
        <f t="shared" si="285"/>
        <v>42_92_83</v>
      </c>
      <c r="P4560">
        <f>SUMIF($O$3:$O$7726,O4560,$M$3:$M$7726)</f>
        <v>15415.96</v>
      </c>
      <c r="Q4560">
        <f t="shared" si="286"/>
        <v>0</v>
      </c>
      <c r="R4560" t="b">
        <f t="shared" si="287"/>
        <v>1</v>
      </c>
    </row>
    <row r="4561" spans="1:18" x14ac:dyDescent="0.3">
      <c r="A4561">
        <v>42</v>
      </c>
      <c r="B4561">
        <v>12</v>
      </c>
      <c r="C4561">
        <v>93</v>
      </c>
      <c r="D4561">
        <v>7762.82</v>
      </c>
      <c r="E4561">
        <f>VLOOKUP(B4561,'[1]input data'!$G$3:$H$180,2,FALSE)</f>
        <v>12</v>
      </c>
      <c r="F4561" t="str">
        <f t="shared" si="284"/>
        <v>42_93_12</v>
      </c>
      <c r="G4561">
        <f>_xlfn.MAXIFS($D$3:$D$7726,$F$3:$F$7726,$F4561)</f>
        <v>13947.22</v>
      </c>
      <c r="J4561">
        <v>42</v>
      </c>
      <c r="K4561">
        <v>12</v>
      </c>
      <c r="L4561">
        <v>93</v>
      </c>
      <c r="M4561">
        <v>0</v>
      </c>
      <c r="N4561">
        <f>VLOOKUP(K4561,'[1]input data'!$G$3:$H$180,2,FALSE)</f>
        <v>12</v>
      </c>
      <c r="O4561" t="str">
        <f t="shared" si="285"/>
        <v>42_93_12</v>
      </c>
      <c r="P4561">
        <f>SUMIF($O$3:$O$7726,O4561,$M$3:$M$7726)</f>
        <v>13947.22</v>
      </c>
      <c r="Q4561">
        <f t="shared" si="286"/>
        <v>0</v>
      </c>
      <c r="R4561" t="b">
        <f t="shared" si="287"/>
        <v>1</v>
      </c>
    </row>
    <row r="4562" spans="1:18" x14ac:dyDescent="0.3">
      <c r="A4562">
        <v>42</v>
      </c>
      <c r="B4562">
        <v>101</v>
      </c>
      <c r="C4562">
        <v>93</v>
      </c>
      <c r="D4562">
        <v>13947.22</v>
      </c>
      <c r="E4562">
        <f>VLOOKUP(B4562,'[1]input data'!$G$3:$H$180,2,FALSE)</f>
        <v>12</v>
      </c>
      <c r="F4562" t="str">
        <f t="shared" si="284"/>
        <v>42_93_12</v>
      </c>
      <c r="G4562">
        <f>_xlfn.MAXIFS($D$3:$D$7726,$F$3:$F$7726,$F4562)</f>
        <v>13947.22</v>
      </c>
      <c r="J4562">
        <v>42</v>
      </c>
      <c r="K4562">
        <v>101</v>
      </c>
      <c r="L4562">
        <v>93</v>
      </c>
      <c r="M4562">
        <v>13947.22</v>
      </c>
      <c r="N4562">
        <f>VLOOKUP(K4562,'[1]input data'!$G$3:$H$180,2,FALSE)</f>
        <v>12</v>
      </c>
      <c r="O4562" t="str">
        <f t="shared" si="285"/>
        <v>42_93_12</v>
      </c>
      <c r="P4562">
        <f>SUMIF($O$3:$O$7726,O4562,$M$3:$M$7726)</f>
        <v>13947.22</v>
      </c>
      <c r="Q4562">
        <f t="shared" si="286"/>
        <v>0</v>
      </c>
      <c r="R4562" t="b">
        <f t="shared" si="287"/>
        <v>1</v>
      </c>
    </row>
    <row r="4563" spans="1:18" x14ac:dyDescent="0.3">
      <c r="A4563">
        <v>42</v>
      </c>
      <c r="B4563">
        <v>18</v>
      </c>
      <c r="C4563">
        <v>93</v>
      </c>
      <c r="D4563">
        <v>4662.8100000000004</v>
      </c>
      <c r="E4563">
        <f>VLOOKUP(B4563,'[1]input data'!$G$3:$H$180,2,FALSE)</f>
        <v>18</v>
      </c>
      <c r="F4563" t="str">
        <f t="shared" si="284"/>
        <v>42_93_18</v>
      </c>
      <c r="G4563">
        <f>_xlfn.MAXIFS($D$3:$D$7726,$F$3:$F$7726,$F4563)</f>
        <v>4662.8100000000004</v>
      </c>
      <c r="J4563">
        <v>42</v>
      </c>
      <c r="K4563">
        <v>18</v>
      </c>
      <c r="L4563">
        <v>93</v>
      </c>
      <c r="M4563">
        <v>4662.8100000000004</v>
      </c>
      <c r="N4563">
        <f>VLOOKUP(K4563,'[1]input data'!$G$3:$H$180,2,FALSE)</f>
        <v>18</v>
      </c>
      <c r="O4563" t="str">
        <f t="shared" si="285"/>
        <v>42_93_18</v>
      </c>
      <c r="P4563">
        <f>SUMIF($O$3:$O$7726,O4563,$M$3:$M$7726)</f>
        <v>4662.8100000000004</v>
      </c>
      <c r="Q4563">
        <f t="shared" si="286"/>
        <v>0</v>
      </c>
      <c r="R4563" t="b">
        <f t="shared" si="287"/>
        <v>1</v>
      </c>
    </row>
    <row r="4564" spans="1:18" x14ac:dyDescent="0.3">
      <c r="A4564">
        <v>42</v>
      </c>
      <c r="B4564">
        <v>20</v>
      </c>
      <c r="C4564">
        <v>93</v>
      </c>
      <c r="D4564">
        <v>14950.68</v>
      </c>
      <c r="E4564">
        <f>VLOOKUP(B4564,'[1]input data'!$G$3:$H$180,2,FALSE)</f>
        <v>20</v>
      </c>
      <c r="F4564" t="str">
        <f t="shared" si="284"/>
        <v>42_93_20</v>
      </c>
      <c r="G4564">
        <f>_xlfn.MAXIFS($D$3:$D$7726,$F$3:$F$7726,$F4564)</f>
        <v>16599.900000000001</v>
      </c>
      <c r="J4564">
        <v>42</v>
      </c>
      <c r="K4564">
        <v>20</v>
      </c>
      <c r="L4564">
        <v>93</v>
      </c>
      <c r="M4564">
        <v>0</v>
      </c>
      <c r="N4564">
        <f>VLOOKUP(K4564,'[1]input data'!$G$3:$H$180,2,FALSE)</f>
        <v>20</v>
      </c>
      <c r="O4564" t="str">
        <f t="shared" si="285"/>
        <v>42_93_20</v>
      </c>
      <c r="P4564">
        <f>SUMIF($O$3:$O$7726,O4564,$M$3:$M$7726)</f>
        <v>16599.900000000001</v>
      </c>
      <c r="Q4564">
        <f t="shared" si="286"/>
        <v>0</v>
      </c>
      <c r="R4564" t="b">
        <f t="shared" si="287"/>
        <v>1</v>
      </c>
    </row>
    <row r="4565" spans="1:18" x14ac:dyDescent="0.3">
      <c r="A4565">
        <v>42</v>
      </c>
      <c r="B4565">
        <v>109</v>
      </c>
      <c r="C4565">
        <v>93</v>
      </c>
      <c r="D4565">
        <v>16599.900000000001</v>
      </c>
      <c r="E4565">
        <f>VLOOKUP(B4565,'[1]input data'!$G$3:$H$180,2,FALSE)</f>
        <v>20</v>
      </c>
      <c r="F4565" t="str">
        <f t="shared" si="284"/>
        <v>42_93_20</v>
      </c>
      <c r="G4565">
        <f>_xlfn.MAXIFS($D$3:$D$7726,$F$3:$F$7726,$F4565)</f>
        <v>16599.900000000001</v>
      </c>
      <c r="J4565">
        <v>42</v>
      </c>
      <c r="K4565">
        <v>109</v>
      </c>
      <c r="L4565">
        <v>93</v>
      </c>
      <c r="M4565">
        <v>16599.900000000001</v>
      </c>
      <c r="N4565">
        <f>VLOOKUP(K4565,'[1]input data'!$G$3:$H$180,2,FALSE)</f>
        <v>20</v>
      </c>
      <c r="O4565" t="str">
        <f t="shared" si="285"/>
        <v>42_93_20</v>
      </c>
      <c r="P4565">
        <f>SUMIF($O$3:$O$7726,O4565,$M$3:$M$7726)</f>
        <v>16599.900000000001</v>
      </c>
      <c r="Q4565">
        <f t="shared" si="286"/>
        <v>0</v>
      </c>
      <c r="R4565" t="b">
        <f t="shared" si="287"/>
        <v>1</v>
      </c>
    </row>
    <row r="4566" spans="1:18" x14ac:dyDescent="0.3">
      <c r="A4566">
        <v>42</v>
      </c>
      <c r="B4566">
        <v>22</v>
      </c>
      <c r="C4566">
        <v>93</v>
      </c>
      <c r="D4566">
        <v>5555.82</v>
      </c>
      <c r="E4566">
        <f>VLOOKUP(B4566,'[1]input data'!$G$3:$H$180,2,FALSE)</f>
        <v>22</v>
      </c>
      <c r="F4566" t="str">
        <f t="shared" si="284"/>
        <v>42_93_22</v>
      </c>
      <c r="G4566">
        <f>_xlfn.MAXIFS($D$3:$D$7726,$F$3:$F$7726,$F4566)</f>
        <v>7523.87</v>
      </c>
      <c r="J4566">
        <v>42</v>
      </c>
      <c r="K4566">
        <v>22</v>
      </c>
      <c r="L4566">
        <v>93</v>
      </c>
      <c r="M4566">
        <v>0</v>
      </c>
      <c r="N4566">
        <f>VLOOKUP(K4566,'[1]input data'!$G$3:$H$180,2,FALSE)</f>
        <v>22</v>
      </c>
      <c r="O4566" t="str">
        <f t="shared" si="285"/>
        <v>42_93_22</v>
      </c>
      <c r="P4566">
        <f>SUMIF($O$3:$O$7726,O4566,$M$3:$M$7726)</f>
        <v>7523.87</v>
      </c>
      <c r="Q4566">
        <f t="shared" si="286"/>
        <v>0</v>
      </c>
      <c r="R4566" t="b">
        <f t="shared" si="287"/>
        <v>1</v>
      </c>
    </row>
    <row r="4567" spans="1:18" x14ac:dyDescent="0.3">
      <c r="A4567">
        <v>42</v>
      </c>
      <c r="B4567">
        <v>111</v>
      </c>
      <c r="C4567">
        <v>93</v>
      </c>
      <c r="D4567">
        <v>7523.87</v>
      </c>
      <c r="E4567">
        <f>VLOOKUP(B4567,'[1]input data'!$G$3:$H$180,2,FALSE)</f>
        <v>22</v>
      </c>
      <c r="F4567" t="str">
        <f t="shared" si="284"/>
        <v>42_93_22</v>
      </c>
      <c r="G4567">
        <f>_xlfn.MAXIFS($D$3:$D$7726,$F$3:$F$7726,$F4567)</f>
        <v>7523.87</v>
      </c>
      <c r="J4567">
        <v>42</v>
      </c>
      <c r="K4567">
        <v>111</v>
      </c>
      <c r="L4567">
        <v>93</v>
      </c>
      <c r="M4567">
        <v>7523.87</v>
      </c>
      <c r="N4567">
        <f>VLOOKUP(K4567,'[1]input data'!$G$3:$H$180,2,FALSE)</f>
        <v>22</v>
      </c>
      <c r="O4567" t="str">
        <f t="shared" si="285"/>
        <v>42_93_22</v>
      </c>
      <c r="P4567">
        <f>SUMIF($O$3:$O$7726,O4567,$M$3:$M$7726)</f>
        <v>7523.87</v>
      </c>
      <c r="Q4567">
        <f t="shared" si="286"/>
        <v>0</v>
      </c>
      <c r="R4567" t="b">
        <f t="shared" si="287"/>
        <v>1</v>
      </c>
    </row>
    <row r="4568" spans="1:18" x14ac:dyDescent="0.3">
      <c r="A4568">
        <v>42</v>
      </c>
      <c r="B4568">
        <v>23</v>
      </c>
      <c r="C4568">
        <v>93</v>
      </c>
      <c r="D4568">
        <v>3793.06</v>
      </c>
      <c r="E4568">
        <f>VLOOKUP(B4568,'[1]input data'!$G$3:$H$180,2,FALSE)</f>
        <v>23</v>
      </c>
      <c r="F4568" t="str">
        <f t="shared" si="284"/>
        <v>42_93_23</v>
      </c>
      <c r="G4568">
        <f>_xlfn.MAXIFS($D$3:$D$7726,$F$3:$F$7726,$F4568)</f>
        <v>27876.78</v>
      </c>
      <c r="J4568">
        <v>42</v>
      </c>
      <c r="K4568">
        <v>23</v>
      </c>
      <c r="L4568">
        <v>93</v>
      </c>
      <c r="M4568">
        <v>0</v>
      </c>
      <c r="N4568">
        <f>VLOOKUP(K4568,'[1]input data'!$G$3:$H$180,2,FALSE)</f>
        <v>23</v>
      </c>
      <c r="O4568" t="str">
        <f t="shared" si="285"/>
        <v>42_93_23</v>
      </c>
      <c r="P4568">
        <f>SUMIF($O$3:$O$7726,O4568,$M$3:$M$7726)</f>
        <v>27876.78</v>
      </c>
      <c r="Q4568">
        <f t="shared" si="286"/>
        <v>0</v>
      </c>
      <c r="R4568" t="b">
        <f t="shared" si="287"/>
        <v>1</v>
      </c>
    </row>
    <row r="4569" spans="1:18" x14ac:dyDescent="0.3">
      <c r="A4569">
        <v>42</v>
      </c>
      <c r="B4569">
        <v>112</v>
      </c>
      <c r="C4569">
        <v>93</v>
      </c>
      <c r="D4569">
        <v>27876.78</v>
      </c>
      <c r="E4569">
        <f>VLOOKUP(B4569,'[1]input data'!$G$3:$H$180,2,FALSE)</f>
        <v>23</v>
      </c>
      <c r="F4569" t="str">
        <f t="shared" si="284"/>
        <v>42_93_23</v>
      </c>
      <c r="G4569">
        <f>_xlfn.MAXIFS($D$3:$D$7726,$F$3:$F$7726,$F4569)</f>
        <v>27876.78</v>
      </c>
      <c r="J4569">
        <v>42</v>
      </c>
      <c r="K4569">
        <v>112</v>
      </c>
      <c r="L4569">
        <v>93</v>
      </c>
      <c r="M4569">
        <v>27876.78</v>
      </c>
      <c r="N4569">
        <f>VLOOKUP(K4569,'[1]input data'!$G$3:$H$180,2,FALSE)</f>
        <v>23</v>
      </c>
      <c r="O4569" t="str">
        <f t="shared" si="285"/>
        <v>42_93_23</v>
      </c>
      <c r="P4569">
        <f>SUMIF($O$3:$O$7726,O4569,$M$3:$M$7726)</f>
        <v>27876.78</v>
      </c>
      <c r="Q4569">
        <f t="shared" si="286"/>
        <v>0</v>
      </c>
      <c r="R4569" t="b">
        <f t="shared" si="287"/>
        <v>1</v>
      </c>
    </row>
    <row r="4570" spans="1:18" x14ac:dyDescent="0.3">
      <c r="A4570">
        <v>42</v>
      </c>
      <c r="B4570">
        <v>25</v>
      </c>
      <c r="C4570">
        <v>93</v>
      </c>
      <c r="D4570">
        <v>4865.12</v>
      </c>
      <c r="E4570">
        <f>VLOOKUP(B4570,'[1]input data'!$G$3:$H$180,2,FALSE)</f>
        <v>25</v>
      </c>
      <c r="F4570" t="str">
        <f t="shared" si="284"/>
        <v>42_93_25</v>
      </c>
      <c r="G4570">
        <f>_xlfn.MAXIFS($D$3:$D$7726,$F$3:$F$7726,$F4570)</f>
        <v>4865.12</v>
      </c>
      <c r="J4570">
        <v>42</v>
      </c>
      <c r="K4570">
        <v>25</v>
      </c>
      <c r="L4570">
        <v>93</v>
      </c>
      <c r="M4570">
        <v>4865.12</v>
      </c>
      <c r="N4570">
        <f>VLOOKUP(K4570,'[1]input data'!$G$3:$H$180,2,FALSE)</f>
        <v>25</v>
      </c>
      <c r="O4570" t="str">
        <f t="shared" si="285"/>
        <v>42_93_25</v>
      </c>
      <c r="P4570">
        <f>SUMIF($O$3:$O$7726,O4570,$M$3:$M$7726)</f>
        <v>4865.12</v>
      </c>
      <c r="Q4570">
        <f t="shared" si="286"/>
        <v>0</v>
      </c>
      <c r="R4570" t="b">
        <f t="shared" si="287"/>
        <v>1</v>
      </c>
    </row>
    <row r="4571" spans="1:18" x14ac:dyDescent="0.3">
      <c r="A4571">
        <v>42</v>
      </c>
      <c r="B4571">
        <v>114</v>
      </c>
      <c r="C4571">
        <v>93</v>
      </c>
      <c r="D4571">
        <v>1966.74</v>
      </c>
      <c r="E4571">
        <f>VLOOKUP(B4571,'[1]input data'!$G$3:$H$180,2,FALSE)</f>
        <v>25</v>
      </c>
      <c r="F4571" t="str">
        <f t="shared" si="284"/>
        <v>42_93_25</v>
      </c>
      <c r="G4571">
        <f>_xlfn.MAXIFS($D$3:$D$7726,$F$3:$F$7726,$F4571)</f>
        <v>4865.12</v>
      </c>
      <c r="J4571">
        <v>42</v>
      </c>
      <c r="K4571">
        <v>114</v>
      </c>
      <c r="L4571">
        <v>93</v>
      </c>
      <c r="M4571">
        <v>0</v>
      </c>
      <c r="N4571">
        <f>VLOOKUP(K4571,'[1]input data'!$G$3:$H$180,2,FALSE)</f>
        <v>25</v>
      </c>
      <c r="O4571" t="str">
        <f t="shared" si="285"/>
        <v>42_93_25</v>
      </c>
      <c r="P4571">
        <f>SUMIF($O$3:$O$7726,O4571,$M$3:$M$7726)</f>
        <v>4865.12</v>
      </c>
      <c r="Q4571">
        <f t="shared" si="286"/>
        <v>0</v>
      </c>
      <c r="R4571" t="b">
        <f t="shared" si="287"/>
        <v>1</v>
      </c>
    </row>
    <row r="4572" spans="1:18" x14ac:dyDescent="0.3">
      <c r="A4572">
        <v>42</v>
      </c>
      <c r="B4572">
        <v>147</v>
      </c>
      <c r="C4572">
        <v>93</v>
      </c>
      <c r="D4572">
        <v>13816.77</v>
      </c>
      <c r="E4572">
        <f>VLOOKUP(B4572,'[1]input data'!$G$3:$H$180,2,FALSE)</f>
        <v>58</v>
      </c>
      <c r="F4572" t="str">
        <f t="shared" si="284"/>
        <v>42_93_58</v>
      </c>
      <c r="G4572">
        <f>_xlfn.MAXIFS($D$3:$D$7726,$F$3:$F$7726,$F4572)</f>
        <v>13816.77</v>
      </c>
      <c r="J4572">
        <v>42</v>
      </c>
      <c r="K4572">
        <v>147</v>
      </c>
      <c r="L4572">
        <v>93</v>
      </c>
      <c r="M4572">
        <v>13816.77</v>
      </c>
      <c r="N4572">
        <f>VLOOKUP(K4572,'[1]input data'!$G$3:$H$180,2,FALSE)</f>
        <v>58</v>
      </c>
      <c r="O4572" t="str">
        <f t="shared" si="285"/>
        <v>42_93_58</v>
      </c>
      <c r="P4572">
        <f>SUMIF($O$3:$O$7726,O4572,$M$3:$M$7726)</f>
        <v>13816.77</v>
      </c>
      <c r="Q4572">
        <f t="shared" si="286"/>
        <v>0</v>
      </c>
      <c r="R4572" t="b">
        <f t="shared" si="287"/>
        <v>1</v>
      </c>
    </row>
    <row r="4573" spans="1:18" x14ac:dyDescent="0.3">
      <c r="A4573">
        <v>42</v>
      </c>
      <c r="B4573">
        <v>60</v>
      </c>
      <c r="C4573">
        <v>93</v>
      </c>
      <c r="D4573">
        <v>911.38</v>
      </c>
      <c r="E4573">
        <f>VLOOKUP(B4573,'[1]input data'!$G$3:$H$180,2,FALSE)</f>
        <v>60</v>
      </c>
      <c r="F4573" t="str">
        <f t="shared" si="284"/>
        <v>42_93_60</v>
      </c>
      <c r="G4573">
        <f>_xlfn.MAXIFS($D$3:$D$7726,$F$3:$F$7726,$F4573)</f>
        <v>2490.94</v>
      </c>
      <c r="J4573">
        <v>42</v>
      </c>
      <c r="K4573">
        <v>60</v>
      </c>
      <c r="L4573">
        <v>93</v>
      </c>
      <c r="M4573">
        <v>0</v>
      </c>
      <c r="N4573">
        <f>VLOOKUP(K4573,'[1]input data'!$G$3:$H$180,2,FALSE)</f>
        <v>60</v>
      </c>
      <c r="O4573" t="str">
        <f t="shared" si="285"/>
        <v>42_93_60</v>
      </c>
      <c r="P4573">
        <f>SUMIF($O$3:$O$7726,O4573,$M$3:$M$7726)</f>
        <v>2490.94</v>
      </c>
      <c r="Q4573">
        <f t="shared" si="286"/>
        <v>0</v>
      </c>
      <c r="R4573" t="b">
        <f t="shared" si="287"/>
        <v>1</v>
      </c>
    </row>
    <row r="4574" spans="1:18" x14ac:dyDescent="0.3">
      <c r="A4574">
        <v>42</v>
      </c>
      <c r="B4574">
        <v>149</v>
      </c>
      <c r="C4574">
        <v>93</v>
      </c>
      <c r="D4574">
        <v>2490.94</v>
      </c>
      <c r="E4574">
        <f>VLOOKUP(B4574,'[1]input data'!$G$3:$H$180,2,FALSE)</f>
        <v>60</v>
      </c>
      <c r="F4574" t="str">
        <f t="shared" si="284"/>
        <v>42_93_60</v>
      </c>
      <c r="G4574">
        <f>_xlfn.MAXIFS($D$3:$D$7726,$F$3:$F$7726,$F4574)</f>
        <v>2490.94</v>
      </c>
      <c r="J4574">
        <v>42</v>
      </c>
      <c r="K4574">
        <v>149</v>
      </c>
      <c r="L4574">
        <v>93</v>
      </c>
      <c r="M4574">
        <v>2490.94</v>
      </c>
      <c r="N4574">
        <f>VLOOKUP(K4574,'[1]input data'!$G$3:$H$180,2,FALSE)</f>
        <v>60</v>
      </c>
      <c r="O4574" t="str">
        <f t="shared" si="285"/>
        <v>42_93_60</v>
      </c>
      <c r="P4574">
        <f>SUMIF($O$3:$O$7726,O4574,$M$3:$M$7726)</f>
        <v>2490.94</v>
      </c>
      <c r="Q4574">
        <f t="shared" si="286"/>
        <v>0</v>
      </c>
      <c r="R4574" t="b">
        <f t="shared" si="287"/>
        <v>1</v>
      </c>
    </row>
    <row r="4575" spans="1:18" x14ac:dyDescent="0.3">
      <c r="A4575">
        <v>42</v>
      </c>
      <c r="B4575">
        <v>78</v>
      </c>
      <c r="C4575">
        <v>93</v>
      </c>
      <c r="D4575">
        <v>57855.91</v>
      </c>
      <c r="E4575">
        <f>VLOOKUP(B4575,'[1]input data'!$G$3:$H$180,2,FALSE)</f>
        <v>78</v>
      </c>
      <c r="F4575" t="str">
        <f t="shared" si="284"/>
        <v>42_93_78</v>
      </c>
      <c r="G4575">
        <f>_xlfn.MAXIFS($D$3:$D$7726,$F$3:$F$7726,$F4575)</f>
        <v>70234.7</v>
      </c>
      <c r="J4575">
        <v>42</v>
      </c>
      <c r="K4575">
        <v>78</v>
      </c>
      <c r="L4575">
        <v>93</v>
      </c>
      <c r="M4575">
        <v>0</v>
      </c>
      <c r="N4575">
        <f>VLOOKUP(K4575,'[1]input data'!$G$3:$H$180,2,FALSE)</f>
        <v>78</v>
      </c>
      <c r="O4575" t="str">
        <f t="shared" si="285"/>
        <v>42_93_78</v>
      </c>
      <c r="P4575">
        <f>SUMIF($O$3:$O$7726,O4575,$M$3:$M$7726)</f>
        <v>70234.7</v>
      </c>
      <c r="Q4575">
        <f t="shared" si="286"/>
        <v>0</v>
      </c>
      <c r="R4575" t="b">
        <f t="shared" si="287"/>
        <v>1</v>
      </c>
    </row>
    <row r="4576" spans="1:18" x14ac:dyDescent="0.3">
      <c r="A4576">
        <v>42</v>
      </c>
      <c r="B4576">
        <v>167</v>
      </c>
      <c r="C4576">
        <v>93</v>
      </c>
      <c r="D4576">
        <v>70234.7</v>
      </c>
      <c r="E4576">
        <f>VLOOKUP(B4576,'[1]input data'!$G$3:$H$180,2,FALSE)</f>
        <v>78</v>
      </c>
      <c r="F4576" t="str">
        <f t="shared" si="284"/>
        <v>42_93_78</v>
      </c>
      <c r="G4576">
        <f>_xlfn.MAXIFS($D$3:$D$7726,$F$3:$F$7726,$F4576)</f>
        <v>70234.7</v>
      </c>
      <c r="J4576">
        <v>42</v>
      </c>
      <c r="K4576">
        <v>167</v>
      </c>
      <c r="L4576">
        <v>93</v>
      </c>
      <c r="M4576">
        <v>70234.7</v>
      </c>
      <c r="N4576">
        <f>VLOOKUP(K4576,'[1]input data'!$G$3:$H$180,2,FALSE)</f>
        <v>78</v>
      </c>
      <c r="O4576" t="str">
        <f t="shared" si="285"/>
        <v>42_93_78</v>
      </c>
      <c r="P4576">
        <f>SUMIF($O$3:$O$7726,O4576,$M$3:$M$7726)</f>
        <v>70234.7</v>
      </c>
      <c r="Q4576">
        <f t="shared" si="286"/>
        <v>0</v>
      </c>
      <c r="R4576" t="b">
        <f t="shared" si="287"/>
        <v>1</v>
      </c>
    </row>
    <row r="4577" spans="1:18" x14ac:dyDescent="0.3">
      <c r="A4577">
        <v>42</v>
      </c>
      <c r="B4577">
        <v>80</v>
      </c>
      <c r="C4577">
        <v>93</v>
      </c>
      <c r="D4577">
        <v>2313.64</v>
      </c>
      <c r="E4577">
        <f>VLOOKUP(B4577,'[1]input data'!$G$3:$H$180,2,FALSE)</f>
        <v>80</v>
      </c>
      <c r="F4577" t="str">
        <f t="shared" si="284"/>
        <v>42_93_80</v>
      </c>
      <c r="G4577">
        <f>_xlfn.MAXIFS($D$3:$D$7726,$F$3:$F$7726,$F4577)</f>
        <v>13173.68</v>
      </c>
      <c r="J4577">
        <v>42</v>
      </c>
      <c r="K4577">
        <v>80</v>
      </c>
      <c r="L4577">
        <v>93</v>
      </c>
      <c r="M4577">
        <v>0</v>
      </c>
      <c r="N4577">
        <f>VLOOKUP(K4577,'[1]input data'!$G$3:$H$180,2,FALSE)</f>
        <v>80</v>
      </c>
      <c r="O4577" t="str">
        <f t="shared" si="285"/>
        <v>42_93_80</v>
      </c>
      <c r="P4577">
        <f>SUMIF($O$3:$O$7726,O4577,$M$3:$M$7726)</f>
        <v>13173.68</v>
      </c>
      <c r="Q4577">
        <f t="shared" si="286"/>
        <v>0</v>
      </c>
      <c r="R4577" t="b">
        <f t="shared" si="287"/>
        <v>1</v>
      </c>
    </row>
    <row r="4578" spans="1:18" x14ac:dyDescent="0.3">
      <c r="A4578">
        <v>42</v>
      </c>
      <c r="B4578">
        <v>169</v>
      </c>
      <c r="C4578">
        <v>93</v>
      </c>
      <c r="D4578">
        <v>13173.68</v>
      </c>
      <c r="E4578">
        <f>VLOOKUP(B4578,'[1]input data'!$G$3:$H$180,2,FALSE)</f>
        <v>80</v>
      </c>
      <c r="F4578" t="str">
        <f t="shared" si="284"/>
        <v>42_93_80</v>
      </c>
      <c r="G4578">
        <f>_xlfn.MAXIFS($D$3:$D$7726,$F$3:$F$7726,$F4578)</f>
        <v>13173.68</v>
      </c>
      <c r="J4578">
        <v>42</v>
      </c>
      <c r="K4578">
        <v>169</v>
      </c>
      <c r="L4578">
        <v>93</v>
      </c>
      <c r="M4578">
        <v>13173.68</v>
      </c>
      <c r="N4578">
        <f>VLOOKUP(K4578,'[1]input data'!$G$3:$H$180,2,FALSE)</f>
        <v>80</v>
      </c>
      <c r="O4578" t="str">
        <f t="shared" si="285"/>
        <v>42_93_80</v>
      </c>
      <c r="P4578">
        <f>SUMIF($O$3:$O$7726,O4578,$M$3:$M$7726)</f>
        <v>13173.68</v>
      </c>
      <c r="Q4578">
        <f t="shared" si="286"/>
        <v>0</v>
      </c>
      <c r="R4578" t="b">
        <f t="shared" si="287"/>
        <v>1</v>
      </c>
    </row>
    <row r="4579" spans="1:18" x14ac:dyDescent="0.3">
      <c r="A4579">
        <v>42</v>
      </c>
      <c r="B4579">
        <v>82</v>
      </c>
      <c r="C4579">
        <v>93</v>
      </c>
      <c r="D4579">
        <v>15508.18</v>
      </c>
      <c r="E4579">
        <f>VLOOKUP(B4579,'[1]input data'!$G$3:$H$180,2,FALSE)</f>
        <v>82</v>
      </c>
      <c r="F4579" t="str">
        <f t="shared" si="284"/>
        <v>42_93_82</v>
      </c>
      <c r="G4579">
        <f>_xlfn.MAXIFS($D$3:$D$7726,$F$3:$F$7726,$F4579)</f>
        <v>15508.18</v>
      </c>
      <c r="J4579">
        <v>42</v>
      </c>
      <c r="K4579">
        <v>82</v>
      </c>
      <c r="L4579">
        <v>93</v>
      </c>
      <c r="M4579">
        <v>15508.18</v>
      </c>
      <c r="N4579">
        <f>VLOOKUP(K4579,'[1]input data'!$G$3:$H$180,2,FALSE)</f>
        <v>82</v>
      </c>
      <c r="O4579" t="str">
        <f t="shared" si="285"/>
        <v>42_93_82</v>
      </c>
      <c r="P4579">
        <f>SUMIF($O$3:$O$7726,O4579,$M$3:$M$7726)</f>
        <v>15508.18</v>
      </c>
      <c r="Q4579">
        <f t="shared" si="286"/>
        <v>0</v>
      </c>
      <c r="R4579" t="b">
        <f t="shared" si="287"/>
        <v>1</v>
      </c>
    </row>
    <row r="4580" spans="1:18" x14ac:dyDescent="0.3">
      <c r="A4580">
        <v>42</v>
      </c>
      <c r="B4580">
        <v>171</v>
      </c>
      <c r="C4580">
        <v>93</v>
      </c>
      <c r="D4580">
        <v>13183.43</v>
      </c>
      <c r="E4580">
        <f>VLOOKUP(B4580,'[1]input data'!$G$3:$H$180,2,FALSE)</f>
        <v>82</v>
      </c>
      <c r="F4580" t="str">
        <f t="shared" si="284"/>
        <v>42_93_82</v>
      </c>
      <c r="G4580">
        <f>_xlfn.MAXIFS($D$3:$D$7726,$F$3:$F$7726,$F4580)</f>
        <v>15508.18</v>
      </c>
      <c r="J4580">
        <v>42</v>
      </c>
      <c r="K4580">
        <v>171</v>
      </c>
      <c r="L4580">
        <v>93</v>
      </c>
      <c r="M4580">
        <v>0</v>
      </c>
      <c r="N4580">
        <f>VLOOKUP(K4580,'[1]input data'!$G$3:$H$180,2,FALSE)</f>
        <v>82</v>
      </c>
      <c r="O4580" t="str">
        <f t="shared" si="285"/>
        <v>42_93_82</v>
      </c>
      <c r="P4580">
        <f>SUMIF($O$3:$O$7726,O4580,$M$3:$M$7726)</f>
        <v>15508.18</v>
      </c>
      <c r="Q4580">
        <f t="shared" si="286"/>
        <v>0</v>
      </c>
      <c r="R4580" t="b">
        <f t="shared" si="287"/>
        <v>1</v>
      </c>
    </row>
    <row r="4581" spans="1:18" x14ac:dyDescent="0.3">
      <c r="A4581">
        <v>42</v>
      </c>
      <c r="B4581">
        <v>84</v>
      </c>
      <c r="C4581">
        <v>93</v>
      </c>
      <c r="D4581">
        <v>6739.82</v>
      </c>
      <c r="E4581">
        <f>VLOOKUP(B4581,'[1]input data'!$G$3:$H$180,2,FALSE)</f>
        <v>84</v>
      </c>
      <c r="F4581" t="str">
        <f t="shared" si="284"/>
        <v>42_93_84</v>
      </c>
      <c r="G4581">
        <f>_xlfn.MAXIFS($D$3:$D$7726,$F$3:$F$7726,$F4581)</f>
        <v>6739.82</v>
      </c>
      <c r="J4581">
        <v>42</v>
      </c>
      <c r="K4581">
        <v>84</v>
      </c>
      <c r="L4581">
        <v>93</v>
      </c>
      <c r="M4581">
        <v>6739.82</v>
      </c>
      <c r="N4581">
        <f>VLOOKUP(K4581,'[1]input data'!$G$3:$H$180,2,FALSE)</f>
        <v>84</v>
      </c>
      <c r="O4581" t="str">
        <f t="shared" si="285"/>
        <v>42_93_84</v>
      </c>
      <c r="P4581">
        <f>SUMIF($O$3:$O$7726,O4581,$M$3:$M$7726)</f>
        <v>6739.82</v>
      </c>
      <c r="Q4581">
        <f t="shared" si="286"/>
        <v>0</v>
      </c>
      <c r="R4581" t="b">
        <f t="shared" si="287"/>
        <v>1</v>
      </c>
    </row>
    <row r="4582" spans="1:18" x14ac:dyDescent="0.3">
      <c r="A4582">
        <v>42</v>
      </c>
      <c r="B4582">
        <v>2</v>
      </c>
      <c r="C4582">
        <v>94</v>
      </c>
      <c r="D4582">
        <v>24612.63</v>
      </c>
      <c r="E4582">
        <f>VLOOKUP(B4582,'[1]input data'!$G$3:$H$180,2,FALSE)</f>
        <v>2</v>
      </c>
      <c r="F4582" t="str">
        <f t="shared" si="284"/>
        <v>42_94_2</v>
      </c>
      <c r="G4582">
        <f>_xlfn.MAXIFS($D$3:$D$7726,$F$3:$F$7726,$F4582)</f>
        <v>24612.63</v>
      </c>
      <c r="J4582">
        <v>42</v>
      </c>
      <c r="K4582">
        <v>2</v>
      </c>
      <c r="L4582">
        <v>94</v>
      </c>
      <c r="M4582">
        <v>24612.63</v>
      </c>
      <c r="N4582">
        <f>VLOOKUP(K4582,'[1]input data'!$G$3:$H$180,2,FALSE)</f>
        <v>2</v>
      </c>
      <c r="O4582" t="str">
        <f t="shared" si="285"/>
        <v>42_94_2</v>
      </c>
      <c r="P4582">
        <f>SUMIF($O$3:$O$7726,O4582,$M$3:$M$7726)</f>
        <v>24612.63</v>
      </c>
      <c r="Q4582">
        <f t="shared" si="286"/>
        <v>0</v>
      </c>
      <c r="R4582" t="b">
        <f t="shared" si="287"/>
        <v>1</v>
      </c>
    </row>
    <row r="4583" spans="1:18" x14ac:dyDescent="0.3">
      <c r="A4583">
        <v>42</v>
      </c>
      <c r="B4583">
        <v>91</v>
      </c>
      <c r="C4583">
        <v>94</v>
      </c>
      <c r="D4583">
        <v>21818.39</v>
      </c>
      <c r="E4583">
        <f>VLOOKUP(B4583,'[1]input data'!$G$3:$H$180,2,FALSE)</f>
        <v>2</v>
      </c>
      <c r="F4583" t="str">
        <f t="shared" si="284"/>
        <v>42_94_2</v>
      </c>
      <c r="G4583">
        <f>_xlfn.MAXIFS($D$3:$D$7726,$F$3:$F$7726,$F4583)</f>
        <v>24612.63</v>
      </c>
      <c r="J4583">
        <v>42</v>
      </c>
      <c r="K4583">
        <v>91</v>
      </c>
      <c r="L4583">
        <v>94</v>
      </c>
      <c r="M4583">
        <v>0</v>
      </c>
      <c r="N4583">
        <f>VLOOKUP(K4583,'[1]input data'!$G$3:$H$180,2,FALSE)</f>
        <v>2</v>
      </c>
      <c r="O4583" t="str">
        <f t="shared" si="285"/>
        <v>42_94_2</v>
      </c>
      <c r="P4583">
        <f>SUMIF($O$3:$O$7726,O4583,$M$3:$M$7726)</f>
        <v>24612.63</v>
      </c>
      <c r="Q4583">
        <f t="shared" si="286"/>
        <v>0</v>
      </c>
      <c r="R4583" t="b">
        <f t="shared" si="287"/>
        <v>1</v>
      </c>
    </row>
    <row r="4584" spans="1:18" x14ac:dyDescent="0.3">
      <c r="A4584">
        <v>42</v>
      </c>
      <c r="B4584">
        <v>8</v>
      </c>
      <c r="C4584">
        <v>94</v>
      </c>
      <c r="D4584">
        <v>15027.53</v>
      </c>
      <c r="E4584">
        <f>VLOOKUP(B4584,'[1]input data'!$G$3:$H$180,2,FALSE)</f>
        <v>8</v>
      </c>
      <c r="F4584" t="str">
        <f t="shared" si="284"/>
        <v>42_94_8</v>
      </c>
      <c r="G4584">
        <f>_xlfn.MAXIFS($D$3:$D$7726,$F$3:$F$7726,$F4584)</f>
        <v>16600.62</v>
      </c>
      <c r="J4584">
        <v>42</v>
      </c>
      <c r="K4584">
        <v>8</v>
      </c>
      <c r="L4584">
        <v>94</v>
      </c>
      <c r="M4584">
        <v>0</v>
      </c>
      <c r="N4584">
        <f>VLOOKUP(K4584,'[1]input data'!$G$3:$H$180,2,FALSE)</f>
        <v>8</v>
      </c>
      <c r="O4584" t="str">
        <f t="shared" si="285"/>
        <v>42_94_8</v>
      </c>
      <c r="P4584">
        <f>SUMIF($O$3:$O$7726,O4584,$M$3:$M$7726)</f>
        <v>16600.62</v>
      </c>
      <c r="Q4584">
        <f t="shared" si="286"/>
        <v>0</v>
      </c>
      <c r="R4584" t="b">
        <f t="shared" si="287"/>
        <v>1</v>
      </c>
    </row>
    <row r="4585" spans="1:18" x14ac:dyDescent="0.3">
      <c r="A4585">
        <v>42</v>
      </c>
      <c r="B4585">
        <v>97</v>
      </c>
      <c r="C4585">
        <v>94</v>
      </c>
      <c r="D4585">
        <v>16600.62</v>
      </c>
      <c r="E4585">
        <f>VLOOKUP(B4585,'[1]input data'!$G$3:$H$180,2,FALSE)</f>
        <v>8</v>
      </c>
      <c r="F4585" t="str">
        <f t="shared" si="284"/>
        <v>42_94_8</v>
      </c>
      <c r="G4585">
        <f>_xlfn.MAXIFS($D$3:$D$7726,$F$3:$F$7726,$F4585)</f>
        <v>16600.62</v>
      </c>
      <c r="J4585">
        <v>42</v>
      </c>
      <c r="K4585">
        <v>97</v>
      </c>
      <c r="L4585">
        <v>94</v>
      </c>
      <c r="M4585">
        <v>16600.62</v>
      </c>
      <c r="N4585">
        <f>VLOOKUP(K4585,'[1]input data'!$G$3:$H$180,2,FALSE)</f>
        <v>8</v>
      </c>
      <c r="O4585" t="str">
        <f t="shared" si="285"/>
        <v>42_94_8</v>
      </c>
      <c r="P4585">
        <f>SUMIF($O$3:$O$7726,O4585,$M$3:$M$7726)</f>
        <v>16600.62</v>
      </c>
      <c r="Q4585">
        <f t="shared" si="286"/>
        <v>0</v>
      </c>
      <c r="R4585" t="b">
        <f t="shared" si="287"/>
        <v>1</v>
      </c>
    </row>
    <row r="4586" spans="1:18" x14ac:dyDescent="0.3">
      <c r="A4586">
        <v>42</v>
      </c>
      <c r="B4586">
        <v>10</v>
      </c>
      <c r="C4586">
        <v>94</v>
      </c>
      <c r="D4586">
        <v>2808.45</v>
      </c>
      <c r="E4586">
        <f>VLOOKUP(B4586,'[1]input data'!$G$3:$H$180,2,FALSE)</f>
        <v>10</v>
      </c>
      <c r="F4586" t="str">
        <f t="shared" si="284"/>
        <v>42_94_10</v>
      </c>
      <c r="G4586">
        <f>_xlfn.MAXIFS($D$3:$D$7726,$F$3:$F$7726,$F4586)</f>
        <v>11643.75</v>
      </c>
      <c r="J4586">
        <v>42</v>
      </c>
      <c r="K4586">
        <v>10</v>
      </c>
      <c r="L4586">
        <v>94</v>
      </c>
      <c r="M4586">
        <v>0</v>
      </c>
      <c r="N4586">
        <f>VLOOKUP(K4586,'[1]input data'!$G$3:$H$180,2,FALSE)</f>
        <v>10</v>
      </c>
      <c r="O4586" t="str">
        <f t="shared" si="285"/>
        <v>42_94_10</v>
      </c>
      <c r="P4586">
        <f>SUMIF($O$3:$O$7726,O4586,$M$3:$M$7726)</f>
        <v>11643.75</v>
      </c>
      <c r="Q4586">
        <f t="shared" si="286"/>
        <v>0</v>
      </c>
      <c r="R4586" t="b">
        <f t="shared" si="287"/>
        <v>1</v>
      </c>
    </row>
    <row r="4587" spans="1:18" x14ac:dyDescent="0.3">
      <c r="A4587">
        <v>42</v>
      </c>
      <c r="B4587">
        <v>99</v>
      </c>
      <c r="C4587">
        <v>94</v>
      </c>
      <c r="D4587">
        <v>11643.75</v>
      </c>
      <c r="E4587">
        <f>VLOOKUP(B4587,'[1]input data'!$G$3:$H$180,2,FALSE)</f>
        <v>10</v>
      </c>
      <c r="F4587" t="str">
        <f t="shared" si="284"/>
        <v>42_94_10</v>
      </c>
      <c r="G4587">
        <f>_xlfn.MAXIFS($D$3:$D$7726,$F$3:$F$7726,$F4587)</f>
        <v>11643.75</v>
      </c>
      <c r="J4587">
        <v>42</v>
      </c>
      <c r="K4587">
        <v>99</v>
      </c>
      <c r="L4587">
        <v>94</v>
      </c>
      <c r="M4587">
        <v>11643.75</v>
      </c>
      <c r="N4587">
        <f>VLOOKUP(K4587,'[1]input data'!$G$3:$H$180,2,FALSE)</f>
        <v>10</v>
      </c>
      <c r="O4587" t="str">
        <f t="shared" si="285"/>
        <v>42_94_10</v>
      </c>
      <c r="P4587">
        <f>SUMIF($O$3:$O$7726,O4587,$M$3:$M$7726)</f>
        <v>11643.75</v>
      </c>
      <c r="Q4587">
        <f t="shared" si="286"/>
        <v>0</v>
      </c>
      <c r="R4587" t="b">
        <f t="shared" si="287"/>
        <v>1</v>
      </c>
    </row>
    <row r="4588" spans="1:18" x14ac:dyDescent="0.3">
      <c r="A4588">
        <v>42</v>
      </c>
      <c r="B4588">
        <v>11</v>
      </c>
      <c r="C4588">
        <v>94</v>
      </c>
      <c r="D4588">
        <v>5276.2</v>
      </c>
      <c r="E4588">
        <f>VLOOKUP(B4588,'[1]input data'!$G$3:$H$180,2,FALSE)</f>
        <v>11</v>
      </c>
      <c r="F4588" t="str">
        <f t="shared" si="284"/>
        <v>42_94_11</v>
      </c>
      <c r="G4588">
        <f>_xlfn.MAXIFS($D$3:$D$7726,$F$3:$F$7726,$F4588)</f>
        <v>13686.55</v>
      </c>
      <c r="J4588">
        <v>42</v>
      </c>
      <c r="K4588">
        <v>11</v>
      </c>
      <c r="L4588">
        <v>94</v>
      </c>
      <c r="M4588">
        <v>0</v>
      </c>
      <c r="N4588">
        <f>VLOOKUP(K4588,'[1]input data'!$G$3:$H$180,2,FALSE)</f>
        <v>11</v>
      </c>
      <c r="O4588" t="str">
        <f t="shared" si="285"/>
        <v>42_94_11</v>
      </c>
      <c r="P4588">
        <f>SUMIF($O$3:$O$7726,O4588,$M$3:$M$7726)</f>
        <v>13686.55</v>
      </c>
      <c r="Q4588">
        <f t="shared" si="286"/>
        <v>0</v>
      </c>
      <c r="R4588" t="b">
        <f t="shared" si="287"/>
        <v>1</v>
      </c>
    </row>
    <row r="4589" spans="1:18" x14ac:dyDescent="0.3">
      <c r="A4589">
        <v>42</v>
      </c>
      <c r="B4589">
        <v>100</v>
      </c>
      <c r="C4589">
        <v>94</v>
      </c>
      <c r="D4589">
        <v>13686.55</v>
      </c>
      <c r="E4589">
        <f>VLOOKUP(B4589,'[1]input data'!$G$3:$H$180,2,FALSE)</f>
        <v>11</v>
      </c>
      <c r="F4589" t="str">
        <f t="shared" si="284"/>
        <v>42_94_11</v>
      </c>
      <c r="G4589">
        <f>_xlfn.MAXIFS($D$3:$D$7726,$F$3:$F$7726,$F4589)</f>
        <v>13686.55</v>
      </c>
      <c r="J4589">
        <v>42</v>
      </c>
      <c r="K4589">
        <v>100</v>
      </c>
      <c r="L4589">
        <v>94</v>
      </c>
      <c r="M4589">
        <v>13686.55</v>
      </c>
      <c r="N4589">
        <f>VLOOKUP(K4589,'[1]input data'!$G$3:$H$180,2,FALSE)</f>
        <v>11</v>
      </c>
      <c r="O4589" t="str">
        <f t="shared" si="285"/>
        <v>42_94_11</v>
      </c>
      <c r="P4589">
        <f>SUMIF($O$3:$O$7726,O4589,$M$3:$M$7726)</f>
        <v>13686.55</v>
      </c>
      <c r="Q4589">
        <f t="shared" si="286"/>
        <v>0</v>
      </c>
      <c r="R4589" t="b">
        <f t="shared" si="287"/>
        <v>1</v>
      </c>
    </row>
    <row r="4590" spans="1:18" x14ac:dyDescent="0.3">
      <c r="A4590">
        <v>42</v>
      </c>
      <c r="B4590">
        <v>14</v>
      </c>
      <c r="C4590">
        <v>94</v>
      </c>
      <c r="D4590">
        <v>5634.22</v>
      </c>
      <c r="E4590">
        <f>VLOOKUP(B4590,'[1]input data'!$G$3:$H$180,2,FALSE)</f>
        <v>14</v>
      </c>
      <c r="F4590" t="str">
        <f t="shared" si="284"/>
        <v>42_94_14</v>
      </c>
      <c r="G4590">
        <f>_xlfn.MAXIFS($D$3:$D$7726,$F$3:$F$7726,$F4590)</f>
        <v>5634.22</v>
      </c>
      <c r="J4590">
        <v>42</v>
      </c>
      <c r="K4590">
        <v>14</v>
      </c>
      <c r="L4590">
        <v>94</v>
      </c>
      <c r="M4590">
        <v>5634.22</v>
      </c>
      <c r="N4590">
        <f>VLOOKUP(K4590,'[1]input data'!$G$3:$H$180,2,FALSE)</f>
        <v>14</v>
      </c>
      <c r="O4590" t="str">
        <f t="shared" si="285"/>
        <v>42_94_14</v>
      </c>
      <c r="P4590">
        <f>SUMIF($O$3:$O$7726,O4590,$M$3:$M$7726)</f>
        <v>5634.22</v>
      </c>
      <c r="Q4590">
        <f t="shared" si="286"/>
        <v>0</v>
      </c>
      <c r="R4590" t="b">
        <f t="shared" si="287"/>
        <v>1</v>
      </c>
    </row>
    <row r="4591" spans="1:18" x14ac:dyDescent="0.3">
      <c r="A4591">
        <v>42</v>
      </c>
      <c r="B4591">
        <v>103</v>
      </c>
      <c r="C4591">
        <v>94</v>
      </c>
      <c r="D4591">
        <v>4634.42</v>
      </c>
      <c r="E4591">
        <f>VLOOKUP(B4591,'[1]input data'!$G$3:$H$180,2,FALSE)</f>
        <v>14</v>
      </c>
      <c r="F4591" t="str">
        <f t="shared" si="284"/>
        <v>42_94_14</v>
      </c>
      <c r="G4591">
        <f>_xlfn.MAXIFS($D$3:$D$7726,$F$3:$F$7726,$F4591)</f>
        <v>5634.22</v>
      </c>
      <c r="J4591">
        <v>42</v>
      </c>
      <c r="K4591">
        <v>103</v>
      </c>
      <c r="L4591">
        <v>94</v>
      </c>
      <c r="M4591">
        <v>0</v>
      </c>
      <c r="N4591">
        <f>VLOOKUP(K4591,'[1]input data'!$G$3:$H$180,2,FALSE)</f>
        <v>14</v>
      </c>
      <c r="O4591" t="str">
        <f t="shared" si="285"/>
        <v>42_94_14</v>
      </c>
      <c r="P4591">
        <f>SUMIF($O$3:$O$7726,O4591,$M$3:$M$7726)</f>
        <v>5634.22</v>
      </c>
      <c r="Q4591">
        <f t="shared" si="286"/>
        <v>0</v>
      </c>
      <c r="R4591" t="b">
        <f t="shared" si="287"/>
        <v>1</v>
      </c>
    </row>
    <row r="4592" spans="1:18" x14ac:dyDescent="0.3">
      <c r="A4592">
        <v>42</v>
      </c>
      <c r="B4592">
        <v>16</v>
      </c>
      <c r="C4592">
        <v>94</v>
      </c>
      <c r="D4592">
        <v>4001.38</v>
      </c>
      <c r="E4592">
        <f>VLOOKUP(B4592,'[1]input data'!$G$3:$H$180,2,FALSE)</f>
        <v>16</v>
      </c>
      <c r="F4592" t="str">
        <f t="shared" si="284"/>
        <v>42_94_16</v>
      </c>
      <c r="G4592">
        <f>_xlfn.MAXIFS($D$3:$D$7726,$F$3:$F$7726,$F4592)</f>
        <v>4165.6499999999996</v>
      </c>
      <c r="J4592">
        <v>42</v>
      </c>
      <c r="K4592">
        <v>16</v>
      </c>
      <c r="L4592">
        <v>94</v>
      </c>
      <c r="M4592">
        <v>0</v>
      </c>
      <c r="N4592">
        <f>VLOOKUP(K4592,'[1]input data'!$G$3:$H$180,2,FALSE)</f>
        <v>16</v>
      </c>
      <c r="O4592" t="str">
        <f t="shared" si="285"/>
        <v>42_94_16</v>
      </c>
      <c r="P4592">
        <f>SUMIF($O$3:$O$7726,O4592,$M$3:$M$7726)</f>
        <v>4165.6499999999996</v>
      </c>
      <c r="Q4592">
        <f t="shared" si="286"/>
        <v>0</v>
      </c>
      <c r="R4592" t="b">
        <f t="shared" si="287"/>
        <v>1</v>
      </c>
    </row>
    <row r="4593" spans="1:18" x14ac:dyDescent="0.3">
      <c r="A4593">
        <v>42</v>
      </c>
      <c r="B4593">
        <v>105</v>
      </c>
      <c r="C4593">
        <v>94</v>
      </c>
      <c r="D4593">
        <v>4165.6499999999996</v>
      </c>
      <c r="E4593">
        <f>VLOOKUP(B4593,'[1]input data'!$G$3:$H$180,2,FALSE)</f>
        <v>16</v>
      </c>
      <c r="F4593" t="str">
        <f t="shared" si="284"/>
        <v>42_94_16</v>
      </c>
      <c r="G4593">
        <f>_xlfn.MAXIFS($D$3:$D$7726,$F$3:$F$7726,$F4593)</f>
        <v>4165.6499999999996</v>
      </c>
      <c r="J4593">
        <v>42</v>
      </c>
      <c r="K4593">
        <v>105</v>
      </c>
      <c r="L4593">
        <v>94</v>
      </c>
      <c r="M4593">
        <v>4165.6499999999996</v>
      </c>
      <c r="N4593">
        <f>VLOOKUP(K4593,'[1]input data'!$G$3:$H$180,2,FALSE)</f>
        <v>16</v>
      </c>
      <c r="O4593" t="str">
        <f t="shared" si="285"/>
        <v>42_94_16</v>
      </c>
      <c r="P4593">
        <f>SUMIF($O$3:$O$7726,O4593,$M$3:$M$7726)</f>
        <v>4165.6499999999996</v>
      </c>
      <c r="Q4593">
        <f t="shared" si="286"/>
        <v>0</v>
      </c>
      <c r="R4593" t="b">
        <f t="shared" si="287"/>
        <v>1</v>
      </c>
    </row>
    <row r="4594" spans="1:18" x14ac:dyDescent="0.3">
      <c r="A4594">
        <v>42</v>
      </c>
      <c r="B4594">
        <v>17</v>
      </c>
      <c r="C4594">
        <v>94</v>
      </c>
      <c r="D4594">
        <v>4330.3500000000004</v>
      </c>
      <c r="E4594">
        <f>VLOOKUP(B4594,'[1]input data'!$G$3:$H$180,2,FALSE)</f>
        <v>17</v>
      </c>
      <c r="F4594" t="str">
        <f t="shared" si="284"/>
        <v>42_94_17</v>
      </c>
      <c r="G4594">
        <f>_xlfn.MAXIFS($D$3:$D$7726,$F$3:$F$7726,$F4594)</f>
        <v>4477.8599999999997</v>
      </c>
      <c r="J4594">
        <v>42</v>
      </c>
      <c r="K4594">
        <v>17</v>
      </c>
      <c r="L4594">
        <v>94</v>
      </c>
      <c r="M4594">
        <v>0</v>
      </c>
      <c r="N4594">
        <f>VLOOKUP(K4594,'[1]input data'!$G$3:$H$180,2,FALSE)</f>
        <v>17</v>
      </c>
      <c r="O4594" t="str">
        <f t="shared" si="285"/>
        <v>42_94_17</v>
      </c>
      <c r="P4594">
        <f>SUMIF($O$3:$O$7726,O4594,$M$3:$M$7726)</f>
        <v>4477.8599999999997</v>
      </c>
      <c r="Q4594">
        <f t="shared" si="286"/>
        <v>0</v>
      </c>
      <c r="R4594" t="b">
        <f t="shared" si="287"/>
        <v>1</v>
      </c>
    </row>
    <row r="4595" spans="1:18" x14ac:dyDescent="0.3">
      <c r="A4595">
        <v>42</v>
      </c>
      <c r="B4595">
        <v>106</v>
      </c>
      <c r="C4595">
        <v>94</v>
      </c>
      <c r="D4595">
        <v>4477.8599999999997</v>
      </c>
      <c r="E4595">
        <f>VLOOKUP(B4595,'[1]input data'!$G$3:$H$180,2,FALSE)</f>
        <v>17</v>
      </c>
      <c r="F4595" t="str">
        <f t="shared" si="284"/>
        <v>42_94_17</v>
      </c>
      <c r="G4595">
        <f>_xlfn.MAXIFS($D$3:$D$7726,$F$3:$F$7726,$F4595)</f>
        <v>4477.8599999999997</v>
      </c>
      <c r="J4595">
        <v>42</v>
      </c>
      <c r="K4595">
        <v>106</v>
      </c>
      <c r="L4595">
        <v>94</v>
      </c>
      <c r="M4595">
        <v>4477.8599999999997</v>
      </c>
      <c r="N4595">
        <f>VLOOKUP(K4595,'[1]input data'!$G$3:$H$180,2,FALSE)</f>
        <v>17</v>
      </c>
      <c r="O4595" t="str">
        <f t="shared" si="285"/>
        <v>42_94_17</v>
      </c>
      <c r="P4595">
        <f>SUMIF($O$3:$O$7726,O4595,$M$3:$M$7726)</f>
        <v>4477.8599999999997</v>
      </c>
      <c r="Q4595">
        <f t="shared" si="286"/>
        <v>0</v>
      </c>
      <c r="R4595" t="b">
        <f t="shared" si="287"/>
        <v>1</v>
      </c>
    </row>
    <row r="4596" spans="1:18" x14ac:dyDescent="0.3">
      <c r="A4596">
        <v>42</v>
      </c>
      <c r="B4596">
        <v>24</v>
      </c>
      <c r="C4596">
        <v>94</v>
      </c>
      <c r="D4596">
        <v>18333.12</v>
      </c>
      <c r="E4596">
        <f>VLOOKUP(B4596,'[1]input data'!$G$3:$H$180,2,FALSE)</f>
        <v>24</v>
      </c>
      <c r="F4596" t="str">
        <f t="shared" si="284"/>
        <v>42_94_24</v>
      </c>
      <c r="G4596">
        <f>_xlfn.MAXIFS($D$3:$D$7726,$F$3:$F$7726,$F4596)</f>
        <v>19523.25</v>
      </c>
      <c r="J4596">
        <v>42</v>
      </c>
      <c r="K4596">
        <v>24</v>
      </c>
      <c r="L4596">
        <v>94</v>
      </c>
      <c r="M4596">
        <v>0</v>
      </c>
      <c r="N4596">
        <f>VLOOKUP(K4596,'[1]input data'!$G$3:$H$180,2,FALSE)</f>
        <v>24</v>
      </c>
      <c r="O4596" t="str">
        <f t="shared" si="285"/>
        <v>42_94_24</v>
      </c>
      <c r="P4596">
        <f>SUMIF($O$3:$O$7726,O4596,$M$3:$M$7726)</f>
        <v>19523.25</v>
      </c>
      <c r="Q4596">
        <f t="shared" si="286"/>
        <v>0</v>
      </c>
      <c r="R4596" t="b">
        <f t="shared" si="287"/>
        <v>1</v>
      </c>
    </row>
    <row r="4597" spans="1:18" x14ac:dyDescent="0.3">
      <c r="A4597">
        <v>42</v>
      </c>
      <c r="B4597">
        <v>113</v>
      </c>
      <c r="C4597">
        <v>94</v>
      </c>
      <c r="D4597">
        <v>19523.25</v>
      </c>
      <c r="E4597">
        <f>VLOOKUP(B4597,'[1]input data'!$G$3:$H$180,2,FALSE)</f>
        <v>24</v>
      </c>
      <c r="F4597" t="str">
        <f t="shared" si="284"/>
        <v>42_94_24</v>
      </c>
      <c r="G4597">
        <f>_xlfn.MAXIFS($D$3:$D$7726,$F$3:$F$7726,$F4597)</f>
        <v>19523.25</v>
      </c>
      <c r="J4597">
        <v>42</v>
      </c>
      <c r="K4597">
        <v>113</v>
      </c>
      <c r="L4597">
        <v>94</v>
      </c>
      <c r="M4597">
        <v>19523.25</v>
      </c>
      <c r="N4597">
        <f>VLOOKUP(K4597,'[1]input data'!$G$3:$H$180,2,FALSE)</f>
        <v>24</v>
      </c>
      <c r="O4597" t="str">
        <f t="shared" si="285"/>
        <v>42_94_24</v>
      </c>
      <c r="P4597">
        <f>SUMIF($O$3:$O$7726,O4597,$M$3:$M$7726)</f>
        <v>19523.25</v>
      </c>
      <c r="Q4597">
        <f t="shared" si="286"/>
        <v>0</v>
      </c>
      <c r="R4597" t="b">
        <f t="shared" si="287"/>
        <v>1</v>
      </c>
    </row>
    <row r="4598" spans="1:18" x14ac:dyDescent="0.3">
      <c r="A4598">
        <v>42</v>
      </c>
      <c r="B4598">
        <v>26</v>
      </c>
      <c r="C4598">
        <v>94</v>
      </c>
      <c r="D4598">
        <v>6272.17</v>
      </c>
      <c r="E4598">
        <f>VLOOKUP(B4598,'[1]input data'!$G$3:$H$180,2,FALSE)</f>
        <v>26</v>
      </c>
      <c r="F4598" t="str">
        <f t="shared" si="284"/>
        <v>42_94_26</v>
      </c>
      <c r="G4598">
        <f>_xlfn.MAXIFS($D$3:$D$7726,$F$3:$F$7726,$F4598)</f>
        <v>6272.17</v>
      </c>
      <c r="J4598">
        <v>42</v>
      </c>
      <c r="K4598">
        <v>26</v>
      </c>
      <c r="L4598">
        <v>94</v>
      </c>
      <c r="M4598">
        <v>6272.17</v>
      </c>
      <c r="N4598">
        <f>VLOOKUP(K4598,'[1]input data'!$G$3:$H$180,2,FALSE)</f>
        <v>26</v>
      </c>
      <c r="O4598" t="str">
        <f t="shared" si="285"/>
        <v>42_94_26</v>
      </c>
      <c r="P4598">
        <f>SUMIF($O$3:$O$7726,O4598,$M$3:$M$7726)</f>
        <v>6272.17</v>
      </c>
      <c r="Q4598">
        <f t="shared" si="286"/>
        <v>0</v>
      </c>
      <c r="R4598" t="b">
        <f t="shared" si="287"/>
        <v>1</v>
      </c>
    </row>
    <row r="4599" spans="1:18" x14ac:dyDescent="0.3">
      <c r="A4599">
        <v>42</v>
      </c>
      <c r="B4599">
        <v>115</v>
      </c>
      <c r="C4599">
        <v>94</v>
      </c>
      <c r="D4599">
        <v>5114.66</v>
      </c>
      <c r="E4599">
        <f>VLOOKUP(B4599,'[1]input data'!$G$3:$H$180,2,FALSE)</f>
        <v>26</v>
      </c>
      <c r="F4599" t="str">
        <f t="shared" si="284"/>
        <v>42_94_26</v>
      </c>
      <c r="G4599">
        <f>_xlfn.MAXIFS($D$3:$D$7726,$F$3:$F$7726,$F4599)</f>
        <v>6272.17</v>
      </c>
      <c r="J4599">
        <v>42</v>
      </c>
      <c r="K4599">
        <v>115</v>
      </c>
      <c r="L4599">
        <v>94</v>
      </c>
      <c r="M4599">
        <v>0</v>
      </c>
      <c r="N4599">
        <f>VLOOKUP(K4599,'[1]input data'!$G$3:$H$180,2,FALSE)</f>
        <v>26</v>
      </c>
      <c r="O4599" t="str">
        <f t="shared" si="285"/>
        <v>42_94_26</v>
      </c>
      <c r="P4599">
        <f>SUMIF($O$3:$O$7726,O4599,$M$3:$M$7726)</f>
        <v>6272.17</v>
      </c>
      <c r="Q4599">
        <f t="shared" si="286"/>
        <v>0</v>
      </c>
      <c r="R4599" t="b">
        <f t="shared" si="287"/>
        <v>1</v>
      </c>
    </row>
    <row r="4600" spans="1:18" x14ac:dyDescent="0.3">
      <c r="A4600">
        <v>42</v>
      </c>
      <c r="B4600">
        <v>29</v>
      </c>
      <c r="C4600">
        <v>94</v>
      </c>
      <c r="D4600">
        <v>9646.01</v>
      </c>
      <c r="E4600">
        <f>VLOOKUP(B4600,'[1]input data'!$G$3:$H$180,2,FALSE)</f>
        <v>29</v>
      </c>
      <c r="F4600" t="str">
        <f t="shared" si="284"/>
        <v>42_94_29</v>
      </c>
      <c r="G4600">
        <f>_xlfn.MAXIFS($D$3:$D$7726,$F$3:$F$7726,$F4600)</f>
        <v>10029.33</v>
      </c>
      <c r="J4600">
        <v>42</v>
      </c>
      <c r="K4600">
        <v>29</v>
      </c>
      <c r="L4600">
        <v>94</v>
      </c>
      <c r="M4600">
        <v>0</v>
      </c>
      <c r="N4600">
        <f>VLOOKUP(K4600,'[1]input data'!$G$3:$H$180,2,FALSE)</f>
        <v>29</v>
      </c>
      <c r="O4600" t="str">
        <f t="shared" si="285"/>
        <v>42_94_29</v>
      </c>
      <c r="P4600">
        <f>SUMIF($O$3:$O$7726,O4600,$M$3:$M$7726)</f>
        <v>10029.33</v>
      </c>
      <c r="Q4600">
        <f t="shared" si="286"/>
        <v>0</v>
      </c>
      <c r="R4600" t="b">
        <f t="shared" si="287"/>
        <v>1</v>
      </c>
    </row>
    <row r="4601" spans="1:18" x14ac:dyDescent="0.3">
      <c r="A4601">
        <v>42</v>
      </c>
      <c r="B4601">
        <v>118</v>
      </c>
      <c r="C4601">
        <v>94</v>
      </c>
      <c r="D4601">
        <v>10029.33</v>
      </c>
      <c r="E4601">
        <f>VLOOKUP(B4601,'[1]input data'!$G$3:$H$180,2,FALSE)</f>
        <v>29</v>
      </c>
      <c r="F4601" t="str">
        <f t="shared" si="284"/>
        <v>42_94_29</v>
      </c>
      <c r="G4601">
        <f>_xlfn.MAXIFS($D$3:$D$7726,$F$3:$F$7726,$F4601)</f>
        <v>10029.33</v>
      </c>
      <c r="J4601">
        <v>42</v>
      </c>
      <c r="K4601">
        <v>118</v>
      </c>
      <c r="L4601">
        <v>94</v>
      </c>
      <c r="M4601">
        <v>10029.33</v>
      </c>
      <c r="N4601">
        <f>VLOOKUP(K4601,'[1]input data'!$G$3:$H$180,2,FALSE)</f>
        <v>29</v>
      </c>
      <c r="O4601" t="str">
        <f t="shared" si="285"/>
        <v>42_94_29</v>
      </c>
      <c r="P4601">
        <f>SUMIF($O$3:$O$7726,O4601,$M$3:$M$7726)</f>
        <v>10029.33</v>
      </c>
      <c r="Q4601">
        <f t="shared" si="286"/>
        <v>0</v>
      </c>
      <c r="R4601" t="b">
        <f t="shared" si="287"/>
        <v>1</v>
      </c>
    </row>
    <row r="4602" spans="1:18" x14ac:dyDescent="0.3">
      <c r="A4602">
        <v>42</v>
      </c>
      <c r="B4602">
        <v>30</v>
      </c>
      <c r="C4602">
        <v>94</v>
      </c>
      <c r="D4602">
        <v>5527.69</v>
      </c>
      <c r="E4602">
        <f>VLOOKUP(B4602,'[1]input data'!$G$3:$H$180,2,FALSE)</f>
        <v>30</v>
      </c>
      <c r="F4602" t="str">
        <f t="shared" si="284"/>
        <v>42_94_30</v>
      </c>
      <c r="G4602">
        <f>_xlfn.MAXIFS($D$3:$D$7726,$F$3:$F$7726,$F4602)</f>
        <v>5527.69</v>
      </c>
      <c r="J4602">
        <v>42</v>
      </c>
      <c r="K4602">
        <v>30</v>
      </c>
      <c r="L4602">
        <v>94</v>
      </c>
      <c r="M4602">
        <v>5527.69</v>
      </c>
      <c r="N4602">
        <f>VLOOKUP(K4602,'[1]input data'!$G$3:$H$180,2,FALSE)</f>
        <v>30</v>
      </c>
      <c r="O4602" t="str">
        <f t="shared" si="285"/>
        <v>42_94_30</v>
      </c>
      <c r="P4602">
        <f>SUMIF($O$3:$O$7726,O4602,$M$3:$M$7726)</f>
        <v>5527.69</v>
      </c>
      <c r="Q4602">
        <f t="shared" si="286"/>
        <v>0</v>
      </c>
      <c r="R4602" t="b">
        <f t="shared" si="287"/>
        <v>1</v>
      </c>
    </row>
    <row r="4603" spans="1:18" x14ac:dyDescent="0.3">
      <c r="A4603">
        <v>42</v>
      </c>
      <c r="B4603">
        <v>119</v>
      </c>
      <c r="C4603">
        <v>94</v>
      </c>
      <c r="D4603">
        <v>5059.68</v>
      </c>
      <c r="E4603">
        <f>VLOOKUP(B4603,'[1]input data'!$G$3:$H$180,2,FALSE)</f>
        <v>30</v>
      </c>
      <c r="F4603" t="str">
        <f t="shared" si="284"/>
        <v>42_94_30</v>
      </c>
      <c r="G4603">
        <f>_xlfn.MAXIFS($D$3:$D$7726,$F$3:$F$7726,$F4603)</f>
        <v>5527.69</v>
      </c>
      <c r="J4603">
        <v>42</v>
      </c>
      <c r="K4603">
        <v>119</v>
      </c>
      <c r="L4603">
        <v>94</v>
      </c>
      <c r="M4603">
        <v>0</v>
      </c>
      <c r="N4603">
        <f>VLOOKUP(K4603,'[1]input data'!$G$3:$H$180,2,FALSE)</f>
        <v>30</v>
      </c>
      <c r="O4603" t="str">
        <f t="shared" si="285"/>
        <v>42_94_30</v>
      </c>
      <c r="P4603">
        <f>SUMIF($O$3:$O$7726,O4603,$M$3:$M$7726)</f>
        <v>5527.69</v>
      </c>
      <c r="Q4603">
        <f t="shared" si="286"/>
        <v>0</v>
      </c>
      <c r="R4603" t="b">
        <f t="shared" si="287"/>
        <v>1</v>
      </c>
    </row>
    <row r="4604" spans="1:18" x14ac:dyDescent="0.3">
      <c r="A4604">
        <v>42</v>
      </c>
      <c r="B4604">
        <v>31</v>
      </c>
      <c r="C4604">
        <v>94</v>
      </c>
      <c r="D4604">
        <v>4794.92</v>
      </c>
      <c r="E4604">
        <f>VLOOKUP(B4604,'[1]input data'!$G$3:$H$180,2,FALSE)</f>
        <v>31</v>
      </c>
      <c r="F4604" t="str">
        <f t="shared" si="284"/>
        <v>42_94_31</v>
      </c>
      <c r="G4604">
        <f>_xlfn.MAXIFS($D$3:$D$7726,$F$3:$F$7726,$F4604)</f>
        <v>4794.92</v>
      </c>
      <c r="J4604">
        <v>42</v>
      </c>
      <c r="K4604">
        <v>31</v>
      </c>
      <c r="L4604">
        <v>94</v>
      </c>
      <c r="M4604">
        <v>4794.92</v>
      </c>
      <c r="N4604">
        <f>VLOOKUP(K4604,'[1]input data'!$G$3:$H$180,2,FALSE)</f>
        <v>31</v>
      </c>
      <c r="O4604" t="str">
        <f t="shared" si="285"/>
        <v>42_94_31</v>
      </c>
      <c r="P4604">
        <f>SUMIF($O$3:$O$7726,O4604,$M$3:$M$7726)</f>
        <v>4794.92</v>
      </c>
      <c r="Q4604">
        <f t="shared" si="286"/>
        <v>0</v>
      </c>
      <c r="R4604" t="b">
        <f t="shared" si="287"/>
        <v>1</v>
      </c>
    </row>
    <row r="4605" spans="1:18" x14ac:dyDescent="0.3">
      <c r="A4605">
        <v>42</v>
      </c>
      <c r="B4605">
        <v>120</v>
      </c>
      <c r="C4605">
        <v>94</v>
      </c>
      <c r="D4605">
        <v>2124.67</v>
      </c>
      <c r="E4605">
        <f>VLOOKUP(B4605,'[1]input data'!$G$3:$H$180,2,FALSE)</f>
        <v>31</v>
      </c>
      <c r="F4605" t="str">
        <f t="shared" si="284"/>
        <v>42_94_31</v>
      </c>
      <c r="G4605">
        <f>_xlfn.MAXIFS($D$3:$D$7726,$F$3:$F$7726,$F4605)</f>
        <v>4794.92</v>
      </c>
      <c r="J4605">
        <v>42</v>
      </c>
      <c r="K4605">
        <v>120</v>
      </c>
      <c r="L4605">
        <v>94</v>
      </c>
      <c r="M4605">
        <v>0</v>
      </c>
      <c r="N4605">
        <f>VLOOKUP(K4605,'[1]input data'!$G$3:$H$180,2,FALSE)</f>
        <v>31</v>
      </c>
      <c r="O4605" t="str">
        <f t="shared" si="285"/>
        <v>42_94_31</v>
      </c>
      <c r="P4605">
        <f>SUMIF($O$3:$O$7726,O4605,$M$3:$M$7726)</f>
        <v>4794.92</v>
      </c>
      <c r="Q4605">
        <f t="shared" si="286"/>
        <v>0</v>
      </c>
      <c r="R4605" t="b">
        <f t="shared" si="287"/>
        <v>1</v>
      </c>
    </row>
    <row r="4606" spans="1:18" x14ac:dyDescent="0.3">
      <c r="A4606">
        <v>42</v>
      </c>
      <c r="B4606">
        <v>32</v>
      </c>
      <c r="C4606">
        <v>94</v>
      </c>
      <c r="D4606">
        <v>3133.76</v>
      </c>
      <c r="E4606">
        <f>VLOOKUP(B4606,'[1]input data'!$G$3:$H$180,2,FALSE)</f>
        <v>32</v>
      </c>
      <c r="F4606" t="str">
        <f t="shared" si="284"/>
        <v>42_94_32</v>
      </c>
      <c r="G4606">
        <f>_xlfn.MAXIFS($D$3:$D$7726,$F$3:$F$7726,$F4606)</f>
        <v>3133.76</v>
      </c>
      <c r="J4606">
        <v>42</v>
      </c>
      <c r="K4606">
        <v>32</v>
      </c>
      <c r="L4606">
        <v>94</v>
      </c>
      <c r="M4606">
        <v>3133.76</v>
      </c>
      <c r="N4606">
        <f>VLOOKUP(K4606,'[1]input data'!$G$3:$H$180,2,FALSE)</f>
        <v>32</v>
      </c>
      <c r="O4606" t="str">
        <f t="shared" si="285"/>
        <v>42_94_32</v>
      </c>
      <c r="P4606">
        <f>SUMIF($O$3:$O$7726,O4606,$M$3:$M$7726)</f>
        <v>3133.76</v>
      </c>
      <c r="Q4606">
        <f t="shared" si="286"/>
        <v>0</v>
      </c>
      <c r="R4606" t="b">
        <f t="shared" si="287"/>
        <v>1</v>
      </c>
    </row>
    <row r="4607" spans="1:18" x14ac:dyDescent="0.3">
      <c r="A4607">
        <v>42</v>
      </c>
      <c r="B4607">
        <v>121</v>
      </c>
      <c r="C4607">
        <v>94</v>
      </c>
      <c r="D4607">
        <v>1799.13</v>
      </c>
      <c r="E4607">
        <f>VLOOKUP(B4607,'[1]input data'!$G$3:$H$180,2,FALSE)</f>
        <v>32</v>
      </c>
      <c r="F4607" t="str">
        <f t="shared" si="284"/>
        <v>42_94_32</v>
      </c>
      <c r="G4607">
        <f>_xlfn.MAXIFS($D$3:$D$7726,$F$3:$F$7726,$F4607)</f>
        <v>3133.76</v>
      </c>
      <c r="J4607">
        <v>42</v>
      </c>
      <c r="K4607">
        <v>121</v>
      </c>
      <c r="L4607">
        <v>94</v>
      </c>
      <c r="M4607">
        <v>0</v>
      </c>
      <c r="N4607">
        <f>VLOOKUP(K4607,'[1]input data'!$G$3:$H$180,2,FALSE)</f>
        <v>32</v>
      </c>
      <c r="O4607" t="str">
        <f t="shared" si="285"/>
        <v>42_94_32</v>
      </c>
      <c r="P4607">
        <f>SUMIF($O$3:$O$7726,O4607,$M$3:$M$7726)</f>
        <v>3133.76</v>
      </c>
      <c r="Q4607">
        <f t="shared" si="286"/>
        <v>0</v>
      </c>
      <c r="R4607" t="b">
        <f t="shared" si="287"/>
        <v>1</v>
      </c>
    </row>
    <row r="4608" spans="1:18" x14ac:dyDescent="0.3">
      <c r="A4608">
        <v>42</v>
      </c>
      <c r="B4608">
        <v>47</v>
      </c>
      <c r="C4608">
        <v>94</v>
      </c>
      <c r="D4608">
        <v>16084.86</v>
      </c>
      <c r="E4608">
        <f>VLOOKUP(B4608,'[1]input data'!$G$3:$H$180,2,FALSE)</f>
        <v>47</v>
      </c>
      <c r="F4608" t="str">
        <f t="shared" si="284"/>
        <v>42_94_47</v>
      </c>
      <c r="G4608">
        <f>_xlfn.MAXIFS($D$3:$D$7726,$F$3:$F$7726,$F4608)</f>
        <v>21503.33</v>
      </c>
      <c r="J4608">
        <v>42</v>
      </c>
      <c r="K4608">
        <v>47</v>
      </c>
      <c r="L4608">
        <v>94</v>
      </c>
      <c r="M4608">
        <v>0</v>
      </c>
      <c r="N4608">
        <f>VLOOKUP(K4608,'[1]input data'!$G$3:$H$180,2,FALSE)</f>
        <v>47</v>
      </c>
      <c r="O4608" t="str">
        <f t="shared" si="285"/>
        <v>42_94_47</v>
      </c>
      <c r="P4608">
        <f>SUMIF($O$3:$O$7726,O4608,$M$3:$M$7726)</f>
        <v>21503.33</v>
      </c>
      <c r="Q4608">
        <f t="shared" si="286"/>
        <v>0</v>
      </c>
      <c r="R4608" t="b">
        <f t="shared" si="287"/>
        <v>1</v>
      </c>
    </row>
    <row r="4609" spans="1:18" x14ac:dyDescent="0.3">
      <c r="A4609">
        <v>42</v>
      </c>
      <c r="B4609">
        <v>136</v>
      </c>
      <c r="C4609">
        <v>94</v>
      </c>
      <c r="D4609">
        <v>21503.33</v>
      </c>
      <c r="E4609">
        <f>VLOOKUP(B4609,'[1]input data'!$G$3:$H$180,2,FALSE)</f>
        <v>47</v>
      </c>
      <c r="F4609" t="str">
        <f t="shared" si="284"/>
        <v>42_94_47</v>
      </c>
      <c r="G4609">
        <f>_xlfn.MAXIFS($D$3:$D$7726,$F$3:$F$7726,$F4609)</f>
        <v>21503.33</v>
      </c>
      <c r="J4609">
        <v>42</v>
      </c>
      <c r="K4609">
        <v>136</v>
      </c>
      <c r="L4609">
        <v>94</v>
      </c>
      <c r="M4609">
        <v>21503.33</v>
      </c>
      <c r="N4609">
        <f>VLOOKUP(K4609,'[1]input data'!$G$3:$H$180,2,FALSE)</f>
        <v>47</v>
      </c>
      <c r="O4609" t="str">
        <f t="shared" si="285"/>
        <v>42_94_47</v>
      </c>
      <c r="P4609">
        <f>SUMIF($O$3:$O$7726,O4609,$M$3:$M$7726)</f>
        <v>21503.33</v>
      </c>
      <c r="Q4609">
        <f t="shared" si="286"/>
        <v>0</v>
      </c>
      <c r="R4609" t="b">
        <f t="shared" si="287"/>
        <v>1</v>
      </c>
    </row>
    <row r="4610" spans="1:18" x14ac:dyDescent="0.3">
      <c r="A4610">
        <v>42</v>
      </c>
      <c r="B4610">
        <v>50</v>
      </c>
      <c r="C4610">
        <v>94</v>
      </c>
      <c r="D4610">
        <v>6950.19</v>
      </c>
      <c r="E4610">
        <f>VLOOKUP(B4610,'[1]input data'!$G$3:$H$180,2,FALSE)</f>
        <v>50</v>
      </c>
      <c r="F4610" t="str">
        <f t="shared" si="284"/>
        <v>42_94_50</v>
      </c>
      <c r="G4610">
        <f>_xlfn.MAXIFS($D$3:$D$7726,$F$3:$F$7726,$F4610)</f>
        <v>7852.99</v>
      </c>
      <c r="J4610">
        <v>42</v>
      </c>
      <c r="K4610">
        <v>50</v>
      </c>
      <c r="L4610">
        <v>94</v>
      </c>
      <c r="M4610">
        <v>0</v>
      </c>
      <c r="N4610">
        <f>VLOOKUP(K4610,'[1]input data'!$G$3:$H$180,2,FALSE)</f>
        <v>50</v>
      </c>
      <c r="O4610" t="str">
        <f t="shared" si="285"/>
        <v>42_94_50</v>
      </c>
      <c r="P4610">
        <f>SUMIF($O$3:$O$7726,O4610,$M$3:$M$7726)</f>
        <v>7852.99</v>
      </c>
      <c r="Q4610">
        <f t="shared" si="286"/>
        <v>0</v>
      </c>
      <c r="R4610" t="b">
        <f t="shared" si="287"/>
        <v>1</v>
      </c>
    </row>
    <row r="4611" spans="1:18" x14ac:dyDescent="0.3">
      <c r="A4611">
        <v>42</v>
      </c>
      <c r="B4611">
        <v>139</v>
      </c>
      <c r="C4611">
        <v>94</v>
      </c>
      <c r="D4611">
        <v>7852.99</v>
      </c>
      <c r="E4611">
        <f>VLOOKUP(B4611,'[1]input data'!$G$3:$H$180,2,FALSE)</f>
        <v>50</v>
      </c>
      <c r="F4611" t="str">
        <f t="shared" si="284"/>
        <v>42_94_50</v>
      </c>
      <c r="G4611">
        <f>_xlfn.MAXIFS($D$3:$D$7726,$F$3:$F$7726,$F4611)</f>
        <v>7852.99</v>
      </c>
      <c r="J4611">
        <v>42</v>
      </c>
      <c r="K4611">
        <v>139</v>
      </c>
      <c r="L4611">
        <v>94</v>
      </c>
      <c r="M4611">
        <v>7852.99</v>
      </c>
      <c r="N4611">
        <f>VLOOKUP(K4611,'[1]input data'!$G$3:$H$180,2,FALSE)</f>
        <v>50</v>
      </c>
      <c r="O4611" t="str">
        <f t="shared" si="285"/>
        <v>42_94_50</v>
      </c>
      <c r="P4611">
        <f>SUMIF($O$3:$O$7726,O4611,$M$3:$M$7726)</f>
        <v>7852.99</v>
      </c>
      <c r="Q4611">
        <f t="shared" si="286"/>
        <v>0</v>
      </c>
      <c r="R4611" t="b">
        <f t="shared" si="287"/>
        <v>1</v>
      </c>
    </row>
    <row r="4612" spans="1:18" x14ac:dyDescent="0.3">
      <c r="A4612">
        <v>42</v>
      </c>
      <c r="B4612">
        <v>51</v>
      </c>
      <c r="C4612">
        <v>94</v>
      </c>
      <c r="D4612">
        <v>7191.18</v>
      </c>
      <c r="E4612">
        <f>VLOOKUP(B4612,'[1]input data'!$G$3:$H$180,2,FALSE)</f>
        <v>51</v>
      </c>
      <c r="F4612" t="str">
        <f t="shared" ref="F4612:F4675" si="288">A4612&amp;"_"&amp;C4612&amp;"_"&amp;E4612</f>
        <v>42_94_51</v>
      </c>
      <c r="G4612">
        <f>_xlfn.MAXIFS($D$3:$D$7726,$F$3:$F$7726,$F4612)</f>
        <v>10734.25</v>
      </c>
      <c r="J4612">
        <v>42</v>
      </c>
      <c r="K4612">
        <v>51</v>
      </c>
      <c r="L4612">
        <v>94</v>
      </c>
      <c r="M4612">
        <v>0</v>
      </c>
      <c r="N4612">
        <f>VLOOKUP(K4612,'[1]input data'!$G$3:$H$180,2,FALSE)</f>
        <v>51</v>
      </c>
      <c r="O4612" t="str">
        <f t="shared" ref="O4612:O4675" si="289">J4612&amp;"_"&amp;L4612&amp;"_"&amp;N4612</f>
        <v>42_94_51</v>
      </c>
      <c r="P4612">
        <f>SUMIF($O$3:$O$7726,O4612,$M$3:$M$7726)</f>
        <v>10734.25</v>
      </c>
      <c r="Q4612">
        <f t="shared" ref="Q4612:Q4675" si="290">G4612-P4612</f>
        <v>0</v>
      </c>
      <c r="R4612" t="b">
        <f t="shared" ref="R4612:R4675" si="291">OR(D4612=G4612,M4612=0)</f>
        <v>1</v>
      </c>
    </row>
    <row r="4613" spans="1:18" x14ac:dyDescent="0.3">
      <c r="A4613">
        <v>42</v>
      </c>
      <c r="B4613">
        <v>140</v>
      </c>
      <c r="C4613">
        <v>94</v>
      </c>
      <c r="D4613">
        <v>10734.25</v>
      </c>
      <c r="E4613">
        <f>VLOOKUP(B4613,'[1]input data'!$G$3:$H$180,2,FALSE)</f>
        <v>51</v>
      </c>
      <c r="F4613" t="str">
        <f t="shared" si="288"/>
        <v>42_94_51</v>
      </c>
      <c r="G4613">
        <f>_xlfn.MAXIFS($D$3:$D$7726,$F$3:$F$7726,$F4613)</f>
        <v>10734.25</v>
      </c>
      <c r="J4613">
        <v>42</v>
      </c>
      <c r="K4613">
        <v>140</v>
      </c>
      <c r="L4613">
        <v>94</v>
      </c>
      <c r="M4613">
        <v>10734.25</v>
      </c>
      <c r="N4613">
        <f>VLOOKUP(K4613,'[1]input data'!$G$3:$H$180,2,FALSE)</f>
        <v>51</v>
      </c>
      <c r="O4613" t="str">
        <f t="shared" si="289"/>
        <v>42_94_51</v>
      </c>
      <c r="P4613">
        <f>SUMIF($O$3:$O$7726,O4613,$M$3:$M$7726)</f>
        <v>10734.25</v>
      </c>
      <c r="Q4613">
        <f t="shared" si="290"/>
        <v>0</v>
      </c>
      <c r="R4613" t="b">
        <f t="shared" si="291"/>
        <v>1</v>
      </c>
    </row>
    <row r="4614" spans="1:18" x14ac:dyDescent="0.3">
      <c r="A4614">
        <v>42</v>
      </c>
      <c r="B4614">
        <v>53</v>
      </c>
      <c r="C4614">
        <v>94</v>
      </c>
      <c r="D4614">
        <v>2831.02</v>
      </c>
      <c r="E4614">
        <f>VLOOKUP(B4614,'[1]input data'!$G$3:$H$180,2,FALSE)</f>
        <v>53</v>
      </c>
      <c r="F4614" t="str">
        <f t="shared" si="288"/>
        <v>42_94_53</v>
      </c>
      <c r="G4614">
        <f>_xlfn.MAXIFS($D$3:$D$7726,$F$3:$F$7726,$F4614)</f>
        <v>2831.02</v>
      </c>
      <c r="J4614">
        <v>42</v>
      </c>
      <c r="K4614">
        <v>53</v>
      </c>
      <c r="L4614">
        <v>94</v>
      </c>
      <c r="M4614">
        <v>2831.02</v>
      </c>
      <c r="N4614">
        <f>VLOOKUP(K4614,'[1]input data'!$G$3:$H$180,2,FALSE)</f>
        <v>53</v>
      </c>
      <c r="O4614" t="str">
        <f t="shared" si="289"/>
        <v>42_94_53</v>
      </c>
      <c r="P4614">
        <f>SUMIF($O$3:$O$7726,O4614,$M$3:$M$7726)</f>
        <v>2831.02</v>
      </c>
      <c r="Q4614">
        <f t="shared" si="290"/>
        <v>0</v>
      </c>
      <c r="R4614" t="b">
        <f t="shared" si="291"/>
        <v>1</v>
      </c>
    </row>
    <row r="4615" spans="1:18" x14ac:dyDescent="0.3">
      <c r="A4615">
        <v>42</v>
      </c>
      <c r="B4615">
        <v>54</v>
      </c>
      <c r="C4615">
        <v>94</v>
      </c>
      <c r="D4615">
        <v>4919.95</v>
      </c>
      <c r="E4615">
        <f>VLOOKUP(B4615,'[1]input data'!$G$3:$H$180,2,FALSE)</f>
        <v>54</v>
      </c>
      <c r="F4615" t="str">
        <f t="shared" si="288"/>
        <v>42_94_54</v>
      </c>
      <c r="G4615">
        <f>_xlfn.MAXIFS($D$3:$D$7726,$F$3:$F$7726,$F4615)</f>
        <v>4919.95</v>
      </c>
      <c r="J4615">
        <v>42</v>
      </c>
      <c r="K4615">
        <v>54</v>
      </c>
      <c r="L4615">
        <v>94</v>
      </c>
      <c r="M4615">
        <v>4919.95</v>
      </c>
      <c r="N4615">
        <f>VLOOKUP(K4615,'[1]input data'!$G$3:$H$180,2,FALSE)</f>
        <v>54</v>
      </c>
      <c r="O4615" t="str">
        <f t="shared" si="289"/>
        <v>42_94_54</v>
      </c>
      <c r="P4615">
        <f>SUMIF($O$3:$O$7726,O4615,$M$3:$M$7726)</f>
        <v>4919.95</v>
      </c>
      <c r="Q4615">
        <f t="shared" si="290"/>
        <v>0</v>
      </c>
      <c r="R4615" t="b">
        <f t="shared" si="291"/>
        <v>1</v>
      </c>
    </row>
    <row r="4616" spans="1:18" x14ac:dyDescent="0.3">
      <c r="A4616">
        <v>42</v>
      </c>
      <c r="B4616">
        <v>143</v>
      </c>
      <c r="C4616">
        <v>94</v>
      </c>
      <c r="D4616">
        <v>3429.78</v>
      </c>
      <c r="E4616">
        <f>VLOOKUP(B4616,'[1]input data'!$G$3:$H$180,2,FALSE)</f>
        <v>54</v>
      </c>
      <c r="F4616" t="str">
        <f t="shared" si="288"/>
        <v>42_94_54</v>
      </c>
      <c r="G4616">
        <f>_xlfn.MAXIFS($D$3:$D$7726,$F$3:$F$7726,$F4616)</f>
        <v>4919.95</v>
      </c>
      <c r="J4616">
        <v>42</v>
      </c>
      <c r="K4616">
        <v>143</v>
      </c>
      <c r="L4616">
        <v>94</v>
      </c>
      <c r="M4616">
        <v>0</v>
      </c>
      <c r="N4616">
        <f>VLOOKUP(K4616,'[1]input data'!$G$3:$H$180,2,FALSE)</f>
        <v>54</v>
      </c>
      <c r="O4616" t="str">
        <f t="shared" si="289"/>
        <v>42_94_54</v>
      </c>
      <c r="P4616">
        <f>SUMIF($O$3:$O$7726,O4616,$M$3:$M$7726)</f>
        <v>4919.95</v>
      </c>
      <c r="Q4616">
        <f t="shared" si="290"/>
        <v>0</v>
      </c>
      <c r="R4616" t="b">
        <f t="shared" si="291"/>
        <v>1</v>
      </c>
    </row>
    <row r="4617" spans="1:18" x14ac:dyDescent="0.3">
      <c r="A4617">
        <v>42</v>
      </c>
      <c r="B4617">
        <v>56</v>
      </c>
      <c r="C4617">
        <v>94</v>
      </c>
      <c r="D4617">
        <v>3701.76</v>
      </c>
      <c r="E4617">
        <f>VLOOKUP(B4617,'[1]input data'!$G$3:$H$180,2,FALSE)</f>
        <v>56</v>
      </c>
      <c r="F4617" t="str">
        <f t="shared" si="288"/>
        <v>42_94_56</v>
      </c>
      <c r="G4617">
        <f>_xlfn.MAXIFS($D$3:$D$7726,$F$3:$F$7726,$F4617)</f>
        <v>5309.29</v>
      </c>
      <c r="J4617">
        <v>42</v>
      </c>
      <c r="K4617">
        <v>56</v>
      </c>
      <c r="L4617">
        <v>94</v>
      </c>
      <c r="M4617">
        <v>0</v>
      </c>
      <c r="N4617">
        <f>VLOOKUP(K4617,'[1]input data'!$G$3:$H$180,2,FALSE)</f>
        <v>56</v>
      </c>
      <c r="O4617" t="str">
        <f t="shared" si="289"/>
        <v>42_94_56</v>
      </c>
      <c r="P4617">
        <f>SUMIF($O$3:$O$7726,O4617,$M$3:$M$7726)</f>
        <v>5309.29</v>
      </c>
      <c r="Q4617">
        <f t="shared" si="290"/>
        <v>0</v>
      </c>
      <c r="R4617" t="b">
        <f t="shared" si="291"/>
        <v>1</v>
      </c>
    </row>
    <row r="4618" spans="1:18" x14ac:dyDescent="0.3">
      <c r="A4618">
        <v>42</v>
      </c>
      <c r="B4618">
        <v>145</v>
      </c>
      <c r="C4618">
        <v>94</v>
      </c>
      <c r="D4618">
        <v>5309.29</v>
      </c>
      <c r="E4618">
        <f>VLOOKUP(B4618,'[1]input data'!$G$3:$H$180,2,FALSE)</f>
        <v>56</v>
      </c>
      <c r="F4618" t="str">
        <f t="shared" si="288"/>
        <v>42_94_56</v>
      </c>
      <c r="G4618">
        <f>_xlfn.MAXIFS($D$3:$D$7726,$F$3:$F$7726,$F4618)</f>
        <v>5309.29</v>
      </c>
      <c r="J4618">
        <v>42</v>
      </c>
      <c r="K4618">
        <v>145</v>
      </c>
      <c r="L4618">
        <v>94</v>
      </c>
      <c r="M4618">
        <v>5309.29</v>
      </c>
      <c r="N4618">
        <f>VLOOKUP(K4618,'[1]input data'!$G$3:$H$180,2,FALSE)</f>
        <v>56</v>
      </c>
      <c r="O4618" t="str">
        <f t="shared" si="289"/>
        <v>42_94_56</v>
      </c>
      <c r="P4618">
        <f>SUMIF($O$3:$O$7726,O4618,$M$3:$M$7726)</f>
        <v>5309.29</v>
      </c>
      <c r="Q4618">
        <f t="shared" si="290"/>
        <v>0</v>
      </c>
      <c r="R4618" t="b">
        <f t="shared" si="291"/>
        <v>1</v>
      </c>
    </row>
    <row r="4619" spans="1:18" x14ac:dyDescent="0.3">
      <c r="A4619">
        <v>42</v>
      </c>
      <c r="B4619">
        <v>65</v>
      </c>
      <c r="C4619">
        <v>94</v>
      </c>
      <c r="D4619">
        <v>19886.34</v>
      </c>
      <c r="E4619">
        <f>VLOOKUP(B4619,'[1]input data'!$G$3:$H$180,2,FALSE)</f>
        <v>65</v>
      </c>
      <c r="F4619" t="str">
        <f t="shared" si="288"/>
        <v>42_94_65</v>
      </c>
      <c r="G4619">
        <f>_xlfn.MAXIFS($D$3:$D$7726,$F$3:$F$7726,$F4619)</f>
        <v>33196.339999999997</v>
      </c>
      <c r="J4619">
        <v>42</v>
      </c>
      <c r="K4619">
        <v>65</v>
      </c>
      <c r="L4619">
        <v>94</v>
      </c>
      <c r="M4619">
        <v>0</v>
      </c>
      <c r="N4619">
        <f>VLOOKUP(K4619,'[1]input data'!$G$3:$H$180,2,FALSE)</f>
        <v>65</v>
      </c>
      <c r="O4619" t="str">
        <f t="shared" si="289"/>
        <v>42_94_65</v>
      </c>
      <c r="P4619">
        <f>SUMIF($O$3:$O$7726,O4619,$M$3:$M$7726)</f>
        <v>33196.339999999997</v>
      </c>
      <c r="Q4619">
        <f t="shared" si="290"/>
        <v>0</v>
      </c>
      <c r="R4619" t="b">
        <f t="shared" si="291"/>
        <v>1</v>
      </c>
    </row>
    <row r="4620" spans="1:18" x14ac:dyDescent="0.3">
      <c r="A4620">
        <v>42</v>
      </c>
      <c r="B4620">
        <v>154</v>
      </c>
      <c r="C4620">
        <v>94</v>
      </c>
      <c r="D4620">
        <v>33196.339999999997</v>
      </c>
      <c r="E4620">
        <f>VLOOKUP(B4620,'[1]input data'!$G$3:$H$180,2,FALSE)</f>
        <v>65</v>
      </c>
      <c r="F4620" t="str">
        <f t="shared" si="288"/>
        <v>42_94_65</v>
      </c>
      <c r="G4620">
        <f>_xlfn.MAXIFS($D$3:$D$7726,$F$3:$F$7726,$F4620)</f>
        <v>33196.339999999997</v>
      </c>
      <c r="J4620">
        <v>42</v>
      </c>
      <c r="K4620">
        <v>154</v>
      </c>
      <c r="L4620">
        <v>94</v>
      </c>
      <c r="M4620">
        <v>33196.339999999997</v>
      </c>
      <c r="N4620">
        <f>VLOOKUP(K4620,'[1]input data'!$G$3:$H$180,2,FALSE)</f>
        <v>65</v>
      </c>
      <c r="O4620" t="str">
        <f t="shared" si="289"/>
        <v>42_94_65</v>
      </c>
      <c r="P4620">
        <f>SUMIF($O$3:$O$7726,O4620,$M$3:$M$7726)</f>
        <v>33196.339999999997</v>
      </c>
      <c r="Q4620">
        <f t="shared" si="290"/>
        <v>0</v>
      </c>
      <c r="R4620" t="b">
        <f t="shared" si="291"/>
        <v>1</v>
      </c>
    </row>
    <row r="4621" spans="1:18" x14ac:dyDescent="0.3">
      <c r="A4621">
        <v>42</v>
      </c>
      <c r="B4621">
        <v>68</v>
      </c>
      <c r="C4621">
        <v>94</v>
      </c>
      <c r="D4621">
        <v>7692.84</v>
      </c>
      <c r="E4621">
        <f>VLOOKUP(B4621,'[1]input data'!$G$3:$H$180,2,FALSE)</f>
        <v>68</v>
      </c>
      <c r="F4621" t="str">
        <f t="shared" si="288"/>
        <v>42_94_68</v>
      </c>
      <c r="G4621">
        <f>_xlfn.MAXIFS($D$3:$D$7726,$F$3:$F$7726,$F4621)</f>
        <v>7692.84</v>
      </c>
      <c r="J4621">
        <v>42</v>
      </c>
      <c r="K4621">
        <v>68</v>
      </c>
      <c r="L4621">
        <v>94</v>
      </c>
      <c r="M4621">
        <v>7692.84</v>
      </c>
      <c r="N4621">
        <f>VLOOKUP(K4621,'[1]input data'!$G$3:$H$180,2,FALSE)</f>
        <v>68</v>
      </c>
      <c r="O4621" t="str">
        <f t="shared" si="289"/>
        <v>42_94_68</v>
      </c>
      <c r="P4621">
        <f>SUMIF($O$3:$O$7726,O4621,$M$3:$M$7726)</f>
        <v>7692.84</v>
      </c>
      <c r="Q4621">
        <f t="shared" si="290"/>
        <v>0</v>
      </c>
      <c r="R4621" t="b">
        <f t="shared" si="291"/>
        <v>1</v>
      </c>
    </row>
    <row r="4622" spans="1:18" x14ac:dyDescent="0.3">
      <c r="A4622">
        <v>42</v>
      </c>
      <c r="B4622">
        <v>157</v>
      </c>
      <c r="C4622">
        <v>94</v>
      </c>
      <c r="D4622">
        <v>6098.05</v>
      </c>
      <c r="E4622">
        <f>VLOOKUP(B4622,'[1]input data'!$G$3:$H$180,2,FALSE)</f>
        <v>68</v>
      </c>
      <c r="F4622" t="str">
        <f t="shared" si="288"/>
        <v>42_94_68</v>
      </c>
      <c r="G4622">
        <f>_xlfn.MAXIFS($D$3:$D$7726,$F$3:$F$7726,$F4622)</f>
        <v>7692.84</v>
      </c>
      <c r="J4622">
        <v>42</v>
      </c>
      <c r="K4622">
        <v>157</v>
      </c>
      <c r="L4622">
        <v>94</v>
      </c>
      <c r="M4622">
        <v>0</v>
      </c>
      <c r="N4622">
        <f>VLOOKUP(K4622,'[1]input data'!$G$3:$H$180,2,FALSE)</f>
        <v>68</v>
      </c>
      <c r="O4622" t="str">
        <f t="shared" si="289"/>
        <v>42_94_68</v>
      </c>
      <c r="P4622">
        <f>SUMIF($O$3:$O$7726,O4622,$M$3:$M$7726)</f>
        <v>7692.84</v>
      </c>
      <c r="Q4622">
        <f t="shared" si="290"/>
        <v>0</v>
      </c>
      <c r="R4622" t="b">
        <f t="shared" si="291"/>
        <v>1</v>
      </c>
    </row>
    <row r="4623" spans="1:18" x14ac:dyDescent="0.3">
      <c r="A4623">
        <v>42</v>
      </c>
      <c r="B4623">
        <v>70</v>
      </c>
      <c r="C4623">
        <v>94</v>
      </c>
      <c r="D4623">
        <v>10829.92</v>
      </c>
      <c r="E4623">
        <f>VLOOKUP(B4623,'[1]input data'!$G$3:$H$180,2,FALSE)</f>
        <v>70</v>
      </c>
      <c r="F4623" t="str">
        <f t="shared" si="288"/>
        <v>42_94_70</v>
      </c>
      <c r="G4623">
        <f>_xlfn.MAXIFS($D$3:$D$7726,$F$3:$F$7726,$F4623)</f>
        <v>10829.92</v>
      </c>
      <c r="J4623">
        <v>42</v>
      </c>
      <c r="K4623">
        <v>70</v>
      </c>
      <c r="L4623">
        <v>94</v>
      </c>
      <c r="M4623">
        <v>10829.92</v>
      </c>
      <c r="N4623">
        <f>VLOOKUP(K4623,'[1]input data'!$G$3:$H$180,2,FALSE)</f>
        <v>70</v>
      </c>
      <c r="O4623" t="str">
        <f t="shared" si="289"/>
        <v>42_94_70</v>
      </c>
      <c r="P4623">
        <f>SUMIF($O$3:$O$7726,O4623,$M$3:$M$7726)</f>
        <v>10829.92</v>
      </c>
      <c r="Q4623">
        <f t="shared" si="290"/>
        <v>0</v>
      </c>
      <c r="R4623" t="b">
        <f t="shared" si="291"/>
        <v>1</v>
      </c>
    </row>
    <row r="4624" spans="1:18" x14ac:dyDescent="0.3">
      <c r="A4624">
        <v>42</v>
      </c>
      <c r="B4624">
        <v>72</v>
      </c>
      <c r="C4624">
        <v>94</v>
      </c>
      <c r="D4624">
        <v>5311.38</v>
      </c>
      <c r="E4624">
        <f>VLOOKUP(B4624,'[1]input data'!$G$3:$H$180,2,FALSE)</f>
        <v>72</v>
      </c>
      <c r="F4624" t="str">
        <f t="shared" si="288"/>
        <v>42_94_72</v>
      </c>
      <c r="G4624">
        <f>_xlfn.MAXIFS($D$3:$D$7726,$F$3:$F$7726,$F4624)</f>
        <v>5481.12</v>
      </c>
      <c r="J4624">
        <v>42</v>
      </c>
      <c r="K4624">
        <v>72</v>
      </c>
      <c r="L4624">
        <v>94</v>
      </c>
      <c r="M4624">
        <v>0</v>
      </c>
      <c r="N4624">
        <f>VLOOKUP(K4624,'[1]input data'!$G$3:$H$180,2,FALSE)</f>
        <v>72</v>
      </c>
      <c r="O4624" t="str">
        <f t="shared" si="289"/>
        <v>42_94_72</v>
      </c>
      <c r="P4624">
        <f>SUMIF($O$3:$O$7726,O4624,$M$3:$M$7726)</f>
        <v>5481.12</v>
      </c>
      <c r="Q4624">
        <f t="shared" si="290"/>
        <v>0</v>
      </c>
      <c r="R4624" t="b">
        <f t="shared" si="291"/>
        <v>1</v>
      </c>
    </row>
    <row r="4625" spans="1:18" x14ac:dyDescent="0.3">
      <c r="A4625">
        <v>42</v>
      </c>
      <c r="B4625">
        <v>161</v>
      </c>
      <c r="C4625">
        <v>94</v>
      </c>
      <c r="D4625">
        <v>5481.12</v>
      </c>
      <c r="E4625">
        <f>VLOOKUP(B4625,'[1]input data'!$G$3:$H$180,2,FALSE)</f>
        <v>72</v>
      </c>
      <c r="F4625" t="str">
        <f t="shared" si="288"/>
        <v>42_94_72</v>
      </c>
      <c r="G4625">
        <f>_xlfn.MAXIFS($D$3:$D$7726,$F$3:$F$7726,$F4625)</f>
        <v>5481.12</v>
      </c>
      <c r="J4625">
        <v>42</v>
      </c>
      <c r="K4625">
        <v>161</v>
      </c>
      <c r="L4625">
        <v>94</v>
      </c>
      <c r="M4625">
        <v>5481.12</v>
      </c>
      <c r="N4625">
        <f>VLOOKUP(K4625,'[1]input data'!$G$3:$H$180,2,FALSE)</f>
        <v>72</v>
      </c>
      <c r="O4625" t="str">
        <f t="shared" si="289"/>
        <v>42_94_72</v>
      </c>
      <c r="P4625">
        <f>SUMIF($O$3:$O$7726,O4625,$M$3:$M$7726)</f>
        <v>5481.12</v>
      </c>
      <c r="Q4625">
        <f t="shared" si="290"/>
        <v>0</v>
      </c>
      <c r="R4625" t="b">
        <f t="shared" si="291"/>
        <v>1</v>
      </c>
    </row>
    <row r="4626" spans="1:18" x14ac:dyDescent="0.3">
      <c r="A4626">
        <v>42</v>
      </c>
      <c r="B4626">
        <v>74</v>
      </c>
      <c r="C4626">
        <v>94</v>
      </c>
      <c r="D4626">
        <v>9604.92</v>
      </c>
      <c r="E4626">
        <f>VLOOKUP(B4626,'[1]input data'!$G$3:$H$180,2,FALSE)</f>
        <v>74</v>
      </c>
      <c r="F4626" t="str">
        <f t="shared" si="288"/>
        <v>42_94_74</v>
      </c>
      <c r="G4626">
        <f>_xlfn.MAXIFS($D$3:$D$7726,$F$3:$F$7726,$F4626)</f>
        <v>9604.92</v>
      </c>
      <c r="J4626">
        <v>42</v>
      </c>
      <c r="K4626">
        <v>74</v>
      </c>
      <c r="L4626">
        <v>94</v>
      </c>
      <c r="M4626">
        <v>9604.92</v>
      </c>
      <c r="N4626">
        <f>VLOOKUP(K4626,'[1]input data'!$G$3:$H$180,2,FALSE)</f>
        <v>74</v>
      </c>
      <c r="O4626" t="str">
        <f t="shared" si="289"/>
        <v>42_94_74</v>
      </c>
      <c r="P4626">
        <f>SUMIF($O$3:$O$7726,O4626,$M$3:$M$7726)</f>
        <v>9604.92</v>
      </c>
      <c r="Q4626">
        <f t="shared" si="290"/>
        <v>0</v>
      </c>
      <c r="R4626" t="b">
        <f t="shared" si="291"/>
        <v>1</v>
      </c>
    </row>
    <row r="4627" spans="1:18" x14ac:dyDescent="0.3">
      <c r="A4627">
        <v>42</v>
      </c>
      <c r="B4627">
        <v>163</v>
      </c>
      <c r="C4627">
        <v>94</v>
      </c>
      <c r="D4627">
        <v>6664.92</v>
      </c>
      <c r="E4627">
        <f>VLOOKUP(B4627,'[1]input data'!$G$3:$H$180,2,FALSE)</f>
        <v>74</v>
      </c>
      <c r="F4627" t="str">
        <f t="shared" si="288"/>
        <v>42_94_74</v>
      </c>
      <c r="G4627">
        <f>_xlfn.MAXIFS($D$3:$D$7726,$F$3:$F$7726,$F4627)</f>
        <v>9604.92</v>
      </c>
      <c r="J4627">
        <v>42</v>
      </c>
      <c r="K4627">
        <v>163</v>
      </c>
      <c r="L4627">
        <v>94</v>
      </c>
      <c r="M4627">
        <v>0</v>
      </c>
      <c r="N4627">
        <f>VLOOKUP(K4627,'[1]input data'!$G$3:$H$180,2,FALSE)</f>
        <v>74</v>
      </c>
      <c r="O4627" t="str">
        <f t="shared" si="289"/>
        <v>42_94_74</v>
      </c>
      <c r="P4627">
        <f>SUMIF($O$3:$O$7726,O4627,$M$3:$M$7726)</f>
        <v>9604.92</v>
      </c>
      <c r="Q4627">
        <f t="shared" si="290"/>
        <v>0</v>
      </c>
      <c r="R4627" t="b">
        <f t="shared" si="291"/>
        <v>1</v>
      </c>
    </row>
    <row r="4628" spans="1:18" x14ac:dyDescent="0.3">
      <c r="A4628">
        <v>42</v>
      </c>
      <c r="B4628">
        <v>76</v>
      </c>
      <c r="C4628">
        <v>94</v>
      </c>
      <c r="D4628">
        <v>2934.97</v>
      </c>
      <c r="E4628">
        <f>VLOOKUP(B4628,'[1]input data'!$G$3:$H$180,2,FALSE)</f>
        <v>76</v>
      </c>
      <c r="F4628" t="str">
        <f t="shared" si="288"/>
        <v>42_94_76</v>
      </c>
      <c r="G4628">
        <f>_xlfn.MAXIFS($D$3:$D$7726,$F$3:$F$7726,$F4628)</f>
        <v>2934.97</v>
      </c>
      <c r="J4628">
        <v>42</v>
      </c>
      <c r="K4628">
        <v>76</v>
      </c>
      <c r="L4628">
        <v>94</v>
      </c>
      <c r="M4628">
        <v>2934.97</v>
      </c>
      <c r="N4628">
        <f>VLOOKUP(K4628,'[1]input data'!$G$3:$H$180,2,FALSE)</f>
        <v>76</v>
      </c>
      <c r="O4628" t="str">
        <f t="shared" si="289"/>
        <v>42_94_76</v>
      </c>
      <c r="P4628">
        <f>SUMIF($O$3:$O$7726,O4628,$M$3:$M$7726)</f>
        <v>2934.97</v>
      </c>
      <c r="Q4628">
        <f t="shared" si="290"/>
        <v>0</v>
      </c>
      <c r="R4628" t="b">
        <f t="shared" si="291"/>
        <v>1</v>
      </c>
    </row>
    <row r="4629" spans="1:18" x14ac:dyDescent="0.3">
      <c r="A4629">
        <v>42</v>
      </c>
      <c r="B4629">
        <v>165</v>
      </c>
      <c r="C4629">
        <v>94</v>
      </c>
      <c r="D4629">
        <v>928.08</v>
      </c>
      <c r="E4629">
        <f>VLOOKUP(B4629,'[1]input data'!$G$3:$H$180,2,FALSE)</f>
        <v>76</v>
      </c>
      <c r="F4629" t="str">
        <f t="shared" si="288"/>
        <v>42_94_76</v>
      </c>
      <c r="G4629">
        <f>_xlfn.MAXIFS($D$3:$D$7726,$F$3:$F$7726,$F4629)</f>
        <v>2934.97</v>
      </c>
      <c r="J4629">
        <v>42</v>
      </c>
      <c r="K4629">
        <v>165</v>
      </c>
      <c r="L4629">
        <v>94</v>
      </c>
      <c r="M4629">
        <v>0</v>
      </c>
      <c r="N4629">
        <f>VLOOKUP(K4629,'[1]input data'!$G$3:$H$180,2,FALSE)</f>
        <v>76</v>
      </c>
      <c r="O4629" t="str">
        <f t="shared" si="289"/>
        <v>42_94_76</v>
      </c>
      <c r="P4629">
        <f>SUMIF($O$3:$O$7726,O4629,$M$3:$M$7726)</f>
        <v>2934.97</v>
      </c>
      <c r="Q4629">
        <f t="shared" si="290"/>
        <v>0</v>
      </c>
      <c r="R4629" t="b">
        <f t="shared" si="291"/>
        <v>1</v>
      </c>
    </row>
    <row r="4630" spans="1:18" x14ac:dyDescent="0.3">
      <c r="A4630">
        <v>42</v>
      </c>
      <c r="B4630">
        <v>78</v>
      </c>
      <c r="C4630">
        <v>94</v>
      </c>
      <c r="D4630">
        <v>45811.93</v>
      </c>
      <c r="E4630">
        <f>VLOOKUP(B4630,'[1]input data'!$G$3:$H$180,2,FALSE)</f>
        <v>78</v>
      </c>
      <c r="F4630" t="str">
        <f t="shared" si="288"/>
        <v>42_94_78</v>
      </c>
      <c r="G4630">
        <f>_xlfn.MAXIFS($D$3:$D$7726,$F$3:$F$7726,$F4630)</f>
        <v>60021.04</v>
      </c>
      <c r="J4630">
        <v>42</v>
      </c>
      <c r="K4630">
        <v>78</v>
      </c>
      <c r="L4630">
        <v>94</v>
      </c>
      <c r="M4630">
        <v>0</v>
      </c>
      <c r="N4630">
        <f>VLOOKUP(K4630,'[1]input data'!$G$3:$H$180,2,FALSE)</f>
        <v>78</v>
      </c>
      <c r="O4630" t="str">
        <f t="shared" si="289"/>
        <v>42_94_78</v>
      </c>
      <c r="P4630">
        <f>SUMIF($O$3:$O$7726,O4630,$M$3:$M$7726)</f>
        <v>60021.04</v>
      </c>
      <c r="Q4630">
        <f t="shared" si="290"/>
        <v>0</v>
      </c>
      <c r="R4630" t="b">
        <f t="shared" si="291"/>
        <v>1</v>
      </c>
    </row>
    <row r="4631" spans="1:18" x14ac:dyDescent="0.3">
      <c r="A4631">
        <v>42</v>
      </c>
      <c r="B4631">
        <v>167</v>
      </c>
      <c r="C4631">
        <v>94</v>
      </c>
      <c r="D4631">
        <v>60021.04</v>
      </c>
      <c r="E4631">
        <f>VLOOKUP(B4631,'[1]input data'!$G$3:$H$180,2,FALSE)</f>
        <v>78</v>
      </c>
      <c r="F4631" t="str">
        <f t="shared" si="288"/>
        <v>42_94_78</v>
      </c>
      <c r="G4631">
        <f>_xlfn.MAXIFS($D$3:$D$7726,$F$3:$F$7726,$F4631)</f>
        <v>60021.04</v>
      </c>
      <c r="J4631">
        <v>42</v>
      </c>
      <c r="K4631">
        <v>167</v>
      </c>
      <c r="L4631">
        <v>94</v>
      </c>
      <c r="M4631">
        <v>60021.04</v>
      </c>
      <c r="N4631">
        <f>VLOOKUP(K4631,'[1]input data'!$G$3:$H$180,2,FALSE)</f>
        <v>78</v>
      </c>
      <c r="O4631" t="str">
        <f t="shared" si="289"/>
        <v>42_94_78</v>
      </c>
      <c r="P4631">
        <f>SUMIF($O$3:$O$7726,O4631,$M$3:$M$7726)</f>
        <v>60021.04</v>
      </c>
      <c r="Q4631">
        <f t="shared" si="290"/>
        <v>0</v>
      </c>
      <c r="R4631" t="b">
        <f t="shared" si="291"/>
        <v>1</v>
      </c>
    </row>
    <row r="4632" spans="1:18" x14ac:dyDescent="0.3">
      <c r="A4632">
        <v>42</v>
      </c>
      <c r="B4632">
        <v>82</v>
      </c>
      <c r="C4632">
        <v>94</v>
      </c>
      <c r="D4632">
        <v>13851.34</v>
      </c>
      <c r="E4632">
        <f>VLOOKUP(B4632,'[1]input data'!$G$3:$H$180,2,FALSE)</f>
        <v>82</v>
      </c>
      <c r="F4632" t="str">
        <f t="shared" si="288"/>
        <v>42_94_82</v>
      </c>
      <c r="G4632">
        <f>_xlfn.MAXIFS($D$3:$D$7726,$F$3:$F$7726,$F4632)</f>
        <v>13851.34</v>
      </c>
      <c r="J4632">
        <v>42</v>
      </c>
      <c r="K4632">
        <v>82</v>
      </c>
      <c r="L4632">
        <v>94</v>
      </c>
      <c r="M4632">
        <v>13851.34</v>
      </c>
      <c r="N4632">
        <f>VLOOKUP(K4632,'[1]input data'!$G$3:$H$180,2,FALSE)</f>
        <v>82</v>
      </c>
      <c r="O4632" t="str">
        <f t="shared" si="289"/>
        <v>42_94_82</v>
      </c>
      <c r="P4632">
        <f>SUMIF($O$3:$O$7726,O4632,$M$3:$M$7726)</f>
        <v>13851.34</v>
      </c>
      <c r="Q4632">
        <f t="shared" si="290"/>
        <v>0</v>
      </c>
      <c r="R4632" t="b">
        <f t="shared" si="291"/>
        <v>1</v>
      </c>
    </row>
    <row r="4633" spans="1:18" x14ac:dyDescent="0.3">
      <c r="A4633">
        <v>42</v>
      </c>
      <c r="B4633">
        <v>171</v>
      </c>
      <c r="C4633">
        <v>94</v>
      </c>
      <c r="D4633">
        <v>10367.36</v>
      </c>
      <c r="E4633">
        <f>VLOOKUP(B4633,'[1]input data'!$G$3:$H$180,2,FALSE)</f>
        <v>82</v>
      </c>
      <c r="F4633" t="str">
        <f t="shared" si="288"/>
        <v>42_94_82</v>
      </c>
      <c r="G4633">
        <f>_xlfn.MAXIFS($D$3:$D$7726,$F$3:$F$7726,$F4633)</f>
        <v>13851.34</v>
      </c>
      <c r="J4633">
        <v>42</v>
      </c>
      <c r="K4633">
        <v>171</v>
      </c>
      <c r="L4633">
        <v>94</v>
      </c>
      <c r="M4633">
        <v>0</v>
      </c>
      <c r="N4633">
        <f>VLOOKUP(K4633,'[1]input data'!$G$3:$H$180,2,FALSE)</f>
        <v>82</v>
      </c>
      <c r="O4633" t="str">
        <f t="shared" si="289"/>
        <v>42_94_82</v>
      </c>
      <c r="P4633">
        <f>SUMIF($O$3:$O$7726,O4633,$M$3:$M$7726)</f>
        <v>13851.34</v>
      </c>
      <c r="Q4633">
        <f t="shared" si="290"/>
        <v>0</v>
      </c>
      <c r="R4633" t="b">
        <f t="shared" si="291"/>
        <v>1</v>
      </c>
    </row>
    <row r="4634" spans="1:18" x14ac:dyDescent="0.3">
      <c r="A4634">
        <v>42</v>
      </c>
      <c r="B4634">
        <v>2</v>
      </c>
      <c r="C4634">
        <v>95</v>
      </c>
      <c r="D4634">
        <v>22929.73</v>
      </c>
      <c r="E4634">
        <f>VLOOKUP(B4634,'[1]input data'!$G$3:$H$180,2,FALSE)</f>
        <v>2</v>
      </c>
      <c r="F4634" t="str">
        <f t="shared" si="288"/>
        <v>42_95_2</v>
      </c>
      <c r="G4634">
        <f>_xlfn.MAXIFS($D$3:$D$7726,$F$3:$F$7726,$F4634)</f>
        <v>22929.73</v>
      </c>
      <c r="J4634">
        <v>42</v>
      </c>
      <c r="K4634">
        <v>2</v>
      </c>
      <c r="L4634">
        <v>95</v>
      </c>
      <c r="M4634">
        <v>22929.73</v>
      </c>
      <c r="N4634">
        <f>VLOOKUP(K4634,'[1]input data'!$G$3:$H$180,2,FALSE)</f>
        <v>2</v>
      </c>
      <c r="O4634" t="str">
        <f t="shared" si="289"/>
        <v>42_95_2</v>
      </c>
      <c r="P4634">
        <f>SUMIF($O$3:$O$7726,O4634,$M$3:$M$7726)</f>
        <v>22929.73</v>
      </c>
      <c r="Q4634">
        <f t="shared" si="290"/>
        <v>0</v>
      </c>
      <c r="R4634" t="b">
        <f t="shared" si="291"/>
        <v>1</v>
      </c>
    </row>
    <row r="4635" spans="1:18" x14ac:dyDescent="0.3">
      <c r="A4635">
        <v>42</v>
      </c>
      <c r="B4635">
        <v>91</v>
      </c>
      <c r="C4635">
        <v>95</v>
      </c>
      <c r="D4635">
        <v>21203.99</v>
      </c>
      <c r="E4635">
        <f>VLOOKUP(B4635,'[1]input data'!$G$3:$H$180,2,FALSE)</f>
        <v>2</v>
      </c>
      <c r="F4635" t="str">
        <f t="shared" si="288"/>
        <v>42_95_2</v>
      </c>
      <c r="G4635">
        <f>_xlfn.MAXIFS($D$3:$D$7726,$F$3:$F$7726,$F4635)</f>
        <v>22929.73</v>
      </c>
      <c r="J4635">
        <v>42</v>
      </c>
      <c r="K4635">
        <v>91</v>
      </c>
      <c r="L4635">
        <v>95</v>
      </c>
      <c r="M4635">
        <v>0</v>
      </c>
      <c r="N4635">
        <f>VLOOKUP(K4635,'[1]input data'!$G$3:$H$180,2,FALSE)</f>
        <v>2</v>
      </c>
      <c r="O4635" t="str">
        <f t="shared" si="289"/>
        <v>42_95_2</v>
      </c>
      <c r="P4635">
        <f>SUMIF($O$3:$O$7726,O4635,$M$3:$M$7726)</f>
        <v>22929.73</v>
      </c>
      <c r="Q4635">
        <f t="shared" si="290"/>
        <v>0</v>
      </c>
      <c r="R4635" t="b">
        <f t="shared" si="291"/>
        <v>1</v>
      </c>
    </row>
    <row r="4636" spans="1:18" x14ac:dyDescent="0.3">
      <c r="A4636">
        <v>42</v>
      </c>
      <c r="B4636">
        <v>4</v>
      </c>
      <c r="C4636">
        <v>95</v>
      </c>
      <c r="D4636">
        <v>11273.68</v>
      </c>
      <c r="E4636">
        <f>VLOOKUP(B4636,'[1]input data'!$G$3:$H$180,2,FALSE)</f>
        <v>4</v>
      </c>
      <c r="F4636" t="str">
        <f t="shared" si="288"/>
        <v>42_95_4</v>
      </c>
      <c r="G4636">
        <f>_xlfn.MAXIFS($D$3:$D$7726,$F$3:$F$7726,$F4636)</f>
        <v>17997.45</v>
      </c>
      <c r="J4636">
        <v>42</v>
      </c>
      <c r="K4636">
        <v>4</v>
      </c>
      <c r="L4636">
        <v>95</v>
      </c>
      <c r="M4636">
        <v>0</v>
      </c>
      <c r="N4636">
        <f>VLOOKUP(K4636,'[1]input data'!$G$3:$H$180,2,FALSE)</f>
        <v>4</v>
      </c>
      <c r="O4636" t="str">
        <f t="shared" si="289"/>
        <v>42_95_4</v>
      </c>
      <c r="P4636">
        <f>SUMIF($O$3:$O$7726,O4636,$M$3:$M$7726)</f>
        <v>17997.45</v>
      </c>
      <c r="Q4636">
        <f t="shared" si="290"/>
        <v>0</v>
      </c>
      <c r="R4636" t="b">
        <f t="shared" si="291"/>
        <v>1</v>
      </c>
    </row>
    <row r="4637" spans="1:18" x14ac:dyDescent="0.3">
      <c r="A4637">
        <v>42</v>
      </c>
      <c r="B4637">
        <v>93</v>
      </c>
      <c r="C4637">
        <v>95</v>
      </c>
      <c r="D4637">
        <v>17997.45</v>
      </c>
      <c r="E4637">
        <f>VLOOKUP(B4637,'[1]input data'!$G$3:$H$180,2,FALSE)</f>
        <v>4</v>
      </c>
      <c r="F4637" t="str">
        <f t="shared" si="288"/>
        <v>42_95_4</v>
      </c>
      <c r="G4637">
        <f>_xlfn.MAXIFS($D$3:$D$7726,$F$3:$F$7726,$F4637)</f>
        <v>17997.45</v>
      </c>
      <c r="J4637">
        <v>42</v>
      </c>
      <c r="K4637">
        <v>93</v>
      </c>
      <c r="L4637">
        <v>95</v>
      </c>
      <c r="M4637">
        <v>17997.45</v>
      </c>
      <c r="N4637">
        <f>VLOOKUP(K4637,'[1]input data'!$G$3:$H$180,2,FALSE)</f>
        <v>4</v>
      </c>
      <c r="O4637" t="str">
        <f t="shared" si="289"/>
        <v>42_95_4</v>
      </c>
      <c r="P4637">
        <f>SUMIF($O$3:$O$7726,O4637,$M$3:$M$7726)</f>
        <v>17997.45</v>
      </c>
      <c r="Q4637">
        <f t="shared" si="290"/>
        <v>0</v>
      </c>
      <c r="R4637" t="b">
        <f t="shared" si="291"/>
        <v>1</v>
      </c>
    </row>
    <row r="4638" spans="1:18" x14ac:dyDescent="0.3">
      <c r="A4638">
        <v>42</v>
      </c>
      <c r="B4638">
        <v>5</v>
      </c>
      <c r="C4638">
        <v>95</v>
      </c>
      <c r="D4638">
        <v>635.07000000000005</v>
      </c>
      <c r="E4638">
        <f>VLOOKUP(B4638,'[1]input data'!$G$3:$H$180,2,FALSE)</f>
        <v>5</v>
      </c>
      <c r="F4638" t="str">
        <f t="shared" si="288"/>
        <v>42_95_5</v>
      </c>
      <c r="G4638">
        <f>_xlfn.MAXIFS($D$3:$D$7726,$F$3:$F$7726,$F4638)</f>
        <v>635.07000000000005</v>
      </c>
      <c r="J4638">
        <v>42</v>
      </c>
      <c r="K4638">
        <v>5</v>
      </c>
      <c r="L4638">
        <v>95</v>
      </c>
      <c r="M4638">
        <v>635.07000000000005</v>
      </c>
      <c r="N4638">
        <f>VLOOKUP(K4638,'[1]input data'!$G$3:$H$180,2,FALSE)</f>
        <v>5</v>
      </c>
      <c r="O4638" t="str">
        <f t="shared" si="289"/>
        <v>42_95_5</v>
      </c>
      <c r="P4638">
        <f>SUMIF($O$3:$O$7726,O4638,$M$3:$M$7726)</f>
        <v>635.07000000000005</v>
      </c>
      <c r="Q4638">
        <f t="shared" si="290"/>
        <v>0</v>
      </c>
      <c r="R4638" t="b">
        <f t="shared" si="291"/>
        <v>1</v>
      </c>
    </row>
    <row r="4639" spans="1:18" x14ac:dyDescent="0.3">
      <c r="A4639">
        <v>42</v>
      </c>
      <c r="B4639">
        <v>94</v>
      </c>
      <c r="C4639">
        <v>95</v>
      </c>
      <c r="D4639">
        <v>631.14</v>
      </c>
      <c r="E4639">
        <f>VLOOKUP(B4639,'[1]input data'!$G$3:$H$180,2,FALSE)</f>
        <v>5</v>
      </c>
      <c r="F4639" t="str">
        <f t="shared" si="288"/>
        <v>42_95_5</v>
      </c>
      <c r="G4639">
        <f>_xlfn.MAXIFS($D$3:$D$7726,$F$3:$F$7726,$F4639)</f>
        <v>635.07000000000005</v>
      </c>
      <c r="J4639">
        <v>42</v>
      </c>
      <c r="K4639">
        <v>94</v>
      </c>
      <c r="L4639">
        <v>95</v>
      </c>
      <c r="M4639">
        <v>0</v>
      </c>
      <c r="N4639">
        <f>VLOOKUP(K4639,'[1]input data'!$G$3:$H$180,2,FALSE)</f>
        <v>5</v>
      </c>
      <c r="O4639" t="str">
        <f t="shared" si="289"/>
        <v>42_95_5</v>
      </c>
      <c r="P4639">
        <f>SUMIF($O$3:$O$7726,O4639,$M$3:$M$7726)</f>
        <v>635.07000000000005</v>
      </c>
      <c r="Q4639">
        <f t="shared" si="290"/>
        <v>0</v>
      </c>
      <c r="R4639" t="b">
        <f t="shared" si="291"/>
        <v>1</v>
      </c>
    </row>
    <row r="4640" spans="1:18" x14ac:dyDescent="0.3">
      <c r="A4640">
        <v>42</v>
      </c>
      <c r="B4640">
        <v>8</v>
      </c>
      <c r="C4640">
        <v>95</v>
      </c>
      <c r="D4640">
        <v>7460.17</v>
      </c>
      <c r="E4640">
        <f>VLOOKUP(B4640,'[1]input data'!$G$3:$H$180,2,FALSE)</f>
        <v>8</v>
      </c>
      <c r="F4640" t="str">
        <f t="shared" si="288"/>
        <v>42_95_8</v>
      </c>
      <c r="G4640">
        <f>_xlfn.MAXIFS($D$3:$D$7726,$F$3:$F$7726,$F4640)</f>
        <v>13090.32</v>
      </c>
      <c r="J4640">
        <v>42</v>
      </c>
      <c r="K4640">
        <v>8</v>
      </c>
      <c r="L4640">
        <v>95</v>
      </c>
      <c r="M4640">
        <v>0</v>
      </c>
      <c r="N4640">
        <f>VLOOKUP(K4640,'[1]input data'!$G$3:$H$180,2,FALSE)</f>
        <v>8</v>
      </c>
      <c r="O4640" t="str">
        <f t="shared" si="289"/>
        <v>42_95_8</v>
      </c>
      <c r="P4640">
        <f>SUMIF($O$3:$O$7726,O4640,$M$3:$M$7726)</f>
        <v>13090.32</v>
      </c>
      <c r="Q4640">
        <f t="shared" si="290"/>
        <v>0</v>
      </c>
      <c r="R4640" t="b">
        <f t="shared" si="291"/>
        <v>1</v>
      </c>
    </row>
    <row r="4641" spans="1:18" x14ac:dyDescent="0.3">
      <c r="A4641">
        <v>42</v>
      </c>
      <c r="B4641">
        <v>97</v>
      </c>
      <c r="C4641">
        <v>95</v>
      </c>
      <c r="D4641">
        <v>13090.32</v>
      </c>
      <c r="E4641">
        <f>VLOOKUP(B4641,'[1]input data'!$G$3:$H$180,2,FALSE)</f>
        <v>8</v>
      </c>
      <c r="F4641" t="str">
        <f t="shared" si="288"/>
        <v>42_95_8</v>
      </c>
      <c r="G4641">
        <f>_xlfn.MAXIFS($D$3:$D$7726,$F$3:$F$7726,$F4641)</f>
        <v>13090.32</v>
      </c>
      <c r="J4641">
        <v>42</v>
      </c>
      <c r="K4641">
        <v>97</v>
      </c>
      <c r="L4641">
        <v>95</v>
      </c>
      <c r="M4641">
        <v>13090.32</v>
      </c>
      <c r="N4641">
        <f>VLOOKUP(K4641,'[1]input data'!$G$3:$H$180,2,FALSE)</f>
        <v>8</v>
      </c>
      <c r="O4641" t="str">
        <f t="shared" si="289"/>
        <v>42_95_8</v>
      </c>
      <c r="P4641">
        <f>SUMIF($O$3:$O$7726,O4641,$M$3:$M$7726)</f>
        <v>13090.32</v>
      </c>
      <c r="Q4641">
        <f t="shared" si="290"/>
        <v>0</v>
      </c>
      <c r="R4641" t="b">
        <f t="shared" si="291"/>
        <v>1</v>
      </c>
    </row>
    <row r="4642" spans="1:18" x14ac:dyDescent="0.3">
      <c r="A4642">
        <v>42</v>
      </c>
      <c r="B4642">
        <v>9</v>
      </c>
      <c r="C4642">
        <v>95</v>
      </c>
      <c r="D4642">
        <v>6859.58</v>
      </c>
      <c r="E4642">
        <f>VLOOKUP(B4642,'[1]input data'!$G$3:$H$180,2,FALSE)</f>
        <v>9</v>
      </c>
      <c r="F4642" t="str">
        <f t="shared" si="288"/>
        <v>42_95_9</v>
      </c>
      <c r="G4642">
        <f>_xlfn.MAXIFS($D$3:$D$7726,$F$3:$F$7726,$F4642)</f>
        <v>6859.58</v>
      </c>
      <c r="J4642">
        <v>42</v>
      </c>
      <c r="K4642">
        <v>9</v>
      </c>
      <c r="L4642">
        <v>95</v>
      </c>
      <c r="M4642">
        <v>6859.58</v>
      </c>
      <c r="N4642">
        <f>VLOOKUP(K4642,'[1]input data'!$G$3:$H$180,2,FALSE)</f>
        <v>9</v>
      </c>
      <c r="O4642" t="str">
        <f t="shared" si="289"/>
        <v>42_95_9</v>
      </c>
      <c r="P4642">
        <f>SUMIF($O$3:$O$7726,O4642,$M$3:$M$7726)</f>
        <v>6859.58</v>
      </c>
      <c r="Q4642">
        <f t="shared" si="290"/>
        <v>0</v>
      </c>
      <c r="R4642" t="b">
        <f t="shared" si="291"/>
        <v>1</v>
      </c>
    </row>
    <row r="4643" spans="1:18" x14ac:dyDescent="0.3">
      <c r="A4643">
        <v>42</v>
      </c>
      <c r="B4643">
        <v>98</v>
      </c>
      <c r="C4643">
        <v>95</v>
      </c>
      <c r="D4643">
        <v>6427.63</v>
      </c>
      <c r="E4643">
        <f>VLOOKUP(B4643,'[1]input data'!$G$3:$H$180,2,FALSE)</f>
        <v>9</v>
      </c>
      <c r="F4643" t="str">
        <f t="shared" si="288"/>
        <v>42_95_9</v>
      </c>
      <c r="G4643">
        <f>_xlfn.MAXIFS($D$3:$D$7726,$F$3:$F$7726,$F4643)</f>
        <v>6859.58</v>
      </c>
      <c r="J4643">
        <v>42</v>
      </c>
      <c r="K4643">
        <v>98</v>
      </c>
      <c r="L4643">
        <v>95</v>
      </c>
      <c r="M4643">
        <v>0</v>
      </c>
      <c r="N4643">
        <f>VLOOKUP(K4643,'[1]input data'!$G$3:$H$180,2,FALSE)</f>
        <v>9</v>
      </c>
      <c r="O4643" t="str">
        <f t="shared" si="289"/>
        <v>42_95_9</v>
      </c>
      <c r="P4643">
        <f>SUMIF($O$3:$O$7726,O4643,$M$3:$M$7726)</f>
        <v>6859.58</v>
      </c>
      <c r="Q4643">
        <f t="shared" si="290"/>
        <v>0</v>
      </c>
      <c r="R4643" t="b">
        <f t="shared" si="291"/>
        <v>1</v>
      </c>
    </row>
    <row r="4644" spans="1:18" x14ac:dyDescent="0.3">
      <c r="A4644">
        <v>42</v>
      </c>
      <c r="B4644">
        <v>14</v>
      </c>
      <c r="C4644">
        <v>95</v>
      </c>
      <c r="D4644">
        <v>4623.75</v>
      </c>
      <c r="E4644">
        <f>VLOOKUP(B4644,'[1]input data'!$G$3:$H$180,2,FALSE)</f>
        <v>14</v>
      </c>
      <c r="F4644" t="str">
        <f t="shared" si="288"/>
        <v>42_95_14</v>
      </c>
      <c r="G4644">
        <f>_xlfn.MAXIFS($D$3:$D$7726,$F$3:$F$7726,$F4644)</f>
        <v>4623.75</v>
      </c>
      <c r="J4644">
        <v>42</v>
      </c>
      <c r="K4644">
        <v>14</v>
      </c>
      <c r="L4644">
        <v>95</v>
      </c>
      <c r="M4644">
        <v>4623.75</v>
      </c>
      <c r="N4644">
        <f>VLOOKUP(K4644,'[1]input data'!$G$3:$H$180,2,FALSE)</f>
        <v>14</v>
      </c>
      <c r="O4644" t="str">
        <f t="shared" si="289"/>
        <v>42_95_14</v>
      </c>
      <c r="P4644">
        <f>SUMIF($O$3:$O$7726,O4644,$M$3:$M$7726)</f>
        <v>4623.75</v>
      </c>
      <c r="Q4644">
        <f t="shared" si="290"/>
        <v>0</v>
      </c>
      <c r="R4644" t="b">
        <f t="shared" si="291"/>
        <v>1</v>
      </c>
    </row>
    <row r="4645" spans="1:18" x14ac:dyDescent="0.3">
      <c r="A4645">
        <v>42</v>
      </c>
      <c r="B4645">
        <v>103</v>
      </c>
      <c r="C4645">
        <v>95</v>
      </c>
      <c r="D4645">
        <v>2781.69</v>
      </c>
      <c r="E4645">
        <f>VLOOKUP(B4645,'[1]input data'!$G$3:$H$180,2,FALSE)</f>
        <v>14</v>
      </c>
      <c r="F4645" t="str">
        <f t="shared" si="288"/>
        <v>42_95_14</v>
      </c>
      <c r="G4645">
        <f>_xlfn.MAXIFS($D$3:$D$7726,$F$3:$F$7726,$F4645)</f>
        <v>4623.75</v>
      </c>
      <c r="J4645">
        <v>42</v>
      </c>
      <c r="K4645">
        <v>103</v>
      </c>
      <c r="L4645">
        <v>95</v>
      </c>
      <c r="M4645">
        <v>0</v>
      </c>
      <c r="N4645">
        <f>VLOOKUP(K4645,'[1]input data'!$G$3:$H$180,2,FALSE)</f>
        <v>14</v>
      </c>
      <c r="O4645" t="str">
        <f t="shared" si="289"/>
        <v>42_95_14</v>
      </c>
      <c r="P4645">
        <f>SUMIF($O$3:$O$7726,O4645,$M$3:$M$7726)</f>
        <v>4623.75</v>
      </c>
      <c r="Q4645">
        <f t="shared" si="290"/>
        <v>0</v>
      </c>
      <c r="R4645" t="b">
        <f t="shared" si="291"/>
        <v>1</v>
      </c>
    </row>
    <row r="4646" spans="1:18" x14ac:dyDescent="0.3">
      <c r="A4646">
        <v>42</v>
      </c>
      <c r="B4646">
        <v>15</v>
      </c>
      <c r="C4646">
        <v>95</v>
      </c>
      <c r="D4646">
        <v>4542.0600000000004</v>
      </c>
      <c r="E4646">
        <f>VLOOKUP(B4646,'[1]input data'!$G$3:$H$180,2,FALSE)</f>
        <v>15</v>
      </c>
      <c r="F4646" t="str">
        <f t="shared" si="288"/>
        <v>42_95_15</v>
      </c>
      <c r="G4646">
        <f>_xlfn.MAXIFS($D$3:$D$7726,$F$3:$F$7726,$F4646)</f>
        <v>4542.0600000000004</v>
      </c>
      <c r="J4646">
        <v>42</v>
      </c>
      <c r="K4646">
        <v>15</v>
      </c>
      <c r="L4646">
        <v>95</v>
      </c>
      <c r="M4646">
        <v>4542.0600000000004</v>
      </c>
      <c r="N4646">
        <f>VLOOKUP(K4646,'[1]input data'!$G$3:$H$180,2,FALSE)</f>
        <v>15</v>
      </c>
      <c r="O4646" t="str">
        <f t="shared" si="289"/>
        <v>42_95_15</v>
      </c>
      <c r="P4646">
        <f>SUMIF($O$3:$O$7726,O4646,$M$3:$M$7726)</f>
        <v>4542.0600000000004</v>
      </c>
      <c r="Q4646">
        <f t="shared" si="290"/>
        <v>0</v>
      </c>
      <c r="R4646" t="b">
        <f t="shared" si="291"/>
        <v>1</v>
      </c>
    </row>
    <row r="4647" spans="1:18" x14ac:dyDescent="0.3">
      <c r="A4647">
        <v>42</v>
      </c>
      <c r="B4647">
        <v>104</v>
      </c>
      <c r="C4647">
        <v>95</v>
      </c>
      <c r="D4647">
        <v>1930.54</v>
      </c>
      <c r="E4647">
        <f>VLOOKUP(B4647,'[1]input data'!$G$3:$H$180,2,FALSE)</f>
        <v>15</v>
      </c>
      <c r="F4647" t="str">
        <f t="shared" si="288"/>
        <v>42_95_15</v>
      </c>
      <c r="G4647">
        <f>_xlfn.MAXIFS($D$3:$D$7726,$F$3:$F$7726,$F4647)</f>
        <v>4542.0600000000004</v>
      </c>
      <c r="J4647">
        <v>42</v>
      </c>
      <c r="K4647">
        <v>104</v>
      </c>
      <c r="L4647">
        <v>95</v>
      </c>
      <c r="M4647">
        <v>0</v>
      </c>
      <c r="N4647">
        <f>VLOOKUP(K4647,'[1]input data'!$G$3:$H$180,2,FALSE)</f>
        <v>15</v>
      </c>
      <c r="O4647" t="str">
        <f t="shared" si="289"/>
        <v>42_95_15</v>
      </c>
      <c r="P4647">
        <f>SUMIF($O$3:$O$7726,O4647,$M$3:$M$7726)</f>
        <v>4542.0600000000004</v>
      </c>
      <c r="Q4647">
        <f t="shared" si="290"/>
        <v>0</v>
      </c>
      <c r="R4647" t="b">
        <f t="shared" si="291"/>
        <v>1</v>
      </c>
    </row>
    <row r="4648" spans="1:18" x14ac:dyDescent="0.3">
      <c r="A4648">
        <v>42</v>
      </c>
      <c r="B4648">
        <v>23</v>
      </c>
      <c r="C4648">
        <v>95</v>
      </c>
      <c r="D4648">
        <v>12308.22</v>
      </c>
      <c r="E4648">
        <f>VLOOKUP(B4648,'[1]input data'!$G$3:$H$180,2,FALSE)</f>
        <v>23</v>
      </c>
      <c r="F4648" t="str">
        <f t="shared" si="288"/>
        <v>42_95_23</v>
      </c>
      <c r="G4648">
        <f>_xlfn.MAXIFS($D$3:$D$7726,$F$3:$F$7726,$F4648)</f>
        <v>31780.44</v>
      </c>
      <c r="J4648">
        <v>42</v>
      </c>
      <c r="K4648">
        <v>23</v>
      </c>
      <c r="L4648">
        <v>95</v>
      </c>
      <c r="M4648">
        <v>0</v>
      </c>
      <c r="N4648">
        <f>VLOOKUP(K4648,'[1]input data'!$G$3:$H$180,2,FALSE)</f>
        <v>23</v>
      </c>
      <c r="O4648" t="str">
        <f t="shared" si="289"/>
        <v>42_95_23</v>
      </c>
      <c r="P4648">
        <f>SUMIF($O$3:$O$7726,O4648,$M$3:$M$7726)</f>
        <v>31780.44</v>
      </c>
      <c r="Q4648">
        <f t="shared" si="290"/>
        <v>0</v>
      </c>
      <c r="R4648" t="b">
        <f t="shared" si="291"/>
        <v>1</v>
      </c>
    </row>
    <row r="4649" spans="1:18" x14ac:dyDescent="0.3">
      <c r="A4649">
        <v>42</v>
      </c>
      <c r="B4649">
        <v>112</v>
      </c>
      <c r="C4649">
        <v>95</v>
      </c>
      <c r="D4649">
        <v>31780.44</v>
      </c>
      <c r="E4649">
        <f>VLOOKUP(B4649,'[1]input data'!$G$3:$H$180,2,FALSE)</f>
        <v>23</v>
      </c>
      <c r="F4649" t="str">
        <f t="shared" si="288"/>
        <v>42_95_23</v>
      </c>
      <c r="G4649">
        <f>_xlfn.MAXIFS($D$3:$D$7726,$F$3:$F$7726,$F4649)</f>
        <v>31780.44</v>
      </c>
      <c r="J4649">
        <v>42</v>
      </c>
      <c r="K4649">
        <v>112</v>
      </c>
      <c r="L4649">
        <v>95</v>
      </c>
      <c r="M4649">
        <v>31780.44</v>
      </c>
      <c r="N4649">
        <f>VLOOKUP(K4649,'[1]input data'!$G$3:$H$180,2,FALSE)</f>
        <v>23</v>
      </c>
      <c r="O4649" t="str">
        <f t="shared" si="289"/>
        <v>42_95_23</v>
      </c>
      <c r="P4649">
        <f>SUMIF($O$3:$O$7726,O4649,$M$3:$M$7726)</f>
        <v>31780.44</v>
      </c>
      <c r="Q4649">
        <f t="shared" si="290"/>
        <v>0</v>
      </c>
      <c r="R4649" t="b">
        <f t="shared" si="291"/>
        <v>1</v>
      </c>
    </row>
    <row r="4650" spans="1:18" x14ac:dyDescent="0.3">
      <c r="A4650">
        <v>42</v>
      </c>
      <c r="B4650">
        <v>25</v>
      </c>
      <c r="C4650">
        <v>95</v>
      </c>
      <c r="D4650">
        <v>5688.56</v>
      </c>
      <c r="E4650">
        <f>VLOOKUP(B4650,'[1]input data'!$G$3:$H$180,2,FALSE)</f>
        <v>25</v>
      </c>
      <c r="F4650" t="str">
        <f t="shared" si="288"/>
        <v>42_95_25</v>
      </c>
      <c r="G4650">
        <f>_xlfn.MAXIFS($D$3:$D$7726,$F$3:$F$7726,$F4650)</f>
        <v>5688.56</v>
      </c>
      <c r="J4650">
        <v>42</v>
      </c>
      <c r="K4650">
        <v>25</v>
      </c>
      <c r="L4650">
        <v>95</v>
      </c>
      <c r="M4650">
        <v>5688.56</v>
      </c>
      <c r="N4650">
        <f>VLOOKUP(K4650,'[1]input data'!$G$3:$H$180,2,FALSE)</f>
        <v>25</v>
      </c>
      <c r="O4650" t="str">
        <f t="shared" si="289"/>
        <v>42_95_25</v>
      </c>
      <c r="P4650">
        <f>SUMIF($O$3:$O$7726,O4650,$M$3:$M$7726)</f>
        <v>5688.56</v>
      </c>
      <c r="Q4650">
        <f t="shared" si="290"/>
        <v>0</v>
      </c>
      <c r="R4650" t="b">
        <f t="shared" si="291"/>
        <v>1</v>
      </c>
    </row>
    <row r="4651" spans="1:18" x14ac:dyDescent="0.3">
      <c r="A4651">
        <v>42</v>
      </c>
      <c r="B4651">
        <v>114</v>
      </c>
      <c r="C4651">
        <v>95</v>
      </c>
      <c r="D4651">
        <v>4567.72</v>
      </c>
      <c r="E4651">
        <f>VLOOKUP(B4651,'[1]input data'!$G$3:$H$180,2,FALSE)</f>
        <v>25</v>
      </c>
      <c r="F4651" t="str">
        <f t="shared" si="288"/>
        <v>42_95_25</v>
      </c>
      <c r="G4651">
        <f>_xlfn.MAXIFS($D$3:$D$7726,$F$3:$F$7726,$F4651)</f>
        <v>5688.56</v>
      </c>
      <c r="J4651">
        <v>42</v>
      </c>
      <c r="K4651">
        <v>114</v>
      </c>
      <c r="L4651">
        <v>95</v>
      </c>
      <c r="M4651">
        <v>0</v>
      </c>
      <c r="N4651">
        <f>VLOOKUP(K4651,'[1]input data'!$G$3:$H$180,2,FALSE)</f>
        <v>25</v>
      </c>
      <c r="O4651" t="str">
        <f t="shared" si="289"/>
        <v>42_95_25</v>
      </c>
      <c r="P4651">
        <f>SUMIF($O$3:$O$7726,O4651,$M$3:$M$7726)</f>
        <v>5688.56</v>
      </c>
      <c r="Q4651">
        <f t="shared" si="290"/>
        <v>0</v>
      </c>
      <c r="R4651" t="b">
        <f t="shared" si="291"/>
        <v>1</v>
      </c>
    </row>
    <row r="4652" spans="1:18" x14ac:dyDescent="0.3">
      <c r="A4652">
        <v>42</v>
      </c>
      <c r="B4652">
        <v>34</v>
      </c>
      <c r="C4652">
        <v>95</v>
      </c>
      <c r="D4652">
        <v>8726.84</v>
      </c>
      <c r="E4652">
        <f>VLOOKUP(B4652,'[1]input data'!$G$3:$H$180,2,FALSE)</f>
        <v>34</v>
      </c>
      <c r="F4652" t="str">
        <f t="shared" si="288"/>
        <v>42_95_34</v>
      </c>
      <c r="G4652">
        <f>_xlfn.MAXIFS($D$3:$D$7726,$F$3:$F$7726,$F4652)</f>
        <v>8726.84</v>
      </c>
      <c r="J4652">
        <v>42</v>
      </c>
      <c r="K4652">
        <v>34</v>
      </c>
      <c r="L4652">
        <v>95</v>
      </c>
      <c r="M4652">
        <v>8726.84</v>
      </c>
      <c r="N4652">
        <f>VLOOKUP(K4652,'[1]input data'!$G$3:$H$180,2,FALSE)</f>
        <v>34</v>
      </c>
      <c r="O4652" t="str">
        <f t="shared" si="289"/>
        <v>42_95_34</v>
      </c>
      <c r="P4652">
        <f>SUMIF($O$3:$O$7726,O4652,$M$3:$M$7726)</f>
        <v>8726.84</v>
      </c>
      <c r="Q4652">
        <f t="shared" si="290"/>
        <v>0</v>
      </c>
      <c r="R4652" t="b">
        <f t="shared" si="291"/>
        <v>1</v>
      </c>
    </row>
    <row r="4653" spans="1:18" x14ac:dyDescent="0.3">
      <c r="A4653">
        <v>42</v>
      </c>
      <c r="B4653">
        <v>123</v>
      </c>
      <c r="C4653">
        <v>95</v>
      </c>
      <c r="D4653">
        <v>623.98</v>
      </c>
      <c r="E4653">
        <f>VLOOKUP(B4653,'[1]input data'!$G$3:$H$180,2,FALSE)</f>
        <v>34</v>
      </c>
      <c r="F4653" t="str">
        <f t="shared" si="288"/>
        <v>42_95_34</v>
      </c>
      <c r="G4653">
        <f>_xlfn.MAXIFS($D$3:$D$7726,$F$3:$F$7726,$F4653)</f>
        <v>8726.84</v>
      </c>
      <c r="J4653">
        <v>42</v>
      </c>
      <c r="K4653">
        <v>123</v>
      </c>
      <c r="L4653">
        <v>95</v>
      </c>
      <c r="M4653">
        <v>0</v>
      </c>
      <c r="N4653">
        <f>VLOOKUP(K4653,'[1]input data'!$G$3:$H$180,2,FALSE)</f>
        <v>34</v>
      </c>
      <c r="O4653" t="str">
        <f t="shared" si="289"/>
        <v>42_95_34</v>
      </c>
      <c r="P4653">
        <f>SUMIF($O$3:$O$7726,O4653,$M$3:$M$7726)</f>
        <v>8726.84</v>
      </c>
      <c r="Q4653">
        <f t="shared" si="290"/>
        <v>0</v>
      </c>
      <c r="R4653" t="b">
        <f t="shared" si="291"/>
        <v>1</v>
      </c>
    </row>
    <row r="4654" spans="1:18" x14ac:dyDescent="0.3">
      <c r="A4654">
        <v>42</v>
      </c>
      <c r="B4654">
        <v>45</v>
      </c>
      <c r="C4654">
        <v>95</v>
      </c>
      <c r="D4654">
        <v>27399.99</v>
      </c>
      <c r="E4654">
        <f>VLOOKUP(B4654,'[1]input data'!$G$3:$H$180,2,FALSE)</f>
        <v>45</v>
      </c>
      <c r="F4654" t="str">
        <f t="shared" si="288"/>
        <v>42_95_45</v>
      </c>
      <c r="G4654">
        <f>_xlfn.MAXIFS($D$3:$D$7726,$F$3:$F$7726,$F4654)</f>
        <v>43286.64</v>
      </c>
      <c r="J4654">
        <v>42</v>
      </c>
      <c r="K4654">
        <v>45</v>
      </c>
      <c r="L4654">
        <v>95</v>
      </c>
      <c r="M4654">
        <v>0</v>
      </c>
      <c r="N4654">
        <f>VLOOKUP(K4654,'[1]input data'!$G$3:$H$180,2,FALSE)</f>
        <v>45</v>
      </c>
      <c r="O4654" t="str">
        <f t="shared" si="289"/>
        <v>42_95_45</v>
      </c>
      <c r="P4654">
        <f>SUMIF($O$3:$O$7726,O4654,$M$3:$M$7726)</f>
        <v>43286.64</v>
      </c>
      <c r="Q4654">
        <f t="shared" si="290"/>
        <v>0</v>
      </c>
      <c r="R4654" t="b">
        <f t="shared" si="291"/>
        <v>1</v>
      </c>
    </row>
    <row r="4655" spans="1:18" x14ac:dyDescent="0.3">
      <c r="A4655">
        <v>42</v>
      </c>
      <c r="B4655">
        <v>134</v>
      </c>
      <c r="C4655">
        <v>95</v>
      </c>
      <c r="D4655">
        <v>43286.64</v>
      </c>
      <c r="E4655">
        <f>VLOOKUP(B4655,'[1]input data'!$G$3:$H$180,2,FALSE)</f>
        <v>45</v>
      </c>
      <c r="F4655" t="str">
        <f t="shared" si="288"/>
        <v>42_95_45</v>
      </c>
      <c r="G4655">
        <f>_xlfn.MAXIFS($D$3:$D$7726,$F$3:$F$7726,$F4655)</f>
        <v>43286.64</v>
      </c>
      <c r="J4655">
        <v>42</v>
      </c>
      <c r="K4655">
        <v>134</v>
      </c>
      <c r="L4655">
        <v>95</v>
      </c>
      <c r="M4655">
        <v>43286.64</v>
      </c>
      <c r="N4655">
        <f>VLOOKUP(K4655,'[1]input data'!$G$3:$H$180,2,FALSE)</f>
        <v>45</v>
      </c>
      <c r="O4655" t="str">
        <f t="shared" si="289"/>
        <v>42_95_45</v>
      </c>
      <c r="P4655">
        <f>SUMIF($O$3:$O$7726,O4655,$M$3:$M$7726)</f>
        <v>43286.64</v>
      </c>
      <c r="Q4655">
        <f t="shared" si="290"/>
        <v>0</v>
      </c>
      <c r="R4655" t="b">
        <f t="shared" si="291"/>
        <v>1</v>
      </c>
    </row>
    <row r="4656" spans="1:18" x14ac:dyDescent="0.3">
      <c r="A4656">
        <v>42</v>
      </c>
      <c r="B4656">
        <v>47</v>
      </c>
      <c r="C4656">
        <v>95</v>
      </c>
      <c r="D4656">
        <v>33107.589999999997</v>
      </c>
      <c r="E4656">
        <f>VLOOKUP(B4656,'[1]input data'!$G$3:$H$180,2,FALSE)</f>
        <v>47</v>
      </c>
      <c r="F4656" t="str">
        <f t="shared" si="288"/>
        <v>42_95_47</v>
      </c>
      <c r="G4656">
        <f>_xlfn.MAXIFS($D$3:$D$7726,$F$3:$F$7726,$F4656)</f>
        <v>41770.75</v>
      </c>
      <c r="J4656">
        <v>42</v>
      </c>
      <c r="K4656">
        <v>47</v>
      </c>
      <c r="L4656">
        <v>95</v>
      </c>
      <c r="M4656">
        <v>0</v>
      </c>
      <c r="N4656">
        <f>VLOOKUP(K4656,'[1]input data'!$G$3:$H$180,2,FALSE)</f>
        <v>47</v>
      </c>
      <c r="O4656" t="str">
        <f t="shared" si="289"/>
        <v>42_95_47</v>
      </c>
      <c r="P4656">
        <f>SUMIF($O$3:$O$7726,O4656,$M$3:$M$7726)</f>
        <v>41770.75</v>
      </c>
      <c r="Q4656">
        <f t="shared" si="290"/>
        <v>0</v>
      </c>
      <c r="R4656" t="b">
        <f t="shared" si="291"/>
        <v>1</v>
      </c>
    </row>
    <row r="4657" spans="1:18" x14ac:dyDescent="0.3">
      <c r="A4657">
        <v>42</v>
      </c>
      <c r="B4657">
        <v>136</v>
      </c>
      <c r="C4657">
        <v>95</v>
      </c>
      <c r="D4657">
        <v>41770.75</v>
      </c>
      <c r="E4657">
        <f>VLOOKUP(B4657,'[1]input data'!$G$3:$H$180,2,FALSE)</f>
        <v>47</v>
      </c>
      <c r="F4657" t="str">
        <f t="shared" si="288"/>
        <v>42_95_47</v>
      </c>
      <c r="G4657">
        <f>_xlfn.MAXIFS($D$3:$D$7726,$F$3:$F$7726,$F4657)</f>
        <v>41770.75</v>
      </c>
      <c r="J4657">
        <v>42</v>
      </c>
      <c r="K4657">
        <v>136</v>
      </c>
      <c r="L4657">
        <v>95</v>
      </c>
      <c r="M4657">
        <v>41770.75</v>
      </c>
      <c r="N4657">
        <f>VLOOKUP(K4657,'[1]input data'!$G$3:$H$180,2,FALSE)</f>
        <v>47</v>
      </c>
      <c r="O4657" t="str">
        <f t="shared" si="289"/>
        <v>42_95_47</v>
      </c>
      <c r="P4657">
        <f>SUMIF($O$3:$O$7726,O4657,$M$3:$M$7726)</f>
        <v>41770.75</v>
      </c>
      <c r="Q4657">
        <f t="shared" si="290"/>
        <v>0</v>
      </c>
      <c r="R4657" t="b">
        <f t="shared" si="291"/>
        <v>1</v>
      </c>
    </row>
    <row r="4658" spans="1:18" x14ac:dyDescent="0.3">
      <c r="A4658">
        <v>42</v>
      </c>
      <c r="B4658">
        <v>48</v>
      </c>
      <c r="C4658">
        <v>95</v>
      </c>
      <c r="D4658">
        <v>8674.15</v>
      </c>
      <c r="E4658">
        <f>VLOOKUP(B4658,'[1]input data'!$G$3:$H$180,2,FALSE)</f>
        <v>48</v>
      </c>
      <c r="F4658" t="str">
        <f t="shared" si="288"/>
        <v>42_95_48</v>
      </c>
      <c r="G4658">
        <f>_xlfn.MAXIFS($D$3:$D$7726,$F$3:$F$7726,$F4658)</f>
        <v>11660.07</v>
      </c>
      <c r="J4658">
        <v>42</v>
      </c>
      <c r="K4658">
        <v>48</v>
      </c>
      <c r="L4658">
        <v>95</v>
      </c>
      <c r="M4658">
        <v>0</v>
      </c>
      <c r="N4658">
        <f>VLOOKUP(K4658,'[1]input data'!$G$3:$H$180,2,FALSE)</f>
        <v>48</v>
      </c>
      <c r="O4658" t="str">
        <f t="shared" si="289"/>
        <v>42_95_48</v>
      </c>
      <c r="P4658">
        <f>SUMIF($O$3:$O$7726,O4658,$M$3:$M$7726)</f>
        <v>11660.07</v>
      </c>
      <c r="Q4658">
        <f t="shared" si="290"/>
        <v>0</v>
      </c>
      <c r="R4658" t="b">
        <f t="shared" si="291"/>
        <v>1</v>
      </c>
    </row>
    <row r="4659" spans="1:18" x14ac:dyDescent="0.3">
      <c r="A4659">
        <v>42</v>
      </c>
      <c r="B4659">
        <v>137</v>
      </c>
      <c r="C4659">
        <v>95</v>
      </c>
      <c r="D4659">
        <v>11660.07</v>
      </c>
      <c r="E4659">
        <f>VLOOKUP(B4659,'[1]input data'!$G$3:$H$180,2,FALSE)</f>
        <v>48</v>
      </c>
      <c r="F4659" t="str">
        <f t="shared" si="288"/>
        <v>42_95_48</v>
      </c>
      <c r="G4659">
        <f>_xlfn.MAXIFS($D$3:$D$7726,$F$3:$F$7726,$F4659)</f>
        <v>11660.07</v>
      </c>
      <c r="J4659">
        <v>42</v>
      </c>
      <c r="K4659">
        <v>137</v>
      </c>
      <c r="L4659">
        <v>95</v>
      </c>
      <c r="M4659">
        <v>11660.07</v>
      </c>
      <c r="N4659">
        <f>VLOOKUP(K4659,'[1]input data'!$G$3:$H$180,2,FALSE)</f>
        <v>48</v>
      </c>
      <c r="O4659" t="str">
        <f t="shared" si="289"/>
        <v>42_95_48</v>
      </c>
      <c r="P4659">
        <f>SUMIF($O$3:$O$7726,O4659,$M$3:$M$7726)</f>
        <v>11660.07</v>
      </c>
      <c r="Q4659">
        <f t="shared" si="290"/>
        <v>0</v>
      </c>
      <c r="R4659" t="b">
        <f t="shared" si="291"/>
        <v>1</v>
      </c>
    </row>
    <row r="4660" spans="1:18" x14ac:dyDescent="0.3">
      <c r="A4660">
        <v>42</v>
      </c>
      <c r="B4660">
        <v>50</v>
      </c>
      <c r="C4660">
        <v>95</v>
      </c>
      <c r="D4660">
        <v>9489.2099999999991</v>
      </c>
      <c r="E4660">
        <f>VLOOKUP(B4660,'[1]input data'!$G$3:$H$180,2,FALSE)</f>
        <v>50</v>
      </c>
      <c r="F4660" t="str">
        <f t="shared" si="288"/>
        <v>42_95_50</v>
      </c>
      <c r="G4660">
        <f>_xlfn.MAXIFS($D$3:$D$7726,$F$3:$F$7726,$F4660)</f>
        <v>12982.46</v>
      </c>
      <c r="J4660">
        <v>42</v>
      </c>
      <c r="K4660">
        <v>50</v>
      </c>
      <c r="L4660">
        <v>95</v>
      </c>
      <c r="M4660">
        <v>0</v>
      </c>
      <c r="N4660">
        <f>VLOOKUP(K4660,'[1]input data'!$G$3:$H$180,2,FALSE)</f>
        <v>50</v>
      </c>
      <c r="O4660" t="str">
        <f t="shared" si="289"/>
        <v>42_95_50</v>
      </c>
      <c r="P4660">
        <f>SUMIF($O$3:$O$7726,O4660,$M$3:$M$7726)</f>
        <v>12982.46</v>
      </c>
      <c r="Q4660">
        <f t="shared" si="290"/>
        <v>0</v>
      </c>
      <c r="R4660" t="b">
        <f t="shared" si="291"/>
        <v>1</v>
      </c>
    </row>
    <row r="4661" spans="1:18" x14ac:dyDescent="0.3">
      <c r="A4661">
        <v>42</v>
      </c>
      <c r="B4661">
        <v>139</v>
      </c>
      <c r="C4661">
        <v>95</v>
      </c>
      <c r="D4661">
        <v>12982.46</v>
      </c>
      <c r="E4661">
        <f>VLOOKUP(B4661,'[1]input data'!$G$3:$H$180,2,FALSE)</f>
        <v>50</v>
      </c>
      <c r="F4661" t="str">
        <f t="shared" si="288"/>
        <v>42_95_50</v>
      </c>
      <c r="G4661">
        <f>_xlfn.MAXIFS($D$3:$D$7726,$F$3:$F$7726,$F4661)</f>
        <v>12982.46</v>
      </c>
      <c r="J4661">
        <v>42</v>
      </c>
      <c r="K4661">
        <v>139</v>
      </c>
      <c r="L4661">
        <v>95</v>
      </c>
      <c r="M4661">
        <v>12982.46</v>
      </c>
      <c r="N4661">
        <f>VLOOKUP(K4661,'[1]input data'!$G$3:$H$180,2,FALSE)</f>
        <v>50</v>
      </c>
      <c r="O4661" t="str">
        <f t="shared" si="289"/>
        <v>42_95_50</v>
      </c>
      <c r="P4661">
        <f>SUMIF($O$3:$O$7726,O4661,$M$3:$M$7726)</f>
        <v>12982.46</v>
      </c>
      <c r="Q4661">
        <f t="shared" si="290"/>
        <v>0</v>
      </c>
      <c r="R4661" t="b">
        <f t="shared" si="291"/>
        <v>1</v>
      </c>
    </row>
    <row r="4662" spans="1:18" x14ac:dyDescent="0.3">
      <c r="A4662">
        <v>42</v>
      </c>
      <c r="B4662">
        <v>65</v>
      </c>
      <c r="C4662">
        <v>95</v>
      </c>
      <c r="D4662">
        <v>9606.7199999999993</v>
      </c>
      <c r="E4662">
        <f>VLOOKUP(B4662,'[1]input data'!$G$3:$H$180,2,FALSE)</f>
        <v>65</v>
      </c>
      <c r="F4662" t="str">
        <f t="shared" si="288"/>
        <v>42_95_65</v>
      </c>
      <c r="G4662">
        <f>_xlfn.MAXIFS($D$3:$D$7726,$F$3:$F$7726,$F4662)</f>
        <v>28227.200000000001</v>
      </c>
      <c r="J4662">
        <v>42</v>
      </c>
      <c r="K4662">
        <v>65</v>
      </c>
      <c r="L4662">
        <v>95</v>
      </c>
      <c r="M4662">
        <v>0</v>
      </c>
      <c r="N4662">
        <f>VLOOKUP(K4662,'[1]input data'!$G$3:$H$180,2,FALSE)</f>
        <v>65</v>
      </c>
      <c r="O4662" t="str">
        <f t="shared" si="289"/>
        <v>42_95_65</v>
      </c>
      <c r="P4662">
        <f>SUMIF($O$3:$O$7726,O4662,$M$3:$M$7726)</f>
        <v>28227.200000000001</v>
      </c>
      <c r="Q4662">
        <f t="shared" si="290"/>
        <v>0</v>
      </c>
      <c r="R4662" t="b">
        <f t="shared" si="291"/>
        <v>1</v>
      </c>
    </row>
    <row r="4663" spans="1:18" x14ac:dyDescent="0.3">
      <c r="A4663">
        <v>42</v>
      </c>
      <c r="B4663">
        <v>154</v>
      </c>
      <c r="C4663">
        <v>95</v>
      </c>
      <c r="D4663">
        <v>28227.200000000001</v>
      </c>
      <c r="E4663">
        <f>VLOOKUP(B4663,'[1]input data'!$G$3:$H$180,2,FALSE)</f>
        <v>65</v>
      </c>
      <c r="F4663" t="str">
        <f t="shared" si="288"/>
        <v>42_95_65</v>
      </c>
      <c r="G4663">
        <f>_xlfn.MAXIFS($D$3:$D$7726,$F$3:$F$7726,$F4663)</f>
        <v>28227.200000000001</v>
      </c>
      <c r="J4663">
        <v>42</v>
      </c>
      <c r="K4663">
        <v>154</v>
      </c>
      <c r="L4663">
        <v>95</v>
      </c>
      <c r="M4663">
        <v>28227.200000000001</v>
      </c>
      <c r="N4663">
        <f>VLOOKUP(K4663,'[1]input data'!$G$3:$H$180,2,FALSE)</f>
        <v>65</v>
      </c>
      <c r="O4663" t="str">
        <f t="shared" si="289"/>
        <v>42_95_65</v>
      </c>
      <c r="P4663">
        <f>SUMIF($O$3:$O$7726,O4663,$M$3:$M$7726)</f>
        <v>28227.200000000001</v>
      </c>
      <c r="Q4663">
        <f t="shared" si="290"/>
        <v>0</v>
      </c>
      <c r="R4663" t="b">
        <f t="shared" si="291"/>
        <v>1</v>
      </c>
    </row>
    <row r="4664" spans="1:18" x14ac:dyDescent="0.3">
      <c r="A4664">
        <v>42</v>
      </c>
      <c r="B4664">
        <v>68</v>
      </c>
      <c r="C4664">
        <v>95</v>
      </c>
      <c r="D4664">
        <v>6021.8</v>
      </c>
      <c r="E4664">
        <f>VLOOKUP(B4664,'[1]input data'!$G$3:$H$180,2,FALSE)</f>
        <v>68</v>
      </c>
      <c r="F4664" t="str">
        <f t="shared" si="288"/>
        <v>42_95_68</v>
      </c>
      <c r="G4664">
        <f>_xlfn.MAXIFS($D$3:$D$7726,$F$3:$F$7726,$F4664)</f>
        <v>6021.8</v>
      </c>
      <c r="J4664">
        <v>42</v>
      </c>
      <c r="K4664">
        <v>68</v>
      </c>
      <c r="L4664">
        <v>95</v>
      </c>
      <c r="M4664">
        <v>6021.8</v>
      </c>
      <c r="N4664">
        <f>VLOOKUP(K4664,'[1]input data'!$G$3:$H$180,2,FALSE)</f>
        <v>68</v>
      </c>
      <c r="O4664" t="str">
        <f t="shared" si="289"/>
        <v>42_95_68</v>
      </c>
      <c r="P4664">
        <f>SUMIF($O$3:$O$7726,O4664,$M$3:$M$7726)</f>
        <v>6021.8</v>
      </c>
      <c r="Q4664">
        <f t="shared" si="290"/>
        <v>0</v>
      </c>
      <c r="R4664" t="b">
        <f t="shared" si="291"/>
        <v>1</v>
      </c>
    </row>
    <row r="4665" spans="1:18" x14ac:dyDescent="0.3">
      <c r="A4665">
        <v>42</v>
      </c>
      <c r="B4665">
        <v>157</v>
      </c>
      <c r="C4665">
        <v>95</v>
      </c>
      <c r="D4665">
        <v>4479.62</v>
      </c>
      <c r="E4665">
        <f>VLOOKUP(B4665,'[1]input data'!$G$3:$H$180,2,FALSE)</f>
        <v>68</v>
      </c>
      <c r="F4665" t="str">
        <f t="shared" si="288"/>
        <v>42_95_68</v>
      </c>
      <c r="G4665">
        <f>_xlfn.MAXIFS($D$3:$D$7726,$F$3:$F$7726,$F4665)</f>
        <v>6021.8</v>
      </c>
      <c r="J4665">
        <v>42</v>
      </c>
      <c r="K4665">
        <v>157</v>
      </c>
      <c r="L4665">
        <v>95</v>
      </c>
      <c r="M4665">
        <v>0</v>
      </c>
      <c r="N4665">
        <f>VLOOKUP(K4665,'[1]input data'!$G$3:$H$180,2,FALSE)</f>
        <v>68</v>
      </c>
      <c r="O4665" t="str">
        <f t="shared" si="289"/>
        <v>42_95_68</v>
      </c>
      <c r="P4665">
        <f>SUMIF($O$3:$O$7726,O4665,$M$3:$M$7726)</f>
        <v>6021.8</v>
      </c>
      <c r="Q4665">
        <f t="shared" si="290"/>
        <v>0</v>
      </c>
      <c r="R4665" t="b">
        <f t="shared" si="291"/>
        <v>1</v>
      </c>
    </row>
    <row r="4666" spans="1:18" x14ac:dyDescent="0.3">
      <c r="A4666">
        <v>42</v>
      </c>
      <c r="B4666">
        <v>73</v>
      </c>
      <c r="C4666">
        <v>95</v>
      </c>
      <c r="D4666">
        <v>16062.46</v>
      </c>
      <c r="E4666">
        <f>VLOOKUP(B4666,'[1]input data'!$G$3:$H$180,2,FALSE)</f>
        <v>73</v>
      </c>
      <c r="F4666" t="str">
        <f t="shared" si="288"/>
        <v>42_95_73</v>
      </c>
      <c r="G4666">
        <f>_xlfn.MAXIFS($D$3:$D$7726,$F$3:$F$7726,$F4666)</f>
        <v>16062.46</v>
      </c>
      <c r="J4666">
        <v>42</v>
      </c>
      <c r="K4666">
        <v>73</v>
      </c>
      <c r="L4666">
        <v>95</v>
      </c>
      <c r="M4666">
        <v>16062.46</v>
      </c>
      <c r="N4666">
        <f>VLOOKUP(K4666,'[1]input data'!$G$3:$H$180,2,FALSE)</f>
        <v>73</v>
      </c>
      <c r="O4666" t="str">
        <f t="shared" si="289"/>
        <v>42_95_73</v>
      </c>
      <c r="P4666">
        <f>SUMIF($O$3:$O$7726,O4666,$M$3:$M$7726)</f>
        <v>16062.46</v>
      </c>
      <c r="Q4666">
        <f t="shared" si="290"/>
        <v>0</v>
      </c>
      <c r="R4666" t="b">
        <f t="shared" si="291"/>
        <v>1</v>
      </c>
    </row>
    <row r="4667" spans="1:18" x14ac:dyDescent="0.3">
      <c r="A4667">
        <v>42</v>
      </c>
      <c r="B4667">
        <v>162</v>
      </c>
      <c r="C4667">
        <v>95</v>
      </c>
      <c r="D4667">
        <v>12538.52</v>
      </c>
      <c r="E4667">
        <f>VLOOKUP(B4667,'[1]input data'!$G$3:$H$180,2,FALSE)</f>
        <v>73</v>
      </c>
      <c r="F4667" t="str">
        <f t="shared" si="288"/>
        <v>42_95_73</v>
      </c>
      <c r="G4667">
        <f>_xlfn.MAXIFS($D$3:$D$7726,$F$3:$F$7726,$F4667)</f>
        <v>16062.46</v>
      </c>
      <c r="J4667">
        <v>42</v>
      </c>
      <c r="K4667">
        <v>162</v>
      </c>
      <c r="L4667">
        <v>95</v>
      </c>
      <c r="M4667">
        <v>0</v>
      </c>
      <c r="N4667">
        <f>VLOOKUP(K4667,'[1]input data'!$G$3:$H$180,2,FALSE)</f>
        <v>73</v>
      </c>
      <c r="O4667" t="str">
        <f t="shared" si="289"/>
        <v>42_95_73</v>
      </c>
      <c r="P4667">
        <f>SUMIF($O$3:$O$7726,O4667,$M$3:$M$7726)</f>
        <v>16062.46</v>
      </c>
      <c r="Q4667">
        <f t="shared" si="290"/>
        <v>0</v>
      </c>
      <c r="R4667" t="b">
        <f t="shared" si="291"/>
        <v>1</v>
      </c>
    </row>
    <row r="4668" spans="1:18" x14ac:dyDescent="0.3">
      <c r="A4668">
        <v>42</v>
      </c>
      <c r="B4668">
        <v>75</v>
      </c>
      <c r="C4668">
        <v>95</v>
      </c>
      <c r="D4668">
        <v>3549.9</v>
      </c>
      <c r="E4668">
        <f>VLOOKUP(B4668,'[1]input data'!$G$3:$H$180,2,FALSE)</f>
        <v>75</v>
      </c>
      <c r="F4668" t="str">
        <f t="shared" si="288"/>
        <v>42_95_75</v>
      </c>
      <c r="G4668">
        <f>_xlfn.MAXIFS($D$3:$D$7726,$F$3:$F$7726,$F4668)</f>
        <v>3549.9</v>
      </c>
      <c r="J4668">
        <v>42</v>
      </c>
      <c r="K4668">
        <v>75</v>
      </c>
      <c r="L4668">
        <v>95</v>
      </c>
      <c r="M4668">
        <v>3549.9</v>
      </c>
      <c r="N4668">
        <f>VLOOKUP(K4668,'[1]input data'!$G$3:$H$180,2,FALSE)</f>
        <v>75</v>
      </c>
      <c r="O4668" t="str">
        <f t="shared" si="289"/>
        <v>42_95_75</v>
      </c>
      <c r="P4668">
        <f>SUMIF($O$3:$O$7726,O4668,$M$3:$M$7726)</f>
        <v>3549.9</v>
      </c>
      <c r="Q4668">
        <f t="shared" si="290"/>
        <v>0</v>
      </c>
      <c r="R4668" t="b">
        <f t="shared" si="291"/>
        <v>1</v>
      </c>
    </row>
    <row r="4669" spans="1:18" x14ac:dyDescent="0.3">
      <c r="A4669">
        <v>42</v>
      </c>
      <c r="B4669">
        <v>164</v>
      </c>
      <c r="C4669">
        <v>95</v>
      </c>
      <c r="D4669">
        <v>1128.6300000000001</v>
      </c>
      <c r="E4669">
        <f>VLOOKUP(B4669,'[1]input data'!$G$3:$H$180,2,FALSE)</f>
        <v>75</v>
      </c>
      <c r="F4669" t="str">
        <f t="shared" si="288"/>
        <v>42_95_75</v>
      </c>
      <c r="G4669">
        <f>_xlfn.MAXIFS($D$3:$D$7726,$F$3:$F$7726,$F4669)</f>
        <v>3549.9</v>
      </c>
      <c r="J4669">
        <v>42</v>
      </c>
      <c r="K4669">
        <v>164</v>
      </c>
      <c r="L4669">
        <v>95</v>
      </c>
      <c r="M4669">
        <v>0</v>
      </c>
      <c r="N4669">
        <f>VLOOKUP(K4669,'[1]input data'!$G$3:$H$180,2,FALSE)</f>
        <v>75</v>
      </c>
      <c r="O4669" t="str">
        <f t="shared" si="289"/>
        <v>42_95_75</v>
      </c>
      <c r="P4669">
        <f>SUMIF($O$3:$O$7726,O4669,$M$3:$M$7726)</f>
        <v>3549.9</v>
      </c>
      <c r="Q4669">
        <f t="shared" si="290"/>
        <v>0</v>
      </c>
      <c r="R4669" t="b">
        <f t="shared" si="291"/>
        <v>1</v>
      </c>
    </row>
    <row r="4670" spans="1:18" x14ac:dyDescent="0.3">
      <c r="A4670">
        <v>42</v>
      </c>
      <c r="B4670">
        <v>2</v>
      </c>
      <c r="C4670">
        <v>96</v>
      </c>
      <c r="D4670">
        <v>10384.01</v>
      </c>
      <c r="E4670">
        <f>VLOOKUP(B4670,'[1]input data'!$G$3:$H$180,2,FALSE)</f>
        <v>2</v>
      </c>
      <c r="F4670" t="str">
        <f t="shared" si="288"/>
        <v>42_96_2</v>
      </c>
      <c r="G4670">
        <f>_xlfn.MAXIFS($D$3:$D$7726,$F$3:$F$7726,$F4670)</f>
        <v>16394.14</v>
      </c>
      <c r="J4670">
        <v>42</v>
      </c>
      <c r="K4670">
        <v>2</v>
      </c>
      <c r="L4670">
        <v>96</v>
      </c>
      <c r="M4670">
        <v>0</v>
      </c>
      <c r="N4670">
        <f>VLOOKUP(K4670,'[1]input data'!$G$3:$H$180,2,FALSE)</f>
        <v>2</v>
      </c>
      <c r="O4670" t="str">
        <f t="shared" si="289"/>
        <v>42_96_2</v>
      </c>
      <c r="P4670">
        <f>SUMIF($O$3:$O$7726,O4670,$M$3:$M$7726)</f>
        <v>16394.14</v>
      </c>
      <c r="Q4670">
        <f t="shared" si="290"/>
        <v>0</v>
      </c>
      <c r="R4670" t="b">
        <f t="shared" si="291"/>
        <v>1</v>
      </c>
    </row>
    <row r="4671" spans="1:18" x14ac:dyDescent="0.3">
      <c r="A4671">
        <v>42</v>
      </c>
      <c r="B4671">
        <v>91</v>
      </c>
      <c r="C4671">
        <v>96</v>
      </c>
      <c r="D4671">
        <v>16394.14</v>
      </c>
      <c r="E4671">
        <f>VLOOKUP(B4671,'[1]input data'!$G$3:$H$180,2,FALSE)</f>
        <v>2</v>
      </c>
      <c r="F4671" t="str">
        <f t="shared" si="288"/>
        <v>42_96_2</v>
      </c>
      <c r="G4671">
        <f>_xlfn.MAXIFS($D$3:$D$7726,$F$3:$F$7726,$F4671)</f>
        <v>16394.14</v>
      </c>
      <c r="J4671">
        <v>42</v>
      </c>
      <c r="K4671">
        <v>91</v>
      </c>
      <c r="L4671">
        <v>96</v>
      </c>
      <c r="M4671">
        <v>16394.14</v>
      </c>
      <c r="N4671">
        <f>VLOOKUP(K4671,'[1]input data'!$G$3:$H$180,2,FALSE)</f>
        <v>2</v>
      </c>
      <c r="O4671" t="str">
        <f t="shared" si="289"/>
        <v>42_96_2</v>
      </c>
      <c r="P4671">
        <f>SUMIF($O$3:$O$7726,O4671,$M$3:$M$7726)</f>
        <v>16394.14</v>
      </c>
      <c r="Q4671">
        <f t="shared" si="290"/>
        <v>0</v>
      </c>
      <c r="R4671" t="b">
        <f t="shared" si="291"/>
        <v>1</v>
      </c>
    </row>
    <row r="4672" spans="1:18" x14ac:dyDescent="0.3">
      <c r="A4672">
        <v>42</v>
      </c>
      <c r="B4672">
        <v>7</v>
      </c>
      <c r="C4672">
        <v>96</v>
      </c>
      <c r="D4672">
        <v>15236.27</v>
      </c>
      <c r="E4672">
        <f>VLOOKUP(B4672,'[1]input data'!$G$3:$H$180,2,FALSE)</f>
        <v>7</v>
      </c>
      <c r="F4672" t="str">
        <f t="shared" si="288"/>
        <v>42_96_7</v>
      </c>
      <c r="G4672">
        <f>_xlfn.MAXIFS($D$3:$D$7726,$F$3:$F$7726,$F4672)</f>
        <v>15371.68</v>
      </c>
      <c r="J4672">
        <v>42</v>
      </c>
      <c r="K4672">
        <v>7</v>
      </c>
      <c r="L4672">
        <v>96</v>
      </c>
      <c r="M4672">
        <v>0</v>
      </c>
      <c r="N4672">
        <f>VLOOKUP(K4672,'[1]input data'!$G$3:$H$180,2,FALSE)</f>
        <v>7</v>
      </c>
      <c r="O4672" t="str">
        <f t="shared" si="289"/>
        <v>42_96_7</v>
      </c>
      <c r="P4672">
        <f>SUMIF($O$3:$O$7726,O4672,$M$3:$M$7726)</f>
        <v>15371.68</v>
      </c>
      <c r="Q4672">
        <f t="shared" si="290"/>
        <v>0</v>
      </c>
      <c r="R4672" t="b">
        <f t="shared" si="291"/>
        <v>1</v>
      </c>
    </row>
    <row r="4673" spans="1:18" x14ac:dyDescent="0.3">
      <c r="A4673">
        <v>42</v>
      </c>
      <c r="B4673">
        <v>96</v>
      </c>
      <c r="C4673">
        <v>96</v>
      </c>
      <c r="D4673">
        <v>15371.68</v>
      </c>
      <c r="E4673">
        <f>VLOOKUP(B4673,'[1]input data'!$G$3:$H$180,2,FALSE)</f>
        <v>7</v>
      </c>
      <c r="F4673" t="str">
        <f t="shared" si="288"/>
        <v>42_96_7</v>
      </c>
      <c r="G4673">
        <f>_xlfn.MAXIFS($D$3:$D$7726,$F$3:$F$7726,$F4673)</f>
        <v>15371.68</v>
      </c>
      <c r="J4673">
        <v>42</v>
      </c>
      <c r="K4673">
        <v>96</v>
      </c>
      <c r="L4673">
        <v>96</v>
      </c>
      <c r="M4673">
        <v>15371.68</v>
      </c>
      <c r="N4673">
        <f>VLOOKUP(K4673,'[1]input data'!$G$3:$H$180,2,FALSE)</f>
        <v>7</v>
      </c>
      <c r="O4673" t="str">
        <f t="shared" si="289"/>
        <v>42_96_7</v>
      </c>
      <c r="P4673">
        <f>SUMIF($O$3:$O$7726,O4673,$M$3:$M$7726)</f>
        <v>15371.68</v>
      </c>
      <c r="Q4673">
        <f t="shared" si="290"/>
        <v>0</v>
      </c>
      <c r="R4673" t="b">
        <f t="shared" si="291"/>
        <v>1</v>
      </c>
    </row>
    <row r="4674" spans="1:18" x14ac:dyDescent="0.3">
      <c r="A4674">
        <v>42</v>
      </c>
      <c r="B4674">
        <v>13</v>
      </c>
      <c r="C4674">
        <v>96</v>
      </c>
      <c r="D4674">
        <v>5659.86</v>
      </c>
      <c r="E4674">
        <f>VLOOKUP(B4674,'[1]input data'!$G$3:$H$180,2,FALSE)</f>
        <v>13</v>
      </c>
      <c r="F4674" t="str">
        <f t="shared" si="288"/>
        <v>42_96_13</v>
      </c>
      <c r="G4674">
        <f>_xlfn.MAXIFS($D$3:$D$7726,$F$3:$F$7726,$F4674)</f>
        <v>8115.79</v>
      </c>
      <c r="J4674">
        <v>42</v>
      </c>
      <c r="K4674">
        <v>13</v>
      </c>
      <c r="L4674">
        <v>96</v>
      </c>
      <c r="M4674">
        <v>0</v>
      </c>
      <c r="N4674">
        <f>VLOOKUP(K4674,'[1]input data'!$G$3:$H$180,2,FALSE)</f>
        <v>13</v>
      </c>
      <c r="O4674" t="str">
        <f t="shared" si="289"/>
        <v>42_96_13</v>
      </c>
      <c r="P4674">
        <f>SUMIF($O$3:$O$7726,O4674,$M$3:$M$7726)</f>
        <v>8115.79</v>
      </c>
      <c r="Q4674">
        <f t="shared" si="290"/>
        <v>0</v>
      </c>
      <c r="R4674" t="b">
        <f t="shared" si="291"/>
        <v>1</v>
      </c>
    </row>
    <row r="4675" spans="1:18" x14ac:dyDescent="0.3">
      <c r="A4675">
        <v>42</v>
      </c>
      <c r="B4675">
        <v>102</v>
      </c>
      <c r="C4675">
        <v>96</v>
      </c>
      <c r="D4675">
        <v>8115.79</v>
      </c>
      <c r="E4675">
        <f>VLOOKUP(B4675,'[1]input data'!$G$3:$H$180,2,FALSE)</f>
        <v>13</v>
      </c>
      <c r="F4675" t="str">
        <f t="shared" si="288"/>
        <v>42_96_13</v>
      </c>
      <c r="G4675">
        <f>_xlfn.MAXIFS($D$3:$D$7726,$F$3:$F$7726,$F4675)</f>
        <v>8115.79</v>
      </c>
      <c r="J4675">
        <v>42</v>
      </c>
      <c r="K4675">
        <v>102</v>
      </c>
      <c r="L4675">
        <v>96</v>
      </c>
      <c r="M4675">
        <v>8115.79</v>
      </c>
      <c r="N4675">
        <f>VLOOKUP(K4675,'[1]input data'!$G$3:$H$180,2,FALSE)</f>
        <v>13</v>
      </c>
      <c r="O4675" t="str">
        <f t="shared" si="289"/>
        <v>42_96_13</v>
      </c>
      <c r="P4675">
        <f>SUMIF($O$3:$O$7726,O4675,$M$3:$M$7726)</f>
        <v>8115.79</v>
      </c>
      <c r="Q4675">
        <f t="shared" si="290"/>
        <v>0</v>
      </c>
      <c r="R4675" t="b">
        <f t="shared" si="291"/>
        <v>1</v>
      </c>
    </row>
    <row r="4676" spans="1:18" x14ac:dyDescent="0.3">
      <c r="A4676">
        <v>42</v>
      </c>
      <c r="B4676">
        <v>24</v>
      </c>
      <c r="C4676">
        <v>96</v>
      </c>
      <c r="D4676">
        <v>9788.7800000000007</v>
      </c>
      <c r="E4676">
        <f>VLOOKUP(B4676,'[1]input data'!$G$3:$H$180,2,FALSE)</f>
        <v>24</v>
      </c>
      <c r="F4676" t="str">
        <f t="shared" ref="F4676:F4739" si="292">A4676&amp;"_"&amp;C4676&amp;"_"&amp;E4676</f>
        <v>42_96_24</v>
      </c>
      <c r="G4676">
        <f>_xlfn.MAXIFS($D$3:$D$7726,$F$3:$F$7726,$F4676)</f>
        <v>12763.27</v>
      </c>
      <c r="J4676">
        <v>42</v>
      </c>
      <c r="K4676">
        <v>24</v>
      </c>
      <c r="L4676">
        <v>96</v>
      </c>
      <c r="M4676">
        <v>0</v>
      </c>
      <c r="N4676">
        <f>VLOOKUP(K4676,'[1]input data'!$G$3:$H$180,2,FALSE)</f>
        <v>24</v>
      </c>
      <c r="O4676" t="str">
        <f t="shared" ref="O4676:O4739" si="293">J4676&amp;"_"&amp;L4676&amp;"_"&amp;N4676</f>
        <v>42_96_24</v>
      </c>
      <c r="P4676">
        <f>SUMIF($O$3:$O$7726,O4676,$M$3:$M$7726)</f>
        <v>12763.27</v>
      </c>
      <c r="Q4676">
        <f t="shared" ref="Q4676:Q4739" si="294">G4676-P4676</f>
        <v>0</v>
      </c>
      <c r="R4676" t="b">
        <f t="shared" ref="R4676:R4739" si="295">OR(D4676=G4676,M4676=0)</f>
        <v>1</v>
      </c>
    </row>
    <row r="4677" spans="1:18" x14ac:dyDescent="0.3">
      <c r="A4677">
        <v>42</v>
      </c>
      <c r="B4677">
        <v>113</v>
      </c>
      <c r="C4677">
        <v>96</v>
      </c>
      <c r="D4677">
        <v>12763.27</v>
      </c>
      <c r="E4677">
        <f>VLOOKUP(B4677,'[1]input data'!$G$3:$H$180,2,FALSE)</f>
        <v>24</v>
      </c>
      <c r="F4677" t="str">
        <f t="shared" si="292"/>
        <v>42_96_24</v>
      </c>
      <c r="G4677">
        <f>_xlfn.MAXIFS($D$3:$D$7726,$F$3:$F$7726,$F4677)</f>
        <v>12763.27</v>
      </c>
      <c r="J4677">
        <v>42</v>
      </c>
      <c r="K4677">
        <v>113</v>
      </c>
      <c r="L4677">
        <v>96</v>
      </c>
      <c r="M4677">
        <v>12763.27</v>
      </c>
      <c r="N4677">
        <f>VLOOKUP(K4677,'[1]input data'!$G$3:$H$180,2,FALSE)</f>
        <v>24</v>
      </c>
      <c r="O4677" t="str">
        <f t="shared" si="293"/>
        <v>42_96_24</v>
      </c>
      <c r="P4677">
        <f>SUMIF($O$3:$O$7726,O4677,$M$3:$M$7726)</f>
        <v>12763.27</v>
      </c>
      <c r="Q4677">
        <f t="shared" si="294"/>
        <v>0</v>
      </c>
      <c r="R4677" t="b">
        <f t="shared" si="295"/>
        <v>1</v>
      </c>
    </row>
    <row r="4678" spans="1:18" x14ac:dyDescent="0.3">
      <c r="A4678">
        <v>42</v>
      </c>
      <c r="B4678">
        <v>26</v>
      </c>
      <c r="C4678">
        <v>96</v>
      </c>
      <c r="D4678">
        <v>5443.78</v>
      </c>
      <c r="E4678">
        <f>VLOOKUP(B4678,'[1]input data'!$G$3:$H$180,2,FALSE)</f>
        <v>26</v>
      </c>
      <c r="F4678" t="str">
        <f t="shared" si="292"/>
        <v>42_96_26</v>
      </c>
      <c r="G4678">
        <f>_xlfn.MAXIFS($D$3:$D$7726,$F$3:$F$7726,$F4678)</f>
        <v>5443.78</v>
      </c>
      <c r="J4678">
        <v>42</v>
      </c>
      <c r="K4678">
        <v>26</v>
      </c>
      <c r="L4678">
        <v>96</v>
      </c>
      <c r="M4678">
        <v>5443.78</v>
      </c>
      <c r="N4678">
        <f>VLOOKUP(K4678,'[1]input data'!$G$3:$H$180,2,FALSE)</f>
        <v>26</v>
      </c>
      <c r="O4678" t="str">
        <f t="shared" si="293"/>
        <v>42_96_26</v>
      </c>
      <c r="P4678">
        <f>SUMIF($O$3:$O$7726,O4678,$M$3:$M$7726)</f>
        <v>5443.78</v>
      </c>
      <c r="Q4678">
        <f t="shared" si="294"/>
        <v>0</v>
      </c>
      <c r="R4678" t="b">
        <f t="shared" si="295"/>
        <v>1</v>
      </c>
    </row>
    <row r="4679" spans="1:18" x14ac:dyDescent="0.3">
      <c r="A4679">
        <v>42</v>
      </c>
      <c r="B4679">
        <v>115</v>
      </c>
      <c r="C4679">
        <v>96</v>
      </c>
      <c r="D4679">
        <v>2863.43</v>
      </c>
      <c r="E4679">
        <f>VLOOKUP(B4679,'[1]input data'!$G$3:$H$180,2,FALSE)</f>
        <v>26</v>
      </c>
      <c r="F4679" t="str">
        <f t="shared" si="292"/>
        <v>42_96_26</v>
      </c>
      <c r="G4679">
        <f>_xlfn.MAXIFS($D$3:$D$7726,$F$3:$F$7726,$F4679)</f>
        <v>5443.78</v>
      </c>
      <c r="J4679">
        <v>42</v>
      </c>
      <c r="K4679">
        <v>115</v>
      </c>
      <c r="L4679">
        <v>96</v>
      </c>
      <c r="M4679">
        <v>0</v>
      </c>
      <c r="N4679">
        <f>VLOOKUP(K4679,'[1]input data'!$G$3:$H$180,2,FALSE)</f>
        <v>26</v>
      </c>
      <c r="O4679" t="str">
        <f t="shared" si="293"/>
        <v>42_96_26</v>
      </c>
      <c r="P4679">
        <f>SUMIF($O$3:$O$7726,O4679,$M$3:$M$7726)</f>
        <v>5443.78</v>
      </c>
      <c r="Q4679">
        <f t="shared" si="294"/>
        <v>0</v>
      </c>
      <c r="R4679" t="b">
        <f t="shared" si="295"/>
        <v>1</v>
      </c>
    </row>
    <row r="4680" spans="1:18" x14ac:dyDescent="0.3">
      <c r="A4680">
        <v>42</v>
      </c>
      <c r="B4680">
        <v>73</v>
      </c>
      <c r="C4680">
        <v>96</v>
      </c>
      <c r="D4680">
        <v>18978.009999999998</v>
      </c>
      <c r="E4680">
        <f>VLOOKUP(B4680,'[1]input data'!$G$3:$H$180,2,FALSE)</f>
        <v>73</v>
      </c>
      <c r="F4680" t="str">
        <f t="shared" si="292"/>
        <v>42_96_73</v>
      </c>
      <c r="G4680">
        <f>_xlfn.MAXIFS($D$3:$D$7726,$F$3:$F$7726,$F4680)</f>
        <v>18978.009999999998</v>
      </c>
      <c r="J4680">
        <v>42</v>
      </c>
      <c r="K4680">
        <v>73</v>
      </c>
      <c r="L4680">
        <v>96</v>
      </c>
      <c r="M4680">
        <v>18978.009999999998</v>
      </c>
      <c r="N4680">
        <f>VLOOKUP(K4680,'[1]input data'!$G$3:$H$180,2,FALSE)</f>
        <v>73</v>
      </c>
      <c r="O4680" t="str">
        <f t="shared" si="293"/>
        <v>42_96_73</v>
      </c>
      <c r="P4680">
        <f>SUMIF($O$3:$O$7726,O4680,$M$3:$M$7726)</f>
        <v>18978.009999999998</v>
      </c>
      <c r="Q4680">
        <f t="shared" si="294"/>
        <v>0</v>
      </c>
      <c r="R4680" t="b">
        <f t="shared" si="295"/>
        <v>1</v>
      </c>
    </row>
    <row r="4681" spans="1:18" x14ac:dyDescent="0.3">
      <c r="A4681">
        <v>42</v>
      </c>
      <c r="B4681">
        <v>162</v>
      </c>
      <c r="C4681">
        <v>96</v>
      </c>
      <c r="D4681">
        <v>14713.42</v>
      </c>
      <c r="E4681">
        <f>VLOOKUP(B4681,'[1]input data'!$G$3:$H$180,2,FALSE)</f>
        <v>73</v>
      </c>
      <c r="F4681" t="str">
        <f t="shared" si="292"/>
        <v>42_96_73</v>
      </c>
      <c r="G4681">
        <f>_xlfn.MAXIFS($D$3:$D$7726,$F$3:$F$7726,$F4681)</f>
        <v>18978.009999999998</v>
      </c>
      <c r="J4681">
        <v>42</v>
      </c>
      <c r="K4681">
        <v>162</v>
      </c>
      <c r="L4681">
        <v>96</v>
      </c>
      <c r="M4681">
        <v>0</v>
      </c>
      <c r="N4681">
        <f>VLOOKUP(K4681,'[1]input data'!$G$3:$H$180,2,FALSE)</f>
        <v>73</v>
      </c>
      <c r="O4681" t="str">
        <f t="shared" si="293"/>
        <v>42_96_73</v>
      </c>
      <c r="P4681">
        <f>SUMIF($O$3:$O$7726,O4681,$M$3:$M$7726)</f>
        <v>18978.009999999998</v>
      </c>
      <c r="Q4681">
        <f t="shared" si="294"/>
        <v>0</v>
      </c>
      <c r="R4681" t="b">
        <f t="shared" si="295"/>
        <v>1</v>
      </c>
    </row>
    <row r="4682" spans="1:18" x14ac:dyDescent="0.3">
      <c r="A4682">
        <v>42</v>
      </c>
      <c r="B4682">
        <v>75</v>
      </c>
      <c r="C4682">
        <v>96</v>
      </c>
      <c r="D4682">
        <v>3809.87</v>
      </c>
      <c r="E4682">
        <f>VLOOKUP(B4682,'[1]input data'!$G$3:$H$180,2,FALSE)</f>
        <v>75</v>
      </c>
      <c r="F4682" t="str">
        <f t="shared" si="292"/>
        <v>42_96_75</v>
      </c>
      <c r="G4682">
        <f>_xlfn.MAXIFS($D$3:$D$7726,$F$3:$F$7726,$F4682)</f>
        <v>3809.87</v>
      </c>
      <c r="J4682">
        <v>42</v>
      </c>
      <c r="K4682">
        <v>75</v>
      </c>
      <c r="L4682">
        <v>96</v>
      </c>
      <c r="M4682">
        <v>3809.87</v>
      </c>
      <c r="N4682">
        <f>VLOOKUP(K4682,'[1]input data'!$G$3:$H$180,2,FALSE)</f>
        <v>75</v>
      </c>
      <c r="O4682" t="str">
        <f t="shared" si="293"/>
        <v>42_96_75</v>
      </c>
      <c r="P4682">
        <f>SUMIF($O$3:$O$7726,O4682,$M$3:$M$7726)</f>
        <v>3809.87</v>
      </c>
      <c r="Q4682">
        <f t="shared" si="294"/>
        <v>0</v>
      </c>
      <c r="R4682" t="b">
        <f t="shared" si="295"/>
        <v>1</v>
      </c>
    </row>
    <row r="4683" spans="1:18" x14ac:dyDescent="0.3">
      <c r="A4683">
        <v>42</v>
      </c>
      <c r="B4683">
        <v>164</v>
      </c>
      <c r="C4683">
        <v>96</v>
      </c>
      <c r="D4683">
        <v>1725.12</v>
      </c>
      <c r="E4683">
        <f>VLOOKUP(B4683,'[1]input data'!$G$3:$H$180,2,FALSE)</f>
        <v>75</v>
      </c>
      <c r="F4683" t="str">
        <f t="shared" si="292"/>
        <v>42_96_75</v>
      </c>
      <c r="G4683">
        <f>_xlfn.MAXIFS($D$3:$D$7726,$F$3:$F$7726,$F4683)</f>
        <v>3809.87</v>
      </c>
      <c r="J4683">
        <v>42</v>
      </c>
      <c r="K4683">
        <v>164</v>
      </c>
      <c r="L4683">
        <v>96</v>
      </c>
      <c r="M4683">
        <v>0</v>
      </c>
      <c r="N4683">
        <f>VLOOKUP(K4683,'[1]input data'!$G$3:$H$180,2,FALSE)</f>
        <v>75</v>
      </c>
      <c r="O4683" t="str">
        <f t="shared" si="293"/>
        <v>42_96_75</v>
      </c>
      <c r="P4683">
        <f>SUMIF($O$3:$O$7726,O4683,$M$3:$M$7726)</f>
        <v>3809.87</v>
      </c>
      <c r="Q4683">
        <f t="shared" si="294"/>
        <v>0</v>
      </c>
      <c r="R4683" t="b">
        <f t="shared" si="295"/>
        <v>1</v>
      </c>
    </row>
    <row r="4684" spans="1:18" x14ac:dyDescent="0.3">
      <c r="A4684">
        <v>42</v>
      </c>
      <c r="B4684">
        <v>77</v>
      </c>
      <c r="C4684">
        <v>96</v>
      </c>
      <c r="D4684">
        <v>37486.39</v>
      </c>
      <c r="E4684">
        <f>VLOOKUP(B4684,'[1]input data'!$G$3:$H$180,2,FALSE)</f>
        <v>77</v>
      </c>
      <c r="F4684" t="str">
        <f t="shared" si="292"/>
        <v>42_96_77</v>
      </c>
      <c r="G4684">
        <f>_xlfn.MAXIFS($D$3:$D$7726,$F$3:$F$7726,$F4684)</f>
        <v>53656.19</v>
      </c>
      <c r="J4684">
        <v>42</v>
      </c>
      <c r="K4684">
        <v>77</v>
      </c>
      <c r="L4684">
        <v>96</v>
      </c>
      <c r="M4684">
        <v>0</v>
      </c>
      <c r="N4684">
        <f>VLOOKUP(K4684,'[1]input data'!$G$3:$H$180,2,FALSE)</f>
        <v>77</v>
      </c>
      <c r="O4684" t="str">
        <f t="shared" si="293"/>
        <v>42_96_77</v>
      </c>
      <c r="P4684">
        <f>SUMIF($O$3:$O$7726,O4684,$M$3:$M$7726)</f>
        <v>53656.19</v>
      </c>
      <c r="Q4684">
        <f t="shared" si="294"/>
        <v>0</v>
      </c>
      <c r="R4684" t="b">
        <f t="shared" si="295"/>
        <v>1</v>
      </c>
    </row>
    <row r="4685" spans="1:18" x14ac:dyDescent="0.3">
      <c r="A4685">
        <v>42</v>
      </c>
      <c r="B4685">
        <v>166</v>
      </c>
      <c r="C4685">
        <v>96</v>
      </c>
      <c r="D4685">
        <v>53656.19</v>
      </c>
      <c r="E4685">
        <f>VLOOKUP(B4685,'[1]input data'!$G$3:$H$180,2,FALSE)</f>
        <v>77</v>
      </c>
      <c r="F4685" t="str">
        <f t="shared" si="292"/>
        <v>42_96_77</v>
      </c>
      <c r="G4685">
        <f>_xlfn.MAXIFS($D$3:$D$7726,$F$3:$F$7726,$F4685)</f>
        <v>53656.19</v>
      </c>
      <c r="J4685">
        <v>42</v>
      </c>
      <c r="K4685">
        <v>166</v>
      </c>
      <c r="L4685">
        <v>96</v>
      </c>
      <c r="M4685">
        <v>53656.19</v>
      </c>
      <c r="N4685">
        <f>VLOOKUP(K4685,'[1]input data'!$G$3:$H$180,2,FALSE)</f>
        <v>77</v>
      </c>
      <c r="O4685" t="str">
        <f t="shared" si="293"/>
        <v>42_96_77</v>
      </c>
      <c r="P4685">
        <f>SUMIF($O$3:$O$7726,O4685,$M$3:$M$7726)</f>
        <v>53656.19</v>
      </c>
      <c r="Q4685">
        <f t="shared" si="294"/>
        <v>0</v>
      </c>
      <c r="R4685" t="b">
        <f t="shared" si="295"/>
        <v>1</v>
      </c>
    </row>
    <row r="4686" spans="1:18" x14ac:dyDescent="0.3">
      <c r="A4686">
        <v>42</v>
      </c>
      <c r="B4686">
        <v>81</v>
      </c>
      <c r="C4686">
        <v>96</v>
      </c>
      <c r="D4686">
        <v>12652.55</v>
      </c>
      <c r="E4686">
        <f>VLOOKUP(B4686,'[1]input data'!$G$3:$H$180,2,FALSE)</f>
        <v>81</v>
      </c>
      <c r="F4686" t="str">
        <f t="shared" si="292"/>
        <v>42_96_81</v>
      </c>
      <c r="G4686">
        <f>_xlfn.MAXIFS($D$3:$D$7726,$F$3:$F$7726,$F4686)</f>
        <v>12652.55</v>
      </c>
      <c r="J4686">
        <v>42</v>
      </c>
      <c r="K4686">
        <v>81</v>
      </c>
      <c r="L4686">
        <v>96</v>
      </c>
      <c r="M4686">
        <v>12652.55</v>
      </c>
      <c r="N4686">
        <f>VLOOKUP(K4686,'[1]input data'!$G$3:$H$180,2,FALSE)</f>
        <v>81</v>
      </c>
      <c r="O4686" t="str">
        <f t="shared" si="293"/>
        <v>42_96_81</v>
      </c>
      <c r="P4686">
        <f>SUMIF($O$3:$O$7726,O4686,$M$3:$M$7726)</f>
        <v>12652.55</v>
      </c>
      <c r="Q4686">
        <f t="shared" si="294"/>
        <v>0</v>
      </c>
      <c r="R4686" t="b">
        <f t="shared" si="295"/>
        <v>1</v>
      </c>
    </row>
    <row r="4687" spans="1:18" x14ac:dyDescent="0.3">
      <c r="A4687">
        <v>42</v>
      </c>
      <c r="B4687">
        <v>170</v>
      </c>
      <c r="C4687">
        <v>96</v>
      </c>
      <c r="D4687">
        <v>6433.32</v>
      </c>
      <c r="E4687">
        <f>VLOOKUP(B4687,'[1]input data'!$G$3:$H$180,2,FALSE)</f>
        <v>81</v>
      </c>
      <c r="F4687" t="str">
        <f t="shared" si="292"/>
        <v>42_96_81</v>
      </c>
      <c r="G4687">
        <f>_xlfn.MAXIFS($D$3:$D$7726,$F$3:$F$7726,$F4687)</f>
        <v>12652.55</v>
      </c>
      <c r="J4687">
        <v>42</v>
      </c>
      <c r="K4687">
        <v>170</v>
      </c>
      <c r="L4687">
        <v>96</v>
      </c>
      <c r="M4687">
        <v>0</v>
      </c>
      <c r="N4687">
        <f>VLOOKUP(K4687,'[1]input data'!$G$3:$H$180,2,FALSE)</f>
        <v>81</v>
      </c>
      <c r="O4687" t="str">
        <f t="shared" si="293"/>
        <v>42_96_81</v>
      </c>
      <c r="P4687">
        <f>SUMIF($O$3:$O$7726,O4687,$M$3:$M$7726)</f>
        <v>12652.55</v>
      </c>
      <c r="Q4687">
        <f t="shared" si="294"/>
        <v>0</v>
      </c>
      <c r="R4687" t="b">
        <f t="shared" si="295"/>
        <v>1</v>
      </c>
    </row>
    <row r="4688" spans="1:18" x14ac:dyDescent="0.3">
      <c r="A4688">
        <v>42</v>
      </c>
      <c r="B4688">
        <v>86</v>
      </c>
      <c r="C4688">
        <v>96</v>
      </c>
      <c r="D4688">
        <v>2693.62</v>
      </c>
      <c r="E4688">
        <f>VLOOKUP(B4688,'[1]input data'!$G$3:$H$180,2,FALSE)</f>
        <v>86</v>
      </c>
      <c r="F4688" t="str">
        <f t="shared" si="292"/>
        <v>42_96_86</v>
      </c>
      <c r="G4688">
        <f>_xlfn.MAXIFS($D$3:$D$7726,$F$3:$F$7726,$F4688)</f>
        <v>2693.62</v>
      </c>
      <c r="J4688">
        <v>42</v>
      </c>
      <c r="K4688">
        <v>86</v>
      </c>
      <c r="L4688">
        <v>96</v>
      </c>
      <c r="M4688">
        <v>2693.62</v>
      </c>
      <c r="N4688">
        <f>VLOOKUP(K4688,'[1]input data'!$G$3:$H$180,2,FALSE)</f>
        <v>86</v>
      </c>
      <c r="O4688" t="str">
        <f t="shared" si="293"/>
        <v>42_96_86</v>
      </c>
      <c r="P4688">
        <f>SUMIF($O$3:$O$7726,O4688,$M$3:$M$7726)</f>
        <v>2693.62</v>
      </c>
      <c r="Q4688">
        <f t="shared" si="294"/>
        <v>0</v>
      </c>
      <c r="R4688" t="b">
        <f t="shared" si="295"/>
        <v>1</v>
      </c>
    </row>
    <row r="4689" spans="1:18" x14ac:dyDescent="0.3">
      <c r="A4689">
        <v>42</v>
      </c>
      <c r="B4689">
        <v>175</v>
      </c>
      <c r="C4689">
        <v>96</v>
      </c>
      <c r="D4689">
        <v>2279.6</v>
      </c>
      <c r="E4689">
        <f>VLOOKUP(B4689,'[1]input data'!$G$3:$H$180,2,FALSE)</f>
        <v>86</v>
      </c>
      <c r="F4689" t="str">
        <f t="shared" si="292"/>
        <v>42_96_86</v>
      </c>
      <c r="G4689">
        <f>_xlfn.MAXIFS($D$3:$D$7726,$F$3:$F$7726,$F4689)</f>
        <v>2693.62</v>
      </c>
      <c r="J4689">
        <v>42</v>
      </c>
      <c r="K4689">
        <v>175</v>
      </c>
      <c r="L4689">
        <v>96</v>
      </c>
      <c r="M4689">
        <v>0</v>
      </c>
      <c r="N4689">
        <f>VLOOKUP(K4689,'[1]input data'!$G$3:$H$180,2,FALSE)</f>
        <v>86</v>
      </c>
      <c r="O4689" t="str">
        <f t="shared" si="293"/>
        <v>42_96_86</v>
      </c>
      <c r="P4689">
        <f>SUMIF($O$3:$O$7726,O4689,$M$3:$M$7726)</f>
        <v>2693.62</v>
      </c>
      <c r="Q4689">
        <f t="shared" si="294"/>
        <v>0</v>
      </c>
      <c r="R4689" t="b">
        <f t="shared" si="295"/>
        <v>1</v>
      </c>
    </row>
    <row r="4690" spans="1:18" x14ac:dyDescent="0.3">
      <c r="A4690">
        <v>42</v>
      </c>
      <c r="B4690">
        <v>2</v>
      </c>
      <c r="C4690">
        <v>97</v>
      </c>
      <c r="D4690">
        <v>11166.9</v>
      </c>
      <c r="E4690">
        <f>VLOOKUP(B4690,'[1]input data'!$G$3:$H$180,2,FALSE)</f>
        <v>2</v>
      </c>
      <c r="F4690" t="str">
        <f t="shared" si="292"/>
        <v>42_97_2</v>
      </c>
      <c r="G4690">
        <f>_xlfn.MAXIFS($D$3:$D$7726,$F$3:$F$7726,$F4690)</f>
        <v>16691.2</v>
      </c>
      <c r="J4690">
        <v>42</v>
      </c>
      <c r="K4690">
        <v>2</v>
      </c>
      <c r="L4690">
        <v>97</v>
      </c>
      <c r="M4690">
        <v>0</v>
      </c>
      <c r="N4690">
        <f>VLOOKUP(K4690,'[1]input data'!$G$3:$H$180,2,FALSE)</f>
        <v>2</v>
      </c>
      <c r="O4690" t="str">
        <f t="shared" si="293"/>
        <v>42_97_2</v>
      </c>
      <c r="P4690">
        <f>SUMIF($O$3:$O$7726,O4690,$M$3:$M$7726)</f>
        <v>16691.2</v>
      </c>
      <c r="Q4690">
        <f t="shared" si="294"/>
        <v>0</v>
      </c>
      <c r="R4690" t="b">
        <f t="shared" si="295"/>
        <v>1</v>
      </c>
    </row>
    <row r="4691" spans="1:18" x14ac:dyDescent="0.3">
      <c r="A4691">
        <v>42</v>
      </c>
      <c r="B4691">
        <v>91</v>
      </c>
      <c r="C4691">
        <v>97</v>
      </c>
      <c r="D4691">
        <v>16691.2</v>
      </c>
      <c r="E4691">
        <f>VLOOKUP(B4691,'[1]input data'!$G$3:$H$180,2,FALSE)</f>
        <v>2</v>
      </c>
      <c r="F4691" t="str">
        <f t="shared" si="292"/>
        <v>42_97_2</v>
      </c>
      <c r="G4691">
        <f>_xlfn.MAXIFS($D$3:$D$7726,$F$3:$F$7726,$F4691)</f>
        <v>16691.2</v>
      </c>
      <c r="J4691">
        <v>42</v>
      </c>
      <c r="K4691">
        <v>91</v>
      </c>
      <c r="L4691">
        <v>97</v>
      </c>
      <c r="M4691">
        <v>16691.2</v>
      </c>
      <c r="N4691">
        <f>VLOOKUP(K4691,'[1]input data'!$G$3:$H$180,2,FALSE)</f>
        <v>2</v>
      </c>
      <c r="O4691" t="str">
        <f t="shared" si="293"/>
        <v>42_97_2</v>
      </c>
      <c r="P4691">
        <f>SUMIF($O$3:$O$7726,O4691,$M$3:$M$7726)</f>
        <v>16691.2</v>
      </c>
      <c r="Q4691">
        <f t="shared" si="294"/>
        <v>0</v>
      </c>
      <c r="R4691" t="b">
        <f t="shared" si="295"/>
        <v>1</v>
      </c>
    </row>
    <row r="4692" spans="1:18" x14ac:dyDescent="0.3">
      <c r="A4692">
        <v>42</v>
      </c>
      <c r="B4692">
        <v>4</v>
      </c>
      <c r="C4692">
        <v>97</v>
      </c>
      <c r="D4692">
        <v>9576.7900000000009</v>
      </c>
      <c r="E4692">
        <f>VLOOKUP(B4692,'[1]input data'!$G$3:$H$180,2,FALSE)</f>
        <v>4</v>
      </c>
      <c r="F4692" t="str">
        <f t="shared" si="292"/>
        <v>42_97_4</v>
      </c>
      <c r="G4692">
        <f>_xlfn.MAXIFS($D$3:$D$7726,$F$3:$F$7726,$F4692)</f>
        <v>17513.439999999999</v>
      </c>
      <c r="J4692">
        <v>42</v>
      </c>
      <c r="K4692">
        <v>4</v>
      </c>
      <c r="L4692">
        <v>97</v>
      </c>
      <c r="M4692">
        <v>0</v>
      </c>
      <c r="N4692">
        <f>VLOOKUP(K4692,'[1]input data'!$G$3:$H$180,2,FALSE)</f>
        <v>4</v>
      </c>
      <c r="O4692" t="str">
        <f t="shared" si="293"/>
        <v>42_97_4</v>
      </c>
      <c r="P4692">
        <f>SUMIF($O$3:$O$7726,O4692,$M$3:$M$7726)</f>
        <v>17513.439999999999</v>
      </c>
      <c r="Q4692">
        <f t="shared" si="294"/>
        <v>0</v>
      </c>
      <c r="R4692" t="b">
        <f t="shared" si="295"/>
        <v>1</v>
      </c>
    </row>
    <row r="4693" spans="1:18" x14ac:dyDescent="0.3">
      <c r="A4693">
        <v>42</v>
      </c>
      <c r="B4693">
        <v>93</v>
      </c>
      <c r="C4693">
        <v>97</v>
      </c>
      <c r="D4693">
        <v>17513.439999999999</v>
      </c>
      <c r="E4693">
        <f>VLOOKUP(B4693,'[1]input data'!$G$3:$H$180,2,FALSE)</f>
        <v>4</v>
      </c>
      <c r="F4693" t="str">
        <f t="shared" si="292"/>
        <v>42_97_4</v>
      </c>
      <c r="G4693">
        <f>_xlfn.MAXIFS($D$3:$D$7726,$F$3:$F$7726,$F4693)</f>
        <v>17513.439999999999</v>
      </c>
      <c r="J4693">
        <v>42</v>
      </c>
      <c r="K4693">
        <v>93</v>
      </c>
      <c r="L4693">
        <v>97</v>
      </c>
      <c r="M4693">
        <v>17513.439999999999</v>
      </c>
      <c r="N4693">
        <f>VLOOKUP(K4693,'[1]input data'!$G$3:$H$180,2,FALSE)</f>
        <v>4</v>
      </c>
      <c r="O4693" t="str">
        <f t="shared" si="293"/>
        <v>42_97_4</v>
      </c>
      <c r="P4693">
        <f>SUMIF($O$3:$O$7726,O4693,$M$3:$M$7726)</f>
        <v>17513.439999999999</v>
      </c>
      <c r="Q4693">
        <f t="shared" si="294"/>
        <v>0</v>
      </c>
      <c r="R4693" t="b">
        <f t="shared" si="295"/>
        <v>1</v>
      </c>
    </row>
    <row r="4694" spans="1:18" x14ac:dyDescent="0.3">
      <c r="A4694">
        <v>42</v>
      </c>
      <c r="B4694">
        <v>5</v>
      </c>
      <c r="C4694">
        <v>97</v>
      </c>
      <c r="D4694">
        <v>583.64</v>
      </c>
      <c r="E4694">
        <f>VLOOKUP(B4694,'[1]input data'!$G$3:$H$180,2,FALSE)</f>
        <v>5</v>
      </c>
      <c r="F4694" t="str">
        <f t="shared" si="292"/>
        <v>42_97_5</v>
      </c>
      <c r="G4694">
        <f>_xlfn.MAXIFS($D$3:$D$7726,$F$3:$F$7726,$F4694)</f>
        <v>586.84</v>
      </c>
      <c r="J4694">
        <v>42</v>
      </c>
      <c r="K4694">
        <v>5</v>
      </c>
      <c r="L4694">
        <v>97</v>
      </c>
      <c r="M4694">
        <v>0</v>
      </c>
      <c r="N4694">
        <f>VLOOKUP(K4694,'[1]input data'!$G$3:$H$180,2,FALSE)</f>
        <v>5</v>
      </c>
      <c r="O4694" t="str">
        <f t="shared" si="293"/>
        <v>42_97_5</v>
      </c>
      <c r="P4694">
        <f>SUMIF($O$3:$O$7726,O4694,$M$3:$M$7726)</f>
        <v>586.84</v>
      </c>
      <c r="Q4694">
        <f t="shared" si="294"/>
        <v>0</v>
      </c>
      <c r="R4694" t="b">
        <f t="shared" si="295"/>
        <v>1</v>
      </c>
    </row>
    <row r="4695" spans="1:18" x14ac:dyDescent="0.3">
      <c r="A4695">
        <v>42</v>
      </c>
      <c r="B4695">
        <v>94</v>
      </c>
      <c r="C4695">
        <v>97</v>
      </c>
      <c r="D4695">
        <v>586.84</v>
      </c>
      <c r="E4695">
        <f>VLOOKUP(B4695,'[1]input data'!$G$3:$H$180,2,FALSE)</f>
        <v>5</v>
      </c>
      <c r="F4695" t="str">
        <f t="shared" si="292"/>
        <v>42_97_5</v>
      </c>
      <c r="G4695">
        <f>_xlfn.MAXIFS($D$3:$D$7726,$F$3:$F$7726,$F4695)</f>
        <v>586.84</v>
      </c>
      <c r="J4695">
        <v>42</v>
      </c>
      <c r="K4695">
        <v>94</v>
      </c>
      <c r="L4695">
        <v>97</v>
      </c>
      <c r="M4695">
        <v>586.84</v>
      </c>
      <c r="N4695">
        <f>VLOOKUP(K4695,'[1]input data'!$G$3:$H$180,2,FALSE)</f>
        <v>5</v>
      </c>
      <c r="O4695" t="str">
        <f t="shared" si="293"/>
        <v>42_97_5</v>
      </c>
      <c r="P4695">
        <f>SUMIF($O$3:$O$7726,O4695,$M$3:$M$7726)</f>
        <v>586.84</v>
      </c>
      <c r="Q4695">
        <f t="shared" si="294"/>
        <v>0</v>
      </c>
      <c r="R4695" t="b">
        <f t="shared" si="295"/>
        <v>1</v>
      </c>
    </row>
    <row r="4696" spans="1:18" x14ac:dyDescent="0.3">
      <c r="A4696">
        <v>42</v>
      </c>
      <c r="B4696">
        <v>8</v>
      </c>
      <c r="C4696">
        <v>97</v>
      </c>
      <c r="D4696">
        <v>10639.17</v>
      </c>
      <c r="E4696">
        <f>VLOOKUP(B4696,'[1]input data'!$G$3:$H$180,2,FALSE)</f>
        <v>8</v>
      </c>
      <c r="F4696" t="str">
        <f t="shared" si="292"/>
        <v>42_97_8</v>
      </c>
      <c r="G4696">
        <f>_xlfn.MAXIFS($D$3:$D$7726,$F$3:$F$7726,$F4696)</f>
        <v>14565.4</v>
      </c>
      <c r="J4696">
        <v>42</v>
      </c>
      <c r="K4696">
        <v>8</v>
      </c>
      <c r="L4696">
        <v>97</v>
      </c>
      <c r="M4696">
        <v>0</v>
      </c>
      <c r="N4696">
        <f>VLOOKUP(K4696,'[1]input data'!$G$3:$H$180,2,FALSE)</f>
        <v>8</v>
      </c>
      <c r="O4696" t="str">
        <f t="shared" si="293"/>
        <v>42_97_8</v>
      </c>
      <c r="P4696">
        <f>SUMIF($O$3:$O$7726,O4696,$M$3:$M$7726)</f>
        <v>14565.4</v>
      </c>
      <c r="Q4696">
        <f t="shared" si="294"/>
        <v>0</v>
      </c>
      <c r="R4696" t="b">
        <f t="shared" si="295"/>
        <v>1</v>
      </c>
    </row>
    <row r="4697" spans="1:18" x14ac:dyDescent="0.3">
      <c r="A4697">
        <v>42</v>
      </c>
      <c r="B4697">
        <v>97</v>
      </c>
      <c r="C4697">
        <v>97</v>
      </c>
      <c r="D4697">
        <v>14565.4</v>
      </c>
      <c r="E4697">
        <f>VLOOKUP(B4697,'[1]input data'!$G$3:$H$180,2,FALSE)</f>
        <v>8</v>
      </c>
      <c r="F4697" t="str">
        <f t="shared" si="292"/>
        <v>42_97_8</v>
      </c>
      <c r="G4697">
        <f>_xlfn.MAXIFS($D$3:$D$7726,$F$3:$F$7726,$F4697)</f>
        <v>14565.4</v>
      </c>
      <c r="J4697">
        <v>42</v>
      </c>
      <c r="K4697">
        <v>97</v>
      </c>
      <c r="L4697">
        <v>97</v>
      </c>
      <c r="M4697">
        <v>14565.4</v>
      </c>
      <c r="N4697">
        <f>VLOOKUP(K4697,'[1]input data'!$G$3:$H$180,2,FALSE)</f>
        <v>8</v>
      </c>
      <c r="O4697" t="str">
        <f t="shared" si="293"/>
        <v>42_97_8</v>
      </c>
      <c r="P4697">
        <f>SUMIF($O$3:$O$7726,O4697,$M$3:$M$7726)</f>
        <v>14565.4</v>
      </c>
      <c r="Q4697">
        <f t="shared" si="294"/>
        <v>0</v>
      </c>
      <c r="R4697" t="b">
        <f t="shared" si="295"/>
        <v>1</v>
      </c>
    </row>
    <row r="4698" spans="1:18" x14ac:dyDescent="0.3">
      <c r="A4698">
        <v>42</v>
      </c>
      <c r="B4698">
        <v>9</v>
      </c>
      <c r="C4698">
        <v>97</v>
      </c>
      <c r="D4698">
        <v>555.03</v>
      </c>
      <c r="E4698">
        <f>VLOOKUP(B4698,'[1]input data'!$G$3:$H$180,2,FALSE)</f>
        <v>9</v>
      </c>
      <c r="F4698" t="str">
        <f t="shared" si="292"/>
        <v>42_97_9</v>
      </c>
      <c r="G4698">
        <f>_xlfn.MAXIFS($D$3:$D$7726,$F$3:$F$7726,$F4698)</f>
        <v>1386.65</v>
      </c>
      <c r="J4698">
        <v>42</v>
      </c>
      <c r="K4698">
        <v>9</v>
      </c>
      <c r="L4698">
        <v>97</v>
      </c>
      <c r="M4698">
        <v>0</v>
      </c>
      <c r="N4698">
        <f>VLOOKUP(K4698,'[1]input data'!$G$3:$H$180,2,FALSE)</f>
        <v>9</v>
      </c>
      <c r="O4698" t="str">
        <f t="shared" si="293"/>
        <v>42_97_9</v>
      </c>
      <c r="P4698">
        <f>SUMIF($O$3:$O$7726,O4698,$M$3:$M$7726)</f>
        <v>1386.65</v>
      </c>
      <c r="Q4698">
        <f t="shared" si="294"/>
        <v>0</v>
      </c>
      <c r="R4698" t="b">
        <f t="shared" si="295"/>
        <v>1</v>
      </c>
    </row>
    <row r="4699" spans="1:18" x14ac:dyDescent="0.3">
      <c r="A4699">
        <v>42</v>
      </c>
      <c r="B4699">
        <v>98</v>
      </c>
      <c r="C4699">
        <v>97</v>
      </c>
      <c r="D4699">
        <v>1386.65</v>
      </c>
      <c r="E4699">
        <f>VLOOKUP(B4699,'[1]input data'!$G$3:$H$180,2,FALSE)</f>
        <v>9</v>
      </c>
      <c r="F4699" t="str">
        <f t="shared" si="292"/>
        <v>42_97_9</v>
      </c>
      <c r="G4699">
        <f>_xlfn.MAXIFS($D$3:$D$7726,$F$3:$F$7726,$F4699)</f>
        <v>1386.65</v>
      </c>
      <c r="J4699">
        <v>42</v>
      </c>
      <c r="K4699">
        <v>98</v>
      </c>
      <c r="L4699">
        <v>97</v>
      </c>
      <c r="M4699">
        <v>1386.65</v>
      </c>
      <c r="N4699">
        <f>VLOOKUP(K4699,'[1]input data'!$G$3:$H$180,2,FALSE)</f>
        <v>9</v>
      </c>
      <c r="O4699" t="str">
        <f t="shared" si="293"/>
        <v>42_97_9</v>
      </c>
      <c r="P4699">
        <f>SUMIF($O$3:$O$7726,O4699,$M$3:$M$7726)</f>
        <v>1386.65</v>
      </c>
      <c r="Q4699">
        <f t="shared" si="294"/>
        <v>0</v>
      </c>
      <c r="R4699" t="b">
        <f t="shared" si="295"/>
        <v>1</v>
      </c>
    </row>
    <row r="4700" spans="1:18" x14ac:dyDescent="0.3">
      <c r="A4700">
        <v>42</v>
      </c>
      <c r="B4700">
        <v>12</v>
      </c>
      <c r="C4700">
        <v>97</v>
      </c>
      <c r="D4700">
        <v>8763</v>
      </c>
      <c r="E4700">
        <f>VLOOKUP(B4700,'[1]input data'!$G$3:$H$180,2,FALSE)</f>
        <v>12</v>
      </c>
      <c r="F4700" t="str">
        <f t="shared" si="292"/>
        <v>42_97_12</v>
      </c>
      <c r="G4700">
        <f>_xlfn.MAXIFS($D$3:$D$7726,$F$3:$F$7726,$F4700)</f>
        <v>14311.31</v>
      </c>
      <c r="J4700">
        <v>42</v>
      </c>
      <c r="K4700">
        <v>12</v>
      </c>
      <c r="L4700">
        <v>97</v>
      </c>
      <c r="M4700">
        <v>0</v>
      </c>
      <c r="N4700">
        <f>VLOOKUP(K4700,'[1]input data'!$G$3:$H$180,2,FALSE)</f>
        <v>12</v>
      </c>
      <c r="O4700" t="str">
        <f t="shared" si="293"/>
        <v>42_97_12</v>
      </c>
      <c r="P4700">
        <f>SUMIF($O$3:$O$7726,O4700,$M$3:$M$7726)</f>
        <v>14311.31</v>
      </c>
      <c r="Q4700">
        <f t="shared" si="294"/>
        <v>0</v>
      </c>
      <c r="R4700" t="b">
        <f t="shared" si="295"/>
        <v>1</v>
      </c>
    </row>
    <row r="4701" spans="1:18" x14ac:dyDescent="0.3">
      <c r="A4701">
        <v>42</v>
      </c>
      <c r="B4701">
        <v>101</v>
      </c>
      <c r="C4701">
        <v>97</v>
      </c>
      <c r="D4701">
        <v>14311.31</v>
      </c>
      <c r="E4701">
        <f>VLOOKUP(B4701,'[1]input data'!$G$3:$H$180,2,FALSE)</f>
        <v>12</v>
      </c>
      <c r="F4701" t="str">
        <f t="shared" si="292"/>
        <v>42_97_12</v>
      </c>
      <c r="G4701">
        <f>_xlfn.MAXIFS($D$3:$D$7726,$F$3:$F$7726,$F4701)</f>
        <v>14311.31</v>
      </c>
      <c r="J4701">
        <v>42</v>
      </c>
      <c r="K4701">
        <v>101</v>
      </c>
      <c r="L4701">
        <v>97</v>
      </c>
      <c r="M4701">
        <v>14311.31</v>
      </c>
      <c r="N4701">
        <f>VLOOKUP(K4701,'[1]input data'!$G$3:$H$180,2,FALSE)</f>
        <v>12</v>
      </c>
      <c r="O4701" t="str">
        <f t="shared" si="293"/>
        <v>42_97_12</v>
      </c>
      <c r="P4701">
        <f>SUMIF($O$3:$O$7726,O4701,$M$3:$M$7726)</f>
        <v>14311.31</v>
      </c>
      <c r="Q4701">
        <f t="shared" si="294"/>
        <v>0</v>
      </c>
      <c r="R4701" t="b">
        <f t="shared" si="295"/>
        <v>1</v>
      </c>
    </row>
    <row r="4702" spans="1:18" x14ac:dyDescent="0.3">
      <c r="A4702">
        <v>42</v>
      </c>
      <c r="B4702">
        <v>14</v>
      </c>
      <c r="C4702">
        <v>97</v>
      </c>
      <c r="D4702">
        <v>5047.51</v>
      </c>
      <c r="E4702">
        <f>VLOOKUP(B4702,'[1]input data'!$G$3:$H$180,2,FALSE)</f>
        <v>14</v>
      </c>
      <c r="F4702" t="str">
        <f t="shared" si="292"/>
        <v>42_97_14</v>
      </c>
      <c r="G4702">
        <f>_xlfn.MAXIFS($D$3:$D$7726,$F$3:$F$7726,$F4702)</f>
        <v>5047.51</v>
      </c>
      <c r="J4702">
        <v>42</v>
      </c>
      <c r="K4702">
        <v>14</v>
      </c>
      <c r="L4702">
        <v>97</v>
      </c>
      <c r="M4702">
        <v>5047.51</v>
      </c>
      <c r="N4702">
        <f>VLOOKUP(K4702,'[1]input data'!$G$3:$H$180,2,FALSE)</f>
        <v>14</v>
      </c>
      <c r="O4702" t="str">
        <f t="shared" si="293"/>
        <v>42_97_14</v>
      </c>
      <c r="P4702">
        <f>SUMIF($O$3:$O$7726,O4702,$M$3:$M$7726)</f>
        <v>5047.51</v>
      </c>
      <c r="Q4702">
        <f t="shared" si="294"/>
        <v>0</v>
      </c>
      <c r="R4702" t="b">
        <f t="shared" si="295"/>
        <v>1</v>
      </c>
    </row>
    <row r="4703" spans="1:18" x14ac:dyDescent="0.3">
      <c r="A4703">
        <v>42</v>
      </c>
      <c r="B4703">
        <v>103</v>
      </c>
      <c r="C4703">
        <v>97</v>
      </c>
      <c r="D4703">
        <v>3559.89</v>
      </c>
      <c r="E4703">
        <f>VLOOKUP(B4703,'[1]input data'!$G$3:$H$180,2,FALSE)</f>
        <v>14</v>
      </c>
      <c r="F4703" t="str">
        <f t="shared" si="292"/>
        <v>42_97_14</v>
      </c>
      <c r="G4703">
        <f>_xlfn.MAXIFS($D$3:$D$7726,$F$3:$F$7726,$F4703)</f>
        <v>5047.51</v>
      </c>
      <c r="J4703">
        <v>42</v>
      </c>
      <c r="K4703">
        <v>103</v>
      </c>
      <c r="L4703">
        <v>97</v>
      </c>
      <c r="M4703">
        <v>0</v>
      </c>
      <c r="N4703">
        <f>VLOOKUP(K4703,'[1]input data'!$G$3:$H$180,2,FALSE)</f>
        <v>14</v>
      </c>
      <c r="O4703" t="str">
        <f t="shared" si="293"/>
        <v>42_97_14</v>
      </c>
      <c r="P4703">
        <f>SUMIF($O$3:$O$7726,O4703,$M$3:$M$7726)</f>
        <v>5047.51</v>
      </c>
      <c r="Q4703">
        <f t="shared" si="294"/>
        <v>0</v>
      </c>
      <c r="R4703" t="b">
        <f t="shared" si="295"/>
        <v>1</v>
      </c>
    </row>
    <row r="4704" spans="1:18" x14ac:dyDescent="0.3">
      <c r="A4704">
        <v>42</v>
      </c>
      <c r="B4704">
        <v>15</v>
      </c>
      <c r="C4704">
        <v>97</v>
      </c>
      <c r="D4704">
        <v>3705.97</v>
      </c>
      <c r="E4704">
        <f>VLOOKUP(B4704,'[1]input data'!$G$3:$H$180,2,FALSE)</f>
        <v>15</v>
      </c>
      <c r="F4704" t="str">
        <f t="shared" si="292"/>
        <v>42_97_15</v>
      </c>
      <c r="G4704">
        <f>_xlfn.MAXIFS($D$3:$D$7726,$F$3:$F$7726,$F4704)</f>
        <v>3705.97</v>
      </c>
      <c r="J4704">
        <v>42</v>
      </c>
      <c r="K4704">
        <v>15</v>
      </c>
      <c r="L4704">
        <v>97</v>
      </c>
      <c r="M4704">
        <v>3705.97</v>
      </c>
      <c r="N4704">
        <f>VLOOKUP(K4704,'[1]input data'!$G$3:$H$180,2,FALSE)</f>
        <v>15</v>
      </c>
      <c r="O4704" t="str">
        <f t="shared" si="293"/>
        <v>42_97_15</v>
      </c>
      <c r="P4704">
        <f>SUMIF($O$3:$O$7726,O4704,$M$3:$M$7726)</f>
        <v>3705.97</v>
      </c>
      <c r="Q4704">
        <f t="shared" si="294"/>
        <v>0</v>
      </c>
      <c r="R4704" t="b">
        <f t="shared" si="295"/>
        <v>1</v>
      </c>
    </row>
    <row r="4705" spans="1:18" x14ac:dyDescent="0.3">
      <c r="A4705">
        <v>42</v>
      </c>
      <c r="B4705">
        <v>18</v>
      </c>
      <c r="C4705">
        <v>97</v>
      </c>
      <c r="D4705">
        <v>4797.1400000000003</v>
      </c>
      <c r="E4705">
        <f>VLOOKUP(B4705,'[1]input data'!$G$3:$H$180,2,FALSE)</f>
        <v>18</v>
      </c>
      <c r="F4705" t="str">
        <f t="shared" si="292"/>
        <v>42_97_18</v>
      </c>
      <c r="G4705">
        <f>_xlfn.MAXIFS($D$3:$D$7726,$F$3:$F$7726,$F4705)</f>
        <v>4797.1400000000003</v>
      </c>
      <c r="J4705">
        <v>42</v>
      </c>
      <c r="K4705">
        <v>18</v>
      </c>
      <c r="L4705">
        <v>97</v>
      </c>
      <c r="M4705">
        <v>4797.1400000000003</v>
      </c>
      <c r="N4705">
        <f>VLOOKUP(K4705,'[1]input data'!$G$3:$H$180,2,FALSE)</f>
        <v>18</v>
      </c>
      <c r="O4705" t="str">
        <f t="shared" si="293"/>
        <v>42_97_18</v>
      </c>
      <c r="P4705">
        <f>SUMIF($O$3:$O$7726,O4705,$M$3:$M$7726)</f>
        <v>4797.1400000000003</v>
      </c>
      <c r="Q4705">
        <f t="shared" si="294"/>
        <v>0</v>
      </c>
      <c r="R4705" t="b">
        <f t="shared" si="295"/>
        <v>1</v>
      </c>
    </row>
    <row r="4706" spans="1:18" x14ac:dyDescent="0.3">
      <c r="A4706">
        <v>42</v>
      </c>
      <c r="B4706">
        <v>28</v>
      </c>
      <c r="C4706">
        <v>97</v>
      </c>
      <c r="D4706">
        <v>5320.99</v>
      </c>
      <c r="E4706">
        <f>VLOOKUP(B4706,'[1]input data'!$G$3:$H$180,2,FALSE)</f>
        <v>28</v>
      </c>
      <c r="F4706" t="str">
        <f t="shared" si="292"/>
        <v>42_97_28</v>
      </c>
      <c r="G4706">
        <f>_xlfn.MAXIFS($D$3:$D$7726,$F$3:$F$7726,$F4706)</f>
        <v>5320.99</v>
      </c>
      <c r="J4706">
        <v>42</v>
      </c>
      <c r="K4706">
        <v>28</v>
      </c>
      <c r="L4706">
        <v>97</v>
      </c>
      <c r="M4706">
        <v>5320.99</v>
      </c>
      <c r="N4706">
        <f>VLOOKUP(K4706,'[1]input data'!$G$3:$H$180,2,FALSE)</f>
        <v>28</v>
      </c>
      <c r="O4706" t="str">
        <f t="shared" si="293"/>
        <v>42_97_28</v>
      </c>
      <c r="P4706">
        <f>SUMIF($O$3:$O$7726,O4706,$M$3:$M$7726)</f>
        <v>5320.99</v>
      </c>
      <c r="Q4706">
        <f t="shared" si="294"/>
        <v>0</v>
      </c>
      <c r="R4706" t="b">
        <f t="shared" si="295"/>
        <v>1</v>
      </c>
    </row>
    <row r="4707" spans="1:18" x14ac:dyDescent="0.3">
      <c r="A4707">
        <v>42</v>
      </c>
      <c r="B4707">
        <v>117</v>
      </c>
      <c r="C4707">
        <v>97</v>
      </c>
      <c r="D4707">
        <v>3004.1</v>
      </c>
      <c r="E4707">
        <f>VLOOKUP(B4707,'[1]input data'!$G$3:$H$180,2,FALSE)</f>
        <v>28</v>
      </c>
      <c r="F4707" t="str">
        <f t="shared" si="292"/>
        <v>42_97_28</v>
      </c>
      <c r="G4707">
        <f>_xlfn.MAXIFS($D$3:$D$7726,$F$3:$F$7726,$F4707)</f>
        <v>5320.99</v>
      </c>
      <c r="J4707">
        <v>42</v>
      </c>
      <c r="K4707">
        <v>117</v>
      </c>
      <c r="L4707">
        <v>97</v>
      </c>
      <c r="M4707">
        <v>0</v>
      </c>
      <c r="N4707">
        <f>VLOOKUP(K4707,'[1]input data'!$G$3:$H$180,2,FALSE)</f>
        <v>28</v>
      </c>
      <c r="O4707" t="str">
        <f t="shared" si="293"/>
        <v>42_97_28</v>
      </c>
      <c r="P4707">
        <f>SUMIF($O$3:$O$7726,O4707,$M$3:$M$7726)</f>
        <v>5320.99</v>
      </c>
      <c r="Q4707">
        <f t="shared" si="294"/>
        <v>0</v>
      </c>
      <c r="R4707" t="b">
        <f t="shared" si="295"/>
        <v>1</v>
      </c>
    </row>
    <row r="4708" spans="1:18" x14ac:dyDescent="0.3">
      <c r="A4708">
        <v>42</v>
      </c>
      <c r="B4708">
        <v>51</v>
      </c>
      <c r="C4708">
        <v>97</v>
      </c>
      <c r="D4708">
        <v>4845.8500000000004</v>
      </c>
      <c r="E4708">
        <f>VLOOKUP(B4708,'[1]input data'!$G$3:$H$180,2,FALSE)</f>
        <v>51</v>
      </c>
      <c r="F4708" t="str">
        <f t="shared" si="292"/>
        <v>42_97_51</v>
      </c>
      <c r="G4708">
        <f>_xlfn.MAXIFS($D$3:$D$7726,$F$3:$F$7726,$F4708)</f>
        <v>9304.4500000000007</v>
      </c>
      <c r="J4708">
        <v>42</v>
      </c>
      <c r="K4708">
        <v>51</v>
      </c>
      <c r="L4708">
        <v>97</v>
      </c>
      <c r="M4708">
        <v>0</v>
      </c>
      <c r="N4708">
        <f>VLOOKUP(K4708,'[1]input data'!$G$3:$H$180,2,FALSE)</f>
        <v>51</v>
      </c>
      <c r="O4708" t="str">
        <f t="shared" si="293"/>
        <v>42_97_51</v>
      </c>
      <c r="P4708">
        <f>SUMIF($O$3:$O$7726,O4708,$M$3:$M$7726)</f>
        <v>9304.4500000000007</v>
      </c>
      <c r="Q4708">
        <f t="shared" si="294"/>
        <v>0</v>
      </c>
      <c r="R4708" t="b">
        <f t="shared" si="295"/>
        <v>1</v>
      </c>
    </row>
    <row r="4709" spans="1:18" x14ac:dyDescent="0.3">
      <c r="A4709">
        <v>42</v>
      </c>
      <c r="B4709">
        <v>140</v>
      </c>
      <c r="C4709">
        <v>97</v>
      </c>
      <c r="D4709">
        <v>9304.4500000000007</v>
      </c>
      <c r="E4709">
        <f>VLOOKUP(B4709,'[1]input data'!$G$3:$H$180,2,FALSE)</f>
        <v>51</v>
      </c>
      <c r="F4709" t="str">
        <f t="shared" si="292"/>
        <v>42_97_51</v>
      </c>
      <c r="G4709">
        <f>_xlfn.MAXIFS($D$3:$D$7726,$F$3:$F$7726,$F4709)</f>
        <v>9304.4500000000007</v>
      </c>
      <c r="J4709">
        <v>42</v>
      </c>
      <c r="K4709">
        <v>140</v>
      </c>
      <c r="L4709">
        <v>97</v>
      </c>
      <c r="M4709">
        <v>9304.4500000000007</v>
      </c>
      <c r="N4709">
        <f>VLOOKUP(K4709,'[1]input data'!$G$3:$H$180,2,FALSE)</f>
        <v>51</v>
      </c>
      <c r="O4709" t="str">
        <f t="shared" si="293"/>
        <v>42_97_51</v>
      </c>
      <c r="P4709">
        <f>SUMIF($O$3:$O$7726,O4709,$M$3:$M$7726)</f>
        <v>9304.4500000000007</v>
      </c>
      <c r="Q4709">
        <f t="shared" si="294"/>
        <v>0</v>
      </c>
      <c r="R4709" t="b">
        <f t="shared" si="295"/>
        <v>1</v>
      </c>
    </row>
    <row r="4710" spans="1:18" x14ac:dyDescent="0.3">
      <c r="A4710">
        <v>42</v>
      </c>
      <c r="B4710">
        <v>54</v>
      </c>
      <c r="C4710">
        <v>97</v>
      </c>
      <c r="D4710">
        <v>4270.88</v>
      </c>
      <c r="E4710">
        <f>VLOOKUP(B4710,'[1]input data'!$G$3:$H$180,2,FALSE)</f>
        <v>54</v>
      </c>
      <c r="F4710" t="str">
        <f t="shared" si="292"/>
        <v>42_97_54</v>
      </c>
      <c r="G4710">
        <f>_xlfn.MAXIFS($D$3:$D$7726,$F$3:$F$7726,$F4710)</f>
        <v>4270.88</v>
      </c>
      <c r="J4710">
        <v>42</v>
      </c>
      <c r="K4710">
        <v>54</v>
      </c>
      <c r="L4710">
        <v>97</v>
      </c>
      <c r="M4710">
        <v>4270.88</v>
      </c>
      <c r="N4710">
        <f>VLOOKUP(K4710,'[1]input data'!$G$3:$H$180,2,FALSE)</f>
        <v>54</v>
      </c>
      <c r="O4710" t="str">
        <f t="shared" si="293"/>
        <v>42_97_54</v>
      </c>
      <c r="P4710">
        <f>SUMIF($O$3:$O$7726,O4710,$M$3:$M$7726)</f>
        <v>4270.88</v>
      </c>
      <c r="Q4710">
        <f t="shared" si="294"/>
        <v>0</v>
      </c>
      <c r="R4710" t="b">
        <f t="shared" si="295"/>
        <v>1</v>
      </c>
    </row>
    <row r="4711" spans="1:18" x14ac:dyDescent="0.3">
      <c r="A4711">
        <v>42</v>
      </c>
      <c r="B4711">
        <v>143</v>
      </c>
      <c r="C4711">
        <v>97</v>
      </c>
      <c r="D4711">
        <v>1225.26</v>
      </c>
      <c r="E4711">
        <f>VLOOKUP(B4711,'[1]input data'!$G$3:$H$180,2,FALSE)</f>
        <v>54</v>
      </c>
      <c r="F4711" t="str">
        <f t="shared" si="292"/>
        <v>42_97_54</v>
      </c>
      <c r="G4711">
        <f>_xlfn.MAXIFS($D$3:$D$7726,$F$3:$F$7726,$F4711)</f>
        <v>4270.88</v>
      </c>
      <c r="J4711">
        <v>42</v>
      </c>
      <c r="K4711">
        <v>143</v>
      </c>
      <c r="L4711">
        <v>97</v>
      </c>
      <c r="M4711">
        <v>0</v>
      </c>
      <c r="N4711">
        <f>VLOOKUP(K4711,'[1]input data'!$G$3:$H$180,2,FALSE)</f>
        <v>54</v>
      </c>
      <c r="O4711" t="str">
        <f t="shared" si="293"/>
        <v>42_97_54</v>
      </c>
      <c r="P4711">
        <f>SUMIF($O$3:$O$7726,O4711,$M$3:$M$7726)</f>
        <v>4270.88</v>
      </c>
      <c r="Q4711">
        <f t="shared" si="294"/>
        <v>0</v>
      </c>
      <c r="R4711" t="b">
        <f t="shared" si="295"/>
        <v>1</v>
      </c>
    </row>
    <row r="4712" spans="1:18" x14ac:dyDescent="0.3">
      <c r="A4712">
        <v>42</v>
      </c>
      <c r="B4712">
        <v>69</v>
      </c>
      <c r="C4712">
        <v>97</v>
      </c>
      <c r="D4712">
        <v>10543.87</v>
      </c>
      <c r="E4712">
        <f>VLOOKUP(B4712,'[1]input data'!$G$3:$H$180,2,FALSE)</f>
        <v>69</v>
      </c>
      <c r="F4712" t="str">
        <f t="shared" si="292"/>
        <v>42_97_69</v>
      </c>
      <c r="G4712">
        <f>_xlfn.MAXIFS($D$3:$D$7726,$F$3:$F$7726,$F4712)</f>
        <v>32095.66</v>
      </c>
      <c r="J4712">
        <v>42</v>
      </c>
      <c r="K4712">
        <v>69</v>
      </c>
      <c r="L4712">
        <v>97</v>
      </c>
      <c r="M4712">
        <v>0</v>
      </c>
      <c r="N4712">
        <f>VLOOKUP(K4712,'[1]input data'!$G$3:$H$180,2,FALSE)</f>
        <v>69</v>
      </c>
      <c r="O4712" t="str">
        <f t="shared" si="293"/>
        <v>42_97_69</v>
      </c>
      <c r="P4712">
        <f>SUMIF($O$3:$O$7726,O4712,$M$3:$M$7726)</f>
        <v>32095.66</v>
      </c>
      <c r="Q4712">
        <f t="shared" si="294"/>
        <v>0</v>
      </c>
      <c r="R4712" t="b">
        <f t="shared" si="295"/>
        <v>1</v>
      </c>
    </row>
    <row r="4713" spans="1:18" x14ac:dyDescent="0.3">
      <c r="A4713">
        <v>42</v>
      </c>
      <c r="B4713">
        <v>158</v>
      </c>
      <c r="C4713">
        <v>97</v>
      </c>
      <c r="D4713">
        <v>32095.66</v>
      </c>
      <c r="E4713">
        <f>VLOOKUP(B4713,'[1]input data'!$G$3:$H$180,2,FALSE)</f>
        <v>69</v>
      </c>
      <c r="F4713" t="str">
        <f t="shared" si="292"/>
        <v>42_97_69</v>
      </c>
      <c r="G4713">
        <f>_xlfn.MAXIFS($D$3:$D$7726,$F$3:$F$7726,$F4713)</f>
        <v>32095.66</v>
      </c>
      <c r="J4713">
        <v>42</v>
      </c>
      <c r="K4713">
        <v>158</v>
      </c>
      <c r="L4713">
        <v>97</v>
      </c>
      <c r="M4713">
        <v>32095.66</v>
      </c>
      <c r="N4713">
        <f>VLOOKUP(K4713,'[1]input data'!$G$3:$H$180,2,FALSE)</f>
        <v>69</v>
      </c>
      <c r="O4713" t="str">
        <f t="shared" si="293"/>
        <v>42_97_69</v>
      </c>
      <c r="P4713">
        <f>SUMIF($O$3:$O$7726,O4713,$M$3:$M$7726)</f>
        <v>32095.66</v>
      </c>
      <c r="Q4713">
        <f t="shared" si="294"/>
        <v>0</v>
      </c>
      <c r="R4713" t="b">
        <f t="shared" si="295"/>
        <v>1</v>
      </c>
    </row>
    <row r="4714" spans="1:18" x14ac:dyDescent="0.3">
      <c r="A4714">
        <v>42</v>
      </c>
      <c r="B4714">
        <v>71</v>
      </c>
      <c r="C4714">
        <v>97</v>
      </c>
      <c r="D4714">
        <v>5277.24</v>
      </c>
      <c r="E4714">
        <f>VLOOKUP(B4714,'[1]input data'!$G$3:$H$180,2,FALSE)</f>
        <v>71</v>
      </c>
      <c r="F4714" t="str">
        <f t="shared" si="292"/>
        <v>42_97_71</v>
      </c>
      <c r="G4714">
        <f>_xlfn.MAXIFS($D$3:$D$7726,$F$3:$F$7726,$F4714)</f>
        <v>5407.03</v>
      </c>
      <c r="J4714">
        <v>42</v>
      </c>
      <c r="K4714">
        <v>71</v>
      </c>
      <c r="L4714">
        <v>97</v>
      </c>
      <c r="M4714">
        <v>0</v>
      </c>
      <c r="N4714">
        <f>VLOOKUP(K4714,'[1]input data'!$G$3:$H$180,2,FALSE)</f>
        <v>71</v>
      </c>
      <c r="O4714" t="str">
        <f t="shared" si="293"/>
        <v>42_97_71</v>
      </c>
      <c r="P4714">
        <f>SUMIF($O$3:$O$7726,O4714,$M$3:$M$7726)</f>
        <v>5407.03</v>
      </c>
      <c r="Q4714">
        <f t="shared" si="294"/>
        <v>0</v>
      </c>
      <c r="R4714" t="b">
        <f t="shared" si="295"/>
        <v>1</v>
      </c>
    </row>
    <row r="4715" spans="1:18" x14ac:dyDescent="0.3">
      <c r="A4715">
        <v>42</v>
      </c>
      <c r="B4715">
        <v>160</v>
      </c>
      <c r="C4715">
        <v>97</v>
      </c>
      <c r="D4715">
        <v>5407.03</v>
      </c>
      <c r="E4715">
        <f>VLOOKUP(B4715,'[1]input data'!$G$3:$H$180,2,FALSE)</f>
        <v>71</v>
      </c>
      <c r="F4715" t="str">
        <f t="shared" si="292"/>
        <v>42_97_71</v>
      </c>
      <c r="G4715">
        <f>_xlfn.MAXIFS($D$3:$D$7726,$F$3:$F$7726,$F4715)</f>
        <v>5407.03</v>
      </c>
      <c r="J4715">
        <v>42</v>
      </c>
      <c r="K4715">
        <v>160</v>
      </c>
      <c r="L4715">
        <v>97</v>
      </c>
      <c r="M4715">
        <v>5407.03</v>
      </c>
      <c r="N4715">
        <f>VLOOKUP(K4715,'[1]input data'!$G$3:$H$180,2,FALSE)</f>
        <v>71</v>
      </c>
      <c r="O4715" t="str">
        <f t="shared" si="293"/>
        <v>42_97_71</v>
      </c>
      <c r="P4715">
        <f>SUMIF($O$3:$O$7726,O4715,$M$3:$M$7726)</f>
        <v>5407.03</v>
      </c>
      <c r="Q4715">
        <f t="shared" si="294"/>
        <v>0</v>
      </c>
      <c r="R4715" t="b">
        <f t="shared" si="295"/>
        <v>1</v>
      </c>
    </row>
    <row r="4716" spans="1:18" x14ac:dyDescent="0.3">
      <c r="A4716">
        <v>42</v>
      </c>
      <c r="B4716">
        <v>73</v>
      </c>
      <c r="C4716">
        <v>97</v>
      </c>
      <c r="D4716">
        <v>15757.06</v>
      </c>
      <c r="E4716">
        <f>VLOOKUP(B4716,'[1]input data'!$G$3:$H$180,2,FALSE)</f>
        <v>73</v>
      </c>
      <c r="F4716" t="str">
        <f t="shared" si="292"/>
        <v>42_97_73</v>
      </c>
      <c r="G4716">
        <f>_xlfn.MAXIFS($D$3:$D$7726,$F$3:$F$7726,$F4716)</f>
        <v>15757.06</v>
      </c>
      <c r="J4716">
        <v>42</v>
      </c>
      <c r="K4716">
        <v>73</v>
      </c>
      <c r="L4716">
        <v>97</v>
      </c>
      <c r="M4716">
        <v>15757.06</v>
      </c>
      <c r="N4716">
        <f>VLOOKUP(K4716,'[1]input data'!$G$3:$H$180,2,FALSE)</f>
        <v>73</v>
      </c>
      <c r="O4716" t="str">
        <f t="shared" si="293"/>
        <v>42_97_73</v>
      </c>
      <c r="P4716">
        <f>SUMIF($O$3:$O$7726,O4716,$M$3:$M$7726)</f>
        <v>15757.06</v>
      </c>
      <c r="Q4716">
        <f t="shared" si="294"/>
        <v>0</v>
      </c>
      <c r="R4716" t="b">
        <f t="shared" si="295"/>
        <v>1</v>
      </c>
    </row>
    <row r="4717" spans="1:18" x14ac:dyDescent="0.3">
      <c r="A4717">
        <v>42</v>
      </c>
      <c r="B4717">
        <v>162</v>
      </c>
      <c r="C4717">
        <v>97</v>
      </c>
      <c r="D4717">
        <v>12315.99</v>
      </c>
      <c r="E4717">
        <f>VLOOKUP(B4717,'[1]input data'!$G$3:$H$180,2,FALSE)</f>
        <v>73</v>
      </c>
      <c r="F4717" t="str">
        <f t="shared" si="292"/>
        <v>42_97_73</v>
      </c>
      <c r="G4717">
        <f>_xlfn.MAXIFS($D$3:$D$7726,$F$3:$F$7726,$F4717)</f>
        <v>15757.06</v>
      </c>
      <c r="J4717">
        <v>42</v>
      </c>
      <c r="K4717">
        <v>162</v>
      </c>
      <c r="L4717">
        <v>97</v>
      </c>
      <c r="M4717">
        <v>0</v>
      </c>
      <c r="N4717">
        <f>VLOOKUP(K4717,'[1]input data'!$G$3:$H$180,2,FALSE)</f>
        <v>73</v>
      </c>
      <c r="O4717" t="str">
        <f t="shared" si="293"/>
        <v>42_97_73</v>
      </c>
      <c r="P4717">
        <f>SUMIF($O$3:$O$7726,O4717,$M$3:$M$7726)</f>
        <v>15757.06</v>
      </c>
      <c r="Q4717">
        <f t="shared" si="294"/>
        <v>0</v>
      </c>
      <c r="R4717" t="b">
        <f t="shared" si="295"/>
        <v>1</v>
      </c>
    </row>
    <row r="4718" spans="1:18" x14ac:dyDescent="0.3">
      <c r="A4718">
        <v>42</v>
      </c>
      <c r="B4718">
        <v>75</v>
      </c>
      <c r="C4718">
        <v>97</v>
      </c>
      <c r="D4718">
        <v>3522.21</v>
      </c>
      <c r="E4718">
        <f>VLOOKUP(B4718,'[1]input data'!$G$3:$H$180,2,FALSE)</f>
        <v>75</v>
      </c>
      <c r="F4718" t="str">
        <f t="shared" si="292"/>
        <v>42_97_75</v>
      </c>
      <c r="G4718">
        <f>_xlfn.MAXIFS($D$3:$D$7726,$F$3:$F$7726,$F4718)</f>
        <v>3522.21</v>
      </c>
      <c r="J4718">
        <v>42</v>
      </c>
      <c r="K4718">
        <v>75</v>
      </c>
      <c r="L4718">
        <v>97</v>
      </c>
      <c r="M4718">
        <v>3522.21</v>
      </c>
      <c r="N4718">
        <f>VLOOKUP(K4718,'[1]input data'!$G$3:$H$180,2,FALSE)</f>
        <v>75</v>
      </c>
      <c r="O4718" t="str">
        <f t="shared" si="293"/>
        <v>42_97_75</v>
      </c>
      <c r="P4718">
        <f>SUMIF($O$3:$O$7726,O4718,$M$3:$M$7726)</f>
        <v>3522.21</v>
      </c>
      <c r="Q4718">
        <f t="shared" si="294"/>
        <v>0</v>
      </c>
      <c r="R4718" t="b">
        <f t="shared" si="295"/>
        <v>1</v>
      </c>
    </row>
    <row r="4719" spans="1:18" x14ac:dyDescent="0.3">
      <c r="A4719">
        <v>42</v>
      </c>
      <c r="B4719">
        <v>164</v>
      </c>
      <c r="C4719">
        <v>97</v>
      </c>
      <c r="D4719">
        <v>1066.83</v>
      </c>
      <c r="E4719">
        <f>VLOOKUP(B4719,'[1]input data'!$G$3:$H$180,2,FALSE)</f>
        <v>75</v>
      </c>
      <c r="F4719" t="str">
        <f t="shared" si="292"/>
        <v>42_97_75</v>
      </c>
      <c r="G4719">
        <f>_xlfn.MAXIFS($D$3:$D$7726,$F$3:$F$7726,$F4719)</f>
        <v>3522.21</v>
      </c>
      <c r="J4719">
        <v>42</v>
      </c>
      <c r="K4719">
        <v>164</v>
      </c>
      <c r="L4719">
        <v>97</v>
      </c>
      <c r="M4719">
        <v>0</v>
      </c>
      <c r="N4719">
        <f>VLOOKUP(K4719,'[1]input data'!$G$3:$H$180,2,FALSE)</f>
        <v>75</v>
      </c>
      <c r="O4719" t="str">
        <f t="shared" si="293"/>
        <v>42_97_75</v>
      </c>
      <c r="P4719">
        <f>SUMIF($O$3:$O$7726,O4719,$M$3:$M$7726)</f>
        <v>3522.21</v>
      </c>
      <c r="Q4719">
        <f t="shared" si="294"/>
        <v>0</v>
      </c>
      <c r="R4719" t="b">
        <f t="shared" si="295"/>
        <v>1</v>
      </c>
    </row>
    <row r="4720" spans="1:18" x14ac:dyDescent="0.3">
      <c r="A4720">
        <v>42</v>
      </c>
      <c r="B4720">
        <v>77</v>
      </c>
      <c r="C4720">
        <v>97</v>
      </c>
      <c r="D4720">
        <v>45583.97</v>
      </c>
      <c r="E4720">
        <f>VLOOKUP(B4720,'[1]input data'!$G$3:$H$180,2,FALSE)</f>
        <v>77</v>
      </c>
      <c r="F4720" t="str">
        <f t="shared" si="292"/>
        <v>42_97_77</v>
      </c>
      <c r="G4720">
        <f>_xlfn.MAXIFS($D$3:$D$7726,$F$3:$F$7726,$F4720)</f>
        <v>63947.85</v>
      </c>
      <c r="J4720">
        <v>42</v>
      </c>
      <c r="K4720">
        <v>77</v>
      </c>
      <c r="L4720">
        <v>97</v>
      </c>
      <c r="M4720">
        <v>0</v>
      </c>
      <c r="N4720">
        <f>VLOOKUP(K4720,'[1]input data'!$G$3:$H$180,2,FALSE)</f>
        <v>77</v>
      </c>
      <c r="O4720" t="str">
        <f t="shared" si="293"/>
        <v>42_97_77</v>
      </c>
      <c r="P4720">
        <f>SUMIF($O$3:$O$7726,O4720,$M$3:$M$7726)</f>
        <v>63947.85</v>
      </c>
      <c r="Q4720">
        <f t="shared" si="294"/>
        <v>0</v>
      </c>
      <c r="R4720" t="b">
        <f t="shared" si="295"/>
        <v>1</v>
      </c>
    </row>
    <row r="4721" spans="1:18" x14ac:dyDescent="0.3">
      <c r="A4721">
        <v>42</v>
      </c>
      <c r="B4721">
        <v>166</v>
      </c>
      <c r="C4721">
        <v>97</v>
      </c>
      <c r="D4721">
        <v>63947.85</v>
      </c>
      <c r="E4721">
        <f>VLOOKUP(B4721,'[1]input data'!$G$3:$H$180,2,FALSE)</f>
        <v>77</v>
      </c>
      <c r="F4721" t="str">
        <f t="shared" si="292"/>
        <v>42_97_77</v>
      </c>
      <c r="G4721">
        <f>_xlfn.MAXIFS($D$3:$D$7726,$F$3:$F$7726,$F4721)</f>
        <v>63947.85</v>
      </c>
      <c r="J4721">
        <v>42</v>
      </c>
      <c r="K4721">
        <v>166</v>
      </c>
      <c r="L4721">
        <v>97</v>
      </c>
      <c r="M4721">
        <v>63947.85</v>
      </c>
      <c r="N4721">
        <f>VLOOKUP(K4721,'[1]input data'!$G$3:$H$180,2,FALSE)</f>
        <v>77</v>
      </c>
      <c r="O4721" t="str">
        <f t="shared" si="293"/>
        <v>42_97_77</v>
      </c>
      <c r="P4721">
        <f>SUMIF($O$3:$O$7726,O4721,$M$3:$M$7726)</f>
        <v>63947.85</v>
      </c>
      <c r="Q4721">
        <f t="shared" si="294"/>
        <v>0</v>
      </c>
      <c r="R4721" t="b">
        <f t="shared" si="295"/>
        <v>1</v>
      </c>
    </row>
    <row r="4722" spans="1:18" x14ac:dyDescent="0.3">
      <c r="A4722">
        <v>42</v>
      </c>
      <c r="B4722">
        <v>80</v>
      </c>
      <c r="C4722">
        <v>97</v>
      </c>
      <c r="D4722">
        <v>47387.55</v>
      </c>
      <c r="E4722">
        <f>VLOOKUP(B4722,'[1]input data'!$G$3:$H$180,2,FALSE)</f>
        <v>80</v>
      </c>
      <c r="F4722" t="str">
        <f t="shared" si="292"/>
        <v>42_97_80</v>
      </c>
      <c r="G4722">
        <f>_xlfn.MAXIFS($D$3:$D$7726,$F$3:$F$7726,$F4722)</f>
        <v>59706.41</v>
      </c>
      <c r="J4722">
        <v>42</v>
      </c>
      <c r="K4722">
        <v>80</v>
      </c>
      <c r="L4722">
        <v>97</v>
      </c>
      <c r="M4722">
        <v>0</v>
      </c>
      <c r="N4722">
        <f>VLOOKUP(K4722,'[1]input data'!$G$3:$H$180,2,FALSE)</f>
        <v>80</v>
      </c>
      <c r="O4722" t="str">
        <f t="shared" si="293"/>
        <v>42_97_80</v>
      </c>
      <c r="P4722">
        <f>SUMIF($O$3:$O$7726,O4722,$M$3:$M$7726)</f>
        <v>59706.41</v>
      </c>
      <c r="Q4722">
        <f t="shared" si="294"/>
        <v>0</v>
      </c>
      <c r="R4722" t="b">
        <f t="shared" si="295"/>
        <v>1</v>
      </c>
    </row>
    <row r="4723" spans="1:18" x14ac:dyDescent="0.3">
      <c r="A4723">
        <v>42</v>
      </c>
      <c r="B4723">
        <v>169</v>
      </c>
      <c r="C4723">
        <v>97</v>
      </c>
      <c r="D4723">
        <v>59706.41</v>
      </c>
      <c r="E4723">
        <f>VLOOKUP(B4723,'[1]input data'!$G$3:$H$180,2,FALSE)</f>
        <v>80</v>
      </c>
      <c r="F4723" t="str">
        <f t="shared" si="292"/>
        <v>42_97_80</v>
      </c>
      <c r="G4723">
        <f>_xlfn.MAXIFS($D$3:$D$7726,$F$3:$F$7726,$F4723)</f>
        <v>59706.41</v>
      </c>
      <c r="J4723">
        <v>42</v>
      </c>
      <c r="K4723">
        <v>169</v>
      </c>
      <c r="L4723">
        <v>97</v>
      </c>
      <c r="M4723">
        <v>59706.41</v>
      </c>
      <c r="N4723">
        <f>VLOOKUP(K4723,'[1]input data'!$G$3:$H$180,2,FALSE)</f>
        <v>80</v>
      </c>
      <c r="O4723" t="str">
        <f t="shared" si="293"/>
        <v>42_97_80</v>
      </c>
      <c r="P4723">
        <f>SUMIF($O$3:$O$7726,O4723,$M$3:$M$7726)</f>
        <v>59706.41</v>
      </c>
      <c r="Q4723">
        <f t="shared" si="294"/>
        <v>0</v>
      </c>
      <c r="R4723" t="b">
        <f t="shared" si="295"/>
        <v>1</v>
      </c>
    </row>
    <row r="4724" spans="1:18" x14ac:dyDescent="0.3">
      <c r="A4724">
        <v>42</v>
      </c>
      <c r="B4724">
        <v>81</v>
      </c>
      <c r="C4724">
        <v>97</v>
      </c>
      <c r="D4724">
        <v>13818.88</v>
      </c>
      <c r="E4724">
        <f>VLOOKUP(B4724,'[1]input data'!$G$3:$H$180,2,FALSE)</f>
        <v>81</v>
      </c>
      <c r="F4724" t="str">
        <f t="shared" si="292"/>
        <v>42_97_81</v>
      </c>
      <c r="G4724">
        <f>_xlfn.MAXIFS($D$3:$D$7726,$F$3:$F$7726,$F4724)</f>
        <v>13818.88</v>
      </c>
      <c r="J4724">
        <v>42</v>
      </c>
      <c r="K4724">
        <v>81</v>
      </c>
      <c r="L4724">
        <v>97</v>
      </c>
      <c r="M4724">
        <v>13818.88</v>
      </c>
      <c r="N4724">
        <f>VLOOKUP(K4724,'[1]input data'!$G$3:$H$180,2,FALSE)</f>
        <v>81</v>
      </c>
      <c r="O4724" t="str">
        <f t="shared" si="293"/>
        <v>42_97_81</v>
      </c>
      <c r="P4724">
        <f>SUMIF($O$3:$O$7726,O4724,$M$3:$M$7726)</f>
        <v>13818.88</v>
      </c>
      <c r="Q4724">
        <f t="shared" si="294"/>
        <v>0</v>
      </c>
      <c r="R4724" t="b">
        <f t="shared" si="295"/>
        <v>1</v>
      </c>
    </row>
    <row r="4725" spans="1:18" x14ac:dyDescent="0.3">
      <c r="A4725">
        <v>42</v>
      </c>
      <c r="B4725">
        <v>170</v>
      </c>
      <c r="C4725">
        <v>97</v>
      </c>
      <c r="D4725">
        <v>8060.04</v>
      </c>
      <c r="E4725">
        <f>VLOOKUP(B4725,'[1]input data'!$G$3:$H$180,2,FALSE)</f>
        <v>81</v>
      </c>
      <c r="F4725" t="str">
        <f t="shared" si="292"/>
        <v>42_97_81</v>
      </c>
      <c r="G4725">
        <f>_xlfn.MAXIFS($D$3:$D$7726,$F$3:$F$7726,$F4725)</f>
        <v>13818.88</v>
      </c>
      <c r="J4725">
        <v>42</v>
      </c>
      <c r="K4725">
        <v>170</v>
      </c>
      <c r="L4725">
        <v>97</v>
      </c>
      <c r="M4725">
        <v>0</v>
      </c>
      <c r="N4725">
        <f>VLOOKUP(K4725,'[1]input data'!$G$3:$H$180,2,FALSE)</f>
        <v>81</v>
      </c>
      <c r="O4725" t="str">
        <f t="shared" si="293"/>
        <v>42_97_81</v>
      </c>
      <c r="P4725">
        <f>SUMIF($O$3:$O$7726,O4725,$M$3:$M$7726)</f>
        <v>13818.88</v>
      </c>
      <c r="Q4725">
        <f t="shared" si="294"/>
        <v>0</v>
      </c>
      <c r="R4725" t="b">
        <f t="shared" si="295"/>
        <v>1</v>
      </c>
    </row>
    <row r="4726" spans="1:18" x14ac:dyDescent="0.3">
      <c r="A4726">
        <v>42</v>
      </c>
      <c r="B4726">
        <v>84</v>
      </c>
      <c r="C4726">
        <v>97</v>
      </c>
      <c r="D4726">
        <v>14071.97</v>
      </c>
      <c r="E4726">
        <f>VLOOKUP(B4726,'[1]input data'!$G$3:$H$180,2,FALSE)</f>
        <v>84</v>
      </c>
      <c r="F4726" t="str">
        <f t="shared" si="292"/>
        <v>42_97_84</v>
      </c>
      <c r="G4726">
        <f>_xlfn.MAXIFS($D$3:$D$7726,$F$3:$F$7726,$F4726)</f>
        <v>14071.97</v>
      </c>
      <c r="J4726">
        <v>42</v>
      </c>
      <c r="K4726">
        <v>84</v>
      </c>
      <c r="L4726">
        <v>97</v>
      </c>
      <c r="M4726">
        <v>14071.97</v>
      </c>
      <c r="N4726">
        <f>VLOOKUP(K4726,'[1]input data'!$G$3:$H$180,2,FALSE)</f>
        <v>84</v>
      </c>
      <c r="O4726" t="str">
        <f t="shared" si="293"/>
        <v>42_97_84</v>
      </c>
      <c r="P4726">
        <f>SUMIF($O$3:$O$7726,O4726,$M$3:$M$7726)</f>
        <v>14071.97</v>
      </c>
      <c r="Q4726">
        <f t="shared" si="294"/>
        <v>0</v>
      </c>
      <c r="R4726" t="b">
        <f t="shared" si="295"/>
        <v>1</v>
      </c>
    </row>
    <row r="4727" spans="1:18" x14ac:dyDescent="0.3">
      <c r="A4727">
        <v>42</v>
      </c>
      <c r="B4727">
        <v>173</v>
      </c>
      <c r="C4727">
        <v>97</v>
      </c>
      <c r="D4727">
        <v>13231.63</v>
      </c>
      <c r="E4727">
        <f>VLOOKUP(B4727,'[1]input data'!$G$3:$H$180,2,FALSE)</f>
        <v>84</v>
      </c>
      <c r="F4727" t="str">
        <f t="shared" si="292"/>
        <v>42_97_84</v>
      </c>
      <c r="G4727">
        <f>_xlfn.MAXIFS($D$3:$D$7726,$F$3:$F$7726,$F4727)</f>
        <v>14071.97</v>
      </c>
      <c r="J4727">
        <v>42</v>
      </c>
      <c r="K4727">
        <v>173</v>
      </c>
      <c r="L4727">
        <v>97</v>
      </c>
      <c r="M4727">
        <v>0</v>
      </c>
      <c r="N4727">
        <f>VLOOKUP(K4727,'[1]input data'!$G$3:$H$180,2,FALSE)</f>
        <v>84</v>
      </c>
      <c r="O4727" t="str">
        <f t="shared" si="293"/>
        <v>42_97_84</v>
      </c>
      <c r="P4727">
        <f>SUMIF($O$3:$O$7726,O4727,$M$3:$M$7726)</f>
        <v>14071.97</v>
      </c>
      <c r="Q4727">
        <f t="shared" si="294"/>
        <v>0</v>
      </c>
      <c r="R4727" t="b">
        <f t="shared" si="295"/>
        <v>1</v>
      </c>
    </row>
    <row r="4728" spans="1:18" x14ac:dyDescent="0.3">
      <c r="A4728">
        <v>42</v>
      </c>
      <c r="B4728">
        <v>9</v>
      </c>
      <c r="C4728">
        <v>98</v>
      </c>
      <c r="D4728">
        <v>7869.56</v>
      </c>
      <c r="E4728">
        <f>VLOOKUP(B4728,'[1]input data'!$G$3:$H$180,2,FALSE)</f>
        <v>9</v>
      </c>
      <c r="F4728" t="str">
        <f t="shared" si="292"/>
        <v>42_98_9</v>
      </c>
      <c r="G4728">
        <f>_xlfn.MAXIFS($D$3:$D$7726,$F$3:$F$7726,$F4728)</f>
        <v>7869.56</v>
      </c>
      <c r="J4728">
        <v>42</v>
      </c>
      <c r="K4728">
        <v>9</v>
      </c>
      <c r="L4728">
        <v>98</v>
      </c>
      <c r="M4728">
        <v>7869.56</v>
      </c>
      <c r="N4728">
        <f>VLOOKUP(K4728,'[1]input data'!$G$3:$H$180,2,FALSE)</f>
        <v>9</v>
      </c>
      <c r="O4728" t="str">
        <f t="shared" si="293"/>
        <v>42_98_9</v>
      </c>
      <c r="P4728">
        <f>SUMIF($O$3:$O$7726,O4728,$M$3:$M$7726)</f>
        <v>7869.56</v>
      </c>
      <c r="Q4728">
        <f t="shared" si="294"/>
        <v>0</v>
      </c>
      <c r="R4728" t="b">
        <f t="shared" si="295"/>
        <v>1</v>
      </c>
    </row>
    <row r="4729" spans="1:18" x14ac:dyDescent="0.3">
      <c r="A4729">
        <v>42</v>
      </c>
      <c r="B4729">
        <v>98</v>
      </c>
      <c r="C4729">
        <v>98</v>
      </c>
      <c r="D4729">
        <v>7237.07</v>
      </c>
      <c r="E4729">
        <f>VLOOKUP(B4729,'[1]input data'!$G$3:$H$180,2,FALSE)</f>
        <v>9</v>
      </c>
      <c r="F4729" t="str">
        <f t="shared" si="292"/>
        <v>42_98_9</v>
      </c>
      <c r="G4729">
        <f>_xlfn.MAXIFS($D$3:$D$7726,$F$3:$F$7726,$F4729)</f>
        <v>7869.56</v>
      </c>
      <c r="J4729">
        <v>42</v>
      </c>
      <c r="K4729">
        <v>98</v>
      </c>
      <c r="L4729">
        <v>98</v>
      </c>
      <c r="M4729">
        <v>0</v>
      </c>
      <c r="N4729">
        <f>VLOOKUP(K4729,'[1]input data'!$G$3:$H$180,2,FALSE)</f>
        <v>9</v>
      </c>
      <c r="O4729" t="str">
        <f t="shared" si="293"/>
        <v>42_98_9</v>
      </c>
      <c r="P4729">
        <f>SUMIF($O$3:$O$7726,O4729,$M$3:$M$7726)</f>
        <v>7869.56</v>
      </c>
      <c r="Q4729">
        <f t="shared" si="294"/>
        <v>0</v>
      </c>
      <c r="R4729" t="b">
        <f t="shared" si="295"/>
        <v>1</v>
      </c>
    </row>
    <row r="4730" spans="1:18" x14ac:dyDescent="0.3">
      <c r="A4730">
        <v>42</v>
      </c>
      <c r="B4730">
        <v>10</v>
      </c>
      <c r="C4730">
        <v>98</v>
      </c>
      <c r="D4730">
        <v>4007.12</v>
      </c>
      <c r="E4730">
        <f>VLOOKUP(B4730,'[1]input data'!$G$3:$H$180,2,FALSE)</f>
        <v>10</v>
      </c>
      <c r="F4730" t="str">
        <f t="shared" si="292"/>
        <v>42_98_10</v>
      </c>
      <c r="G4730">
        <f>_xlfn.MAXIFS($D$3:$D$7726,$F$3:$F$7726,$F4730)</f>
        <v>12107.71</v>
      </c>
      <c r="J4730">
        <v>42</v>
      </c>
      <c r="K4730">
        <v>10</v>
      </c>
      <c r="L4730">
        <v>98</v>
      </c>
      <c r="M4730">
        <v>0</v>
      </c>
      <c r="N4730">
        <f>VLOOKUP(K4730,'[1]input data'!$G$3:$H$180,2,FALSE)</f>
        <v>10</v>
      </c>
      <c r="O4730" t="str">
        <f t="shared" si="293"/>
        <v>42_98_10</v>
      </c>
      <c r="P4730">
        <f>SUMIF($O$3:$O$7726,O4730,$M$3:$M$7726)</f>
        <v>12107.71</v>
      </c>
      <c r="Q4730">
        <f t="shared" si="294"/>
        <v>0</v>
      </c>
      <c r="R4730" t="b">
        <f t="shared" si="295"/>
        <v>1</v>
      </c>
    </row>
    <row r="4731" spans="1:18" x14ac:dyDescent="0.3">
      <c r="A4731">
        <v>42</v>
      </c>
      <c r="B4731">
        <v>99</v>
      </c>
      <c r="C4731">
        <v>98</v>
      </c>
      <c r="D4731">
        <v>12107.71</v>
      </c>
      <c r="E4731">
        <f>VLOOKUP(B4731,'[1]input data'!$G$3:$H$180,2,FALSE)</f>
        <v>10</v>
      </c>
      <c r="F4731" t="str">
        <f t="shared" si="292"/>
        <v>42_98_10</v>
      </c>
      <c r="G4731">
        <f>_xlfn.MAXIFS($D$3:$D$7726,$F$3:$F$7726,$F4731)</f>
        <v>12107.71</v>
      </c>
      <c r="J4731">
        <v>42</v>
      </c>
      <c r="K4731">
        <v>99</v>
      </c>
      <c r="L4731">
        <v>98</v>
      </c>
      <c r="M4731">
        <v>12107.71</v>
      </c>
      <c r="N4731">
        <f>VLOOKUP(K4731,'[1]input data'!$G$3:$H$180,2,FALSE)</f>
        <v>10</v>
      </c>
      <c r="O4731" t="str">
        <f t="shared" si="293"/>
        <v>42_98_10</v>
      </c>
      <c r="P4731">
        <f>SUMIF($O$3:$O$7726,O4731,$M$3:$M$7726)</f>
        <v>12107.71</v>
      </c>
      <c r="Q4731">
        <f t="shared" si="294"/>
        <v>0</v>
      </c>
      <c r="R4731" t="b">
        <f t="shared" si="295"/>
        <v>1</v>
      </c>
    </row>
    <row r="4732" spans="1:18" x14ac:dyDescent="0.3">
      <c r="A4732">
        <v>42</v>
      </c>
      <c r="B4732">
        <v>15</v>
      </c>
      <c r="C4732">
        <v>98</v>
      </c>
      <c r="D4732">
        <v>4677.03</v>
      </c>
      <c r="E4732">
        <f>VLOOKUP(B4732,'[1]input data'!$G$3:$H$180,2,FALSE)</f>
        <v>15</v>
      </c>
      <c r="F4732" t="str">
        <f t="shared" si="292"/>
        <v>42_98_15</v>
      </c>
      <c r="G4732">
        <f>_xlfn.MAXIFS($D$3:$D$7726,$F$3:$F$7726,$F4732)</f>
        <v>4677.03</v>
      </c>
      <c r="J4732">
        <v>42</v>
      </c>
      <c r="K4732">
        <v>15</v>
      </c>
      <c r="L4732">
        <v>98</v>
      </c>
      <c r="M4732">
        <v>4677.03</v>
      </c>
      <c r="N4732">
        <f>VLOOKUP(K4732,'[1]input data'!$G$3:$H$180,2,FALSE)</f>
        <v>15</v>
      </c>
      <c r="O4732" t="str">
        <f t="shared" si="293"/>
        <v>42_98_15</v>
      </c>
      <c r="P4732">
        <f>SUMIF($O$3:$O$7726,O4732,$M$3:$M$7726)</f>
        <v>4677.03</v>
      </c>
      <c r="Q4732">
        <f t="shared" si="294"/>
        <v>0</v>
      </c>
      <c r="R4732" t="b">
        <f t="shared" si="295"/>
        <v>1</v>
      </c>
    </row>
    <row r="4733" spans="1:18" x14ac:dyDescent="0.3">
      <c r="A4733">
        <v>42</v>
      </c>
      <c r="B4733">
        <v>104</v>
      </c>
      <c r="C4733">
        <v>98</v>
      </c>
      <c r="D4733">
        <v>2747.62</v>
      </c>
      <c r="E4733">
        <f>VLOOKUP(B4733,'[1]input data'!$G$3:$H$180,2,FALSE)</f>
        <v>15</v>
      </c>
      <c r="F4733" t="str">
        <f t="shared" si="292"/>
        <v>42_98_15</v>
      </c>
      <c r="G4733">
        <f>_xlfn.MAXIFS($D$3:$D$7726,$F$3:$F$7726,$F4733)</f>
        <v>4677.03</v>
      </c>
      <c r="J4733">
        <v>42</v>
      </c>
      <c r="K4733">
        <v>104</v>
      </c>
      <c r="L4733">
        <v>98</v>
      </c>
      <c r="M4733">
        <v>0</v>
      </c>
      <c r="N4733">
        <f>VLOOKUP(K4733,'[1]input data'!$G$3:$H$180,2,FALSE)</f>
        <v>15</v>
      </c>
      <c r="O4733" t="str">
        <f t="shared" si="293"/>
        <v>42_98_15</v>
      </c>
      <c r="P4733">
        <f>SUMIF($O$3:$O$7726,O4733,$M$3:$M$7726)</f>
        <v>4677.03</v>
      </c>
      <c r="Q4733">
        <f t="shared" si="294"/>
        <v>0</v>
      </c>
      <c r="R4733" t="b">
        <f t="shared" si="295"/>
        <v>1</v>
      </c>
    </row>
    <row r="4734" spans="1:18" x14ac:dyDescent="0.3">
      <c r="A4734">
        <v>42</v>
      </c>
      <c r="B4734">
        <v>16</v>
      </c>
      <c r="C4734">
        <v>98</v>
      </c>
      <c r="D4734">
        <v>4160.82</v>
      </c>
      <c r="E4734">
        <f>VLOOKUP(B4734,'[1]input data'!$G$3:$H$180,2,FALSE)</f>
        <v>16</v>
      </c>
      <c r="F4734" t="str">
        <f t="shared" si="292"/>
        <v>42_98_16</v>
      </c>
      <c r="G4734">
        <f>_xlfn.MAXIFS($D$3:$D$7726,$F$3:$F$7726,$F4734)</f>
        <v>4317.01</v>
      </c>
      <c r="J4734">
        <v>42</v>
      </c>
      <c r="K4734">
        <v>16</v>
      </c>
      <c r="L4734">
        <v>98</v>
      </c>
      <c r="M4734">
        <v>0</v>
      </c>
      <c r="N4734">
        <f>VLOOKUP(K4734,'[1]input data'!$G$3:$H$180,2,FALSE)</f>
        <v>16</v>
      </c>
      <c r="O4734" t="str">
        <f t="shared" si="293"/>
        <v>42_98_16</v>
      </c>
      <c r="P4734">
        <f>SUMIF($O$3:$O$7726,O4734,$M$3:$M$7726)</f>
        <v>4317.01</v>
      </c>
      <c r="Q4734">
        <f t="shared" si="294"/>
        <v>0</v>
      </c>
      <c r="R4734" t="b">
        <f t="shared" si="295"/>
        <v>1</v>
      </c>
    </row>
    <row r="4735" spans="1:18" x14ac:dyDescent="0.3">
      <c r="A4735">
        <v>42</v>
      </c>
      <c r="B4735">
        <v>105</v>
      </c>
      <c r="C4735">
        <v>98</v>
      </c>
      <c r="D4735">
        <v>4317.01</v>
      </c>
      <c r="E4735">
        <f>VLOOKUP(B4735,'[1]input data'!$G$3:$H$180,2,FALSE)</f>
        <v>16</v>
      </c>
      <c r="F4735" t="str">
        <f t="shared" si="292"/>
        <v>42_98_16</v>
      </c>
      <c r="G4735">
        <f>_xlfn.MAXIFS($D$3:$D$7726,$F$3:$F$7726,$F4735)</f>
        <v>4317.01</v>
      </c>
      <c r="J4735">
        <v>42</v>
      </c>
      <c r="K4735">
        <v>105</v>
      </c>
      <c r="L4735">
        <v>98</v>
      </c>
      <c r="M4735">
        <v>4317.01</v>
      </c>
      <c r="N4735">
        <f>VLOOKUP(K4735,'[1]input data'!$G$3:$H$180,2,FALSE)</f>
        <v>16</v>
      </c>
      <c r="O4735" t="str">
        <f t="shared" si="293"/>
        <v>42_98_16</v>
      </c>
      <c r="P4735">
        <f>SUMIF($O$3:$O$7726,O4735,$M$3:$M$7726)</f>
        <v>4317.01</v>
      </c>
      <c r="Q4735">
        <f t="shared" si="294"/>
        <v>0</v>
      </c>
      <c r="R4735" t="b">
        <f t="shared" si="295"/>
        <v>1</v>
      </c>
    </row>
    <row r="4736" spans="1:18" x14ac:dyDescent="0.3">
      <c r="A4736">
        <v>42</v>
      </c>
      <c r="B4736">
        <v>19</v>
      </c>
      <c r="C4736">
        <v>98</v>
      </c>
      <c r="D4736">
        <v>4973.34</v>
      </c>
      <c r="E4736">
        <f>VLOOKUP(B4736,'[1]input data'!$G$3:$H$180,2,FALSE)</f>
        <v>19</v>
      </c>
      <c r="F4736" t="str">
        <f t="shared" si="292"/>
        <v>42_98_19</v>
      </c>
      <c r="G4736">
        <f>_xlfn.MAXIFS($D$3:$D$7726,$F$3:$F$7726,$F4736)</f>
        <v>5939.46</v>
      </c>
      <c r="J4736">
        <v>42</v>
      </c>
      <c r="K4736">
        <v>19</v>
      </c>
      <c r="L4736">
        <v>98</v>
      </c>
      <c r="M4736">
        <v>0</v>
      </c>
      <c r="N4736">
        <f>VLOOKUP(K4736,'[1]input data'!$G$3:$H$180,2,FALSE)</f>
        <v>19</v>
      </c>
      <c r="O4736" t="str">
        <f t="shared" si="293"/>
        <v>42_98_19</v>
      </c>
      <c r="P4736">
        <f>SUMIF($O$3:$O$7726,O4736,$M$3:$M$7726)</f>
        <v>5939.46</v>
      </c>
      <c r="Q4736">
        <f t="shared" si="294"/>
        <v>0</v>
      </c>
      <c r="R4736" t="b">
        <f t="shared" si="295"/>
        <v>1</v>
      </c>
    </row>
    <row r="4737" spans="1:18" x14ac:dyDescent="0.3">
      <c r="A4737">
        <v>42</v>
      </c>
      <c r="B4737">
        <v>108</v>
      </c>
      <c r="C4737">
        <v>98</v>
      </c>
      <c r="D4737">
        <v>5939.46</v>
      </c>
      <c r="E4737">
        <f>VLOOKUP(B4737,'[1]input data'!$G$3:$H$180,2,FALSE)</f>
        <v>19</v>
      </c>
      <c r="F4737" t="str">
        <f t="shared" si="292"/>
        <v>42_98_19</v>
      </c>
      <c r="G4737">
        <f>_xlfn.MAXIFS($D$3:$D$7726,$F$3:$F$7726,$F4737)</f>
        <v>5939.46</v>
      </c>
      <c r="J4737">
        <v>42</v>
      </c>
      <c r="K4737">
        <v>108</v>
      </c>
      <c r="L4737">
        <v>98</v>
      </c>
      <c r="M4737">
        <v>5939.46</v>
      </c>
      <c r="N4737">
        <f>VLOOKUP(K4737,'[1]input data'!$G$3:$H$180,2,FALSE)</f>
        <v>19</v>
      </c>
      <c r="O4737" t="str">
        <f t="shared" si="293"/>
        <v>42_98_19</v>
      </c>
      <c r="P4737">
        <f>SUMIF($O$3:$O$7726,O4737,$M$3:$M$7726)</f>
        <v>5939.46</v>
      </c>
      <c r="Q4737">
        <f t="shared" si="294"/>
        <v>0</v>
      </c>
      <c r="R4737" t="b">
        <f t="shared" si="295"/>
        <v>1</v>
      </c>
    </row>
    <row r="4738" spans="1:18" x14ac:dyDescent="0.3">
      <c r="A4738">
        <v>42</v>
      </c>
      <c r="B4738">
        <v>21</v>
      </c>
      <c r="C4738">
        <v>98</v>
      </c>
      <c r="D4738">
        <v>4239.29</v>
      </c>
      <c r="E4738">
        <f>VLOOKUP(B4738,'[1]input data'!$G$3:$H$180,2,FALSE)</f>
        <v>21</v>
      </c>
      <c r="F4738" t="str">
        <f t="shared" si="292"/>
        <v>42_98_21</v>
      </c>
      <c r="G4738">
        <f>_xlfn.MAXIFS($D$3:$D$7726,$F$3:$F$7726,$F4738)</f>
        <v>4239.29</v>
      </c>
      <c r="J4738">
        <v>42</v>
      </c>
      <c r="K4738">
        <v>21</v>
      </c>
      <c r="L4738">
        <v>98</v>
      </c>
      <c r="M4738">
        <v>4239.29</v>
      </c>
      <c r="N4738">
        <f>VLOOKUP(K4738,'[1]input data'!$G$3:$H$180,2,FALSE)</f>
        <v>21</v>
      </c>
      <c r="O4738" t="str">
        <f t="shared" si="293"/>
        <v>42_98_21</v>
      </c>
      <c r="P4738">
        <f>SUMIF($O$3:$O$7726,O4738,$M$3:$M$7726)</f>
        <v>4239.29</v>
      </c>
      <c r="Q4738">
        <f t="shared" si="294"/>
        <v>0</v>
      </c>
      <c r="R4738" t="b">
        <f t="shared" si="295"/>
        <v>1</v>
      </c>
    </row>
    <row r="4739" spans="1:18" x14ac:dyDescent="0.3">
      <c r="A4739">
        <v>42</v>
      </c>
      <c r="B4739">
        <v>110</v>
      </c>
      <c r="C4739">
        <v>98</v>
      </c>
      <c r="D4739">
        <v>2874.4</v>
      </c>
      <c r="E4739">
        <f>VLOOKUP(B4739,'[1]input data'!$G$3:$H$180,2,FALSE)</f>
        <v>21</v>
      </c>
      <c r="F4739" t="str">
        <f t="shared" si="292"/>
        <v>42_98_21</v>
      </c>
      <c r="G4739">
        <f>_xlfn.MAXIFS($D$3:$D$7726,$F$3:$F$7726,$F4739)</f>
        <v>4239.29</v>
      </c>
      <c r="J4739">
        <v>42</v>
      </c>
      <c r="K4739">
        <v>110</v>
      </c>
      <c r="L4739">
        <v>98</v>
      </c>
      <c r="M4739">
        <v>0</v>
      </c>
      <c r="N4739">
        <f>VLOOKUP(K4739,'[1]input data'!$G$3:$H$180,2,FALSE)</f>
        <v>21</v>
      </c>
      <c r="O4739" t="str">
        <f t="shared" si="293"/>
        <v>42_98_21</v>
      </c>
      <c r="P4739">
        <f>SUMIF($O$3:$O$7726,O4739,$M$3:$M$7726)</f>
        <v>4239.29</v>
      </c>
      <c r="Q4739">
        <f t="shared" si="294"/>
        <v>0</v>
      </c>
      <c r="R4739" t="b">
        <f t="shared" si="295"/>
        <v>1</v>
      </c>
    </row>
    <row r="4740" spans="1:18" x14ac:dyDescent="0.3">
      <c r="A4740">
        <v>42</v>
      </c>
      <c r="B4740">
        <v>28</v>
      </c>
      <c r="C4740">
        <v>98</v>
      </c>
      <c r="D4740">
        <v>8321.57</v>
      </c>
      <c r="E4740">
        <f>VLOOKUP(B4740,'[1]input data'!$G$3:$H$180,2,FALSE)</f>
        <v>28</v>
      </c>
      <c r="F4740" t="str">
        <f t="shared" ref="F4740:F4803" si="296">A4740&amp;"_"&amp;C4740&amp;"_"&amp;E4740</f>
        <v>42_98_28</v>
      </c>
      <c r="G4740">
        <f>_xlfn.MAXIFS($D$3:$D$7726,$F$3:$F$7726,$F4740)</f>
        <v>8321.57</v>
      </c>
      <c r="J4740">
        <v>42</v>
      </c>
      <c r="K4740">
        <v>28</v>
      </c>
      <c r="L4740">
        <v>98</v>
      </c>
      <c r="M4740">
        <v>8321.57</v>
      </c>
      <c r="N4740">
        <f>VLOOKUP(K4740,'[1]input data'!$G$3:$H$180,2,FALSE)</f>
        <v>28</v>
      </c>
      <c r="O4740" t="str">
        <f t="shared" ref="O4740:O4803" si="297">J4740&amp;"_"&amp;L4740&amp;"_"&amp;N4740</f>
        <v>42_98_28</v>
      </c>
      <c r="P4740">
        <f>SUMIF($O$3:$O$7726,O4740,$M$3:$M$7726)</f>
        <v>8321.57</v>
      </c>
      <c r="Q4740">
        <f t="shared" ref="Q4740:Q4803" si="298">G4740-P4740</f>
        <v>0</v>
      </c>
      <c r="R4740" t="b">
        <f t="shared" ref="R4740:R4803" si="299">OR(D4740=G4740,M4740=0)</f>
        <v>1</v>
      </c>
    </row>
    <row r="4741" spans="1:18" x14ac:dyDescent="0.3">
      <c r="A4741">
        <v>42</v>
      </c>
      <c r="B4741">
        <v>117</v>
      </c>
      <c r="C4741">
        <v>98</v>
      </c>
      <c r="D4741">
        <v>5324.03</v>
      </c>
      <c r="E4741">
        <f>VLOOKUP(B4741,'[1]input data'!$G$3:$H$180,2,FALSE)</f>
        <v>28</v>
      </c>
      <c r="F4741" t="str">
        <f t="shared" si="296"/>
        <v>42_98_28</v>
      </c>
      <c r="G4741">
        <f>_xlfn.MAXIFS($D$3:$D$7726,$F$3:$F$7726,$F4741)</f>
        <v>8321.57</v>
      </c>
      <c r="J4741">
        <v>42</v>
      </c>
      <c r="K4741">
        <v>117</v>
      </c>
      <c r="L4741">
        <v>98</v>
      </c>
      <c r="M4741">
        <v>0</v>
      </c>
      <c r="N4741">
        <f>VLOOKUP(K4741,'[1]input data'!$G$3:$H$180,2,FALSE)</f>
        <v>28</v>
      </c>
      <c r="O4741" t="str">
        <f t="shared" si="297"/>
        <v>42_98_28</v>
      </c>
      <c r="P4741">
        <f>SUMIF($O$3:$O$7726,O4741,$M$3:$M$7726)</f>
        <v>8321.57</v>
      </c>
      <c r="Q4741">
        <f t="shared" si="298"/>
        <v>0</v>
      </c>
      <c r="R4741" t="b">
        <f t="shared" si="299"/>
        <v>1</v>
      </c>
    </row>
    <row r="4742" spans="1:18" x14ac:dyDescent="0.3">
      <c r="A4742">
        <v>42</v>
      </c>
      <c r="B4742">
        <v>53</v>
      </c>
      <c r="C4742">
        <v>98</v>
      </c>
      <c r="D4742">
        <v>3287.5</v>
      </c>
      <c r="E4742">
        <f>VLOOKUP(B4742,'[1]input data'!$G$3:$H$180,2,FALSE)</f>
        <v>53</v>
      </c>
      <c r="F4742" t="str">
        <f t="shared" si="296"/>
        <v>42_98_53</v>
      </c>
      <c r="G4742">
        <f>_xlfn.MAXIFS($D$3:$D$7726,$F$3:$F$7726,$F4742)</f>
        <v>3287.5</v>
      </c>
      <c r="J4742">
        <v>42</v>
      </c>
      <c r="K4742">
        <v>53</v>
      </c>
      <c r="L4742">
        <v>98</v>
      </c>
      <c r="M4742">
        <v>3287.5</v>
      </c>
      <c r="N4742">
        <f>VLOOKUP(K4742,'[1]input data'!$G$3:$H$180,2,FALSE)</f>
        <v>53</v>
      </c>
      <c r="O4742" t="str">
        <f t="shared" si="297"/>
        <v>42_98_53</v>
      </c>
      <c r="P4742">
        <f>SUMIF($O$3:$O$7726,O4742,$M$3:$M$7726)</f>
        <v>3287.5</v>
      </c>
      <c r="Q4742">
        <f t="shared" si="298"/>
        <v>0</v>
      </c>
      <c r="R4742" t="b">
        <f t="shared" si="299"/>
        <v>1</v>
      </c>
    </row>
    <row r="4743" spans="1:18" x14ac:dyDescent="0.3">
      <c r="A4743">
        <v>42</v>
      </c>
      <c r="B4743">
        <v>56</v>
      </c>
      <c r="C4743">
        <v>98</v>
      </c>
      <c r="D4743">
        <v>3827.55</v>
      </c>
      <c r="E4743">
        <f>VLOOKUP(B4743,'[1]input data'!$G$3:$H$180,2,FALSE)</f>
        <v>56</v>
      </c>
      <c r="F4743" t="str">
        <f t="shared" si="296"/>
        <v>42_98_56</v>
      </c>
      <c r="G4743">
        <f>_xlfn.MAXIFS($D$3:$D$7726,$F$3:$F$7726,$F4743)</f>
        <v>5491.15</v>
      </c>
      <c r="J4743">
        <v>42</v>
      </c>
      <c r="K4743">
        <v>56</v>
      </c>
      <c r="L4743">
        <v>98</v>
      </c>
      <c r="M4743">
        <v>0</v>
      </c>
      <c r="N4743">
        <f>VLOOKUP(K4743,'[1]input data'!$G$3:$H$180,2,FALSE)</f>
        <v>56</v>
      </c>
      <c r="O4743" t="str">
        <f t="shared" si="297"/>
        <v>42_98_56</v>
      </c>
      <c r="P4743">
        <f>SUMIF($O$3:$O$7726,O4743,$M$3:$M$7726)</f>
        <v>5491.15</v>
      </c>
      <c r="Q4743">
        <f t="shared" si="298"/>
        <v>0</v>
      </c>
      <c r="R4743" t="b">
        <f t="shared" si="299"/>
        <v>1</v>
      </c>
    </row>
    <row r="4744" spans="1:18" x14ac:dyDescent="0.3">
      <c r="A4744">
        <v>42</v>
      </c>
      <c r="B4744">
        <v>145</v>
      </c>
      <c r="C4744">
        <v>98</v>
      </c>
      <c r="D4744">
        <v>5491.15</v>
      </c>
      <c r="E4744">
        <f>VLOOKUP(B4744,'[1]input data'!$G$3:$H$180,2,FALSE)</f>
        <v>56</v>
      </c>
      <c r="F4744" t="str">
        <f t="shared" si="296"/>
        <v>42_98_56</v>
      </c>
      <c r="G4744">
        <f>_xlfn.MAXIFS($D$3:$D$7726,$F$3:$F$7726,$F4744)</f>
        <v>5491.15</v>
      </c>
      <c r="J4744">
        <v>42</v>
      </c>
      <c r="K4744">
        <v>145</v>
      </c>
      <c r="L4744">
        <v>98</v>
      </c>
      <c r="M4744">
        <v>5491.15</v>
      </c>
      <c r="N4744">
        <f>VLOOKUP(K4744,'[1]input data'!$G$3:$H$180,2,FALSE)</f>
        <v>56</v>
      </c>
      <c r="O4744" t="str">
        <f t="shared" si="297"/>
        <v>42_98_56</v>
      </c>
      <c r="P4744">
        <f>SUMIF($O$3:$O$7726,O4744,$M$3:$M$7726)</f>
        <v>5491.15</v>
      </c>
      <c r="Q4744">
        <f t="shared" si="298"/>
        <v>0</v>
      </c>
      <c r="R4744" t="b">
        <f t="shared" si="299"/>
        <v>1</v>
      </c>
    </row>
    <row r="4745" spans="1:18" x14ac:dyDescent="0.3">
      <c r="A4745">
        <v>42</v>
      </c>
      <c r="B4745">
        <v>65</v>
      </c>
      <c r="C4745">
        <v>98</v>
      </c>
      <c r="D4745">
        <v>59303.03</v>
      </c>
      <c r="E4745">
        <f>VLOOKUP(B4745,'[1]input data'!$G$3:$H$180,2,FALSE)</f>
        <v>65</v>
      </c>
      <c r="F4745" t="str">
        <f t="shared" si="296"/>
        <v>42_98_65</v>
      </c>
      <c r="G4745">
        <f>_xlfn.MAXIFS($D$3:$D$7726,$F$3:$F$7726,$F4745)</f>
        <v>59303.03</v>
      </c>
      <c r="J4745">
        <v>42</v>
      </c>
      <c r="K4745">
        <v>65</v>
      </c>
      <c r="L4745">
        <v>98</v>
      </c>
      <c r="M4745">
        <v>59303.03</v>
      </c>
      <c r="N4745">
        <f>VLOOKUP(K4745,'[1]input data'!$G$3:$H$180,2,FALSE)</f>
        <v>65</v>
      </c>
      <c r="O4745" t="str">
        <f t="shared" si="297"/>
        <v>42_98_65</v>
      </c>
      <c r="P4745">
        <f>SUMIF($O$3:$O$7726,O4745,$M$3:$M$7726)</f>
        <v>59303.03</v>
      </c>
      <c r="Q4745">
        <f t="shared" si="298"/>
        <v>0</v>
      </c>
      <c r="R4745" t="b">
        <f t="shared" si="299"/>
        <v>1</v>
      </c>
    </row>
    <row r="4746" spans="1:18" x14ac:dyDescent="0.3">
      <c r="A4746">
        <v>42</v>
      </c>
      <c r="B4746">
        <v>154</v>
      </c>
      <c r="C4746">
        <v>98</v>
      </c>
      <c r="D4746">
        <v>49796.36</v>
      </c>
      <c r="E4746">
        <f>VLOOKUP(B4746,'[1]input data'!$G$3:$H$180,2,FALSE)</f>
        <v>65</v>
      </c>
      <c r="F4746" t="str">
        <f t="shared" si="296"/>
        <v>42_98_65</v>
      </c>
      <c r="G4746">
        <f>_xlfn.MAXIFS($D$3:$D$7726,$F$3:$F$7726,$F4746)</f>
        <v>59303.03</v>
      </c>
      <c r="J4746">
        <v>42</v>
      </c>
      <c r="K4746">
        <v>154</v>
      </c>
      <c r="L4746">
        <v>98</v>
      </c>
      <c r="M4746">
        <v>0</v>
      </c>
      <c r="N4746">
        <f>VLOOKUP(K4746,'[1]input data'!$G$3:$H$180,2,FALSE)</f>
        <v>65</v>
      </c>
      <c r="O4746" t="str">
        <f t="shared" si="297"/>
        <v>42_98_65</v>
      </c>
      <c r="P4746">
        <f>SUMIF($O$3:$O$7726,O4746,$M$3:$M$7726)</f>
        <v>59303.03</v>
      </c>
      <c r="Q4746">
        <f t="shared" si="298"/>
        <v>0</v>
      </c>
      <c r="R4746" t="b">
        <f t="shared" si="299"/>
        <v>1</v>
      </c>
    </row>
    <row r="4747" spans="1:18" x14ac:dyDescent="0.3">
      <c r="A4747">
        <v>42</v>
      </c>
      <c r="B4747">
        <v>68</v>
      </c>
      <c r="C4747">
        <v>98</v>
      </c>
      <c r="D4747">
        <v>13584.31</v>
      </c>
      <c r="E4747">
        <f>VLOOKUP(B4747,'[1]input data'!$G$3:$H$180,2,FALSE)</f>
        <v>68</v>
      </c>
      <c r="F4747" t="str">
        <f t="shared" si="296"/>
        <v>42_98_68</v>
      </c>
      <c r="G4747">
        <f>_xlfn.MAXIFS($D$3:$D$7726,$F$3:$F$7726,$F4747)</f>
        <v>13584.31</v>
      </c>
      <c r="J4747">
        <v>42</v>
      </c>
      <c r="K4747">
        <v>68</v>
      </c>
      <c r="L4747">
        <v>98</v>
      </c>
      <c r="M4747">
        <v>13584.31</v>
      </c>
      <c r="N4747">
        <f>VLOOKUP(K4747,'[1]input data'!$G$3:$H$180,2,FALSE)</f>
        <v>68</v>
      </c>
      <c r="O4747" t="str">
        <f t="shared" si="297"/>
        <v>42_98_68</v>
      </c>
      <c r="P4747">
        <f>SUMIF($O$3:$O$7726,O4747,$M$3:$M$7726)</f>
        <v>13584.31</v>
      </c>
      <c r="Q4747">
        <f t="shared" si="298"/>
        <v>0</v>
      </c>
      <c r="R4747" t="b">
        <f t="shared" si="299"/>
        <v>1</v>
      </c>
    </row>
    <row r="4748" spans="1:18" x14ac:dyDescent="0.3">
      <c r="A4748">
        <v>42</v>
      </c>
      <c r="B4748">
        <v>157</v>
      </c>
      <c r="C4748">
        <v>98</v>
      </c>
      <c r="D4748">
        <v>12138.01</v>
      </c>
      <c r="E4748">
        <f>VLOOKUP(B4748,'[1]input data'!$G$3:$H$180,2,FALSE)</f>
        <v>68</v>
      </c>
      <c r="F4748" t="str">
        <f t="shared" si="296"/>
        <v>42_98_68</v>
      </c>
      <c r="G4748">
        <f>_xlfn.MAXIFS($D$3:$D$7726,$F$3:$F$7726,$F4748)</f>
        <v>13584.31</v>
      </c>
      <c r="J4748">
        <v>42</v>
      </c>
      <c r="K4748">
        <v>157</v>
      </c>
      <c r="L4748">
        <v>98</v>
      </c>
      <c r="M4748">
        <v>0</v>
      </c>
      <c r="N4748">
        <f>VLOOKUP(K4748,'[1]input data'!$G$3:$H$180,2,FALSE)</f>
        <v>68</v>
      </c>
      <c r="O4748" t="str">
        <f t="shared" si="297"/>
        <v>42_98_68</v>
      </c>
      <c r="P4748">
        <f>SUMIF($O$3:$O$7726,O4748,$M$3:$M$7726)</f>
        <v>13584.31</v>
      </c>
      <c r="Q4748">
        <f t="shared" si="298"/>
        <v>0</v>
      </c>
      <c r="R4748" t="b">
        <f t="shared" si="299"/>
        <v>1</v>
      </c>
    </row>
    <row r="4749" spans="1:18" x14ac:dyDescent="0.3">
      <c r="A4749">
        <v>42</v>
      </c>
      <c r="B4749">
        <v>80</v>
      </c>
      <c r="C4749">
        <v>98</v>
      </c>
      <c r="D4749">
        <v>23663.93</v>
      </c>
      <c r="E4749">
        <f>VLOOKUP(B4749,'[1]input data'!$G$3:$H$180,2,FALSE)</f>
        <v>80</v>
      </c>
      <c r="F4749" t="str">
        <f t="shared" si="296"/>
        <v>42_98_80</v>
      </c>
      <c r="G4749">
        <f>_xlfn.MAXIFS($D$3:$D$7726,$F$3:$F$7726,$F4749)</f>
        <v>35506.370000000003</v>
      </c>
      <c r="J4749">
        <v>42</v>
      </c>
      <c r="K4749">
        <v>80</v>
      </c>
      <c r="L4749">
        <v>98</v>
      </c>
      <c r="M4749">
        <v>0</v>
      </c>
      <c r="N4749">
        <f>VLOOKUP(K4749,'[1]input data'!$G$3:$H$180,2,FALSE)</f>
        <v>80</v>
      </c>
      <c r="O4749" t="str">
        <f t="shared" si="297"/>
        <v>42_98_80</v>
      </c>
      <c r="P4749">
        <f>SUMIF($O$3:$O$7726,O4749,$M$3:$M$7726)</f>
        <v>35506.370000000003</v>
      </c>
      <c r="Q4749">
        <f t="shared" si="298"/>
        <v>0</v>
      </c>
      <c r="R4749" t="b">
        <f t="shared" si="299"/>
        <v>1</v>
      </c>
    </row>
    <row r="4750" spans="1:18" x14ac:dyDescent="0.3">
      <c r="A4750">
        <v>42</v>
      </c>
      <c r="B4750">
        <v>169</v>
      </c>
      <c r="C4750">
        <v>98</v>
      </c>
      <c r="D4750">
        <v>35506.370000000003</v>
      </c>
      <c r="E4750">
        <f>VLOOKUP(B4750,'[1]input data'!$G$3:$H$180,2,FALSE)</f>
        <v>80</v>
      </c>
      <c r="F4750" t="str">
        <f t="shared" si="296"/>
        <v>42_98_80</v>
      </c>
      <c r="G4750">
        <f>_xlfn.MAXIFS($D$3:$D$7726,$F$3:$F$7726,$F4750)</f>
        <v>35506.370000000003</v>
      </c>
      <c r="J4750">
        <v>42</v>
      </c>
      <c r="K4750">
        <v>169</v>
      </c>
      <c r="L4750">
        <v>98</v>
      </c>
      <c r="M4750">
        <v>35506.370000000003</v>
      </c>
      <c r="N4750">
        <f>VLOOKUP(K4750,'[1]input data'!$G$3:$H$180,2,FALSE)</f>
        <v>80</v>
      </c>
      <c r="O4750" t="str">
        <f t="shared" si="297"/>
        <v>42_98_80</v>
      </c>
      <c r="P4750">
        <f>SUMIF($O$3:$O$7726,O4750,$M$3:$M$7726)</f>
        <v>35506.370000000003</v>
      </c>
      <c r="Q4750">
        <f t="shared" si="298"/>
        <v>0</v>
      </c>
      <c r="R4750" t="b">
        <f t="shared" si="299"/>
        <v>1</v>
      </c>
    </row>
    <row r="4751" spans="1:18" x14ac:dyDescent="0.3">
      <c r="A4751">
        <v>42</v>
      </c>
      <c r="B4751">
        <v>84</v>
      </c>
      <c r="C4751">
        <v>98</v>
      </c>
      <c r="D4751">
        <v>10550.6</v>
      </c>
      <c r="E4751">
        <f>VLOOKUP(B4751,'[1]input data'!$G$3:$H$180,2,FALSE)</f>
        <v>84</v>
      </c>
      <c r="F4751" t="str">
        <f t="shared" si="296"/>
        <v>42_98_84</v>
      </c>
      <c r="G4751">
        <f>_xlfn.MAXIFS($D$3:$D$7726,$F$3:$F$7726,$F4751)</f>
        <v>10550.6</v>
      </c>
      <c r="J4751">
        <v>42</v>
      </c>
      <c r="K4751">
        <v>84</v>
      </c>
      <c r="L4751">
        <v>98</v>
      </c>
      <c r="M4751">
        <v>10550.6</v>
      </c>
      <c r="N4751">
        <f>VLOOKUP(K4751,'[1]input data'!$G$3:$H$180,2,FALSE)</f>
        <v>84</v>
      </c>
      <c r="O4751" t="str">
        <f t="shared" si="297"/>
        <v>42_98_84</v>
      </c>
      <c r="P4751">
        <f>SUMIF($O$3:$O$7726,O4751,$M$3:$M$7726)</f>
        <v>10550.6</v>
      </c>
      <c r="Q4751">
        <f t="shared" si="298"/>
        <v>0</v>
      </c>
      <c r="R4751" t="b">
        <f t="shared" si="299"/>
        <v>1</v>
      </c>
    </row>
    <row r="4752" spans="1:18" x14ac:dyDescent="0.3">
      <c r="A4752">
        <v>42</v>
      </c>
      <c r="B4752">
        <v>173</v>
      </c>
      <c r="C4752">
        <v>98</v>
      </c>
      <c r="D4752">
        <v>2602.79</v>
      </c>
      <c r="E4752">
        <f>VLOOKUP(B4752,'[1]input data'!$G$3:$H$180,2,FALSE)</f>
        <v>84</v>
      </c>
      <c r="F4752" t="str">
        <f t="shared" si="296"/>
        <v>42_98_84</v>
      </c>
      <c r="G4752">
        <f>_xlfn.MAXIFS($D$3:$D$7726,$F$3:$F$7726,$F4752)</f>
        <v>10550.6</v>
      </c>
      <c r="J4752">
        <v>42</v>
      </c>
      <c r="K4752">
        <v>173</v>
      </c>
      <c r="L4752">
        <v>98</v>
      </c>
      <c r="M4752">
        <v>0</v>
      </c>
      <c r="N4752">
        <f>VLOOKUP(K4752,'[1]input data'!$G$3:$H$180,2,FALSE)</f>
        <v>84</v>
      </c>
      <c r="O4752" t="str">
        <f t="shared" si="297"/>
        <v>42_98_84</v>
      </c>
      <c r="P4752">
        <f>SUMIF($O$3:$O$7726,O4752,$M$3:$M$7726)</f>
        <v>10550.6</v>
      </c>
      <c r="Q4752">
        <f t="shared" si="298"/>
        <v>0</v>
      </c>
      <c r="R4752" t="b">
        <f t="shared" si="299"/>
        <v>1</v>
      </c>
    </row>
    <row r="4753" spans="1:18" x14ac:dyDescent="0.3">
      <c r="A4753">
        <v>42</v>
      </c>
      <c r="B4753">
        <v>9</v>
      </c>
      <c r="C4753">
        <v>99</v>
      </c>
      <c r="D4753">
        <v>12417.95</v>
      </c>
      <c r="E4753">
        <f>VLOOKUP(B4753,'[1]input data'!$G$3:$H$180,2,FALSE)</f>
        <v>9</v>
      </c>
      <c r="F4753" t="str">
        <f t="shared" si="296"/>
        <v>42_99_9</v>
      </c>
      <c r="G4753">
        <f>_xlfn.MAXIFS($D$3:$D$7726,$F$3:$F$7726,$F4753)</f>
        <v>12417.95</v>
      </c>
      <c r="J4753">
        <v>42</v>
      </c>
      <c r="K4753">
        <v>9</v>
      </c>
      <c r="L4753">
        <v>99</v>
      </c>
      <c r="M4753">
        <v>12417.95</v>
      </c>
      <c r="N4753">
        <f>VLOOKUP(K4753,'[1]input data'!$G$3:$H$180,2,FALSE)</f>
        <v>9</v>
      </c>
      <c r="O4753" t="str">
        <f t="shared" si="297"/>
        <v>42_99_9</v>
      </c>
      <c r="P4753">
        <f>SUMIF($O$3:$O$7726,O4753,$M$3:$M$7726)</f>
        <v>12417.95</v>
      </c>
      <c r="Q4753">
        <f t="shared" si="298"/>
        <v>0</v>
      </c>
      <c r="R4753" t="b">
        <f t="shared" si="299"/>
        <v>1</v>
      </c>
    </row>
    <row r="4754" spans="1:18" x14ac:dyDescent="0.3">
      <c r="A4754">
        <v>42</v>
      </c>
      <c r="B4754">
        <v>98</v>
      </c>
      <c r="C4754">
        <v>99</v>
      </c>
      <c r="D4754">
        <v>10870.26</v>
      </c>
      <c r="E4754">
        <f>VLOOKUP(B4754,'[1]input data'!$G$3:$H$180,2,FALSE)</f>
        <v>9</v>
      </c>
      <c r="F4754" t="str">
        <f t="shared" si="296"/>
        <v>42_99_9</v>
      </c>
      <c r="G4754">
        <f>_xlfn.MAXIFS($D$3:$D$7726,$F$3:$F$7726,$F4754)</f>
        <v>12417.95</v>
      </c>
      <c r="J4754">
        <v>42</v>
      </c>
      <c r="K4754">
        <v>98</v>
      </c>
      <c r="L4754">
        <v>99</v>
      </c>
      <c r="M4754">
        <v>0</v>
      </c>
      <c r="N4754">
        <f>VLOOKUP(K4754,'[1]input data'!$G$3:$H$180,2,FALSE)</f>
        <v>9</v>
      </c>
      <c r="O4754" t="str">
        <f t="shared" si="297"/>
        <v>42_99_9</v>
      </c>
      <c r="P4754">
        <f>SUMIF($O$3:$O$7726,O4754,$M$3:$M$7726)</f>
        <v>12417.95</v>
      </c>
      <c r="Q4754">
        <f t="shared" si="298"/>
        <v>0</v>
      </c>
      <c r="R4754" t="b">
        <f t="shared" si="299"/>
        <v>1</v>
      </c>
    </row>
    <row r="4755" spans="1:18" x14ac:dyDescent="0.3">
      <c r="A4755">
        <v>42</v>
      </c>
      <c r="B4755">
        <v>15</v>
      </c>
      <c r="C4755">
        <v>99</v>
      </c>
      <c r="D4755">
        <v>5284.86</v>
      </c>
      <c r="E4755">
        <f>VLOOKUP(B4755,'[1]input data'!$G$3:$H$180,2,FALSE)</f>
        <v>15</v>
      </c>
      <c r="F4755" t="str">
        <f t="shared" si="296"/>
        <v>42_99_15</v>
      </c>
      <c r="G4755">
        <f>_xlfn.MAXIFS($D$3:$D$7726,$F$3:$F$7726,$F4755)</f>
        <v>6431.04</v>
      </c>
      <c r="J4755">
        <v>42</v>
      </c>
      <c r="K4755">
        <v>15</v>
      </c>
      <c r="L4755">
        <v>99</v>
      </c>
      <c r="M4755">
        <v>0</v>
      </c>
      <c r="N4755">
        <f>VLOOKUP(K4755,'[1]input data'!$G$3:$H$180,2,FALSE)</f>
        <v>15</v>
      </c>
      <c r="O4755" t="str">
        <f t="shared" si="297"/>
        <v>42_99_15</v>
      </c>
      <c r="P4755">
        <f>SUMIF($O$3:$O$7726,O4755,$M$3:$M$7726)</f>
        <v>6431.04</v>
      </c>
      <c r="Q4755">
        <f t="shared" si="298"/>
        <v>0</v>
      </c>
      <c r="R4755" t="b">
        <f t="shared" si="299"/>
        <v>1</v>
      </c>
    </row>
    <row r="4756" spans="1:18" x14ac:dyDescent="0.3">
      <c r="A4756">
        <v>42</v>
      </c>
      <c r="B4756">
        <v>104</v>
      </c>
      <c r="C4756">
        <v>99</v>
      </c>
      <c r="D4756">
        <v>6431.04</v>
      </c>
      <c r="E4756">
        <f>VLOOKUP(B4756,'[1]input data'!$G$3:$H$180,2,FALSE)</f>
        <v>15</v>
      </c>
      <c r="F4756" t="str">
        <f t="shared" si="296"/>
        <v>42_99_15</v>
      </c>
      <c r="G4756">
        <f>_xlfn.MAXIFS($D$3:$D$7726,$F$3:$F$7726,$F4756)</f>
        <v>6431.04</v>
      </c>
      <c r="J4756">
        <v>42</v>
      </c>
      <c r="K4756">
        <v>104</v>
      </c>
      <c r="L4756">
        <v>99</v>
      </c>
      <c r="M4756">
        <v>6431.04</v>
      </c>
      <c r="N4756">
        <f>VLOOKUP(K4756,'[1]input data'!$G$3:$H$180,2,FALSE)</f>
        <v>15</v>
      </c>
      <c r="O4756" t="str">
        <f t="shared" si="297"/>
        <v>42_99_15</v>
      </c>
      <c r="P4756">
        <f>SUMIF($O$3:$O$7726,O4756,$M$3:$M$7726)</f>
        <v>6431.04</v>
      </c>
      <c r="Q4756">
        <f t="shared" si="298"/>
        <v>0</v>
      </c>
      <c r="R4756" t="b">
        <f t="shared" si="299"/>
        <v>1</v>
      </c>
    </row>
    <row r="4757" spans="1:18" x14ac:dyDescent="0.3">
      <c r="A4757">
        <v>42</v>
      </c>
      <c r="B4757">
        <v>32</v>
      </c>
      <c r="C4757">
        <v>99</v>
      </c>
      <c r="D4757">
        <v>4.09</v>
      </c>
      <c r="E4757">
        <f>VLOOKUP(B4757,'[1]input data'!$G$3:$H$180,2,FALSE)</f>
        <v>32</v>
      </c>
      <c r="F4757" t="str">
        <f t="shared" si="296"/>
        <v>42_99_32</v>
      </c>
      <c r="G4757">
        <f>_xlfn.MAXIFS($D$3:$D$7726,$F$3:$F$7726,$F4757)</f>
        <v>819.9</v>
      </c>
      <c r="J4757">
        <v>42</v>
      </c>
      <c r="K4757">
        <v>32</v>
      </c>
      <c r="L4757">
        <v>99</v>
      </c>
      <c r="M4757">
        <v>0</v>
      </c>
      <c r="N4757">
        <f>VLOOKUP(K4757,'[1]input data'!$G$3:$H$180,2,FALSE)</f>
        <v>32</v>
      </c>
      <c r="O4757" t="str">
        <f t="shared" si="297"/>
        <v>42_99_32</v>
      </c>
      <c r="P4757">
        <f>SUMIF($O$3:$O$7726,O4757,$M$3:$M$7726)</f>
        <v>819.9</v>
      </c>
      <c r="Q4757">
        <f t="shared" si="298"/>
        <v>0</v>
      </c>
      <c r="R4757" t="b">
        <f t="shared" si="299"/>
        <v>1</v>
      </c>
    </row>
    <row r="4758" spans="1:18" x14ac:dyDescent="0.3">
      <c r="A4758">
        <v>42</v>
      </c>
      <c r="B4758">
        <v>121</v>
      </c>
      <c r="C4758">
        <v>99</v>
      </c>
      <c r="D4758">
        <v>819.9</v>
      </c>
      <c r="E4758">
        <f>VLOOKUP(B4758,'[1]input data'!$G$3:$H$180,2,FALSE)</f>
        <v>32</v>
      </c>
      <c r="F4758" t="str">
        <f t="shared" si="296"/>
        <v>42_99_32</v>
      </c>
      <c r="G4758">
        <f>_xlfn.MAXIFS($D$3:$D$7726,$F$3:$F$7726,$F4758)</f>
        <v>819.9</v>
      </c>
      <c r="J4758">
        <v>42</v>
      </c>
      <c r="K4758">
        <v>121</v>
      </c>
      <c r="L4758">
        <v>99</v>
      </c>
      <c r="M4758">
        <v>819.9</v>
      </c>
      <c r="N4758">
        <f>VLOOKUP(K4758,'[1]input data'!$G$3:$H$180,2,FALSE)</f>
        <v>32</v>
      </c>
      <c r="O4758" t="str">
        <f t="shared" si="297"/>
        <v>42_99_32</v>
      </c>
      <c r="P4758">
        <f>SUMIF($O$3:$O$7726,O4758,$M$3:$M$7726)</f>
        <v>819.9</v>
      </c>
      <c r="Q4758">
        <f t="shared" si="298"/>
        <v>0</v>
      </c>
      <c r="R4758" t="b">
        <f t="shared" si="299"/>
        <v>1</v>
      </c>
    </row>
    <row r="4759" spans="1:18" x14ac:dyDescent="0.3">
      <c r="A4759">
        <v>42</v>
      </c>
      <c r="B4759">
        <v>56</v>
      </c>
      <c r="C4759">
        <v>99</v>
      </c>
      <c r="D4759">
        <v>2607.34</v>
      </c>
      <c r="E4759">
        <f>VLOOKUP(B4759,'[1]input data'!$G$3:$H$180,2,FALSE)</f>
        <v>56</v>
      </c>
      <c r="F4759" t="str">
        <f t="shared" si="296"/>
        <v>42_99_56</v>
      </c>
      <c r="G4759">
        <f>_xlfn.MAXIFS($D$3:$D$7726,$F$3:$F$7726,$F4759)</f>
        <v>3716.15</v>
      </c>
      <c r="J4759">
        <v>42</v>
      </c>
      <c r="K4759">
        <v>56</v>
      </c>
      <c r="L4759">
        <v>99</v>
      </c>
      <c r="M4759">
        <v>0</v>
      </c>
      <c r="N4759">
        <f>VLOOKUP(K4759,'[1]input data'!$G$3:$H$180,2,FALSE)</f>
        <v>56</v>
      </c>
      <c r="O4759" t="str">
        <f t="shared" si="297"/>
        <v>42_99_56</v>
      </c>
      <c r="P4759">
        <f>SUMIF($O$3:$O$7726,O4759,$M$3:$M$7726)</f>
        <v>3716.15</v>
      </c>
      <c r="Q4759">
        <f t="shared" si="298"/>
        <v>0</v>
      </c>
      <c r="R4759" t="b">
        <f t="shared" si="299"/>
        <v>1</v>
      </c>
    </row>
    <row r="4760" spans="1:18" x14ac:dyDescent="0.3">
      <c r="A4760">
        <v>42</v>
      </c>
      <c r="B4760">
        <v>145</v>
      </c>
      <c r="C4760">
        <v>99</v>
      </c>
      <c r="D4760">
        <v>3716.15</v>
      </c>
      <c r="E4760">
        <f>VLOOKUP(B4760,'[1]input data'!$G$3:$H$180,2,FALSE)</f>
        <v>56</v>
      </c>
      <c r="F4760" t="str">
        <f t="shared" si="296"/>
        <v>42_99_56</v>
      </c>
      <c r="G4760">
        <f>_xlfn.MAXIFS($D$3:$D$7726,$F$3:$F$7726,$F4760)</f>
        <v>3716.15</v>
      </c>
      <c r="J4760">
        <v>42</v>
      </c>
      <c r="K4760">
        <v>145</v>
      </c>
      <c r="L4760">
        <v>99</v>
      </c>
      <c r="M4760">
        <v>3716.15</v>
      </c>
      <c r="N4760">
        <f>VLOOKUP(K4760,'[1]input data'!$G$3:$H$180,2,FALSE)</f>
        <v>56</v>
      </c>
      <c r="O4760" t="str">
        <f t="shared" si="297"/>
        <v>42_99_56</v>
      </c>
      <c r="P4760">
        <f>SUMIF($O$3:$O$7726,O4760,$M$3:$M$7726)</f>
        <v>3716.15</v>
      </c>
      <c r="Q4760">
        <f t="shared" si="298"/>
        <v>0</v>
      </c>
      <c r="R4760" t="b">
        <f t="shared" si="299"/>
        <v>1</v>
      </c>
    </row>
    <row r="4761" spans="1:18" x14ac:dyDescent="0.3">
      <c r="A4761">
        <v>42</v>
      </c>
      <c r="B4761">
        <v>70</v>
      </c>
      <c r="C4761">
        <v>99</v>
      </c>
      <c r="D4761">
        <v>24740.080000000002</v>
      </c>
      <c r="E4761">
        <f>VLOOKUP(B4761,'[1]input data'!$G$3:$H$180,2,FALSE)</f>
        <v>70</v>
      </c>
      <c r="F4761" t="str">
        <f t="shared" si="296"/>
        <v>42_99_70</v>
      </c>
      <c r="G4761">
        <f>_xlfn.MAXIFS($D$3:$D$7726,$F$3:$F$7726,$F4761)</f>
        <v>24740.080000000002</v>
      </c>
      <c r="J4761">
        <v>42</v>
      </c>
      <c r="K4761">
        <v>70</v>
      </c>
      <c r="L4761">
        <v>99</v>
      </c>
      <c r="M4761">
        <v>24740.080000000002</v>
      </c>
      <c r="N4761">
        <f>VLOOKUP(K4761,'[1]input data'!$G$3:$H$180,2,FALSE)</f>
        <v>70</v>
      </c>
      <c r="O4761" t="str">
        <f t="shared" si="297"/>
        <v>42_99_70</v>
      </c>
      <c r="P4761">
        <f>SUMIF($O$3:$O$7726,O4761,$M$3:$M$7726)</f>
        <v>24740.080000000002</v>
      </c>
      <c r="Q4761">
        <f t="shared" si="298"/>
        <v>0</v>
      </c>
      <c r="R4761" t="b">
        <f t="shared" si="299"/>
        <v>1</v>
      </c>
    </row>
    <row r="4762" spans="1:18" x14ac:dyDescent="0.3">
      <c r="A4762">
        <v>42</v>
      </c>
      <c r="B4762">
        <v>159</v>
      </c>
      <c r="C4762">
        <v>99</v>
      </c>
      <c r="D4762">
        <v>3670.37</v>
      </c>
      <c r="E4762">
        <f>VLOOKUP(B4762,'[1]input data'!$G$3:$H$180,2,FALSE)</f>
        <v>70</v>
      </c>
      <c r="F4762" t="str">
        <f t="shared" si="296"/>
        <v>42_99_70</v>
      </c>
      <c r="G4762">
        <f>_xlfn.MAXIFS($D$3:$D$7726,$F$3:$F$7726,$F4762)</f>
        <v>24740.080000000002</v>
      </c>
      <c r="J4762">
        <v>42</v>
      </c>
      <c r="K4762">
        <v>159</v>
      </c>
      <c r="L4762">
        <v>99</v>
      </c>
      <c r="M4762">
        <v>0</v>
      </c>
      <c r="N4762">
        <f>VLOOKUP(K4762,'[1]input data'!$G$3:$H$180,2,FALSE)</f>
        <v>70</v>
      </c>
      <c r="O4762" t="str">
        <f t="shared" si="297"/>
        <v>42_99_70</v>
      </c>
      <c r="P4762">
        <f>SUMIF($O$3:$O$7726,O4762,$M$3:$M$7726)</f>
        <v>24740.080000000002</v>
      </c>
      <c r="Q4762">
        <f t="shared" si="298"/>
        <v>0</v>
      </c>
      <c r="R4762" t="b">
        <f t="shared" si="299"/>
        <v>1</v>
      </c>
    </row>
    <row r="4763" spans="1:18" x14ac:dyDescent="0.3">
      <c r="A4763">
        <v>42</v>
      </c>
      <c r="B4763">
        <v>72</v>
      </c>
      <c r="C4763">
        <v>99</v>
      </c>
      <c r="D4763">
        <v>6779.52</v>
      </c>
      <c r="E4763">
        <f>VLOOKUP(B4763,'[1]input data'!$G$3:$H$180,2,FALSE)</f>
        <v>72</v>
      </c>
      <c r="F4763" t="str">
        <f t="shared" si="296"/>
        <v>42_99_72</v>
      </c>
      <c r="G4763">
        <f>_xlfn.MAXIFS($D$3:$D$7726,$F$3:$F$7726,$F4763)</f>
        <v>6835.27</v>
      </c>
      <c r="J4763">
        <v>42</v>
      </c>
      <c r="K4763">
        <v>72</v>
      </c>
      <c r="L4763">
        <v>99</v>
      </c>
      <c r="M4763">
        <v>0</v>
      </c>
      <c r="N4763">
        <f>VLOOKUP(K4763,'[1]input data'!$G$3:$H$180,2,FALSE)</f>
        <v>72</v>
      </c>
      <c r="O4763" t="str">
        <f t="shared" si="297"/>
        <v>42_99_72</v>
      </c>
      <c r="P4763">
        <f>SUMIF($O$3:$O$7726,O4763,$M$3:$M$7726)</f>
        <v>6835.27</v>
      </c>
      <c r="Q4763">
        <f t="shared" si="298"/>
        <v>0</v>
      </c>
      <c r="R4763" t="b">
        <f t="shared" si="299"/>
        <v>1</v>
      </c>
    </row>
    <row r="4764" spans="1:18" x14ac:dyDescent="0.3">
      <c r="A4764">
        <v>42</v>
      </c>
      <c r="B4764">
        <v>161</v>
      </c>
      <c r="C4764">
        <v>99</v>
      </c>
      <c r="D4764">
        <v>6835.27</v>
      </c>
      <c r="E4764">
        <f>VLOOKUP(B4764,'[1]input data'!$G$3:$H$180,2,FALSE)</f>
        <v>72</v>
      </c>
      <c r="F4764" t="str">
        <f t="shared" si="296"/>
        <v>42_99_72</v>
      </c>
      <c r="G4764">
        <f>_xlfn.MAXIFS($D$3:$D$7726,$F$3:$F$7726,$F4764)</f>
        <v>6835.27</v>
      </c>
      <c r="J4764">
        <v>42</v>
      </c>
      <c r="K4764">
        <v>161</v>
      </c>
      <c r="L4764">
        <v>99</v>
      </c>
      <c r="M4764">
        <v>6835.27</v>
      </c>
      <c r="N4764">
        <f>VLOOKUP(K4764,'[1]input data'!$G$3:$H$180,2,FALSE)</f>
        <v>72</v>
      </c>
      <c r="O4764" t="str">
        <f t="shared" si="297"/>
        <v>42_99_72</v>
      </c>
      <c r="P4764">
        <f>SUMIF($O$3:$O$7726,O4764,$M$3:$M$7726)</f>
        <v>6835.27</v>
      </c>
      <c r="Q4764">
        <f t="shared" si="298"/>
        <v>0</v>
      </c>
      <c r="R4764" t="b">
        <f t="shared" si="299"/>
        <v>1</v>
      </c>
    </row>
    <row r="4765" spans="1:18" x14ac:dyDescent="0.3">
      <c r="A4765">
        <v>42</v>
      </c>
      <c r="B4765">
        <v>77</v>
      </c>
      <c r="C4765">
        <v>99</v>
      </c>
      <c r="D4765">
        <v>20098.330000000002</v>
      </c>
      <c r="E4765">
        <f>VLOOKUP(B4765,'[1]input data'!$G$3:$H$180,2,FALSE)</f>
        <v>77</v>
      </c>
      <c r="F4765" t="str">
        <f t="shared" si="296"/>
        <v>42_99_77</v>
      </c>
      <c r="G4765">
        <f>_xlfn.MAXIFS($D$3:$D$7726,$F$3:$F$7726,$F4765)</f>
        <v>32044.55</v>
      </c>
      <c r="J4765">
        <v>42</v>
      </c>
      <c r="K4765">
        <v>77</v>
      </c>
      <c r="L4765">
        <v>99</v>
      </c>
      <c r="M4765">
        <v>0</v>
      </c>
      <c r="N4765">
        <f>VLOOKUP(K4765,'[1]input data'!$G$3:$H$180,2,FALSE)</f>
        <v>77</v>
      </c>
      <c r="O4765" t="str">
        <f t="shared" si="297"/>
        <v>42_99_77</v>
      </c>
      <c r="P4765">
        <f>SUMIF($O$3:$O$7726,O4765,$M$3:$M$7726)</f>
        <v>32044.55</v>
      </c>
      <c r="Q4765">
        <f t="shared" si="298"/>
        <v>0</v>
      </c>
      <c r="R4765" t="b">
        <f t="shared" si="299"/>
        <v>1</v>
      </c>
    </row>
    <row r="4766" spans="1:18" x14ac:dyDescent="0.3">
      <c r="A4766">
        <v>42</v>
      </c>
      <c r="B4766">
        <v>166</v>
      </c>
      <c r="C4766">
        <v>99</v>
      </c>
      <c r="D4766">
        <v>32044.55</v>
      </c>
      <c r="E4766">
        <f>VLOOKUP(B4766,'[1]input data'!$G$3:$H$180,2,FALSE)</f>
        <v>77</v>
      </c>
      <c r="F4766" t="str">
        <f t="shared" si="296"/>
        <v>42_99_77</v>
      </c>
      <c r="G4766">
        <f>_xlfn.MAXIFS($D$3:$D$7726,$F$3:$F$7726,$F4766)</f>
        <v>32044.55</v>
      </c>
      <c r="J4766">
        <v>42</v>
      </c>
      <c r="K4766">
        <v>166</v>
      </c>
      <c r="L4766">
        <v>99</v>
      </c>
      <c r="M4766">
        <v>32044.55</v>
      </c>
      <c r="N4766">
        <f>VLOOKUP(K4766,'[1]input data'!$G$3:$H$180,2,FALSE)</f>
        <v>77</v>
      </c>
      <c r="O4766" t="str">
        <f t="shared" si="297"/>
        <v>42_99_77</v>
      </c>
      <c r="P4766">
        <f>SUMIF($O$3:$O$7726,O4766,$M$3:$M$7726)</f>
        <v>32044.55</v>
      </c>
      <c r="Q4766">
        <f t="shared" si="298"/>
        <v>0</v>
      </c>
      <c r="R4766" t="b">
        <f t="shared" si="299"/>
        <v>1</v>
      </c>
    </row>
    <row r="4767" spans="1:18" x14ac:dyDescent="0.3">
      <c r="A4767">
        <v>42</v>
      </c>
      <c r="B4767">
        <v>78</v>
      </c>
      <c r="C4767">
        <v>99</v>
      </c>
      <c r="D4767">
        <v>47704.54</v>
      </c>
      <c r="E4767">
        <f>VLOOKUP(B4767,'[1]input data'!$G$3:$H$180,2,FALSE)</f>
        <v>78</v>
      </c>
      <c r="F4767" t="str">
        <f t="shared" si="296"/>
        <v>42_99_78</v>
      </c>
      <c r="G4767">
        <f>_xlfn.MAXIFS($D$3:$D$7726,$F$3:$F$7726,$F4767)</f>
        <v>61619.64</v>
      </c>
      <c r="J4767">
        <v>42</v>
      </c>
      <c r="K4767">
        <v>78</v>
      </c>
      <c r="L4767">
        <v>99</v>
      </c>
      <c r="M4767">
        <v>0</v>
      </c>
      <c r="N4767">
        <f>VLOOKUP(K4767,'[1]input data'!$G$3:$H$180,2,FALSE)</f>
        <v>78</v>
      </c>
      <c r="O4767" t="str">
        <f t="shared" si="297"/>
        <v>42_99_78</v>
      </c>
      <c r="P4767">
        <f>SUMIF($O$3:$O$7726,O4767,$M$3:$M$7726)</f>
        <v>61619.64</v>
      </c>
      <c r="Q4767">
        <f t="shared" si="298"/>
        <v>0</v>
      </c>
      <c r="R4767" t="b">
        <f t="shared" si="299"/>
        <v>1</v>
      </c>
    </row>
    <row r="4768" spans="1:18" x14ac:dyDescent="0.3">
      <c r="A4768">
        <v>42</v>
      </c>
      <c r="B4768">
        <v>167</v>
      </c>
      <c r="C4768">
        <v>99</v>
      </c>
      <c r="D4768">
        <v>61619.64</v>
      </c>
      <c r="E4768">
        <f>VLOOKUP(B4768,'[1]input data'!$G$3:$H$180,2,FALSE)</f>
        <v>78</v>
      </c>
      <c r="F4768" t="str">
        <f t="shared" si="296"/>
        <v>42_99_78</v>
      </c>
      <c r="G4768">
        <f>_xlfn.MAXIFS($D$3:$D$7726,$F$3:$F$7726,$F4768)</f>
        <v>61619.64</v>
      </c>
      <c r="J4768">
        <v>42</v>
      </c>
      <c r="K4768">
        <v>167</v>
      </c>
      <c r="L4768">
        <v>99</v>
      </c>
      <c r="M4768">
        <v>61619.64</v>
      </c>
      <c r="N4768">
        <f>VLOOKUP(K4768,'[1]input data'!$G$3:$H$180,2,FALSE)</f>
        <v>78</v>
      </c>
      <c r="O4768" t="str">
        <f t="shared" si="297"/>
        <v>42_99_78</v>
      </c>
      <c r="P4768">
        <f>SUMIF($O$3:$O$7726,O4768,$M$3:$M$7726)</f>
        <v>61619.64</v>
      </c>
      <c r="Q4768">
        <f t="shared" si="298"/>
        <v>0</v>
      </c>
      <c r="R4768" t="b">
        <f t="shared" si="299"/>
        <v>1</v>
      </c>
    </row>
    <row r="4769" spans="1:18" x14ac:dyDescent="0.3">
      <c r="A4769">
        <v>42</v>
      </c>
      <c r="B4769">
        <v>81</v>
      </c>
      <c r="C4769">
        <v>99</v>
      </c>
      <c r="D4769">
        <v>9983.61</v>
      </c>
      <c r="E4769">
        <f>VLOOKUP(B4769,'[1]input data'!$G$3:$H$180,2,FALSE)</f>
        <v>81</v>
      </c>
      <c r="F4769" t="str">
        <f t="shared" si="296"/>
        <v>42_99_81</v>
      </c>
      <c r="G4769">
        <f>_xlfn.MAXIFS($D$3:$D$7726,$F$3:$F$7726,$F4769)</f>
        <v>9983.61</v>
      </c>
      <c r="J4769">
        <v>42</v>
      </c>
      <c r="K4769">
        <v>81</v>
      </c>
      <c r="L4769">
        <v>99</v>
      </c>
      <c r="M4769">
        <v>9983.61</v>
      </c>
      <c r="N4769">
        <f>VLOOKUP(K4769,'[1]input data'!$G$3:$H$180,2,FALSE)</f>
        <v>81</v>
      </c>
      <c r="O4769" t="str">
        <f t="shared" si="297"/>
        <v>42_99_81</v>
      </c>
      <c r="P4769">
        <f>SUMIF($O$3:$O$7726,O4769,$M$3:$M$7726)</f>
        <v>9983.61</v>
      </c>
      <c r="Q4769">
        <f t="shared" si="298"/>
        <v>0</v>
      </c>
      <c r="R4769" t="b">
        <f t="shared" si="299"/>
        <v>1</v>
      </c>
    </row>
    <row r="4770" spans="1:18" x14ac:dyDescent="0.3">
      <c r="A4770">
        <v>42</v>
      </c>
      <c r="B4770">
        <v>170</v>
      </c>
      <c r="C4770">
        <v>99</v>
      </c>
      <c r="D4770">
        <v>3117.91</v>
      </c>
      <c r="E4770">
        <f>VLOOKUP(B4770,'[1]input data'!$G$3:$H$180,2,FALSE)</f>
        <v>81</v>
      </c>
      <c r="F4770" t="str">
        <f t="shared" si="296"/>
        <v>42_99_81</v>
      </c>
      <c r="G4770">
        <f>_xlfn.MAXIFS($D$3:$D$7726,$F$3:$F$7726,$F4770)</f>
        <v>9983.61</v>
      </c>
      <c r="J4770">
        <v>42</v>
      </c>
      <c r="K4770">
        <v>170</v>
      </c>
      <c r="L4770">
        <v>99</v>
      </c>
      <c r="M4770">
        <v>0</v>
      </c>
      <c r="N4770">
        <f>VLOOKUP(K4770,'[1]input data'!$G$3:$H$180,2,FALSE)</f>
        <v>81</v>
      </c>
      <c r="O4770" t="str">
        <f t="shared" si="297"/>
        <v>42_99_81</v>
      </c>
      <c r="P4770">
        <f>SUMIF($O$3:$O$7726,O4770,$M$3:$M$7726)</f>
        <v>9983.61</v>
      </c>
      <c r="Q4770">
        <f t="shared" si="298"/>
        <v>0</v>
      </c>
      <c r="R4770" t="b">
        <f t="shared" si="299"/>
        <v>1</v>
      </c>
    </row>
    <row r="4771" spans="1:18" x14ac:dyDescent="0.3">
      <c r="A4771">
        <v>42</v>
      </c>
      <c r="B4771">
        <v>82</v>
      </c>
      <c r="C4771">
        <v>99</v>
      </c>
      <c r="D4771">
        <v>14113.59</v>
      </c>
      <c r="E4771">
        <f>VLOOKUP(B4771,'[1]input data'!$G$3:$H$180,2,FALSE)</f>
        <v>82</v>
      </c>
      <c r="F4771" t="str">
        <f t="shared" si="296"/>
        <v>42_99_82</v>
      </c>
      <c r="G4771">
        <f>_xlfn.MAXIFS($D$3:$D$7726,$F$3:$F$7726,$F4771)</f>
        <v>14113.59</v>
      </c>
      <c r="J4771">
        <v>42</v>
      </c>
      <c r="K4771">
        <v>82</v>
      </c>
      <c r="L4771">
        <v>99</v>
      </c>
      <c r="M4771">
        <v>14113.59</v>
      </c>
      <c r="N4771">
        <f>VLOOKUP(K4771,'[1]input data'!$G$3:$H$180,2,FALSE)</f>
        <v>82</v>
      </c>
      <c r="O4771" t="str">
        <f t="shared" si="297"/>
        <v>42_99_82</v>
      </c>
      <c r="P4771">
        <f>SUMIF($O$3:$O$7726,O4771,$M$3:$M$7726)</f>
        <v>14113.59</v>
      </c>
      <c r="Q4771">
        <f t="shared" si="298"/>
        <v>0</v>
      </c>
      <c r="R4771" t="b">
        <f t="shared" si="299"/>
        <v>1</v>
      </c>
    </row>
    <row r="4772" spans="1:18" x14ac:dyDescent="0.3">
      <c r="A4772">
        <v>42</v>
      </c>
      <c r="B4772">
        <v>171</v>
      </c>
      <c r="C4772">
        <v>99</v>
      </c>
      <c r="D4772">
        <v>10808.85</v>
      </c>
      <c r="E4772">
        <f>VLOOKUP(B4772,'[1]input data'!$G$3:$H$180,2,FALSE)</f>
        <v>82</v>
      </c>
      <c r="F4772" t="str">
        <f t="shared" si="296"/>
        <v>42_99_82</v>
      </c>
      <c r="G4772">
        <f>_xlfn.MAXIFS($D$3:$D$7726,$F$3:$F$7726,$F4772)</f>
        <v>14113.59</v>
      </c>
      <c r="J4772">
        <v>42</v>
      </c>
      <c r="K4772">
        <v>171</v>
      </c>
      <c r="L4772">
        <v>99</v>
      </c>
      <c r="M4772">
        <v>0</v>
      </c>
      <c r="N4772">
        <f>VLOOKUP(K4772,'[1]input data'!$G$3:$H$180,2,FALSE)</f>
        <v>82</v>
      </c>
      <c r="O4772" t="str">
        <f t="shared" si="297"/>
        <v>42_99_82</v>
      </c>
      <c r="P4772">
        <f>SUMIF($O$3:$O$7726,O4772,$M$3:$M$7726)</f>
        <v>14113.59</v>
      </c>
      <c r="Q4772">
        <f t="shared" si="298"/>
        <v>0</v>
      </c>
      <c r="R4772" t="b">
        <f t="shared" si="299"/>
        <v>1</v>
      </c>
    </row>
    <row r="4773" spans="1:18" x14ac:dyDescent="0.3">
      <c r="A4773">
        <v>42</v>
      </c>
      <c r="B4773">
        <v>2</v>
      </c>
      <c r="C4773">
        <v>100</v>
      </c>
      <c r="D4773">
        <v>10481.459999999999</v>
      </c>
      <c r="E4773">
        <f>VLOOKUP(B4773,'[1]input data'!$G$3:$H$180,2,FALSE)</f>
        <v>2</v>
      </c>
      <c r="F4773" t="str">
        <f t="shared" si="296"/>
        <v>42_100_2</v>
      </c>
      <c r="G4773">
        <f>_xlfn.MAXIFS($D$3:$D$7726,$F$3:$F$7726,$F4773)</f>
        <v>16430.07</v>
      </c>
      <c r="J4773">
        <v>42</v>
      </c>
      <c r="K4773">
        <v>2</v>
      </c>
      <c r="L4773">
        <v>100</v>
      </c>
      <c r="M4773">
        <v>0</v>
      </c>
      <c r="N4773">
        <f>VLOOKUP(K4773,'[1]input data'!$G$3:$H$180,2,FALSE)</f>
        <v>2</v>
      </c>
      <c r="O4773" t="str">
        <f t="shared" si="297"/>
        <v>42_100_2</v>
      </c>
      <c r="P4773">
        <f>SUMIF($O$3:$O$7726,O4773,$M$3:$M$7726)</f>
        <v>16430.07</v>
      </c>
      <c r="Q4773">
        <f t="shared" si="298"/>
        <v>0</v>
      </c>
      <c r="R4773" t="b">
        <f t="shared" si="299"/>
        <v>1</v>
      </c>
    </row>
    <row r="4774" spans="1:18" x14ac:dyDescent="0.3">
      <c r="A4774">
        <v>42</v>
      </c>
      <c r="B4774">
        <v>91</v>
      </c>
      <c r="C4774">
        <v>100</v>
      </c>
      <c r="D4774">
        <v>16430.07</v>
      </c>
      <c r="E4774">
        <f>VLOOKUP(B4774,'[1]input data'!$G$3:$H$180,2,FALSE)</f>
        <v>2</v>
      </c>
      <c r="F4774" t="str">
        <f t="shared" si="296"/>
        <v>42_100_2</v>
      </c>
      <c r="G4774">
        <f>_xlfn.MAXIFS($D$3:$D$7726,$F$3:$F$7726,$F4774)</f>
        <v>16430.07</v>
      </c>
      <c r="J4774">
        <v>42</v>
      </c>
      <c r="K4774">
        <v>91</v>
      </c>
      <c r="L4774">
        <v>100</v>
      </c>
      <c r="M4774">
        <v>16430.07</v>
      </c>
      <c r="N4774">
        <f>VLOOKUP(K4774,'[1]input data'!$G$3:$H$180,2,FALSE)</f>
        <v>2</v>
      </c>
      <c r="O4774" t="str">
        <f t="shared" si="297"/>
        <v>42_100_2</v>
      </c>
      <c r="P4774">
        <f>SUMIF($O$3:$O$7726,O4774,$M$3:$M$7726)</f>
        <v>16430.07</v>
      </c>
      <c r="Q4774">
        <f t="shared" si="298"/>
        <v>0</v>
      </c>
      <c r="R4774" t="b">
        <f t="shared" si="299"/>
        <v>1</v>
      </c>
    </row>
    <row r="4775" spans="1:18" x14ac:dyDescent="0.3">
      <c r="A4775">
        <v>42</v>
      </c>
      <c r="B4775">
        <v>4</v>
      </c>
      <c r="C4775">
        <v>100</v>
      </c>
      <c r="D4775">
        <v>30297.56</v>
      </c>
      <c r="E4775">
        <f>VLOOKUP(B4775,'[1]input data'!$G$3:$H$180,2,FALSE)</f>
        <v>4</v>
      </c>
      <c r="F4775" t="str">
        <f t="shared" si="296"/>
        <v>42_100_4</v>
      </c>
      <c r="G4775">
        <f>_xlfn.MAXIFS($D$3:$D$7726,$F$3:$F$7726,$F4775)</f>
        <v>30297.56</v>
      </c>
      <c r="J4775">
        <v>42</v>
      </c>
      <c r="K4775">
        <v>4</v>
      </c>
      <c r="L4775">
        <v>100</v>
      </c>
      <c r="M4775">
        <v>30297.56</v>
      </c>
      <c r="N4775">
        <f>VLOOKUP(K4775,'[1]input data'!$G$3:$H$180,2,FALSE)</f>
        <v>4</v>
      </c>
      <c r="O4775" t="str">
        <f t="shared" si="297"/>
        <v>42_100_4</v>
      </c>
      <c r="P4775">
        <f>SUMIF($O$3:$O$7726,O4775,$M$3:$M$7726)</f>
        <v>30297.56</v>
      </c>
      <c r="Q4775">
        <f t="shared" si="298"/>
        <v>0</v>
      </c>
      <c r="R4775" t="b">
        <f t="shared" si="299"/>
        <v>1</v>
      </c>
    </row>
    <row r="4776" spans="1:18" x14ac:dyDescent="0.3">
      <c r="A4776">
        <v>42</v>
      </c>
      <c r="B4776">
        <v>93</v>
      </c>
      <c r="C4776">
        <v>100</v>
      </c>
      <c r="D4776">
        <v>23297.75</v>
      </c>
      <c r="E4776">
        <f>VLOOKUP(B4776,'[1]input data'!$G$3:$H$180,2,FALSE)</f>
        <v>4</v>
      </c>
      <c r="F4776" t="str">
        <f t="shared" si="296"/>
        <v>42_100_4</v>
      </c>
      <c r="G4776">
        <f>_xlfn.MAXIFS($D$3:$D$7726,$F$3:$F$7726,$F4776)</f>
        <v>30297.56</v>
      </c>
      <c r="J4776">
        <v>42</v>
      </c>
      <c r="K4776">
        <v>93</v>
      </c>
      <c r="L4776">
        <v>100</v>
      </c>
      <c r="M4776">
        <v>0</v>
      </c>
      <c r="N4776">
        <f>VLOOKUP(K4776,'[1]input data'!$G$3:$H$180,2,FALSE)</f>
        <v>4</v>
      </c>
      <c r="O4776" t="str">
        <f t="shared" si="297"/>
        <v>42_100_4</v>
      </c>
      <c r="P4776">
        <f>SUMIF($O$3:$O$7726,O4776,$M$3:$M$7726)</f>
        <v>30297.56</v>
      </c>
      <c r="Q4776">
        <f t="shared" si="298"/>
        <v>0</v>
      </c>
      <c r="R4776" t="b">
        <f t="shared" si="299"/>
        <v>1</v>
      </c>
    </row>
    <row r="4777" spans="1:18" x14ac:dyDescent="0.3">
      <c r="A4777">
        <v>42</v>
      </c>
      <c r="B4777">
        <v>5</v>
      </c>
      <c r="C4777">
        <v>100</v>
      </c>
      <c r="D4777">
        <v>1236.1400000000001</v>
      </c>
      <c r="E4777">
        <f>VLOOKUP(B4777,'[1]input data'!$G$3:$H$180,2,FALSE)</f>
        <v>5</v>
      </c>
      <c r="F4777" t="str">
        <f t="shared" si="296"/>
        <v>42_100_5</v>
      </c>
      <c r="G4777">
        <f>_xlfn.MAXIFS($D$3:$D$7726,$F$3:$F$7726,$F4777)</f>
        <v>1236.1400000000001</v>
      </c>
      <c r="J4777">
        <v>42</v>
      </c>
      <c r="K4777">
        <v>5</v>
      </c>
      <c r="L4777">
        <v>100</v>
      </c>
      <c r="M4777">
        <v>1236.1400000000001</v>
      </c>
      <c r="N4777">
        <f>VLOOKUP(K4777,'[1]input data'!$G$3:$H$180,2,FALSE)</f>
        <v>5</v>
      </c>
      <c r="O4777" t="str">
        <f t="shared" si="297"/>
        <v>42_100_5</v>
      </c>
      <c r="P4777">
        <f>SUMIF($O$3:$O$7726,O4777,$M$3:$M$7726)</f>
        <v>1236.1400000000001</v>
      </c>
      <c r="Q4777">
        <f t="shared" si="298"/>
        <v>0</v>
      </c>
      <c r="R4777" t="b">
        <f t="shared" si="299"/>
        <v>1</v>
      </c>
    </row>
    <row r="4778" spans="1:18" x14ac:dyDescent="0.3">
      <c r="A4778">
        <v>42</v>
      </c>
      <c r="B4778">
        <v>94</v>
      </c>
      <c r="C4778">
        <v>100</v>
      </c>
      <c r="D4778">
        <v>1155.82</v>
      </c>
      <c r="E4778">
        <f>VLOOKUP(B4778,'[1]input data'!$G$3:$H$180,2,FALSE)</f>
        <v>5</v>
      </c>
      <c r="F4778" t="str">
        <f t="shared" si="296"/>
        <v>42_100_5</v>
      </c>
      <c r="G4778">
        <f>_xlfn.MAXIFS($D$3:$D$7726,$F$3:$F$7726,$F4778)</f>
        <v>1236.1400000000001</v>
      </c>
      <c r="J4778">
        <v>42</v>
      </c>
      <c r="K4778">
        <v>94</v>
      </c>
      <c r="L4778">
        <v>100</v>
      </c>
      <c r="M4778">
        <v>0</v>
      </c>
      <c r="N4778">
        <f>VLOOKUP(K4778,'[1]input data'!$G$3:$H$180,2,FALSE)</f>
        <v>5</v>
      </c>
      <c r="O4778" t="str">
        <f t="shared" si="297"/>
        <v>42_100_5</v>
      </c>
      <c r="P4778">
        <f>SUMIF($O$3:$O$7726,O4778,$M$3:$M$7726)</f>
        <v>1236.1400000000001</v>
      </c>
      <c r="Q4778">
        <f t="shared" si="298"/>
        <v>0</v>
      </c>
      <c r="R4778" t="b">
        <f t="shared" si="299"/>
        <v>1</v>
      </c>
    </row>
    <row r="4779" spans="1:18" x14ac:dyDescent="0.3">
      <c r="A4779">
        <v>42</v>
      </c>
      <c r="B4779">
        <v>9</v>
      </c>
      <c r="C4779">
        <v>100</v>
      </c>
      <c r="D4779">
        <v>5525.78</v>
      </c>
      <c r="E4779">
        <f>VLOOKUP(B4779,'[1]input data'!$G$3:$H$180,2,FALSE)</f>
        <v>9</v>
      </c>
      <c r="F4779" t="str">
        <f t="shared" si="296"/>
        <v>42_100_9</v>
      </c>
      <c r="G4779">
        <f>_xlfn.MAXIFS($D$3:$D$7726,$F$3:$F$7726,$F4779)</f>
        <v>5525.78</v>
      </c>
      <c r="J4779">
        <v>42</v>
      </c>
      <c r="K4779">
        <v>9</v>
      </c>
      <c r="L4779">
        <v>100</v>
      </c>
      <c r="M4779">
        <v>5525.78</v>
      </c>
      <c r="N4779">
        <f>VLOOKUP(K4779,'[1]input data'!$G$3:$H$180,2,FALSE)</f>
        <v>9</v>
      </c>
      <c r="O4779" t="str">
        <f t="shared" si="297"/>
        <v>42_100_9</v>
      </c>
      <c r="P4779">
        <f>SUMIF($O$3:$O$7726,O4779,$M$3:$M$7726)</f>
        <v>5525.78</v>
      </c>
      <c r="Q4779">
        <f t="shared" si="298"/>
        <v>0</v>
      </c>
      <c r="R4779" t="b">
        <f t="shared" si="299"/>
        <v>1</v>
      </c>
    </row>
    <row r="4780" spans="1:18" x14ac:dyDescent="0.3">
      <c r="A4780">
        <v>42</v>
      </c>
      <c r="B4780">
        <v>98</v>
      </c>
      <c r="C4780">
        <v>100</v>
      </c>
      <c r="D4780">
        <v>5361.65</v>
      </c>
      <c r="E4780">
        <f>VLOOKUP(B4780,'[1]input data'!$G$3:$H$180,2,FALSE)</f>
        <v>9</v>
      </c>
      <c r="F4780" t="str">
        <f t="shared" si="296"/>
        <v>42_100_9</v>
      </c>
      <c r="G4780">
        <f>_xlfn.MAXIFS($D$3:$D$7726,$F$3:$F$7726,$F4780)</f>
        <v>5525.78</v>
      </c>
      <c r="J4780">
        <v>42</v>
      </c>
      <c r="K4780">
        <v>98</v>
      </c>
      <c r="L4780">
        <v>100</v>
      </c>
      <c r="M4780">
        <v>0</v>
      </c>
      <c r="N4780">
        <f>VLOOKUP(K4780,'[1]input data'!$G$3:$H$180,2,FALSE)</f>
        <v>9</v>
      </c>
      <c r="O4780" t="str">
        <f t="shared" si="297"/>
        <v>42_100_9</v>
      </c>
      <c r="P4780">
        <f>SUMIF($O$3:$O$7726,O4780,$M$3:$M$7726)</f>
        <v>5525.78</v>
      </c>
      <c r="Q4780">
        <f t="shared" si="298"/>
        <v>0</v>
      </c>
      <c r="R4780" t="b">
        <f t="shared" si="299"/>
        <v>1</v>
      </c>
    </row>
    <row r="4781" spans="1:18" x14ac:dyDescent="0.3">
      <c r="A4781">
        <v>42</v>
      </c>
      <c r="B4781">
        <v>11</v>
      </c>
      <c r="C4781">
        <v>100</v>
      </c>
      <c r="D4781">
        <v>8995.2199999999993</v>
      </c>
      <c r="E4781">
        <f>VLOOKUP(B4781,'[1]input data'!$G$3:$H$180,2,FALSE)</f>
        <v>11</v>
      </c>
      <c r="F4781" t="str">
        <f t="shared" si="296"/>
        <v>42_100_11</v>
      </c>
      <c r="G4781">
        <f>_xlfn.MAXIFS($D$3:$D$7726,$F$3:$F$7726,$F4781)</f>
        <v>15302.31</v>
      </c>
      <c r="J4781">
        <v>42</v>
      </c>
      <c r="K4781">
        <v>11</v>
      </c>
      <c r="L4781">
        <v>100</v>
      </c>
      <c r="M4781">
        <v>0</v>
      </c>
      <c r="N4781">
        <f>VLOOKUP(K4781,'[1]input data'!$G$3:$H$180,2,FALSE)</f>
        <v>11</v>
      </c>
      <c r="O4781" t="str">
        <f t="shared" si="297"/>
        <v>42_100_11</v>
      </c>
      <c r="P4781">
        <f>SUMIF($O$3:$O$7726,O4781,$M$3:$M$7726)</f>
        <v>15302.31</v>
      </c>
      <c r="Q4781">
        <f t="shared" si="298"/>
        <v>0</v>
      </c>
      <c r="R4781" t="b">
        <f t="shared" si="299"/>
        <v>1</v>
      </c>
    </row>
    <row r="4782" spans="1:18" x14ac:dyDescent="0.3">
      <c r="A4782">
        <v>42</v>
      </c>
      <c r="B4782">
        <v>100</v>
      </c>
      <c r="C4782">
        <v>100</v>
      </c>
      <c r="D4782">
        <v>15302.31</v>
      </c>
      <c r="E4782">
        <f>VLOOKUP(B4782,'[1]input data'!$G$3:$H$180,2,FALSE)</f>
        <v>11</v>
      </c>
      <c r="F4782" t="str">
        <f t="shared" si="296"/>
        <v>42_100_11</v>
      </c>
      <c r="G4782">
        <f>_xlfn.MAXIFS($D$3:$D$7726,$F$3:$F$7726,$F4782)</f>
        <v>15302.31</v>
      </c>
      <c r="J4782">
        <v>42</v>
      </c>
      <c r="K4782">
        <v>100</v>
      </c>
      <c r="L4782">
        <v>100</v>
      </c>
      <c r="M4782">
        <v>15302.31</v>
      </c>
      <c r="N4782">
        <f>VLOOKUP(K4782,'[1]input data'!$G$3:$H$180,2,FALSE)</f>
        <v>11</v>
      </c>
      <c r="O4782" t="str">
        <f t="shared" si="297"/>
        <v>42_100_11</v>
      </c>
      <c r="P4782">
        <f>SUMIF($O$3:$O$7726,O4782,$M$3:$M$7726)</f>
        <v>15302.31</v>
      </c>
      <c r="Q4782">
        <f t="shared" si="298"/>
        <v>0</v>
      </c>
      <c r="R4782" t="b">
        <f t="shared" si="299"/>
        <v>1</v>
      </c>
    </row>
    <row r="4783" spans="1:18" x14ac:dyDescent="0.3">
      <c r="A4783">
        <v>42</v>
      </c>
      <c r="B4783">
        <v>15</v>
      </c>
      <c r="C4783">
        <v>100</v>
      </c>
      <c r="D4783">
        <v>4363.9399999999996</v>
      </c>
      <c r="E4783">
        <f>VLOOKUP(B4783,'[1]input data'!$G$3:$H$180,2,FALSE)</f>
        <v>15</v>
      </c>
      <c r="F4783" t="str">
        <f t="shared" si="296"/>
        <v>42_100_15</v>
      </c>
      <c r="G4783">
        <f>_xlfn.MAXIFS($D$3:$D$7726,$F$3:$F$7726,$F4783)</f>
        <v>4363.9399999999996</v>
      </c>
      <c r="J4783">
        <v>42</v>
      </c>
      <c r="K4783">
        <v>15</v>
      </c>
      <c r="L4783">
        <v>100</v>
      </c>
      <c r="M4783">
        <v>4363.9399999999996</v>
      </c>
      <c r="N4783">
        <f>VLOOKUP(K4783,'[1]input data'!$G$3:$H$180,2,FALSE)</f>
        <v>15</v>
      </c>
      <c r="O4783" t="str">
        <f t="shared" si="297"/>
        <v>42_100_15</v>
      </c>
      <c r="P4783">
        <f>SUMIF($O$3:$O$7726,O4783,$M$3:$M$7726)</f>
        <v>4363.9399999999996</v>
      </c>
      <c r="Q4783">
        <f t="shared" si="298"/>
        <v>0</v>
      </c>
      <c r="R4783" t="b">
        <f t="shared" si="299"/>
        <v>1</v>
      </c>
    </row>
    <row r="4784" spans="1:18" x14ac:dyDescent="0.3">
      <c r="A4784">
        <v>42</v>
      </c>
      <c r="B4784">
        <v>104</v>
      </c>
      <c r="C4784">
        <v>100</v>
      </c>
      <c r="D4784">
        <v>850.7</v>
      </c>
      <c r="E4784">
        <f>VLOOKUP(B4784,'[1]input data'!$G$3:$H$180,2,FALSE)</f>
        <v>15</v>
      </c>
      <c r="F4784" t="str">
        <f t="shared" si="296"/>
        <v>42_100_15</v>
      </c>
      <c r="G4784">
        <f>_xlfn.MAXIFS($D$3:$D$7726,$F$3:$F$7726,$F4784)</f>
        <v>4363.9399999999996</v>
      </c>
      <c r="J4784">
        <v>42</v>
      </c>
      <c r="K4784">
        <v>104</v>
      </c>
      <c r="L4784">
        <v>100</v>
      </c>
      <c r="M4784">
        <v>0</v>
      </c>
      <c r="N4784">
        <f>VLOOKUP(K4784,'[1]input data'!$G$3:$H$180,2,FALSE)</f>
        <v>15</v>
      </c>
      <c r="O4784" t="str">
        <f t="shared" si="297"/>
        <v>42_100_15</v>
      </c>
      <c r="P4784">
        <f>SUMIF($O$3:$O$7726,O4784,$M$3:$M$7726)</f>
        <v>4363.9399999999996</v>
      </c>
      <c r="Q4784">
        <f t="shared" si="298"/>
        <v>0</v>
      </c>
      <c r="R4784" t="b">
        <f t="shared" si="299"/>
        <v>1</v>
      </c>
    </row>
    <row r="4785" spans="1:18" x14ac:dyDescent="0.3">
      <c r="A4785">
        <v>42</v>
      </c>
      <c r="B4785">
        <v>17</v>
      </c>
      <c r="C4785">
        <v>100</v>
      </c>
      <c r="D4785">
        <v>4827.8599999999997</v>
      </c>
      <c r="E4785">
        <f>VLOOKUP(B4785,'[1]input data'!$G$3:$H$180,2,FALSE)</f>
        <v>17</v>
      </c>
      <c r="F4785" t="str">
        <f t="shared" si="296"/>
        <v>42_100_17</v>
      </c>
      <c r="G4785">
        <f>_xlfn.MAXIFS($D$3:$D$7726,$F$3:$F$7726,$F4785)</f>
        <v>4948.1000000000004</v>
      </c>
      <c r="J4785">
        <v>42</v>
      </c>
      <c r="K4785">
        <v>17</v>
      </c>
      <c r="L4785">
        <v>100</v>
      </c>
      <c r="M4785">
        <v>0</v>
      </c>
      <c r="N4785">
        <f>VLOOKUP(K4785,'[1]input data'!$G$3:$H$180,2,FALSE)</f>
        <v>17</v>
      </c>
      <c r="O4785" t="str">
        <f t="shared" si="297"/>
        <v>42_100_17</v>
      </c>
      <c r="P4785">
        <f>SUMIF($O$3:$O$7726,O4785,$M$3:$M$7726)</f>
        <v>4948.1000000000004</v>
      </c>
      <c r="Q4785">
        <f t="shared" si="298"/>
        <v>0</v>
      </c>
      <c r="R4785" t="b">
        <f t="shared" si="299"/>
        <v>1</v>
      </c>
    </row>
    <row r="4786" spans="1:18" x14ac:dyDescent="0.3">
      <c r="A4786">
        <v>42</v>
      </c>
      <c r="B4786">
        <v>106</v>
      </c>
      <c r="C4786">
        <v>100</v>
      </c>
      <c r="D4786">
        <v>4948.1000000000004</v>
      </c>
      <c r="E4786">
        <f>VLOOKUP(B4786,'[1]input data'!$G$3:$H$180,2,FALSE)</f>
        <v>17</v>
      </c>
      <c r="F4786" t="str">
        <f t="shared" si="296"/>
        <v>42_100_17</v>
      </c>
      <c r="G4786">
        <f>_xlfn.MAXIFS($D$3:$D$7726,$F$3:$F$7726,$F4786)</f>
        <v>4948.1000000000004</v>
      </c>
      <c r="J4786">
        <v>42</v>
      </c>
      <c r="K4786">
        <v>106</v>
      </c>
      <c r="L4786">
        <v>100</v>
      </c>
      <c r="M4786">
        <v>4948.1000000000004</v>
      </c>
      <c r="N4786">
        <f>VLOOKUP(K4786,'[1]input data'!$G$3:$H$180,2,FALSE)</f>
        <v>17</v>
      </c>
      <c r="O4786" t="str">
        <f t="shared" si="297"/>
        <v>42_100_17</v>
      </c>
      <c r="P4786">
        <f>SUMIF($O$3:$O$7726,O4786,$M$3:$M$7726)</f>
        <v>4948.1000000000004</v>
      </c>
      <c r="Q4786">
        <f t="shared" si="298"/>
        <v>0</v>
      </c>
      <c r="R4786" t="b">
        <f t="shared" si="299"/>
        <v>1</v>
      </c>
    </row>
    <row r="4787" spans="1:18" x14ac:dyDescent="0.3">
      <c r="A4787">
        <v>42</v>
      </c>
      <c r="B4787">
        <v>19</v>
      </c>
      <c r="C4787">
        <v>100</v>
      </c>
      <c r="D4787">
        <v>3550.56</v>
      </c>
      <c r="E4787">
        <f>VLOOKUP(B4787,'[1]input data'!$G$3:$H$180,2,FALSE)</f>
        <v>19</v>
      </c>
      <c r="F4787" t="str">
        <f t="shared" si="296"/>
        <v>42_100_19</v>
      </c>
      <c r="G4787">
        <f>_xlfn.MAXIFS($D$3:$D$7726,$F$3:$F$7726,$F4787)</f>
        <v>4494.1899999999996</v>
      </c>
      <c r="J4787">
        <v>42</v>
      </c>
      <c r="K4787">
        <v>19</v>
      </c>
      <c r="L4787">
        <v>100</v>
      </c>
      <c r="M4787">
        <v>0</v>
      </c>
      <c r="N4787">
        <f>VLOOKUP(K4787,'[1]input data'!$G$3:$H$180,2,FALSE)</f>
        <v>19</v>
      </c>
      <c r="O4787" t="str">
        <f t="shared" si="297"/>
        <v>42_100_19</v>
      </c>
      <c r="P4787">
        <f>SUMIF($O$3:$O$7726,O4787,$M$3:$M$7726)</f>
        <v>4494.1899999999996</v>
      </c>
      <c r="Q4787">
        <f t="shared" si="298"/>
        <v>0</v>
      </c>
      <c r="R4787" t="b">
        <f t="shared" si="299"/>
        <v>1</v>
      </c>
    </row>
    <row r="4788" spans="1:18" x14ac:dyDescent="0.3">
      <c r="A4788">
        <v>42</v>
      </c>
      <c r="B4788">
        <v>108</v>
      </c>
      <c r="C4788">
        <v>100</v>
      </c>
      <c r="D4788">
        <v>4494.1899999999996</v>
      </c>
      <c r="E4788">
        <f>VLOOKUP(B4788,'[1]input data'!$G$3:$H$180,2,FALSE)</f>
        <v>19</v>
      </c>
      <c r="F4788" t="str">
        <f t="shared" si="296"/>
        <v>42_100_19</v>
      </c>
      <c r="G4788">
        <f>_xlfn.MAXIFS($D$3:$D$7726,$F$3:$F$7726,$F4788)</f>
        <v>4494.1899999999996</v>
      </c>
      <c r="J4788">
        <v>42</v>
      </c>
      <c r="K4788">
        <v>108</v>
      </c>
      <c r="L4788">
        <v>100</v>
      </c>
      <c r="M4788">
        <v>4494.1899999999996</v>
      </c>
      <c r="N4788">
        <f>VLOOKUP(K4788,'[1]input data'!$G$3:$H$180,2,FALSE)</f>
        <v>19</v>
      </c>
      <c r="O4788" t="str">
        <f t="shared" si="297"/>
        <v>42_100_19</v>
      </c>
      <c r="P4788">
        <f>SUMIF($O$3:$O$7726,O4788,$M$3:$M$7726)</f>
        <v>4494.1899999999996</v>
      </c>
      <c r="Q4788">
        <f t="shared" si="298"/>
        <v>0</v>
      </c>
      <c r="R4788" t="b">
        <f t="shared" si="299"/>
        <v>1</v>
      </c>
    </row>
    <row r="4789" spans="1:18" x14ac:dyDescent="0.3">
      <c r="A4789">
        <v>42</v>
      </c>
      <c r="B4789">
        <v>21</v>
      </c>
      <c r="C4789">
        <v>100</v>
      </c>
      <c r="D4789">
        <v>4052.6</v>
      </c>
      <c r="E4789">
        <f>VLOOKUP(B4789,'[1]input data'!$G$3:$H$180,2,FALSE)</f>
        <v>21</v>
      </c>
      <c r="F4789" t="str">
        <f t="shared" si="296"/>
        <v>42_100_21</v>
      </c>
      <c r="G4789">
        <f>_xlfn.MAXIFS($D$3:$D$7726,$F$3:$F$7726,$F4789)</f>
        <v>4052.6</v>
      </c>
      <c r="J4789">
        <v>42</v>
      </c>
      <c r="K4789">
        <v>21</v>
      </c>
      <c r="L4789">
        <v>100</v>
      </c>
      <c r="M4789">
        <v>4052.6</v>
      </c>
      <c r="N4789">
        <f>VLOOKUP(K4789,'[1]input data'!$G$3:$H$180,2,FALSE)</f>
        <v>21</v>
      </c>
      <c r="O4789" t="str">
        <f t="shared" si="297"/>
        <v>42_100_21</v>
      </c>
      <c r="P4789">
        <f>SUMIF($O$3:$O$7726,O4789,$M$3:$M$7726)</f>
        <v>4052.6</v>
      </c>
      <c r="Q4789">
        <f t="shared" si="298"/>
        <v>0</v>
      </c>
      <c r="R4789" t="b">
        <f t="shared" si="299"/>
        <v>1</v>
      </c>
    </row>
    <row r="4790" spans="1:18" x14ac:dyDescent="0.3">
      <c r="A4790">
        <v>42</v>
      </c>
      <c r="B4790">
        <v>110</v>
      </c>
      <c r="C4790">
        <v>100</v>
      </c>
      <c r="D4790">
        <v>2465.5100000000002</v>
      </c>
      <c r="E4790">
        <f>VLOOKUP(B4790,'[1]input data'!$G$3:$H$180,2,FALSE)</f>
        <v>21</v>
      </c>
      <c r="F4790" t="str">
        <f t="shared" si="296"/>
        <v>42_100_21</v>
      </c>
      <c r="G4790">
        <f>_xlfn.MAXIFS($D$3:$D$7726,$F$3:$F$7726,$F4790)</f>
        <v>4052.6</v>
      </c>
      <c r="J4790">
        <v>42</v>
      </c>
      <c r="K4790">
        <v>110</v>
      </c>
      <c r="L4790">
        <v>100</v>
      </c>
      <c r="M4790">
        <v>0</v>
      </c>
      <c r="N4790">
        <f>VLOOKUP(K4790,'[1]input data'!$G$3:$H$180,2,FALSE)</f>
        <v>21</v>
      </c>
      <c r="O4790" t="str">
        <f t="shared" si="297"/>
        <v>42_100_21</v>
      </c>
      <c r="P4790">
        <f>SUMIF($O$3:$O$7726,O4790,$M$3:$M$7726)</f>
        <v>4052.6</v>
      </c>
      <c r="Q4790">
        <f t="shared" si="298"/>
        <v>0</v>
      </c>
      <c r="R4790" t="b">
        <f t="shared" si="299"/>
        <v>1</v>
      </c>
    </row>
    <row r="4791" spans="1:18" x14ac:dyDescent="0.3">
      <c r="A4791">
        <v>42</v>
      </c>
      <c r="B4791">
        <v>23</v>
      </c>
      <c r="C4791">
        <v>100</v>
      </c>
      <c r="D4791">
        <v>7550.55</v>
      </c>
      <c r="E4791">
        <f>VLOOKUP(B4791,'[1]input data'!$G$3:$H$180,2,FALSE)</f>
        <v>23</v>
      </c>
      <c r="F4791" t="str">
        <f t="shared" si="296"/>
        <v>42_100_23</v>
      </c>
      <c r="G4791">
        <f>_xlfn.MAXIFS($D$3:$D$7726,$F$3:$F$7726,$F4791)</f>
        <v>29596.31</v>
      </c>
      <c r="J4791">
        <v>42</v>
      </c>
      <c r="K4791">
        <v>23</v>
      </c>
      <c r="L4791">
        <v>100</v>
      </c>
      <c r="M4791">
        <v>0</v>
      </c>
      <c r="N4791">
        <f>VLOOKUP(K4791,'[1]input data'!$G$3:$H$180,2,FALSE)</f>
        <v>23</v>
      </c>
      <c r="O4791" t="str">
        <f t="shared" si="297"/>
        <v>42_100_23</v>
      </c>
      <c r="P4791">
        <f>SUMIF($O$3:$O$7726,O4791,$M$3:$M$7726)</f>
        <v>29596.31</v>
      </c>
      <c r="Q4791">
        <f t="shared" si="298"/>
        <v>0</v>
      </c>
      <c r="R4791" t="b">
        <f t="shared" si="299"/>
        <v>1</v>
      </c>
    </row>
    <row r="4792" spans="1:18" x14ac:dyDescent="0.3">
      <c r="A4792">
        <v>42</v>
      </c>
      <c r="B4792">
        <v>112</v>
      </c>
      <c r="C4792">
        <v>100</v>
      </c>
      <c r="D4792">
        <v>29596.31</v>
      </c>
      <c r="E4792">
        <f>VLOOKUP(B4792,'[1]input data'!$G$3:$H$180,2,FALSE)</f>
        <v>23</v>
      </c>
      <c r="F4792" t="str">
        <f t="shared" si="296"/>
        <v>42_100_23</v>
      </c>
      <c r="G4792">
        <f>_xlfn.MAXIFS($D$3:$D$7726,$F$3:$F$7726,$F4792)</f>
        <v>29596.31</v>
      </c>
      <c r="J4792">
        <v>42</v>
      </c>
      <c r="K4792">
        <v>112</v>
      </c>
      <c r="L4792">
        <v>100</v>
      </c>
      <c r="M4792">
        <v>29596.31</v>
      </c>
      <c r="N4792">
        <f>VLOOKUP(K4792,'[1]input data'!$G$3:$H$180,2,FALSE)</f>
        <v>23</v>
      </c>
      <c r="O4792" t="str">
        <f t="shared" si="297"/>
        <v>42_100_23</v>
      </c>
      <c r="P4792">
        <f>SUMIF($O$3:$O$7726,O4792,$M$3:$M$7726)</f>
        <v>29596.31</v>
      </c>
      <c r="Q4792">
        <f t="shared" si="298"/>
        <v>0</v>
      </c>
      <c r="R4792" t="b">
        <f t="shared" si="299"/>
        <v>1</v>
      </c>
    </row>
    <row r="4793" spans="1:18" x14ac:dyDescent="0.3">
      <c r="A4793">
        <v>42</v>
      </c>
      <c r="B4793">
        <v>25</v>
      </c>
      <c r="C4793">
        <v>100</v>
      </c>
      <c r="D4793">
        <v>5227.99</v>
      </c>
      <c r="E4793">
        <f>VLOOKUP(B4793,'[1]input data'!$G$3:$H$180,2,FALSE)</f>
        <v>25</v>
      </c>
      <c r="F4793" t="str">
        <f t="shared" si="296"/>
        <v>42_100_25</v>
      </c>
      <c r="G4793">
        <f>_xlfn.MAXIFS($D$3:$D$7726,$F$3:$F$7726,$F4793)</f>
        <v>5227.99</v>
      </c>
      <c r="J4793">
        <v>42</v>
      </c>
      <c r="K4793">
        <v>25</v>
      </c>
      <c r="L4793">
        <v>100</v>
      </c>
      <c r="M4793">
        <v>5227.99</v>
      </c>
      <c r="N4793">
        <f>VLOOKUP(K4793,'[1]input data'!$G$3:$H$180,2,FALSE)</f>
        <v>25</v>
      </c>
      <c r="O4793" t="str">
        <f t="shared" si="297"/>
        <v>42_100_25</v>
      </c>
      <c r="P4793">
        <f>SUMIF($O$3:$O$7726,O4793,$M$3:$M$7726)</f>
        <v>5227.99</v>
      </c>
      <c r="Q4793">
        <f t="shared" si="298"/>
        <v>0</v>
      </c>
      <c r="R4793" t="b">
        <f t="shared" si="299"/>
        <v>1</v>
      </c>
    </row>
    <row r="4794" spans="1:18" x14ac:dyDescent="0.3">
      <c r="A4794">
        <v>42</v>
      </c>
      <c r="B4794">
        <v>114</v>
      </c>
      <c r="C4794">
        <v>100</v>
      </c>
      <c r="D4794">
        <v>3114.74</v>
      </c>
      <c r="E4794">
        <f>VLOOKUP(B4794,'[1]input data'!$G$3:$H$180,2,FALSE)</f>
        <v>25</v>
      </c>
      <c r="F4794" t="str">
        <f t="shared" si="296"/>
        <v>42_100_25</v>
      </c>
      <c r="G4794">
        <f>_xlfn.MAXIFS($D$3:$D$7726,$F$3:$F$7726,$F4794)</f>
        <v>5227.99</v>
      </c>
      <c r="J4794">
        <v>42</v>
      </c>
      <c r="K4794">
        <v>114</v>
      </c>
      <c r="L4794">
        <v>100</v>
      </c>
      <c r="M4794">
        <v>0</v>
      </c>
      <c r="N4794">
        <f>VLOOKUP(K4794,'[1]input data'!$G$3:$H$180,2,FALSE)</f>
        <v>25</v>
      </c>
      <c r="O4794" t="str">
        <f t="shared" si="297"/>
        <v>42_100_25</v>
      </c>
      <c r="P4794">
        <f>SUMIF($O$3:$O$7726,O4794,$M$3:$M$7726)</f>
        <v>5227.99</v>
      </c>
      <c r="Q4794">
        <f t="shared" si="298"/>
        <v>0</v>
      </c>
      <c r="R4794" t="b">
        <f t="shared" si="299"/>
        <v>1</v>
      </c>
    </row>
    <row r="4795" spans="1:18" x14ac:dyDescent="0.3">
      <c r="A4795">
        <v>42</v>
      </c>
      <c r="B4795">
        <v>47</v>
      </c>
      <c r="C4795">
        <v>100</v>
      </c>
      <c r="D4795">
        <v>33733.78</v>
      </c>
      <c r="E4795">
        <f>VLOOKUP(B4795,'[1]input data'!$G$3:$H$180,2,FALSE)</f>
        <v>47</v>
      </c>
      <c r="F4795" t="str">
        <f t="shared" si="296"/>
        <v>42_100_47</v>
      </c>
      <c r="G4795">
        <f>_xlfn.MAXIFS($D$3:$D$7726,$F$3:$F$7726,$F4795)</f>
        <v>42516.65</v>
      </c>
      <c r="J4795">
        <v>42</v>
      </c>
      <c r="K4795">
        <v>47</v>
      </c>
      <c r="L4795">
        <v>100</v>
      </c>
      <c r="M4795">
        <v>0</v>
      </c>
      <c r="N4795">
        <f>VLOOKUP(K4795,'[1]input data'!$G$3:$H$180,2,FALSE)</f>
        <v>47</v>
      </c>
      <c r="O4795" t="str">
        <f t="shared" si="297"/>
        <v>42_100_47</v>
      </c>
      <c r="P4795">
        <f>SUMIF($O$3:$O$7726,O4795,$M$3:$M$7726)</f>
        <v>42516.65</v>
      </c>
      <c r="Q4795">
        <f t="shared" si="298"/>
        <v>0</v>
      </c>
      <c r="R4795" t="b">
        <f t="shared" si="299"/>
        <v>1</v>
      </c>
    </row>
    <row r="4796" spans="1:18" x14ac:dyDescent="0.3">
      <c r="A4796">
        <v>42</v>
      </c>
      <c r="B4796">
        <v>136</v>
      </c>
      <c r="C4796">
        <v>100</v>
      </c>
      <c r="D4796">
        <v>42516.65</v>
      </c>
      <c r="E4796">
        <f>VLOOKUP(B4796,'[1]input data'!$G$3:$H$180,2,FALSE)</f>
        <v>47</v>
      </c>
      <c r="F4796" t="str">
        <f t="shared" si="296"/>
        <v>42_100_47</v>
      </c>
      <c r="G4796">
        <f>_xlfn.MAXIFS($D$3:$D$7726,$F$3:$F$7726,$F4796)</f>
        <v>42516.65</v>
      </c>
      <c r="J4796">
        <v>42</v>
      </c>
      <c r="K4796">
        <v>136</v>
      </c>
      <c r="L4796">
        <v>100</v>
      </c>
      <c r="M4796">
        <v>42516.65</v>
      </c>
      <c r="N4796">
        <f>VLOOKUP(K4796,'[1]input data'!$G$3:$H$180,2,FALSE)</f>
        <v>47</v>
      </c>
      <c r="O4796" t="str">
        <f t="shared" si="297"/>
        <v>42_100_47</v>
      </c>
      <c r="P4796">
        <f>SUMIF($O$3:$O$7726,O4796,$M$3:$M$7726)</f>
        <v>42516.65</v>
      </c>
      <c r="Q4796">
        <f t="shared" si="298"/>
        <v>0</v>
      </c>
      <c r="R4796" t="b">
        <f t="shared" si="299"/>
        <v>1</v>
      </c>
    </row>
    <row r="4797" spans="1:18" x14ac:dyDescent="0.3">
      <c r="A4797">
        <v>42</v>
      </c>
      <c r="B4797">
        <v>50</v>
      </c>
      <c r="C4797">
        <v>100</v>
      </c>
      <c r="D4797">
        <v>9581.91</v>
      </c>
      <c r="E4797">
        <f>VLOOKUP(B4797,'[1]input data'!$G$3:$H$180,2,FALSE)</f>
        <v>50</v>
      </c>
      <c r="F4797" t="str">
        <f t="shared" si="296"/>
        <v>42_100_50</v>
      </c>
      <c r="G4797">
        <f>_xlfn.MAXIFS($D$3:$D$7726,$F$3:$F$7726,$F4797)</f>
        <v>13168.44</v>
      </c>
      <c r="J4797">
        <v>42</v>
      </c>
      <c r="K4797">
        <v>50</v>
      </c>
      <c r="L4797">
        <v>100</v>
      </c>
      <c r="M4797">
        <v>0</v>
      </c>
      <c r="N4797">
        <f>VLOOKUP(K4797,'[1]input data'!$G$3:$H$180,2,FALSE)</f>
        <v>50</v>
      </c>
      <c r="O4797" t="str">
        <f t="shared" si="297"/>
        <v>42_100_50</v>
      </c>
      <c r="P4797">
        <f>SUMIF($O$3:$O$7726,O4797,$M$3:$M$7726)</f>
        <v>13168.44</v>
      </c>
      <c r="Q4797">
        <f t="shared" si="298"/>
        <v>0</v>
      </c>
      <c r="R4797" t="b">
        <f t="shared" si="299"/>
        <v>1</v>
      </c>
    </row>
    <row r="4798" spans="1:18" x14ac:dyDescent="0.3">
      <c r="A4798">
        <v>42</v>
      </c>
      <c r="B4798">
        <v>139</v>
      </c>
      <c r="C4798">
        <v>100</v>
      </c>
      <c r="D4798">
        <v>13168.44</v>
      </c>
      <c r="E4798">
        <f>VLOOKUP(B4798,'[1]input data'!$G$3:$H$180,2,FALSE)</f>
        <v>50</v>
      </c>
      <c r="F4798" t="str">
        <f t="shared" si="296"/>
        <v>42_100_50</v>
      </c>
      <c r="G4798">
        <f>_xlfn.MAXIFS($D$3:$D$7726,$F$3:$F$7726,$F4798)</f>
        <v>13168.44</v>
      </c>
      <c r="J4798">
        <v>42</v>
      </c>
      <c r="K4798">
        <v>139</v>
      </c>
      <c r="L4798">
        <v>100</v>
      </c>
      <c r="M4798">
        <v>13168.44</v>
      </c>
      <c r="N4798">
        <f>VLOOKUP(K4798,'[1]input data'!$G$3:$H$180,2,FALSE)</f>
        <v>50</v>
      </c>
      <c r="O4798" t="str">
        <f t="shared" si="297"/>
        <v>42_100_50</v>
      </c>
      <c r="P4798">
        <f>SUMIF($O$3:$O$7726,O4798,$M$3:$M$7726)</f>
        <v>13168.44</v>
      </c>
      <c r="Q4798">
        <f t="shared" si="298"/>
        <v>0</v>
      </c>
      <c r="R4798" t="b">
        <f t="shared" si="299"/>
        <v>1</v>
      </c>
    </row>
    <row r="4799" spans="1:18" x14ac:dyDescent="0.3">
      <c r="A4799">
        <v>42</v>
      </c>
      <c r="B4799">
        <v>57</v>
      </c>
      <c r="C4799">
        <v>100</v>
      </c>
      <c r="D4799">
        <v>20594.759999999998</v>
      </c>
      <c r="E4799">
        <f>VLOOKUP(B4799,'[1]input data'!$G$3:$H$180,2,FALSE)</f>
        <v>57</v>
      </c>
      <c r="F4799" t="str">
        <f t="shared" si="296"/>
        <v>42_100_57</v>
      </c>
      <c r="G4799">
        <f>_xlfn.MAXIFS($D$3:$D$7726,$F$3:$F$7726,$F4799)</f>
        <v>25663.78</v>
      </c>
      <c r="J4799">
        <v>42</v>
      </c>
      <c r="K4799">
        <v>57</v>
      </c>
      <c r="L4799">
        <v>100</v>
      </c>
      <c r="M4799">
        <v>0</v>
      </c>
      <c r="N4799">
        <f>VLOOKUP(K4799,'[1]input data'!$G$3:$H$180,2,FALSE)</f>
        <v>57</v>
      </c>
      <c r="O4799" t="str">
        <f t="shared" si="297"/>
        <v>42_100_57</v>
      </c>
      <c r="P4799">
        <f>SUMIF($O$3:$O$7726,O4799,$M$3:$M$7726)</f>
        <v>25663.78</v>
      </c>
      <c r="Q4799">
        <f t="shared" si="298"/>
        <v>0</v>
      </c>
      <c r="R4799" t="b">
        <f t="shared" si="299"/>
        <v>1</v>
      </c>
    </row>
    <row r="4800" spans="1:18" x14ac:dyDescent="0.3">
      <c r="A4800">
        <v>42</v>
      </c>
      <c r="B4800">
        <v>146</v>
      </c>
      <c r="C4800">
        <v>100</v>
      </c>
      <c r="D4800">
        <v>25663.78</v>
      </c>
      <c r="E4800">
        <f>VLOOKUP(B4800,'[1]input data'!$G$3:$H$180,2,FALSE)</f>
        <v>57</v>
      </c>
      <c r="F4800" t="str">
        <f t="shared" si="296"/>
        <v>42_100_57</v>
      </c>
      <c r="G4800">
        <f>_xlfn.MAXIFS($D$3:$D$7726,$F$3:$F$7726,$F4800)</f>
        <v>25663.78</v>
      </c>
      <c r="J4800">
        <v>42</v>
      </c>
      <c r="K4800">
        <v>146</v>
      </c>
      <c r="L4800">
        <v>100</v>
      </c>
      <c r="M4800">
        <v>25663.78</v>
      </c>
      <c r="N4800">
        <f>VLOOKUP(K4800,'[1]input data'!$G$3:$H$180,2,FALSE)</f>
        <v>57</v>
      </c>
      <c r="O4800" t="str">
        <f t="shared" si="297"/>
        <v>42_100_57</v>
      </c>
      <c r="P4800">
        <f>SUMIF($O$3:$O$7726,O4800,$M$3:$M$7726)</f>
        <v>25663.78</v>
      </c>
      <c r="Q4800">
        <f t="shared" si="298"/>
        <v>0</v>
      </c>
      <c r="R4800" t="b">
        <f t="shared" si="299"/>
        <v>1</v>
      </c>
    </row>
    <row r="4801" spans="1:18" x14ac:dyDescent="0.3">
      <c r="A4801">
        <v>42</v>
      </c>
      <c r="B4801">
        <v>59</v>
      </c>
      <c r="C4801">
        <v>100</v>
      </c>
      <c r="D4801">
        <v>7112.36</v>
      </c>
      <c r="E4801">
        <f>VLOOKUP(B4801,'[1]input data'!$G$3:$H$180,2,FALSE)</f>
        <v>59</v>
      </c>
      <c r="F4801" t="str">
        <f t="shared" si="296"/>
        <v>42_100_59</v>
      </c>
      <c r="G4801">
        <f>_xlfn.MAXIFS($D$3:$D$7726,$F$3:$F$7726,$F4801)</f>
        <v>11467.64</v>
      </c>
      <c r="J4801">
        <v>42</v>
      </c>
      <c r="K4801">
        <v>59</v>
      </c>
      <c r="L4801">
        <v>100</v>
      </c>
      <c r="M4801">
        <v>0</v>
      </c>
      <c r="N4801">
        <f>VLOOKUP(K4801,'[1]input data'!$G$3:$H$180,2,FALSE)</f>
        <v>59</v>
      </c>
      <c r="O4801" t="str">
        <f t="shared" si="297"/>
        <v>42_100_59</v>
      </c>
      <c r="P4801">
        <f>SUMIF($O$3:$O$7726,O4801,$M$3:$M$7726)</f>
        <v>11467.64</v>
      </c>
      <c r="Q4801">
        <f t="shared" si="298"/>
        <v>0</v>
      </c>
      <c r="R4801" t="b">
        <f t="shared" si="299"/>
        <v>1</v>
      </c>
    </row>
    <row r="4802" spans="1:18" x14ac:dyDescent="0.3">
      <c r="A4802">
        <v>42</v>
      </c>
      <c r="B4802">
        <v>148</v>
      </c>
      <c r="C4802">
        <v>100</v>
      </c>
      <c r="D4802">
        <v>11467.64</v>
      </c>
      <c r="E4802">
        <f>VLOOKUP(B4802,'[1]input data'!$G$3:$H$180,2,FALSE)</f>
        <v>59</v>
      </c>
      <c r="F4802" t="str">
        <f t="shared" si="296"/>
        <v>42_100_59</v>
      </c>
      <c r="G4802">
        <f>_xlfn.MAXIFS($D$3:$D$7726,$F$3:$F$7726,$F4802)</f>
        <v>11467.64</v>
      </c>
      <c r="J4802">
        <v>42</v>
      </c>
      <c r="K4802">
        <v>148</v>
      </c>
      <c r="L4802">
        <v>100</v>
      </c>
      <c r="M4802">
        <v>11467.64</v>
      </c>
      <c r="N4802">
        <f>VLOOKUP(K4802,'[1]input data'!$G$3:$H$180,2,FALSE)</f>
        <v>59</v>
      </c>
      <c r="O4802" t="str">
        <f t="shared" si="297"/>
        <v>42_100_59</v>
      </c>
      <c r="P4802">
        <f>SUMIF($O$3:$O$7726,O4802,$M$3:$M$7726)</f>
        <v>11467.64</v>
      </c>
      <c r="Q4802">
        <f t="shared" si="298"/>
        <v>0</v>
      </c>
      <c r="R4802" t="b">
        <f t="shared" si="299"/>
        <v>1</v>
      </c>
    </row>
    <row r="4803" spans="1:18" x14ac:dyDescent="0.3">
      <c r="A4803">
        <v>42</v>
      </c>
      <c r="B4803">
        <v>61</v>
      </c>
      <c r="C4803">
        <v>100</v>
      </c>
      <c r="D4803">
        <v>1595.61</v>
      </c>
      <c r="E4803">
        <f>VLOOKUP(B4803,'[1]input data'!$G$3:$H$180,2,FALSE)</f>
        <v>61</v>
      </c>
      <c r="F4803" t="str">
        <f t="shared" si="296"/>
        <v>42_100_61</v>
      </c>
      <c r="G4803">
        <f>_xlfn.MAXIFS($D$3:$D$7726,$F$3:$F$7726,$F4803)</f>
        <v>2832.9</v>
      </c>
      <c r="J4803">
        <v>42</v>
      </c>
      <c r="K4803">
        <v>61</v>
      </c>
      <c r="L4803">
        <v>100</v>
      </c>
      <c r="M4803">
        <v>0</v>
      </c>
      <c r="N4803">
        <f>VLOOKUP(K4803,'[1]input data'!$G$3:$H$180,2,FALSE)</f>
        <v>61</v>
      </c>
      <c r="O4803" t="str">
        <f t="shared" si="297"/>
        <v>42_100_61</v>
      </c>
      <c r="P4803">
        <f>SUMIF($O$3:$O$7726,O4803,$M$3:$M$7726)</f>
        <v>2832.9</v>
      </c>
      <c r="Q4803">
        <f t="shared" si="298"/>
        <v>0</v>
      </c>
      <c r="R4803" t="b">
        <f t="shared" si="299"/>
        <v>1</v>
      </c>
    </row>
    <row r="4804" spans="1:18" x14ac:dyDescent="0.3">
      <c r="A4804">
        <v>42</v>
      </c>
      <c r="B4804">
        <v>150</v>
      </c>
      <c r="C4804">
        <v>100</v>
      </c>
      <c r="D4804">
        <v>2832.9</v>
      </c>
      <c r="E4804">
        <f>VLOOKUP(B4804,'[1]input data'!$G$3:$H$180,2,FALSE)</f>
        <v>61</v>
      </c>
      <c r="F4804" t="str">
        <f t="shared" ref="F4804:F4867" si="300">A4804&amp;"_"&amp;C4804&amp;"_"&amp;E4804</f>
        <v>42_100_61</v>
      </c>
      <c r="G4804">
        <f>_xlfn.MAXIFS($D$3:$D$7726,$F$3:$F$7726,$F4804)</f>
        <v>2832.9</v>
      </c>
      <c r="J4804">
        <v>42</v>
      </c>
      <c r="K4804">
        <v>150</v>
      </c>
      <c r="L4804">
        <v>100</v>
      </c>
      <c r="M4804">
        <v>2832.9</v>
      </c>
      <c r="N4804">
        <f>VLOOKUP(K4804,'[1]input data'!$G$3:$H$180,2,FALSE)</f>
        <v>61</v>
      </c>
      <c r="O4804" t="str">
        <f t="shared" ref="O4804:O4867" si="301">J4804&amp;"_"&amp;L4804&amp;"_"&amp;N4804</f>
        <v>42_100_61</v>
      </c>
      <c r="P4804">
        <f>SUMIF($O$3:$O$7726,O4804,$M$3:$M$7726)</f>
        <v>2832.9</v>
      </c>
      <c r="Q4804">
        <f t="shared" ref="Q4804:Q4867" si="302">G4804-P4804</f>
        <v>0</v>
      </c>
      <c r="R4804" t="b">
        <f t="shared" ref="R4804:R4867" si="303">OR(D4804=G4804,M4804=0)</f>
        <v>1</v>
      </c>
    </row>
    <row r="4805" spans="1:18" x14ac:dyDescent="0.3">
      <c r="A4805">
        <v>56</v>
      </c>
      <c r="B4805">
        <v>1</v>
      </c>
      <c r="C4805">
        <v>-3</v>
      </c>
      <c r="D4805">
        <v>0</v>
      </c>
      <c r="E4805">
        <f>VLOOKUP(B4805,'[1]input data'!$G$3:$H$180,2,FALSE)</f>
        <v>1</v>
      </c>
      <c r="F4805" t="str">
        <f t="shared" si="300"/>
        <v>56_-3_1</v>
      </c>
      <c r="G4805">
        <f>_xlfn.MAXIFS($D$3:$D$7726,$F$3:$F$7726,$F4805)</f>
        <v>0</v>
      </c>
      <c r="J4805">
        <v>56</v>
      </c>
      <c r="K4805">
        <v>1</v>
      </c>
      <c r="L4805">
        <v>-3</v>
      </c>
      <c r="M4805">
        <v>0</v>
      </c>
      <c r="N4805">
        <f>VLOOKUP(K4805,'[1]input data'!$G$3:$H$180,2,FALSE)</f>
        <v>1</v>
      </c>
      <c r="O4805" t="str">
        <f t="shared" si="301"/>
        <v>56_-3_1</v>
      </c>
      <c r="P4805">
        <f>SUMIF($O$3:$O$7726,O4805,$M$3:$M$7726)</f>
        <v>0</v>
      </c>
      <c r="Q4805">
        <f t="shared" si="302"/>
        <v>0</v>
      </c>
      <c r="R4805" t="b">
        <f t="shared" si="303"/>
        <v>1</v>
      </c>
    </row>
    <row r="4806" spans="1:18" x14ac:dyDescent="0.3">
      <c r="A4806">
        <v>56</v>
      </c>
      <c r="B4806">
        <v>90</v>
      </c>
      <c r="C4806">
        <v>-3</v>
      </c>
      <c r="D4806">
        <v>0</v>
      </c>
      <c r="E4806">
        <f>VLOOKUP(B4806,'[1]input data'!$G$3:$H$180,2,FALSE)</f>
        <v>1</v>
      </c>
      <c r="F4806" t="str">
        <f t="shared" si="300"/>
        <v>56_-3_1</v>
      </c>
      <c r="G4806">
        <f>_xlfn.MAXIFS($D$3:$D$7726,$F$3:$F$7726,$F4806)</f>
        <v>0</v>
      </c>
      <c r="J4806">
        <v>56</v>
      </c>
      <c r="K4806">
        <v>90</v>
      </c>
      <c r="L4806">
        <v>-3</v>
      </c>
      <c r="M4806">
        <v>0</v>
      </c>
      <c r="N4806">
        <f>VLOOKUP(K4806,'[1]input data'!$G$3:$H$180,2,FALSE)</f>
        <v>1</v>
      </c>
      <c r="O4806" t="str">
        <f t="shared" si="301"/>
        <v>56_-3_1</v>
      </c>
      <c r="P4806">
        <f>SUMIF($O$3:$O$7726,O4806,$M$3:$M$7726)</f>
        <v>0</v>
      </c>
      <c r="Q4806">
        <f t="shared" si="302"/>
        <v>0</v>
      </c>
      <c r="R4806" t="b">
        <f t="shared" si="303"/>
        <v>1</v>
      </c>
    </row>
    <row r="4807" spans="1:18" x14ac:dyDescent="0.3">
      <c r="A4807">
        <v>56</v>
      </c>
      <c r="B4807">
        <v>2</v>
      </c>
      <c r="C4807">
        <v>-3</v>
      </c>
      <c r="D4807">
        <v>62000</v>
      </c>
      <c r="E4807">
        <f>VLOOKUP(B4807,'[1]input data'!$G$3:$H$180,2,FALSE)</f>
        <v>2</v>
      </c>
      <c r="F4807" t="str">
        <f t="shared" si="300"/>
        <v>56_-3_2</v>
      </c>
      <c r="G4807">
        <f>_xlfn.MAXIFS($D$3:$D$7726,$F$3:$F$7726,$F4807)</f>
        <v>62000</v>
      </c>
      <c r="J4807">
        <v>56</v>
      </c>
      <c r="K4807">
        <v>2</v>
      </c>
      <c r="L4807">
        <v>-3</v>
      </c>
      <c r="M4807">
        <v>31000</v>
      </c>
      <c r="N4807">
        <f>VLOOKUP(K4807,'[1]input data'!$G$3:$H$180,2,FALSE)</f>
        <v>2</v>
      </c>
      <c r="O4807" t="str">
        <f t="shared" si="301"/>
        <v>56_-3_2</v>
      </c>
      <c r="P4807">
        <f>SUMIF($O$3:$O$7726,O4807,$M$3:$M$7726)</f>
        <v>62000</v>
      </c>
      <c r="Q4807">
        <f t="shared" si="302"/>
        <v>0</v>
      </c>
      <c r="R4807" t="b">
        <f t="shared" si="303"/>
        <v>1</v>
      </c>
    </row>
    <row r="4808" spans="1:18" x14ac:dyDescent="0.3">
      <c r="A4808">
        <v>56</v>
      </c>
      <c r="B4808">
        <v>91</v>
      </c>
      <c r="C4808">
        <v>-3</v>
      </c>
      <c r="D4808">
        <v>62000</v>
      </c>
      <c r="E4808">
        <f>VLOOKUP(B4808,'[1]input data'!$G$3:$H$180,2,FALSE)</f>
        <v>2</v>
      </c>
      <c r="F4808" t="str">
        <f t="shared" si="300"/>
        <v>56_-3_2</v>
      </c>
      <c r="G4808">
        <f>_xlfn.MAXIFS($D$3:$D$7726,$F$3:$F$7726,$F4808)</f>
        <v>62000</v>
      </c>
      <c r="J4808">
        <v>56</v>
      </c>
      <c r="K4808">
        <v>91</v>
      </c>
      <c r="L4808">
        <v>-3</v>
      </c>
      <c r="M4808">
        <v>31000</v>
      </c>
      <c r="N4808">
        <f>VLOOKUP(K4808,'[1]input data'!$G$3:$H$180,2,FALSE)</f>
        <v>2</v>
      </c>
      <c r="O4808" t="str">
        <f t="shared" si="301"/>
        <v>56_-3_2</v>
      </c>
      <c r="P4808">
        <f>SUMIF($O$3:$O$7726,O4808,$M$3:$M$7726)</f>
        <v>62000</v>
      </c>
      <c r="Q4808">
        <f t="shared" si="302"/>
        <v>0</v>
      </c>
      <c r="R4808" t="b">
        <f t="shared" si="303"/>
        <v>1</v>
      </c>
    </row>
    <row r="4809" spans="1:18" x14ac:dyDescent="0.3">
      <c r="A4809">
        <v>56</v>
      </c>
      <c r="B4809">
        <v>3</v>
      </c>
      <c r="C4809">
        <v>-3</v>
      </c>
      <c r="D4809">
        <v>0</v>
      </c>
      <c r="E4809">
        <f>VLOOKUP(B4809,'[1]input data'!$G$3:$H$180,2,FALSE)</f>
        <v>3</v>
      </c>
      <c r="F4809" t="str">
        <f t="shared" si="300"/>
        <v>56_-3_3</v>
      </c>
      <c r="G4809">
        <f>_xlfn.MAXIFS($D$3:$D$7726,$F$3:$F$7726,$F4809)</f>
        <v>0</v>
      </c>
      <c r="J4809">
        <v>56</v>
      </c>
      <c r="K4809">
        <v>3</v>
      </c>
      <c r="L4809">
        <v>-3</v>
      </c>
      <c r="M4809">
        <v>0</v>
      </c>
      <c r="N4809">
        <f>VLOOKUP(K4809,'[1]input data'!$G$3:$H$180,2,FALSE)</f>
        <v>3</v>
      </c>
      <c r="O4809" t="str">
        <f t="shared" si="301"/>
        <v>56_-3_3</v>
      </c>
      <c r="P4809">
        <f>SUMIF($O$3:$O$7726,O4809,$M$3:$M$7726)</f>
        <v>0</v>
      </c>
      <c r="Q4809">
        <f t="shared" si="302"/>
        <v>0</v>
      </c>
      <c r="R4809" t="b">
        <f t="shared" si="303"/>
        <v>1</v>
      </c>
    </row>
    <row r="4810" spans="1:18" x14ac:dyDescent="0.3">
      <c r="A4810">
        <v>56</v>
      </c>
      <c r="B4810">
        <v>92</v>
      </c>
      <c r="C4810">
        <v>-3</v>
      </c>
      <c r="D4810">
        <v>0</v>
      </c>
      <c r="E4810">
        <f>VLOOKUP(B4810,'[1]input data'!$G$3:$H$180,2,FALSE)</f>
        <v>3</v>
      </c>
      <c r="F4810" t="str">
        <f t="shared" si="300"/>
        <v>56_-3_3</v>
      </c>
      <c r="G4810">
        <f>_xlfn.MAXIFS($D$3:$D$7726,$F$3:$F$7726,$F4810)</f>
        <v>0</v>
      </c>
      <c r="J4810">
        <v>56</v>
      </c>
      <c r="K4810">
        <v>92</v>
      </c>
      <c r="L4810">
        <v>-3</v>
      </c>
      <c r="M4810">
        <v>0</v>
      </c>
      <c r="N4810">
        <f>VLOOKUP(K4810,'[1]input data'!$G$3:$H$180,2,FALSE)</f>
        <v>3</v>
      </c>
      <c r="O4810" t="str">
        <f t="shared" si="301"/>
        <v>56_-3_3</v>
      </c>
      <c r="P4810">
        <f>SUMIF($O$3:$O$7726,O4810,$M$3:$M$7726)</f>
        <v>0</v>
      </c>
      <c r="Q4810">
        <f t="shared" si="302"/>
        <v>0</v>
      </c>
      <c r="R4810" t="b">
        <f t="shared" si="303"/>
        <v>1</v>
      </c>
    </row>
    <row r="4811" spans="1:18" x14ac:dyDescent="0.3">
      <c r="A4811">
        <v>56</v>
      </c>
      <c r="B4811">
        <v>7</v>
      </c>
      <c r="C4811">
        <v>-3</v>
      </c>
      <c r="D4811">
        <v>51544.17</v>
      </c>
      <c r="E4811">
        <f>VLOOKUP(B4811,'[1]input data'!$G$3:$H$180,2,FALSE)</f>
        <v>7</v>
      </c>
      <c r="F4811" t="str">
        <f t="shared" si="300"/>
        <v>56_-3_7</v>
      </c>
      <c r="G4811">
        <f>_xlfn.MAXIFS($D$3:$D$7726,$F$3:$F$7726,$F4811)</f>
        <v>51544.17</v>
      </c>
      <c r="J4811">
        <v>56</v>
      </c>
      <c r="K4811">
        <v>7</v>
      </c>
      <c r="L4811">
        <v>-3</v>
      </c>
      <c r="M4811">
        <v>25772.080000000002</v>
      </c>
      <c r="N4811">
        <f>VLOOKUP(K4811,'[1]input data'!$G$3:$H$180,2,FALSE)</f>
        <v>7</v>
      </c>
      <c r="O4811" t="str">
        <f t="shared" si="301"/>
        <v>56_-3_7</v>
      </c>
      <c r="P4811">
        <f>SUMIF($O$3:$O$7726,O4811,$M$3:$M$7726)</f>
        <v>51544.160000000003</v>
      </c>
      <c r="Q4811">
        <f t="shared" si="302"/>
        <v>9.9999999947613105E-3</v>
      </c>
      <c r="R4811" t="b">
        <f t="shared" si="303"/>
        <v>1</v>
      </c>
    </row>
    <row r="4812" spans="1:18" x14ac:dyDescent="0.3">
      <c r="A4812">
        <v>56</v>
      </c>
      <c r="B4812">
        <v>96</v>
      </c>
      <c r="C4812">
        <v>-3</v>
      </c>
      <c r="D4812">
        <v>51544.17</v>
      </c>
      <c r="E4812">
        <f>VLOOKUP(B4812,'[1]input data'!$G$3:$H$180,2,FALSE)</f>
        <v>7</v>
      </c>
      <c r="F4812" t="str">
        <f t="shared" si="300"/>
        <v>56_-3_7</v>
      </c>
      <c r="G4812">
        <f>_xlfn.MAXIFS($D$3:$D$7726,$F$3:$F$7726,$F4812)</f>
        <v>51544.17</v>
      </c>
      <c r="J4812">
        <v>56</v>
      </c>
      <c r="K4812">
        <v>96</v>
      </c>
      <c r="L4812">
        <v>-3</v>
      </c>
      <c r="M4812">
        <v>25772.080000000002</v>
      </c>
      <c r="N4812">
        <f>VLOOKUP(K4812,'[1]input data'!$G$3:$H$180,2,FALSE)</f>
        <v>7</v>
      </c>
      <c r="O4812" t="str">
        <f t="shared" si="301"/>
        <v>56_-3_7</v>
      </c>
      <c r="P4812">
        <f>SUMIF($O$3:$O$7726,O4812,$M$3:$M$7726)</f>
        <v>51544.160000000003</v>
      </c>
      <c r="Q4812">
        <f t="shared" si="302"/>
        <v>9.9999999947613105E-3</v>
      </c>
      <c r="R4812" t="b">
        <f t="shared" si="303"/>
        <v>1</v>
      </c>
    </row>
    <row r="4813" spans="1:18" x14ac:dyDescent="0.3">
      <c r="A4813">
        <v>56</v>
      </c>
      <c r="B4813">
        <v>8</v>
      </c>
      <c r="C4813">
        <v>-3</v>
      </c>
      <c r="D4813">
        <v>51544.17</v>
      </c>
      <c r="E4813">
        <f>VLOOKUP(B4813,'[1]input data'!$G$3:$H$180,2,FALSE)</f>
        <v>8</v>
      </c>
      <c r="F4813" t="str">
        <f t="shared" si="300"/>
        <v>56_-3_8</v>
      </c>
      <c r="G4813">
        <f>_xlfn.MAXIFS($D$3:$D$7726,$F$3:$F$7726,$F4813)</f>
        <v>51544.17</v>
      </c>
      <c r="J4813">
        <v>56</v>
      </c>
      <c r="K4813">
        <v>8</v>
      </c>
      <c r="L4813">
        <v>-3</v>
      </c>
      <c r="M4813">
        <v>25772.080000000002</v>
      </c>
      <c r="N4813">
        <f>VLOOKUP(K4813,'[1]input data'!$G$3:$H$180,2,FALSE)</f>
        <v>8</v>
      </c>
      <c r="O4813" t="str">
        <f t="shared" si="301"/>
        <v>56_-3_8</v>
      </c>
      <c r="P4813">
        <f>SUMIF($O$3:$O$7726,O4813,$M$3:$M$7726)</f>
        <v>51544.160000000003</v>
      </c>
      <c r="Q4813">
        <f t="shared" si="302"/>
        <v>9.9999999947613105E-3</v>
      </c>
      <c r="R4813" t="b">
        <f t="shared" si="303"/>
        <v>1</v>
      </c>
    </row>
    <row r="4814" spans="1:18" x14ac:dyDescent="0.3">
      <c r="A4814">
        <v>56</v>
      </c>
      <c r="B4814">
        <v>97</v>
      </c>
      <c r="C4814">
        <v>-3</v>
      </c>
      <c r="D4814">
        <v>51544.17</v>
      </c>
      <c r="E4814">
        <f>VLOOKUP(B4814,'[1]input data'!$G$3:$H$180,2,FALSE)</f>
        <v>8</v>
      </c>
      <c r="F4814" t="str">
        <f t="shared" si="300"/>
        <v>56_-3_8</v>
      </c>
      <c r="G4814">
        <f>_xlfn.MAXIFS($D$3:$D$7726,$F$3:$F$7726,$F4814)</f>
        <v>51544.17</v>
      </c>
      <c r="J4814">
        <v>56</v>
      </c>
      <c r="K4814">
        <v>97</v>
      </c>
      <c r="L4814">
        <v>-3</v>
      </c>
      <c r="M4814">
        <v>25772.080000000002</v>
      </c>
      <c r="N4814">
        <f>VLOOKUP(K4814,'[1]input data'!$G$3:$H$180,2,FALSE)</f>
        <v>8</v>
      </c>
      <c r="O4814" t="str">
        <f t="shared" si="301"/>
        <v>56_-3_8</v>
      </c>
      <c r="P4814">
        <f>SUMIF($O$3:$O$7726,O4814,$M$3:$M$7726)</f>
        <v>51544.160000000003</v>
      </c>
      <c r="Q4814">
        <f t="shared" si="302"/>
        <v>9.9999999947613105E-3</v>
      </c>
      <c r="R4814" t="b">
        <f t="shared" si="303"/>
        <v>1</v>
      </c>
    </row>
    <row r="4815" spans="1:18" x14ac:dyDescent="0.3">
      <c r="A4815">
        <v>56</v>
      </c>
      <c r="B4815">
        <v>9</v>
      </c>
      <c r="C4815">
        <v>-3</v>
      </c>
      <c r="D4815">
        <v>51544.17</v>
      </c>
      <c r="E4815">
        <f>VLOOKUP(B4815,'[1]input data'!$G$3:$H$180,2,FALSE)</f>
        <v>9</v>
      </c>
      <c r="F4815" t="str">
        <f t="shared" si="300"/>
        <v>56_-3_9</v>
      </c>
      <c r="G4815">
        <f>_xlfn.MAXIFS($D$3:$D$7726,$F$3:$F$7726,$F4815)</f>
        <v>51544.17</v>
      </c>
      <c r="J4815">
        <v>56</v>
      </c>
      <c r="K4815">
        <v>9</v>
      </c>
      <c r="L4815">
        <v>-3</v>
      </c>
      <c r="M4815">
        <v>25772.080000000002</v>
      </c>
      <c r="N4815">
        <f>VLOOKUP(K4815,'[1]input data'!$G$3:$H$180,2,FALSE)</f>
        <v>9</v>
      </c>
      <c r="O4815" t="str">
        <f t="shared" si="301"/>
        <v>56_-3_9</v>
      </c>
      <c r="P4815">
        <f>SUMIF($O$3:$O$7726,O4815,$M$3:$M$7726)</f>
        <v>51544.160000000003</v>
      </c>
      <c r="Q4815">
        <f t="shared" si="302"/>
        <v>9.9999999947613105E-3</v>
      </c>
      <c r="R4815" t="b">
        <f t="shared" si="303"/>
        <v>1</v>
      </c>
    </row>
    <row r="4816" spans="1:18" x14ac:dyDescent="0.3">
      <c r="A4816">
        <v>56</v>
      </c>
      <c r="B4816">
        <v>98</v>
      </c>
      <c r="C4816">
        <v>-3</v>
      </c>
      <c r="D4816">
        <v>51544.17</v>
      </c>
      <c r="E4816">
        <f>VLOOKUP(B4816,'[1]input data'!$G$3:$H$180,2,FALSE)</f>
        <v>9</v>
      </c>
      <c r="F4816" t="str">
        <f t="shared" si="300"/>
        <v>56_-3_9</v>
      </c>
      <c r="G4816">
        <f>_xlfn.MAXIFS($D$3:$D$7726,$F$3:$F$7726,$F4816)</f>
        <v>51544.17</v>
      </c>
      <c r="J4816">
        <v>56</v>
      </c>
      <c r="K4816">
        <v>98</v>
      </c>
      <c r="L4816">
        <v>-3</v>
      </c>
      <c r="M4816">
        <v>25772.080000000002</v>
      </c>
      <c r="N4816">
        <f>VLOOKUP(K4816,'[1]input data'!$G$3:$H$180,2,FALSE)</f>
        <v>9</v>
      </c>
      <c r="O4816" t="str">
        <f t="shared" si="301"/>
        <v>56_-3_9</v>
      </c>
      <c r="P4816">
        <f>SUMIF($O$3:$O$7726,O4816,$M$3:$M$7726)</f>
        <v>51544.160000000003</v>
      </c>
      <c r="Q4816">
        <f t="shared" si="302"/>
        <v>9.9999999947613105E-3</v>
      </c>
      <c r="R4816" t="b">
        <f t="shared" si="303"/>
        <v>1</v>
      </c>
    </row>
    <row r="4817" spans="1:18" x14ac:dyDescent="0.3">
      <c r="A4817">
        <v>56</v>
      </c>
      <c r="B4817">
        <v>10</v>
      </c>
      <c r="C4817">
        <v>-3</v>
      </c>
      <c r="D4817">
        <v>51544.17</v>
      </c>
      <c r="E4817">
        <f>VLOOKUP(B4817,'[1]input data'!$G$3:$H$180,2,FALSE)</f>
        <v>10</v>
      </c>
      <c r="F4817" t="str">
        <f t="shared" si="300"/>
        <v>56_-3_10</v>
      </c>
      <c r="G4817">
        <f>_xlfn.MAXIFS($D$3:$D$7726,$F$3:$F$7726,$F4817)</f>
        <v>51544.17</v>
      </c>
      <c r="J4817">
        <v>56</v>
      </c>
      <c r="K4817">
        <v>10</v>
      </c>
      <c r="L4817">
        <v>-3</v>
      </c>
      <c r="M4817">
        <v>25772.080000000002</v>
      </c>
      <c r="N4817">
        <f>VLOOKUP(K4817,'[1]input data'!$G$3:$H$180,2,FALSE)</f>
        <v>10</v>
      </c>
      <c r="O4817" t="str">
        <f t="shared" si="301"/>
        <v>56_-3_10</v>
      </c>
      <c r="P4817">
        <f>SUMIF($O$3:$O$7726,O4817,$M$3:$M$7726)</f>
        <v>51544.160000000003</v>
      </c>
      <c r="Q4817">
        <f t="shared" si="302"/>
        <v>9.9999999947613105E-3</v>
      </c>
      <c r="R4817" t="b">
        <f t="shared" si="303"/>
        <v>1</v>
      </c>
    </row>
    <row r="4818" spans="1:18" x14ac:dyDescent="0.3">
      <c r="A4818">
        <v>56</v>
      </c>
      <c r="B4818">
        <v>99</v>
      </c>
      <c r="C4818">
        <v>-3</v>
      </c>
      <c r="D4818">
        <v>51544.17</v>
      </c>
      <c r="E4818">
        <f>VLOOKUP(B4818,'[1]input data'!$G$3:$H$180,2,FALSE)</f>
        <v>10</v>
      </c>
      <c r="F4818" t="str">
        <f t="shared" si="300"/>
        <v>56_-3_10</v>
      </c>
      <c r="G4818">
        <f>_xlfn.MAXIFS($D$3:$D$7726,$F$3:$F$7726,$F4818)</f>
        <v>51544.17</v>
      </c>
      <c r="J4818">
        <v>56</v>
      </c>
      <c r="K4818">
        <v>99</v>
      </c>
      <c r="L4818">
        <v>-3</v>
      </c>
      <c r="M4818">
        <v>25772.080000000002</v>
      </c>
      <c r="N4818">
        <f>VLOOKUP(K4818,'[1]input data'!$G$3:$H$180,2,FALSE)</f>
        <v>10</v>
      </c>
      <c r="O4818" t="str">
        <f t="shared" si="301"/>
        <v>56_-3_10</v>
      </c>
      <c r="P4818">
        <f>SUMIF($O$3:$O$7726,O4818,$M$3:$M$7726)</f>
        <v>51544.160000000003</v>
      </c>
      <c r="Q4818">
        <f t="shared" si="302"/>
        <v>9.9999999947613105E-3</v>
      </c>
      <c r="R4818" t="b">
        <f t="shared" si="303"/>
        <v>1</v>
      </c>
    </row>
    <row r="4819" spans="1:18" x14ac:dyDescent="0.3">
      <c r="A4819">
        <v>56</v>
      </c>
      <c r="B4819">
        <v>11</v>
      </c>
      <c r="C4819">
        <v>-3</v>
      </c>
      <c r="D4819">
        <v>51544.17</v>
      </c>
      <c r="E4819">
        <f>VLOOKUP(B4819,'[1]input data'!$G$3:$H$180,2,FALSE)</f>
        <v>11</v>
      </c>
      <c r="F4819" t="str">
        <f t="shared" si="300"/>
        <v>56_-3_11</v>
      </c>
      <c r="G4819">
        <f>_xlfn.MAXIFS($D$3:$D$7726,$F$3:$F$7726,$F4819)</f>
        <v>51544.17</v>
      </c>
      <c r="J4819">
        <v>56</v>
      </c>
      <c r="K4819">
        <v>11</v>
      </c>
      <c r="L4819">
        <v>-3</v>
      </c>
      <c r="M4819">
        <v>25772.080000000002</v>
      </c>
      <c r="N4819">
        <f>VLOOKUP(K4819,'[1]input data'!$G$3:$H$180,2,FALSE)</f>
        <v>11</v>
      </c>
      <c r="O4819" t="str">
        <f t="shared" si="301"/>
        <v>56_-3_11</v>
      </c>
      <c r="P4819">
        <f>SUMIF($O$3:$O$7726,O4819,$M$3:$M$7726)</f>
        <v>51544.160000000003</v>
      </c>
      <c r="Q4819">
        <f t="shared" si="302"/>
        <v>9.9999999947613105E-3</v>
      </c>
      <c r="R4819" t="b">
        <f t="shared" si="303"/>
        <v>1</v>
      </c>
    </row>
    <row r="4820" spans="1:18" x14ac:dyDescent="0.3">
      <c r="A4820">
        <v>56</v>
      </c>
      <c r="B4820">
        <v>100</v>
      </c>
      <c r="C4820">
        <v>-3</v>
      </c>
      <c r="D4820">
        <v>51544.17</v>
      </c>
      <c r="E4820">
        <f>VLOOKUP(B4820,'[1]input data'!$G$3:$H$180,2,FALSE)</f>
        <v>11</v>
      </c>
      <c r="F4820" t="str">
        <f t="shared" si="300"/>
        <v>56_-3_11</v>
      </c>
      <c r="G4820">
        <f>_xlfn.MAXIFS($D$3:$D$7726,$F$3:$F$7726,$F4820)</f>
        <v>51544.17</v>
      </c>
      <c r="J4820">
        <v>56</v>
      </c>
      <c r="K4820">
        <v>100</v>
      </c>
      <c r="L4820">
        <v>-3</v>
      </c>
      <c r="M4820">
        <v>25772.080000000002</v>
      </c>
      <c r="N4820">
        <f>VLOOKUP(K4820,'[1]input data'!$G$3:$H$180,2,FALSE)</f>
        <v>11</v>
      </c>
      <c r="O4820" t="str">
        <f t="shared" si="301"/>
        <v>56_-3_11</v>
      </c>
      <c r="P4820">
        <f>SUMIF($O$3:$O$7726,O4820,$M$3:$M$7726)</f>
        <v>51544.160000000003</v>
      </c>
      <c r="Q4820">
        <f t="shared" si="302"/>
        <v>9.9999999947613105E-3</v>
      </c>
      <c r="R4820" t="b">
        <f t="shared" si="303"/>
        <v>1</v>
      </c>
    </row>
    <row r="4821" spans="1:18" x14ac:dyDescent="0.3">
      <c r="A4821">
        <v>56</v>
      </c>
      <c r="B4821">
        <v>12</v>
      </c>
      <c r="C4821">
        <v>-3</v>
      </c>
      <c r="D4821">
        <v>51544.17</v>
      </c>
      <c r="E4821">
        <f>VLOOKUP(B4821,'[1]input data'!$G$3:$H$180,2,FALSE)</f>
        <v>12</v>
      </c>
      <c r="F4821" t="str">
        <f t="shared" si="300"/>
        <v>56_-3_12</v>
      </c>
      <c r="G4821">
        <f>_xlfn.MAXIFS($D$3:$D$7726,$F$3:$F$7726,$F4821)</f>
        <v>51544.17</v>
      </c>
      <c r="J4821">
        <v>56</v>
      </c>
      <c r="K4821">
        <v>12</v>
      </c>
      <c r="L4821">
        <v>-3</v>
      </c>
      <c r="M4821">
        <v>25772.080000000002</v>
      </c>
      <c r="N4821">
        <f>VLOOKUP(K4821,'[1]input data'!$G$3:$H$180,2,FALSE)</f>
        <v>12</v>
      </c>
      <c r="O4821" t="str">
        <f t="shared" si="301"/>
        <v>56_-3_12</v>
      </c>
      <c r="P4821">
        <f>SUMIF($O$3:$O$7726,O4821,$M$3:$M$7726)</f>
        <v>51544.160000000003</v>
      </c>
      <c r="Q4821">
        <f t="shared" si="302"/>
        <v>9.9999999947613105E-3</v>
      </c>
      <c r="R4821" t="b">
        <f t="shared" si="303"/>
        <v>1</v>
      </c>
    </row>
    <row r="4822" spans="1:18" x14ac:dyDescent="0.3">
      <c r="A4822">
        <v>56</v>
      </c>
      <c r="B4822">
        <v>101</v>
      </c>
      <c r="C4822">
        <v>-3</v>
      </c>
      <c r="D4822">
        <v>51544.17</v>
      </c>
      <c r="E4822">
        <f>VLOOKUP(B4822,'[1]input data'!$G$3:$H$180,2,FALSE)</f>
        <v>12</v>
      </c>
      <c r="F4822" t="str">
        <f t="shared" si="300"/>
        <v>56_-3_12</v>
      </c>
      <c r="G4822">
        <f>_xlfn.MAXIFS($D$3:$D$7726,$F$3:$F$7726,$F4822)</f>
        <v>51544.17</v>
      </c>
      <c r="J4822">
        <v>56</v>
      </c>
      <c r="K4822">
        <v>101</v>
      </c>
      <c r="L4822">
        <v>-3</v>
      </c>
      <c r="M4822">
        <v>25772.080000000002</v>
      </c>
      <c r="N4822">
        <f>VLOOKUP(K4822,'[1]input data'!$G$3:$H$180,2,FALSE)</f>
        <v>12</v>
      </c>
      <c r="O4822" t="str">
        <f t="shared" si="301"/>
        <v>56_-3_12</v>
      </c>
      <c r="P4822">
        <f>SUMIF($O$3:$O$7726,O4822,$M$3:$M$7726)</f>
        <v>51544.160000000003</v>
      </c>
      <c r="Q4822">
        <f t="shared" si="302"/>
        <v>9.9999999947613105E-3</v>
      </c>
      <c r="R4822" t="b">
        <f t="shared" si="303"/>
        <v>1</v>
      </c>
    </row>
    <row r="4823" spans="1:18" x14ac:dyDescent="0.3">
      <c r="A4823">
        <v>56</v>
      </c>
      <c r="B4823">
        <v>13</v>
      </c>
      <c r="C4823">
        <v>-3</v>
      </c>
      <c r="D4823">
        <v>17713.169999999998</v>
      </c>
      <c r="E4823">
        <f>VLOOKUP(B4823,'[1]input data'!$G$3:$H$180,2,FALSE)</f>
        <v>13</v>
      </c>
      <c r="F4823" t="str">
        <f t="shared" si="300"/>
        <v>56_-3_13</v>
      </c>
      <c r="G4823">
        <f>_xlfn.MAXIFS($D$3:$D$7726,$F$3:$F$7726,$F4823)</f>
        <v>17713.169999999998</v>
      </c>
      <c r="J4823">
        <v>56</v>
      </c>
      <c r="K4823">
        <v>13</v>
      </c>
      <c r="L4823">
        <v>-3</v>
      </c>
      <c r="M4823">
        <v>8856.58</v>
      </c>
      <c r="N4823">
        <f>VLOOKUP(K4823,'[1]input data'!$G$3:$H$180,2,FALSE)</f>
        <v>13</v>
      </c>
      <c r="O4823" t="str">
        <f t="shared" si="301"/>
        <v>56_-3_13</v>
      </c>
      <c r="P4823">
        <f>SUMIF($O$3:$O$7726,O4823,$M$3:$M$7726)</f>
        <v>17713.16</v>
      </c>
      <c r="Q4823">
        <f t="shared" si="302"/>
        <v>9.9999999983992893E-3</v>
      </c>
      <c r="R4823" t="b">
        <f t="shared" si="303"/>
        <v>1</v>
      </c>
    </row>
    <row r="4824" spans="1:18" x14ac:dyDescent="0.3">
      <c r="A4824">
        <v>56</v>
      </c>
      <c r="B4824">
        <v>102</v>
      </c>
      <c r="C4824">
        <v>-3</v>
      </c>
      <c r="D4824">
        <v>17713.169999999998</v>
      </c>
      <c r="E4824">
        <f>VLOOKUP(B4824,'[1]input data'!$G$3:$H$180,2,FALSE)</f>
        <v>13</v>
      </c>
      <c r="F4824" t="str">
        <f t="shared" si="300"/>
        <v>56_-3_13</v>
      </c>
      <c r="G4824">
        <f>_xlfn.MAXIFS($D$3:$D$7726,$F$3:$F$7726,$F4824)</f>
        <v>17713.169999999998</v>
      </c>
      <c r="J4824">
        <v>56</v>
      </c>
      <c r="K4824">
        <v>102</v>
      </c>
      <c r="L4824">
        <v>-3</v>
      </c>
      <c r="M4824">
        <v>8856.58</v>
      </c>
      <c r="N4824">
        <f>VLOOKUP(K4824,'[1]input data'!$G$3:$H$180,2,FALSE)</f>
        <v>13</v>
      </c>
      <c r="O4824" t="str">
        <f t="shared" si="301"/>
        <v>56_-3_13</v>
      </c>
      <c r="P4824">
        <f>SUMIF($O$3:$O$7726,O4824,$M$3:$M$7726)</f>
        <v>17713.16</v>
      </c>
      <c r="Q4824">
        <f t="shared" si="302"/>
        <v>9.9999999983992893E-3</v>
      </c>
      <c r="R4824" t="b">
        <f t="shared" si="303"/>
        <v>1</v>
      </c>
    </row>
    <row r="4825" spans="1:18" x14ac:dyDescent="0.3">
      <c r="A4825">
        <v>56</v>
      </c>
      <c r="B4825">
        <v>14</v>
      </c>
      <c r="C4825">
        <v>-3</v>
      </c>
      <c r="D4825">
        <v>17713.169999999998</v>
      </c>
      <c r="E4825">
        <f>VLOOKUP(B4825,'[1]input data'!$G$3:$H$180,2,FALSE)</f>
        <v>14</v>
      </c>
      <c r="F4825" t="str">
        <f t="shared" si="300"/>
        <v>56_-3_14</v>
      </c>
      <c r="G4825">
        <f>_xlfn.MAXIFS($D$3:$D$7726,$F$3:$F$7726,$F4825)</f>
        <v>17713.169999999998</v>
      </c>
      <c r="J4825">
        <v>56</v>
      </c>
      <c r="K4825">
        <v>14</v>
      </c>
      <c r="L4825">
        <v>-3</v>
      </c>
      <c r="M4825">
        <v>8856.58</v>
      </c>
      <c r="N4825">
        <f>VLOOKUP(K4825,'[1]input data'!$G$3:$H$180,2,FALSE)</f>
        <v>14</v>
      </c>
      <c r="O4825" t="str">
        <f t="shared" si="301"/>
        <v>56_-3_14</v>
      </c>
      <c r="P4825">
        <f>SUMIF($O$3:$O$7726,O4825,$M$3:$M$7726)</f>
        <v>17713.16</v>
      </c>
      <c r="Q4825">
        <f t="shared" si="302"/>
        <v>9.9999999983992893E-3</v>
      </c>
      <c r="R4825" t="b">
        <f t="shared" si="303"/>
        <v>1</v>
      </c>
    </row>
    <row r="4826" spans="1:18" x14ac:dyDescent="0.3">
      <c r="A4826">
        <v>56</v>
      </c>
      <c r="B4826">
        <v>103</v>
      </c>
      <c r="C4826">
        <v>-3</v>
      </c>
      <c r="D4826">
        <v>17713.169999999998</v>
      </c>
      <c r="E4826">
        <f>VLOOKUP(B4826,'[1]input data'!$G$3:$H$180,2,FALSE)</f>
        <v>14</v>
      </c>
      <c r="F4826" t="str">
        <f t="shared" si="300"/>
        <v>56_-3_14</v>
      </c>
      <c r="G4826">
        <f>_xlfn.MAXIFS($D$3:$D$7726,$F$3:$F$7726,$F4826)</f>
        <v>17713.169999999998</v>
      </c>
      <c r="J4826">
        <v>56</v>
      </c>
      <c r="K4826">
        <v>103</v>
      </c>
      <c r="L4826">
        <v>-3</v>
      </c>
      <c r="M4826">
        <v>8856.58</v>
      </c>
      <c r="N4826">
        <f>VLOOKUP(K4826,'[1]input data'!$G$3:$H$180,2,FALSE)</f>
        <v>14</v>
      </c>
      <c r="O4826" t="str">
        <f t="shared" si="301"/>
        <v>56_-3_14</v>
      </c>
      <c r="P4826">
        <f>SUMIF($O$3:$O$7726,O4826,$M$3:$M$7726)</f>
        <v>17713.16</v>
      </c>
      <c r="Q4826">
        <f t="shared" si="302"/>
        <v>9.9999999983992893E-3</v>
      </c>
      <c r="R4826" t="b">
        <f t="shared" si="303"/>
        <v>1</v>
      </c>
    </row>
    <row r="4827" spans="1:18" x14ac:dyDescent="0.3">
      <c r="A4827">
        <v>56</v>
      </c>
      <c r="B4827">
        <v>15</v>
      </c>
      <c r="C4827">
        <v>-3</v>
      </c>
      <c r="D4827">
        <v>17713.169999999998</v>
      </c>
      <c r="E4827">
        <f>VLOOKUP(B4827,'[1]input data'!$G$3:$H$180,2,FALSE)</f>
        <v>15</v>
      </c>
      <c r="F4827" t="str">
        <f t="shared" si="300"/>
        <v>56_-3_15</v>
      </c>
      <c r="G4827">
        <f>_xlfn.MAXIFS($D$3:$D$7726,$F$3:$F$7726,$F4827)</f>
        <v>17713.169999999998</v>
      </c>
      <c r="J4827">
        <v>56</v>
      </c>
      <c r="K4827">
        <v>15</v>
      </c>
      <c r="L4827">
        <v>-3</v>
      </c>
      <c r="M4827">
        <v>8856.58</v>
      </c>
      <c r="N4827">
        <f>VLOOKUP(K4827,'[1]input data'!$G$3:$H$180,2,FALSE)</f>
        <v>15</v>
      </c>
      <c r="O4827" t="str">
        <f t="shared" si="301"/>
        <v>56_-3_15</v>
      </c>
      <c r="P4827">
        <f>SUMIF($O$3:$O$7726,O4827,$M$3:$M$7726)</f>
        <v>17713.16</v>
      </c>
      <c r="Q4827">
        <f t="shared" si="302"/>
        <v>9.9999999983992893E-3</v>
      </c>
      <c r="R4827" t="b">
        <f t="shared" si="303"/>
        <v>1</v>
      </c>
    </row>
    <row r="4828" spans="1:18" x14ac:dyDescent="0.3">
      <c r="A4828">
        <v>56</v>
      </c>
      <c r="B4828">
        <v>104</v>
      </c>
      <c r="C4828">
        <v>-3</v>
      </c>
      <c r="D4828">
        <v>17713.169999999998</v>
      </c>
      <c r="E4828">
        <f>VLOOKUP(B4828,'[1]input data'!$G$3:$H$180,2,FALSE)</f>
        <v>15</v>
      </c>
      <c r="F4828" t="str">
        <f t="shared" si="300"/>
        <v>56_-3_15</v>
      </c>
      <c r="G4828">
        <f>_xlfn.MAXIFS($D$3:$D$7726,$F$3:$F$7726,$F4828)</f>
        <v>17713.169999999998</v>
      </c>
      <c r="J4828">
        <v>56</v>
      </c>
      <c r="K4828">
        <v>104</v>
      </c>
      <c r="L4828">
        <v>-3</v>
      </c>
      <c r="M4828">
        <v>8856.58</v>
      </c>
      <c r="N4828">
        <f>VLOOKUP(K4828,'[1]input data'!$G$3:$H$180,2,FALSE)</f>
        <v>15</v>
      </c>
      <c r="O4828" t="str">
        <f t="shared" si="301"/>
        <v>56_-3_15</v>
      </c>
      <c r="P4828">
        <f>SUMIF($O$3:$O$7726,O4828,$M$3:$M$7726)</f>
        <v>17713.16</v>
      </c>
      <c r="Q4828">
        <f t="shared" si="302"/>
        <v>9.9999999983992893E-3</v>
      </c>
      <c r="R4828" t="b">
        <f t="shared" si="303"/>
        <v>1</v>
      </c>
    </row>
    <row r="4829" spans="1:18" x14ac:dyDescent="0.3">
      <c r="A4829">
        <v>56</v>
      </c>
      <c r="B4829">
        <v>16</v>
      </c>
      <c r="C4829">
        <v>-3</v>
      </c>
      <c r="D4829">
        <v>17713.169999999998</v>
      </c>
      <c r="E4829">
        <f>VLOOKUP(B4829,'[1]input data'!$G$3:$H$180,2,FALSE)</f>
        <v>16</v>
      </c>
      <c r="F4829" t="str">
        <f t="shared" si="300"/>
        <v>56_-3_16</v>
      </c>
      <c r="G4829">
        <f>_xlfn.MAXIFS($D$3:$D$7726,$F$3:$F$7726,$F4829)</f>
        <v>17713.169999999998</v>
      </c>
      <c r="J4829">
        <v>56</v>
      </c>
      <c r="K4829">
        <v>16</v>
      </c>
      <c r="L4829">
        <v>-3</v>
      </c>
      <c r="M4829">
        <v>8856.58</v>
      </c>
      <c r="N4829">
        <f>VLOOKUP(K4829,'[1]input data'!$G$3:$H$180,2,FALSE)</f>
        <v>16</v>
      </c>
      <c r="O4829" t="str">
        <f t="shared" si="301"/>
        <v>56_-3_16</v>
      </c>
      <c r="P4829">
        <f>SUMIF($O$3:$O$7726,O4829,$M$3:$M$7726)</f>
        <v>17713.16</v>
      </c>
      <c r="Q4829">
        <f t="shared" si="302"/>
        <v>9.9999999983992893E-3</v>
      </c>
      <c r="R4829" t="b">
        <f t="shared" si="303"/>
        <v>1</v>
      </c>
    </row>
    <row r="4830" spans="1:18" x14ac:dyDescent="0.3">
      <c r="A4830">
        <v>56</v>
      </c>
      <c r="B4830">
        <v>105</v>
      </c>
      <c r="C4830">
        <v>-3</v>
      </c>
      <c r="D4830">
        <v>17713.169999999998</v>
      </c>
      <c r="E4830">
        <f>VLOOKUP(B4830,'[1]input data'!$G$3:$H$180,2,FALSE)</f>
        <v>16</v>
      </c>
      <c r="F4830" t="str">
        <f t="shared" si="300"/>
        <v>56_-3_16</v>
      </c>
      <c r="G4830">
        <f>_xlfn.MAXIFS($D$3:$D$7726,$F$3:$F$7726,$F4830)</f>
        <v>17713.169999999998</v>
      </c>
      <c r="J4830">
        <v>56</v>
      </c>
      <c r="K4830">
        <v>105</v>
      </c>
      <c r="L4830">
        <v>-3</v>
      </c>
      <c r="M4830">
        <v>8856.58</v>
      </c>
      <c r="N4830">
        <f>VLOOKUP(K4830,'[1]input data'!$G$3:$H$180,2,FALSE)</f>
        <v>16</v>
      </c>
      <c r="O4830" t="str">
        <f t="shared" si="301"/>
        <v>56_-3_16</v>
      </c>
      <c r="P4830">
        <f>SUMIF($O$3:$O$7726,O4830,$M$3:$M$7726)</f>
        <v>17713.16</v>
      </c>
      <c r="Q4830">
        <f t="shared" si="302"/>
        <v>9.9999999983992893E-3</v>
      </c>
      <c r="R4830" t="b">
        <f t="shared" si="303"/>
        <v>1</v>
      </c>
    </row>
    <row r="4831" spans="1:18" x14ac:dyDescent="0.3">
      <c r="A4831">
        <v>56</v>
      </c>
      <c r="B4831">
        <v>17</v>
      </c>
      <c r="C4831">
        <v>-3</v>
      </c>
      <c r="D4831">
        <v>17713.169999999998</v>
      </c>
      <c r="E4831">
        <f>VLOOKUP(B4831,'[1]input data'!$G$3:$H$180,2,FALSE)</f>
        <v>17</v>
      </c>
      <c r="F4831" t="str">
        <f t="shared" si="300"/>
        <v>56_-3_17</v>
      </c>
      <c r="G4831">
        <f>_xlfn.MAXIFS($D$3:$D$7726,$F$3:$F$7726,$F4831)</f>
        <v>17713.169999999998</v>
      </c>
      <c r="J4831">
        <v>56</v>
      </c>
      <c r="K4831">
        <v>17</v>
      </c>
      <c r="L4831">
        <v>-3</v>
      </c>
      <c r="M4831">
        <v>8856.58</v>
      </c>
      <c r="N4831">
        <f>VLOOKUP(K4831,'[1]input data'!$G$3:$H$180,2,FALSE)</f>
        <v>17</v>
      </c>
      <c r="O4831" t="str">
        <f t="shared" si="301"/>
        <v>56_-3_17</v>
      </c>
      <c r="P4831">
        <f>SUMIF($O$3:$O$7726,O4831,$M$3:$M$7726)</f>
        <v>17713.16</v>
      </c>
      <c r="Q4831">
        <f t="shared" si="302"/>
        <v>9.9999999983992893E-3</v>
      </c>
      <c r="R4831" t="b">
        <f t="shared" si="303"/>
        <v>1</v>
      </c>
    </row>
    <row r="4832" spans="1:18" x14ac:dyDescent="0.3">
      <c r="A4832">
        <v>56</v>
      </c>
      <c r="B4832">
        <v>106</v>
      </c>
      <c r="C4832">
        <v>-3</v>
      </c>
      <c r="D4832">
        <v>17713.169999999998</v>
      </c>
      <c r="E4832">
        <f>VLOOKUP(B4832,'[1]input data'!$G$3:$H$180,2,FALSE)</f>
        <v>17</v>
      </c>
      <c r="F4832" t="str">
        <f t="shared" si="300"/>
        <v>56_-3_17</v>
      </c>
      <c r="G4832">
        <f>_xlfn.MAXIFS($D$3:$D$7726,$F$3:$F$7726,$F4832)</f>
        <v>17713.169999999998</v>
      </c>
      <c r="J4832">
        <v>56</v>
      </c>
      <c r="K4832">
        <v>106</v>
      </c>
      <c r="L4832">
        <v>-3</v>
      </c>
      <c r="M4832">
        <v>8856.58</v>
      </c>
      <c r="N4832">
        <f>VLOOKUP(K4832,'[1]input data'!$G$3:$H$180,2,FALSE)</f>
        <v>17</v>
      </c>
      <c r="O4832" t="str">
        <f t="shared" si="301"/>
        <v>56_-3_17</v>
      </c>
      <c r="P4832">
        <f>SUMIF($O$3:$O$7726,O4832,$M$3:$M$7726)</f>
        <v>17713.16</v>
      </c>
      <c r="Q4832">
        <f t="shared" si="302"/>
        <v>9.9999999983992893E-3</v>
      </c>
      <c r="R4832" t="b">
        <f t="shared" si="303"/>
        <v>1</v>
      </c>
    </row>
    <row r="4833" spans="1:18" x14ac:dyDescent="0.3">
      <c r="A4833">
        <v>56</v>
      </c>
      <c r="B4833">
        <v>18</v>
      </c>
      <c r="C4833">
        <v>-3</v>
      </c>
      <c r="D4833">
        <v>17713.169999999998</v>
      </c>
      <c r="E4833">
        <f>VLOOKUP(B4833,'[1]input data'!$G$3:$H$180,2,FALSE)</f>
        <v>18</v>
      </c>
      <c r="F4833" t="str">
        <f t="shared" si="300"/>
        <v>56_-3_18</v>
      </c>
      <c r="G4833">
        <f>_xlfn.MAXIFS($D$3:$D$7726,$F$3:$F$7726,$F4833)</f>
        <v>17713.169999999998</v>
      </c>
      <c r="J4833">
        <v>56</v>
      </c>
      <c r="K4833">
        <v>18</v>
      </c>
      <c r="L4833">
        <v>-3</v>
      </c>
      <c r="M4833">
        <v>8856.58</v>
      </c>
      <c r="N4833">
        <f>VLOOKUP(K4833,'[1]input data'!$G$3:$H$180,2,FALSE)</f>
        <v>18</v>
      </c>
      <c r="O4833" t="str">
        <f t="shared" si="301"/>
        <v>56_-3_18</v>
      </c>
      <c r="P4833">
        <f>SUMIF($O$3:$O$7726,O4833,$M$3:$M$7726)</f>
        <v>17713.16</v>
      </c>
      <c r="Q4833">
        <f t="shared" si="302"/>
        <v>9.9999999983992893E-3</v>
      </c>
      <c r="R4833" t="b">
        <f t="shared" si="303"/>
        <v>1</v>
      </c>
    </row>
    <row r="4834" spans="1:18" x14ac:dyDescent="0.3">
      <c r="A4834">
        <v>56</v>
      </c>
      <c r="B4834">
        <v>107</v>
      </c>
      <c r="C4834">
        <v>-3</v>
      </c>
      <c r="D4834">
        <v>17713.169999999998</v>
      </c>
      <c r="E4834">
        <f>VLOOKUP(B4834,'[1]input data'!$G$3:$H$180,2,FALSE)</f>
        <v>18</v>
      </c>
      <c r="F4834" t="str">
        <f t="shared" si="300"/>
        <v>56_-3_18</v>
      </c>
      <c r="G4834">
        <f>_xlfn.MAXIFS($D$3:$D$7726,$F$3:$F$7726,$F4834)</f>
        <v>17713.169999999998</v>
      </c>
      <c r="J4834">
        <v>56</v>
      </c>
      <c r="K4834">
        <v>107</v>
      </c>
      <c r="L4834">
        <v>-3</v>
      </c>
      <c r="M4834">
        <v>8856.58</v>
      </c>
      <c r="N4834">
        <f>VLOOKUP(K4834,'[1]input data'!$G$3:$H$180,2,FALSE)</f>
        <v>18</v>
      </c>
      <c r="O4834" t="str">
        <f t="shared" si="301"/>
        <v>56_-3_18</v>
      </c>
      <c r="P4834">
        <f>SUMIF($O$3:$O$7726,O4834,$M$3:$M$7726)</f>
        <v>17713.16</v>
      </c>
      <c r="Q4834">
        <f t="shared" si="302"/>
        <v>9.9999999983992893E-3</v>
      </c>
      <c r="R4834" t="b">
        <f t="shared" si="303"/>
        <v>1</v>
      </c>
    </row>
    <row r="4835" spans="1:18" x14ac:dyDescent="0.3">
      <c r="A4835">
        <v>56</v>
      </c>
      <c r="B4835">
        <v>19</v>
      </c>
      <c r="C4835">
        <v>-3</v>
      </c>
      <c r="D4835">
        <v>51578.36</v>
      </c>
      <c r="E4835">
        <f>VLOOKUP(B4835,'[1]input data'!$G$3:$H$180,2,FALSE)</f>
        <v>19</v>
      </c>
      <c r="F4835" t="str">
        <f t="shared" si="300"/>
        <v>56_-3_19</v>
      </c>
      <c r="G4835">
        <f>_xlfn.MAXIFS($D$3:$D$7726,$F$3:$F$7726,$F4835)</f>
        <v>51578.36</v>
      </c>
      <c r="J4835">
        <v>56</v>
      </c>
      <c r="K4835">
        <v>19</v>
      </c>
      <c r="L4835">
        <v>-3</v>
      </c>
      <c r="M4835">
        <v>25789.18</v>
      </c>
      <c r="N4835">
        <f>VLOOKUP(K4835,'[1]input data'!$G$3:$H$180,2,FALSE)</f>
        <v>19</v>
      </c>
      <c r="O4835" t="str">
        <f t="shared" si="301"/>
        <v>56_-3_19</v>
      </c>
      <c r="P4835">
        <f>SUMIF($O$3:$O$7726,O4835,$M$3:$M$7726)</f>
        <v>51578.36</v>
      </c>
      <c r="Q4835">
        <f t="shared" si="302"/>
        <v>0</v>
      </c>
      <c r="R4835" t="b">
        <f t="shared" si="303"/>
        <v>1</v>
      </c>
    </row>
    <row r="4836" spans="1:18" x14ac:dyDescent="0.3">
      <c r="A4836">
        <v>56</v>
      </c>
      <c r="B4836">
        <v>108</v>
      </c>
      <c r="C4836">
        <v>-3</v>
      </c>
      <c r="D4836">
        <v>51578.36</v>
      </c>
      <c r="E4836">
        <f>VLOOKUP(B4836,'[1]input data'!$G$3:$H$180,2,FALSE)</f>
        <v>19</v>
      </c>
      <c r="F4836" t="str">
        <f t="shared" si="300"/>
        <v>56_-3_19</v>
      </c>
      <c r="G4836">
        <f>_xlfn.MAXIFS($D$3:$D$7726,$F$3:$F$7726,$F4836)</f>
        <v>51578.36</v>
      </c>
      <c r="J4836">
        <v>56</v>
      </c>
      <c r="K4836">
        <v>108</v>
      </c>
      <c r="L4836">
        <v>-3</v>
      </c>
      <c r="M4836">
        <v>25789.18</v>
      </c>
      <c r="N4836">
        <f>VLOOKUP(K4836,'[1]input data'!$G$3:$H$180,2,FALSE)</f>
        <v>19</v>
      </c>
      <c r="O4836" t="str">
        <f t="shared" si="301"/>
        <v>56_-3_19</v>
      </c>
      <c r="P4836">
        <f>SUMIF($O$3:$O$7726,O4836,$M$3:$M$7726)</f>
        <v>51578.36</v>
      </c>
      <c r="Q4836">
        <f t="shared" si="302"/>
        <v>0</v>
      </c>
      <c r="R4836" t="b">
        <f t="shared" si="303"/>
        <v>1</v>
      </c>
    </row>
    <row r="4837" spans="1:18" x14ac:dyDescent="0.3">
      <c r="A4837">
        <v>56</v>
      </c>
      <c r="B4837">
        <v>20</v>
      </c>
      <c r="C4837">
        <v>-3</v>
      </c>
      <c r="D4837">
        <v>51578.36</v>
      </c>
      <c r="E4837">
        <f>VLOOKUP(B4837,'[1]input data'!$G$3:$H$180,2,FALSE)</f>
        <v>20</v>
      </c>
      <c r="F4837" t="str">
        <f t="shared" si="300"/>
        <v>56_-3_20</v>
      </c>
      <c r="G4837">
        <f>_xlfn.MAXIFS($D$3:$D$7726,$F$3:$F$7726,$F4837)</f>
        <v>51578.36</v>
      </c>
      <c r="J4837">
        <v>56</v>
      </c>
      <c r="K4837">
        <v>20</v>
      </c>
      <c r="L4837">
        <v>-3</v>
      </c>
      <c r="M4837">
        <v>25789.18</v>
      </c>
      <c r="N4837">
        <f>VLOOKUP(K4837,'[1]input data'!$G$3:$H$180,2,FALSE)</f>
        <v>20</v>
      </c>
      <c r="O4837" t="str">
        <f t="shared" si="301"/>
        <v>56_-3_20</v>
      </c>
      <c r="P4837">
        <f>SUMIF($O$3:$O$7726,O4837,$M$3:$M$7726)</f>
        <v>51578.36</v>
      </c>
      <c r="Q4837">
        <f t="shared" si="302"/>
        <v>0</v>
      </c>
      <c r="R4837" t="b">
        <f t="shared" si="303"/>
        <v>1</v>
      </c>
    </row>
    <row r="4838" spans="1:18" x14ac:dyDescent="0.3">
      <c r="A4838">
        <v>56</v>
      </c>
      <c r="B4838">
        <v>109</v>
      </c>
      <c r="C4838">
        <v>-3</v>
      </c>
      <c r="D4838">
        <v>51578.36</v>
      </c>
      <c r="E4838">
        <f>VLOOKUP(B4838,'[1]input data'!$G$3:$H$180,2,FALSE)</f>
        <v>20</v>
      </c>
      <c r="F4838" t="str">
        <f t="shared" si="300"/>
        <v>56_-3_20</v>
      </c>
      <c r="G4838">
        <f>_xlfn.MAXIFS($D$3:$D$7726,$F$3:$F$7726,$F4838)</f>
        <v>51578.36</v>
      </c>
      <c r="J4838">
        <v>56</v>
      </c>
      <c r="K4838">
        <v>109</v>
      </c>
      <c r="L4838">
        <v>-3</v>
      </c>
      <c r="M4838">
        <v>25789.18</v>
      </c>
      <c r="N4838">
        <f>VLOOKUP(K4838,'[1]input data'!$G$3:$H$180,2,FALSE)</f>
        <v>20</v>
      </c>
      <c r="O4838" t="str">
        <f t="shared" si="301"/>
        <v>56_-3_20</v>
      </c>
      <c r="P4838">
        <f>SUMIF($O$3:$O$7726,O4838,$M$3:$M$7726)</f>
        <v>51578.36</v>
      </c>
      <c r="Q4838">
        <f t="shared" si="302"/>
        <v>0</v>
      </c>
      <c r="R4838" t="b">
        <f t="shared" si="303"/>
        <v>1</v>
      </c>
    </row>
    <row r="4839" spans="1:18" x14ac:dyDescent="0.3">
      <c r="A4839">
        <v>56</v>
      </c>
      <c r="B4839">
        <v>21</v>
      </c>
      <c r="C4839">
        <v>-3</v>
      </c>
      <c r="D4839">
        <v>17500</v>
      </c>
      <c r="E4839">
        <f>VLOOKUP(B4839,'[1]input data'!$G$3:$H$180,2,FALSE)</f>
        <v>21</v>
      </c>
      <c r="F4839" t="str">
        <f t="shared" si="300"/>
        <v>56_-3_21</v>
      </c>
      <c r="G4839">
        <f>_xlfn.MAXIFS($D$3:$D$7726,$F$3:$F$7726,$F4839)</f>
        <v>17500</v>
      </c>
      <c r="J4839">
        <v>56</v>
      </c>
      <c r="K4839">
        <v>21</v>
      </c>
      <c r="L4839">
        <v>-3</v>
      </c>
      <c r="M4839">
        <v>8750</v>
      </c>
      <c r="N4839">
        <f>VLOOKUP(K4839,'[1]input data'!$G$3:$H$180,2,FALSE)</f>
        <v>21</v>
      </c>
      <c r="O4839" t="str">
        <f t="shared" si="301"/>
        <v>56_-3_21</v>
      </c>
      <c r="P4839">
        <f>SUMIF($O$3:$O$7726,O4839,$M$3:$M$7726)</f>
        <v>17500</v>
      </c>
      <c r="Q4839">
        <f t="shared" si="302"/>
        <v>0</v>
      </c>
      <c r="R4839" t="b">
        <f t="shared" si="303"/>
        <v>1</v>
      </c>
    </row>
    <row r="4840" spans="1:18" x14ac:dyDescent="0.3">
      <c r="A4840">
        <v>56</v>
      </c>
      <c r="B4840">
        <v>110</v>
      </c>
      <c r="C4840">
        <v>-3</v>
      </c>
      <c r="D4840">
        <v>17500</v>
      </c>
      <c r="E4840">
        <f>VLOOKUP(B4840,'[1]input data'!$G$3:$H$180,2,FALSE)</f>
        <v>21</v>
      </c>
      <c r="F4840" t="str">
        <f t="shared" si="300"/>
        <v>56_-3_21</v>
      </c>
      <c r="G4840">
        <f>_xlfn.MAXIFS($D$3:$D$7726,$F$3:$F$7726,$F4840)</f>
        <v>17500</v>
      </c>
      <c r="J4840">
        <v>56</v>
      </c>
      <c r="K4840">
        <v>110</v>
      </c>
      <c r="L4840">
        <v>-3</v>
      </c>
      <c r="M4840">
        <v>8750</v>
      </c>
      <c r="N4840">
        <f>VLOOKUP(K4840,'[1]input data'!$G$3:$H$180,2,FALSE)</f>
        <v>21</v>
      </c>
      <c r="O4840" t="str">
        <f t="shared" si="301"/>
        <v>56_-3_21</v>
      </c>
      <c r="P4840">
        <f>SUMIF($O$3:$O$7726,O4840,$M$3:$M$7726)</f>
        <v>17500</v>
      </c>
      <c r="Q4840">
        <f t="shared" si="302"/>
        <v>0</v>
      </c>
      <c r="R4840" t="b">
        <f t="shared" si="303"/>
        <v>1</v>
      </c>
    </row>
    <row r="4841" spans="1:18" x14ac:dyDescent="0.3">
      <c r="A4841">
        <v>56</v>
      </c>
      <c r="B4841">
        <v>22</v>
      </c>
      <c r="C4841">
        <v>-3</v>
      </c>
      <c r="D4841">
        <v>17500</v>
      </c>
      <c r="E4841">
        <f>VLOOKUP(B4841,'[1]input data'!$G$3:$H$180,2,FALSE)</f>
        <v>22</v>
      </c>
      <c r="F4841" t="str">
        <f t="shared" si="300"/>
        <v>56_-3_22</v>
      </c>
      <c r="G4841">
        <f>_xlfn.MAXIFS($D$3:$D$7726,$F$3:$F$7726,$F4841)</f>
        <v>17500</v>
      </c>
      <c r="J4841">
        <v>56</v>
      </c>
      <c r="K4841">
        <v>22</v>
      </c>
      <c r="L4841">
        <v>-3</v>
      </c>
      <c r="M4841">
        <v>8750</v>
      </c>
      <c r="N4841">
        <f>VLOOKUP(K4841,'[1]input data'!$G$3:$H$180,2,FALSE)</f>
        <v>22</v>
      </c>
      <c r="O4841" t="str">
        <f t="shared" si="301"/>
        <v>56_-3_22</v>
      </c>
      <c r="P4841">
        <f>SUMIF($O$3:$O$7726,O4841,$M$3:$M$7726)</f>
        <v>17500</v>
      </c>
      <c r="Q4841">
        <f t="shared" si="302"/>
        <v>0</v>
      </c>
      <c r="R4841" t="b">
        <f t="shared" si="303"/>
        <v>1</v>
      </c>
    </row>
    <row r="4842" spans="1:18" x14ac:dyDescent="0.3">
      <c r="A4842">
        <v>56</v>
      </c>
      <c r="B4842">
        <v>111</v>
      </c>
      <c r="C4842">
        <v>-3</v>
      </c>
      <c r="D4842">
        <v>17500</v>
      </c>
      <c r="E4842">
        <f>VLOOKUP(B4842,'[1]input data'!$G$3:$H$180,2,FALSE)</f>
        <v>22</v>
      </c>
      <c r="F4842" t="str">
        <f t="shared" si="300"/>
        <v>56_-3_22</v>
      </c>
      <c r="G4842">
        <f>_xlfn.MAXIFS($D$3:$D$7726,$F$3:$F$7726,$F4842)</f>
        <v>17500</v>
      </c>
      <c r="J4842">
        <v>56</v>
      </c>
      <c r="K4842">
        <v>111</v>
      </c>
      <c r="L4842">
        <v>-3</v>
      </c>
      <c r="M4842">
        <v>8750</v>
      </c>
      <c r="N4842">
        <f>VLOOKUP(K4842,'[1]input data'!$G$3:$H$180,2,FALSE)</f>
        <v>22</v>
      </c>
      <c r="O4842" t="str">
        <f t="shared" si="301"/>
        <v>56_-3_22</v>
      </c>
      <c r="P4842">
        <f>SUMIF($O$3:$O$7726,O4842,$M$3:$M$7726)</f>
        <v>17500</v>
      </c>
      <c r="Q4842">
        <f t="shared" si="302"/>
        <v>0</v>
      </c>
      <c r="R4842" t="b">
        <f t="shared" si="303"/>
        <v>1</v>
      </c>
    </row>
    <row r="4843" spans="1:18" x14ac:dyDescent="0.3">
      <c r="A4843">
        <v>56</v>
      </c>
      <c r="B4843">
        <v>23</v>
      </c>
      <c r="C4843">
        <v>-3</v>
      </c>
      <c r="D4843">
        <v>87967.5</v>
      </c>
      <c r="E4843">
        <f>VLOOKUP(B4843,'[1]input data'!$G$3:$H$180,2,FALSE)</f>
        <v>23</v>
      </c>
      <c r="F4843" t="str">
        <f t="shared" si="300"/>
        <v>56_-3_23</v>
      </c>
      <c r="G4843">
        <f>_xlfn.MAXIFS($D$3:$D$7726,$F$3:$F$7726,$F4843)</f>
        <v>87967.5</v>
      </c>
      <c r="J4843">
        <v>56</v>
      </c>
      <c r="K4843">
        <v>23</v>
      </c>
      <c r="L4843">
        <v>-3</v>
      </c>
      <c r="M4843">
        <v>43983.75</v>
      </c>
      <c r="N4843">
        <f>VLOOKUP(K4843,'[1]input data'!$G$3:$H$180,2,FALSE)</f>
        <v>23</v>
      </c>
      <c r="O4843" t="str">
        <f t="shared" si="301"/>
        <v>56_-3_23</v>
      </c>
      <c r="P4843">
        <f>SUMIF($O$3:$O$7726,O4843,$M$3:$M$7726)</f>
        <v>87967.5</v>
      </c>
      <c r="Q4843">
        <f t="shared" si="302"/>
        <v>0</v>
      </c>
      <c r="R4843" t="b">
        <f t="shared" si="303"/>
        <v>1</v>
      </c>
    </row>
    <row r="4844" spans="1:18" x14ac:dyDescent="0.3">
      <c r="A4844">
        <v>56</v>
      </c>
      <c r="B4844">
        <v>112</v>
      </c>
      <c r="C4844">
        <v>-3</v>
      </c>
      <c r="D4844">
        <v>87967.5</v>
      </c>
      <c r="E4844">
        <f>VLOOKUP(B4844,'[1]input data'!$G$3:$H$180,2,FALSE)</f>
        <v>23</v>
      </c>
      <c r="F4844" t="str">
        <f t="shared" si="300"/>
        <v>56_-3_23</v>
      </c>
      <c r="G4844">
        <f>_xlfn.MAXIFS($D$3:$D$7726,$F$3:$F$7726,$F4844)</f>
        <v>87967.5</v>
      </c>
      <c r="J4844">
        <v>56</v>
      </c>
      <c r="K4844">
        <v>112</v>
      </c>
      <c r="L4844">
        <v>-3</v>
      </c>
      <c r="M4844">
        <v>43983.75</v>
      </c>
      <c r="N4844">
        <f>VLOOKUP(K4844,'[1]input data'!$G$3:$H$180,2,FALSE)</f>
        <v>23</v>
      </c>
      <c r="O4844" t="str">
        <f t="shared" si="301"/>
        <v>56_-3_23</v>
      </c>
      <c r="P4844">
        <f>SUMIF($O$3:$O$7726,O4844,$M$3:$M$7726)</f>
        <v>87967.5</v>
      </c>
      <c r="Q4844">
        <f t="shared" si="302"/>
        <v>0</v>
      </c>
      <c r="R4844" t="b">
        <f t="shared" si="303"/>
        <v>1</v>
      </c>
    </row>
    <row r="4845" spans="1:18" x14ac:dyDescent="0.3">
      <c r="A4845">
        <v>56</v>
      </c>
      <c r="B4845">
        <v>24</v>
      </c>
      <c r="C4845">
        <v>-3</v>
      </c>
      <c r="D4845">
        <v>87967.5</v>
      </c>
      <c r="E4845">
        <f>VLOOKUP(B4845,'[1]input data'!$G$3:$H$180,2,FALSE)</f>
        <v>24</v>
      </c>
      <c r="F4845" t="str">
        <f t="shared" si="300"/>
        <v>56_-3_24</v>
      </c>
      <c r="G4845">
        <f>_xlfn.MAXIFS($D$3:$D$7726,$F$3:$F$7726,$F4845)</f>
        <v>87967.5</v>
      </c>
      <c r="J4845">
        <v>56</v>
      </c>
      <c r="K4845">
        <v>24</v>
      </c>
      <c r="L4845">
        <v>-3</v>
      </c>
      <c r="M4845">
        <v>43983.75</v>
      </c>
      <c r="N4845">
        <f>VLOOKUP(K4845,'[1]input data'!$G$3:$H$180,2,FALSE)</f>
        <v>24</v>
      </c>
      <c r="O4845" t="str">
        <f t="shared" si="301"/>
        <v>56_-3_24</v>
      </c>
      <c r="P4845">
        <f>SUMIF($O$3:$O$7726,O4845,$M$3:$M$7726)</f>
        <v>87967.5</v>
      </c>
      <c r="Q4845">
        <f t="shared" si="302"/>
        <v>0</v>
      </c>
      <c r="R4845" t="b">
        <f t="shared" si="303"/>
        <v>1</v>
      </c>
    </row>
    <row r="4846" spans="1:18" x14ac:dyDescent="0.3">
      <c r="A4846">
        <v>56</v>
      </c>
      <c r="B4846">
        <v>113</v>
      </c>
      <c r="C4846">
        <v>-3</v>
      </c>
      <c r="D4846">
        <v>87967.5</v>
      </c>
      <c r="E4846">
        <f>VLOOKUP(B4846,'[1]input data'!$G$3:$H$180,2,FALSE)</f>
        <v>24</v>
      </c>
      <c r="F4846" t="str">
        <f t="shared" si="300"/>
        <v>56_-3_24</v>
      </c>
      <c r="G4846">
        <f>_xlfn.MAXIFS($D$3:$D$7726,$F$3:$F$7726,$F4846)</f>
        <v>87967.5</v>
      </c>
      <c r="J4846">
        <v>56</v>
      </c>
      <c r="K4846">
        <v>113</v>
      </c>
      <c r="L4846">
        <v>-3</v>
      </c>
      <c r="M4846">
        <v>43983.75</v>
      </c>
      <c r="N4846">
        <f>VLOOKUP(K4846,'[1]input data'!$G$3:$H$180,2,FALSE)</f>
        <v>24</v>
      </c>
      <c r="O4846" t="str">
        <f t="shared" si="301"/>
        <v>56_-3_24</v>
      </c>
      <c r="P4846">
        <f>SUMIF($O$3:$O$7726,O4846,$M$3:$M$7726)</f>
        <v>87967.5</v>
      </c>
      <c r="Q4846">
        <f t="shared" si="302"/>
        <v>0</v>
      </c>
      <c r="R4846" t="b">
        <f t="shared" si="303"/>
        <v>1</v>
      </c>
    </row>
    <row r="4847" spans="1:18" x14ac:dyDescent="0.3">
      <c r="A4847">
        <v>56</v>
      </c>
      <c r="B4847">
        <v>25</v>
      </c>
      <c r="C4847">
        <v>-3</v>
      </c>
      <c r="D4847">
        <v>21951</v>
      </c>
      <c r="E4847">
        <f>VLOOKUP(B4847,'[1]input data'!$G$3:$H$180,2,FALSE)</f>
        <v>25</v>
      </c>
      <c r="F4847" t="str">
        <f t="shared" si="300"/>
        <v>56_-3_25</v>
      </c>
      <c r="G4847">
        <f>_xlfn.MAXIFS($D$3:$D$7726,$F$3:$F$7726,$F4847)</f>
        <v>21951</v>
      </c>
      <c r="J4847">
        <v>56</v>
      </c>
      <c r="K4847">
        <v>25</v>
      </c>
      <c r="L4847">
        <v>-3</v>
      </c>
      <c r="M4847">
        <v>10975.5</v>
      </c>
      <c r="N4847">
        <f>VLOOKUP(K4847,'[1]input data'!$G$3:$H$180,2,FALSE)</f>
        <v>25</v>
      </c>
      <c r="O4847" t="str">
        <f t="shared" si="301"/>
        <v>56_-3_25</v>
      </c>
      <c r="P4847">
        <f>SUMIF($O$3:$O$7726,O4847,$M$3:$M$7726)</f>
        <v>21951</v>
      </c>
      <c r="Q4847">
        <f t="shared" si="302"/>
        <v>0</v>
      </c>
      <c r="R4847" t="b">
        <f t="shared" si="303"/>
        <v>1</v>
      </c>
    </row>
    <row r="4848" spans="1:18" x14ac:dyDescent="0.3">
      <c r="A4848">
        <v>56</v>
      </c>
      <c r="B4848">
        <v>114</v>
      </c>
      <c r="C4848">
        <v>-3</v>
      </c>
      <c r="D4848">
        <v>21951</v>
      </c>
      <c r="E4848">
        <f>VLOOKUP(B4848,'[1]input data'!$G$3:$H$180,2,FALSE)</f>
        <v>25</v>
      </c>
      <c r="F4848" t="str">
        <f t="shared" si="300"/>
        <v>56_-3_25</v>
      </c>
      <c r="G4848">
        <f>_xlfn.MAXIFS($D$3:$D$7726,$F$3:$F$7726,$F4848)</f>
        <v>21951</v>
      </c>
      <c r="J4848">
        <v>56</v>
      </c>
      <c r="K4848">
        <v>114</v>
      </c>
      <c r="L4848">
        <v>-3</v>
      </c>
      <c r="M4848">
        <v>10975.5</v>
      </c>
      <c r="N4848">
        <f>VLOOKUP(K4848,'[1]input data'!$G$3:$H$180,2,FALSE)</f>
        <v>25</v>
      </c>
      <c r="O4848" t="str">
        <f t="shared" si="301"/>
        <v>56_-3_25</v>
      </c>
      <c r="P4848">
        <f>SUMIF($O$3:$O$7726,O4848,$M$3:$M$7726)</f>
        <v>21951</v>
      </c>
      <c r="Q4848">
        <f t="shared" si="302"/>
        <v>0</v>
      </c>
      <c r="R4848" t="b">
        <f t="shared" si="303"/>
        <v>1</v>
      </c>
    </row>
    <row r="4849" spans="1:18" x14ac:dyDescent="0.3">
      <c r="A4849">
        <v>56</v>
      </c>
      <c r="B4849">
        <v>26</v>
      </c>
      <c r="C4849">
        <v>-3</v>
      </c>
      <c r="D4849">
        <v>21951</v>
      </c>
      <c r="E4849">
        <f>VLOOKUP(B4849,'[1]input data'!$G$3:$H$180,2,FALSE)</f>
        <v>26</v>
      </c>
      <c r="F4849" t="str">
        <f t="shared" si="300"/>
        <v>56_-3_26</v>
      </c>
      <c r="G4849">
        <f>_xlfn.MAXIFS($D$3:$D$7726,$F$3:$F$7726,$F4849)</f>
        <v>21951</v>
      </c>
      <c r="J4849">
        <v>56</v>
      </c>
      <c r="K4849">
        <v>26</v>
      </c>
      <c r="L4849">
        <v>-3</v>
      </c>
      <c r="M4849">
        <v>10975.5</v>
      </c>
      <c r="N4849">
        <f>VLOOKUP(K4849,'[1]input data'!$G$3:$H$180,2,FALSE)</f>
        <v>26</v>
      </c>
      <c r="O4849" t="str">
        <f t="shared" si="301"/>
        <v>56_-3_26</v>
      </c>
      <c r="P4849">
        <f>SUMIF($O$3:$O$7726,O4849,$M$3:$M$7726)</f>
        <v>21951</v>
      </c>
      <c r="Q4849">
        <f t="shared" si="302"/>
        <v>0</v>
      </c>
      <c r="R4849" t="b">
        <f t="shared" si="303"/>
        <v>1</v>
      </c>
    </row>
    <row r="4850" spans="1:18" x14ac:dyDescent="0.3">
      <c r="A4850">
        <v>56</v>
      </c>
      <c r="B4850">
        <v>115</v>
      </c>
      <c r="C4850">
        <v>-3</v>
      </c>
      <c r="D4850">
        <v>21951</v>
      </c>
      <c r="E4850">
        <f>VLOOKUP(B4850,'[1]input data'!$G$3:$H$180,2,FALSE)</f>
        <v>26</v>
      </c>
      <c r="F4850" t="str">
        <f t="shared" si="300"/>
        <v>56_-3_26</v>
      </c>
      <c r="G4850">
        <f>_xlfn.MAXIFS($D$3:$D$7726,$F$3:$F$7726,$F4850)</f>
        <v>21951</v>
      </c>
      <c r="J4850">
        <v>56</v>
      </c>
      <c r="K4850">
        <v>115</v>
      </c>
      <c r="L4850">
        <v>-3</v>
      </c>
      <c r="M4850">
        <v>10975.5</v>
      </c>
      <c r="N4850">
        <f>VLOOKUP(K4850,'[1]input data'!$G$3:$H$180,2,FALSE)</f>
        <v>26</v>
      </c>
      <c r="O4850" t="str">
        <f t="shared" si="301"/>
        <v>56_-3_26</v>
      </c>
      <c r="P4850">
        <f>SUMIF($O$3:$O$7726,O4850,$M$3:$M$7726)</f>
        <v>21951</v>
      </c>
      <c r="Q4850">
        <f t="shared" si="302"/>
        <v>0</v>
      </c>
      <c r="R4850" t="b">
        <f t="shared" si="303"/>
        <v>1</v>
      </c>
    </row>
    <row r="4851" spans="1:18" x14ac:dyDescent="0.3">
      <c r="A4851">
        <v>56</v>
      </c>
      <c r="B4851">
        <v>27</v>
      </c>
      <c r="C4851">
        <v>-3</v>
      </c>
      <c r="D4851">
        <v>0</v>
      </c>
      <c r="E4851">
        <f>VLOOKUP(B4851,'[1]input data'!$G$3:$H$180,2,FALSE)</f>
        <v>27</v>
      </c>
      <c r="F4851" t="str">
        <f t="shared" si="300"/>
        <v>56_-3_27</v>
      </c>
      <c r="G4851">
        <f>_xlfn.MAXIFS($D$3:$D$7726,$F$3:$F$7726,$F4851)</f>
        <v>0</v>
      </c>
      <c r="J4851">
        <v>56</v>
      </c>
      <c r="K4851">
        <v>27</v>
      </c>
      <c r="L4851">
        <v>-3</v>
      </c>
      <c r="M4851">
        <v>0</v>
      </c>
      <c r="N4851">
        <f>VLOOKUP(K4851,'[1]input data'!$G$3:$H$180,2,FALSE)</f>
        <v>27</v>
      </c>
      <c r="O4851" t="str">
        <f t="shared" si="301"/>
        <v>56_-3_27</v>
      </c>
      <c r="P4851">
        <f>SUMIF($O$3:$O$7726,O4851,$M$3:$M$7726)</f>
        <v>0</v>
      </c>
      <c r="Q4851">
        <f t="shared" si="302"/>
        <v>0</v>
      </c>
      <c r="R4851" t="b">
        <f t="shared" si="303"/>
        <v>1</v>
      </c>
    </row>
    <row r="4852" spans="1:18" x14ac:dyDescent="0.3">
      <c r="A4852">
        <v>56</v>
      </c>
      <c r="B4852">
        <v>116</v>
      </c>
      <c r="C4852">
        <v>-3</v>
      </c>
      <c r="D4852">
        <v>0</v>
      </c>
      <c r="E4852">
        <f>VLOOKUP(B4852,'[1]input data'!$G$3:$H$180,2,FALSE)</f>
        <v>27</v>
      </c>
      <c r="F4852" t="str">
        <f t="shared" si="300"/>
        <v>56_-3_27</v>
      </c>
      <c r="G4852">
        <f>_xlfn.MAXIFS($D$3:$D$7726,$F$3:$F$7726,$F4852)</f>
        <v>0</v>
      </c>
      <c r="J4852">
        <v>56</v>
      </c>
      <c r="K4852">
        <v>116</v>
      </c>
      <c r="L4852">
        <v>-3</v>
      </c>
      <c r="M4852">
        <v>0</v>
      </c>
      <c r="N4852">
        <f>VLOOKUP(K4852,'[1]input data'!$G$3:$H$180,2,FALSE)</f>
        <v>27</v>
      </c>
      <c r="O4852" t="str">
        <f t="shared" si="301"/>
        <v>56_-3_27</v>
      </c>
      <c r="P4852">
        <f>SUMIF($O$3:$O$7726,O4852,$M$3:$M$7726)</f>
        <v>0</v>
      </c>
      <c r="Q4852">
        <f t="shared" si="302"/>
        <v>0</v>
      </c>
      <c r="R4852" t="b">
        <f t="shared" si="303"/>
        <v>1</v>
      </c>
    </row>
    <row r="4853" spans="1:18" x14ac:dyDescent="0.3">
      <c r="A4853">
        <v>56</v>
      </c>
      <c r="B4853">
        <v>28</v>
      </c>
      <c r="C4853">
        <v>-3</v>
      </c>
      <c r="D4853">
        <v>26947.97</v>
      </c>
      <c r="E4853">
        <f>VLOOKUP(B4853,'[1]input data'!$G$3:$H$180,2,FALSE)</f>
        <v>28</v>
      </c>
      <c r="F4853" t="str">
        <f t="shared" si="300"/>
        <v>56_-3_28</v>
      </c>
      <c r="G4853">
        <f>_xlfn.MAXIFS($D$3:$D$7726,$F$3:$F$7726,$F4853)</f>
        <v>26947.97</v>
      </c>
      <c r="J4853">
        <v>56</v>
      </c>
      <c r="K4853">
        <v>28</v>
      </c>
      <c r="L4853">
        <v>-3</v>
      </c>
      <c r="M4853">
        <v>13473.99</v>
      </c>
      <c r="N4853">
        <f>VLOOKUP(K4853,'[1]input data'!$G$3:$H$180,2,FALSE)</f>
        <v>28</v>
      </c>
      <c r="O4853" t="str">
        <f t="shared" si="301"/>
        <v>56_-3_28</v>
      </c>
      <c r="P4853">
        <f>SUMIF($O$3:$O$7726,O4853,$M$3:$M$7726)</f>
        <v>26947.98</v>
      </c>
      <c r="Q4853">
        <f t="shared" si="302"/>
        <v>-9.9999999983992893E-3</v>
      </c>
      <c r="R4853" t="b">
        <f t="shared" si="303"/>
        <v>1</v>
      </c>
    </row>
    <row r="4854" spans="1:18" x14ac:dyDescent="0.3">
      <c r="A4854">
        <v>56</v>
      </c>
      <c r="B4854">
        <v>117</v>
      </c>
      <c r="C4854">
        <v>-3</v>
      </c>
      <c r="D4854">
        <v>26947.97</v>
      </c>
      <c r="E4854">
        <f>VLOOKUP(B4854,'[1]input data'!$G$3:$H$180,2,FALSE)</f>
        <v>28</v>
      </c>
      <c r="F4854" t="str">
        <f t="shared" si="300"/>
        <v>56_-3_28</v>
      </c>
      <c r="G4854">
        <f>_xlfn.MAXIFS($D$3:$D$7726,$F$3:$F$7726,$F4854)</f>
        <v>26947.97</v>
      </c>
      <c r="J4854">
        <v>56</v>
      </c>
      <c r="K4854">
        <v>117</v>
      </c>
      <c r="L4854">
        <v>-3</v>
      </c>
      <c r="M4854">
        <v>13473.99</v>
      </c>
      <c r="N4854">
        <f>VLOOKUP(K4854,'[1]input data'!$G$3:$H$180,2,FALSE)</f>
        <v>28</v>
      </c>
      <c r="O4854" t="str">
        <f t="shared" si="301"/>
        <v>56_-3_28</v>
      </c>
      <c r="P4854">
        <f>SUMIF($O$3:$O$7726,O4854,$M$3:$M$7726)</f>
        <v>26947.98</v>
      </c>
      <c r="Q4854">
        <f t="shared" si="302"/>
        <v>-9.9999999983992893E-3</v>
      </c>
      <c r="R4854" t="b">
        <f t="shared" si="303"/>
        <v>1</v>
      </c>
    </row>
    <row r="4855" spans="1:18" x14ac:dyDescent="0.3">
      <c r="A4855">
        <v>56</v>
      </c>
      <c r="B4855">
        <v>29</v>
      </c>
      <c r="C4855">
        <v>-3</v>
      </c>
      <c r="D4855">
        <v>32410</v>
      </c>
      <c r="E4855">
        <f>VLOOKUP(B4855,'[1]input data'!$G$3:$H$180,2,FALSE)</f>
        <v>29</v>
      </c>
      <c r="F4855" t="str">
        <f t="shared" si="300"/>
        <v>56_-3_29</v>
      </c>
      <c r="G4855">
        <f>_xlfn.MAXIFS($D$3:$D$7726,$F$3:$F$7726,$F4855)</f>
        <v>32410</v>
      </c>
      <c r="J4855">
        <v>56</v>
      </c>
      <c r="K4855">
        <v>29</v>
      </c>
      <c r="L4855">
        <v>-3</v>
      </c>
      <c r="M4855">
        <v>16205</v>
      </c>
      <c r="N4855">
        <f>VLOOKUP(K4855,'[1]input data'!$G$3:$H$180,2,FALSE)</f>
        <v>29</v>
      </c>
      <c r="O4855" t="str">
        <f t="shared" si="301"/>
        <v>56_-3_29</v>
      </c>
      <c r="P4855">
        <f>SUMIF($O$3:$O$7726,O4855,$M$3:$M$7726)</f>
        <v>32410</v>
      </c>
      <c r="Q4855">
        <f t="shared" si="302"/>
        <v>0</v>
      </c>
      <c r="R4855" t="b">
        <f t="shared" si="303"/>
        <v>1</v>
      </c>
    </row>
    <row r="4856" spans="1:18" x14ac:dyDescent="0.3">
      <c r="A4856">
        <v>56</v>
      </c>
      <c r="B4856">
        <v>118</v>
      </c>
      <c r="C4856">
        <v>-3</v>
      </c>
      <c r="D4856">
        <v>32410</v>
      </c>
      <c r="E4856">
        <f>VLOOKUP(B4856,'[1]input data'!$G$3:$H$180,2,FALSE)</f>
        <v>29</v>
      </c>
      <c r="F4856" t="str">
        <f t="shared" si="300"/>
        <v>56_-3_29</v>
      </c>
      <c r="G4856">
        <f>_xlfn.MAXIFS($D$3:$D$7726,$F$3:$F$7726,$F4856)</f>
        <v>32410</v>
      </c>
      <c r="J4856">
        <v>56</v>
      </c>
      <c r="K4856">
        <v>118</v>
      </c>
      <c r="L4856">
        <v>-3</v>
      </c>
      <c r="M4856">
        <v>16205</v>
      </c>
      <c r="N4856">
        <f>VLOOKUP(K4856,'[1]input data'!$G$3:$H$180,2,FALSE)</f>
        <v>29</v>
      </c>
      <c r="O4856" t="str">
        <f t="shared" si="301"/>
        <v>56_-3_29</v>
      </c>
      <c r="P4856">
        <f>SUMIF($O$3:$O$7726,O4856,$M$3:$M$7726)</f>
        <v>32410</v>
      </c>
      <c r="Q4856">
        <f t="shared" si="302"/>
        <v>0</v>
      </c>
      <c r="R4856" t="b">
        <f t="shared" si="303"/>
        <v>1</v>
      </c>
    </row>
    <row r="4857" spans="1:18" x14ac:dyDescent="0.3">
      <c r="A4857">
        <v>56</v>
      </c>
      <c r="B4857">
        <v>30</v>
      </c>
      <c r="C4857">
        <v>-3</v>
      </c>
      <c r="D4857">
        <v>32410</v>
      </c>
      <c r="E4857">
        <f>VLOOKUP(B4857,'[1]input data'!$G$3:$H$180,2,FALSE)</f>
        <v>30</v>
      </c>
      <c r="F4857" t="str">
        <f t="shared" si="300"/>
        <v>56_-3_30</v>
      </c>
      <c r="G4857">
        <f>_xlfn.MAXIFS($D$3:$D$7726,$F$3:$F$7726,$F4857)</f>
        <v>32410</v>
      </c>
      <c r="J4857">
        <v>56</v>
      </c>
      <c r="K4857">
        <v>30</v>
      </c>
      <c r="L4857">
        <v>-3</v>
      </c>
      <c r="M4857">
        <v>16205</v>
      </c>
      <c r="N4857">
        <f>VLOOKUP(K4857,'[1]input data'!$G$3:$H$180,2,FALSE)</f>
        <v>30</v>
      </c>
      <c r="O4857" t="str">
        <f t="shared" si="301"/>
        <v>56_-3_30</v>
      </c>
      <c r="P4857">
        <f>SUMIF($O$3:$O$7726,O4857,$M$3:$M$7726)</f>
        <v>32410</v>
      </c>
      <c r="Q4857">
        <f t="shared" si="302"/>
        <v>0</v>
      </c>
      <c r="R4857" t="b">
        <f t="shared" si="303"/>
        <v>1</v>
      </c>
    </row>
    <row r="4858" spans="1:18" x14ac:dyDescent="0.3">
      <c r="A4858">
        <v>56</v>
      </c>
      <c r="B4858">
        <v>119</v>
      </c>
      <c r="C4858">
        <v>-3</v>
      </c>
      <c r="D4858">
        <v>32410</v>
      </c>
      <c r="E4858">
        <f>VLOOKUP(B4858,'[1]input data'!$G$3:$H$180,2,FALSE)</f>
        <v>30</v>
      </c>
      <c r="F4858" t="str">
        <f t="shared" si="300"/>
        <v>56_-3_30</v>
      </c>
      <c r="G4858">
        <f>_xlfn.MAXIFS($D$3:$D$7726,$F$3:$F$7726,$F4858)</f>
        <v>32410</v>
      </c>
      <c r="J4858">
        <v>56</v>
      </c>
      <c r="K4858">
        <v>119</v>
      </c>
      <c r="L4858">
        <v>-3</v>
      </c>
      <c r="M4858">
        <v>16205</v>
      </c>
      <c r="N4858">
        <f>VLOOKUP(K4858,'[1]input data'!$G$3:$H$180,2,FALSE)</f>
        <v>30</v>
      </c>
      <c r="O4858" t="str">
        <f t="shared" si="301"/>
        <v>56_-3_30</v>
      </c>
      <c r="P4858">
        <f>SUMIF($O$3:$O$7726,O4858,$M$3:$M$7726)</f>
        <v>32410</v>
      </c>
      <c r="Q4858">
        <f t="shared" si="302"/>
        <v>0</v>
      </c>
      <c r="R4858" t="b">
        <f t="shared" si="303"/>
        <v>1</v>
      </c>
    </row>
    <row r="4859" spans="1:18" x14ac:dyDescent="0.3">
      <c r="A4859">
        <v>56</v>
      </c>
      <c r="B4859">
        <v>31</v>
      </c>
      <c r="C4859">
        <v>-3</v>
      </c>
      <c r="D4859">
        <v>11183</v>
      </c>
      <c r="E4859">
        <f>VLOOKUP(B4859,'[1]input data'!$G$3:$H$180,2,FALSE)</f>
        <v>31</v>
      </c>
      <c r="F4859" t="str">
        <f t="shared" si="300"/>
        <v>56_-3_31</v>
      </c>
      <c r="G4859">
        <f>_xlfn.MAXIFS($D$3:$D$7726,$F$3:$F$7726,$F4859)</f>
        <v>11183</v>
      </c>
      <c r="J4859">
        <v>56</v>
      </c>
      <c r="K4859">
        <v>31</v>
      </c>
      <c r="L4859">
        <v>-3</v>
      </c>
      <c r="M4859">
        <v>5591.5</v>
      </c>
      <c r="N4859">
        <f>VLOOKUP(K4859,'[1]input data'!$G$3:$H$180,2,FALSE)</f>
        <v>31</v>
      </c>
      <c r="O4859" t="str">
        <f t="shared" si="301"/>
        <v>56_-3_31</v>
      </c>
      <c r="P4859">
        <f>SUMIF($O$3:$O$7726,O4859,$M$3:$M$7726)</f>
        <v>11183</v>
      </c>
      <c r="Q4859">
        <f t="shared" si="302"/>
        <v>0</v>
      </c>
      <c r="R4859" t="b">
        <f t="shared" si="303"/>
        <v>1</v>
      </c>
    </row>
    <row r="4860" spans="1:18" x14ac:dyDescent="0.3">
      <c r="A4860">
        <v>56</v>
      </c>
      <c r="B4860">
        <v>120</v>
      </c>
      <c r="C4860">
        <v>-3</v>
      </c>
      <c r="D4860">
        <v>11183</v>
      </c>
      <c r="E4860">
        <f>VLOOKUP(B4860,'[1]input data'!$G$3:$H$180,2,FALSE)</f>
        <v>31</v>
      </c>
      <c r="F4860" t="str">
        <f t="shared" si="300"/>
        <v>56_-3_31</v>
      </c>
      <c r="G4860">
        <f>_xlfn.MAXIFS($D$3:$D$7726,$F$3:$F$7726,$F4860)</f>
        <v>11183</v>
      </c>
      <c r="J4860">
        <v>56</v>
      </c>
      <c r="K4860">
        <v>120</v>
      </c>
      <c r="L4860">
        <v>-3</v>
      </c>
      <c r="M4860">
        <v>5591.5</v>
      </c>
      <c r="N4860">
        <f>VLOOKUP(K4860,'[1]input data'!$G$3:$H$180,2,FALSE)</f>
        <v>31</v>
      </c>
      <c r="O4860" t="str">
        <f t="shared" si="301"/>
        <v>56_-3_31</v>
      </c>
      <c r="P4860">
        <f>SUMIF($O$3:$O$7726,O4860,$M$3:$M$7726)</f>
        <v>11183</v>
      </c>
      <c r="Q4860">
        <f t="shared" si="302"/>
        <v>0</v>
      </c>
      <c r="R4860" t="b">
        <f t="shared" si="303"/>
        <v>1</v>
      </c>
    </row>
    <row r="4861" spans="1:18" x14ac:dyDescent="0.3">
      <c r="A4861">
        <v>56</v>
      </c>
      <c r="B4861">
        <v>32</v>
      </c>
      <c r="C4861">
        <v>-3</v>
      </c>
      <c r="D4861">
        <v>11183</v>
      </c>
      <c r="E4861">
        <f>VLOOKUP(B4861,'[1]input data'!$G$3:$H$180,2,FALSE)</f>
        <v>32</v>
      </c>
      <c r="F4861" t="str">
        <f t="shared" si="300"/>
        <v>56_-3_32</v>
      </c>
      <c r="G4861">
        <f>_xlfn.MAXIFS($D$3:$D$7726,$F$3:$F$7726,$F4861)</f>
        <v>11183</v>
      </c>
      <c r="J4861">
        <v>56</v>
      </c>
      <c r="K4861">
        <v>32</v>
      </c>
      <c r="L4861">
        <v>-3</v>
      </c>
      <c r="M4861">
        <v>5591.5</v>
      </c>
      <c r="N4861">
        <f>VLOOKUP(K4861,'[1]input data'!$G$3:$H$180,2,FALSE)</f>
        <v>32</v>
      </c>
      <c r="O4861" t="str">
        <f t="shared" si="301"/>
        <v>56_-3_32</v>
      </c>
      <c r="P4861">
        <f>SUMIF($O$3:$O$7726,O4861,$M$3:$M$7726)</f>
        <v>11183</v>
      </c>
      <c r="Q4861">
        <f t="shared" si="302"/>
        <v>0</v>
      </c>
      <c r="R4861" t="b">
        <f t="shared" si="303"/>
        <v>1</v>
      </c>
    </row>
    <row r="4862" spans="1:18" x14ac:dyDescent="0.3">
      <c r="A4862">
        <v>56</v>
      </c>
      <c r="B4862">
        <v>121</v>
      </c>
      <c r="C4862">
        <v>-3</v>
      </c>
      <c r="D4862">
        <v>11183</v>
      </c>
      <c r="E4862">
        <f>VLOOKUP(B4862,'[1]input data'!$G$3:$H$180,2,FALSE)</f>
        <v>32</v>
      </c>
      <c r="F4862" t="str">
        <f t="shared" si="300"/>
        <v>56_-3_32</v>
      </c>
      <c r="G4862">
        <f>_xlfn.MAXIFS($D$3:$D$7726,$F$3:$F$7726,$F4862)</f>
        <v>11183</v>
      </c>
      <c r="J4862">
        <v>56</v>
      </c>
      <c r="K4862">
        <v>121</v>
      </c>
      <c r="L4862">
        <v>-3</v>
      </c>
      <c r="M4862">
        <v>5591.5</v>
      </c>
      <c r="N4862">
        <f>VLOOKUP(K4862,'[1]input data'!$G$3:$H$180,2,FALSE)</f>
        <v>32</v>
      </c>
      <c r="O4862" t="str">
        <f t="shared" si="301"/>
        <v>56_-3_32</v>
      </c>
      <c r="P4862">
        <f>SUMIF($O$3:$O$7726,O4862,$M$3:$M$7726)</f>
        <v>11183</v>
      </c>
      <c r="Q4862">
        <f t="shared" si="302"/>
        <v>0</v>
      </c>
      <c r="R4862" t="b">
        <f t="shared" si="303"/>
        <v>1</v>
      </c>
    </row>
    <row r="4863" spans="1:18" x14ac:dyDescent="0.3">
      <c r="A4863">
        <v>56</v>
      </c>
      <c r="B4863">
        <v>33</v>
      </c>
      <c r="C4863">
        <v>-3</v>
      </c>
      <c r="D4863">
        <v>0</v>
      </c>
      <c r="E4863">
        <f>VLOOKUP(B4863,'[1]input data'!$G$3:$H$180,2,FALSE)</f>
        <v>33</v>
      </c>
      <c r="F4863" t="str">
        <f t="shared" si="300"/>
        <v>56_-3_33</v>
      </c>
      <c r="G4863">
        <f>_xlfn.MAXIFS($D$3:$D$7726,$F$3:$F$7726,$F4863)</f>
        <v>0</v>
      </c>
      <c r="J4863">
        <v>56</v>
      </c>
      <c r="K4863">
        <v>33</v>
      </c>
      <c r="L4863">
        <v>-3</v>
      </c>
      <c r="M4863">
        <v>0</v>
      </c>
      <c r="N4863">
        <f>VLOOKUP(K4863,'[1]input data'!$G$3:$H$180,2,FALSE)</f>
        <v>33</v>
      </c>
      <c r="O4863" t="str">
        <f t="shared" si="301"/>
        <v>56_-3_33</v>
      </c>
      <c r="P4863">
        <f>SUMIF($O$3:$O$7726,O4863,$M$3:$M$7726)</f>
        <v>0</v>
      </c>
      <c r="Q4863">
        <f t="shared" si="302"/>
        <v>0</v>
      </c>
      <c r="R4863" t="b">
        <f t="shared" si="303"/>
        <v>1</v>
      </c>
    </row>
    <row r="4864" spans="1:18" x14ac:dyDescent="0.3">
      <c r="A4864">
        <v>56</v>
      </c>
      <c r="B4864">
        <v>122</v>
      </c>
      <c r="C4864">
        <v>-3</v>
      </c>
      <c r="D4864">
        <v>0</v>
      </c>
      <c r="E4864">
        <f>VLOOKUP(B4864,'[1]input data'!$G$3:$H$180,2,FALSE)</f>
        <v>33</v>
      </c>
      <c r="F4864" t="str">
        <f t="shared" si="300"/>
        <v>56_-3_33</v>
      </c>
      <c r="G4864">
        <f>_xlfn.MAXIFS($D$3:$D$7726,$F$3:$F$7726,$F4864)</f>
        <v>0</v>
      </c>
      <c r="J4864">
        <v>56</v>
      </c>
      <c r="K4864">
        <v>122</v>
      </c>
      <c r="L4864">
        <v>-3</v>
      </c>
      <c r="M4864">
        <v>0</v>
      </c>
      <c r="N4864">
        <f>VLOOKUP(K4864,'[1]input data'!$G$3:$H$180,2,FALSE)</f>
        <v>33</v>
      </c>
      <c r="O4864" t="str">
        <f t="shared" si="301"/>
        <v>56_-3_33</v>
      </c>
      <c r="P4864">
        <f>SUMIF($O$3:$O$7726,O4864,$M$3:$M$7726)</f>
        <v>0</v>
      </c>
      <c r="Q4864">
        <f t="shared" si="302"/>
        <v>0</v>
      </c>
      <c r="R4864" t="b">
        <f t="shared" si="303"/>
        <v>1</v>
      </c>
    </row>
    <row r="4865" spans="1:18" x14ac:dyDescent="0.3">
      <c r="A4865">
        <v>56</v>
      </c>
      <c r="B4865">
        <v>34</v>
      </c>
      <c r="C4865">
        <v>-3</v>
      </c>
      <c r="D4865">
        <v>36000</v>
      </c>
      <c r="E4865">
        <f>VLOOKUP(B4865,'[1]input data'!$G$3:$H$180,2,FALSE)</f>
        <v>34</v>
      </c>
      <c r="F4865" t="str">
        <f t="shared" si="300"/>
        <v>56_-3_34</v>
      </c>
      <c r="G4865">
        <f>_xlfn.MAXIFS($D$3:$D$7726,$F$3:$F$7726,$F4865)</f>
        <v>36000</v>
      </c>
      <c r="J4865">
        <v>56</v>
      </c>
      <c r="K4865">
        <v>34</v>
      </c>
      <c r="L4865">
        <v>-3</v>
      </c>
      <c r="M4865">
        <v>18000</v>
      </c>
      <c r="N4865">
        <f>VLOOKUP(K4865,'[1]input data'!$G$3:$H$180,2,FALSE)</f>
        <v>34</v>
      </c>
      <c r="O4865" t="str">
        <f t="shared" si="301"/>
        <v>56_-3_34</v>
      </c>
      <c r="P4865">
        <f>SUMIF($O$3:$O$7726,O4865,$M$3:$M$7726)</f>
        <v>36000</v>
      </c>
      <c r="Q4865">
        <f t="shared" si="302"/>
        <v>0</v>
      </c>
      <c r="R4865" t="b">
        <f t="shared" si="303"/>
        <v>1</v>
      </c>
    </row>
    <row r="4866" spans="1:18" x14ac:dyDescent="0.3">
      <c r="A4866">
        <v>56</v>
      </c>
      <c r="B4866">
        <v>123</v>
      </c>
      <c r="C4866">
        <v>-3</v>
      </c>
      <c r="D4866">
        <v>36000</v>
      </c>
      <c r="E4866">
        <f>VLOOKUP(B4866,'[1]input data'!$G$3:$H$180,2,FALSE)</f>
        <v>34</v>
      </c>
      <c r="F4866" t="str">
        <f t="shared" si="300"/>
        <v>56_-3_34</v>
      </c>
      <c r="G4866">
        <f>_xlfn.MAXIFS($D$3:$D$7726,$F$3:$F$7726,$F4866)</f>
        <v>36000</v>
      </c>
      <c r="J4866">
        <v>56</v>
      </c>
      <c r="K4866">
        <v>123</v>
      </c>
      <c r="L4866">
        <v>-3</v>
      </c>
      <c r="M4866">
        <v>18000</v>
      </c>
      <c r="N4866">
        <f>VLOOKUP(K4866,'[1]input data'!$G$3:$H$180,2,FALSE)</f>
        <v>34</v>
      </c>
      <c r="O4866" t="str">
        <f t="shared" si="301"/>
        <v>56_-3_34</v>
      </c>
      <c r="P4866">
        <f>SUMIF($O$3:$O$7726,O4866,$M$3:$M$7726)</f>
        <v>36000</v>
      </c>
      <c r="Q4866">
        <f t="shared" si="302"/>
        <v>0</v>
      </c>
      <c r="R4866" t="b">
        <f t="shared" si="303"/>
        <v>1</v>
      </c>
    </row>
    <row r="4867" spans="1:18" x14ac:dyDescent="0.3">
      <c r="A4867">
        <v>56</v>
      </c>
      <c r="B4867">
        <v>85</v>
      </c>
      <c r="C4867">
        <v>-3</v>
      </c>
      <c r="D4867">
        <v>0</v>
      </c>
      <c r="E4867">
        <f>VLOOKUP(B4867,'[1]input data'!$G$3:$H$180,2,FALSE)</f>
        <v>85</v>
      </c>
      <c r="F4867" t="str">
        <f t="shared" si="300"/>
        <v>56_-3_85</v>
      </c>
      <c r="G4867">
        <f>_xlfn.MAXIFS($D$3:$D$7726,$F$3:$F$7726,$F4867)</f>
        <v>0</v>
      </c>
      <c r="J4867">
        <v>56</v>
      </c>
      <c r="K4867">
        <v>85</v>
      </c>
      <c r="L4867">
        <v>-3</v>
      </c>
      <c r="M4867">
        <v>0</v>
      </c>
      <c r="N4867">
        <f>VLOOKUP(K4867,'[1]input data'!$G$3:$H$180,2,FALSE)</f>
        <v>85</v>
      </c>
      <c r="O4867" t="str">
        <f t="shared" si="301"/>
        <v>56_-3_85</v>
      </c>
      <c r="P4867">
        <f>SUMIF($O$3:$O$7726,O4867,$M$3:$M$7726)</f>
        <v>0</v>
      </c>
      <c r="Q4867">
        <f t="shared" si="302"/>
        <v>0</v>
      </c>
      <c r="R4867" t="b">
        <f t="shared" si="303"/>
        <v>1</v>
      </c>
    </row>
    <row r="4868" spans="1:18" x14ac:dyDescent="0.3">
      <c r="A4868">
        <v>56</v>
      </c>
      <c r="B4868">
        <v>174</v>
      </c>
      <c r="C4868">
        <v>-3</v>
      </c>
      <c r="D4868">
        <v>0</v>
      </c>
      <c r="E4868">
        <f>VLOOKUP(B4868,'[1]input data'!$G$3:$H$180,2,FALSE)</f>
        <v>85</v>
      </c>
      <c r="F4868" t="str">
        <f t="shared" ref="F4868:F4931" si="304">A4868&amp;"_"&amp;C4868&amp;"_"&amp;E4868</f>
        <v>56_-3_85</v>
      </c>
      <c r="G4868">
        <f>_xlfn.MAXIFS($D$3:$D$7726,$F$3:$F$7726,$F4868)</f>
        <v>0</v>
      </c>
      <c r="J4868">
        <v>56</v>
      </c>
      <c r="K4868">
        <v>174</v>
      </c>
      <c r="L4868">
        <v>-3</v>
      </c>
      <c r="M4868">
        <v>0</v>
      </c>
      <c r="N4868">
        <f>VLOOKUP(K4868,'[1]input data'!$G$3:$H$180,2,FALSE)</f>
        <v>85</v>
      </c>
      <c r="O4868" t="str">
        <f t="shared" ref="O4868:O4931" si="305">J4868&amp;"_"&amp;L4868&amp;"_"&amp;N4868</f>
        <v>56_-3_85</v>
      </c>
      <c r="P4868">
        <f>SUMIF($O$3:$O$7726,O4868,$M$3:$M$7726)</f>
        <v>0</v>
      </c>
      <c r="Q4868">
        <f t="shared" ref="Q4868:Q4931" si="306">G4868-P4868</f>
        <v>0</v>
      </c>
      <c r="R4868" t="b">
        <f t="shared" ref="R4868:R4931" si="307">OR(D4868=G4868,M4868=0)</f>
        <v>1</v>
      </c>
    </row>
    <row r="4869" spans="1:18" x14ac:dyDescent="0.3">
      <c r="A4869">
        <v>56</v>
      </c>
      <c r="B4869">
        <v>86</v>
      </c>
      <c r="C4869">
        <v>-3</v>
      </c>
      <c r="D4869">
        <v>7500</v>
      </c>
      <c r="E4869">
        <f>VLOOKUP(B4869,'[1]input data'!$G$3:$H$180,2,FALSE)</f>
        <v>86</v>
      </c>
      <c r="F4869" t="str">
        <f t="shared" si="304"/>
        <v>56_-3_86</v>
      </c>
      <c r="G4869">
        <f>_xlfn.MAXIFS($D$3:$D$7726,$F$3:$F$7726,$F4869)</f>
        <v>7500</v>
      </c>
      <c r="J4869">
        <v>56</v>
      </c>
      <c r="K4869">
        <v>86</v>
      </c>
      <c r="L4869">
        <v>-3</v>
      </c>
      <c r="M4869">
        <v>3750</v>
      </c>
      <c r="N4869">
        <f>VLOOKUP(K4869,'[1]input data'!$G$3:$H$180,2,FALSE)</f>
        <v>86</v>
      </c>
      <c r="O4869" t="str">
        <f t="shared" si="305"/>
        <v>56_-3_86</v>
      </c>
      <c r="P4869">
        <f>SUMIF($O$3:$O$7726,O4869,$M$3:$M$7726)</f>
        <v>7500</v>
      </c>
      <c r="Q4869">
        <f t="shared" si="306"/>
        <v>0</v>
      </c>
      <c r="R4869" t="b">
        <f t="shared" si="307"/>
        <v>1</v>
      </c>
    </row>
    <row r="4870" spans="1:18" x14ac:dyDescent="0.3">
      <c r="A4870">
        <v>56</v>
      </c>
      <c r="B4870">
        <v>175</v>
      </c>
      <c r="C4870">
        <v>-3</v>
      </c>
      <c r="D4870">
        <v>7500</v>
      </c>
      <c r="E4870">
        <f>VLOOKUP(B4870,'[1]input data'!$G$3:$H$180,2,FALSE)</f>
        <v>86</v>
      </c>
      <c r="F4870" t="str">
        <f t="shared" si="304"/>
        <v>56_-3_86</v>
      </c>
      <c r="G4870">
        <f>_xlfn.MAXIFS($D$3:$D$7726,$F$3:$F$7726,$F4870)</f>
        <v>7500</v>
      </c>
      <c r="J4870">
        <v>56</v>
      </c>
      <c r="K4870">
        <v>175</v>
      </c>
      <c r="L4870">
        <v>-3</v>
      </c>
      <c r="M4870">
        <v>3750</v>
      </c>
      <c r="N4870">
        <f>VLOOKUP(K4870,'[1]input data'!$G$3:$H$180,2,FALSE)</f>
        <v>86</v>
      </c>
      <c r="O4870" t="str">
        <f t="shared" si="305"/>
        <v>56_-3_86</v>
      </c>
      <c r="P4870">
        <f>SUMIF($O$3:$O$7726,O4870,$M$3:$M$7726)</f>
        <v>7500</v>
      </c>
      <c r="Q4870">
        <f t="shared" si="306"/>
        <v>0</v>
      </c>
      <c r="R4870" t="b">
        <f t="shared" si="307"/>
        <v>1</v>
      </c>
    </row>
    <row r="4871" spans="1:18" x14ac:dyDescent="0.3">
      <c r="A4871">
        <v>56</v>
      </c>
      <c r="B4871">
        <v>87</v>
      </c>
      <c r="C4871">
        <v>-3</v>
      </c>
      <c r="D4871">
        <v>575000</v>
      </c>
      <c r="E4871">
        <f>VLOOKUP(B4871,'[1]input data'!$G$3:$H$180,2,FALSE)</f>
        <v>87</v>
      </c>
      <c r="F4871" t="str">
        <f t="shared" si="304"/>
        <v>56_-3_87</v>
      </c>
      <c r="G4871">
        <f>_xlfn.MAXIFS($D$3:$D$7726,$F$3:$F$7726,$F4871)</f>
        <v>575000</v>
      </c>
      <c r="J4871">
        <v>56</v>
      </c>
      <c r="K4871">
        <v>87</v>
      </c>
      <c r="L4871">
        <v>-3</v>
      </c>
      <c r="M4871">
        <v>287500</v>
      </c>
      <c r="N4871">
        <f>VLOOKUP(K4871,'[1]input data'!$G$3:$H$180,2,FALSE)</f>
        <v>87</v>
      </c>
      <c r="O4871" t="str">
        <f t="shared" si="305"/>
        <v>56_-3_87</v>
      </c>
      <c r="P4871">
        <f>SUMIF($O$3:$O$7726,O4871,$M$3:$M$7726)</f>
        <v>575000</v>
      </c>
      <c r="Q4871">
        <f t="shared" si="306"/>
        <v>0</v>
      </c>
      <c r="R4871" t="b">
        <f t="shared" si="307"/>
        <v>1</v>
      </c>
    </row>
    <row r="4872" spans="1:18" x14ac:dyDescent="0.3">
      <c r="A4872">
        <v>56</v>
      </c>
      <c r="B4872">
        <v>176</v>
      </c>
      <c r="C4872">
        <v>-3</v>
      </c>
      <c r="D4872">
        <v>575000</v>
      </c>
      <c r="E4872">
        <f>VLOOKUP(B4872,'[1]input data'!$G$3:$H$180,2,FALSE)</f>
        <v>87</v>
      </c>
      <c r="F4872" t="str">
        <f t="shared" si="304"/>
        <v>56_-3_87</v>
      </c>
      <c r="G4872">
        <f>_xlfn.MAXIFS($D$3:$D$7726,$F$3:$F$7726,$F4872)</f>
        <v>575000</v>
      </c>
      <c r="J4872">
        <v>56</v>
      </c>
      <c r="K4872">
        <v>176</v>
      </c>
      <c r="L4872">
        <v>-3</v>
      </c>
      <c r="M4872">
        <v>287500</v>
      </c>
      <c r="N4872">
        <f>VLOOKUP(K4872,'[1]input data'!$G$3:$H$180,2,FALSE)</f>
        <v>87</v>
      </c>
      <c r="O4872" t="str">
        <f t="shared" si="305"/>
        <v>56_-3_87</v>
      </c>
      <c r="P4872">
        <f>SUMIF($O$3:$O$7726,O4872,$M$3:$M$7726)</f>
        <v>575000</v>
      </c>
      <c r="Q4872">
        <f t="shared" si="306"/>
        <v>0</v>
      </c>
      <c r="R4872" t="b">
        <f t="shared" si="307"/>
        <v>1</v>
      </c>
    </row>
    <row r="4873" spans="1:18" x14ac:dyDescent="0.3">
      <c r="A4873">
        <v>56</v>
      </c>
      <c r="B4873">
        <v>88</v>
      </c>
      <c r="C4873">
        <v>-3</v>
      </c>
      <c r="D4873">
        <v>0</v>
      </c>
      <c r="E4873">
        <f>VLOOKUP(B4873,'[1]input data'!$G$3:$H$180,2,FALSE)</f>
        <v>88</v>
      </c>
      <c r="F4873" t="str">
        <f t="shared" si="304"/>
        <v>56_-3_88</v>
      </c>
      <c r="G4873">
        <f>_xlfn.MAXIFS($D$3:$D$7726,$F$3:$F$7726,$F4873)</f>
        <v>0</v>
      </c>
      <c r="J4873">
        <v>56</v>
      </c>
      <c r="K4873">
        <v>88</v>
      </c>
      <c r="L4873">
        <v>-3</v>
      </c>
      <c r="M4873">
        <v>0</v>
      </c>
      <c r="N4873">
        <f>VLOOKUP(K4873,'[1]input data'!$G$3:$H$180,2,FALSE)</f>
        <v>88</v>
      </c>
      <c r="O4873" t="str">
        <f t="shared" si="305"/>
        <v>56_-3_88</v>
      </c>
      <c r="P4873">
        <f>SUMIF($O$3:$O$7726,O4873,$M$3:$M$7726)</f>
        <v>0</v>
      </c>
      <c r="Q4873">
        <f t="shared" si="306"/>
        <v>0</v>
      </c>
      <c r="R4873" t="b">
        <f t="shared" si="307"/>
        <v>1</v>
      </c>
    </row>
    <row r="4874" spans="1:18" x14ac:dyDescent="0.3">
      <c r="A4874">
        <v>56</v>
      </c>
      <c r="B4874">
        <v>177</v>
      </c>
      <c r="C4874">
        <v>-3</v>
      </c>
      <c r="D4874">
        <v>0</v>
      </c>
      <c r="E4874">
        <f>VLOOKUP(B4874,'[1]input data'!$G$3:$H$180,2,FALSE)</f>
        <v>88</v>
      </c>
      <c r="F4874" t="str">
        <f t="shared" si="304"/>
        <v>56_-3_88</v>
      </c>
      <c r="G4874">
        <f>_xlfn.MAXIFS($D$3:$D$7726,$F$3:$F$7726,$F4874)</f>
        <v>0</v>
      </c>
      <c r="J4874">
        <v>56</v>
      </c>
      <c r="K4874">
        <v>177</v>
      </c>
      <c r="L4874">
        <v>-3</v>
      </c>
      <c r="M4874">
        <v>0</v>
      </c>
      <c r="N4874">
        <f>VLOOKUP(K4874,'[1]input data'!$G$3:$H$180,2,FALSE)</f>
        <v>88</v>
      </c>
      <c r="O4874" t="str">
        <f t="shared" si="305"/>
        <v>56_-3_88</v>
      </c>
      <c r="P4874">
        <f>SUMIF($O$3:$O$7726,O4874,$M$3:$M$7726)</f>
        <v>0</v>
      </c>
      <c r="Q4874">
        <f t="shared" si="306"/>
        <v>0</v>
      </c>
      <c r="R4874" t="b">
        <f t="shared" si="307"/>
        <v>1</v>
      </c>
    </row>
    <row r="4875" spans="1:18" x14ac:dyDescent="0.3">
      <c r="A4875">
        <v>56</v>
      </c>
      <c r="B4875">
        <v>89</v>
      </c>
      <c r="C4875">
        <v>-3</v>
      </c>
      <c r="D4875">
        <v>0</v>
      </c>
      <c r="E4875">
        <f>VLOOKUP(B4875,'[1]input data'!$G$3:$H$180,2,FALSE)</f>
        <v>89</v>
      </c>
      <c r="F4875" t="str">
        <f t="shared" si="304"/>
        <v>56_-3_89</v>
      </c>
      <c r="G4875">
        <f>_xlfn.MAXIFS($D$3:$D$7726,$F$3:$F$7726,$F4875)</f>
        <v>0</v>
      </c>
      <c r="J4875">
        <v>56</v>
      </c>
      <c r="K4875">
        <v>89</v>
      </c>
      <c r="L4875">
        <v>-3</v>
      </c>
      <c r="M4875">
        <v>0</v>
      </c>
      <c r="N4875">
        <f>VLOOKUP(K4875,'[1]input data'!$G$3:$H$180,2,FALSE)</f>
        <v>89</v>
      </c>
      <c r="O4875" t="str">
        <f t="shared" si="305"/>
        <v>56_-3_89</v>
      </c>
      <c r="P4875">
        <f>SUMIF($O$3:$O$7726,O4875,$M$3:$M$7726)</f>
        <v>0</v>
      </c>
      <c r="Q4875">
        <f t="shared" si="306"/>
        <v>0</v>
      </c>
      <c r="R4875" t="b">
        <f t="shared" si="307"/>
        <v>1</v>
      </c>
    </row>
    <row r="4876" spans="1:18" x14ac:dyDescent="0.3">
      <c r="A4876">
        <v>56</v>
      </c>
      <c r="B4876">
        <v>178</v>
      </c>
      <c r="C4876">
        <v>-3</v>
      </c>
      <c r="D4876">
        <v>0</v>
      </c>
      <c r="E4876">
        <f>VLOOKUP(B4876,'[1]input data'!$G$3:$H$180,2,FALSE)</f>
        <v>89</v>
      </c>
      <c r="F4876" t="str">
        <f t="shared" si="304"/>
        <v>56_-3_89</v>
      </c>
      <c r="G4876">
        <f>_xlfn.MAXIFS($D$3:$D$7726,$F$3:$F$7726,$F4876)</f>
        <v>0</v>
      </c>
      <c r="J4876">
        <v>56</v>
      </c>
      <c r="K4876">
        <v>178</v>
      </c>
      <c r="L4876">
        <v>-3</v>
      </c>
      <c r="M4876">
        <v>0</v>
      </c>
      <c r="N4876">
        <f>VLOOKUP(K4876,'[1]input data'!$G$3:$H$180,2,FALSE)</f>
        <v>89</v>
      </c>
      <c r="O4876" t="str">
        <f t="shared" si="305"/>
        <v>56_-3_89</v>
      </c>
      <c r="P4876">
        <f>SUMIF($O$3:$O$7726,O4876,$M$3:$M$7726)</f>
        <v>0</v>
      </c>
      <c r="Q4876">
        <f t="shared" si="306"/>
        <v>0</v>
      </c>
      <c r="R4876" t="b">
        <f t="shared" si="307"/>
        <v>1</v>
      </c>
    </row>
    <row r="4877" spans="1:18" x14ac:dyDescent="0.3">
      <c r="A4877">
        <v>56</v>
      </c>
      <c r="B4877">
        <v>1</v>
      </c>
      <c r="C4877">
        <v>-2</v>
      </c>
      <c r="D4877">
        <v>0</v>
      </c>
      <c r="E4877">
        <f>VLOOKUP(B4877,'[1]input data'!$G$3:$H$180,2,FALSE)</f>
        <v>1</v>
      </c>
      <c r="F4877" t="str">
        <f t="shared" si="304"/>
        <v>56_-2_1</v>
      </c>
      <c r="G4877">
        <f>_xlfn.MAXIFS($D$3:$D$7726,$F$3:$F$7726,$F4877)</f>
        <v>0</v>
      </c>
      <c r="J4877">
        <v>56</v>
      </c>
      <c r="K4877">
        <v>1</v>
      </c>
      <c r="L4877">
        <v>-2</v>
      </c>
      <c r="M4877">
        <v>0</v>
      </c>
      <c r="N4877">
        <f>VLOOKUP(K4877,'[1]input data'!$G$3:$H$180,2,FALSE)</f>
        <v>1</v>
      </c>
      <c r="O4877" t="str">
        <f t="shared" si="305"/>
        <v>56_-2_1</v>
      </c>
      <c r="P4877">
        <f>SUMIF($O$3:$O$7726,O4877,$M$3:$M$7726)</f>
        <v>0</v>
      </c>
      <c r="Q4877">
        <f t="shared" si="306"/>
        <v>0</v>
      </c>
      <c r="R4877" t="b">
        <f t="shared" si="307"/>
        <v>1</v>
      </c>
    </row>
    <row r="4878" spans="1:18" x14ac:dyDescent="0.3">
      <c r="A4878">
        <v>56</v>
      </c>
      <c r="B4878">
        <v>90</v>
      </c>
      <c r="C4878">
        <v>-2</v>
      </c>
      <c r="D4878">
        <v>0</v>
      </c>
      <c r="E4878">
        <f>VLOOKUP(B4878,'[1]input data'!$G$3:$H$180,2,FALSE)</f>
        <v>1</v>
      </c>
      <c r="F4878" t="str">
        <f t="shared" si="304"/>
        <v>56_-2_1</v>
      </c>
      <c r="G4878">
        <f>_xlfn.MAXIFS($D$3:$D$7726,$F$3:$F$7726,$F4878)</f>
        <v>0</v>
      </c>
      <c r="J4878">
        <v>56</v>
      </c>
      <c r="K4878">
        <v>90</v>
      </c>
      <c r="L4878">
        <v>-2</v>
      </c>
      <c r="M4878">
        <v>0</v>
      </c>
      <c r="N4878">
        <f>VLOOKUP(K4878,'[1]input data'!$G$3:$H$180,2,FALSE)</f>
        <v>1</v>
      </c>
      <c r="O4878" t="str">
        <f t="shared" si="305"/>
        <v>56_-2_1</v>
      </c>
      <c r="P4878">
        <f>SUMIF($O$3:$O$7726,O4878,$M$3:$M$7726)</f>
        <v>0</v>
      </c>
      <c r="Q4878">
        <f t="shared" si="306"/>
        <v>0</v>
      </c>
      <c r="R4878" t="b">
        <f t="shared" si="307"/>
        <v>1</v>
      </c>
    </row>
    <row r="4879" spans="1:18" x14ac:dyDescent="0.3">
      <c r="A4879">
        <v>56</v>
      </c>
      <c r="B4879">
        <v>2</v>
      </c>
      <c r="C4879">
        <v>-2</v>
      </c>
      <c r="D4879">
        <v>6147.68</v>
      </c>
      <c r="E4879">
        <f>VLOOKUP(B4879,'[1]input data'!$G$3:$H$180,2,FALSE)</f>
        <v>2</v>
      </c>
      <c r="F4879" t="str">
        <f t="shared" si="304"/>
        <v>56_-2_2</v>
      </c>
      <c r="G4879">
        <f>_xlfn.MAXIFS($D$3:$D$7726,$F$3:$F$7726,$F4879)</f>
        <v>6932.75</v>
      </c>
      <c r="J4879">
        <v>56</v>
      </c>
      <c r="K4879">
        <v>2</v>
      </c>
      <c r="L4879">
        <v>-2</v>
      </c>
      <c r="M4879">
        <v>0</v>
      </c>
      <c r="N4879">
        <f>VLOOKUP(K4879,'[1]input data'!$G$3:$H$180,2,FALSE)</f>
        <v>2</v>
      </c>
      <c r="O4879" t="str">
        <f t="shared" si="305"/>
        <v>56_-2_2</v>
      </c>
      <c r="P4879">
        <f>SUMIF($O$3:$O$7726,O4879,$M$3:$M$7726)</f>
        <v>6932.75</v>
      </c>
      <c r="Q4879">
        <f t="shared" si="306"/>
        <v>0</v>
      </c>
      <c r="R4879" t="b">
        <f t="shared" si="307"/>
        <v>1</v>
      </c>
    </row>
    <row r="4880" spans="1:18" x14ac:dyDescent="0.3">
      <c r="A4880">
        <v>56</v>
      </c>
      <c r="B4880">
        <v>91</v>
      </c>
      <c r="C4880">
        <v>-2</v>
      </c>
      <c r="D4880">
        <v>6932.75</v>
      </c>
      <c r="E4880">
        <f>VLOOKUP(B4880,'[1]input data'!$G$3:$H$180,2,FALSE)</f>
        <v>2</v>
      </c>
      <c r="F4880" t="str">
        <f t="shared" si="304"/>
        <v>56_-2_2</v>
      </c>
      <c r="G4880">
        <f>_xlfn.MAXIFS($D$3:$D$7726,$F$3:$F$7726,$F4880)</f>
        <v>6932.75</v>
      </c>
      <c r="J4880">
        <v>56</v>
      </c>
      <c r="K4880">
        <v>91</v>
      </c>
      <c r="L4880">
        <v>-2</v>
      </c>
      <c r="M4880">
        <v>6932.75</v>
      </c>
      <c r="N4880">
        <f>VLOOKUP(K4880,'[1]input data'!$G$3:$H$180,2,FALSE)</f>
        <v>2</v>
      </c>
      <c r="O4880" t="str">
        <f t="shared" si="305"/>
        <v>56_-2_2</v>
      </c>
      <c r="P4880">
        <f>SUMIF($O$3:$O$7726,O4880,$M$3:$M$7726)</f>
        <v>6932.75</v>
      </c>
      <c r="Q4880">
        <f t="shared" si="306"/>
        <v>0</v>
      </c>
      <c r="R4880" t="b">
        <f t="shared" si="307"/>
        <v>1</v>
      </c>
    </row>
    <row r="4881" spans="1:18" x14ac:dyDescent="0.3">
      <c r="A4881">
        <v>56</v>
      </c>
      <c r="B4881">
        <v>3</v>
      </c>
      <c r="C4881">
        <v>-2</v>
      </c>
      <c r="D4881">
        <v>0</v>
      </c>
      <c r="E4881">
        <f>VLOOKUP(B4881,'[1]input data'!$G$3:$H$180,2,FALSE)</f>
        <v>3</v>
      </c>
      <c r="F4881" t="str">
        <f t="shared" si="304"/>
        <v>56_-2_3</v>
      </c>
      <c r="G4881">
        <f>_xlfn.MAXIFS($D$3:$D$7726,$F$3:$F$7726,$F4881)</f>
        <v>0</v>
      </c>
      <c r="J4881">
        <v>56</v>
      </c>
      <c r="K4881">
        <v>3</v>
      </c>
      <c r="L4881">
        <v>-2</v>
      </c>
      <c r="M4881">
        <v>0</v>
      </c>
      <c r="N4881">
        <f>VLOOKUP(K4881,'[1]input data'!$G$3:$H$180,2,FALSE)</f>
        <v>3</v>
      </c>
      <c r="O4881" t="str">
        <f t="shared" si="305"/>
        <v>56_-2_3</v>
      </c>
      <c r="P4881">
        <f>SUMIF($O$3:$O$7726,O4881,$M$3:$M$7726)</f>
        <v>0</v>
      </c>
      <c r="Q4881">
        <f t="shared" si="306"/>
        <v>0</v>
      </c>
      <c r="R4881" t="b">
        <f t="shared" si="307"/>
        <v>1</v>
      </c>
    </row>
    <row r="4882" spans="1:18" x14ac:dyDescent="0.3">
      <c r="A4882">
        <v>56</v>
      </c>
      <c r="B4882">
        <v>92</v>
      </c>
      <c r="C4882">
        <v>-2</v>
      </c>
      <c r="D4882">
        <v>0</v>
      </c>
      <c r="E4882">
        <f>VLOOKUP(B4882,'[1]input data'!$G$3:$H$180,2,FALSE)</f>
        <v>3</v>
      </c>
      <c r="F4882" t="str">
        <f t="shared" si="304"/>
        <v>56_-2_3</v>
      </c>
      <c r="G4882">
        <f>_xlfn.MAXIFS($D$3:$D$7726,$F$3:$F$7726,$F4882)</f>
        <v>0</v>
      </c>
      <c r="J4882">
        <v>56</v>
      </c>
      <c r="K4882">
        <v>92</v>
      </c>
      <c r="L4882">
        <v>-2</v>
      </c>
      <c r="M4882">
        <v>0</v>
      </c>
      <c r="N4882">
        <f>VLOOKUP(K4882,'[1]input data'!$G$3:$H$180,2,FALSE)</f>
        <v>3</v>
      </c>
      <c r="O4882" t="str">
        <f t="shared" si="305"/>
        <v>56_-2_3</v>
      </c>
      <c r="P4882">
        <f>SUMIF($O$3:$O$7726,O4882,$M$3:$M$7726)</f>
        <v>0</v>
      </c>
      <c r="Q4882">
        <f t="shared" si="306"/>
        <v>0</v>
      </c>
      <c r="R4882" t="b">
        <f t="shared" si="307"/>
        <v>1</v>
      </c>
    </row>
    <row r="4883" spans="1:18" x14ac:dyDescent="0.3">
      <c r="A4883">
        <v>56</v>
      </c>
      <c r="B4883">
        <v>7</v>
      </c>
      <c r="C4883">
        <v>-2</v>
      </c>
      <c r="D4883">
        <v>4434.54</v>
      </c>
      <c r="E4883">
        <f>VLOOKUP(B4883,'[1]input data'!$G$3:$H$180,2,FALSE)</f>
        <v>7</v>
      </c>
      <c r="F4883" t="str">
        <f t="shared" si="304"/>
        <v>56_-2_7</v>
      </c>
      <c r="G4883">
        <f>_xlfn.MAXIFS($D$3:$D$7726,$F$3:$F$7726,$F4883)</f>
        <v>4434.54</v>
      </c>
      <c r="J4883">
        <v>56</v>
      </c>
      <c r="K4883">
        <v>7</v>
      </c>
      <c r="L4883">
        <v>-2</v>
      </c>
      <c r="M4883">
        <v>4434.54</v>
      </c>
      <c r="N4883">
        <f>VLOOKUP(K4883,'[1]input data'!$G$3:$H$180,2,FALSE)</f>
        <v>7</v>
      </c>
      <c r="O4883" t="str">
        <f t="shared" si="305"/>
        <v>56_-2_7</v>
      </c>
      <c r="P4883">
        <f>SUMIF($O$3:$O$7726,O4883,$M$3:$M$7726)</f>
        <v>4434.54</v>
      </c>
      <c r="Q4883">
        <f t="shared" si="306"/>
        <v>0</v>
      </c>
      <c r="R4883" t="b">
        <f t="shared" si="307"/>
        <v>1</v>
      </c>
    </row>
    <row r="4884" spans="1:18" x14ac:dyDescent="0.3">
      <c r="A4884">
        <v>56</v>
      </c>
      <c r="B4884">
        <v>96</v>
      </c>
      <c r="C4884">
        <v>-2</v>
      </c>
      <c r="D4884">
        <v>4284.7700000000004</v>
      </c>
      <c r="E4884">
        <f>VLOOKUP(B4884,'[1]input data'!$G$3:$H$180,2,FALSE)</f>
        <v>7</v>
      </c>
      <c r="F4884" t="str">
        <f t="shared" si="304"/>
        <v>56_-2_7</v>
      </c>
      <c r="G4884">
        <f>_xlfn.MAXIFS($D$3:$D$7726,$F$3:$F$7726,$F4884)</f>
        <v>4434.54</v>
      </c>
      <c r="J4884">
        <v>56</v>
      </c>
      <c r="K4884">
        <v>96</v>
      </c>
      <c r="L4884">
        <v>-2</v>
      </c>
      <c r="M4884">
        <v>0</v>
      </c>
      <c r="N4884">
        <f>VLOOKUP(K4884,'[1]input data'!$G$3:$H$180,2,FALSE)</f>
        <v>7</v>
      </c>
      <c r="O4884" t="str">
        <f t="shared" si="305"/>
        <v>56_-2_7</v>
      </c>
      <c r="P4884">
        <f>SUMIF($O$3:$O$7726,O4884,$M$3:$M$7726)</f>
        <v>4434.54</v>
      </c>
      <c r="Q4884">
        <f t="shared" si="306"/>
        <v>0</v>
      </c>
      <c r="R4884" t="b">
        <f t="shared" si="307"/>
        <v>1</v>
      </c>
    </row>
    <row r="4885" spans="1:18" x14ac:dyDescent="0.3">
      <c r="A4885">
        <v>56</v>
      </c>
      <c r="B4885">
        <v>8</v>
      </c>
      <c r="C4885">
        <v>-2</v>
      </c>
      <c r="D4885">
        <v>4434.54</v>
      </c>
      <c r="E4885">
        <f>VLOOKUP(B4885,'[1]input data'!$G$3:$H$180,2,FALSE)</f>
        <v>8</v>
      </c>
      <c r="F4885" t="str">
        <f t="shared" si="304"/>
        <v>56_-2_8</v>
      </c>
      <c r="G4885">
        <f>_xlfn.MAXIFS($D$3:$D$7726,$F$3:$F$7726,$F4885)</f>
        <v>5407.83</v>
      </c>
      <c r="J4885">
        <v>56</v>
      </c>
      <c r="K4885">
        <v>8</v>
      </c>
      <c r="L4885">
        <v>-2</v>
      </c>
      <c r="M4885">
        <v>0</v>
      </c>
      <c r="N4885">
        <f>VLOOKUP(K4885,'[1]input data'!$G$3:$H$180,2,FALSE)</f>
        <v>8</v>
      </c>
      <c r="O4885" t="str">
        <f t="shared" si="305"/>
        <v>56_-2_8</v>
      </c>
      <c r="P4885">
        <f>SUMIF($O$3:$O$7726,O4885,$M$3:$M$7726)</f>
        <v>5407.83</v>
      </c>
      <c r="Q4885">
        <f t="shared" si="306"/>
        <v>0</v>
      </c>
      <c r="R4885" t="b">
        <f t="shared" si="307"/>
        <v>1</v>
      </c>
    </row>
    <row r="4886" spans="1:18" x14ac:dyDescent="0.3">
      <c r="A4886">
        <v>56</v>
      </c>
      <c r="B4886">
        <v>97</v>
      </c>
      <c r="C4886">
        <v>-2</v>
      </c>
      <c r="D4886">
        <v>5407.83</v>
      </c>
      <c r="E4886">
        <f>VLOOKUP(B4886,'[1]input data'!$G$3:$H$180,2,FALSE)</f>
        <v>8</v>
      </c>
      <c r="F4886" t="str">
        <f t="shared" si="304"/>
        <v>56_-2_8</v>
      </c>
      <c r="G4886">
        <f>_xlfn.MAXIFS($D$3:$D$7726,$F$3:$F$7726,$F4886)</f>
        <v>5407.83</v>
      </c>
      <c r="J4886">
        <v>56</v>
      </c>
      <c r="K4886">
        <v>97</v>
      </c>
      <c r="L4886">
        <v>-2</v>
      </c>
      <c r="M4886">
        <v>5407.83</v>
      </c>
      <c r="N4886">
        <f>VLOOKUP(K4886,'[1]input data'!$G$3:$H$180,2,FALSE)</f>
        <v>8</v>
      </c>
      <c r="O4886" t="str">
        <f t="shared" si="305"/>
        <v>56_-2_8</v>
      </c>
      <c r="P4886">
        <f>SUMIF($O$3:$O$7726,O4886,$M$3:$M$7726)</f>
        <v>5407.83</v>
      </c>
      <c r="Q4886">
        <f t="shared" si="306"/>
        <v>0</v>
      </c>
      <c r="R4886" t="b">
        <f t="shared" si="307"/>
        <v>1</v>
      </c>
    </row>
    <row r="4887" spans="1:18" x14ac:dyDescent="0.3">
      <c r="A4887">
        <v>56</v>
      </c>
      <c r="B4887">
        <v>9</v>
      </c>
      <c r="C4887">
        <v>-2</v>
      </c>
      <c r="D4887">
        <v>4434.54</v>
      </c>
      <c r="E4887">
        <f>VLOOKUP(B4887,'[1]input data'!$G$3:$H$180,2,FALSE)</f>
        <v>9</v>
      </c>
      <c r="F4887" t="str">
        <f t="shared" si="304"/>
        <v>56_-2_9</v>
      </c>
      <c r="G4887">
        <f>_xlfn.MAXIFS($D$3:$D$7726,$F$3:$F$7726,$F4887)</f>
        <v>4434.54</v>
      </c>
      <c r="J4887">
        <v>56</v>
      </c>
      <c r="K4887">
        <v>9</v>
      </c>
      <c r="L4887">
        <v>-2</v>
      </c>
      <c r="M4887">
        <v>4434.54</v>
      </c>
      <c r="N4887">
        <f>VLOOKUP(K4887,'[1]input data'!$G$3:$H$180,2,FALSE)</f>
        <v>9</v>
      </c>
      <c r="O4887" t="str">
        <f t="shared" si="305"/>
        <v>56_-2_9</v>
      </c>
      <c r="P4887">
        <f>SUMIF($O$3:$O$7726,O4887,$M$3:$M$7726)</f>
        <v>4434.54</v>
      </c>
      <c r="Q4887">
        <f t="shared" si="306"/>
        <v>0</v>
      </c>
      <c r="R4887" t="b">
        <f t="shared" si="307"/>
        <v>1</v>
      </c>
    </row>
    <row r="4888" spans="1:18" x14ac:dyDescent="0.3">
      <c r="A4888">
        <v>56</v>
      </c>
      <c r="B4888">
        <v>98</v>
      </c>
      <c r="C4888">
        <v>-2</v>
      </c>
      <c r="D4888">
        <v>3796.32</v>
      </c>
      <c r="E4888">
        <f>VLOOKUP(B4888,'[1]input data'!$G$3:$H$180,2,FALSE)</f>
        <v>9</v>
      </c>
      <c r="F4888" t="str">
        <f t="shared" si="304"/>
        <v>56_-2_9</v>
      </c>
      <c r="G4888">
        <f>_xlfn.MAXIFS($D$3:$D$7726,$F$3:$F$7726,$F4888)</f>
        <v>4434.54</v>
      </c>
      <c r="J4888">
        <v>56</v>
      </c>
      <c r="K4888">
        <v>98</v>
      </c>
      <c r="L4888">
        <v>-2</v>
      </c>
      <c r="M4888">
        <v>0</v>
      </c>
      <c r="N4888">
        <f>VLOOKUP(K4888,'[1]input data'!$G$3:$H$180,2,FALSE)</f>
        <v>9</v>
      </c>
      <c r="O4888" t="str">
        <f t="shared" si="305"/>
        <v>56_-2_9</v>
      </c>
      <c r="P4888">
        <f>SUMIF($O$3:$O$7726,O4888,$M$3:$M$7726)</f>
        <v>4434.54</v>
      </c>
      <c r="Q4888">
        <f t="shared" si="306"/>
        <v>0</v>
      </c>
      <c r="R4888" t="b">
        <f t="shared" si="307"/>
        <v>1</v>
      </c>
    </row>
    <row r="4889" spans="1:18" x14ac:dyDescent="0.3">
      <c r="A4889">
        <v>56</v>
      </c>
      <c r="B4889">
        <v>10</v>
      </c>
      <c r="C4889">
        <v>-2</v>
      </c>
      <c r="D4889">
        <v>4434.54</v>
      </c>
      <c r="E4889">
        <f>VLOOKUP(B4889,'[1]input data'!$G$3:$H$180,2,FALSE)</f>
        <v>10</v>
      </c>
      <c r="F4889" t="str">
        <f t="shared" si="304"/>
        <v>56_-2_10</v>
      </c>
      <c r="G4889">
        <f>_xlfn.MAXIFS($D$3:$D$7726,$F$3:$F$7726,$F4889)</f>
        <v>5433.1</v>
      </c>
      <c r="J4889">
        <v>56</v>
      </c>
      <c r="K4889">
        <v>10</v>
      </c>
      <c r="L4889">
        <v>-2</v>
      </c>
      <c r="M4889">
        <v>0</v>
      </c>
      <c r="N4889">
        <f>VLOOKUP(K4889,'[1]input data'!$G$3:$H$180,2,FALSE)</f>
        <v>10</v>
      </c>
      <c r="O4889" t="str">
        <f t="shared" si="305"/>
        <v>56_-2_10</v>
      </c>
      <c r="P4889">
        <f>SUMIF($O$3:$O$7726,O4889,$M$3:$M$7726)</f>
        <v>5433.1</v>
      </c>
      <c r="Q4889">
        <f t="shared" si="306"/>
        <v>0</v>
      </c>
      <c r="R4889" t="b">
        <f t="shared" si="307"/>
        <v>1</v>
      </c>
    </row>
    <row r="4890" spans="1:18" x14ac:dyDescent="0.3">
      <c r="A4890">
        <v>56</v>
      </c>
      <c r="B4890">
        <v>99</v>
      </c>
      <c r="C4890">
        <v>-2</v>
      </c>
      <c r="D4890">
        <v>5433.1</v>
      </c>
      <c r="E4890">
        <f>VLOOKUP(B4890,'[1]input data'!$G$3:$H$180,2,FALSE)</f>
        <v>10</v>
      </c>
      <c r="F4890" t="str">
        <f t="shared" si="304"/>
        <v>56_-2_10</v>
      </c>
      <c r="G4890">
        <f>_xlfn.MAXIFS($D$3:$D$7726,$F$3:$F$7726,$F4890)</f>
        <v>5433.1</v>
      </c>
      <c r="J4890">
        <v>56</v>
      </c>
      <c r="K4890">
        <v>99</v>
      </c>
      <c r="L4890">
        <v>-2</v>
      </c>
      <c r="M4890">
        <v>5433.1</v>
      </c>
      <c r="N4890">
        <f>VLOOKUP(K4890,'[1]input data'!$G$3:$H$180,2,FALSE)</f>
        <v>10</v>
      </c>
      <c r="O4890" t="str">
        <f t="shared" si="305"/>
        <v>56_-2_10</v>
      </c>
      <c r="P4890">
        <f>SUMIF($O$3:$O$7726,O4890,$M$3:$M$7726)</f>
        <v>5433.1</v>
      </c>
      <c r="Q4890">
        <f t="shared" si="306"/>
        <v>0</v>
      </c>
      <c r="R4890" t="b">
        <f t="shared" si="307"/>
        <v>1</v>
      </c>
    </row>
    <row r="4891" spans="1:18" x14ac:dyDescent="0.3">
      <c r="A4891">
        <v>56</v>
      </c>
      <c r="B4891">
        <v>11</v>
      </c>
      <c r="C4891">
        <v>-2</v>
      </c>
      <c r="D4891">
        <v>4434.54</v>
      </c>
      <c r="E4891">
        <f>VLOOKUP(B4891,'[1]input data'!$G$3:$H$180,2,FALSE)</f>
        <v>11</v>
      </c>
      <c r="F4891" t="str">
        <f t="shared" si="304"/>
        <v>56_-2_11</v>
      </c>
      <c r="G4891">
        <f>_xlfn.MAXIFS($D$3:$D$7726,$F$3:$F$7726,$F4891)</f>
        <v>5942.29</v>
      </c>
      <c r="J4891">
        <v>56</v>
      </c>
      <c r="K4891">
        <v>11</v>
      </c>
      <c r="L4891">
        <v>-2</v>
      </c>
      <c r="M4891">
        <v>0</v>
      </c>
      <c r="N4891">
        <f>VLOOKUP(K4891,'[1]input data'!$G$3:$H$180,2,FALSE)</f>
        <v>11</v>
      </c>
      <c r="O4891" t="str">
        <f t="shared" si="305"/>
        <v>56_-2_11</v>
      </c>
      <c r="P4891">
        <f>SUMIF($O$3:$O$7726,O4891,$M$3:$M$7726)</f>
        <v>5942.29</v>
      </c>
      <c r="Q4891">
        <f t="shared" si="306"/>
        <v>0</v>
      </c>
      <c r="R4891" t="b">
        <f t="shared" si="307"/>
        <v>1</v>
      </c>
    </row>
    <row r="4892" spans="1:18" x14ac:dyDescent="0.3">
      <c r="A4892">
        <v>56</v>
      </c>
      <c r="B4892">
        <v>100</v>
      </c>
      <c r="C4892">
        <v>-2</v>
      </c>
      <c r="D4892">
        <v>5942.29</v>
      </c>
      <c r="E4892">
        <f>VLOOKUP(B4892,'[1]input data'!$G$3:$H$180,2,FALSE)</f>
        <v>11</v>
      </c>
      <c r="F4892" t="str">
        <f t="shared" si="304"/>
        <v>56_-2_11</v>
      </c>
      <c r="G4892">
        <f>_xlfn.MAXIFS($D$3:$D$7726,$F$3:$F$7726,$F4892)</f>
        <v>5942.29</v>
      </c>
      <c r="J4892">
        <v>56</v>
      </c>
      <c r="K4892">
        <v>100</v>
      </c>
      <c r="L4892">
        <v>-2</v>
      </c>
      <c r="M4892">
        <v>5942.29</v>
      </c>
      <c r="N4892">
        <f>VLOOKUP(K4892,'[1]input data'!$G$3:$H$180,2,FALSE)</f>
        <v>11</v>
      </c>
      <c r="O4892" t="str">
        <f t="shared" si="305"/>
        <v>56_-2_11</v>
      </c>
      <c r="P4892">
        <f>SUMIF($O$3:$O$7726,O4892,$M$3:$M$7726)</f>
        <v>5942.29</v>
      </c>
      <c r="Q4892">
        <f t="shared" si="306"/>
        <v>0</v>
      </c>
      <c r="R4892" t="b">
        <f t="shared" si="307"/>
        <v>1</v>
      </c>
    </row>
    <row r="4893" spans="1:18" x14ac:dyDescent="0.3">
      <c r="A4893">
        <v>56</v>
      </c>
      <c r="B4893">
        <v>12</v>
      </c>
      <c r="C4893">
        <v>-2</v>
      </c>
      <c r="D4893">
        <v>4434.54</v>
      </c>
      <c r="E4893">
        <f>VLOOKUP(B4893,'[1]input data'!$G$3:$H$180,2,FALSE)</f>
        <v>12</v>
      </c>
      <c r="F4893" t="str">
        <f t="shared" si="304"/>
        <v>56_-2_12</v>
      </c>
      <c r="G4893">
        <f>_xlfn.MAXIFS($D$3:$D$7726,$F$3:$F$7726,$F4893)</f>
        <v>5510.12</v>
      </c>
      <c r="J4893">
        <v>56</v>
      </c>
      <c r="K4893">
        <v>12</v>
      </c>
      <c r="L4893">
        <v>-2</v>
      </c>
      <c r="M4893">
        <v>0</v>
      </c>
      <c r="N4893">
        <f>VLOOKUP(K4893,'[1]input data'!$G$3:$H$180,2,FALSE)</f>
        <v>12</v>
      </c>
      <c r="O4893" t="str">
        <f t="shared" si="305"/>
        <v>56_-2_12</v>
      </c>
      <c r="P4893">
        <f>SUMIF($O$3:$O$7726,O4893,$M$3:$M$7726)</f>
        <v>5510.12</v>
      </c>
      <c r="Q4893">
        <f t="shared" si="306"/>
        <v>0</v>
      </c>
      <c r="R4893" t="b">
        <f t="shared" si="307"/>
        <v>1</v>
      </c>
    </row>
    <row r="4894" spans="1:18" x14ac:dyDescent="0.3">
      <c r="A4894">
        <v>56</v>
      </c>
      <c r="B4894">
        <v>101</v>
      </c>
      <c r="C4894">
        <v>-2</v>
      </c>
      <c r="D4894">
        <v>5510.12</v>
      </c>
      <c r="E4894">
        <f>VLOOKUP(B4894,'[1]input data'!$G$3:$H$180,2,FALSE)</f>
        <v>12</v>
      </c>
      <c r="F4894" t="str">
        <f t="shared" si="304"/>
        <v>56_-2_12</v>
      </c>
      <c r="G4894">
        <f>_xlfn.MAXIFS($D$3:$D$7726,$F$3:$F$7726,$F4894)</f>
        <v>5510.12</v>
      </c>
      <c r="J4894">
        <v>56</v>
      </c>
      <c r="K4894">
        <v>101</v>
      </c>
      <c r="L4894">
        <v>-2</v>
      </c>
      <c r="M4894">
        <v>5510.12</v>
      </c>
      <c r="N4894">
        <f>VLOOKUP(K4894,'[1]input data'!$G$3:$H$180,2,FALSE)</f>
        <v>12</v>
      </c>
      <c r="O4894" t="str">
        <f t="shared" si="305"/>
        <v>56_-2_12</v>
      </c>
      <c r="P4894">
        <f>SUMIF($O$3:$O$7726,O4894,$M$3:$M$7726)</f>
        <v>5510.12</v>
      </c>
      <c r="Q4894">
        <f t="shared" si="306"/>
        <v>0</v>
      </c>
      <c r="R4894" t="b">
        <f t="shared" si="307"/>
        <v>1</v>
      </c>
    </row>
    <row r="4895" spans="1:18" x14ac:dyDescent="0.3">
      <c r="A4895">
        <v>56</v>
      </c>
      <c r="B4895">
        <v>13</v>
      </c>
      <c r="C4895">
        <v>-2</v>
      </c>
      <c r="D4895">
        <v>1867.09</v>
      </c>
      <c r="E4895">
        <f>VLOOKUP(B4895,'[1]input data'!$G$3:$H$180,2,FALSE)</f>
        <v>13</v>
      </c>
      <c r="F4895" t="str">
        <f t="shared" si="304"/>
        <v>56_-2_13</v>
      </c>
      <c r="G4895">
        <f>_xlfn.MAXIFS($D$3:$D$7726,$F$3:$F$7726,$F4895)</f>
        <v>2695.86</v>
      </c>
      <c r="J4895">
        <v>56</v>
      </c>
      <c r="K4895">
        <v>13</v>
      </c>
      <c r="L4895">
        <v>-2</v>
      </c>
      <c r="M4895">
        <v>0</v>
      </c>
      <c r="N4895">
        <f>VLOOKUP(K4895,'[1]input data'!$G$3:$H$180,2,FALSE)</f>
        <v>13</v>
      </c>
      <c r="O4895" t="str">
        <f t="shared" si="305"/>
        <v>56_-2_13</v>
      </c>
      <c r="P4895">
        <f>SUMIF($O$3:$O$7726,O4895,$M$3:$M$7726)</f>
        <v>2695.86</v>
      </c>
      <c r="Q4895">
        <f t="shared" si="306"/>
        <v>0</v>
      </c>
      <c r="R4895" t="b">
        <f t="shared" si="307"/>
        <v>1</v>
      </c>
    </row>
    <row r="4896" spans="1:18" x14ac:dyDescent="0.3">
      <c r="A4896">
        <v>56</v>
      </c>
      <c r="B4896">
        <v>102</v>
      </c>
      <c r="C4896">
        <v>-2</v>
      </c>
      <c r="D4896">
        <v>2695.86</v>
      </c>
      <c r="E4896">
        <f>VLOOKUP(B4896,'[1]input data'!$G$3:$H$180,2,FALSE)</f>
        <v>13</v>
      </c>
      <c r="F4896" t="str">
        <f t="shared" si="304"/>
        <v>56_-2_13</v>
      </c>
      <c r="G4896">
        <f>_xlfn.MAXIFS($D$3:$D$7726,$F$3:$F$7726,$F4896)</f>
        <v>2695.86</v>
      </c>
      <c r="J4896">
        <v>56</v>
      </c>
      <c r="K4896">
        <v>102</v>
      </c>
      <c r="L4896">
        <v>-2</v>
      </c>
      <c r="M4896">
        <v>2695.86</v>
      </c>
      <c r="N4896">
        <f>VLOOKUP(K4896,'[1]input data'!$G$3:$H$180,2,FALSE)</f>
        <v>13</v>
      </c>
      <c r="O4896" t="str">
        <f t="shared" si="305"/>
        <v>56_-2_13</v>
      </c>
      <c r="P4896">
        <f>SUMIF($O$3:$O$7726,O4896,$M$3:$M$7726)</f>
        <v>2695.86</v>
      </c>
      <c r="Q4896">
        <f t="shared" si="306"/>
        <v>0</v>
      </c>
      <c r="R4896" t="b">
        <f t="shared" si="307"/>
        <v>1</v>
      </c>
    </row>
    <row r="4897" spans="1:18" x14ac:dyDescent="0.3">
      <c r="A4897">
        <v>56</v>
      </c>
      <c r="B4897">
        <v>14</v>
      </c>
      <c r="C4897">
        <v>-2</v>
      </c>
      <c r="D4897">
        <v>1867.09</v>
      </c>
      <c r="E4897">
        <f>VLOOKUP(B4897,'[1]input data'!$G$3:$H$180,2,FALSE)</f>
        <v>14</v>
      </c>
      <c r="F4897" t="str">
        <f t="shared" si="304"/>
        <v>56_-2_14</v>
      </c>
      <c r="G4897">
        <f>_xlfn.MAXIFS($D$3:$D$7726,$F$3:$F$7726,$F4897)</f>
        <v>1867.09</v>
      </c>
      <c r="J4897">
        <v>56</v>
      </c>
      <c r="K4897">
        <v>14</v>
      </c>
      <c r="L4897">
        <v>-2</v>
      </c>
      <c r="M4897">
        <v>1867.09</v>
      </c>
      <c r="N4897">
        <f>VLOOKUP(K4897,'[1]input data'!$G$3:$H$180,2,FALSE)</f>
        <v>14</v>
      </c>
      <c r="O4897" t="str">
        <f t="shared" si="305"/>
        <v>56_-2_14</v>
      </c>
      <c r="P4897">
        <f>SUMIF($O$3:$O$7726,O4897,$M$3:$M$7726)</f>
        <v>1867.09</v>
      </c>
      <c r="Q4897">
        <f t="shared" si="306"/>
        <v>0</v>
      </c>
      <c r="R4897" t="b">
        <f t="shared" si="307"/>
        <v>1</v>
      </c>
    </row>
    <row r="4898" spans="1:18" x14ac:dyDescent="0.3">
      <c r="A4898">
        <v>56</v>
      </c>
      <c r="B4898">
        <v>103</v>
      </c>
      <c r="C4898">
        <v>-2</v>
      </c>
      <c r="D4898">
        <v>1419.08</v>
      </c>
      <c r="E4898">
        <f>VLOOKUP(B4898,'[1]input data'!$G$3:$H$180,2,FALSE)</f>
        <v>14</v>
      </c>
      <c r="F4898" t="str">
        <f t="shared" si="304"/>
        <v>56_-2_14</v>
      </c>
      <c r="G4898">
        <f>_xlfn.MAXIFS($D$3:$D$7726,$F$3:$F$7726,$F4898)</f>
        <v>1867.09</v>
      </c>
      <c r="J4898">
        <v>56</v>
      </c>
      <c r="K4898">
        <v>103</v>
      </c>
      <c r="L4898">
        <v>-2</v>
      </c>
      <c r="M4898">
        <v>0</v>
      </c>
      <c r="N4898">
        <f>VLOOKUP(K4898,'[1]input data'!$G$3:$H$180,2,FALSE)</f>
        <v>14</v>
      </c>
      <c r="O4898" t="str">
        <f t="shared" si="305"/>
        <v>56_-2_14</v>
      </c>
      <c r="P4898">
        <f>SUMIF($O$3:$O$7726,O4898,$M$3:$M$7726)</f>
        <v>1867.09</v>
      </c>
      <c r="Q4898">
        <f t="shared" si="306"/>
        <v>0</v>
      </c>
      <c r="R4898" t="b">
        <f t="shared" si="307"/>
        <v>1</v>
      </c>
    </row>
    <row r="4899" spans="1:18" x14ac:dyDescent="0.3">
      <c r="A4899">
        <v>56</v>
      </c>
      <c r="B4899">
        <v>15</v>
      </c>
      <c r="C4899">
        <v>-2</v>
      </c>
      <c r="D4899">
        <v>1867.09</v>
      </c>
      <c r="E4899">
        <f>VLOOKUP(B4899,'[1]input data'!$G$3:$H$180,2,FALSE)</f>
        <v>15</v>
      </c>
      <c r="F4899" t="str">
        <f t="shared" si="304"/>
        <v>56_-2_15</v>
      </c>
      <c r="G4899">
        <f>_xlfn.MAXIFS($D$3:$D$7726,$F$3:$F$7726,$F4899)</f>
        <v>2320.73</v>
      </c>
      <c r="J4899">
        <v>56</v>
      </c>
      <c r="K4899">
        <v>15</v>
      </c>
      <c r="L4899">
        <v>-2</v>
      </c>
      <c r="M4899">
        <v>0</v>
      </c>
      <c r="N4899">
        <f>VLOOKUP(K4899,'[1]input data'!$G$3:$H$180,2,FALSE)</f>
        <v>15</v>
      </c>
      <c r="O4899" t="str">
        <f t="shared" si="305"/>
        <v>56_-2_15</v>
      </c>
      <c r="P4899">
        <f>SUMIF($O$3:$O$7726,O4899,$M$3:$M$7726)</f>
        <v>2320.73</v>
      </c>
      <c r="Q4899">
        <f t="shared" si="306"/>
        <v>0</v>
      </c>
      <c r="R4899" t="b">
        <f t="shared" si="307"/>
        <v>1</v>
      </c>
    </row>
    <row r="4900" spans="1:18" x14ac:dyDescent="0.3">
      <c r="A4900">
        <v>56</v>
      </c>
      <c r="B4900">
        <v>104</v>
      </c>
      <c r="C4900">
        <v>-2</v>
      </c>
      <c r="D4900">
        <v>2320.73</v>
      </c>
      <c r="E4900">
        <f>VLOOKUP(B4900,'[1]input data'!$G$3:$H$180,2,FALSE)</f>
        <v>15</v>
      </c>
      <c r="F4900" t="str">
        <f t="shared" si="304"/>
        <v>56_-2_15</v>
      </c>
      <c r="G4900">
        <f>_xlfn.MAXIFS($D$3:$D$7726,$F$3:$F$7726,$F4900)</f>
        <v>2320.73</v>
      </c>
      <c r="J4900">
        <v>56</v>
      </c>
      <c r="K4900">
        <v>104</v>
      </c>
      <c r="L4900">
        <v>-2</v>
      </c>
      <c r="M4900">
        <v>2320.73</v>
      </c>
      <c r="N4900">
        <f>VLOOKUP(K4900,'[1]input data'!$G$3:$H$180,2,FALSE)</f>
        <v>15</v>
      </c>
      <c r="O4900" t="str">
        <f t="shared" si="305"/>
        <v>56_-2_15</v>
      </c>
      <c r="P4900">
        <f>SUMIF($O$3:$O$7726,O4900,$M$3:$M$7726)</f>
        <v>2320.73</v>
      </c>
      <c r="Q4900">
        <f t="shared" si="306"/>
        <v>0</v>
      </c>
      <c r="R4900" t="b">
        <f t="shared" si="307"/>
        <v>1</v>
      </c>
    </row>
    <row r="4901" spans="1:18" x14ac:dyDescent="0.3">
      <c r="A4901">
        <v>56</v>
      </c>
      <c r="B4901">
        <v>16</v>
      </c>
      <c r="C4901">
        <v>-2</v>
      </c>
      <c r="D4901">
        <v>1867.09</v>
      </c>
      <c r="E4901">
        <f>VLOOKUP(B4901,'[1]input data'!$G$3:$H$180,2,FALSE)</f>
        <v>16</v>
      </c>
      <c r="F4901" t="str">
        <f t="shared" si="304"/>
        <v>56_-2_16</v>
      </c>
      <c r="G4901">
        <f>_xlfn.MAXIFS($D$3:$D$7726,$F$3:$F$7726,$F4901)</f>
        <v>1893.56</v>
      </c>
      <c r="J4901">
        <v>56</v>
      </c>
      <c r="K4901">
        <v>16</v>
      </c>
      <c r="L4901">
        <v>-2</v>
      </c>
      <c r="M4901">
        <v>0</v>
      </c>
      <c r="N4901">
        <f>VLOOKUP(K4901,'[1]input data'!$G$3:$H$180,2,FALSE)</f>
        <v>16</v>
      </c>
      <c r="O4901" t="str">
        <f t="shared" si="305"/>
        <v>56_-2_16</v>
      </c>
      <c r="P4901">
        <f>SUMIF($O$3:$O$7726,O4901,$M$3:$M$7726)</f>
        <v>1893.56</v>
      </c>
      <c r="Q4901">
        <f t="shared" si="306"/>
        <v>0</v>
      </c>
      <c r="R4901" t="b">
        <f t="shared" si="307"/>
        <v>1</v>
      </c>
    </row>
    <row r="4902" spans="1:18" x14ac:dyDescent="0.3">
      <c r="A4902">
        <v>56</v>
      </c>
      <c r="B4902">
        <v>105</v>
      </c>
      <c r="C4902">
        <v>-2</v>
      </c>
      <c r="D4902">
        <v>1893.56</v>
      </c>
      <c r="E4902">
        <f>VLOOKUP(B4902,'[1]input data'!$G$3:$H$180,2,FALSE)</f>
        <v>16</v>
      </c>
      <c r="F4902" t="str">
        <f t="shared" si="304"/>
        <v>56_-2_16</v>
      </c>
      <c r="G4902">
        <f>_xlfn.MAXIFS($D$3:$D$7726,$F$3:$F$7726,$F4902)</f>
        <v>1893.56</v>
      </c>
      <c r="J4902">
        <v>56</v>
      </c>
      <c r="K4902">
        <v>105</v>
      </c>
      <c r="L4902">
        <v>-2</v>
      </c>
      <c r="M4902">
        <v>1893.56</v>
      </c>
      <c r="N4902">
        <f>VLOOKUP(K4902,'[1]input data'!$G$3:$H$180,2,FALSE)</f>
        <v>16</v>
      </c>
      <c r="O4902" t="str">
        <f t="shared" si="305"/>
        <v>56_-2_16</v>
      </c>
      <c r="P4902">
        <f>SUMIF($O$3:$O$7726,O4902,$M$3:$M$7726)</f>
        <v>1893.56</v>
      </c>
      <c r="Q4902">
        <f t="shared" si="306"/>
        <v>0</v>
      </c>
      <c r="R4902" t="b">
        <f t="shared" si="307"/>
        <v>1</v>
      </c>
    </row>
    <row r="4903" spans="1:18" x14ac:dyDescent="0.3">
      <c r="A4903">
        <v>56</v>
      </c>
      <c r="B4903">
        <v>17</v>
      </c>
      <c r="C4903">
        <v>-2</v>
      </c>
      <c r="D4903">
        <v>1867.09</v>
      </c>
      <c r="E4903">
        <f>VLOOKUP(B4903,'[1]input data'!$G$3:$H$180,2,FALSE)</f>
        <v>17</v>
      </c>
      <c r="F4903" t="str">
        <f t="shared" si="304"/>
        <v>56_-2_17</v>
      </c>
      <c r="G4903">
        <f>_xlfn.MAXIFS($D$3:$D$7726,$F$3:$F$7726,$F4903)</f>
        <v>1893.56</v>
      </c>
      <c r="J4903">
        <v>56</v>
      </c>
      <c r="K4903">
        <v>17</v>
      </c>
      <c r="L4903">
        <v>-2</v>
      </c>
      <c r="M4903">
        <v>0</v>
      </c>
      <c r="N4903">
        <f>VLOOKUP(K4903,'[1]input data'!$G$3:$H$180,2,FALSE)</f>
        <v>17</v>
      </c>
      <c r="O4903" t="str">
        <f t="shared" si="305"/>
        <v>56_-2_17</v>
      </c>
      <c r="P4903">
        <f>SUMIF($O$3:$O$7726,O4903,$M$3:$M$7726)</f>
        <v>1893.56</v>
      </c>
      <c r="Q4903">
        <f t="shared" si="306"/>
        <v>0</v>
      </c>
      <c r="R4903" t="b">
        <f t="shared" si="307"/>
        <v>1</v>
      </c>
    </row>
    <row r="4904" spans="1:18" x14ac:dyDescent="0.3">
      <c r="A4904">
        <v>56</v>
      </c>
      <c r="B4904">
        <v>106</v>
      </c>
      <c r="C4904">
        <v>-2</v>
      </c>
      <c r="D4904">
        <v>1893.56</v>
      </c>
      <c r="E4904">
        <f>VLOOKUP(B4904,'[1]input data'!$G$3:$H$180,2,FALSE)</f>
        <v>17</v>
      </c>
      <c r="F4904" t="str">
        <f t="shared" si="304"/>
        <v>56_-2_17</v>
      </c>
      <c r="G4904">
        <f>_xlfn.MAXIFS($D$3:$D$7726,$F$3:$F$7726,$F4904)</f>
        <v>1893.56</v>
      </c>
      <c r="J4904">
        <v>56</v>
      </c>
      <c r="K4904">
        <v>106</v>
      </c>
      <c r="L4904">
        <v>-2</v>
      </c>
      <c r="M4904">
        <v>1893.56</v>
      </c>
      <c r="N4904">
        <f>VLOOKUP(K4904,'[1]input data'!$G$3:$H$180,2,FALSE)</f>
        <v>17</v>
      </c>
      <c r="O4904" t="str">
        <f t="shared" si="305"/>
        <v>56_-2_17</v>
      </c>
      <c r="P4904">
        <f>SUMIF($O$3:$O$7726,O4904,$M$3:$M$7726)</f>
        <v>1893.56</v>
      </c>
      <c r="Q4904">
        <f t="shared" si="306"/>
        <v>0</v>
      </c>
      <c r="R4904" t="b">
        <f t="shared" si="307"/>
        <v>1</v>
      </c>
    </row>
    <row r="4905" spans="1:18" x14ac:dyDescent="0.3">
      <c r="A4905">
        <v>56</v>
      </c>
      <c r="B4905">
        <v>18</v>
      </c>
      <c r="C4905">
        <v>-2</v>
      </c>
      <c r="D4905">
        <v>1867.09</v>
      </c>
      <c r="E4905">
        <f>VLOOKUP(B4905,'[1]input data'!$G$3:$H$180,2,FALSE)</f>
        <v>18</v>
      </c>
      <c r="F4905" t="str">
        <f t="shared" si="304"/>
        <v>56_-2_18</v>
      </c>
      <c r="G4905">
        <f>_xlfn.MAXIFS($D$3:$D$7726,$F$3:$F$7726,$F4905)</f>
        <v>1867.09</v>
      </c>
      <c r="J4905">
        <v>56</v>
      </c>
      <c r="K4905">
        <v>18</v>
      </c>
      <c r="L4905">
        <v>-2</v>
      </c>
      <c r="M4905">
        <v>1867.09</v>
      </c>
      <c r="N4905">
        <f>VLOOKUP(K4905,'[1]input data'!$G$3:$H$180,2,FALSE)</f>
        <v>18</v>
      </c>
      <c r="O4905" t="str">
        <f t="shared" si="305"/>
        <v>56_-2_18</v>
      </c>
      <c r="P4905">
        <f>SUMIF($O$3:$O$7726,O4905,$M$3:$M$7726)</f>
        <v>1867.09</v>
      </c>
      <c r="Q4905">
        <f t="shared" si="306"/>
        <v>0</v>
      </c>
      <c r="R4905" t="b">
        <f t="shared" si="307"/>
        <v>1</v>
      </c>
    </row>
    <row r="4906" spans="1:18" x14ac:dyDescent="0.3">
      <c r="A4906">
        <v>56</v>
      </c>
      <c r="B4906">
        <v>107</v>
      </c>
      <c r="C4906">
        <v>-2</v>
      </c>
      <c r="D4906">
        <v>771.21</v>
      </c>
      <c r="E4906">
        <f>VLOOKUP(B4906,'[1]input data'!$G$3:$H$180,2,FALSE)</f>
        <v>18</v>
      </c>
      <c r="F4906" t="str">
        <f t="shared" si="304"/>
        <v>56_-2_18</v>
      </c>
      <c r="G4906">
        <f>_xlfn.MAXIFS($D$3:$D$7726,$F$3:$F$7726,$F4906)</f>
        <v>1867.09</v>
      </c>
      <c r="J4906">
        <v>56</v>
      </c>
      <c r="K4906">
        <v>107</v>
      </c>
      <c r="L4906">
        <v>-2</v>
      </c>
      <c r="M4906">
        <v>0</v>
      </c>
      <c r="N4906">
        <f>VLOOKUP(K4906,'[1]input data'!$G$3:$H$180,2,FALSE)</f>
        <v>18</v>
      </c>
      <c r="O4906" t="str">
        <f t="shared" si="305"/>
        <v>56_-2_18</v>
      </c>
      <c r="P4906">
        <f>SUMIF($O$3:$O$7726,O4906,$M$3:$M$7726)</f>
        <v>1867.09</v>
      </c>
      <c r="Q4906">
        <f t="shared" si="306"/>
        <v>0</v>
      </c>
      <c r="R4906" t="b">
        <f t="shared" si="307"/>
        <v>1</v>
      </c>
    </row>
    <row r="4907" spans="1:18" x14ac:dyDescent="0.3">
      <c r="A4907">
        <v>56</v>
      </c>
      <c r="B4907">
        <v>19</v>
      </c>
      <c r="C4907">
        <v>-2</v>
      </c>
      <c r="D4907">
        <v>4437.4799999999996</v>
      </c>
      <c r="E4907">
        <f>VLOOKUP(B4907,'[1]input data'!$G$3:$H$180,2,FALSE)</f>
        <v>19</v>
      </c>
      <c r="F4907" t="str">
        <f t="shared" si="304"/>
        <v>56_-2_19</v>
      </c>
      <c r="G4907">
        <f>_xlfn.MAXIFS($D$3:$D$7726,$F$3:$F$7726,$F4907)</f>
        <v>4599.25</v>
      </c>
      <c r="J4907">
        <v>56</v>
      </c>
      <c r="K4907">
        <v>19</v>
      </c>
      <c r="L4907">
        <v>-2</v>
      </c>
      <c r="M4907">
        <v>0</v>
      </c>
      <c r="N4907">
        <f>VLOOKUP(K4907,'[1]input data'!$G$3:$H$180,2,FALSE)</f>
        <v>19</v>
      </c>
      <c r="O4907" t="str">
        <f t="shared" si="305"/>
        <v>56_-2_19</v>
      </c>
      <c r="P4907">
        <f>SUMIF($O$3:$O$7726,O4907,$M$3:$M$7726)</f>
        <v>4599.25</v>
      </c>
      <c r="Q4907">
        <f t="shared" si="306"/>
        <v>0</v>
      </c>
      <c r="R4907" t="b">
        <f t="shared" si="307"/>
        <v>1</v>
      </c>
    </row>
    <row r="4908" spans="1:18" x14ac:dyDescent="0.3">
      <c r="A4908">
        <v>56</v>
      </c>
      <c r="B4908">
        <v>108</v>
      </c>
      <c r="C4908">
        <v>-2</v>
      </c>
      <c r="D4908">
        <v>4599.25</v>
      </c>
      <c r="E4908">
        <f>VLOOKUP(B4908,'[1]input data'!$G$3:$H$180,2,FALSE)</f>
        <v>19</v>
      </c>
      <c r="F4908" t="str">
        <f t="shared" si="304"/>
        <v>56_-2_19</v>
      </c>
      <c r="G4908">
        <f>_xlfn.MAXIFS($D$3:$D$7726,$F$3:$F$7726,$F4908)</f>
        <v>4599.25</v>
      </c>
      <c r="J4908">
        <v>56</v>
      </c>
      <c r="K4908">
        <v>108</v>
      </c>
      <c r="L4908">
        <v>-2</v>
      </c>
      <c r="M4908">
        <v>4599.25</v>
      </c>
      <c r="N4908">
        <f>VLOOKUP(K4908,'[1]input data'!$G$3:$H$180,2,FALSE)</f>
        <v>19</v>
      </c>
      <c r="O4908" t="str">
        <f t="shared" si="305"/>
        <v>56_-2_19</v>
      </c>
      <c r="P4908">
        <f>SUMIF($O$3:$O$7726,O4908,$M$3:$M$7726)</f>
        <v>4599.25</v>
      </c>
      <c r="Q4908">
        <f t="shared" si="306"/>
        <v>0</v>
      </c>
      <c r="R4908" t="b">
        <f t="shared" si="307"/>
        <v>1</v>
      </c>
    </row>
    <row r="4909" spans="1:18" x14ac:dyDescent="0.3">
      <c r="A4909">
        <v>56</v>
      </c>
      <c r="B4909">
        <v>20</v>
      </c>
      <c r="C4909">
        <v>-2</v>
      </c>
      <c r="D4909">
        <v>4437.4799999999996</v>
      </c>
      <c r="E4909">
        <f>VLOOKUP(B4909,'[1]input data'!$G$3:$H$180,2,FALSE)</f>
        <v>20</v>
      </c>
      <c r="F4909" t="str">
        <f t="shared" si="304"/>
        <v>56_-2_20</v>
      </c>
      <c r="G4909">
        <f>_xlfn.MAXIFS($D$3:$D$7726,$F$3:$F$7726,$F4909)</f>
        <v>5513.78</v>
      </c>
      <c r="J4909">
        <v>56</v>
      </c>
      <c r="K4909">
        <v>20</v>
      </c>
      <c r="L4909">
        <v>-2</v>
      </c>
      <c r="M4909">
        <v>0</v>
      </c>
      <c r="N4909">
        <f>VLOOKUP(K4909,'[1]input data'!$G$3:$H$180,2,FALSE)</f>
        <v>20</v>
      </c>
      <c r="O4909" t="str">
        <f t="shared" si="305"/>
        <v>56_-2_20</v>
      </c>
      <c r="P4909">
        <f>SUMIF($O$3:$O$7726,O4909,$M$3:$M$7726)</f>
        <v>5513.78</v>
      </c>
      <c r="Q4909">
        <f t="shared" si="306"/>
        <v>0</v>
      </c>
      <c r="R4909" t="b">
        <f t="shared" si="307"/>
        <v>1</v>
      </c>
    </row>
    <row r="4910" spans="1:18" x14ac:dyDescent="0.3">
      <c r="A4910">
        <v>56</v>
      </c>
      <c r="B4910">
        <v>109</v>
      </c>
      <c r="C4910">
        <v>-2</v>
      </c>
      <c r="D4910">
        <v>5513.78</v>
      </c>
      <c r="E4910">
        <f>VLOOKUP(B4910,'[1]input data'!$G$3:$H$180,2,FALSE)</f>
        <v>20</v>
      </c>
      <c r="F4910" t="str">
        <f t="shared" si="304"/>
        <v>56_-2_20</v>
      </c>
      <c r="G4910">
        <f>_xlfn.MAXIFS($D$3:$D$7726,$F$3:$F$7726,$F4910)</f>
        <v>5513.78</v>
      </c>
      <c r="J4910">
        <v>56</v>
      </c>
      <c r="K4910">
        <v>109</v>
      </c>
      <c r="L4910">
        <v>-2</v>
      </c>
      <c r="M4910">
        <v>5513.78</v>
      </c>
      <c r="N4910">
        <f>VLOOKUP(K4910,'[1]input data'!$G$3:$H$180,2,FALSE)</f>
        <v>20</v>
      </c>
      <c r="O4910" t="str">
        <f t="shared" si="305"/>
        <v>56_-2_20</v>
      </c>
      <c r="P4910">
        <f>SUMIF($O$3:$O$7726,O4910,$M$3:$M$7726)</f>
        <v>5513.78</v>
      </c>
      <c r="Q4910">
        <f t="shared" si="306"/>
        <v>0</v>
      </c>
      <c r="R4910" t="b">
        <f t="shared" si="307"/>
        <v>1</v>
      </c>
    </row>
    <row r="4911" spans="1:18" x14ac:dyDescent="0.3">
      <c r="A4911">
        <v>56</v>
      </c>
      <c r="B4911">
        <v>21</v>
      </c>
      <c r="C4911">
        <v>-2</v>
      </c>
      <c r="D4911">
        <v>1844.62</v>
      </c>
      <c r="E4911">
        <f>VLOOKUP(B4911,'[1]input data'!$G$3:$H$180,2,FALSE)</f>
        <v>21</v>
      </c>
      <c r="F4911" t="str">
        <f t="shared" si="304"/>
        <v>56_-2_21</v>
      </c>
      <c r="G4911">
        <f>_xlfn.MAXIFS($D$3:$D$7726,$F$3:$F$7726,$F4911)</f>
        <v>1844.62</v>
      </c>
      <c r="J4911">
        <v>56</v>
      </c>
      <c r="K4911">
        <v>21</v>
      </c>
      <c r="L4911">
        <v>-2</v>
      </c>
      <c r="M4911">
        <v>1844.62</v>
      </c>
      <c r="N4911">
        <f>VLOOKUP(K4911,'[1]input data'!$G$3:$H$180,2,FALSE)</f>
        <v>21</v>
      </c>
      <c r="O4911" t="str">
        <f t="shared" si="305"/>
        <v>56_-2_21</v>
      </c>
      <c r="P4911">
        <f>SUMIF($O$3:$O$7726,O4911,$M$3:$M$7726)</f>
        <v>1844.62</v>
      </c>
      <c r="Q4911">
        <f t="shared" si="306"/>
        <v>0</v>
      </c>
      <c r="R4911" t="b">
        <f t="shared" si="307"/>
        <v>1</v>
      </c>
    </row>
    <row r="4912" spans="1:18" x14ac:dyDescent="0.3">
      <c r="A4912">
        <v>56</v>
      </c>
      <c r="B4912">
        <v>110</v>
      </c>
      <c r="C4912">
        <v>-2</v>
      </c>
      <c r="D4912">
        <v>1716.98</v>
      </c>
      <c r="E4912">
        <f>VLOOKUP(B4912,'[1]input data'!$G$3:$H$180,2,FALSE)</f>
        <v>21</v>
      </c>
      <c r="F4912" t="str">
        <f t="shared" si="304"/>
        <v>56_-2_21</v>
      </c>
      <c r="G4912">
        <f>_xlfn.MAXIFS($D$3:$D$7726,$F$3:$F$7726,$F4912)</f>
        <v>1844.62</v>
      </c>
      <c r="J4912">
        <v>56</v>
      </c>
      <c r="K4912">
        <v>110</v>
      </c>
      <c r="L4912">
        <v>-2</v>
      </c>
      <c r="M4912">
        <v>0</v>
      </c>
      <c r="N4912">
        <f>VLOOKUP(K4912,'[1]input data'!$G$3:$H$180,2,FALSE)</f>
        <v>21</v>
      </c>
      <c r="O4912" t="str">
        <f t="shared" si="305"/>
        <v>56_-2_21</v>
      </c>
      <c r="P4912">
        <f>SUMIF($O$3:$O$7726,O4912,$M$3:$M$7726)</f>
        <v>1844.62</v>
      </c>
      <c r="Q4912">
        <f t="shared" si="306"/>
        <v>0</v>
      </c>
      <c r="R4912" t="b">
        <f t="shared" si="307"/>
        <v>1</v>
      </c>
    </row>
    <row r="4913" spans="1:18" x14ac:dyDescent="0.3">
      <c r="A4913">
        <v>56</v>
      </c>
      <c r="B4913">
        <v>22</v>
      </c>
      <c r="C4913">
        <v>-2</v>
      </c>
      <c r="D4913">
        <v>1844.62</v>
      </c>
      <c r="E4913">
        <f>VLOOKUP(B4913,'[1]input data'!$G$3:$H$180,2,FALSE)</f>
        <v>22</v>
      </c>
      <c r="F4913" t="str">
        <f t="shared" si="304"/>
        <v>56_-2_22</v>
      </c>
      <c r="G4913">
        <f>_xlfn.MAXIFS($D$3:$D$7726,$F$3:$F$7726,$F4913)</f>
        <v>2589.5100000000002</v>
      </c>
      <c r="J4913">
        <v>56</v>
      </c>
      <c r="K4913">
        <v>22</v>
      </c>
      <c r="L4913">
        <v>-2</v>
      </c>
      <c r="M4913">
        <v>0</v>
      </c>
      <c r="N4913">
        <f>VLOOKUP(K4913,'[1]input data'!$G$3:$H$180,2,FALSE)</f>
        <v>22</v>
      </c>
      <c r="O4913" t="str">
        <f t="shared" si="305"/>
        <v>56_-2_22</v>
      </c>
      <c r="P4913">
        <f>SUMIF($O$3:$O$7726,O4913,$M$3:$M$7726)</f>
        <v>2589.5100000000002</v>
      </c>
      <c r="Q4913">
        <f t="shared" si="306"/>
        <v>0</v>
      </c>
      <c r="R4913" t="b">
        <f t="shared" si="307"/>
        <v>1</v>
      </c>
    </row>
    <row r="4914" spans="1:18" x14ac:dyDescent="0.3">
      <c r="A4914">
        <v>56</v>
      </c>
      <c r="B4914">
        <v>111</v>
      </c>
      <c r="C4914">
        <v>-2</v>
      </c>
      <c r="D4914">
        <v>2589.5100000000002</v>
      </c>
      <c r="E4914">
        <f>VLOOKUP(B4914,'[1]input data'!$G$3:$H$180,2,FALSE)</f>
        <v>22</v>
      </c>
      <c r="F4914" t="str">
        <f t="shared" si="304"/>
        <v>56_-2_22</v>
      </c>
      <c r="G4914">
        <f>_xlfn.MAXIFS($D$3:$D$7726,$F$3:$F$7726,$F4914)</f>
        <v>2589.5100000000002</v>
      </c>
      <c r="J4914">
        <v>56</v>
      </c>
      <c r="K4914">
        <v>111</v>
      </c>
      <c r="L4914">
        <v>-2</v>
      </c>
      <c r="M4914">
        <v>2589.5100000000002</v>
      </c>
      <c r="N4914">
        <f>VLOOKUP(K4914,'[1]input data'!$G$3:$H$180,2,FALSE)</f>
        <v>22</v>
      </c>
      <c r="O4914" t="str">
        <f t="shared" si="305"/>
        <v>56_-2_22</v>
      </c>
      <c r="P4914">
        <f>SUMIF($O$3:$O$7726,O4914,$M$3:$M$7726)</f>
        <v>2589.5100000000002</v>
      </c>
      <c r="Q4914">
        <f t="shared" si="306"/>
        <v>0</v>
      </c>
      <c r="R4914" t="b">
        <f t="shared" si="307"/>
        <v>1</v>
      </c>
    </row>
    <row r="4915" spans="1:18" x14ac:dyDescent="0.3">
      <c r="A4915">
        <v>56</v>
      </c>
      <c r="B4915">
        <v>23</v>
      </c>
      <c r="C4915">
        <v>-2</v>
      </c>
      <c r="D4915">
        <v>7568.17</v>
      </c>
      <c r="E4915">
        <f>VLOOKUP(B4915,'[1]input data'!$G$3:$H$180,2,FALSE)</f>
        <v>23</v>
      </c>
      <c r="F4915" t="str">
        <f t="shared" si="304"/>
        <v>56_-2_23</v>
      </c>
      <c r="G4915">
        <f>_xlfn.MAXIFS($D$3:$D$7726,$F$3:$F$7726,$F4915)</f>
        <v>13016.72</v>
      </c>
      <c r="J4915">
        <v>56</v>
      </c>
      <c r="K4915">
        <v>23</v>
      </c>
      <c r="L4915">
        <v>-2</v>
      </c>
      <c r="M4915">
        <v>0</v>
      </c>
      <c r="N4915">
        <f>VLOOKUP(K4915,'[1]input data'!$G$3:$H$180,2,FALSE)</f>
        <v>23</v>
      </c>
      <c r="O4915" t="str">
        <f t="shared" si="305"/>
        <v>56_-2_23</v>
      </c>
      <c r="P4915">
        <f>SUMIF($O$3:$O$7726,O4915,$M$3:$M$7726)</f>
        <v>13016.72</v>
      </c>
      <c r="Q4915">
        <f t="shared" si="306"/>
        <v>0</v>
      </c>
      <c r="R4915" t="b">
        <f t="shared" si="307"/>
        <v>1</v>
      </c>
    </row>
    <row r="4916" spans="1:18" x14ac:dyDescent="0.3">
      <c r="A4916">
        <v>56</v>
      </c>
      <c r="B4916">
        <v>112</v>
      </c>
      <c r="C4916">
        <v>-2</v>
      </c>
      <c r="D4916">
        <v>13016.72</v>
      </c>
      <c r="E4916">
        <f>VLOOKUP(B4916,'[1]input data'!$G$3:$H$180,2,FALSE)</f>
        <v>23</v>
      </c>
      <c r="F4916" t="str">
        <f t="shared" si="304"/>
        <v>56_-2_23</v>
      </c>
      <c r="G4916">
        <f>_xlfn.MAXIFS($D$3:$D$7726,$F$3:$F$7726,$F4916)</f>
        <v>13016.72</v>
      </c>
      <c r="J4916">
        <v>56</v>
      </c>
      <c r="K4916">
        <v>112</v>
      </c>
      <c r="L4916">
        <v>-2</v>
      </c>
      <c r="M4916">
        <v>13016.72</v>
      </c>
      <c r="N4916">
        <f>VLOOKUP(K4916,'[1]input data'!$G$3:$H$180,2,FALSE)</f>
        <v>23</v>
      </c>
      <c r="O4916" t="str">
        <f t="shared" si="305"/>
        <v>56_-2_23</v>
      </c>
      <c r="P4916">
        <f>SUMIF($O$3:$O$7726,O4916,$M$3:$M$7726)</f>
        <v>13016.72</v>
      </c>
      <c r="Q4916">
        <f t="shared" si="306"/>
        <v>0</v>
      </c>
      <c r="R4916" t="b">
        <f t="shared" si="307"/>
        <v>1</v>
      </c>
    </row>
    <row r="4917" spans="1:18" x14ac:dyDescent="0.3">
      <c r="A4917">
        <v>56</v>
      </c>
      <c r="B4917">
        <v>24</v>
      </c>
      <c r="C4917">
        <v>-2</v>
      </c>
      <c r="D4917">
        <v>7568.17</v>
      </c>
      <c r="E4917">
        <f>VLOOKUP(B4917,'[1]input data'!$G$3:$H$180,2,FALSE)</f>
        <v>24</v>
      </c>
      <c r="F4917" t="str">
        <f t="shared" si="304"/>
        <v>56_-2_24</v>
      </c>
      <c r="G4917">
        <f>_xlfn.MAXIFS($D$3:$D$7726,$F$3:$F$7726,$F4917)</f>
        <v>7688.28</v>
      </c>
      <c r="J4917">
        <v>56</v>
      </c>
      <c r="K4917">
        <v>24</v>
      </c>
      <c r="L4917">
        <v>-2</v>
      </c>
      <c r="M4917">
        <v>0</v>
      </c>
      <c r="N4917">
        <f>VLOOKUP(K4917,'[1]input data'!$G$3:$H$180,2,FALSE)</f>
        <v>24</v>
      </c>
      <c r="O4917" t="str">
        <f t="shared" si="305"/>
        <v>56_-2_24</v>
      </c>
      <c r="P4917">
        <f>SUMIF($O$3:$O$7726,O4917,$M$3:$M$7726)</f>
        <v>7688.28</v>
      </c>
      <c r="Q4917">
        <f t="shared" si="306"/>
        <v>0</v>
      </c>
      <c r="R4917" t="b">
        <f t="shared" si="307"/>
        <v>1</v>
      </c>
    </row>
    <row r="4918" spans="1:18" x14ac:dyDescent="0.3">
      <c r="A4918">
        <v>56</v>
      </c>
      <c r="B4918">
        <v>113</v>
      </c>
      <c r="C4918">
        <v>-2</v>
      </c>
      <c r="D4918">
        <v>7688.28</v>
      </c>
      <c r="E4918">
        <f>VLOOKUP(B4918,'[1]input data'!$G$3:$H$180,2,FALSE)</f>
        <v>24</v>
      </c>
      <c r="F4918" t="str">
        <f t="shared" si="304"/>
        <v>56_-2_24</v>
      </c>
      <c r="G4918">
        <f>_xlfn.MAXIFS($D$3:$D$7726,$F$3:$F$7726,$F4918)</f>
        <v>7688.28</v>
      </c>
      <c r="J4918">
        <v>56</v>
      </c>
      <c r="K4918">
        <v>113</v>
      </c>
      <c r="L4918">
        <v>-2</v>
      </c>
      <c r="M4918">
        <v>7688.28</v>
      </c>
      <c r="N4918">
        <f>VLOOKUP(K4918,'[1]input data'!$G$3:$H$180,2,FALSE)</f>
        <v>24</v>
      </c>
      <c r="O4918" t="str">
        <f t="shared" si="305"/>
        <v>56_-2_24</v>
      </c>
      <c r="P4918">
        <f>SUMIF($O$3:$O$7726,O4918,$M$3:$M$7726)</f>
        <v>7688.28</v>
      </c>
      <c r="Q4918">
        <f t="shared" si="306"/>
        <v>0</v>
      </c>
      <c r="R4918" t="b">
        <f t="shared" si="307"/>
        <v>1</v>
      </c>
    </row>
    <row r="4919" spans="1:18" x14ac:dyDescent="0.3">
      <c r="A4919">
        <v>56</v>
      </c>
      <c r="B4919">
        <v>25</v>
      </c>
      <c r="C4919">
        <v>-2</v>
      </c>
      <c r="D4919">
        <v>2313.7800000000002</v>
      </c>
      <c r="E4919">
        <f>VLOOKUP(B4919,'[1]input data'!$G$3:$H$180,2,FALSE)</f>
        <v>25</v>
      </c>
      <c r="F4919" t="str">
        <f t="shared" si="304"/>
        <v>56_-2_25</v>
      </c>
      <c r="G4919">
        <f>_xlfn.MAXIFS($D$3:$D$7726,$F$3:$F$7726,$F4919)</f>
        <v>2588.6799999999998</v>
      </c>
      <c r="J4919">
        <v>56</v>
      </c>
      <c r="K4919">
        <v>25</v>
      </c>
      <c r="L4919">
        <v>-2</v>
      </c>
      <c r="M4919">
        <v>0</v>
      </c>
      <c r="N4919">
        <f>VLOOKUP(K4919,'[1]input data'!$G$3:$H$180,2,FALSE)</f>
        <v>25</v>
      </c>
      <c r="O4919" t="str">
        <f t="shared" si="305"/>
        <v>56_-2_25</v>
      </c>
      <c r="P4919">
        <f>SUMIF($O$3:$O$7726,O4919,$M$3:$M$7726)</f>
        <v>2588.6799999999998</v>
      </c>
      <c r="Q4919">
        <f t="shared" si="306"/>
        <v>0</v>
      </c>
      <c r="R4919" t="b">
        <f t="shared" si="307"/>
        <v>1</v>
      </c>
    </row>
    <row r="4920" spans="1:18" x14ac:dyDescent="0.3">
      <c r="A4920">
        <v>56</v>
      </c>
      <c r="B4920">
        <v>114</v>
      </c>
      <c r="C4920">
        <v>-2</v>
      </c>
      <c r="D4920">
        <v>2588.6799999999998</v>
      </c>
      <c r="E4920">
        <f>VLOOKUP(B4920,'[1]input data'!$G$3:$H$180,2,FALSE)</f>
        <v>25</v>
      </c>
      <c r="F4920" t="str">
        <f t="shared" si="304"/>
        <v>56_-2_25</v>
      </c>
      <c r="G4920">
        <f>_xlfn.MAXIFS($D$3:$D$7726,$F$3:$F$7726,$F4920)</f>
        <v>2588.6799999999998</v>
      </c>
      <c r="J4920">
        <v>56</v>
      </c>
      <c r="K4920">
        <v>114</v>
      </c>
      <c r="L4920">
        <v>-2</v>
      </c>
      <c r="M4920">
        <v>2588.6799999999998</v>
      </c>
      <c r="N4920">
        <f>VLOOKUP(K4920,'[1]input data'!$G$3:$H$180,2,FALSE)</f>
        <v>25</v>
      </c>
      <c r="O4920" t="str">
        <f t="shared" si="305"/>
        <v>56_-2_25</v>
      </c>
      <c r="P4920">
        <f>SUMIF($O$3:$O$7726,O4920,$M$3:$M$7726)</f>
        <v>2588.6799999999998</v>
      </c>
      <c r="Q4920">
        <f t="shared" si="306"/>
        <v>0</v>
      </c>
      <c r="R4920" t="b">
        <f t="shared" si="307"/>
        <v>1</v>
      </c>
    </row>
    <row r="4921" spans="1:18" x14ac:dyDescent="0.3">
      <c r="A4921">
        <v>56</v>
      </c>
      <c r="B4921">
        <v>26</v>
      </c>
      <c r="C4921">
        <v>-2</v>
      </c>
      <c r="D4921">
        <v>2313.7800000000002</v>
      </c>
      <c r="E4921">
        <f>VLOOKUP(B4921,'[1]input data'!$G$3:$H$180,2,FALSE)</f>
        <v>26</v>
      </c>
      <c r="F4921" t="str">
        <f t="shared" si="304"/>
        <v>56_-2_26</v>
      </c>
      <c r="G4921">
        <f>_xlfn.MAXIFS($D$3:$D$7726,$F$3:$F$7726,$F4921)</f>
        <v>2313.7800000000002</v>
      </c>
      <c r="J4921">
        <v>56</v>
      </c>
      <c r="K4921">
        <v>26</v>
      </c>
      <c r="L4921">
        <v>-2</v>
      </c>
      <c r="M4921">
        <v>2313.7800000000002</v>
      </c>
      <c r="N4921">
        <f>VLOOKUP(K4921,'[1]input data'!$G$3:$H$180,2,FALSE)</f>
        <v>26</v>
      </c>
      <c r="O4921" t="str">
        <f t="shared" si="305"/>
        <v>56_-2_26</v>
      </c>
      <c r="P4921">
        <f>SUMIF($O$3:$O$7726,O4921,$M$3:$M$7726)</f>
        <v>2313.7800000000002</v>
      </c>
      <c r="Q4921">
        <f t="shared" si="306"/>
        <v>0</v>
      </c>
      <c r="R4921" t="b">
        <f t="shared" si="307"/>
        <v>1</v>
      </c>
    </row>
    <row r="4922" spans="1:18" x14ac:dyDescent="0.3">
      <c r="A4922">
        <v>56</v>
      </c>
      <c r="B4922">
        <v>115</v>
      </c>
      <c r="C4922">
        <v>-2</v>
      </c>
      <c r="D4922">
        <v>2006.32</v>
      </c>
      <c r="E4922">
        <f>VLOOKUP(B4922,'[1]input data'!$G$3:$H$180,2,FALSE)</f>
        <v>26</v>
      </c>
      <c r="F4922" t="str">
        <f t="shared" si="304"/>
        <v>56_-2_26</v>
      </c>
      <c r="G4922">
        <f>_xlfn.MAXIFS($D$3:$D$7726,$F$3:$F$7726,$F4922)</f>
        <v>2313.7800000000002</v>
      </c>
      <c r="J4922">
        <v>56</v>
      </c>
      <c r="K4922">
        <v>115</v>
      </c>
      <c r="L4922">
        <v>-2</v>
      </c>
      <c r="M4922">
        <v>0</v>
      </c>
      <c r="N4922">
        <f>VLOOKUP(K4922,'[1]input data'!$G$3:$H$180,2,FALSE)</f>
        <v>26</v>
      </c>
      <c r="O4922" t="str">
        <f t="shared" si="305"/>
        <v>56_-2_26</v>
      </c>
      <c r="P4922">
        <f>SUMIF($O$3:$O$7726,O4922,$M$3:$M$7726)</f>
        <v>2313.7800000000002</v>
      </c>
      <c r="Q4922">
        <f t="shared" si="306"/>
        <v>0</v>
      </c>
      <c r="R4922" t="b">
        <f t="shared" si="307"/>
        <v>1</v>
      </c>
    </row>
    <row r="4923" spans="1:18" x14ac:dyDescent="0.3">
      <c r="A4923">
        <v>56</v>
      </c>
      <c r="B4923">
        <v>27</v>
      </c>
      <c r="C4923">
        <v>-2</v>
      </c>
      <c r="D4923">
        <v>0</v>
      </c>
      <c r="E4923">
        <f>VLOOKUP(B4923,'[1]input data'!$G$3:$H$180,2,FALSE)</f>
        <v>27</v>
      </c>
      <c r="F4923" t="str">
        <f t="shared" si="304"/>
        <v>56_-2_27</v>
      </c>
      <c r="G4923">
        <f>_xlfn.MAXIFS($D$3:$D$7726,$F$3:$F$7726,$F4923)</f>
        <v>0</v>
      </c>
      <c r="J4923">
        <v>56</v>
      </c>
      <c r="K4923">
        <v>27</v>
      </c>
      <c r="L4923">
        <v>-2</v>
      </c>
      <c r="M4923">
        <v>0</v>
      </c>
      <c r="N4923">
        <f>VLOOKUP(K4923,'[1]input data'!$G$3:$H$180,2,FALSE)</f>
        <v>27</v>
      </c>
      <c r="O4923" t="str">
        <f t="shared" si="305"/>
        <v>56_-2_27</v>
      </c>
      <c r="P4923">
        <f>SUMIF($O$3:$O$7726,O4923,$M$3:$M$7726)</f>
        <v>0</v>
      </c>
      <c r="Q4923">
        <f t="shared" si="306"/>
        <v>0</v>
      </c>
      <c r="R4923" t="b">
        <f t="shared" si="307"/>
        <v>1</v>
      </c>
    </row>
    <row r="4924" spans="1:18" x14ac:dyDescent="0.3">
      <c r="A4924">
        <v>56</v>
      </c>
      <c r="B4924">
        <v>116</v>
      </c>
      <c r="C4924">
        <v>-2</v>
      </c>
      <c r="D4924">
        <v>0</v>
      </c>
      <c r="E4924">
        <f>VLOOKUP(B4924,'[1]input data'!$G$3:$H$180,2,FALSE)</f>
        <v>27</v>
      </c>
      <c r="F4924" t="str">
        <f t="shared" si="304"/>
        <v>56_-2_27</v>
      </c>
      <c r="G4924">
        <f>_xlfn.MAXIFS($D$3:$D$7726,$F$3:$F$7726,$F4924)</f>
        <v>0</v>
      </c>
      <c r="J4924">
        <v>56</v>
      </c>
      <c r="K4924">
        <v>116</v>
      </c>
      <c r="L4924">
        <v>-2</v>
      </c>
      <c r="M4924">
        <v>0</v>
      </c>
      <c r="N4924">
        <f>VLOOKUP(K4924,'[1]input data'!$G$3:$H$180,2,FALSE)</f>
        <v>27</v>
      </c>
      <c r="O4924" t="str">
        <f t="shared" si="305"/>
        <v>56_-2_27</v>
      </c>
      <c r="P4924">
        <f>SUMIF($O$3:$O$7726,O4924,$M$3:$M$7726)</f>
        <v>0</v>
      </c>
      <c r="Q4924">
        <f t="shared" si="306"/>
        <v>0</v>
      </c>
      <c r="R4924" t="b">
        <f t="shared" si="307"/>
        <v>1</v>
      </c>
    </row>
    <row r="4925" spans="1:18" x14ac:dyDescent="0.3">
      <c r="A4925">
        <v>56</v>
      </c>
      <c r="B4925">
        <v>28</v>
      </c>
      <c r="C4925">
        <v>-2</v>
      </c>
      <c r="D4925">
        <v>3046.02</v>
      </c>
      <c r="E4925">
        <f>VLOOKUP(B4925,'[1]input data'!$G$3:$H$180,2,FALSE)</f>
        <v>28</v>
      </c>
      <c r="F4925" t="str">
        <f t="shared" si="304"/>
        <v>56_-2_28</v>
      </c>
      <c r="G4925">
        <f>_xlfn.MAXIFS($D$3:$D$7726,$F$3:$F$7726,$F4925)</f>
        <v>3046.02</v>
      </c>
      <c r="J4925">
        <v>56</v>
      </c>
      <c r="K4925">
        <v>28</v>
      </c>
      <c r="L4925">
        <v>-2</v>
      </c>
      <c r="M4925">
        <v>3046.02</v>
      </c>
      <c r="N4925">
        <f>VLOOKUP(K4925,'[1]input data'!$G$3:$H$180,2,FALSE)</f>
        <v>28</v>
      </c>
      <c r="O4925" t="str">
        <f t="shared" si="305"/>
        <v>56_-2_28</v>
      </c>
      <c r="P4925">
        <f>SUMIF($O$3:$O$7726,O4925,$M$3:$M$7726)</f>
        <v>3046.02</v>
      </c>
      <c r="Q4925">
        <f t="shared" si="306"/>
        <v>0</v>
      </c>
      <c r="R4925" t="b">
        <f t="shared" si="307"/>
        <v>1</v>
      </c>
    </row>
    <row r="4926" spans="1:18" x14ac:dyDescent="0.3">
      <c r="A4926">
        <v>56</v>
      </c>
      <c r="B4926">
        <v>117</v>
      </c>
      <c r="C4926">
        <v>-2</v>
      </c>
      <c r="D4926">
        <v>1944.32</v>
      </c>
      <c r="E4926">
        <f>VLOOKUP(B4926,'[1]input data'!$G$3:$H$180,2,FALSE)</f>
        <v>28</v>
      </c>
      <c r="F4926" t="str">
        <f t="shared" si="304"/>
        <v>56_-2_28</v>
      </c>
      <c r="G4926">
        <f>_xlfn.MAXIFS($D$3:$D$7726,$F$3:$F$7726,$F4926)</f>
        <v>3046.02</v>
      </c>
      <c r="J4926">
        <v>56</v>
      </c>
      <c r="K4926">
        <v>117</v>
      </c>
      <c r="L4926">
        <v>-2</v>
      </c>
      <c r="M4926">
        <v>0</v>
      </c>
      <c r="N4926">
        <f>VLOOKUP(K4926,'[1]input data'!$G$3:$H$180,2,FALSE)</f>
        <v>28</v>
      </c>
      <c r="O4926" t="str">
        <f t="shared" si="305"/>
        <v>56_-2_28</v>
      </c>
      <c r="P4926">
        <f>SUMIF($O$3:$O$7726,O4926,$M$3:$M$7726)</f>
        <v>3046.02</v>
      </c>
      <c r="Q4926">
        <f t="shared" si="306"/>
        <v>0</v>
      </c>
      <c r="R4926" t="b">
        <f t="shared" si="307"/>
        <v>1</v>
      </c>
    </row>
    <row r="4927" spans="1:18" x14ac:dyDescent="0.3">
      <c r="A4927">
        <v>56</v>
      </c>
      <c r="B4927">
        <v>29</v>
      </c>
      <c r="C4927">
        <v>-2</v>
      </c>
      <c r="D4927">
        <v>2312.8200000000002</v>
      </c>
      <c r="E4927">
        <f>VLOOKUP(B4927,'[1]input data'!$G$3:$H$180,2,FALSE)</f>
        <v>29</v>
      </c>
      <c r="F4927" t="str">
        <f t="shared" si="304"/>
        <v>56_-2_29</v>
      </c>
      <c r="G4927">
        <f>_xlfn.MAXIFS($D$3:$D$7726,$F$3:$F$7726,$F4927)</f>
        <v>3279.84</v>
      </c>
      <c r="J4927">
        <v>56</v>
      </c>
      <c r="K4927">
        <v>29</v>
      </c>
      <c r="L4927">
        <v>-2</v>
      </c>
      <c r="M4927">
        <v>0</v>
      </c>
      <c r="N4927">
        <f>VLOOKUP(K4927,'[1]input data'!$G$3:$H$180,2,FALSE)</f>
        <v>29</v>
      </c>
      <c r="O4927" t="str">
        <f t="shared" si="305"/>
        <v>56_-2_29</v>
      </c>
      <c r="P4927">
        <f>SUMIF($O$3:$O$7726,O4927,$M$3:$M$7726)</f>
        <v>3279.84</v>
      </c>
      <c r="Q4927">
        <f t="shared" si="306"/>
        <v>0</v>
      </c>
      <c r="R4927" t="b">
        <f t="shared" si="307"/>
        <v>1</v>
      </c>
    </row>
    <row r="4928" spans="1:18" x14ac:dyDescent="0.3">
      <c r="A4928">
        <v>56</v>
      </c>
      <c r="B4928">
        <v>118</v>
      </c>
      <c r="C4928">
        <v>-2</v>
      </c>
      <c r="D4928">
        <v>3279.84</v>
      </c>
      <c r="E4928">
        <f>VLOOKUP(B4928,'[1]input data'!$G$3:$H$180,2,FALSE)</f>
        <v>29</v>
      </c>
      <c r="F4928" t="str">
        <f t="shared" si="304"/>
        <v>56_-2_29</v>
      </c>
      <c r="G4928">
        <f>_xlfn.MAXIFS($D$3:$D$7726,$F$3:$F$7726,$F4928)</f>
        <v>3279.84</v>
      </c>
      <c r="J4928">
        <v>56</v>
      </c>
      <c r="K4928">
        <v>118</v>
      </c>
      <c r="L4928">
        <v>-2</v>
      </c>
      <c r="M4928">
        <v>3279.84</v>
      </c>
      <c r="N4928">
        <f>VLOOKUP(K4928,'[1]input data'!$G$3:$H$180,2,FALSE)</f>
        <v>29</v>
      </c>
      <c r="O4928" t="str">
        <f t="shared" si="305"/>
        <v>56_-2_29</v>
      </c>
      <c r="P4928">
        <f>SUMIF($O$3:$O$7726,O4928,$M$3:$M$7726)</f>
        <v>3279.84</v>
      </c>
      <c r="Q4928">
        <f t="shared" si="306"/>
        <v>0</v>
      </c>
      <c r="R4928" t="b">
        <f t="shared" si="307"/>
        <v>1</v>
      </c>
    </row>
    <row r="4929" spans="1:18" x14ac:dyDescent="0.3">
      <c r="A4929">
        <v>56</v>
      </c>
      <c r="B4929">
        <v>30</v>
      </c>
      <c r="C4929">
        <v>-2</v>
      </c>
      <c r="D4929">
        <v>2312.8200000000002</v>
      </c>
      <c r="E4929">
        <f>VLOOKUP(B4929,'[1]input data'!$G$3:$H$180,2,FALSE)</f>
        <v>30</v>
      </c>
      <c r="F4929" t="str">
        <f t="shared" si="304"/>
        <v>56_-2_30</v>
      </c>
      <c r="G4929">
        <f>_xlfn.MAXIFS($D$3:$D$7726,$F$3:$F$7726,$F4929)</f>
        <v>2560.63</v>
      </c>
      <c r="J4929">
        <v>56</v>
      </c>
      <c r="K4929">
        <v>30</v>
      </c>
      <c r="L4929">
        <v>-2</v>
      </c>
      <c r="M4929">
        <v>0</v>
      </c>
      <c r="N4929">
        <f>VLOOKUP(K4929,'[1]input data'!$G$3:$H$180,2,FALSE)</f>
        <v>30</v>
      </c>
      <c r="O4929" t="str">
        <f t="shared" si="305"/>
        <v>56_-2_30</v>
      </c>
      <c r="P4929">
        <f>SUMIF($O$3:$O$7726,O4929,$M$3:$M$7726)</f>
        <v>2560.63</v>
      </c>
      <c r="Q4929">
        <f t="shared" si="306"/>
        <v>0</v>
      </c>
      <c r="R4929" t="b">
        <f t="shared" si="307"/>
        <v>1</v>
      </c>
    </row>
    <row r="4930" spans="1:18" x14ac:dyDescent="0.3">
      <c r="A4930">
        <v>56</v>
      </c>
      <c r="B4930">
        <v>119</v>
      </c>
      <c r="C4930">
        <v>-2</v>
      </c>
      <c r="D4930">
        <v>2560.63</v>
      </c>
      <c r="E4930">
        <f>VLOOKUP(B4930,'[1]input data'!$G$3:$H$180,2,FALSE)</f>
        <v>30</v>
      </c>
      <c r="F4930" t="str">
        <f t="shared" si="304"/>
        <v>56_-2_30</v>
      </c>
      <c r="G4930">
        <f>_xlfn.MAXIFS($D$3:$D$7726,$F$3:$F$7726,$F4930)</f>
        <v>2560.63</v>
      </c>
      <c r="J4930">
        <v>56</v>
      </c>
      <c r="K4930">
        <v>119</v>
      </c>
      <c r="L4930">
        <v>-2</v>
      </c>
      <c r="M4930">
        <v>2560.63</v>
      </c>
      <c r="N4930">
        <f>VLOOKUP(K4930,'[1]input data'!$G$3:$H$180,2,FALSE)</f>
        <v>30</v>
      </c>
      <c r="O4930" t="str">
        <f t="shared" si="305"/>
        <v>56_-2_30</v>
      </c>
      <c r="P4930">
        <f>SUMIF($O$3:$O$7726,O4930,$M$3:$M$7726)</f>
        <v>2560.63</v>
      </c>
      <c r="Q4930">
        <f t="shared" si="306"/>
        <v>0</v>
      </c>
      <c r="R4930" t="b">
        <f t="shared" si="307"/>
        <v>1</v>
      </c>
    </row>
    <row r="4931" spans="1:18" x14ac:dyDescent="0.3">
      <c r="A4931">
        <v>56</v>
      </c>
      <c r="B4931">
        <v>31</v>
      </c>
      <c r="C4931">
        <v>-2</v>
      </c>
      <c r="D4931">
        <v>1264.05</v>
      </c>
      <c r="E4931">
        <f>VLOOKUP(B4931,'[1]input data'!$G$3:$H$180,2,FALSE)</f>
        <v>31</v>
      </c>
      <c r="F4931" t="str">
        <f t="shared" si="304"/>
        <v>56_-2_31</v>
      </c>
      <c r="G4931">
        <f>_xlfn.MAXIFS($D$3:$D$7726,$F$3:$F$7726,$F4931)</f>
        <v>1264.05</v>
      </c>
      <c r="J4931">
        <v>56</v>
      </c>
      <c r="K4931">
        <v>31</v>
      </c>
      <c r="L4931">
        <v>-2</v>
      </c>
      <c r="M4931">
        <v>1264.05</v>
      </c>
      <c r="N4931">
        <f>VLOOKUP(K4931,'[1]input data'!$G$3:$H$180,2,FALSE)</f>
        <v>31</v>
      </c>
      <c r="O4931" t="str">
        <f t="shared" si="305"/>
        <v>56_-2_31</v>
      </c>
      <c r="P4931">
        <f>SUMIF($O$3:$O$7726,O4931,$M$3:$M$7726)</f>
        <v>1264.05</v>
      </c>
      <c r="Q4931">
        <f t="shared" si="306"/>
        <v>0</v>
      </c>
      <c r="R4931" t="b">
        <f t="shared" si="307"/>
        <v>1</v>
      </c>
    </row>
    <row r="4932" spans="1:18" x14ac:dyDescent="0.3">
      <c r="A4932">
        <v>56</v>
      </c>
      <c r="B4932">
        <v>120</v>
      </c>
      <c r="C4932">
        <v>-2</v>
      </c>
      <c r="D4932">
        <v>647.78</v>
      </c>
      <c r="E4932">
        <f>VLOOKUP(B4932,'[1]input data'!$G$3:$H$180,2,FALSE)</f>
        <v>31</v>
      </c>
      <c r="F4932" t="str">
        <f t="shared" ref="F4932:F4995" si="308">A4932&amp;"_"&amp;C4932&amp;"_"&amp;E4932</f>
        <v>56_-2_31</v>
      </c>
      <c r="G4932">
        <f>_xlfn.MAXIFS($D$3:$D$7726,$F$3:$F$7726,$F4932)</f>
        <v>1264.05</v>
      </c>
      <c r="J4932">
        <v>56</v>
      </c>
      <c r="K4932">
        <v>120</v>
      </c>
      <c r="L4932">
        <v>-2</v>
      </c>
      <c r="M4932">
        <v>0</v>
      </c>
      <c r="N4932">
        <f>VLOOKUP(K4932,'[1]input data'!$G$3:$H$180,2,FALSE)</f>
        <v>31</v>
      </c>
      <c r="O4932" t="str">
        <f t="shared" ref="O4932:O4995" si="309">J4932&amp;"_"&amp;L4932&amp;"_"&amp;N4932</f>
        <v>56_-2_31</v>
      </c>
      <c r="P4932">
        <f>SUMIF($O$3:$O$7726,O4932,$M$3:$M$7726)</f>
        <v>1264.05</v>
      </c>
      <c r="Q4932">
        <f t="shared" ref="Q4932:Q4995" si="310">G4932-P4932</f>
        <v>0</v>
      </c>
      <c r="R4932" t="b">
        <f t="shared" ref="R4932:R4995" si="311">OR(D4932=G4932,M4932=0)</f>
        <v>1</v>
      </c>
    </row>
    <row r="4933" spans="1:18" x14ac:dyDescent="0.3">
      <c r="A4933">
        <v>56</v>
      </c>
      <c r="B4933">
        <v>32</v>
      </c>
      <c r="C4933">
        <v>-2</v>
      </c>
      <c r="D4933">
        <v>1264.05</v>
      </c>
      <c r="E4933">
        <f>VLOOKUP(B4933,'[1]input data'!$G$3:$H$180,2,FALSE)</f>
        <v>32</v>
      </c>
      <c r="F4933" t="str">
        <f t="shared" si="308"/>
        <v>56_-2_32</v>
      </c>
      <c r="G4933">
        <f>_xlfn.MAXIFS($D$3:$D$7726,$F$3:$F$7726,$F4933)</f>
        <v>1264.05</v>
      </c>
      <c r="J4933">
        <v>56</v>
      </c>
      <c r="K4933">
        <v>32</v>
      </c>
      <c r="L4933">
        <v>-2</v>
      </c>
      <c r="M4933">
        <v>1264.05</v>
      </c>
      <c r="N4933">
        <f>VLOOKUP(K4933,'[1]input data'!$G$3:$H$180,2,FALSE)</f>
        <v>32</v>
      </c>
      <c r="O4933" t="str">
        <f t="shared" si="309"/>
        <v>56_-2_32</v>
      </c>
      <c r="P4933">
        <f>SUMIF($O$3:$O$7726,O4933,$M$3:$M$7726)</f>
        <v>1264.05</v>
      </c>
      <c r="Q4933">
        <f t="shared" si="310"/>
        <v>0</v>
      </c>
      <c r="R4933" t="b">
        <f t="shared" si="311"/>
        <v>1</v>
      </c>
    </row>
    <row r="4934" spans="1:18" x14ac:dyDescent="0.3">
      <c r="A4934">
        <v>56</v>
      </c>
      <c r="B4934">
        <v>121</v>
      </c>
      <c r="C4934">
        <v>-2</v>
      </c>
      <c r="D4934">
        <v>724.93</v>
      </c>
      <c r="E4934">
        <f>VLOOKUP(B4934,'[1]input data'!$G$3:$H$180,2,FALSE)</f>
        <v>32</v>
      </c>
      <c r="F4934" t="str">
        <f t="shared" si="308"/>
        <v>56_-2_32</v>
      </c>
      <c r="G4934">
        <f>_xlfn.MAXIFS($D$3:$D$7726,$F$3:$F$7726,$F4934)</f>
        <v>1264.05</v>
      </c>
      <c r="J4934">
        <v>56</v>
      </c>
      <c r="K4934">
        <v>121</v>
      </c>
      <c r="L4934">
        <v>-2</v>
      </c>
      <c r="M4934">
        <v>0</v>
      </c>
      <c r="N4934">
        <f>VLOOKUP(K4934,'[1]input data'!$G$3:$H$180,2,FALSE)</f>
        <v>32</v>
      </c>
      <c r="O4934" t="str">
        <f t="shared" si="309"/>
        <v>56_-2_32</v>
      </c>
      <c r="P4934">
        <f>SUMIF($O$3:$O$7726,O4934,$M$3:$M$7726)</f>
        <v>1264.05</v>
      </c>
      <c r="Q4934">
        <f t="shared" si="310"/>
        <v>0</v>
      </c>
      <c r="R4934" t="b">
        <f t="shared" si="311"/>
        <v>1</v>
      </c>
    </row>
    <row r="4935" spans="1:18" x14ac:dyDescent="0.3">
      <c r="A4935">
        <v>56</v>
      </c>
      <c r="B4935">
        <v>33</v>
      </c>
      <c r="C4935">
        <v>-2</v>
      </c>
      <c r="D4935">
        <v>0</v>
      </c>
      <c r="E4935">
        <f>VLOOKUP(B4935,'[1]input data'!$G$3:$H$180,2,FALSE)</f>
        <v>33</v>
      </c>
      <c r="F4935" t="str">
        <f t="shared" si="308"/>
        <v>56_-2_33</v>
      </c>
      <c r="G4935">
        <f>_xlfn.MAXIFS($D$3:$D$7726,$F$3:$F$7726,$F4935)</f>
        <v>0</v>
      </c>
      <c r="J4935">
        <v>56</v>
      </c>
      <c r="K4935">
        <v>33</v>
      </c>
      <c r="L4935">
        <v>-2</v>
      </c>
      <c r="M4935">
        <v>0</v>
      </c>
      <c r="N4935">
        <f>VLOOKUP(K4935,'[1]input data'!$G$3:$H$180,2,FALSE)</f>
        <v>33</v>
      </c>
      <c r="O4935" t="str">
        <f t="shared" si="309"/>
        <v>56_-2_33</v>
      </c>
      <c r="P4935">
        <f>SUMIF($O$3:$O$7726,O4935,$M$3:$M$7726)</f>
        <v>0</v>
      </c>
      <c r="Q4935">
        <f t="shared" si="310"/>
        <v>0</v>
      </c>
      <c r="R4935" t="b">
        <f t="shared" si="311"/>
        <v>1</v>
      </c>
    </row>
    <row r="4936" spans="1:18" x14ac:dyDescent="0.3">
      <c r="A4936">
        <v>56</v>
      </c>
      <c r="B4936">
        <v>122</v>
      </c>
      <c r="C4936">
        <v>-2</v>
      </c>
      <c r="D4936">
        <v>0</v>
      </c>
      <c r="E4936">
        <f>VLOOKUP(B4936,'[1]input data'!$G$3:$H$180,2,FALSE)</f>
        <v>33</v>
      </c>
      <c r="F4936" t="str">
        <f t="shared" si="308"/>
        <v>56_-2_33</v>
      </c>
      <c r="G4936">
        <f>_xlfn.MAXIFS($D$3:$D$7726,$F$3:$F$7726,$F4936)</f>
        <v>0</v>
      </c>
      <c r="J4936">
        <v>56</v>
      </c>
      <c r="K4936">
        <v>122</v>
      </c>
      <c r="L4936">
        <v>-2</v>
      </c>
      <c r="M4936">
        <v>0</v>
      </c>
      <c r="N4936">
        <f>VLOOKUP(K4936,'[1]input data'!$G$3:$H$180,2,FALSE)</f>
        <v>33</v>
      </c>
      <c r="O4936" t="str">
        <f t="shared" si="309"/>
        <v>56_-2_33</v>
      </c>
      <c r="P4936">
        <f>SUMIF($O$3:$O$7726,O4936,$M$3:$M$7726)</f>
        <v>0</v>
      </c>
      <c r="Q4936">
        <f t="shared" si="310"/>
        <v>0</v>
      </c>
      <c r="R4936" t="b">
        <f t="shared" si="311"/>
        <v>1</v>
      </c>
    </row>
    <row r="4937" spans="1:18" x14ac:dyDescent="0.3">
      <c r="A4937">
        <v>56</v>
      </c>
      <c r="B4937">
        <v>34</v>
      </c>
      <c r="C4937">
        <v>-2</v>
      </c>
      <c r="D4937">
        <v>4069.2</v>
      </c>
      <c r="E4937">
        <f>VLOOKUP(B4937,'[1]input data'!$G$3:$H$180,2,FALSE)</f>
        <v>34</v>
      </c>
      <c r="F4937" t="str">
        <f t="shared" si="308"/>
        <v>56_-2_34</v>
      </c>
      <c r="G4937">
        <f>_xlfn.MAXIFS($D$3:$D$7726,$F$3:$F$7726,$F4937)</f>
        <v>4069.2</v>
      </c>
      <c r="J4937">
        <v>56</v>
      </c>
      <c r="K4937">
        <v>34</v>
      </c>
      <c r="L4937">
        <v>-2</v>
      </c>
      <c r="M4937">
        <v>4069.2</v>
      </c>
      <c r="N4937">
        <f>VLOOKUP(K4937,'[1]input data'!$G$3:$H$180,2,FALSE)</f>
        <v>34</v>
      </c>
      <c r="O4937" t="str">
        <f t="shared" si="309"/>
        <v>56_-2_34</v>
      </c>
      <c r="P4937">
        <f>SUMIF($O$3:$O$7726,O4937,$M$3:$M$7726)</f>
        <v>4069.2</v>
      </c>
      <c r="Q4937">
        <f t="shared" si="310"/>
        <v>0</v>
      </c>
      <c r="R4937" t="b">
        <f t="shared" si="311"/>
        <v>1</v>
      </c>
    </row>
    <row r="4938" spans="1:18" x14ac:dyDescent="0.3">
      <c r="A4938">
        <v>56</v>
      </c>
      <c r="B4938">
        <v>123</v>
      </c>
      <c r="C4938">
        <v>-2</v>
      </c>
      <c r="D4938">
        <v>1429.77</v>
      </c>
      <c r="E4938">
        <f>VLOOKUP(B4938,'[1]input data'!$G$3:$H$180,2,FALSE)</f>
        <v>34</v>
      </c>
      <c r="F4938" t="str">
        <f t="shared" si="308"/>
        <v>56_-2_34</v>
      </c>
      <c r="G4938">
        <f>_xlfn.MAXIFS($D$3:$D$7726,$F$3:$F$7726,$F4938)</f>
        <v>4069.2</v>
      </c>
      <c r="J4938">
        <v>56</v>
      </c>
      <c r="K4938">
        <v>123</v>
      </c>
      <c r="L4938">
        <v>-2</v>
      </c>
      <c r="M4938">
        <v>0</v>
      </c>
      <c r="N4938">
        <f>VLOOKUP(K4938,'[1]input data'!$G$3:$H$180,2,FALSE)</f>
        <v>34</v>
      </c>
      <c r="O4938" t="str">
        <f t="shared" si="309"/>
        <v>56_-2_34</v>
      </c>
      <c r="P4938">
        <f>SUMIF($O$3:$O$7726,O4938,$M$3:$M$7726)</f>
        <v>4069.2</v>
      </c>
      <c r="Q4938">
        <f t="shared" si="310"/>
        <v>0</v>
      </c>
      <c r="R4938" t="b">
        <f t="shared" si="311"/>
        <v>1</v>
      </c>
    </row>
    <row r="4939" spans="1:18" x14ac:dyDescent="0.3">
      <c r="A4939">
        <v>56</v>
      </c>
      <c r="B4939">
        <v>85</v>
      </c>
      <c r="C4939">
        <v>-2</v>
      </c>
      <c r="D4939">
        <v>0</v>
      </c>
      <c r="E4939">
        <f>VLOOKUP(B4939,'[1]input data'!$G$3:$H$180,2,FALSE)</f>
        <v>85</v>
      </c>
      <c r="F4939" t="str">
        <f t="shared" si="308"/>
        <v>56_-2_85</v>
      </c>
      <c r="G4939">
        <f>_xlfn.MAXIFS($D$3:$D$7726,$F$3:$F$7726,$F4939)</f>
        <v>0</v>
      </c>
      <c r="J4939">
        <v>56</v>
      </c>
      <c r="K4939">
        <v>85</v>
      </c>
      <c r="L4939">
        <v>-2</v>
      </c>
      <c r="M4939">
        <v>0</v>
      </c>
      <c r="N4939">
        <f>VLOOKUP(K4939,'[1]input data'!$G$3:$H$180,2,FALSE)</f>
        <v>85</v>
      </c>
      <c r="O4939" t="str">
        <f t="shared" si="309"/>
        <v>56_-2_85</v>
      </c>
      <c r="P4939">
        <f>SUMIF($O$3:$O$7726,O4939,$M$3:$M$7726)</f>
        <v>0</v>
      </c>
      <c r="Q4939">
        <f t="shared" si="310"/>
        <v>0</v>
      </c>
      <c r="R4939" t="b">
        <f t="shared" si="311"/>
        <v>1</v>
      </c>
    </row>
    <row r="4940" spans="1:18" x14ac:dyDescent="0.3">
      <c r="A4940">
        <v>56</v>
      </c>
      <c r="B4940">
        <v>174</v>
      </c>
      <c r="C4940">
        <v>-2</v>
      </c>
      <c r="D4940">
        <v>0</v>
      </c>
      <c r="E4940">
        <f>VLOOKUP(B4940,'[1]input data'!$G$3:$H$180,2,FALSE)</f>
        <v>85</v>
      </c>
      <c r="F4940" t="str">
        <f t="shared" si="308"/>
        <v>56_-2_85</v>
      </c>
      <c r="G4940">
        <f>_xlfn.MAXIFS($D$3:$D$7726,$F$3:$F$7726,$F4940)</f>
        <v>0</v>
      </c>
      <c r="J4940">
        <v>56</v>
      </c>
      <c r="K4940">
        <v>174</v>
      </c>
      <c r="L4940">
        <v>-2</v>
      </c>
      <c r="M4940">
        <v>0</v>
      </c>
      <c r="N4940">
        <f>VLOOKUP(K4940,'[1]input data'!$G$3:$H$180,2,FALSE)</f>
        <v>85</v>
      </c>
      <c r="O4940" t="str">
        <f t="shared" si="309"/>
        <v>56_-2_85</v>
      </c>
      <c r="P4940">
        <f>SUMIF($O$3:$O$7726,O4940,$M$3:$M$7726)</f>
        <v>0</v>
      </c>
      <c r="Q4940">
        <f t="shared" si="310"/>
        <v>0</v>
      </c>
      <c r="R4940" t="b">
        <f t="shared" si="311"/>
        <v>1</v>
      </c>
    </row>
    <row r="4941" spans="1:18" x14ac:dyDescent="0.3">
      <c r="A4941">
        <v>56</v>
      </c>
      <c r="B4941">
        <v>86</v>
      </c>
      <c r="C4941">
        <v>-2</v>
      </c>
      <c r="D4941">
        <v>733.2</v>
      </c>
      <c r="E4941">
        <f>VLOOKUP(B4941,'[1]input data'!$G$3:$H$180,2,FALSE)</f>
        <v>86</v>
      </c>
      <c r="F4941" t="str">
        <f t="shared" si="308"/>
        <v>56_-2_86</v>
      </c>
      <c r="G4941">
        <f>_xlfn.MAXIFS($D$3:$D$7726,$F$3:$F$7726,$F4941)</f>
        <v>733.2</v>
      </c>
      <c r="J4941">
        <v>56</v>
      </c>
      <c r="K4941">
        <v>86</v>
      </c>
      <c r="L4941">
        <v>-2</v>
      </c>
      <c r="M4941">
        <v>733.2</v>
      </c>
      <c r="N4941">
        <f>VLOOKUP(K4941,'[1]input data'!$G$3:$H$180,2,FALSE)</f>
        <v>86</v>
      </c>
      <c r="O4941" t="str">
        <f t="shared" si="309"/>
        <v>56_-2_86</v>
      </c>
      <c r="P4941">
        <f>SUMIF($O$3:$O$7726,O4941,$M$3:$M$7726)</f>
        <v>733.2</v>
      </c>
      <c r="Q4941">
        <f t="shared" si="310"/>
        <v>0</v>
      </c>
      <c r="R4941" t="b">
        <f t="shared" si="311"/>
        <v>1</v>
      </c>
    </row>
    <row r="4942" spans="1:18" x14ac:dyDescent="0.3">
      <c r="A4942">
        <v>56</v>
      </c>
      <c r="B4942">
        <v>175</v>
      </c>
      <c r="C4942">
        <v>-2</v>
      </c>
      <c r="D4942">
        <v>614.48</v>
      </c>
      <c r="E4942">
        <f>VLOOKUP(B4942,'[1]input data'!$G$3:$H$180,2,FALSE)</f>
        <v>86</v>
      </c>
      <c r="F4942" t="str">
        <f t="shared" si="308"/>
        <v>56_-2_86</v>
      </c>
      <c r="G4942">
        <f>_xlfn.MAXIFS($D$3:$D$7726,$F$3:$F$7726,$F4942)</f>
        <v>733.2</v>
      </c>
      <c r="J4942">
        <v>56</v>
      </c>
      <c r="K4942">
        <v>175</v>
      </c>
      <c r="L4942">
        <v>-2</v>
      </c>
      <c r="M4942">
        <v>0</v>
      </c>
      <c r="N4942">
        <f>VLOOKUP(K4942,'[1]input data'!$G$3:$H$180,2,FALSE)</f>
        <v>86</v>
      </c>
      <c r="O4942" t="str">
        <f t="shared" si="309"/>
        <v>56_-2_86</v>
      </c>
      <c r="P4942">
        <f>SUMIF($O$3:$O$7726,O4942,$M$3:$M$7726)</f>
        <v>733.2</v>
      </c>
      <c r="Q4942">
        <f t="shared" si="310"/>
        <v>0</v>
      </c>
      <c r="R4942" t="b">
        <f t="shared" si="311"/>
        <v>1</v>
      </c>
    </row>
    <row r="4943" spans="1:18" x14ac:dyDescent="0.3">
      <c r="A4943">
        <v>56</v>
      </c>
      <c r="B4943">
        <v>87</v>
      </c>
      <c r="C4943">
        <v>-2</v>
      </c>
      <c r="D4943">
        <v>41430.879999999997</v>
      </c>
      <c r="E4943">
        <f>VLOOKUP(B4943,'[1]input data'!$G$3:$H$180,2,FALSE)</f>
        <v>87</v>
      </c>
      <c r="F4943" t="str">
        <f t="shared" si="308"/>
        <v>56_-2_87</v>
      </c>
      <c r="G4943">
        <f>_xlfn.MAXIFS($D$3:$D$7726,$F$3:$F$7726,$F4943)</f>
        <v>45671.73</v>
      </c>
      <c r="J4943">
        <v>56</v>
      </c>
      <c r="K4943">
        <v>87</v>
      </c>
      <c r="L4943">
        <v>-2</v>
      </c>
      <c r="M4943">
        <v>0</v>
      </c>
      <c r="N4943">
        <f>VLOOKUP(K4943,'[1]input data'!$G$3:$H$180,2,FALSE)</f>
        <v>87</v>
      </c>
      <c r="O4943" t="str">
        <f t="shared" si="309"/>
        <v>56_-2_87</v>
      </c>
      <c r="P4943">
        <f>SUMIF($O$3:$O$7726,O4943,$M$3:$M$7726)</f>
        <v>45671.73</v>
      </c>
      <c r="Q4943">
        <f t="shared" si="310"/>
        <v>0</v>
      </c>
      <c r="R4943" t="b">
        <f t="shared" si="311"/>
        <v>1</v>
      </c>
    </row>
    <row r="4944" spans="1:18" x14ac:dyDescent="0.3">
      <c r="A4944">
        <v>56</v>
      </c>
      <c r="B4944">
        <v>176</v>
      </c>
      <c r="C4944">
        <v>-2</v>
      </c>
      <c r="D4944">
        <v>45671.73</v>
      </c>
      <c r="E4944">
        <f>VLOOKUP(B4944,'[1]input data'!$G$3:$H$180,2,FALSE)</f>
        <v>87</v>
      </c>
      <c r="F4944" t="str">
        <f t="shared" si="308"/>
        <v>56_-2_87</v>
      </c>
      <c r="G4944">
        <f>_xlfn.MAXIFS($D$3:$D$7726,$F$3:$F$7726,$F4944)</f>
        <v>45671.73</v>
      </c>
      <c r="J4944">
        <v>56</v>
      </c>
      <c r="K4944">
        <v>176</v>
      </c>
      <c r="L4944">
        <v>-2</v>
      </c>
      <c r="M4944">
        <v>45671.73</v>
      </c>
      <c r="N4944">
        <f>VLOOKUP(K4944,'[1]input data'!$G$3:$H$180,2,FALSE)</f>
        <v>87</v>
      </c>
      <c r="O4944" t="str">
        <f t="shared" si="309"/>
        <v>56_-2_87</v>
      </c>
      <c r="P4944">
        <f>SUMIF($O$3:$O$7726,O4944,$M$3:$M$7726)</f>
        <v>45671.73</v>
      </c>
      <c r="Q4944">
        <f t="shared" si="310"/>
        <v>0</v>
      </c>
      <c r="R4944" t="b">
        <f t="shared" si="311"/>
        <v>1</v>
      </c>
    </row>
    <row r="4945" spans="1:18" x14ac:dyDescent="0.3">
      <c r="A4945">
        <v>56</v>
      </c>
      <c r="B4945">
        <v>88</v>
      </c>
      <c r="C4945">
        <v>-2</v>
      </c>
      <c r="D4945">
        <v>0</v>
      </c>
      <c r="E4945">
        <f>VLOOKUP(B4945,'[1]input data'!$G$3:$H$180,2,FALSE)</f>
        <v>88</v>
      </c>
      <c r="F4945" t="str">
        <f t="shared" si="308"/>
        <v>56_-2_88</v>
      </c>
      <c r="G4945">
        <f>_xlfn.MAXIFS($D$3:$D$7726,$F$3:$F$7726,$F4945)</f>
        <v>0</v>
      </c>
      <c r="J4945">
        <v>56</v>
      </c>
      <c r="K4945">
        <v>88</v>
      </c>
      <c r="L4945">
        <v>-2</v>
      </c>
      <c r="M4945">
        <v>0</v>
      </c>
      <c r="N4945">
        <f>VLOOKUP(K4945,'[1]input data'!$G$3:$H$180,2,FALSE)</f>
        <v>88</v>
      </c>
      <c r="O4945" t="str">
        <f t="shared" si="309"/>
        <v>56_-2_88</v>
      </c>
      <c r="P4945">
        <f>SUMIF($O$3:$O$7726,O4945,$M$3:$M$7726)</f>
        <v>0</v>
      </c>
      <c r="Q4945">
        <f t="shared" si="310"/>
        <v>0</v>
      </c>
      <c r="R4945" t="b">
        <f t="shared" si="311"/>
        <v>1</v>
      </c>
    </row>
    <row r="4946" spans="1:18" x14ac:dyDescent="0.3">
      <c r="A4946">
        <v>56</v>
      </c>
      <c r="B4946">
        <v>177</v>
      </c>
      <c r="C4946">
        <v>-2</v>
      </c>
      <c r="D4946">
        <v>0</v>
      </c>
      <c r="E4946">
        <f>VLOOKUP(B4946,'[1]input data'!$G$3:$H$180,2,FALSE)</f>
        <v>88</v>
      </c>
      <c r="F4946" t="str">
        <f t="shared" si="308"/>
        <v>56_-2_88</v>
      </c>
      <c r="G4946">
        <f>_xlfn.MAXIFS($D$3:$D$7726,$F$3:$F$7726,$F4946)</f>
        <v>0</v>
      </c>
      <c r="J4946">
        <v>56</v>
      </c>
      <c r="K4946">
        <v>177</v>
      </c>
      <c r="L4946">
        <v>-2</v>
      </c>
      <c r="M4946">
        <v>0</v>
      </c>
      <c r="N4946">
        <f>VLOOKUP(K4946,'[1]input data'!$G$3:$H$180,2,FALSE)</f>
        <v>88</v>
      </c>
      <c r="O4946" t="str">
        <f t="shared" si="309"/>
        <v>56_-2_88</v>
      </c>
      <c r="P4946">
        <f>SUMIF($O$3:$O$7726,O4946,$M$3:$M$7726)</f>
        <v>0</v>
      </c>
      <c r="Q4946">
        <f t="shared" si="310"/>
        <v>0</v>
      </c>
      <c r="R4946" t="b">
        <f t="shared" si="311"/>
        <v>1</v>
      </c>
    </row>
    <row r="4947" spans="1:18" x14ac:dyDescent="0.3">
      <c r="A4947">
        <v>56</v>
      </c>
      <c r="B4947">
        <v>89</v>
      </c>
      <c r="C4947">
        <v>-2</v>
      </c>
      <c r="D4947">
        <v>0</v>
      </c>
      <c r="E4947">
        <f>VLOOKUP(B4947,'[1]input data'!$G$3:$H$180,2,FALSE)</f>
        <v>89</v>
      </c>
      <c r="F4947" t="str">
        <f t="shared" si="308"/>
        <v>56_-2_89</v>
      </c>
      <c r="G4947">
        <f>_xlfn.MAXIFS($D$3:$D$7726,$F$3:$F$7726,$F4947)</f>
        <v>0</v>
      </c>
      <c r="J4947">
        <v>56</v>
      </c>
      <c r="K4947">
        <v>89</v>
      </c>
      <c r="L4947">
        <v>-2</v>
      </c>
      <c r="M4947">
        <v>0</v>
      </c>
      <c r="N4947">
        <f>VLOOKUP(K4947,'[1]input data'!$G$3:$H$180,2,FALSE)</f>
        <v>89</v>
      </c>
      <c r="O4947" t="str">
        <f t="shared" si="309"/>
        <v>56_-2_89</v>
      </c>
      <c r="P4947">
        <f>SUMIF($O$3:$O$7726,O4947,$M$3:$M$7726)</f>
        <v>0</v>
      </c>
      <c r="Q4947">
        <f t="shared" si="310"/>
        <v>0</v>
      </c>
      <c r="R4947" t="b">
        <f t="shared" si="311"/>
        <v>1</v>
      </c>
    </row>
    <row r="4948" spans="1:18" x14ac:dyDescent="0.3">
      <c r="A4948">
        <v>56</v>
      </c>
      <c r="B4948">
        <v>178</v>
      </c>
      <c r="C4948">
        <v>-2</v>
      </c>
      <c r="D4948">
        <v>0</v>
      </c>
      <c r="E4948">
        <f>VLOOKUP(B4948,'[1]input data'!$G$3:$H$180,2,FALSE)</f>
        <v>89</v>
      </c>
      <c r="F4948" t="str">
        <f t="shared" si="308"/>
        <v>56_-2_89</v>
      </c>
      <c r="G4948">
        <f>_xlfn.MAXIFS($D$3:$D$7726,$F$3:$F$7726,$F4948)</f>
        <v>0</v>
      </c>
      <c r="J4948">
        <v>56</v>
      </c>
      <c r="K4948">
        <v>178</v>
      </c>
      <c r="L4948">
        <v>-2</v>
      </c>
      <c r="M4948">
        <v>0</v>
      </c>
      <c r="N4948">
        <f>VLOOKUP(K4948,'[1]input data'!$G$3:$H$180,2,FALSE)</f>
        <v>89</v>
      </c>
      <c r="O4948" t="str">
        <f t="shared" si="309"/>
        <v>56_-2_89</v>
      </c>
      <c r="P4948">
        <f>SUMIF($O$3:$O$7726,O4948,$M$3:$M$7726)</f>
        <v>0</v>
      </c>
      <c r="Q4948">
        <f t="shared" si="310"/>
        <v>0</v>
      </c>
      <c r="R4948" t="b">
        <f t="shared" si="311"/>
        <v>1</v>
      </c>
    </row>
    <row r="4949" spans="1:18" x14ac:dyDescent="0.3">
      <c r="A4949">
        <v>56</v>
      </c>
      <c r="B4949">
        <v>1</v>
      </c>
      <c r="C4949">
        <v>-1</v>
      </c>
      <c r="D4949">
        <v>0</v>
      </c>
      <c r="E4949">
        <f>VLOOKUP(B4949,'[1]input data'!$G$3:$H$180,2,FALSE)</f>
        <v>1</v>
      </c>
      <c r="F4949" t="str">
        <f t="shared" si="308"/>
        <v>56_-1_1</v>
      </c>
      <c r="G4949">
        <f>_xlfn.MAXIFS($D$3:$D$7726,$F$3:$F$7726,$F4949)</f>
        <v>0</v>
      </c>
      <c r="J4949">
        <v>56</v>
      </c>
      <c r="K4949">
        <v>1</v>
      </c>
      <c r="L4949">
        <v>-1</v>
      </c>
      <c r="M4949">
        <v>0</v>
      </c>
      <c r="N4949">
        <f>VLOOKUP(K4949,'[1]input data'!$G$3:$H$180,2,FALSE)</f>
        <v>1</v>
      </c>
      <c r="O4949" t="str">
        <f t="shared" si="309"/>
        <v>56_-1_1</v>
      </c>
      <c r="P4949">
        <f>SUMIF($O$3:$O$7726,O4949,$M$3:$M$7726)</f>
        <v>0</v>
      </c>
      <c r="Q4949">
        <f t="shared" si="310"/>
        <v>0</v>
      </c>
      <c r="R4949" t="b">
        <f t="shared" si="311"/>
        <v>1</v>
      </c>
    </row>
    <row r="4950" spans="1:18" x14ac:dyDescent="0.3">
      <c r="A4950">
        <v>56</v>
      </c>
      <c r="B4950">
        <v>90</v>
      </c>
      <c r="C4950">
        <v>-1</v>
      </c>
      <c r="D4950">
        <v>0</v>
      </c>
      <c r="E4950">
        <f>VLOOKUP(B4950,'[1]input data'!$G$3:$H$180,2,FALSE)</f>
        <v>1</v>
      </c>
      <c r="F4950" t="str">
        <f t="shared" si="308"/>
        <v>56_-1_1</v>
      </c>
      <c r="G4950">
        <f>_xlfn.MAXIFS($D$3:$D$7726,$F$3:$F$7726,$F4950)</f>
        <v>0</v>
      </c>
      <c r="J4950">
        <v>56</v>
      </c>
      <c r="K4950">
        <v>90</v>
      </c>
      <c r="L4950">
        <v>-1</v>
      </c>
      <c r="M4950">
        <v>0</v>
      </c>
      <c r="N4950">
        <f>VLOOKUP(K4950,'[1]input data'!$G$3:$H$180,2,FALSE)</f>
        <v>1</v>
      </c>
      <c r="O4950" t="str">
        <f t="shared" si="309"/>
        <v>56_-1_1</v>
      </c>
      <c r="P4950">
        <f>SUMIF($O$3:$O$7726,O4950,$M$3:$M$7726)</f>
        <v>0</v>
      </c>
      <c r="Q4950">
        <f t="shared" si="310"/>
        <v>0</v>
      </c>
      <c r="R4950" t="b">
        <f t="shared" si="311"/>
        <v>1</v>
      </c>
    </row>
    <row r="4951" spans="1:18" x14ac:dyDescent="0.3">
      <c r="A4951">
        <v>56</v>
      </c>
      <c r="B4951">
        <v>2</v>
      </c>
      <c r="C4951">
        <v>-1</v>
      </c>
      <c r="D4951">
        <v>2914.42</v>
      </c>
      <c r="E4951">
        <f>VLOOKUP(B4951,'[1]input data'!$G$3:$H$180,2,FALSE)</f>
        <v>2</v>
      </c>
      <c r="F4951" t="str">
        <f t="shared" si="308"/>
        <v>56_-1_2</v>
      </c>
      <c r="G4951">
        <f>_xlfn.MAXIFS($D$3:$D$7726,$F$3:$F$7726,$F4951)</f>
        <v>3782.98</v>
      </c>
      <c r="J4951">
        <v>56</v>
      </c>
      <c r="K4951">
        <v>2</v>
      </c>
      <c r="L4951">
        <v>-1</v>
      </c>
      <c r="M4951">
        <v>0</v>
      </c>
      <c r="N4951">
        <f>VLOOKUP(K4951,'[1]input data'!$G$3:$H$180,2,FALSE)</f>
        <v>2</v>
      </c>
      <c r="O4951" t="str">
        <f t="shared" si="309"/>
        <v>56_-1_2</v>
      </c>
      <c r="P4951">
        <f>SUMIF($O$3:$O$7726,O4951,$M$3:$M$7726)</f>
        <v>3782.98</v>
      </c>
      <c r="Q4951">
        <f t="shared" si="310"/>
        <v>0</v>
      </c>
      <c r="R4951" t="b">
        <f t="shared" si="311"/>
        <v>1</v>
      </c>
    </row>
    <row r="4952" spans="1:18" x14ac:dyDescent="0.3">
      <c r="A4952">
        <v>56</v>
      </c>
      <c r="B4952">
        <v>91</v>
      </c>
      <c r="C4952">
        <v>-1</v>
      </c>
      <c r="D4952">
        <v>3782.98</v>
      </c>
      <c r="E4952">
        <f>VLOOKUP(B4952,'[1]input data'!$G$3:$H$180,2,FALSE)</f>
        <v>2</v>
      </c>
      <c r="F4952" t="str">
        <f t="shared" si="308"/>
        <v>56_-1_2</v>
      </c>
      <c r="G4952">
        <f>_xlfn.MAXIFS($D$3:$D$7726,$F$3:$F$7726,$F4952)</f>
        <v>3782.98</v>
      </c>
      <c r="J4952">
        <v>56</v>
      </c>
      <c r="K4952">
        <v>91</v>
      </c>
      <c r="L4952">
        <v>-1</v>
      </c>
      <c r="M4952">
        <v>3782.98</v>
      </c>
      <c r="N4952">
        <f>VLOOKUP(K4952,'[1]input data'!$G$3:$H$180,2,FALSE)</f>
        <v>2</v>
      </c>
      <c r="O4952" t="str">
        <f t="shared" si="309"/>
        <v>56_-1_2</v>
      </c>
      <c r="P4952">
        <f>SUMIF($O$3:$O$7726,O4952,$M$3:$M$7726)</f>
        <v>3782.98</v>
      </c>
      <c r="Q4952">
        <f t="shared" si="310"/>
        <v>0</v>
      </c>
      <c r="R4952" t="b">
        <f t="shared" si="311"/>
        <v>1</v>
      </c>
    </row>
    <row r="4953" spans="1:18" x14ac:dyDescent="0.3">
      <c r="A4953">
        <v>56</v>
      </c>
      <c r="B4953">
        <v>3</v>
      </c>
      <c r="C4953">
        <v>-1</v>
      </c>
      <c r="D4953">
        <v>0</v>
      </c>
      <c r="E4953">
        <f>VLOOKUP(B4953,'[1]input data'!$G$3:$H$180,2,FALSE)</f>
        <v>3</v>
      </c>
      <c r="F4953" t="str">
        <f t="shared" si="308"/>
        <v>56_-1_3</v>
      </c>
      <c r="G4953">
        <f>_xlfn.MAXIFS($D$3:$D$7726,$F$3:$F$7726,$F4953)</f>
        <v>0</v>
      </c>
      <c r="J4953">
        <v>56</v>
      </c>
      <c r="K4953">
        <v>3</v>
      </c>
      <c r="L4953">
        <v>-1</v>
      </c>
      <c r="M4953">
        <v>0</v>
      </c>
      <c r="N4953">
        <f>VLOOKUP(K4953,'[1]input data'!$G$3:$H$180,2,FALSE)</f>
        <v>3</v>
      </c>
      <c r="O4953" t="str">
        <f t="shared" si="309"/>
        <v>56_-1_3</v>
      </c>
      <c r="P4953">
        <f>SUMIF($O$3:$O$7726,O4953,$M$3:$M$7726)</f>
        <v>0</v>
      </c>
      <c r="Q4953">
        <f t="shared" si="310"/>
        <v>0</v>
      </c>
      <c r="R4953" t="b">
        <f t="shared" si="311"/>
        <v>1</v>
      </c>
    </row>
    <row r="4954" spans="1:18" x14ac:dyDescent="0.3">
      <c r="A4954">
        <v>56</v>
      </c>
      <c r="B4954">
        <v>92</v>
      </c>
      <c r="C4954">
        <v>-1</v>
      </c>
      <c r="D4954">
        <v>0</v>
      </c>
      <c r="E4954">
        <f>VLOOKUP(B4954,'[1]input data'!$G$3:$H$180,2,FALSE)</f>
        <v>3</v>
      </c>
      <c r="F4954" t="str">
        <f t="shared" si="308"/>
        <v>56_-1_3</v>
      </c>
      <c r="G4954">
        <f>_xlfn.MAXIFS($D$3:$D$7726,$F$3:$F$7726,$F4954)</f>
        <v>0</v>
      </c>
      <c r="J4954">
        <v>56</v>
      </c>
      <c r="K4954">
        <v>92</v>
      </c>
      <c r="L4954">
        <v>-1</v>
      </c>
      <c r="M4954">
        <v>0</v>
      </c>
      <c r="N4954">
        <f>VLOOKUP(K4954,'[1]input data'!$G$3:$H$180,2,FALSE)</f>
        <v>3</v>
      </c>
      <c r="O4954" t="str">
        <f t="shared" si="309"/>
        <v>56_-1_3</v>
      </c>
      <c r="P4954">
        <f>SUMIF($O$3:$O$7726,O4954,$M$3:$M$7726)</f>
        <v>0</v>
      </c>
      <c r="Q4954">
        <f t="shared" si="310"/>
        <v>0</v>
      </c>
      <c r="R4954" t="b">
        <f t="shared" si="311"/>
        <v>1</v>
      </c>
    </row>
    <row r="4955" spans="1:18" x14ac:dyDescent="0.3">
      <c r="A4955">
        <v>56</v>
      </c>
      <c r="B4955">
        <v>7</v>
      </c>
      <c r="C4955">
        <v>-1</v>
      </c>
      <c r="D4955">
        <v>1904.12</v>
      </c>
      <c r="E4955">
        <f>VLOOKUP(B4955,'[1]input data'!$G$3:$H$180,2,FALSE)</f>
        <v>7</v>
      </c>
      <c r="F4955" t="str">
        <f t="shared" si="308"/>
        <v>56_-1_7</v>
      </c>
      <c r="G4955">
        <f>_xlfn.MAXIFS($D$3:$D$7726,$F$3:$F$7726,$F4955)</f>
        <v>1904.12</v>
      </c>
      <c r="J4955">
        <v>56</v>
      </c>
      <c r="K4955">
        <v>7</v>
      </c>
      <c r="L4955">
        <v>-1</v>
      </c>
      <c r="M4955">
        <v>1904.12</v>
      </c>
      <c r="N4955">
        <f>VLOOKUP(K4955,'[1]input data'!$G$3:$H$180,2,FALSE)</f>
        <v>7</v>
      </c>
      <c r="O4955" t="str">
        <f t="shared" si="309"/>
        <v>56_-1_7</v>
      </c>
      <c r="P4955">
        <f>SUMIF($O$3:$O$7726,O4955,$M$3:$M$7726)</f>
        <v>1904.12</v>
      </c>
      <c r="Q4955">
        <f t="shared" si="310"/>
        <v>0</v>
      </c>
      <c r="R4955" t="b">
        <f t="shared" si="311"/>
        <v>1</v>
      </c>
    </row>
    <row r="4956" spans="1:18" x14ac:dyDescent="0.3">
      <c r="A4956">
        <v>56</v>
      </c>
      <c r="B4956">
        <v>96</v>
      </c>
      <c r="C4956">
        <v>-1</v>
      </c>
      <c r="D4956">
        <v>1862.34</v>
      </c>
      <c r="E4956">
        <f>VLOOKUP(B4956,'[1]input data'!$G$3:$H$180,2,FALSE)</f>
        <v>7</v>
      </c>
      <c r="F4956" t="str">
        <f t="shared" si="308"/>
        <v>56_-1_7</v>
      </c>
      <c r="G4956">
        <f>_xlfn.MAXIFS($D$3:$D$7726,$F$3:$F$7726,$F4956)</f>
        <v>1904.12</v>
      </c>
      <c r="J4956">
        <v>56</v>
      </c>
      <c r="K4956">
        <v>96</v>
      </c>
      <c r="L4956">
        <v>-1</v>
      </c>
      <c r="M4956">
        <v>0</v>
      </c>
      <c r="N4956">
        <f>VLOOKUP(K4956,'[1]input data'!$G$3:$H$180,2,FALSE)</f>
        <v>7</v>
      </c>
      <c r="O4956" t="str">
        <f t="shared" si="309"/>
        <v>56_-1_7</v>
      </c>
      <c r="P4956">
        <f>SUMIF($O$3:$O$7726,O4956,$M$3:$M$7726)</f>
        <v>1904.12</v>
      </c>
      <c r="Q4956">
        <f t="shared" si="310"/>
        <v>0</v>
      </c>
      <c r="R4956" t="b">
        <f t="shared" si="311"/>
        <v>1</v>
      </c>
    </row>
    <row r="4957" spans="1:18" x14ac:dyDescent="0.3">
      <c r="A4957">
        <v>56</v>
      </c>
      <c r="B4957">
        <v>8</v>
      </c>
      <c r="C4957">
        <v>-1</v>
      </c>
      <c r="D4957">
        <v>1904.12</v>
      </c>
      <c r="E4957">
        <f>VLOOKUP(B4957,'[1]input data'!$G$3:$H$180,2,FALSE)</f>
        <v>8</v>
      </c>
      <c r="F4957" t="str">
        <f t="shared" si="308"/>
        <v>56_-1_8</v>
      </c>
      <c r="G4957">
        <f>_xlfn.MAXIFS($D$3:$D$7726,$F$3:$F$7726,$F4957)</f>
        <v>2664.4</v>
      </c>
      <c r="J4957">
        <v>56</v>
      </c>
      <c r="K4957">
        <v>8</v>
      </c>
      <c r="L4957">
        <v>-1</v>
      </c>
      <c r="M4957">
        <v>0</v>
      </c>
      <c r="N4957">
        <f>VLOOKUP(K4957,'[1]input data'!$G$3:$H$180,2,FALSE)</f>
        <v>8</v>
      </c>
      <c r="O4957" t="str">
        <f t="shared" si="309"/>
        <v>56_-1_8</v>
      </c>
      <c r="P4957">
        <f>SUMIF($O$3:$O$7726,O4957,$M$3:$M$7726)</f>
        <v>2664.4</v>
      </c>
      <c r="Q4957">
        <f t="shared" si="310"/>
        <v>0</v>
      </c>
      <c r="R4957" t="b">
        <f t="shared" si="311"/>
        <v>1</v>
      </c>
    </row>
    <row r="4958" spans="1:18" x14ac:dyDescent="0.3">
      <c r="A4958">
        <v>56</v>
      </c>
      <c r="B4958">
        <v>97</v>
      </c>
      <c r="C4958">
        <v>-1</v>
      </c>
      <c r="D4958">
        <v>2664.4</v>
      </c>
      <c r="E4958">
        <f>VLOOKUP(B4958,'[1]input data'!$G$3:$H$180,2,FALSE)</f>
        <v>8</v>
      </c>
      <c r="F4958" t="str">
        <f t="shared" si="308"/>
        <v>56_-1_8</v>
      </c>
      <c r="G4958">
        <f>_xlfn.MAXIFS($D$3:$D$7726,$F$3:$F$7726,$F4958)</f>
        <v>2664.4</v>
      </c>
      <c r="J4958">
        <v>56</v>
      </c>
      <c r="K4958">
        <v>97</v>
      </c>
      <c r="L4958">
        <v>-1</v>
      </c>
      <c r="M4958">
        <v>2664.4</v>
      </c>
      <c r="N4958">
        <f>VLOOKUP(K4958,'[1]input data'!$G$3:$H$180,2,FALSE)</f>
        <v>8</v>
      </c>
      <c r="O4958" t="str">
        <f t="shared" si="309"/>
        <v>56_-1_8</v>
      </c>
      <c r="P4958">
        <f>SUMIF($O$3:$O$7726,O4958,$M$3:$M$7726)</f>
        <v>2664.4</v>
      </c>
      <c r="Q4958">
        <f t="shared" si="310"/>
        <v>0</v>
      </c>
      <c r="R4958" t="b">
        <f t="shared" si="311"/>
        <v>1</v>
      </c>
    </row>
    <row r="4959" spans="1:18" x14ac:dyDescent="0.3">
      <c r="A4959">
        <v>56</v>
      </c>
      <c r="B4959">
        <v>9</v>
      </c>
      <c r="C4959">
        <v>-1</v>
      </c>
      <c r="D4959">
        <v>1904.12</v>
      </c>
      <c r="E4959">
        <f>VLOOKUP(B4959,'[1]input data'!$G$3:$H$180,2,FALSE)</f>
        <v>9</v>
      </c>
      <c r="F4959" t="str">
        <f t="shared" si="308"/>
        <v>56_-1_9</v>
      </c>
      <c r="G4959">
        <f>_xlfn.MAXIFS($D$3:$D$7726,$F$3:$F$7726,$F4959)</f>
        <v>1904.12</v>
      </c>
      <c r="J4959">
        <v>56</v>
      </c>
      <c r="K4959">
        <v>9</v>
      </c>
      <c r="L4959">
        <v>-1</v>
      </c>
      <c r="M4959">
        <v>1904.12</v>
      </c>
      <c r="N4959">
        <f>VLOOKUP(K4959,'[1]input data'!$G$3:$H$180,2,FALSE)</f>
        <v>9</v>
      </c>
      <c r="O4959" t="str">
        <f t="shared" si="309"/>
        <v>56_-1_9</v>
      </c>
      <c r="P4959">
        <f>SUMIF($O$3:$O$7726,O4959,$M$3:$M$7726)</f>
        <v>1904.12</v>
      </c>
      <c r="Q4959">
        <f t="shared" si="310"/>
        <v>0</v>
      </c>
      <c r="R4959" t="b">
        <f t="shared" si="311"/>
        <v>1</v>
      </c>
    </row>
    <row r="4960" spans="1:18" x14ac:dyDescent="0.3">
      <c r="A4960">
        <v>56</v>
      </c>
      <c r="B4960">
        <v>98</v>
      </c>
      <c r="C4960">
        <v>-1</v>
      </c>
      <c r="D4960">
        <v>1667.92</v>
      </c>
      <c r="E4960">
        <f>VLOOKUP(B4960,'[1]input data'!$G$3:$H$180,2,FALSE)</f>
        <v>9</v>
      </c>
      <c r="F4960" t="str">
        <f t="shared" si="308"/>
        <v>56_-1_9</v>
      </c>
      <c r="G4960">
        <f>_xlfn.MAXIFS($D$3:$D$7726,$F$3:$F$7726,$F4960)</f>
        <v>1904.12</v>
      </c>
      <c r="J4960">
        <v>56</v>
      </c>
      <c r="K4960">
        <v>98</v>
      </c>
      <c r="L4960">
        <v>-1</v>
      </c>
      <c r="M4960">
        <v>0</v>
      </c>
      <c r="N4960">
        <f>VLOOKUP(K4960,'[1]input data'!$G$3:$H$180,2,FALSE)</f>
        <v>9</v>
      </c>
      <c r="O4960" t="str">
        <f t="shared" si="309"/>
        <v>56_-1_9</v>
      </c>
      <c r="P4960">
        <f>SUMIF($O$3:$O$7726,O4960,$M$3:$M$7726)</f>
        <v>1904.12</v>
      </c>
      <c r="Q4960">
        <f t="shared" si="310"/>
        <v>0</v>
      </c>
      <c r="R4960" t="b">
        <f t="shared" si="311"/>
        <v>1</v>
      </c>
    </row>
    <row r="4961" spans="1:18" x14ac:dyDescent="0.3">
      <c r="A4961">
        <v>56</v>
      </c>
      <c r="B4961">
        <v>10</v>
      </c>
      <c r="C4961">
        <v>-1</v>
      </c>
      <c r="D4961">
        <v>1904.12</v>
      </c>
      <c r="E4961">
        <f>VLOOKUP(B4961,'[1]input data'!$G$3:$H$180,2,FALSE)</f>
        <v>10</v>
      </c>
      <c r="F4961" t="str">
        <f t="shared" si="308"/>
        <v>56_-1_10</v>
      </c>
      <c r="G4961">
        <f>_xlfn.MAXIFS($D$3:$D$7726,$F$3:$F$7726,$F4961)</f>
        <v>2699.51</v>
      </c>
      <c r="J4961">
        <v>56</v>
      </c>
      <c r="K4961">
        <v>10</v>
      </c>
      <c r="L4961">
        <v>-1</v>
      </c>
      <c r="M4961">
        <v>0</v>
      </c>
      <c r="N4961">
        <f>VLOOKUP(K4961,'[1]input data'!$G$3:$H$180,2,FALSE)</f>
        <v>10</v>
      </c>
      <c r="O4961" t="str">
        <f t="shared" si="309"/>
        <v>56_-1_10</v>
      </c>
      <c r="P4961">
        <f>SUMIF($O$3:$O$7726,O4961,$M$3:$M$7726)</f>
        <v>2699.51</v>
      </c>
      <c r="Q4961">
        <f t="shared" si="310"/>
        <v>0</v>
      </c>
      <c r="R4961" t="b">
        <f t="shared" si="311"/>
        <v>1</v>
      </c>
    </row>
    <row r="4962" spans="1:18" x14ac:dyDescent="0.3">
      <c r="A4962">
        <v>56</v>
      </c>
      <c r="B4962">
        <v>99</v>
      </c>
      <c r="C4962">
        <v>-1</v>
      </c>
      <c r="D4962">
        <v>2699.51</v>
      </c>
      <c r="E4962">
        <f>VLOOKUP(B4962,'[1]input data'!$G$3:$H$180,2,FALSE)</f>
        <v>10</v>
      </c>
      <c r="F4962" t="str">
        <f t="shared" si="308"/>
        <v>56_-1_10</v>
      </c>
      <c r="G4962">
        <f>_xlfn.MAXIFS($D$3:$D$7726,$F$3:$F$7726,$F4962)</f>
        <v>2699.51</v>
      </c>
      <c r="J4962">
        <v>56</v>
      </c>
      <c r="K4962">
        <v>99</v>
      </c>
      <c r="L4962">
        <v>-1</v>
      </c>
      <c r="M4962">
        <v>2699.51</v>
      </c>
      <c r="N4962">
        <f>VLOOKUP(K4962,'[1]input data'!$G$3:$H$180,2,FALSE)</f>
        <v>10</v>
      </c>
      <c r="O4962" t="str">
        <f t="shared" si="309"/>
        <v>56_-1_10</v>
      </c>
      <c r="P4962">
        <f>SUMIF($O$3:$O$7726,O4962,$M$3:$M$7726)</f>
        <v>2699.51</v>
      </c>
      <c r="Q4962">
        <f t="shared" si="310"/>
        <v>0</v>
      </c>
      <c r="R4962" t="b">
        <f t="shared" si="311"/>
        <v>1</v>
      </c>
    </row>
    <row r="4963" spans="1:18" x14ac:dyDescent="0.3">
      <c r="A4963">
        <v>56</v>
      </c>
      <c r="B4963">
        <v>11</v>
      </c>
      <c r="C4963">
        <v>-1</v>
      </c>
      <c r="D4963">
        <v>1904.12</v>
      </c>
      <c r="E4963">
        <f>VLOOKUP(B4963,'[1]input data'!$G$3:$H$180,2,FALSE)</f>
        <v>11</v>
      </c>
      <c r="F4963" t="str">
        <f t="shared" si="308"/>
        <v>56_-1_11</v>
      </c>
      <c r="G4963">
        <f>_xlfn.MAXIFS($D$3:$D$7726,$F$3:$F$7726,$F4963)</f>
        <v>2951.22</v>
      </c>
      <c r="J4963">
        <v>56</v>
      </c>
      <c r="K4963">
        <v>11</v>
      </c>
      <c r="L4963">
        <v>-1</v>
      </c>
      <c r="M4963">
        <v>0</v>
      </c>
      <c r="N4963">
        <f>VLOOKUP(K4963,'[1]input data'!$G$3:$H$180,2,FALSE)</f>
        <v>11</v>
      </c>
      <c r="O4963" t="str">
        <f t="shared" si="309"/>
        <v>56_-1_11</v>
      </c>
      <c r="P4963">
        <f>SUMIF($O$3:$O$7726,O4963,$M$3:$M$7726)</f>
        <v>2951.22</v>
      </c>
      <c r="Q4963">
        <f t="shared" si="310"/>
        <v>0</v>
      </c>
      <c r="R4963" t="b">
        <f t="shared" si="311"/>
        <v>1</v>
      </c>
    </row>
    <row r="4964" spans="1:18" x14ac:dyDescent="0.3">
      <c r="A4964">
        <v>56</v>
      </c>
      <c r="B4964">
        <v>100</v>
      </c>
      <c r="C4964">
        <v>-1</v>
      </c>
      <c r="D4964">
        <v>2951.22</v>
      </c>
      <c r="E4964">
        <f>VLOOKUP(B4964,'[1]input data'!$G$3:$H$180,2,FALSE)</f>
        <v>11</v>
      </c>
      <c r="F4964" t="str">
        <f t="shared" si="308"/>
        <v>56_-1_11</v>
      </c>
      <c r="G4964">
        <f>_xlfn.MAXIFS($D$3:$D$7726,$F$3:$F$7726,$F4964)</f>
        <v>2951.22</v>
      </c>
      <c r="J4964">
        <v>56</v>
      </c>
      <c r="K4964">
        <v>100</v>
      </c>
      <c r="L4964">
        <v>-1</v>
      </c>
      <c r="M4964">
        <v>2951.22</v>
      </c>
      <c r="N4964">
        <f>VLOOKUP(K4964,'[1]input data'!$G$3:$H$180,2,FALSE)</f>
        <v>11</v>
      </c>
      <c r="O4964" t="str">
        <f t="shared" si="309"/>
        <v>56_-1_11</v>
      </c>
      <c r="P4964">
        <f>SUMIF($O$3:$O$7726,O4964,$M$3:$M$7726)</f>
        <v>2951.22</v>
      </c>
      <c r="Q4964">
        <f t="shared" si="310"/>
        <v>0</v>
      </c>
      <c r="R4964" t="b">
        <f t="shared" si="311"/>
        <v>1</v>
      </c>
    </row>
    <row r="4965" spans="1:18" x14ac:dyDescent="0.3">
      <c r="A4965">
        <v>56</v>
      </c>
      <c r="B4965">
        <v>12</v>
      </c>
      <c r="C4965">
        <v>-1</v>
      </c>
      <c r="D4965">
        <v>1904.12</v>
      </c>
      <c r="E4965">
        <f>VLOOKUP(B4965,'[1]input data'!$G$3:$H$180,2,FALSE)</f>
        <v>12</v>
      </c>
      <c r="F4965" t="str">
        <f t="shared" si="308"/>
        <v>56_-1_12</v>
      </c>
      <c r="G4965">
        <f>_xlfn.MAXIFS($D$3:$D$7726,$F$3:$F$7726,$F4965)</f>
        <v>2743.72</v>
      </c>
      <c r="J4965">
        <v>56</v>
      </c>
      <c r="K4965">
        <v>12</v>
      </c>
      <c r="L4965">
        <v>-1</v>
      </c>
      <c r="M4965">
        <v>0</v>
      </c>
      <c r="N4965">
        <f>VLOOKUP(K4965,'[1]input data'!$G$3:$H$180,2,FALSE)</f>
        <v>12</v>
      </c>
      <c r="O4965" t="str">
        <f t="shared" si="309"/>
        <v>56_-1_12</v>
      </c>
      <c r="P4965">
        <f>SUMIF($O$3:$O$7726,O4965,$M$3:$M$7726)</f>
        <v>2743.72</v>
      </c>
      <c r="Q4965">
        <f t="shared" si="310"/>
        <v>0</v>
      </c>
      <c r="R4965" t="b">
        <f t="shared" si="311"/>
        <v>1</v>
      </c>
    </row>
    <row r="4966" spans="1:18" x14ac:dyDescent="0.3">
      <c r="A4966">
        <v>56</v>
      </c>
      <c r="B4966">
        <v>101</v>
      </c>
      <c r="C4966">
        <v>-1</v>
      </c>
      <c r="D4966">
        <v>2743.72</v>
      </c>
      <c r="E4966">
        <f>VLOOKUP(B4966,'[1]input data'!$G$3:$H$180,2,FALSE)</f>
        <v>12</v>
      </c>
      <c r="F4966" t="str">
        <f t="shared" si="308"/>
        <v>56_-1_12</v>
      </c>
      <c r="G4966">
        <f>_xlfn.MAXIFS($D$3:$D$7726,$F$3:$F$7726,$F4966)</f>
        <v>2743.72</v>
      </c>
      <c r="J4966">
        <v>56</v>
      </c>
      <c r="K4966">
        <v>101</v>
      </c>
      <c r="L4966">
        <v>-1</v>
      </c>
      <c r="M4966">
        <v>2743.72</v>
      </c>
      <c r="N4966">
        <f>VLOOKUP(K4966,'[1]input data'!$G$3:$H$180,2,FALSE)</f>
        <v>12</v>
      </c>
      <c r="O4966" t="str">
        <f t="shared" si="309"/>
        <v>56_-1_12</v>
      </c>
      <c r="P4966">
        <f>SUMIF($O$3:$O$7726,O4966,$M$3:$M$7726)</f>
        <v>2743.72</v>
      </c>
      <c r="Q4966">
        <f t="shared" si="310"/>
        <v>0</v>
      </c>
      <c r="R4966" t="b">
        <f t="shared" si="311"/>
        <v>1</v>
      </c>
    </row>
    <row r="4967" spans="1:18" x14ac:dyDescent="0.3">
      <c r="A4967">
        <v>56</v>
      </c>
      <c r="B4967">
        <v>13</v>
      </c>
      <c r="C4967">
        <v>-1</v>
      </c>
      <c r="D4967">
        <v>927.69</v>
      </c>
      <c r="E4967">
        <f>VLOOKUP(B4967,'[1]input data'!$G$3:$H$180,2,FALSE)</f>
        <v>13</v>
      </c>
      <c r="F4967" t="str">
        <f t="shared" si="308"/>
        <v>56_-1_13</v>
      </c>
      <c r="G4967">
        <f>_xlfn.MAXIFS($D$3:$D$7726,$F$3:$F$7726,$F4967)</f>
        <v>1335.17</v>
      </c>
      <c r="J4967">
        <v>56</v>
      </c>
      <c r="K4967">
        <v>13</v>
      </c>
      <c r="L4967">
        <v>-1</v>
      </c>
      <c r="M4967">
        <v>0</v>
      </c>
      <c r="N4967">
        <f>VLOOKUP(K4967,'[1]input data'!$G$3:$H$180,2,FALSE)</f>
        <v>13</v>
      </c>
      <c r="O4967" t="str">
        <f t="shared" si="309"/>
        <v>56_-1_13</v>
      </c>
      <c r="P4967">
        <f>SUMIF($O$3:$O$7726,O4967,$M$3:$M$7726)</f>
        <v>1335.17</v>
      </c>
      <c r="Q4967">
        <f t="shared" si="310"/>
        <v>0</v>
      </c>
      <c r="R4967" t="b">
        <f t="shared" si="311"/>
        <v>1</v>
      </c>
    </row>
    <row r="4968" spans="1:18" x14ac:dyDescent="0.3">
      <c r="A4968">
        <v>56</v>
      </c>
      <c r="B4968">
        <v>102</v>
      </c>
      <c r="C4968">
        <v>-1</v>
      </c>
      <c r="D4968">
        <v>1335.17</v>
      </c>
      <c r="E4968">
        <f>VLOOKUP(B4968,'[1]input data'!$G$3:$H$180,2,FALSE)</f>
        <v>13</v>
      </c>
      <c r="F4968" t="str">
        <f t="shared" si="308"/>
        <v>56_-1_13</v>
      </c>
      <c r="G4968">
        <f>_xlfn.MAXIFS($D$3:$D$7726,$F$3:$F$7726,$F4968)</f>
        <v>1335.17</v>
      </c>
      <c r="J4968">
        <v>56</v>
      </c>
      <c r="K4968">
        <v>102</v>
      </c>
      <c r="L4968">
        <v>-1</v>
      </c>
      <c r="M4968">
        <v>1335.17</v>
      </c>
      <c r="N4968">
        <f>VLOOKUP(K4968,'[1]input data'!$G$3:$H$180,2,FALSE)</f>
        <v>13</v>
      </c>
      <c r="O4968" t="str">
        <f t="shared" si="309"/>
        <v>56_-1_13</v>
      </c>
      <c r="P4968">
        <f>SUMIF($O$3:$O$7726,O4968,$M$3:$M$7726)</f>
        <v>1335.17</v>
      </c>
      <c r="Q4968">
        <f t="shared" si="310"/>
        <v>0</v>
      </c>
      <c r="R4968" t="b">
        <f t="shared" si="311"/>
        <v>1</v>
      </c>
    </row>
    <row r="4969" spans="1:18" x14ac:dyDescent="0.3">
      <c r="A4969">
        <v>56</v>
      </c>
      <c r="B4969">
        <v>14</v>
      </c>
      <c r="C4969">
        <v>-1</v>
      </c>
      <c r="D4969">
        <v>927.69</v>
      </c>
      <c r="E4969">
        <f>VLOOKUP(B4969,'[1]input data'!$G$3:$H$180,2,FALSE)</f>
        <v>14</v>
      </c>
      <c r="F4969" t="str">
        <f t="shared" si="308"/>
        <v>56_-1_14</v>
      </c>
      <c r="G4969">
        <f>_xlfn.MAXIFS($D$3:$D$7726,$F$3:$F$7726,$F4969)</f>
        <v>927.69</v>
      </c>
      <c r="J4969">
        <v>56</v>
      </c>
      <c r="K4969">
        <v>14</v>
      </c>
      <c r="L4969">
        <v>-1</v>
      </c>
      <c r="M4969">
        <v>927.69</v>
      </c>
      <c r="N4969">
        <f>VLOOKUP(K4969,'[1]input data'!$G$3:$H$180,2,FALSE)</f>
        <v>14</v>
      </c>
      <c r="O4969" t="str">
        <f t="shared" si="309"/>
        <v>56_-1_14</v>
      </c>
      <c r="P4969">
        <f>SUMIF($O$3:$O$7726,O4969,$M$3:$M$7726)</f>
        <v>927.69</v>
      </c>
      <c r="Q4969">
        <f t="shared" si="310"/>
        <v>0</v>
      </c>
      <c r="R4969" t="b">
        <f t="shared" si="311"/>
        <v>1</v>
      </c>
    </row>
    <row r="4970" spans="1:18" x14ac:dyDescent="0.3">
      <c r="A4970">
        <v>56</v>
      </c>
      <c r="B4970">
        <v>103</v>
      </c>
      <c r="C4970">
        <v>-1</v>
      </c>
      <c r="D4970">
        <v>654.44000000000005</v>
      </c>
      <c r="E4970">
        <f>VLOOKUP(B4970,'[1]input data'!$G$3:$H$180,2,FALSE)</f>
        <v>14</v>
      </c>
      <c r="F4970" t="str">
        <f t="shared" si="308"/>
        <v>56_-1_14</v>
      </c>
      <c r="G4970">
        <f>_xlfn.MAXIFS($D$3:$D$7726,$F$3:$F$7726,$F4970)</f>
        <v>927.69</v>
      </c>
      <c r="J4970">
        <v>56</v>
      </c>
      <c r="K4970">
        <v>103</v>
      </c>
      <c r="L4970">
        <v>-1</v>
      </c>
      <c r="M4970">
        <v>0</v>
      </c>
      <c r="N4970">
        <f>VLOOKUP(K4970,'[1]input data'!$G$3:$H$180,2,FALSE)</f>
        <v>14</v>
      </c>
      <c r="O4970" t="str">
        <f t="shared" si="309"/>
        <v>56_-1_14</v>
      </c>
      <c r="P4970">
        <f>SUMIF($O$3:$O$7726,O4970,$M$3:$M$7726)</f>
        <v>927.69</v>
      </c>
      <c r="Q4970">
        <f t="shared" si="310"/>
        <v>0</v>
      </c>
      <c r="R4970" t="b">
        <f t="shared" si="311"/>
        <v>1</v>
      </c>
    </row>
    <row r="4971" spans="1:18" x14ac:dyDescent="0.3">
      <c r="A4971">
        <v>56</v>
      </c>
      <c r="B4971">
        <v>15</v>
      </c>
      <c r="C4971">
        <v>-1</v>
      </c>
      <c r="D4971">
        <v>927.69</v>
      </c>
      <c r="E4971">
        <f>VLOOKUP(B4971,'[1]input data'!$G$3:$H$180,2,FALSE)</f>
        <v>15</v>
      </c>
      <c r="F4971" t="str">
        <f t="shared" si="308"/>
        <v>56_-1_15</v>
      </c>
      <c r="G4971">
        <f>_xlfn.MAXIFS($D$3:$D$7726,$F$3:$F$7726,$F4971)</f>
        <v>927.69</v>
      </c>
      <c r="J4971">
        <v>56</v>
      </c>
      <c r="K4971">
        <v>15</v>
      </c>
      <c r="L4971">
        <v>-1</v>
      </c>
      <c r="M4971">
        <v>927.69</v>
      </c>
      <c r="N4971">
        <f>VLOOKUP(K4971,'[1]input data'!$G$3:$H$180,2,FALSE)</f>
        <v>15</v>
      </c>
      <c r="O4971" t="str">
        <f t="shared" si="309"/>
        <v>56_-1_15</v>
      </c>
      <c r="P4971">
        <f>SUMIF($O$3:$O$7726,O4971,$M$3:$M$7726)</f>
        <v>927.69</v>
      </c>
      <c r="Q4971">
        <f t="shared" si="310"/>
        <v>0</v>
      </c>
      <c r="R4971" t="b">
        <f t="shared" si="311"/>
        <v>1</v>
      </c>
    </row>
    <row r="4972" spans="1:18" x14ac:dyDescent="0.3">
      <c r="A4972">
        <v>56</v>
      </c>
      <c r="B4972">
        <v>104</v>
      </c>
      <c r="C4972">
        <v>-1</v>
      </c>
      <c r="D4972">
        <v>861.13</v>
      </c>
      <c r="E4972">
        <f>VLOOKUP(B4972,'[1]input data'!$G$3:$H$180,2,FALSE)</f>
        <v>15</v>
      </c>
      <c r="F4972" t="str">
        <f t="shared" si="308"/>
        <v>56_-1_15</v>
      </c>
      <c r="G4972">
        <f>_xlfn.MAXIFS($D$3:$D$7726,$F$3:$F$7726,$F4972)</f>
        <v>927.69</v>
      </c>
      <c r="J4972">
        <v>56</v>
      </c>
      <c r="K4972">
        <v>104</v>
      </c>
      <c r="L4972">
        <v>-1</v>
      </c>
      <c r="M4972">
        <v>0</v>
      </c>
      <c r="N4972">
        <f>VLOOKUP(K4972,'[1]input data'!$G$3:$H$180,2,FALSE)</f>
        <v>15</v>
      </c>
      <c r="O4972" t="str">
        <f t="shared" si="309"/>
        <v>56_-1_15</v>
      </c>
      <c r="P4972">
        <f>SUMIF($O$3:$O$7726,O4972,$M$3:$M$7726)</f>
        <v>927.69</v>
      </c>
      <c r="Q4972">
        <f t="shared" si="310"/>
        <v>0</v>
      </c>
      <c r="R4972" t="b">
        <f t="shared" si="311"/>
        <v>1</v>
      </c>
    </row>
    <row r="4973" spans="1:18" x14ac:dyDescent="0.3">
      <c r="A4973">
        <v>56</v>
      </c>
      <c r="B4973">
        <v>16</v>
      </c>
      <c r="C4973">
        <v>-1</v>
      </c>
      <c r="D4973">
        <v>927.69</v>
      </c>
      <c r="E4973">
        <f>VLOOKUP(B4973,'[1]input data'!$G$3:$H$180,2,FALSE)</f>
        <v>16</v>
      </c>
      <c r="F4973" t="str">
        <f t="shared" si="308"/>
        <v>56_-1_16</v>
      </c>
      <c r="G4973">
        <f>_xlfn.MAXIFS($D$3:$D$7726,$F$3:$F$7726,$F4973)</f>
        <v>942.88</v>
      </c>
      <c r="J4973">
        <v>56</v>
      </c>
      <c r="K4973">
        <v>16</v>
      </c>
      <c r="L4973">
        <v>-1</v>
      </c>
      <c r="M4973">
        <v>0</v>
      </c>
      <c r="N4973">
        <f>VLOOKUP(K4973,'[1]input data'!$G$3:$H$180,2,FALSE)</f>
        <v>16</v>
      </c>
      <c r="O4973" t="str">
        <f t="shared" si="309"/>
        <v>56_-1_16</v>
      </c>
      <c r="P4973">
        <f>SUMIF($O$3:$O$7726,O4973,$M$3:$M$7726)</f>
        <v>942.88</v>
      </c>
      <c r="Q4973">
        <f t="shared" si="310"/>
        <v>0</v>
      </c>
      <c r="R4973" t="b">
        <f t="shared" si="311"/>
        <v>1</v>
      </c>
    </row>
    <row r="4974" spans="1:18" x14ac:dyDescent="0.3">
      <c r="A4974">
        <v>56</v>
      </c>
      <c r="B4974">
        <v>105</v>
      </c>
      <c r="C4974">
        <v>-1</v>
      </c>
      <c r="D4974">
        <v>942.88</v>
      </c>
      <c r="E4974">
        <f>VLOOKUP(B4974,'[1]input data'!$G$3:$H$180,2,FALSE)</f>
        <v>16</v>
      </c>
      <c r="F4974" t="str">
        <f t="shared" si="308"/>
        <v>56_-1_16</v>
      </c>
      <c r="G4974">
        <f>_xlfn.MAXIFS($D$3:$D$7726,$F$3:$F$7726,$F4974)</f>
        <v>942.88</v>
      </c>
      <c r="J4974">
        <v>56</v>
      </c>
      <c r="K4974">
        <v>105</v>
      </c>
      <c r="L4974">
        <v>-1</v>
      </c>
      <c r="M4974">
        <v>942.88</v>
      </c>
      <c r="N4974">
        <f>VLOOKUP(K4974,'[1]input data'!$G$3:$H$180,2,FALSE)</f>
        <v>16</v>
      </c>
      <c r="O4974" t="str">
        <f t="shared" si="309"/>
        <v>56_-1_16</v>
      </c>
      <c r="P4974">
        <f>SUMIF($O$3:$O$7726,O4974,$M$3:$M$7726)</f>
        <v>942.88</v>
      </c>
      <c r="Q4974">
        <f t="shared" si="310"/>
        <v>0</v>
      </c>
      <c r="R4974" t="b">
        <f t="shared" si="311"/>
        <v>1</v>
      </c>
    </row>
    <row r="4975" spans="1:18" x14ac:dyDescent="0.3">
      <c r="A4975">
        <v>56</v>
      </c>
      <c r="B4975">
        <v>17</v>
      </c>
      <c r="C4975">
        <v>-1</v>
      </c>
      <c r="D4975">
        <v>927.69</v>
      </c>
      <c r="E4975">
        <f>VLOOKUP(B4975,'[1]input data'!$G$3:$H$180,2,FALSE)</f>
        <v>17</v>
      </c>
      <c r="F4975" t="str">
        <f t="shared" si="308"/>
        <v>56_-1_17</v>
      </c>
      <c r="G4975">
        <f>_xlfn.MAXIFS($D$3:$D$7726,$F$3:$F$7726,$F4975)</f>
        <v>942.88</v>
      </c>
      <c r="J4975">
        <v>56</v>
      </c>
      <c r="K4975">
        <v>17</v>
      </c>
      <c r="L4975">
        <v>-1</v>
      </c>
      <c r="M4975">
        <v>0</v>
      </c>
      <c r="N4975">
        <f>VLOOKUP(K4975,'[1]input data'!$G$3:$H$180,2,FALSE)</f>
        <v>17</v>
      </c>
      <c r="O4975" t="str">
        <f t="shared" si="309"/>
        <v>56_-1_17</v>
      </c>
      <c r="P4975">
        <f>SUMIF($O$3:$O$7726,O4975,$M$3:$M$7726)</f>
        <v>942.88</v>
      </c>
      <c r="Q4975">
        <f t="shared" si="310"/>
        <v>0</v>
      </c>
      <c r="R4975" t="b">
        <f t="shared" si="311"/>
        <v>1</v>
      </c>
    </row>
    <row r="4976" spans="1:18" x14ac:dyDescent="0.3">
      <c r="A4976">
        <v>56</v>
      </c>
      <c r="B4976">
        <v>106</v>
      </c>
      <c r="C4976">
        <v>-1</v>
      </c>
      <c r="D4976">
        <v>942.88</v>
      </c>
      <c r="E4976">
        <f>VLOOKUP(B4976,'[1]input data'!$G$3:$H$180,2,FALSE)</f>
        <v>17</v>
      </c>
      <c r="F4976" t="str">
        <f t="shared" si="308"/>
        <v>56_-1_17</v>
      </c>
      <c r="G4976">
        <f>_xlfn.MAXIFS($D$3:$D$7726,$F$3:$F$7726,$F4976)</f>
        <v>942.88</v>
      </c>
      <c r="J4976">
        <v>56</v>
      </c>
      <c r="K4976">
        <v>106</v>
      </c>
      <c r="L4976">
        <v>-1</v>
      </c>
      <c r="M4976">
        <v>942.88</v>
      </c>
      <c r="N4976">
        <f>VLOOKUP(K4976,'[1]input data'!$G$3:$H$180,2,FALSE)</f>
        <v>17</v>
      </c>
      <c r="O4976" t="str">
        <f t="shared" si="309"/>
        <v>56_-1_17</v>
      </c>
      <c r="P4976">
        <f>SUMIF($O$3:$O$7726,O4976,$M$3:$M$7726)</f>
        <v>942.88</v>
      </c>
      <c r="Q4976">
        <f t="shared" si="310"/>
        <v>0</v>
      </c>
      <c r="R4976" t="b">
        <f t="shared" si="311"/>
        <v>1</v>
      </c>
    </row>
    <row r="4977" spans="1:18" x14ac:dyDescent="0.3">
      <c r="A4977">
        <v>56</v>
      </c>
      <c r="B4977">
        <v>18</v>
      </c>
      <c r="C4977">
        <v>-1</v>
      </c>
      <c r="D4977">
        <v>927.69</v>
      </c>
      <c r="E4977">
        <f>VLOOKUP(B4977,'[1]input data'!$G$3:$H$180,2,FALSE)</f>
        <v>18</v>
      </c>
      <c r="F4977" t="str">
        <f t="shared" si="308"/>
        <v>56_-1_18</v>
      </c>
      <c r="G4977">
        <f>_xlfn.MAXIFS($D$3:$D$7726,$F$3:$F$7726,$F4977)</f>
        <v>927.69</v>
      </c>
      <c r="J4977">
        <v>56</v>
      </c>
      <c r="K4977">
        <v>18</v>
      </c>
      <c r="L4977">
        <v>-1</v>
      </c>
      <c r="M4977">
        <v>927.69</v>
      </c>
      <c r="N4977">
        <f>VLOOKUP(K4977,'[1]input data'!$G$3:$H$180,2,FALSE)</f>
        <v>18</v>
      </c>
      <c r="O4977" t="str">
        <f t="shared" si="309"/>
        <v>56_-1_18</v>
      </c>
      <c r="P4977">
        <f>SUMIF($O$3:$O$7726,O4977,$M$3:$M$7726)</f>
        <v>927.69</v>
      </c>
      <c r="Q4977">
        <f t="shared" si="310"/>
        <v>0</v>
      </c>
      <c r="R4977" t="b">
        <f t="shared" si="311"/>
        <v>1</v>
      </c>
    </row>
    <row r="4978" spans="1:18" x14ac:dyDescent="0.3">
      <c r="A4978">
        <v>56</v>
      </c>
      <c r="B4978">
        <v>107</v>
      </c>
      <c r="C4978">
        <v>-1</v>
      </c>
      <c r="D4978">
        <v>217.68</v>
      </c>
      <c r="E4978">
        <f>VLOOKUP(B4978,'[1]input data'!$G$3:$H$180,2,FALSE)</f>
        <v>18</v>
      </c>
      <c r="F4978" t="str">
        <f t="shared" si="308"/>
        <v>56_-1_18</v>
      </c>
      <c r="G4978">
        <f>_xlfn.MAXIFS($D$3:$D$7726,$F$3:$F$7726,$F4978)</f>
        <v>927.69</v>
      </c>
      <c r="J4978">
        <v>56</v>
      </c>
      <c r="K4978">
        <v>107</v>
      </c>
      <c r="L4978">
        <v>-1</v>
      </c>
      <c r="M4978">
        <v>0</v>
      </c>
      <c r="N4978">
        <f>VLOOKUP(K4978,'[1]input data'!$G$3:$H$180,2,FALSE)</f>
        <v>18</v>
      </c>
      <c r="O4978" t="str">
        <f t="shared" si="309"/>
        <v>56_-1_18</v>
      </c>
      <c r="P4978">
        <f>SUMIF($O$3:$O$7726,O4978,$M$3:$M$7726)</f>
        <v>927.69</v>
      </c>
      <c r="Q4978">
        <f t="shared" si="310"/>
        <v>0</v>
      </c>
      <c r="R4978" t="b">
        <f t="shared" si="311"/>
        <v>1</v>
      </c>
    </row>
    <row r="4979" spans="1:18" x14ac:dyDescent="0.3">
      <c r="A4979">
        <v>56</v>
      </c>
      <c r="B4979">
        <v>19</v>
      </c>
      <c r="C4979">
        <v>-1</v>
      </c>
      <c r="D4979">
        <v>1905.38</v>
      </c>
      <c r="E4979">
        <f>VLOOKUP(B4979,'[1]input data'!$G$3:$H$180,2,FALSE)</f>
        <v>19</v>
      </c>
      <c r="F4979" t="str">
        <f t="shared" si="308"/>
        <v>56_-1_19</v>
      </c>
      <c r="G4979">
        <f>_xlfn.MAXIFS($D$3:$D$7726,$F$3:$F$7726,$F4979)</f>
        <v>1999.6</v>
      </c>
      <c r="J4979">
        <v>56</v>
      </c>
      <c r="K4979">
        <v>19</v>
      </c>
      <c r="L4979">
        <v>-1</v>
      </c>
      <c r="M4979">
        <v>0</v>
      </c>
      <c r="N4979">
        <f>VLOOKUP(K4979,'[1]input data'!$G$3:$H$180,2,FALSE)</f>
        <v>19</v>
      </c>
      <c r="O4979" t="str">
        <f t="shared" si="309"/>
        <v>56_-1_19</v>
      </c>
      <c r="P4979">
        <f>SUMIF($O$3:$O$7726,O4979,$M$3:$M$7726)</f>
        <v>1999.6</v>
      </c>
      <c r="Q4979">
        <f t="shared" si="310"/>
        <v>0</v>
      </c>
      <c r="R4979" t="b">
        <f t="shared" si="311"/>
        <v>1</v>
      </c>
    </row>
    <row r="4980" spans="1:18" x14ac:dyDescent="0.3">
      <c r="A4980">
        <v>56</v>
      </c>
      <c r="B4980">
        <v>108</v>
      </c>
      <c r="C4980">
        <v>-1</v>
      </c>
      <c r="D4980">
        <v>1999.6</v>
      </c>
      <c r="E4980">
        <f>VLOOKUP(B4980,'[1]input data'!$G$3:$H$180,2,FALSE)</f>
        <v>19</v>
      </c>
      <c r="F4980" t="str">
        <f t="shared" si="308"/>
        <v>56_-1_19</v>
      </c>
      <c r="G4980">
        <f>_xlfn.MAXIFS($D$3:$D$7726,$F$3:$F$7726,$F4980)</f>
        <v>1999.6</v>
      </c>
      <c r="J4980">
        <v>56</v>
      </c>
      <c r="K4980">
        <v>108</v>
      </c>
      <c r="L4980">
        <v>-1</v>
      </c>
      <c r="M4980">
        <v>1999.6</v>
      </c>
      <c r="N4980">
        <f>VLOOKUP(K4980,'[1]input data'!$G$3:$H$180,2,FALSE)</f>
        <v>19</v>
      </c>
      <c r="O4980" t="str">
        <f t="shared" si="309"/>
        <v>56_-1_19</v>
      </c>
      <c r="P4980">
        <f>SUMIF($O$3:$O$7726,O4980,$M$3:$M$7726)</f>
        <v>1999.6</v>
      </c>
      <c r="Q4980">
        <f t="shared" si="310"/>
        <v>0</v>
      </c>
      <c r="R4980" t="b">
        <f t="shared" si="311"/>
        <v>1</v>
      </c>
    </row>
    <row r="4981" spans="1:18" x14ac:dyDescent="0.3">
      <c r="A4981">
        <v>56</v>
      </c>
      <c r="B4981">
        <v>20</v>
      </c>
      <c r="C4981">
        <v>-1</v>
      </c>
      <c r="D4981">
        <v>1905.38</v>
      </c>
      <c r="E4981">
        <f>VLOOKUP(B4981,'[1]input data'!$G$3:$H$180,2,FALSE)</f>
        <v>20</v>
      </c>
      <c r="F4981" t="str">
        <f t="shared" si="308"/>
        <v>56_-1_20</v>
      </c>
      <c r="G4981">
        <f>_xlfn.MAXIFS($D$3:$D$7726,$F$3:$F$7726,$F4981)</f>
        <v>2745.54</v>
      </c>
      <c r="J4981">
        <v>56</v>
      </c>
      <c r="K4981">
        <v>20</v>
      </c>
      <c r="L4981">
        <v>-1</v>
      </c>
      <c r="M4981">
        <v>0</v>
      </c>
      <c r="N4981">
        <f>VLOOKUP(K4981,'[1]input data'!$G$3:$H$180,2,FALSE)</f>
        <v>20</v>
      </c>
      <c r="O4981" t="str">
        <f t="shared" si="309"/>
        <v>56_-1_20</v>
      </c>
      <c r="P4981">
        <f>SUMIF($O$3:$O$7726,O4981,$M$3:$M$7726)</f>
        <v>2745.54</v>
      </c>
      <c r="Q4981">
        <f t="shared" si="310"/>
        <v>0</v>
      </c>
      <c r="R4981" t="b">
        <f t="shared" si="311"/>
        <v>1</v>
      </c>
    </row>
    <row r="4982" spans="1:18" x14ac:dyDescent="0.3">
      <c r="A4982">
        <v>56</v>
      </c>
      <c r="B4982">
        <v>109</v>
      </c>
      <c r="C4982">
        <v>-1</v>
      </c>
      <c r="D4982">
        <v>2745.54</v>
      </c>
      <c r="E4982">
        <f>VLOOKUP(B4982,'[1]input data'!$G$3:$H$180,2,FALSE)</f>
        <v>20</v>
      </c>
      <c r="F4982" t="str">
        <f t="shared" si="308"/>
        <v>56_-1_20</v>
      </c>
      <c r="G4982">
        <f>_xlfn.MAXIFS($D$3:$D$7726,$F$3:$F$7726,$F4982)</f>
        <v>2745.54</v>
      </c>
      <c r="J4982">
        <v>56</v>
      </c>
      <c r="K4982">
        <v>109</v>
      </c>
      <c r="L4982">
        <v>-1</v>
      </c>
      <c r="M4982">
        <v>2745.54</v>
      </c>
      <c r="N4982">
        <f>VLOOKUP(K4982,'[1]input data'!$G$3:$H$180,2,FALSE)</f>
        <v>20</v>
      </c>
      <c r="O4982" t="str">
        <f t="shared" si="309"/>
        <v>56_-1_20</v>
      </c>
      <c r="P4982">
        <f>SUMIF($O$3:$O$7726,O4982,$M$3:$M$7726)</f>
        <v>2745.54</v>
      </c>
      <c r="Q4982">
        <f t="shared" si="310"/>
        <v>0</v>
      </c>
      <c r="R4982" t="b">
        <f t="shared" si="311"/>
        <v>1</v>
      </c>
    </row>
    <row r="4983" spans="1:18" x14ac:dyDescent="0.3">
      <c r="A4983">
        <v>56</v>
      </c>
      <c r="B4983">
        <v>21</v>
      </c>
      <c r="C4983">
        <v>-1</v>
      </c>
      <c r="D4983">
        <v>916.52</v>
      </c>
      <c r="E4983">
        <f>VLOOKUP(B4983,'[1]input data'!$G$3:$H$180,2,FALSE)</f>
        <v>21</v>
      </c>
      <c r="F4983" t="str">
        <f t="shared" si="308"/>
        <v>56_-1_21</v>
      </c>
      <c r="G4983">
        <f>_xlfn.MAXIFS($D$3:$D$7726,$F$3:$F$7726,$F4983)</f>
        <v>916.52</v>
      </c>
      <c r="J4983">
        <v>56</v>
      </c>
      <c r="K4983">
        <v>21</v>
      </c>
      <c r="L4983">
        <v>-1</v>
      </c>
      <c r="M4983">
        <v>916.52</v>
      </c>
      <c r="N4983">
        <f>VLOOKUP(K4983,'[1]input data'!$G$3:$H$180,2,FALSE)</f>
        <v>21</v>
      </c>
      <c r="O4983" t="str">
        <f t="shared" si="309"/>
        <v>56_-1_21</v>
      </c>
      <c r="P4983">
        <f>SUMIF($O$3:$O$7726,O4983,$M$3:$M$7726)</f>
        <v>916.52</v>
      </c>
      <c r="Q4983">
        <f t="shared" si="310"/>
        <v>0</v>
      </c>
      <c r="R4983" t="b">
        <f t="shared" si="311"/>
        <v>1</v>
      </c>
    </row>
    <row r="4984" spans="1:18" x14ac:dyDescent="0.3">
      <c r="A4984">
        <v>56</v>
      </c>
      <c r="B4984">
        <v>110</v>
      </c>
      <c r="C4984">
        <v>-1</v>
      </c>
      <c r="D4984">
        <v>797.93</v>
      </c>
      <c r="E4984">
        <f>VLOOKUP(B4984,'[1]input data'!$G$3:$H$180,2,FALSE)</f>
        <v>21</v>
      </c>
      <c r="F4984" t="str">
        <f t="shared" si="308"/>
        <v>56_-1_21</v>
      </c>
      <c r="G4984">
        <f>_xlfn.MAXIFS($D$3:$D$7726,$F$3:$F$7726,$F4984)</f>
        <v>916.52</v>
      </c>
      <c r="J4984">
        <v>56</v>
      </c>
      <c r="K4984">
        <v>110</v>
      </c>
      <c r="L4984">
        <v>-1</v>
      </c>
      <c r="M4984">
        <v>0</v>
      </c>
      <c r="N4984">
        <f>VLOOKUP(K4984,'[1]input data'!$G$3:$H$180,2,FALSE)</f>
        <v>21</v>
      </c>
      <c r="O4984" t="str">
        <f t="shared" si="309"/>
        <v>56_-1_21</v>
      </c>
      <c r="P4984">
        <f>SUMIF($O$3:$O$7726,O4984,$M$3:$M$7726)</f>
        <v>916.52</v>
      </c>
      <c r="Q4984">
        <f t="shared" si="310"/>
        <v>0</v>
      </c>
      <c r="R4984" t="b">
        <f t="shared" si="311"/>
        <v>1</v>
      </c>
    </row>
    <row r="4985" spans="1:18" x14ac:dyDescent="0.3">
      <c r="A4985">
        <v>56</v>
      </c>
      <c r="B4985">
        <v>22</v>
      </c>
      <c r="C4985">
        <v>-1</v>
      </c>
      <c r="D4985">
        <v>916.52</v>
      </c>
      <c r="E4985">
        <f>VLOOKUP(B4985,'[1]input data'!$G$3:$H$180,2,FALSE)</f>
        <v>22</v>
      </c>
      <c r="F4985" t="str">
        <f t="shared" si="308"/>
        <v>56_-1_22</v>
      </c>
      <c r="G4985">
        <f>_xlfn.MAXIFS($D$3:$D$7726,$F$3:$F$7726,$F4985)</f>
        <v>1292.31</v>
      </c>
      <c r="J4985">
        <v>56</v>
      </c>
      <c r="K4985">
        <v>22</v>
      </c>
      <c r="L4985">
        <v>-1</v>
      </c>
      <c r="M4985">
        <v>0</v>
      </c>
      <c r="N4985">
        <f>VLOOKUP(K4985,'[1]input data'!$G$3:$H$180,2,FALSE)</f>
        <v>22</v>
      </c>
      <c r="O4985" t="str">
        <f t="shared" si="309"/>
        <v>56_-1_22</v>
      </c>
      <c r="P4985">
        <f>SUMIF($O$3:$O$7726,O4985,$M$3:$M$7726)</f>
        <v>1292.31</v>
      </c>
      <c r="Q4985">
        <f t="shared" si="310"/>
        <v>0</v>
      </c>
      <c r="R4985" t="b">
        <f t="shared" si="311"/>
        <v>1</v>
      </c>
    </row>
    <row r="4986" spans="1:18" x14ac:dyDescent="0.3">
      <c r="A4986">
        <v>56</v>
      </c>
      <c r="B4986">
        <v>111</v>
      </c>
      <c r="C4986">
        <v>-1</v>
      </c>
      <c r="D4986">
        <v>1292.31</v>
      </c>
      <c r="E4986">
        <f>VLOOKUP(B4986,'[1]input data'!$G$3:$H$180,2,FALSE)</f>
        <v>22</v>
      </c>
      <c r="F4986" t="str">
        <f t="shared" si="308"/>
        <v>56_-1_22</v>
      </c>
      <c r="G4986">
        <f>_xlfn.MAXIFS($D$3:$D$7726,$F$3:$F$7726,$F4986)</f>
        <v>1292.31</v>
      </c>
      <c r="J4986">
        <v>56</v>
      </c>
      <c r="K4986">
        <v>111</v>
      </c>
      <c r="L4986">
        <v>-1</v>
      </c>
      <c r="M4986">
        <v>1292.31</v>
      </c>
      <c r="N4986">
        <f>VLOOKUP(K4986,'[1]input data'!$G$3:$H$180,2,FALSE)</f>
        <v>22</v>
      </c>
      <c r="O4986" t="str">
        <f t="shared" si="309"/>
        <v>56_-1_22</v>
      </c>
      <c r="P4986">
        <f>SUMIF($O$3:$O$7726,O4986,$M$3:$M$7726)</f>
        <v>1292.31</v>
      </c>
      <c r="Q4986">
        <f t="shared" si="310"/>
        <v>0</v>
      </c>
      <c r="R4986" t="b">
        <f t="shared" si="311"/>
        <v>1</v>
      </c>
    </row>
    <row r="4987" spans="1:18" x14ac:dyDescent="0.3">
      <c r="A4987">
        <v>56</v>
      </c>
      <c r="B4987">
        <v>23</v>
      </c>
      <c r="C4987">
        <v>-1</v>
      </c>
      <c r="D4987">
        <v>3249.65</v>
      </c>
      <c r="E4987">
        <f>VLOOKUP(B4987,'[1]input data'!$G$3:$H$180,2,FALSE)</f>
        <v>23</v>
      </c>
      <c r="F4987" t="str">
        <f t="shared" si="308"/>
        <v>56_-1_23</v>
      </c>
      <c r="G4987">
        <f>_xlfn.MAXIFS($D$3:$D$7726,$F$3:$F$7726,$F4987)</f>
        <v>6496.09</v>
      </c>
      <c r="J4987">
        <v>56</v>
      </c>
      <c r="K4987">
        <v>23</v>
      </c>
      <c r="L4987">
        <v>-1</v>
      </c>
      <c r="M4987">
        <v>0</v>
      </c>
      <c r="N4987">
        <f>VLOOKUP(K4987,'[1]input data'!$G$3:$H$180,2,FALSE)</f>
        <v>23</v>
      </c>
      <c r="O4987" t="str">
        <f t="shared" si="309"/>
        <v>56_-1_23</v>
      </c>
      <c r="P4987">
        <f>SUMIF($O$3:$O$7726,O4987,$M$3:$M$7726)</f>
        <v>6496.09</v>
      </c>
      <c r="Q4987">
        <f t="shared" si="310"/>
        <v>0</v>
      </c>
      <c r="R4987" t="b">
        <f t="shared" si="311"/>
        <v>1</v>
      </c>
    </row>
    <row r="4988" spans="1:18" x14ac:dyDescent="0.3">
      <c r="A4988">
        <v>56</v>
      </c>
      <c r="B4988">
        <v>112</v>
      </c>
      <c r="C4988">
        <v>-1</v>
      </c>
      <c r="D4988">
        <v>6496.09</v>
      </c>
      <c r="E4988">
        <f>VLOOKUP(B4988,'[1]input data'!$G$3:$H$180,2,FALSE)</f>
        <v>23</v>
      </c>
      <c r="F4988" t="str">
        <f t="shared" si="308"/>
        <v>56_-1_23</v>
      </c>
      <c r="G4988">
        <f>_xlfn.MAXIFS($D$3:$D$7726,$F$3:$F$7726,$F4988)</f>
        <v>6496.09</v>
      </c>
      <c r="J4988">
        <v>56</v>
      </c>
      <c r="K4988">
        <v>112</v>
      </c>
      <c r="L4988">
        <v>-1</v>
      </c>
      <c r="M4988">
        <v>6496.09</v>
      </c>
      <c r="N4988">
        <f>VLOOKUP(K4988,'[1]input data'!$G$3:$H$180,2,FALSE)</f>
        <v>23</v>
      </c>
      <c r="O4988" t="str">
        <f t="shared" si="309"/>
        <v>56_-1_23</v>
      </c>
      <c r="P4988">
        <f>SUMIF($O$3:$O$7726,O4988,$M$3:$M$7726)</f>
        <v>6496.09</v>
      </c>
      <c r="Q4988">
        <f t="shared" si="310"/>
        <v>0</v>
      </c>
      <c r="R4988" t="b">
        <f t="shared" si="311"/>
        <v>1</v>
      </c>
    </row>
    <row r="4989" spans="1:18" x14ac:dyDescent="0.3">
      <c r="A4989">
        <v>56</v>
      </c>
      <c r="B4989">
        <v>24</v>
      </c>
      <c r="C4989">
        <v>-1</v>
      </c>
      <c r="D4989">
        <v>3249.65</v>
      </c>
      <c r="E4989">
        <f>VLOOKUP(B4989,'[1]input data'!$G$3:$H$180,2,FALSE)</f>
        <v>24</v>
      </c>
      <c r="F4989" t="str">
        <f t="shared" si="308"/>
        <v>56_-1_24</v>
      </c>
      <c r="G4989">
        <f>_xlfn.MAXIFS($D$3:$D$7726,$F$3:$F$7726,$F4989)</f>
        <v>3541.69</v>
      </c>
      <c r="J4989">
        <v>56</v>
      </c>
      <c r="K4989">
        <v>24</v>
      </c>
      <c r="L4989">
        <v>-1</v>
      </c>
      <c r="M4989">
        <v>0</v>
      </c>
      <c r="N4989">
        <f>VLOOKUP(K4989,'[1]input data'!$G$3:$H$180,2,FALSE)</f>
        <v>24</v>
      </c>
      <c r="O4989" t="str">
        <f t="shared" si="309"/>
        <v>56_-1_24</v>
      </c>
      <c r="P4989">
        <f>SUMIF($O$3:$O$7726,O4989,$M$3:$M$7726)</f>
        <v>3541.69</v>
      </c>
      <c r="Q4989">
        <f t="shared" si="310"/>
        <v>0</v>
      </c>
      <c r="R4989" t="b">
        <f t="shared" si="311"/>
        <v>1</v>
      </c>
    </row>
    <row r="4990" spans="1:18" x14ac:dyDescent="0.3">
      <c r="A4990">
        <v>56</v>
      </c>
      <c r="B4990">
        <v>113</v>
      </c>
      <c r="C4990">
        <v>-1</v>
      </c>
      <c r="D4990">
        <v>3541.69</v>
      </c>
      <c r="E4990">
        <f>VLOOKUP(B4990,'[1]input data'!$G$3:$H$180,2,FALSE)</f>
        <v>24</v>
      </c>
      <c r="F4990" t="str">
        <f t="shared" si="308"/>
        <v>56_-1_24</v>
      </c>
      <c r="G4990">
        <f>_xlfn.MAXIFS($D$3:$D$7726,$F$3:$F$7726,$F4990)</f>
        <v>3541.69</v>
      </c>
      <c r="J4990">
        <v>56</v>
      </c>
      <c r="K4990">
        <v>113</v>
      </c>
      <c r="L4990">
        <v>-1</v>
      </c>
      <c r="M4990">
        <v>3541.69</v>
      </c>
      <c r="N4990">
        <f>VLOOKUP(K4990,'[1]input data'!$G$3:$H$180,2,FALSE)</f>
        <v>24</v>
      </c>
      <c r="O4990" t="str">
        <f t="shared" si="309"/>
        <v>56_-1_24</v>
      </c>
      <c r="P4990">
        <f>SUMIF($O$3:$O$7726,O4990,$M$3:$M$7726)</f>
        <v>3541.69</v>
      </c>
      <c r="Q4990">
        <f t="shared" si="310"/>
        <v>0</v>
      </c>
      <c r="R4990" t="b">
        <f t="shared" si="311"/>
        <v>1</v>
      </c>
    </row>
    <row r="4991" spans="1:18" x14ac:dyDescent="0.3">
      <c r="A4991">
        <v>56</v>
      </c>
      <c r="B4991">
        <v>25</v>
      </c>
      <c r="C4991">
        <v>-1</v>
      </c>
      <c r="D4991">
        <v>1149.6300000000001</v>
      </c>
      <c r="E4991">
        <f>VLOOKUP(B4991,'[1]input data'!$G$3:$H$180,2,FALSE)</f>
        <v>25</v>
      </c>
      <c r="F4991" t="str">
        <f t="shared" si="308"/>
        <v>56_-1_25</v>
      </c>
      <c r="G4991">
        <f>_xlfn.MAXIFS($D$3:$D$7726,$F$3:$F$7726,$F4991)</f>
        <v>1156.23</v>
      </c>
      <c r="J4991">
        <v>56</v>
      </c>
      <c r="K4991">
        <v>25</v>
      </c>
      <c r="L4991">
        <v>-1</v>
      </c>
      <c r="M4991">
        <v>0</v>
      </c>
      <c r="N4991">
        <f>VLOOKUP(K4991,'[1]input data'!$G$3:$H$180,2,FALSE)</f>
        <v>25</v>
      </c>
      <c r="O4991" t="str">
        <f t="shared" si="309"/>
        <v>56_-1_25</v>
      </c>
      <c r="P4991">
        <f>SUMIF($O$3:$O$7726,O4991,$M$3:$M$7726)</f>
        <v>1156.23</v>
      </c>
      <c r="Q4991">
        <f t="shared" si="310"/>
        <v>0</v>
      </c>
      <c r="R4991" t="b">
        <f t="shared" si="311"/>
        <v>1</v>
      </c>
    </row>
    <row r="4992" spans="1:18" x14ac:dyDescent="0.3">
      <c r="A4992">
        <v>56</v>
      </c>
      <c r="B4992">
        <v>114</v>
      </c>
      <c r="C4992">
        <v>-1</v>
      </c>
      <c r="D4992">
        <v>1156.23</v>
      </c>
      <c r="E4992">
        <f>VLOOKUP(B4992,'[1]input data'!$G$3:$H$180,2,FALSE)</f>
        <v>25</v>
      </c>
      <c r="F4992" t="str">
        <f t="shared" si="308"/>
        <v>56_-1_25</v>
      </c>
      <c r="G4992">
        <f>_xlfn.MAXIFS($D$3:$D$7726,$F$3:$F$7726,$F4992)</f>
        <v>1156.23</v>
      </c>
      <c r="J4992">
        <v>56</v>
      </c>
      <c r="K4992">
        <v>114</v>
      </c>
      <c r="L4992">
        <v>-1</v>
      </c>
      <c r="M4992">
        <v>1156.23</v>
      </c>
      <c r="N4992">
        <f>VLOOKUP(K4992,'[1]input data'!$G$3:$H$180,2,FALSE)</f>
        <v>25</v>
      </c>
      <c r="O4992" t="str">
        <f t="shared" si="309"/>
        <v>56_-1_25</v>
      </c>
      <c r="P4992">
        <f>SUMIF($O$3:$O$7726,O4992,$M$3:$M$7726)</f>
        <v>1156.23</v>
      </c>
      <c r="Q4992">
        <f t="shared" si="310"/>
        <v>0</v>
      </c>
      <c r="R4992" t="b">
        <f t="shared" si="311"/>
        <v>1</v>
      </c>
    </row>
    <row r="4993" spans="1:18" x14ac:dyDescent="0.3">
      <c r="A4993">
        <v>56</v>
      </c>
      <c r="B4993">
        <v>26</v>
      </c>
      <c r="C4993">
        <v>-1</v>
      </c>
      <c r="D4993">
        <v>1149.6300000000001</v>
      </c>
      <c r="E4993">
        <f>VLOOKUP(B4993,'[1]input data'!$G$3:$H$180,2,FALSE)</f>
        <v>26</v>
      </c>
      <c r="F4993" t="str">
        <f t="shared" si="308"/>
        <v>56_-1_26</v>
      </c>
      <c r="G4993">
        <f>_xlfn.MAXIFS($D$3:$D$7726,$F$3:$F$7726,$F4993)</f>
        <v>1149.6300000000001</v>
      </c>
      <c r="J4993">
        <v>56</v>
      </c>
      <c r="K4993">
        <v>26</v>
      </c>
      <c r="L4993">
        <v>-1</v>
      </c>
      <c r="M4993">
        <v>1149.6300000000001</v>
      </c>
      <c r="N4993">
        <f>VLOOKUP(K4993,'[1]input data'!$G$3:$H$180,2,FALSE)</f>
        <v>26</v>
      </c>
      <c r="O4993" t="str">
        <f t="shared" si="309"/>
        <v>56_-1_26</v>
      </c>
      <c r="P4993">
        <f>SUMIF($O$3:$O$7726,O4993,$M$3:$M$7726)</f>
        <v>1149.6300000000001</v>
      </c>
      <c r="Q4993">
        <f t="shared" si="310"/>
        <v>0</v>
      </c>
      <c r="R4993" t="b">
        <f t="shared" si="311"/>
        <v>1</v>
      </c>
    </row>
    <row r="4994" spans="1:18" x14ac:dyDescent="0.3">
      <c r="A4994">
        <v>56</v>
      </c>
      <c r="B4994">
        <v>115</v>
      </c>
      <c r="C4994">
        <v>-1</v>
      </c>
      <c r="D4994">
        <v>868.79</v>
      </c>
      <c r="E4994">
        <f>VLOOKUP(B4994,'[1]input data'!$G$3:$H$180,2,FALSE)</f>
        <v>26</v>
      </c>
      <c r="F4994" t="str">
        <f t="shared" si="308"/>
        <v>56_-1_26</v>
      </c>
      <c r="G4994">
        <f>_xlfn.MAXIFS($D$3:$D$7726,$F$3:$F$7726,$F4994)</f>
        <v>1149.6300000000001</v>
      </c>
      <c r="J4994">
        <v>56</v>
      </c>
      <c r="K4994">
        <v>115</v>
      </c>
      <c r="L4994">
        <v>-1</v>
      </c>
      <c r="M4994">
        <v>0</v>
      </c>
      <c r="N4994">
        <f>VLOOKUP(K4994,'[1]input data'!$G$3:$H$180,2,FALSE)</f>
        <v>26</v>
      </c>
      <c r="O4994" t="str">
        <f t="shared" si="309"/>
        <v>56_-1_26</v>
      </c>
      <c r="P4994">
        <f>SUMIF($O$3:$O$7726,O4994,$M$3:$M$7726)</f>
        <v>1149.6300000000001</v>
      </c>
      <c r="Q4994">
        <f t="shared" si="310"/>
        <v>0</v>
      </c>
      <c r="R4994" t="b">
        <f t="shared" si="311"/>
        <v>1</v>
      </c>
    </row>
    <row r="4995" spans="1:18" x14ac:dyDescent="0.3">
      <c r="A4995">
        <v>56</v>
      </c>
      <c r="B4995">
        <v>27</v>
      </c>
      <c r="C4995">
        <v>-1</v>
      </c>
      <c r="D4995">
        <v>0</v>
      </c>
      <c r="E4995">
        <f>VLOOKUP(B4995,'[1]input data'!$G$3:$H$180,2,FALSE)</f>
        <v>27</v>
      </c>
      <c r="F4995" t="str">
        <f t="shared" si="308"/>
        <v>56_-1_27</v>
      </c>
      <c r="G4995">
        <f>_xlfn.MAXIFS($D$3:$D$7726,$F$3:$F$7726,$F4995)</f>
        <v>0</v>
      </c>
      <c r="J4995">
        <v>56</v>
      </c>
      <c r="K4995">
        <v>27</v>
      </c>
      <c r="L4995">
        <v>-1</v>
      </c>
      <c r="M4995">
        <v>0</v>
      </c>
      <c r="N4995">
        <f>VLOOKUP(K4995,'[1]input data'!$G$3:$H$180,2,FALSE)</f>
        <v>27</v>
      </c>
      <c r="O4995" t="str">
        <f t="shared" si="309"/>
        <v>56_-1_27</v>
      </c>
      <c r="P4995">
        <f>SUMIF($O$3:$O$7726,O4995,$M$3:$M$7726)</f>
        <v>0</v>
      </c>
      <c r="Q4995">
        <f t="shared" si="310"/>
        <v>0</v>
      </c>
      <c r="R4995" t="b">
        <f t="shared" si="311"/>
        <v>1</v>
      </c>
    </row>
    <row r="4996" spans="1:18" x14ac:dyDescent="0.3">
      <c r="A4996">
        <v>56</v>
      </c>
      <c r="B4996">
        <v>116</v>
      </c>
      <c r="C4996">
        <v>-1</v>
      </c>
      <c r="D4996">
        <v>0</v>
      </c>
      <c r="E4996">
        <f>VLOOKUP(B4996,'[1]input data'!$G$3:$H$180,2,FALSE)</f>
        <v>27</v>
      </c>
      <c r="F4996" t="str">
        <f t="shared" ref="F4996:F5059" si="312">A4996&amp;"_"&amp;C4996&amp;"_"&amp;E4996</f>
        <v>56_-1_27</v>
      </c>
      <c r="G4996">
        <f>_xlfn.MAXIFS($D$3:$D$7726,$F$3:$F$7726,$F4996)</f>
        <v>0</v>
      </c>
      <c r="J4996">
        <v>56</v>
      </c>
      <c r="K4996">
        <v>116</v>
      </c>
      <c r="L4996">
        <v>-1</v>
      </c>
      <c r="M4996">
        <v>0</v>
      </c>
      <c r="N4996">
        <f>VLOOKUP(K4996,'[1]input data'!$G$3:$H$180,2,FALSE)</f>
        <v>27</v>
      </c>
      <c r="O4996" t="str">
        <f t="shared" ref="O4996:O5059" si="313">J4996&amp;"_"&amp;L4996&amp;"_"&amp;N4996</f>
        <v>56_-1_27</v>
      </c>
      <c r="P4996">
        <f>SUMIF($O$3:$O$7726,O4996,$M$3:$M$7726)</f>
        <v>0</v>
      </c>
      <c r="Q4996">
        <f t="shared" ref="Q4996:Q5059" si="314">G4996-P4996</f>
        <v>0</v>
      </c>
      <c r="R4996" t="b">
        <f t="shared" ref="R4996:R5059" si="315">OR(D4996=G4996,M4996=0)</f>
        <v>1</v>
      </c>
    </row>
    <row r="4997" spans="1:18" x14ac:dyDescent="0.3">
      <c r="A4997">
        <v>56</v>
      </c>
      <c r="B4997">
        <v>28</v>
      </c>
      <c r="C4997">
        <v>-1</v>
      </c>
      <c r="D4997">
        <v>1559.38</v>
      </c>
      <c r="E4997">
        <f>VLOOKUP(B4997,'[1]input data'!$G$3:$H$180,2,FALSE)</f>
        <v>28</v>
      </c>
      <c r="F4997" t="str">
        <f t="shared" si="312"/>
        <v>56_-1_28</v>
      </c>
      <c r="G4997">
        <f>_xlfn.MAXIFS($D$3:$D$7726,$F$3:$F$7726,$F4997)</f>
        <v>1559.38</v>
      </c>
      <c r="J4997">
        <v>56</v>
      </c>
      <c r="K4997">
        <v>28</v>
      </c>
      <c r="L4997">
        <v>-1</v>
      </c>
      <c r="M4997">
        <v>1559.38</v>
      </c>
      <c r="N4997">
        <f>VLOOKUP(K4997,'[1]input data'!$G$3:$H$180,2,FALSE)</f>
        <v>28</v>
      </c>
      <c r="O4997" t="str">
        <f t="shared" si="313"/>
        <v>56_-1_28</v>
      </c>
      <c r="P4997">
        <f>SUMIF($O$3:$O$7726,O4997,$M$3:$M$7726)</f>
        <v>1559.38</v>
      </c>
      <c r="Q4997">
        <f t="shared" si="314"/>
        <v>0</v>
      </c>
      <c r="R4997" t="b">
        <f t="shared" si="315"/>
        <v>1</v>
      </c>
    </row>
    <row r="4998" spans="1:18" x14ac:dyDescent="0.3">
      <c r="A4998">
        <v>56</v>
      </c>
      <c r="B4998">
        <v>117</v>
      </c>
      <c r="C4998">
        <v>-1</v>
      </c>
      <c r="D4998">
        <v>938.18</v>
      </c>
      <c r="E4998">
        <f>VLOOKUP(B4998,'[1]input data'!$G$3:$H$180,2,FALSE)</f>
        <v>28</v>
      </c>
      <c r="F4998" t="str">
        <f t="shared" si="312"/>
        <v>56_-1_28</v>
      </c>
      <c r="G4998">
        <f>_xlfn.MAXIFS($D$3:$D$7726,$F$3:$F$7726,$F4998)</f>
        <v>1559.38</v>
      </c>
      <c r="J4998">
        <v>56</v>
      </c>
      <c r="K4998">
        <v>117</v>
      </c>
      <c r="L4998">
        <v>-1</v>
      </c>
      <c r="M4998">
        <v>0</v>
      </c>
      <c r="N4998">
        <f>VLOOKUP(K4998,'[1]input data'!$G$3:$H$180,2,FALSE)</f>
        <v>28</v>
      </c>
      <c r="O4998" t="str">
        <f t="shared" si="313"/>
        <v>56_-1_28</v>
      </c>
      <c r="P4998">
        <f>SUMIF($O$3:$O$7726,O4998,$M$3:$M$7726)</f>
        <v>1559.38</v>
      </c>
      <c r="Q4998">
        <f t="shared" si="314"/>
        <v>0</v>
      </c>
      <c r="R4998" t="b">
        <f t="shared" si="315"/>
        <v>1</v>
      </c>
    </row>
    <row r="4999" spans="1:18" x14ac:dyDescent="0.3">
      <c r="A4999">
        <v>56</v>
      </c>
      <c r="B4999">
        <v>29</v>
      </c>
      <c r="C4999">
        <v>-1</v>
      </c>
      <c r="D4999">
        <v>1083.94</v>
      </c>
      <c r="E4999">
        <f>VLOOKUP(B4999,'[1]input data'!$G$3:$H$180,2,FALSE)</f>
        <v>29</v>
      </c>
      <c r="F4999" t="str">
        <f t="shared" si="312"/>
        <v>56_-1_29</v>
      </c>
      <c r="G4999">
        <f>_xlfn.MAXIFS($D$3:$D$7726,$F$3:$F$7726,$F4999)</f>
        <v>1870.89</v>
      </c>
      <c r="J4999">
        <v>56</v>
      </c>
      <c r="K4999">
        <v>29</v>
      </c>
      <c r="L4999">
        <v>-1</v>
      </c>
      <c r="M4999">
        <v>0</v>
      </c>
      <c r="N4999">
        <f>VLOOKUP(K4999,'[1]input data'!$G$3:$H$180,2,FALSE)</f>
        <v>29</v>
      </c>
      <c r="O4999" t="str">
        <f t="shared" si="313"/>
        <v>56_-1_29</v>
      </c>
      <c r="P4999">
        <f>SUMIF($O$3:$O$7726,O4999,$M$3:$M$7726)</f>
        <v>1870.89</v>
      </c>
      <c r="Q4999">
        <f t="shared" si="314"/>
        <v>0</v>
      </c>
      <c r="R4999" t="b">
        <f t="shared" si="315"/>
        <v>1</v>
      </c>
    </row>
    <row r="5000" spans="1:18" x14ac:dyDescent="0.3">
      <c r="A5000">
        <v>56</v>
      </c>
      <c r="B5000">
        <v>118</v>
      </c>
      <c r="C5000">
        <v>-1</v>
      </c>
      <c r="D5000">
        <v>1870.89</v>
      </c>
      <c r="E5000">
        <f>VLOOKUP(B5000,'[1]input data'!$G$3:$H$180,2,FALSE)</f>
        <v>29</v>
      </c>
      <c r="F5000" t="str">
        <f t="shared" si="312"/>
        <v>56_-1_29</v>
      </c>
      <c r="G5000">
        <f>_xlfn.MAXIFS($D$3:$D$7726,$F$3:$F$7726,$F5000)</f>
        <v>1870.89</v>
      </c>
      <c r="J5000">
        <v>56</v>
      </c>
      <c r="K5000">
        <v>118</v>
      </c>
      <c r="L5000">
        <v>-1</v>
      </c>
      <c r="M5000">
        <v>1870.89</v>
      </c>
      <c r="N5000">
        <f>VLOOKUP(K5000,'[1]input data'!$G$3:$H$180,2,FALSE)</f>
        <v>29</v>
      </c>
      <c r="O5000" t="str">
        <f t="shared" si="313"/>
        <v>56_-1_29</v>
      </c>
      <c r="P5000">
        <f>SUMIF($O$3:$O$7726,O5000,$M$3:$M$7726)</f>
        <v>1870.89</v>
      </c>
      <c r="Q5000">
        <f t="shared" si="314"/>
        <v>0</v>
      </c>
      <c r="R5000" t="b">
        <f t="shared" si="315"/>
        <v>1</v>
      </c>
    </row>
    <row r="5001" spans="1:18" x14ac:dyDescent="0.3">
      <c r="A5001">
        <v>56</v>
      </c>
      <c r="B5001">
        <v>30</v>
      </c>
      <c r="C5001">
        <v>-1</v>
      </c>
      <c r="D5001">
        <v>1083.94</v>
      </c>
      <c r="E5001">
        <f>VLOOKUP(B5001,'[1]input data'!$G$3:$H$180,2,FALSE)</f>
        <v>30</v>
      </c>
      <c r="F5001" t="str">
        <f t="shared" si="312"/>
        <v>56_-1_30</v>
      </c>
      <c r="G5001">
        <f>_xlfn.MAXIFS($D$3:$D$7726,$F$3:$F$7726,$F5001)</f>
        <v>1083.94</v>
      </c>
      <c r="J5001">
        <v>56</v>
      </c>
      <c r="K5001">
        <v>30</v>
      </c>
      <c r="L5001">
        <v>-1</v>
      </c>
      <c r="M5001">
        <v>1083.94</v>
      </c>
      <c r="N5001">
        <f>VLOOKUP(K5001,'[1]input data'!$G$3:$H$180,2,FALSE)</f>
        <v>30</v>
      </c>
      <c r="O5001" t="str">
        <f t="shared" si="313"/>
        <v>56_-1_30</v>
      </c>
      <c r="P5001">
        <f>SUMIF($O$3:$O$7726,O5001,$M$3:$M$7726)</f>
        <v>1083.94</v>
      </c>
      <c r="Q5001">
        <f t="shared" si="314"/>
        <v>0</v>
      </c>
      <c r="R5001" t="b">
        <f t="shared" si="315"/>
        <v>1</v>
      </c>
    </row>
    <row r="5002" spans="1:18" x14ac:dyDescent="0.3">
      <c r="A5002">
        <v>56</v>
      </c>
      <c r="B5002">
        <v>119</v>
      </c>
      <c r="C5002">
        <v>-1</v>
      </c>
      <c r="D5002">
        <v>948.25</v>
      </c>
      <c r="E5002">
        <f>VLOOKUP(B5002,'[1]input data'!$G$3:$H$180,2,FALSE)</f>
        <v>30</v>
      </c>
      <c r="F5002" t="str">
        <f t="shared" si="312"/>
        <v>56_-1_30</v>
      </c>
      <c r="G5002">
        <f>_xlfn.MAXIFS($D$3:$D$7726,$F$3:$F$7726,$F5002)</f>
        <v>1083.94</v>
      </c>
      <c r="J5002">
        <v>56</v>
      </c>
      <c r="K5002">
        <v>119</v>
      </c>
      <c r="L5002">
        <v>-1</v>
      </c>
      <c r="M5002">
        <v>0</v>
      </c>
      <c r="N5002">
        <f>VLOOKUP(K5002,'[1]input data'!$G$3:$H$180,2,FALSE)</f>
        <v>30</v>
      </c>
      <c r="O5002" t="str">
        <f t="shared" si="313"/>
        <v>56_-1_30</v>
      </c>
      <c r="P5002">
        <f>SUMIF($O$3:$O$7726,O5002,$M$3:$M$7726)</f>
        <v>1083.94</v>
      </c>
      <c r="Q5002">
        <f t="shared" si="314"/>
        <v>0</v>
      </c>
      <c r="R5002" t="b">
        <f t="shared" si="315"/>
        <v>1</v>
      </c>
    </row>
    <row r="5003" spans="1:18" x14ac:dyDescent="0.3">
      <c r="A5003">
        <v>56</v>
      </c>
      <c r="B5003">
        <v>31</v>
      </c>
      <c r="C5003">
        <v>-1</v>
      </c>
      <c r="D5003">
        <v>647.12</v>
      </c>
      <c r="E5003">
        <f>VLOOKUP(B5003,'[1]input data'!$G$3:$H$180,2,FALSE)</f>
        <v>31</v>
      </c>
      <c r="F5003" t="str">
        <f t="shared" si="312"/>
        <v>56_-1_31</v>
      </c>
      <c r="G5003">
        <f>_xlfn.MAXIFS($D$3:$D$7726,$F$3:$F$7726,$F5003)</f>
        <v>647.12</v>
      </c>
      <c r="J5003">
        <v>56</v>
      </c>
      <c r="K5003">
        <v>31</v>
      </c>
      <c r="L5003">
        <v>-1</v>
      </c>
      <c r="M5003">
        <v>647.12</v>
      </c>
      <c r="N5003">
        <f>VLOOKUP(K5003,'[1]input data'!$G$3:$H$180,2,FALSE)</f>
        <v>31</v>
      </c>
      <c r="O5003" t="str">
        <f t="shared" si="313"/>
        <v>56_-1_31</v>
      </c>
      <c r="P5003">
        <f>SUMIF($O$3:$O$7726,O5003,$M$3:$M$7726)</f>
        <v>647.12</v>
      </c>
      <c r="Q5003">
        <f t="shared" si="314"/>
        <v>0</v>
      </c>
      <c r="R5003" t="b">
        <f t="shared" si="315"/>
        <v>1</v>
      </c>
    </row>
    <row r="5004" spans="1:18" x14ac:dyDescent="0.3">
      <c r="A5004">
        <v>56</v>
      </c>
      <c r="B5004">
        <v>120</v>
      </c>
      <c r="C5004">
        <v>-1</v>
      </c>
      <c r="D5004">
        <v>364.05</v>
      </c>
      <c r="E5004">
        <f>VLOOKUP(B5004,'[1]input data'!$G$3:$H$180,2,FALSE)</f>
        <v>31</v>
      </c>
      <c r="F5004" t="str">
        <f t="shared" si="312"/>
        <v>56_-1_31</v>
      </c>
      <c r="G5004">
        <f>_xlfn.MAXIFS($D$3:$D$7726,$F$3:$F$7726,$F5004)</f>
        <v>647.12</v>
      </c>
      <c r="J5004">
        <v>56</v>
      </c>
      <c r="K5004">
        <v>120</v>
      </c>
      <c r="L5004">
        <v>-1</v>
      </c>
      <c r="M5004">
        <v>0</v>
      </c>
      <c r="N5004">
        <f>VLOOKUP(K5004,'[1]input data'!$G$3:$H$180,2,FALSE)</f>
        <v>31</v>
      </c>
      <c r="O5004" t="str">
        <f t="shared" si="313"/>
        <v>56_-1_31</v>
      </c>
      <c r="P5004">
        <f>SUMIF($O$3:$O$7726,O5004,$M$3:$M$7726)</f>
        <v>647.12</v>
      </c>
      <c r="Q5004">
        <f t="shared" si="314"/>
        <v>0</v>
      </c>
      <c r="R5004" t="b">
        <f t="shared" si="315"/>
        <v>1</v>
      </c>
    </row>
    <row r="5005" spans="1:18" x14ac:dyDescent="0.3">
      <c r="A5005">
        <v>56</v>
      </c>
      <c r="B5005">
        <v>32</v>
      </c>
      <c r="C5005">
        <v>-1</v>
      </c>
      <c r="D5005">
        <v>647.12</v>
      </c>
      <c r="E5005">
        <f>VLOOKUP(B5005,'[1]input data'!$G$3:$H$180,2,FALSE)</f>
        <v>32</v>
      </c>
      <c r="F5005" t="str">
        <f t="shared" si="312"/>
        <v>56_-1_32</v>
      </c>
      <c r="G5005">
        <f>_xlfn.MAXIFS($D$3:$D$7726,$F$3:$F$7726,$F5005)</f>
        <v>647.12</v>
      </c>
      <c r="J5005">
        <v>56</v>
      </c>
      <c r="K5005">
        <v>32</v>
      </c>
      <c r="L5005">
        <v>-1</v>
      </c>
      <c r="M5005">
        <v>647.12</v>
      </c>
      <c r="N5005">
        <f>VLOOKUP(K5005,'[1]input data'!$G$3:$H$180,2,FALSE)</f>
        <v>32</v>
      </c>
      <c r="O5005" t="str">
        <f t="shared" si="313"/>
        <v>56_-1_32</v>
      </c>
      <c r="P5005">
        <f>SUMIF($O$3:$O$7726,O5005,$M$3:$M$7726)</f>
        <v>647.12</v>
      </c>
      <c r="Q5005">
        <f t="shared" si="314"/>
        <v>0</v>
      </c>
      <c r="R5005" t="b">
        <f t="shared" si="315"/>
        <v>1</v>
      </c>
    </row>
    <row r="5006" spans="1:18" x14ac:dyDescent="0.3">
      <c r="A5006">
        <v>56</v>
      </c>
      <c r="B5006">
        <v>121</v>
      </c>
      <c r="C5006">
        <v>-1</v>
      </c>
      <c r="D5006">
        <v>409.01</v>
      </c>
      <c r="E5006">
        <f>VLOOKUP(B5006,'[1]input data'!$G$3:$H$180,2,FALSE)</f>
        <v>32</v>
      </c>
      <c r="F5006" t="str">
        <f t="shared" si="312"/>
        <v>56_-1_32</v>
      </c>
      <c r="G5006">
        <f>_xlfn.MAXIFS($D$3:$D$7726,$F$3:$F$7726,$F5006)</f>
        <v>647.12</v>
      </c>
      <c r="J5006">
        <v>56</v>
      </c>
      <c r="K5006">
        <v>121</v>
      </c>
      <c r="L5006">
        <v>-1</v>
      </c>
      <c r="M5006">
        <v>0</v>
      </c>
      <c r="N5006">
        <f>VLOOKUP(K5006,'[1]input data'!$G$3:$H$180,2,FALSE)</f>
        <v>32</v>
      </c>
      <c r="O5006" t="str">
        <f t="shared" si="313"/>
        <v>56_-1_32</v>
      </c>
      <c r="P5006">
        <f>SUMIF($O$3:$O$7726,O5006,$M$3:$M$7726)</f>
        <v>647.12</v>
      </c>
      <c r="Q5006">
        <f t="shared" si="314"/>
        <v>0</v>
      </c>
      <c r="R5006" t="b">
        <f t="shared" si="315"/>
        <v>1</v>
      </c>
    </row>
    <row r="5007" spans="1:18" x14ac:dyDescent="0.3">
      <c r="A5007">
        <v>56</v>
      </c>
      <c r="B5007">
        <v>33</v>
      </c>
      <c r="C5007">
        <v>-1</v>
      </c>
      <c r="D5007">
        <v>0</v>
      </c>
      <c r="E5007">
        <f>VLOOKUP(B5007,'[1]input data'!$G$3:$H$180,2,FALSE)</f>
        <v>33</v>
      </c>
      <c r="F5007" t="str">
        <f t="shared" si="312"/>
        <v>56_-1_33</v>
      </c>
      <c r="G5007">
        <f>_xlfn.MAXIFS($D$3:$D$7726,$F$3:$F$7726,$F5007)</f>
        <v>0</v>
      </c>
      <c r="J5007">
        <v>56</v>
      </c>
      <c r="K5007">
        <v>33</v>
      </c>
      <c r="L5007">
        <v>-1</v>
      </c>
      <c r="M5007">
        <v>0</v>
      </c>
      <c r="N5007">
        <f>VLOOKUP(K5007,'[1]input data'!$G$3:$H$180,2,FALSE)</f>
        <v>33</v>
      </c>
      <c r="O5007" t="str">
        <f t="shared" si="313"/>
        <v>56_-1_33</v>
      </c>
      <c r="P5007">
        <f>SUMIF($O$3:$O$7726,O5007,$M$3:$M$7726)</f>
        <v>0</v>
      </c>
      <c r="Q5007">
        <f t="shared" si="314"/>
        <v>0</v>
      </c>
      <c r="R5007" t="b">
        <f t="shared" si="315"/>
        <v>1</v>
      </c>
    </row>
    <row r="5008" spans="1:18" x14ac:dyDescent="0.3">
      <c r="A5008">
        <v>56</v>
      </c>
      <c r="B5008">
        <v>122</v>
      </c>
      <c r="C5008">
        <v>-1</v>
      </c>
      <c r="D5008">
        <v>0</v>
      </c>
      <c r="E5008">
        <f>VLOOKUP(B5008,'[1]input data'!$G$3:$H$180,2,FALSE)</f>
        <v>33</v>
      </c>
      <c r="F5008" t="str">
        <f t="shared" si="312"/>
        <v>56_-1_33</v>
      </c>
      <c r="G5008">
        <f>_xlfn.MAXIFS($D$3:$D$7726,$F$3:$F$7726,$F5008)</f>
        <v>0</v>
      </c>
      <c r="J5008">
        <v>56</v>
      </c>
      <c r="K5008">
        <v>122</v>
      </c>
      <c r="L5008">
        <v>-1</v>
      </c>
      <c r="M5008">
        <v>0</v>
      </c>
      <c r="N5008">
        <f>VLOOKUP(K5008,'[1]input data'!$G$3:$H$180,2,FALSE)</f>
        <v>33</v>
      </c>
      <c r="O5008" t="str">
        <f t="shared" si="313"/>
        <v>56_-1_33</v>
      </c>
      <c r="P5008">
        <f>SUMIF($O$3:$O$7726,O5008,$M$3:$M$7726)</f>
        <v>0</v>
      </c>
      <c r="Q5008">
        <f t="shared" si="314"/>
        <v>0</v>
      </c>
      <c r="R5008" t="b">
        <f t="shared" si="315"/>
        <v>1</v>
      </c>
    </row>
    <row r="5009" spans="1:18" x14ac:dyDescent="0.3">
      <c r="A5009">
        <v>56</v>
      </c>
      <c r="B5009">
        <v>34</v>
      </c>
      <c r="C5009">
        <v>-1</v>
      </c>
      <c r="D5009">
        <v>2083.19</v>
      </c>
      <c r="E5009">
        <f>VLOOKUP(B5009,'[1]input data'!$G$3:$H$180,2,FALSE)</f>
        <v>34</v>
      </c>
      <c r="F5009" t="str">
        <f t="shared" si="312"/>
        <v>56_-1_34</v>
      </c>
      <c r="G5009">
        <f>_xlfn.MAXIFS($D$3:$D$7726,$F$3:$F$7726,$F5009)</f>
        <v>2083.19</v>
      </c>
      <c r="J5009">
        <v>56</v>
      </c>
      <c r="K5009">
        <v>34</v>
      </c>
      <c r="L5009">
        <v>-1</v>
      </c>
      <c r="M5009">
        <v>2083.19</v>
      </c>
      <c r="N5009">
        <f>VLOOKUP(K5009,'[1]input data'!$G$3:$H$180,2,FALSE)</f>
        <v>34</v>
      </c>
      <c r="O5009" t="str">
        <f t="shared" si="313"/>
        <v>56_-1_34</v>
      </c>
      <c r="P5009">
        <f>SUMIF($O$3:$O$7726,O5009,$M$3:$M$7726)</f>
        <v>2083.19</v>
      </c>
      <c r="Q5009">
        <f t="shared" si="314"/>
        <v>0</v>
      </c>
      <c r="R5009" t="b">
        <f t="shared" si="315"/>
        <v>1</v>
      </c>
    </row>
    <row r="5010" spans="1:18" x14ac:dyDescent="0.3">
      <c r="A5010">
        <v>56</v>
      </c>
      <c r="B5010">
        <v>123</v>
      </c>
      <c r="C5010">
        <v>-1</v>
      </c>
      <c r="D5010">
        <v>436.07</v>
      </c>
      <c r="E5010">
        <f>VLOOKUP(B5010,'[1]input data'!$G$3:$H$180,2,FALSE)</f>
        <v>34</v>
      </c>
      <c r="F5010" t="str">
        <f t="shared" si="312"/>
        <v>56_-1_34</v>
      </c>
      <c r="G5010">
        <f>_xlfn.MAXIFS($D$3:$D$7726,$F$3:$F$7726,$F5010)</f>
        <v>2083.19</v>
      </c>
      <c r="J5010">
        <v>56</v>
      </c>
      <c r="K5010">
        <v>123</v>
      </c>
      <c r="L5010">
        <v>-1</v>
      </c>
      <c r="M5010">
        <v>0</v>
      </c>
      <c r="N5010">
        <f>VLOOKUP(K5010,'[1]input data'!$G$3:$H$180,2,FALSE)</f>
        <v>34</v>
      </c>
      <c r="O5010" t="str">
        <f t="shared" si="313"/>
        <v>56_-1_34</v>
      </c>
      <c r="P5010">
        <f>SUMIF($O$3:$O$7726,O5010,$M$3:$M$7726)</f>
        <v>2083.19</v>
      </c>
      <c r="Q5010">
        <f t="shared" si="314"/>
        <v>0</v>
      </c>
      <c r="R5010" t="b">
        <f t="shared" si="315"/>
        <v>1</v>
      </c>
    </row>
    <row r="5011" spans="1:18" x14ac:dyDescent="0.3">
      <c r="A5011">
        <v>56</v>
      </c>
      <c r="B5011">
        <v>85</v>
      </c>
      <c r="C5011">
        <v>-1</v>
      </c>
      <c r="D5011">
        <v>0</v>
      </c>
      <c r="E5011">
        <f>VLOOKUP(B5011,'[1]input data'!$G$3:$H$180,2,FALSE)</f>
        <v>85</v>
      </c>
      <c r="F5011" t="str">
        <f t="shared" si="312"/>
        <v>56_-1_85</v>
      </c>
      <c r="G5011">
        <f>_xlfn.MAXIFS($D$3:$D$7726,$F$3:$F$7726,$F5011)</f>
        <v>0</v>
      </c>
      <c r="J5011">
        <v>56</v>
      </c>
      <c r="K5011">
        <v>85</v>
      </c>
      <c r="L5011">
        <v>-1</v>
      </c>
      <c r="M5011">
        <v>0</v>
      </c>
      <c r="N5011">
        <f>VLOOKUP(K5011,'[1]input data'!$G$3:$H$180,2,FALSE)</f>
        <v>85</v>
      </c>
      <c r="O5011" t="str">
        <f t="shared" si="313"/>
        <v>56_-1_85</v>
      </c>
      <c r="P5011">
        <f>SUMIF($O$3:$O$7726,O5011,$M$3:$M$7726)</f>
        <v>0</v>
      </c>
      <c r="Q5011">
        <f t="shared" si="314"/>
        <v>0</v>
      </c>
      <c r="R5011" t="b">
        <f t="shared" si="315"/>
        <v>1</v>
      </c>
    </row>
    <row r="5012" spans="1:18" x14ac:dyDescent="0.3">
      <c r="A5012">
        <v>56</v>
      </c>
      <c r="B5012">
        <v>174</v>
      </c>
      <c r="C5012">
        <v>-1</v>
      </c>
      <c r="D5012">
        <v>0</v>
      </c>
      <c r="E5012">
        <f>VLOOKUP(B5012,'[1]input data'!$G$3:$H$180,2,FALSE)</f>
        <v>85</v>
      </c>
      <c r="F5012" t="str">
        <f t="shared" si="312"/>
        <v>56_-1_85</v>
      </c>
      <c r="G5012">
        <f>_xlfn.MAXIFS($D$3:$D$7726,$F$3:$F$7726,$F5012)</f>
        <v>0</v>
      </c>
      <c r="J5012">
        <v>56</v>
      </c>
      <c r="K5012">
        <v>174</v>
      </c>
      <c r="L5012">
        <v>-1</v>
      </c>
      <c r="M5012">
        <v>0</v>
      </c>
      <c r="N5012">
        <f>VLOOKUP(K5012,'[1]input data'!$G$3:$H$180,2,FALSE)</f>
        <v>85</v>
      </c>
      <c r="O5012" t="str">
        <f t="shared" si="313"/>
        <v>56_-1_85</v>
      </c>
      <c r="P5012">
        <f>SUMIF($O$3:$O$7726,O5012,$M$3:$M$7726)</f>
        <v>0</v>
      </c>
      <c r="Q5012">
        <f t="shared" si="314"/>
        <v>0</v>
      </c>
      <c r="R5012" t="b">
        <f t="shared" si="315"/>
        <v>1</v>
      </c>
    </row>
    <row r="5013" spans="1:18" x14ac:dyDescent="0.3">
      <c r="A5013">
        <v>56</v>
      </c>
      <c r="B5013">
        <v>86</v>
      </c>
      <c r="C5013">
        <v>-1</v>
      </c>
      <c r="D5013">
        <v>229.57</v>
      </c>
      <c r="E5013">
        <f>VLOOKUP(B5013,'[1]input data'!$G$3:$H$180,2,FALSE)</f>
        <v>86</v>
      </c>
      <c r="F5013" t="str">
        <f t="shared" si="312"/>
        <v>56_-1_86</v>
      </c>
      <c r="G5013">
        <f>_xlfn.MAXIFS($D$3:$D$7726,$F$3:$F$7726,$F5013)</f>
        <v>229.57</v>
      </c>
      <c r="J5013">
        <v>56</v>
      </c>
      <c r="K5013">
        <v>86</v>
      </c>
      <c r="L5013">
        <v>-1</v>
      </c>
      <c r="M5013">
        <v>229.57</v>
      </c>
      <c r="N5013">
        <f>VLOOKUP(K5013,'[1]input data'!$G$3:$H$180,2,FALSE)</f>
        <v>86</v>
      </c>
      <c r="O5013" t="str">
        <f t="shared" si="313"/>
        <v>56_-1_86</v>
      </c>
      <c r="P5013">
        <f>SUMIF($O$3:$O$7726,O5013,$M$3:$M$7726)</f>
        <v>229.57</v>
      </c>
      <c r="Q5013">
        <f t="shared" si="314"/>
        <v>0</v>
      </c>
      <c r="R5013" t="b">
        <f t="shared" si="315"/>
        <v>1</v>
      </c>
    </row>
    <row r="5014" spans="1:18" x14ac:dyDescent="0.3">
      <c r="A5014">
        <v>56</v>
      </c>
      <c r="B5014">
        <v>175</v>
      </c>
      <c r="C5014">
        <v>-1</v>
      </c>
      <c r="D5014">
        <v>195.59</v>
      </c>
      <c r="E5014">
        <f>VLOOKUP(B5014,'[1]input data'!$G$3:$H$180,2,FALSE)</f>
        <v>86</v>
      </c>
      <c r="F5014" t="str">
        <f t="shared" si="312"/>
        <v>56_-1_86</v>
      </c>
      <c r="G5014">
        <f>_xlfn.MAXIFS($D$3:$D$7726,$F$3:$F$7726,$F5014)</f>
        <v>229.57</v>
      </c>
      <c r="J5014">
        <v>56</v>
      </c>
      <c r="K5014">
        <v>175</v>
      </c>
      <c r="L5014">
        <v>-1</v>
      </c>
      <c r="M5014">
        <v>0</v>
      </c>
      <c r="N5014">
        <f>VLOOKUP(K5014,'[1]input data'!$G$3:$H$180,2,FALSE)</f>
        <v>86</v>
      </c>
      <c r="O5014" t="str">
        <f t="shared" si="313"/>
        <v>56_-1_86</v>
      </c>
      <c r="P5014">
        <f>SUMIF($O$3:$O$7726,O5014,$M$3:$M$7726)</f>
        <v>229.57</v>
      </c>
      <c r="Q5014">
        <f t="shared" si="314"/>
        <v>0</v>
      </c>
      <c r="R5014" t="b">
        <f t="shared" si="315"/>
        <v>1</v>
      </c>
    </row>
    <row r="5015" spans="1:18" x14ac:dyDescent="0.3">
      <c r="A5015">
        <v>56</v>
      </c>
      <c r="B5015">
        <v>87</v>
      </c>
      <c r="C5015">
        <v>-1</v>
      </c>
      <c r="D5015">
        <v>9812.14</v>
      </c>
      <c r="E5015">
        <f>VLOOKUP(B5015,'[1]input data'!$G$3:$H$180,2,FALSE)</f>
        <v>87</v>
      </c>
      <c r="F5015" t="str">
        <f t="shared" si="312"/>
        <v>56_-1_87</v>
      </c>
      <c r="G5015">
        <f>_xlfn.MAXIFS($D$3:$D$7726,$F$3:$F$7726,$F5015)</f>
        <v>14639.87</v>
      </c>
      <c r="J5015">
        <v>56</v>
      </c>
      <c r="K5015">
        <v>87</v>
      </c>
      <c r="L5015">
        <v>-1</v>
      </c>
      <c r="M5015">
        <v>0</v>
      </c>
      <c r="N5015">
        <f>VLOOKUP(K5015,'[1]input data'!$G$3:$H$180,2,FALSE)</f>
        <v>87</v>
      </c>
      <c r="O5015" t="str">
        <f t="shared" si="313"/>
        <v>56_-1_87</v>
      </c>
      <c r="P5015">
        <f>SUMIF($O$3:$O$7726,O5015,$M$3:$M$7726)</f>
        <v>14639.87</v>
      </c>
      <c r="Q5015">
        <f t="shared" si="314"/>
        <v>0</v>
      </c>
      <c r="R5015" t="b">
        <f t="shared" si="315"/>
        <v>1</v>
      </c>
    </row>
    <row r="5016" spans="1:18" x14ac:dyDescent="0.3">
      <c r="A5016">
        <v>56</v>
      </c>
      <c r="B5016">
        <v>176</v>
      </c>
      <c r="C5016">
        <v>-1</v>
      </c>
      <c r="D5016">
        <v>14639.87</v>
      </c>
      <c r="E5016">
        <f>VLOOKUP(B5016,'[1]input data'!$G$3:$H$180,2,FALSE)</f>
        <v>87</v>
      </c>
      <c r="F5016" t="str">
        <f t="shared" si="312"/>
        <v>56_-1_87</v>
      </c>
      <c r="G5016">
        <f>_xlfn.MAXIFS($D$3:$D$7726,$F$3:$F$7726,$F5016)</f>
        <v>14639.87</v>
      </c>
      <c r="J5016">
        <v>56</v>
      </c>
      <c r="K5016">
        <v>176</v>
      </c>
      <c r="L5016">
        <v>-1</v>
      </c>
      <c r="M5016">
        <v>14639.87</v>
      </c>
      <c r="N5016">
        <f>VLOOKUP(K5016,'[1]input data'!$G$3:$H$180,2,FALSE)</f>
        <v>87</v>
      </c>
      <c r="O5016" t="str">
        <f t="shared" si="313"/>
        <v>56_-1_87</v>
      </c>
      <c r="P5016">
        <f>SUMIF($O$3:$O$7726,O5016,$M$3:$M$7726)</f>
        <v>14639.87</v>
      </c>
      <c r="Q5016">
        <f t="shared" si="314"/>
        <v>0</v>
      </c>
      <c r="R5016" t="b">
        <f t="shared" si="315"/>
        <v>1</v>
      </c>
    </row>
    <row r="5017" spans="1:18" x14ac:dyDescent="0.3">
      <c r="A5017">
        <v>56</v>
      </c>
      <c r="B5017">
        <v>88</v>
      </c>
      <c r="C5017">
        <v>-1</v>
      </c>
      <c r="D5017">
        <v>0</v>
      </c>
      <c r="E5017">
        <f>VLOOKUP(B5017,'[1]input data'!$G$3:$H$180,2,FALSE)</f>
        <v>88</v>
      </c>
      <c r="F5017" t="str">
        <f t="shared" si="312"/>
        <v>56_-1_88</v>
      </c>
      <c r="G5017">
        <f>_xlfn.MAXIFS($D$3:$D$7726,$F$3:$F$7726,$F5017)</f>
        <v>0</v>
      </c>
      <c r="J5017">
        <v>56</v>
      </c>
      <c r="K5017">
        <v>88</v>
      </c>
      <c r="L5017">
        <v>-1</v>
      </c>
      <c r="M5017">
        <v>0</v>
      </c>
      <c r="N5017">
        <f>VLOOKUP(K5017,'[1]input data'!$G$3:$H$180,2,FALSE)</f>
        <v>88</v>
      </c>
      <c r="O5017" t="str">
        <f t="shared" si="313"/>
        <v>56_-1_88</v>
      </c>
      <c r="P5017">
        <f>SUMIF($O$3:$O$7726,O5017,$M$3:$M$7726)</f>
        <v>0</v>
      </c>
      <c r="Q5017">
        <f t="shared" si="314"/>
        <v>0</v>
      </c>
      <c r="R5017" t="b">
        <f t="shared" si="315"/>
        <v>1</v>
      </c>
    </row>
    <row r="5018" spans="1:18" x14ac:dyDescent="0.3">
      <c r="A5018">
        <v>56</v>
      </c>
      <c r="B5018">
        <v>177</v>
      </c>
      <c r="C5018">
        <v>-1</v>
      </c>
      <c r="D5018">
        <v>0</v>
      </c>
      <c r="E5018">
        <f>VLOOKUP(B5018,'[1]input data'!$G$3:$H$180,2,FALSE)</f>
        <v>88</v>
      </c>
      <c r="F5018" t="str">
        <f t="shared" si="312"/>
        <v>56_-1_88</v>
      </c>
      <c r="G5018">
        <f>_xlfn.MAXIFS($D$3:$D$7726,$F$3:$F$7726,$F5018)</f>
        <v>0</v>
      </c>
      <c r="J5018">
        <v>56</v>
      </c>
      <c r="K5018">
        <v>177</v>
      </c>
      <c r="L5018">
        <v>-1</v>
      </c>
      <c r="M5018">
        <v>0</v>
      </c>
      <c r="N5018">
        <f>VLOOKUP(K5018,'[1]input data'!$G$3:$H$180,2,FALSE)</f>
        <v>88</v>
      </c>
      <c r="O5018" t="str">
        <f t="shared" si="313"/>
        <v>56_-1_88</v>
      </c>
      <c r="P5018">
        <f>SUMIF($O$3:$O$7726,O5018,$M$3:$M$7726)</f>
        <v>0</v>
      </c>
      <c r="Q5018">
        <f t="shared" si="314"/>
        <v>0</v>
      </c>
      <c r="R5018" t="b">
        <f t="shared" si="315"/>
        <v>1</v>
      </c>
    </row>
    <row r="5019" spans="1:18" x14ac:dyDescent="0.3">
      <c r="A5019">
        <v>56</v>
      </c>
      <c r="B5019">
        <v>89</v>
      </c>
      <c r="C5019">
        <v>-1</v>
      </c>
      <c r="D5019">
        <v>0</v>
      </c>
      <c r="E5019">
        <f>VLOOKUP(B5019,'[1]input data'!$G$3:$H$180,2,FALSE)</f>
        <v>89</v>
      </c>
      <c r="F5019" t="str">
        <f t="shared" si="312"/>
        <v>56_-1_89</v>
      </c>
      <c r="G5019">
        <f>_xlfn.MAXIFS($D$3:$D$7726,$F$3:$F$7726,$F5019)</f>
        <v>0</v>
      </c>
      <c r="J5019">
        <v>56</v>
      </c>
      <c r="K5019">
        <v>89</v>
      </c>
      <c r="L5019">
        <v>-1</v>
      </c>
      <c r="M5019">
        <v>0</v>
      </c>
      <c r="N5019">
        <f>VLOOKUP(K5019,'[1]input data'!$G$3:$H$180,2,FALSE)</f>
        <v>89</v>
      </c>
      <c r="O5019" t="str">
        <f t="shared" si="313"/>
        <v>56_-1_89</v>
      </c>
      <c r="P5019">
        <f>SUMIF($O$3:$O$7726,O5019,$M$3:$M$7726)</f>
        <v>0</v>
      </c>
      <c r="Q5019">
        <f t="shared" si="314"/>
        <v>0</v>
      </c>
      <c r="R5019" t="b">
        <f t="shared" si="315"/>
        <v>1</v>
      </c>
    </row>
    <row r="5020" spans="1:18" x14ac:dyDescent="0.3">
      <c r="A5020">
        <v>56</v>
      </c>
      <c r="B5020">
        <v>178</v>
      </c>
      <c r="C5020">
        <v>-1</v>
      </c>
      <c r="D5020">
        <v>0</v>
      </c>
      <c r="E5020">
        <f>VLOOKUP(B5020,'[1]input data'!$G$3:$H$180,2,FALSE)</f>
        <v>89</v>
      </c>
      <c r="F5020" t="str">
        <f t="shared" si="312"/>
        <v>56_-1_89</v>
      </c>
      <c r="G5020">
        <f>_xlfn.MAXIFS($D$3:$D$7726,$F$3:$F$7726,$F5020)</f>
        <v>0</v>
      </c>
      <c r="J5020">
        <v>56</v>
      </c>
      <c r="K5020">
        <v>178</v>
      </c>
      <c r="L5020">
        <v>-1</v>
      </c>
      <c r="M5020">
        <v>0</v>
      </c>
      <c r="N5020">
        <f>VLOOKUP(K5020,'[1]input data'!$G$3:$H$180,2,FALSE)</f>
        <v>89</v>
      </c>
      <c r="O5020" t="str">
        <f t="shared" si="313"/>
        <v>56_-1_89</v>
      </c>
      <c r="P5020">
        <f>SUMIF($O$3:$O$7726,O5020,$M$3:$M$7726)</f>
        <v>0</v>
      </c>
      <c r="Q5020">
        <f t="shared" si="314"/>
        <v>0</v>
      </c>
      <c r="R5020" t="b">
        <f t="shared" si="315"/>
        <v>1</v>
      </c>
    </row>
    <row r="5021" spans="1:18" x14ac:dyDescent="0.3">
      <c r="A5021">
        <v>56</v>
      </c>
      <c r="B5021">
        <v>29</v>
      </c>
      <c r="C5021">
        <v>1</v>
      </c>
      <c r="D5021">
        <v>4760.05</v>
      </c>
      <c r="E5021">
        <f>VLOOKUP(B5021,'[1]input data'!$G$3:$H$180,2,FALSE)</f>
        <v>29</v>
      </c>
      <c r="F5021" t="str">
        <f t="shared" si="312"/>
        <v>56_1_29</v>
      </c>
      <c r="G5021">
        <f>_xlfn.MAXIFS($D$3:$D$7726,$F$3:$F$7726,$F5021)</f>
        <v>7722.74</v>
      </c>
      <c r="J5021">
        <v>56</v>
      </c>
      <c r="K5021">
        <v>29</v>
      </c>
      <c r="L5021">
        <v>1</v>
      </c>
      <c r="M5021">
        <v>0</v>
      </c>
      <c r="N5021">
        <f>VLOOKUP(K5021,'[1]input data'!$G$3:$H$180,2,FALSE)</f>
        <v>29</v>
      </c>
      <c r="O5021" t="str">
        <f t="shared" si="313"/>
        <v>56_1_29</v>
      </c>
      <c r="P5021">
        <f>SUMIF($O$3:$O$7726,O5021,$M$3:$M$7726)</f>
        <v>7722.74</v>
      </c>
      <c r="Q5021">
        <f t="shared" si="314"/>
        <v>0</v>
      </c>
      <c r="R5021" t="b">
        <f t="shared" si="315"/>
        <v>1</v>
      </c>
    </row>
    <row r="5022" spans="1:18" x14ac:dyDescent="0.3">
      <c r="A5022">
        <v>56</v>
      </c>
      <c r="B5022">
        <v>118</v>
      </c>
      <c r="C5022">
        <v>1</v>
      </c>
      <c r="D5022">
        <v>7722.74</v>
      </c>
      <c r="E5022">
        <f>VLOOKUP(B5022,'[1]input data'!$G$3:$H$180,2,FALSE)</f>
        <v>29</v>
      </c>
      <c r="F5022" t="str">
        <f t="shared" si="312"/>
        <v>56_1_29</v>
      </c>
      <c r="G5022">
        <f>_xlfn.MAXIFS($D$3:$D$7726,$F$3:$F$7726,$F5022)</f>
        <v>7722.74</v>
      </c>
      <c r="J5022">
        <v>56</v>
      </c>
      <c r="K5022">
        <v>118</v>
      </c>
      <c r="L5022">
        <v>1</v>
      </c>
      <c r="M5022">
        <v>7722.74</v>
      </c>
      <c r="N5022">
        <f>VLOOKUP(K5022,'[1]input data'!$G$3:$H$180,2,FALSE)</f>
        <v>29</v>
      </c>
      <c r="O5022" t="str">
        <f t="shared" si="313"/>
        <v>56_1_29</v>
      </c>
      <c r="P5022">
        <f>SUMIF($O$3:$O$7726,O5022,$M$3:$M$7726)</f>
        <v>7722.74</v>
      </c>
      <c r="Q5022">
        <f t="shared" si="314"/>
        <v>0</v>
      </c>
      <c r="R5022" t="b">
        <f t="shared" si="315"/>
        <v>1</v>
      </c>
    </row>
    <row r="5023" spans="1:18" x14ac:dyDescent="0.3">
      <c r="A5023">
        <v>56</v>
      </c>
      <c r="B5023">
        <v>30</v>
      </c>
      <c r="C5023">
        <v>1</v>
      </c>
      <c r="D5023">
        <v>10726.76</v>
      </c>
      <c r="E5023">
        <f>VLOOKUP(B5023,'[1]input data'!$G$3:$H$180,2,FALSE)</f>
        <v>30</v>
      </c>
      <c r="F5023" t="str">
        <f t="shared" si="312"/>
        <v>56_1_30</v>
      </c>
      <c r="G5023">
        <f>_xlfn.MAXIFS($D$3:$D$7726,$F$3:$F$7726,$F5023)</f>
        <v>14243.96</v>
      </c>
      <c r="J5023">
        <v>56</v>
      </c>
      <c r="K5023">
        <v>30</v>
      </c>
      <c r="L5023">
        <v>1</v>
      </c>
      <c r="M5023">
        <v>0</v>
      </c>
      <c r="N5023">
        <f>VLOOKUP(K5023,'[1]input data'!$G$3:$H$180,2,FALSE)</f>
        <v>30</v>
      </c>
      <c r="O5023" t="str">
        <f t="shared" si="313"/>
        <v>56_1_30</v>
      </c>
      <c r="P5023">
        <f>SUMIF($O$3:$O$7726,O5023,$M$3:$M$7726)</f>
        <v>14243.96</v>
      </c>
      <c r="Q5023">
        <f t="shared" si="314"/>
        <v>0</v>
      </c>
      <c r="R5023" t="b">
        <f t="shared" si="315"/>
        <v>1</v>
      </c>
    </row>
    <row r="5024" spans="1:18" x14ac:dyDescent="0.3">
      <c r="A5024">
        <v>56</v>
      </c>
      <c r="B5024">
        <v>119</v>
      </c>
      <c r="C5024">
        <v>1</v>
      </c>
      <c r="D5024">
        <v>14243.96</v>
      </c>
      <c r="E5024">
        <f>VLOOKUP(B5024,'[1]input data'!$G$3:$H$180,2,FALSE)</f>
        <v>30</v>
      </c>
      <c r="F5024" t="str">
        <f t="shared" si="312"/>
        <v>56_1_30</v>
      </c>
      <c r="G5024">
        <f>_xlfn.MAXIFS($D$3:$D$7726,$F$3:$F$7726,$F5024)</f>
        <v>14243.96</v>
      </c>
      <c r="J5024">
        <v>56</v>
      </c>
      <c r="K5024">
        <v>119</v>
      </c>
      <c r="L5024">
        <v>1</v>
      </c>
      <c r="M5024">
        <v>14243.96</v>
      </c>
      <c r="N5024">
        <f>VLOOKUP(K5024,'[1]input data'!$G$3:$H$180,2,FALSE)</f>
        <v>30</v>
      </c>
      <c r="O5024" t="str">
        <f t="shared" si="313"/>
        <v>56_1_30</v>
      </c>
      <c r="P5024">
        <f>SUMIF($O$3:$O$7726,O5024,$M$3:$M$7726)</f>
        <v>14243.96</v>
      </c>
      <c r="Q5024">
        <f t="shared" si="314"/>
        <v>0</v>
      </c>
      <c r="R5024" t="b">
        <f t="shared" si="315"/>
        <v>1</v>
      </c>
    </row>
    <row r="5025" spans="1:18" x14ac:dyDescent="0.3">
      <c r="A5025">
        <v>56</v>
      </c>
      <c r="B5025">
        <v>31</v>
      </c>
      <c r="C5025">
        <v>1</v>
      </c>
      <c r="D5025">
        <v>2813.05</v>
      </c>
      <c r="E5025">
        <f>VLOOKUP(B5025,'[1]input data'!$G$3:$H$180,2,FALSE)</f>
        <v>31</v>
      </c>
      <c r="F5025" t="str">
        <f t="shared" si="312"/>
        <v>56_1_31</v>
      </c>
      <c r="G5025">
        <f>_xlfn.MAXIFS($D$3:$D$7726,$F$3:$F$7726,$F5025)</f>
        <v>2813.05</v>
      </c>
      <c r="J5025">
        <v>56</v>
      </c>
      <c r="K5025">
        <v>31</v>
      </c>
      <c r="L5025">
        <v>1</v>
      </c>
      <c r="M5025">
        <v>2813.05</v>
      </c>
      <c r="N5025">
        <f>VLOOKUP(K5025,'[1]input data'!$G$3:$H$180,2,FALSE)</f>
        <v>31</v>
      </c>
      <c r="O5025" t="str">
        <f t="shared" si="313"/>
        <v>56_1_31</v>
      </c>
      <c r="P5025">
        <f>SUMIF($O$3:$O$7726,O5025,$M$3:$M$7726)</f>
        <v>2813.05</v>
      </c>
      <c r="Q5025">
        <f t="shared" si="314"/>
        <v>0</v>
      </c>
      <c r="R5025" t="b">
        <f t="shared" si="315"/>
        <v>1</v>
      </c>
    </row>
    <row r="5026" spans="1:18" x14ac:dyDescent="0.3">
      <c r="A5026">
        <v>56</v>
      </c>
      <c r="B5026">
        <v>120</v>
      </c>
      <c r="C5026">
        <v>1</v>
      </c>
      <c r="D5026">
        <v>1509.07</v>
      </c>
      <c r="E5026">
        <f>VLOOKUP(B5026,'[1]input data'!$G$3:$H$180,2,FALSE)</f>
        <v>31</v>
      </c>
      <c r="F5026" t="str">
        <f t="shared" si="312"/>
        <v>56_1_31</v>
      </c>
      <c r="G5026">
        <f>_xlfn.MAXIFS($D$3:$D$7726,$F$3:$F$7726,$F5026)</f>
        <v>2813.05</v>
      </c>
      <c r="J5026">
        <v>56</v>
      </c>
      <c r="K5026">
        <v>120</v>
      </c>
      <c r="L5026">
        <v>1</v>
      </c>
      <c r="M5026">
        <v>0</v>
      </c>
      <c r="N5026">
        <f>VLOOKUP(K5026,'[1]input data'!$G$3:$H$180,2,FALSE)</f>
        <v>31</v>
      </c>
      <c r="O5026" t="str">
        <f t="shared" si="313"/>
        <v>56_1_31</v>
      </c>
      <c r="P5026">
        <f>SUMIF($O$3:$O$7726,O5026,$M$3:$M$7726)</f>
        <v>2813.05</v>
      </c>
      <c r="Q5026">
        <f t="shared" si="314"/>
        <v>0</v>
      </c>
      <c r="R5026" t="b">
        <f t="shared" si="315"/>
        <v>1</v>
      </c>
    </row>
    <row r="5027" spans="1:18" x14ac:dyDescent="0.3">
      <c r="A5027">
        <v>56</v>
      </c>
      <c r="B5027">
        <v>32</v>
      </c>
      <c r="C5027">
        <v>1</v>
      </c>
      <c r="D5027">
        <v>5242.09</v>
      </c>
      <c r="E5027">
        <f>VLOOKUP(B5027,'[1]input data'!$G$3:$H$180,2,FALSE)</f>
        <v>32</v>
      </c>
      <c r="F5027" t="str">
        <f t="shared" si="312"/>
        <v>56_1_32</v>
      </c>
      <c r="G5027">
        <f>_xlfn.MAXIFS($D$3:$D$7726,$F$3:$F$7726,$F5027)</f>
        <v>5242.09</v>
      </c>
      <c r="J5027">
        <v>56</v>
      </c>
      <c r="K5027">
        <v>32</v>
      </c>
      <c r="L5027">
        <v>1</v>
      </c>
      <c r="M5027">
        <v>5242.09</v>
      </c>
      <c r="N5027">
        <f>VLOOKUP(K5027,'[1]input data'!$G$3:$H$180,2,FALSE)</f>
        <v>32</v>
      </c>
      <c r="O5027" t="str">
        <f t="shared" si="313"/>
        <v>56_1_32</v>
      </c>
      <c r="P5027">
        <f>SUMIF($O$3:$O$7726,O5027,$M$3:$M$7726)</f>
        <v>5242.09</v>
      </c>
      <c r="Q5027">
        <f t="shared" si="314"/>
        <v>0</v>
      </c>
      <c r="R5027" t="b">
        <f t="shared" si="315"/>
        <v>1</v>
      </c>
    </row>
    <row r="5028" spans="1:18" x14ac:dyDescent="0.3">
      <c r="A5028">
        <v>56</v>
      </c>
      <c r="B5028">
        <v>121</v>
      </c>
      <c r="C5028">
        <v>1</v>
      </c>
      <c r="D5028">
        <v>2478.11</v>
      </c>
      <c r="E5028">
        <f>VLOOKUP(B5028,'[1]input data'!$G$3:$H$180,2,FALSE)</f>
        <v>32</v>
      </c>
      <c r="F5028" t="str">
        <f t="shared" si="312"/>
        <v>56_1_32</v>
      </c>
      <c r="G5028">
        <f>_xlfn.MAXIFS($D$3:$D$7726,$F$3:$F$7726,$F5028)</f>
        <v>5242.09</v>
      </c>
      <c r="J5028">
        <v>56</v>
      </c>
      <c r="K5028">
        <v>121</v>
      </c>
      <c r="L5028">
        <v>1</v>
      </c>
      <c r="M5028">
        <v>0</v>
      </c>
      <c r="N5028">
        <f>VLOOKUP(K5028,'[1]input data'!$G$3:$H$180,2,FALSE)</f>
        <v>32</v>
      </c>
      <c r="O5028" t="str">
        <f t="shared" si="313"/>
        <v>56_1_32</v>
      </c>
      <c r="P5028">
        <f>SUMIF($O$3:$O$7726,O5028,$M$3:$M$7726)</f>
        <v>5242.09</v>
      </c>
      <c r="Q5028">
        <f t="shared" si="314"/>
        <v>0</v>
      </c>
      <c r="R5028" t="b">
        <f t="shared" si="315"/>
        <v>1</v>
      </c>
    </row>
    <row r="5029" spans="1:18" x14ac:dyDescent="0.3">
      <c r="A5029">
        <v>56</v>
      </c>
      <c r="B5029">
        <v>34</v>
      </c>
      <c r="C5029">
        <v>1</v>
      </c>
      <c r="D5029">
        <v>156.13</v>
      </c>
      <c r="E5029">
        <f>VLOOKUP(B5029,'[1]input data'!$G$3:$H$180,2,FALSE)</f>
        <v>34</v>
      </c>
      <c r="F5029" t="str">
        <f t="shared" si="312"/>
        <v>56_1_34</v>
      </c>
      <c r="G5029">
        <f>_xlfn.MAXIFS($D$3:$D$7726,$F$3:$F$7726,$F5029)</f>
        <v>156.13</v>
      </c>
      <c r="J5029">
        <v>56</v>
      </c>
      <c r="K5029">
        <v>34</v>
      </c>
      <c r="L5029">
        <v>1</v>
      </c>
      <c r="M5029">
        <v>156.13</v>
      </c>
      <c r="N5029">
        <f>VLOOKUP(K5029,'[1]input data'!$G$3:$H$180,2,FALSE)</f>
        <v>34</v>
      </c>
      <c r="O5029" t="str">
        <f t="shared" si="313"/>
        <v>56_1_34</v>
      </c>
      <c r="P5029">
        <f>SUMIF($O$3:$O$7726,O5029,$M$3:$M$7726)</f>
        <v>156.13</v>
      </c>
      <c r="Q5029">
        <f t="shared" si="314"/>
        <v>0</v>
      </c>
      <c r="R5029" t="b">
        <f t="shared" si="315"/>
        <v>1</v>
      </c>
    </row>
    <row r="5030" spans="1:18" x14ac:dyDescent="0.3">
      <c r="A5030">
        <v>56</v>
      </c>
      <c r="B5030">
        <v>8</v>
      </c>
      <c r="C5030">
        <v>2</v>
      </c>
      <c r="D5030">
        <v>1394.4</v>
      </c>
      <c r="E5030">
        <f>VLOOKUP(B5030,'[1]input data'!$G$3:$H$180,2,FALSE)</f>
        <v>8</v>
      </c>
      <c r="F5030" t="str">
        <f t="shared" si="312"/>
        <v>56_2_8</v>
      </c>
      <c r="G5030">
        <f>_xlfn.MAXIFS($D$3:$D$7726,$F$3:$F$7726,$F5030)</f>
        <v>9305.65</v>
      </c>
      <c r="J5030">
        <v>56</v>
      </c>
      <c r="K5030">
        <v>8</v>
      </c>
      <c r="L5030">
        <v>2</v>
      </c>
      <c r="M5030">
        <v>0</v>
      </c>
      <c r="N5030">
        <f>VLOOKUP(K5030,'[1]input data'!$G$3:$H$180,2,FALSE)</f>
        <v>8</v>
      </c>
      <c r="O5030" t="str">
        <f t="shared" si="313"/>
        <v>56_2_8</v>
      </c>
      <c r="P5030">
        <f>SUMIF($O$3:$O$7726,O5030,$M$3:$M$7726)</f>
        <v>9305.65</v>
      </c>
      <c r="Q5030">
        <f t="shared" si="314"/>
        <v>0</v>
      </c>
      <c r="R5030" t="b">
        <f t="shared" si="315"/>
        <v>1</v>
      </c>
    </row>
    <row r="5031" spans="1:18" x14ac:dyDescent="0.3">
      <c r="A5031">
        <v>56</v>
      </c>
      <c r="B5031">
        <v>97</v>
      </c>
      <c r="C5031">
        <v>2</v>
      </c>
      <c r="D5031">
        <v>9305.65</v>
      </c>
      <c r="E5031">
        <f>VLOOKUP(B5031,'[1]input data'!$G$3:$H$180,2,FALSE)</f>
        <v>8</v>
      </c>
      <c r="F5031" t="str">
        <f t="shared" si="312"/>
        <v>56_2_8</v>
      </c>
      <c r="G5031">
        <f>_xlfn.MAXIFS($D$3:$D$7726,$F$3:$F$7726,$F5031)</f>
        <v>9305.65</v>
      </c>
      <c r="J5031">
        <v>56</v>
      </c>
      <c r="K5031">
        <v>97</v>
      </c>
      <c r="L5031">
        <v>2</v>
      </c>
      <c r="M5031">
        <v>9305.65</v>
      </c>
      <c r="N5031">
        <f>VLOOKUP(K5031,'[1]input data'!$G$3:$H$180,2,FALSE)</f>
        <v>8</v>
      </c>
      <c r="O5031" t="str">
        <f t="shared" si="313"/>
        <v>56_2_8</v>
      </c>
      <c r="P5031">
        <f>SUMIF($O$3:$O$7726,O5031,$M$3:$M$7726)</f>
        <v>9305.65</v>
      </c>
      <c r="Q5031">
        <f t="shared" si="314"/>
        <v>0</v>
      </c>
      <c r="R5031" t="b">
        <f t="shared" si="315"/>
        <v>1</v>
      </c>
    </row>
    <row r="5032" spans="1:18" x14ac:dyDescent="0.3">
      <c r="A5032">
        <v>56</v>
      </c>
      <c r="B5032">
        <v>10</v>
      </c>
      <c r="C5032">
        <v>2</v>
      </c>
      <c r="D5032">
        <v>3252.54</v>
      </c>
      <c r="E5032">
        <f>VLOOKUP(B5032,'[1]input data'!$G$3:$H$180,2,FALSE)</f>
        <v>10</v>
      </c>
      <c r="F5032" t="str">
        <f t="shared" si="312"/>
        <v>56_2_10</v>
      </c>
      <c r="G5032">
        <f>_xlfn.MAXIFS($D$3:$D$7726,$F$3:$F$7726,$F5032)</f>
        <v>10918.35</v>
      </c>
      <c r="J5032">
        <v>56</v>
      </c>
      <c r="K5032">
        <v>10</v>
      </c>
      <c r="L5032">
        <v>2</v>
      </c>
      <c r="M5032">
        <v>0</v>
      </c>
      <c r="N5032">
        <f>VLOOKUP(K5032,'[1]input data'!$G$3:$H$180,2,FALSE)</f>
        <v>10</v>
      </c>
      <c r="O5032" t="str">
        <f t="shared" si="313"/>
        <v>56_2_10</v>
      </c>
      <c r="P5032">
        <f>SUMIF($O$3:$O$7726,O5032,$M$3:$M$7726)</f>
        <v>10918.35</v>
      </c>
      <c r="Q5032">
        <f t="shared" si="314"/>
        <v>0</v>
      </c>
      <c r="R5032" t="b">
        <f t="shared" si="315"/>
        <v>1</v>
      </c>
    </row>
    <row r="5033" spans="1:18" x14ac:dyDescent="0.3">
      <c r="A5033">
        <v>56</v>
      </c>
      <c r="B5033">
        <v>99</v>
      </c>
      <c r="C5033">
        <v>2</v>
      </c>
      <c r="D5033">
        <v>10918.35</v>
      </c>
      <c r="E5033">
        <f>VLOOKUP(B5033,'[1]input data'!$G$3:$H$180,2,FALSE)</f>
        <v>10</v>
      </c>
      <c r="F5033" t="str">
        <f t="shared" si="312"/>
        <v>56_2_10</v>
      </c>
      <c r="G5033">
        <f>_xlfn.MAXIFS($D$3:$D$7726,$F$3:$F$7726,$F5033)</f>
        <v>10918.35</v>
      </c>
      <c r="J5033">
        <v>56</v>
      </c>
      <c r="K5033">
        <v>99</v>
      </c>
      <c r="L5033">
        <v>2</v>
      </c>
      <c r="M5033">
        <v>10918.35</v>
      </c>
      <c r="N5033">
        <f>VLOOKUP(K5033,'[1]input data'!$G$3:$H$180,2,FALSE)</f>
        <v>10</v>
      </c>
      <c r="O5033" t="str">
        <f t="shared" si="313"/>
        <v>56_2_10</v>
      </c>
      <c r="P5033">
        <f>SUMIF($O$3:$O$7726,O5033,$M$3:$M$7726)</f>
        <v>10918.35</v>
      </c>
      <c r="Q5033">
        <f t="shared" si="314"/>
        <v>0</v>
      </c>
      <c r="R5033" t="b">
        <f t="shared" si="315"/>
        <v>1</v>
      </c>
    </row>
    <row r="5034" spans="1:18" x14ac:dyDescent="0.3">
      <c r="A5034">
        <v>56</v>
      </c>
      <c r="B5034">
        <v>14</v>
      </c>
      <c r="C5034">
        <v>2</v>
      </c>
      <c r="D5034">
        <v>3504.92</v>
      </c>
      <c r="E5034">
        <f>VLOOKUP(B5034,'[1]input data'!$G$3:$H$180,2,FALSE)</f>
        <v>14</v>
      </c>
      <c r="F5034" t="str">
        <f t="shared" si="312"/>
        <v>56_2_14</v>
      </c>
      <c r="G5034">
        <f>_xlfn.MAXIFS($D$3:$D$7726,$F$3:$F$7726,$F5034)</f>
        <v>3504.92</v>
      </c>
      <c r="J5034">
        <v>56</v>
      </c>
      <c r="K5034">
        <v>14</v>
      </c>
      <c r="L5034">
        <v>2</v>
      </c>
      <c r="M5034">
        <v>3504.92</v>
      </c>
      <c r="N5034">
        <f>VLOOKUP(K5034,'[1]input data'!$G$3:$H$180,2,FALSE)</f>
        <v>14</v>
      </c>
      <c r="O5034" t="str">
        <f t="shared" si="313"/>
        <v>56_2_14</v>
      </c>
      <c r="P5034">
        <f>SUMIF($O$3:$O$7726,O5034,$M$3:$M$7726)</f>
        <v>3504.92</v>
      </c>
      <c r="Q5034">
        <f t="shared" si="314"/>
        <v>0</v>
      </c>
      <c r="R5034" t="b">
        <f t="shared" si="315"/>
        <v>1</v>
      </c>
    </row>
    <row r="5035" spans="1:18" x14ac:dyDescent="0.3">
      <c r="A5035">
        <v>56</v>
      </c>
      <c r="B5035">
        <v>103</v>
      </c>
      <c r="C5035">
        <v>2</v>
      </c>
      <c r="D5035">
        <v>1327.79</v>
      </c>
      <c r="E5035">
        <f>VLOOKUP(B5035,'[1]input data'!$G$3:$H$180,2,FALSE)</f>
        <v>14</v>
      </c>
      <c r="F5035" t="str">
        <f t="shared" si="312"/>
        <v>56_2_14</v>
      </c>
      <c r="G5035">
        <f>_xlfn.MAXIFS($D$3:$D$7726,$F$3:$F$7726,$F5035)</f>
        <v>3504.92</v>
      </c>
      <c r="J5035">
        <v>56</v>
      </c>
      <c r="K5035">
        <v>103</v>
      </c>
      <c r="L5035">
        <v>2</v>
      </c>
      <c r="M5035">
        <v>0</v>
      </c>
      <c r="N5035">
        <f>VLOOKUP(K5035,'[1]input data'!$G$3:$H$180,2,FALSE)</f>
        <v>14</v>
      </c>
      <c r="O5035" t="str">
        <f t="shared" si="313"/>
        <v>56_2_14</v>
      </c>
      <c r="P5035">
        <f>SUMIF($O$3:$O$7726,O5035,$M$3:$M$7726)</f>
        <v>3504.92</v>
      </c>
      <c r="Q5035">
        <f t="shared" si="314"/>
        <v>0</v>
      </c>
      <c r="R5035" t="b">
        <f t="shared" si="315"/>
        <v>1</v>
      </c>
    </row>
    <row r="5036" spans="1:18" x14ac:dyDescent="0.3">
      <c r="A5036">
        <v>56</v>
      </c>
      <c r="B5036">
        <v>16</v>
      </c>
      <c r="C5036">
        <v>2</v>
      </c>
      <c r="D5036">
        <v>3752.09</v>
      </c>
      <c r="E5036">
        <f>VLOOKUP(B5036,'[1]input data'!$G$3:$H$180,2,FALSE)</f>
        <v>16</v>
      </c>
      <c r="F5036" t="str">
        <f t="shared" si="312"/>
        <v>56_2_16</v>
      </c>
      <c r="G5036">
        <f>_xlfn.MAXIFS($D$3:$D$7726,$F$3:$F$7726,$F5036)</f>
        <v>3876.04</v>
      </c>
      <c r="J5036">
        <v>56</v>
      </c>
      <c r="K5036">
        <v>16</v>
      </c>
      <c r="L5036">
        <v>2</v>
      </c>
      <c r="M5036">
        <v>0</v>
      </c>
      <c r="N5036">
        <f>VLOOKUP(K5036,'[1]input data'!$G$3:$H$180,2,FALSE)</f>
        <v>16</v>
      </c>
      <c r="O5036" t="str">
        <f t="shared" si="313"/>
        <v>56_2_16</v>
      </c>
      <c r="P5036">
        <f>SUMIF($O$3:$O$7726,O5036,$M$3:$M$7726)</f>
        <v>3876.04</v>
      </c>
      <c r="Q5036">
        <f t="shared" si="314"/>
        <v>0</v>
      </c>
      <c r="R5036" t="b">
        <f t="shared" si="315"/>
        <v>1</v>
      </c>
    </row>
    <row r="5037" spans="1:18" x14ac:dyDescent="0.3">
      <c r="A5037">
        <v>56</v>
      </c>
      <c r="B5037">
        <v>105</v>
      </c>
      <c r="C5037">
        <v>2</v>
      </c>
      <c r="D5037">
        <v>3876.04</v>
      </c>
      <c r="E5037">
        <f>VLOOKUP(B5037,'[1]input data'!$G$3:$H$180,2,FALSE)</f>
        <v>16</v>
      </c>
      <c r="F5037" t="str">
        <f t="shared" si="312"/>
        <v>56_2_16</v>
      </c>
      <c r="G5037">
        <f>_xlfn.MAXIFS($D$3:$D$7726,$F$3:$F$7726,$F5037)</f>
        <v>3876.04</v>
      </c>
      <c r="J5037">
        <v>56</v>
      </c>
      <c r="K5037">
        <v>105</v>
      </c>
      <c r="L5037">
        <v>2</v>
      </c>
      <c r="M5037">
        <v>3876.04</v>
      </c>
      <c r="N5037">
        <f>VLOOKUP(K5037,'[1]input data'!$G$3:$H$180,2,FALSE)</f>
        <v>16</v>
      </c>
      <c r="O5037" t="str">
        <f t="shared" si="313"/>
        <v>56_2_16</v>
      </c>
      <c r="P5037">
        <f>SUMIF($O$3:$O$7726,O5037,$M$3:$M$7726)</f>
        <v>3876.04</v>
      </c>
      <c r="Q5037">
        <f t="shared" si="314"/>
        <v>0</v>
      </c>
      <c r="R5037" t="b">
        <f t="shared" si="315"/>
        <v>1</v>
      </c>
    </row>
    <row r="5038" spans="1:18" x14ac:dyDescent="0.3">
      <c r="A5038">
        <v>56</v>
      </c>
      <c r="B5038">
        <v>23</v>
      </c>
      <c r="C5038">
        <v>2</v>
      </c>
      <c r="D5038">
        <v>13131.02</v>
      </c>
      <c r="E5038">
        <f>VLOOKUP(B5038,'[1]input data'!$G$3:$H$180,2,FALSE)</f>
        <v>23</v>
      </c>
      <c r="F5038" t="str">
        <f t="shared" si="312"/>
        <v>56_2_23</v>
      </c>
      <c r="G5038">
        <f>_xlfn.MAXIFS($D$3:$D$7726,$F$3:$F$7726,$F5038)</f>
        <v>30700.39</v>
      </c>
      <c r="J5038">
        <v>56</v>
      </c>
      <c r="K5038">
        <v>23</v>
      </c>
      <c r="L5038">
        <v>2</v>
      </c>
      <c r="M5038">
        <v>0</v>
      </c>
      <c r="N5038">
        <f>VLOOKUP(K5038,'[1]input data'!$G$3:$H$180,2,FALSE)</f>
        <v>23</v>
      </c>
      <c r="O5038" t="str">
        <f t="shared" si="313"/>
        <v>56_2_23</v>
      </c>
      <c r="P5038">
        <f>SUMIF($O$3:$O$7726,O5038,$M$3:$M$7726)</f>
        <v>30700.39</v>
      </c>
      <c r="Q5038">
        <f t="shared" si="314"/>
        <v>0</v>
      </c>
      <c r="R5038" t="b">
        <f t="shared" si="315"/>
        <v>1</v>
      </c>
    </row>
    <row r="5039" spans="1:18" x14ac:dyDescent="0.3">
      <c r="A5039">
        <v>56</v>
      </c>
      <c r="B5039">
        <v>112</v>
      </c>
      <c r="C5039">
        <v>2</v>
      </c>
      <c r="D5039">
        <v>30700.39</v>
      </c>
      <c r="E5039">
        <f>VLOOKUP(B5039,'[1]input data'!$G$3:$H$180,2,FALSE)</f>
        <v>23</v>
      </c>
      <c r="F5039" t="str">
        <f t="shared" si="312"/>
        <v>56_2_23</v>
      </c>
      <c r="G5039">
        <f>_xlfn.MAXIFS($D$3:$D$7726,$F$3:$F$7726,$F5039)</f>
        <v>30700.39</v>
      </c>
      <c r="J5039">
        <v>56</v>
      </c>
      <c r="K5039">
        <v>112</v>
      </c>
      <c r="L5039">
        <v>2</v>
      </c>
      <c r="M5039">
        <v>30700.39</v>
      </c>
      <c r="N5039">
        <f>VLOOKUP(K5039,'[1]input data'!$G$3:$H$180,2,FALSE)</f>
        <v>23</v>
      </c>
      <c r="O5039" t="str">
        <f t="shared" si="313"/>
        <v>56_2_23</v>
      </c>
      <c r="P5039">
        <f>SUMIF($O$3:$O$7726,O5039,$M$3:$M$7726)</f>
        <v>30700.39</v>
      </c>
      <c r="Q5039">
        <f t="shared" si="314"/>
        <v>0</v>
      </c>
      <c r="R5039" t="b">
        <f t="shared" si="315"/>
        <v>1</v>
      </c>
    </row>
    <row r="5040" spans="1:18" x14ac:dyDescent="0.3">
      <c r="A5040">
        <v>56</v>
      </c>
      <c r="B5040">
        <v>25</v>
      </c>
      <c r="C5040">
        <v>2</v>
      </c>
      <c r="D5040">
        <v>5387.22</v>
      </c>
      <c r="E5040">
        <f>VLOOKUP(B5040,'[1]input data'!$G$3:$H$180,2,FALSE)</f>
        <v>25</v>
      </c>
      <c r="F5040" t="str">
        <f t="shared" si="312"/>
        <v>56_2_25</v>
      </c>
      <c r="G5040">
        <f>_xlfn.MAXIFS($D$3:$D$7726,$F$3:$F$7726,$F5040)</f>
        <v>5387.22</v>
      </c>
      <c r="J5040">
        <v>56</v>
      </c>
      <c r="K5040">
        <v>25</v>
      </c>
      <c r="L5040">
        <v>2</v>
      </c>
      <c r="M5040">
        <v>5387.22</v>
      </c>
      <c r="N5040">
        <f>VLOOKUP(K5040,'[1]input data'!$G$3:$H$180,2,FALSE)</f>
        <v>25</v>
      </c>
      <c r="O5040" t="str">
        <f t="shared" si="313"/>
        <v>56_2_25</v>
      </c>
      <c r="P5040">
        <f>SUMIF($O$3:$O$7726,O5040,$M$3:$M$7726)</f>
        <v>5387.22</v>
      </c>
      <c r="Q5040">
        <f t="shared" si="314"/>
        <v>0</v>
      </c>
      <c r="R5040" t="b">
        <f t="shared" si="315"/>
        <v>1</v>
      </c>
    </row>
    <row r="5041" spans="1:18" x14ac:dyDescent="0.3">
      <c r="A5041">
        <v>56</v>
      </c>
      <c r="B5041">
        <v>114</v>
      </c>
      <c r="C5041">
        <v>2</v>
      </c>
      <c r="D5041">
        <v>4867.93</v>
      </c>
      <c r="E5041">
        <f>VLOOKUP(B5041,'[1]input data'!$G$3:$H$180,2,FALSE)</f>
        <v>25</v>
      </c>
      <c r="F5041" t="str">
        <f t="shared" si="312"/>
        <v>56_2_25</v>
      </c>
      <c r="G5041">
        <f>_xlfn.MAXIFS($D$3:$D$7726,$F$3:$F$7726,$F5041)</f>
        <v>5387.22</v>
      </c>
      <c r="J5041">
        <v>56</v>
      </c>
      <c r="K5041">
        <v>114</v>
      </c>
      <c r="L5041">
        <v>2</v>
      </c>
      <c r="M5041">
        <v>0</v>
      </c>
      <c r="N5041">
        <f>VLOOKUP(K5041,'[1]input data'!$G$3:$H$180,2,FALSE)</f>
        <v>25</v>
      </c>
      <c r="O5041" t="str">
        <f t="shared" si="313"/>
        <v>56_2_25</v>
      </c>
      <c r="P5041">
        <f>SUMIF($O$3:$O$7726,O5041,$M$3:$M$7726)</f>
        <v>5387.22</v>
      </c>
      <c r="Q5041">
        <f t="shared" si="314"/>
        <v>0</v>
      </c>
      <c r="R5041" t="b">
        <f t="shared" si="315"/>
        <v>1</v>
      </c>
    </row>
    <row r="5042" spans="1:18" x14ac:dyDescent="0.3">
      <c r="A5042">
        <v>56</v>
      </c>
      <c r="B5042">
        <v>28</v>
      </c>
      <c r="C5042">
        <v>2</v>
      </c>
      <c r="D5042">
        <v>7099.26</v>
      </c>
      <c r="E5042">
        <f>VLOOKUP(B5042,'[1]input data'!$G$3:$H$180,2,FALSE)</f>
        <v>28</v>
      </c>
      <c r="F5042" t="str">
        <f t="shared" si="312"/>
        <v>56_2_28</v>
      </c>
      <c r="G5042">
        <f>_xlfn.MAXIFS($D$3:$D$7726,$F$3:$F$7726,$F5042)</f>
        <v>7099.26</v>
      </c>
      <c r="J5042">
        <v>56</v>
      </c>
      <c r="K5042">
        <v>28</v>
      </c>
      <c r="L5042">
        <v>2</v>
      </c>
      <c r="M5042">
        <v>7099.26</v>
      </c>
      <c r="N5042">
        <f>VLOOKUP(K5042,'[1]input data'!$G$3:$H$180,2,FALSE)</f>
        <v>28</v>
      </c>
      <c r="O5042" t="str">
        <f t="shared" si="313"/>
        <v>56_2_28</v>
      </c>
      <c r="P5042">
        <f>SUMIF($O$3:$O$7726,O5042,$M$3:$M$7726)</f>
        <v>7099.26</v>
      </c>
      <c r="Q5042">
        <f t="shared" si="314"/>
        <v>0</v>
      </c>
      <c r="R5042" t="b">
        <f t="shared" si="315"/>
        <v>1</v>
      </c>
    </row>
    <row r="5043" spans="1:18" x14ac:dyDescent="0.3">
      <c r="A5043">
        <v>56</v>
      </c>
      <c r="B5043">
        <v>117</v>
      </c>
      <c r="C5043">
        <v>2</v>
      </c>
      <c r="D5043">
        <v>4327.62</v>
      </c>
      <c r="E5043">
        <f>VLOOKUP(B5043,'[1]input data'!$G$3:$H$180,2,FALSE)</f>
        <v>28</v>
      </c>
      <c r="F5043" t="str">
        <f t="shared" si="312"/>
        <v>56_2_28</v>
      </c>
      <c r="G5043">
        <f>_xlfn.MAXIFS($D$3:$D$7726,$F$3:$F$7726,$F5043)</f>
        <v>7099.26</v>
      </c>
      <c r="J5043">
        <v>56</v>
      </c>
      <c r="K5043">
        <v>117</v>
      </c>
      <c r="L5043">
        <v>2</v>
      </c>
      <c r="M5043">
        <v>0</v>
      </c>
      <c r="N5043">
        <f>VLOOKUP(K5043,'[1]input data'!$G$3:$H$180,2,FALSE)</f>
        <v>28</v>
      </c>
      <c r="O5043" t="str">
        <f t="shared" si="313"/>
        <v>56_2_28</v>
      </c>
      <c r="P5043">
        <f>SUMIF($O$3:$O$7726,O5043,$M$3:$M$7726)</f>
        <v>7099.26</v>
      </c>
      <c r="Q5043">
        <f t="shared" si="314"/>
        <v>0</v>
      </c>
      <c r="R5043" t="b">
        <f t="shared" si="315"/>
        <v>1</v>
      </c>
    </row>
    <row r="5044" spans="1:18" x14ac:dyDescent="0.3">
      <c r="A5044">
        <v>56</v>
      </c>
      <c r="B5044">
        <v>19</v>
      </c>
      <c r="C5044">
        <v>3</v>
      </c>
      <c r="D5044">
        <v>15627.04</v>
      </c>
      <c r="E5044">
        <f>VLOOKUP(B5044,'[1]input data'!$G$3:$H$180,2,FALSE)</f>
        <v>19</v>
      </c>
      <c r="F5044" t="str">
        <f t="shared" si="312"/>
        <v>56_3_19</v>
      </c>
      <c r="G5044">
        <f>_xlfn.MAXIFS($D$3:$D$7726,$F$3:$F$7726,$F5044)</f>
        <v>16073.02</v>
      </c>
      <c r="J5044">
        <v>56</v>
      </c>
      <c r="K5044">
        <v>19</v>
      </c>
      <c r="L5044">
        <v>3</v>
      </c>
      <c r="M5044">
        <v>0</v>
      </c>
      <c r="N5044">
        <f>VLOOKUP(K5044,'[1]input data'!$G$3:$H$180,2,FALSE)</f>
        <v>19</v>
      </c>
      <c r="O5044" t="str">
        <f t="shared" si="313"/>
        <v>56_3_19</v>
      </c>
      <c r="P5044">
        <f>SUMIF($O$3:$O$7726,O5044,$M$3:$M$7726)</f>
        <v>16073.02</v>
      </c>
      <c r="Q5044">
        <f t="shared" si="314"/>
        <v>0</v>
      </c>
      <c r="R5044" t="b">
        <f t="shared" si="315"/>
        <v>1</v>
      </c>
    </row>
    <row r="5045" spans="1:18" x14ac:dyDescent="0.3">
      <c r="A5045">
        <v>56</v>
      </c>
      <c r="B5045">
        <v>108</v>
      </c>
      <c r="C5045">
        <v>3</v>
      </c>
      <c r="D5045">
        <v>16073.02</v>
      </c>
      <c r="E5045">
        <f>VLOOKUP(B5045,'[1]input data'!$G$3:$H$180,2,FALSE)</f>
        <v>19</v>
      </c>
      <c r="F5045" t="str">
        <f t="shared" si="312"/>
        <v>56_3_19</v>
      </c>
      <c r="G5045">
        <f>_xlfn.MAXIFS($D$3:$D$7726,$F$3:$F$7726,$F5045)</f>
        <v>16073.02</v>
      </c>
      <c r="J5045">
        <v>56</v>
      </c>
      <c r="K5045">
        <v>108</v>
      </c>
      <c r="L5045">
        <v>3</v>
      </c>
      <c r="M5045">
        <v>16073.02</v>
      </c>
      <c r="N5045">
        <f>VLOOKUP(K5045,'[1]input data'!$G$3:$H$180,2,FALSE)</f>
        <v>19</v>
      </c>
      <c r="O5045" t="str">
        <f t="shared" si="313"/>
        <v>56_3_19</v>
      </c>
      <c r="P5045">
        <f>SUMIF($O$3:$O$7726,O5045,$M$3:$M$7726)</f>
        <v>16073.02</v>
      </c>
      <c r="Q5045">
        <f t="shared" si="314"/>
        <v>0</v>
      </c>
      <c r="R5045" t="b">
        <f t="shared" si="315"/>
        <v>1</v>
      </c>
    </row>
    <row r="5046" spans="1:18" x14ac:dyDescent="0.3">
      <c r="A5046">
        <v>56</v>
      </c>
      <c r="B5046">
        <v>21</v>
      </c>
      <c r="C5046">
        <v>3</v>
      </c>
      <c r="D5046">
        <v>5367.58</v>
      </c>
      <c r="E5046">
        <f>VLOOKUP(B5046,'[1]input data'!$G$3:$H$180,2,FALSE)</f>
        <v>21</v>
      </c>
      <c r="F5046" t="str">
        <f t="shared" si="312"/>
        <v>56_3_21</v>
      </c>
      <c r="G5046">
        <f>_xlfn.MAXIFS($D$3:$D$7726,$F$3:$F$7726,$F5046)</f>
        <v>5689.43</v>
      </c>
      <c r="J5046">
        <v>56</v>
      </c>
      <c r="K5046">
        <v>21</v>
      </c>
      <c r="L5046">
        <v>3</v>
      </c>
      <c r="M5046">
        <v>0</v>
      </c>
      <c r="N5046">
        <f>VLOOKUP(K5046,'[1]input data'!$G$3:$H$180,2,FALSE)</f>
        <v>21</v>
      </c>
      <c r="O5046" t="str">
        <f t="shared" si="313"/>
        <v>56_3_21</v>
      </c>
      <c r="P5046">
        <f>SUMIF($O$3:$O$7726,O5046,$M$3:$M$7726)</f>
        <v>5689.43</v>
      </c>
      <c r="Q5046">
        <f t="shared" si="314"/>
        <v>0</v>
      </c>
      <c r="R5046" t="b">
        <f t="shared" si="315"/>
        <v>1</v>
      </c>
    </row>
    <row r="5047" spans="1:18" x14ac:dyDescent="0.3">
      <c r="A5047">
        <v>56</v>
      </c>
      <c r="B5047">
        <v>110</v>
      </c>
      <c r="C5047">
        <v>3</v>
      </c>
      <c r="D5047">
        <v>5689.43</v>
      </c>
      <c r="E5047">
        <f>VLOOKUP(B5047,'[1]input data'!$G$3:$H$180,2,FALSE)</f>
        <v>21</v>
      </c>
      <c r="F5047" t="str">
        <f t="shared" si="312"/>
        <v>56_3_21</v>
      </c>
      <c r="G5047">
        <f>_xlfn.MAXIFS($D$3:$D$7726,$F$3:$F$7726,$F5047)</f>
        <v>5689.43</v>
      </c>
      <c r="J5047">
        <v>56</v>
      </c>
      <c r="K5047">
        <v>110</v>
      </c>
      <c r="L5047">
        <v>3</v>
      </c>
      <c r="M5047">
        <v>5689.43</v>
      </c>
      <c r="N5047">
        <f>VLOOKUP(K5047,'[1]input data'!$G$3:$H$180,2,FALSE)</f>
        <v>21</v>
      </c>
      <c r="O5047" t="str">
        <f t="shared" si="313"/>
        <v>56_3_21</v>
      </c>
      <c r="P5047">
        <f>SUMIF($O$3:$O$7726,O5047,$M$3:$M$7726)</f>
        <v>5689.43</v>
      </c>
      <c r="Q5047">
        <f t="shared" si="314"/>
        <v>0</v>
      </c>
      <c r="R5047" t="b">
        <f t="shared" si="315"/>
        <v>1</v>
      </c>
    </row>
    <row r="5048" spans="1:18" x14ac:dyDescent="0.3">
      <c r="A5048">
        <v>56</v>
      </c>
      <c r="B5048">
        <v>29</v>
      </c>
      <c r="C5048">
        <v>3</v>
      </c>
      <c r="D5048">
        <v>5921.1</v>
      </c>
      <c r="E5048">
        <f>VLOOKUP(B5048,'[1]input data'!$G$3:$H$180,2,FALSE)</f>
        <v>29</v>
      </c>
      <c r="F5048" t="str">
        <f t="shared" si="312"/>
        <v>56_3_29</v>
      </c>
      <c r="G5048">
        <f>_xlfn.MAXIFS($D$3:$D$7726,$F$3:$F$7726,$F5048)</f>
        <v>8272.2000000000007</v>
      </c>
      <c r="J5048">
        <v>56</v>
      </c>
      <c r="K5048">
        <v>29</v>
      </c>
      <c r="L5048">
        <v>3</v>
      </c>
      <c r="M5048">
        <v>0</v>
      </c>
      <c r="N5048">
        <f>VLOOKUP(K5048,'[1]input data'!$G$3:$H$180,2,FALSE)</f>
        <v>29</v>
      </c>
      <c r="O5048" t="str">
        <f t="shared" si="313"/>
        <v>56_3_29</v>
      </c>
      <c r="P5048">
        <f>SUMIF($O$3:$O$7726,O5048,$M$3:$M$7726)</f>
        <v>8272.2000000000007</v>
      </c>
      <c r="Q5048">
        <f t="shared" si="314"/>
        <v>0</v>
      </c>
      <c r="R5048" t="b">
        <f t="shared" si="315"/>
        <v>1</v>
      </c>
    </row>
    <row r="5049" spans="1:18" x14ac:dyDescent="0.3">
      <c r="A5049">
        <v>56</v>
      </c>
      <c r="B5049">
        <v>118</v>
      </c>
      <c r="C5049">
        <v>3</v>
      </c>
      <c r="D5049">
        <v>8272.2000000000007</v>
      </c>
      <c r="E5049">
        <f>VLOOKUP(B5049,'[1]input data'!$G$3:$H$180,2,FALSE)</f>
        <v>29</v>
      </c>
      <c r="F5049" t="str">
        <f t="shared" si="312"/>
        <v>56_3_29</v>
      </c>
      <c r="G5049">
        <f>_xlfn.MAXIFS($D$3:$D$7726,$F$3:$F$7726,$F5049)</f>
        <v>8272.2000000000007</v>
      </c>
      <c r="J5049">
        <v>56</v>
      </c>
      <c r="K5049">
        <v>118</v>
      </c>
      <c r="L5049">
        <v>3</v>
      </c>
      <c r="M5049">
        <v>8272.2000000000007</v>
      </c>
      <c r="N5049">
        <f>VLOOKUP(K5049,'[1]input data'!$G$3:$H$180,2,FALSE)</f>
        <v>29</v>
      </c>
      <c r="O5049" t="str">
        <f t="shared" si="313"/>
        <v>56_3_29</v>
      </c>
      <c r="P5049">
        <f>SUMIF($O$3:$O$7726,O5049,$M$3:$M$7726)</f>
        <v>8272.2000000000007</v>
      </c>
      <c r="Q5049">
        <f t="shared" si="314"/>
        <v>0</v>
      </c>
      <c r="R5049" t="b">
        <f t="shared" si="315"/>
        <v>1</v>
      </c>
    </row>
    <row r="5050" spans="1:18" x14ac:dyDescent="0.3">
      <c r="A5050">
        <v>56</v>
      </c>
      <c r="B5050">
        <v>31</v>
      </c>
      <c r="C5050">
        <v>3</v>
      </c>
      <c r="D5050">
        <v>3299.6</v>
      </c>
      <c r="E5050">
        <f>VLOOKUP(B5050,'[1]input data'!$G$3:$H$180,2,FALSE)</f>
        <v>31</v>
      </c>
      <c r="F5050" t="str">
        <f t="shared" si="312"/>
        <v>56_3_31</v>
      </c>
      <c r="G5050">
        <f>_xlfn.MAXIFS($D$3:$D$7726,$F$3:$F$7726,$F5050)</f>
        <v>3299.6</v>
      </c>
      <c r="J5050">
        <v>56</v>
      </c>
      <c r="K5050">
        <v>31</v>
      </c>
      <c r="L5050">
        <v>3</v>
      </c>
      <c r="M5050">
        <v>3299.6</v>
      </c>
      <c r="N5050">
        <f>VLOOKUP(K5050,'[1]input data'!$G$3:$H$180,2,FALSE)</f>
        <v>31</v>
      </c>
      <c r="O5050" t="str">
        <f t="shared" si="313"/>
        <v>56_3_31</v>
      </c>
      <c r="P5050">
        <f>SUMIF($O$3:$O$7726,O5050,$M$3:$M$7726)</f>
        <v>3299.6</v>
      </c>
      <c r="Q5050">
        <f t="shared" si="314"/>
        <v>0</v>
      </c>
      <c r="R5050" t="b">
        <f t="shared" si="315"/>
        <v>1</v>
      </c>
    </row>
    <row r="5051" spans="1:18" x14ac:dyDescent="0.3">
      <c r="A5051">
        <v>56</v>
      </c>
      <c r="B5051">
        <v>120</v>
      </c>
      <c r="C5051">
        <v>3</v>
      </c>
      <c r="D5051">
        <v>1648.9</v>
      </c>
      <c r="E5051">
        <f>VLOOKUP(B5051,'[1]input data'!$G$3:$H$180,2,FALSE)</f>
        <v>31</v>
      </c>
      <c r="F5051" t="str">
        <f t="shared" si="312"/>
        <v>56_3_31</v>
      </c>
      <c r="G5051">
        <f>_xlfn.MAXIFS($D$3:$D$7726,$F$3:$F$7726,$F5051)</f>
        <v>3299.6</v>
      </c>
      <c r="J5051">
        <v>56</v>
      </c>
      <c r="K5051">
        <v>120</v>
      </c>
      <c r="L5051">
        <v>3</v>
      </c>
      <c r="M5051">
        <v>0</v>
      </c>
      <c r="N5051">
        <f>VLOOKUP(K5051,'[1]input data'!$G$3:$H$180,2,FALSE)</f>
        <v>31</v>
      </c>
      <c r="O5051" t="str">
        <f t="shared" si="313"/>
        <v>56_3_31</v>
      </c>
      <c r="P5051">
        <f>SUMIF($O$3:$O$7726,O5051,$M$3:$M$7726)</f>
        <v>3299.6</v>
      </c>
      <c r="Q5051">
        <f t="shared" si="314"/>
        <v>0</v>
      </c>
      <c r="R5051" t="b">
        <f t="shared" si="315"/>
        <v>1</v>
      </c>
    </row>
    <row r="5052" spans="1:18" x14ac:dyDescent="0.3">
      <c r="A5052">
        <v>56</v>
      </c>
      <c r="B5052">
        <v>20</v>
      </c>
      <c r="C5052">
        <v>4</v>
      </c>
      <c r="D5052">
        <v>17633.13</v>
      </c>
      <c r="E5052">
        <f>VLOOKUP(B5052,'[1]input data'!$G$3:$H$180,2,FALSE)</f>
        <v>20</v>
      </c>
      <c r="F5052" t="str">
        <f t="shared" si="312"/>
        <v>56_4_20</v>
      </c>
      <c r="G5052">
        <f>_xlfn.MAXIFS($D$3:$D$7726,$F$3:$F$7726,$F5052)</f>
        <v>17633.13</v>
      </c>
      <c r="J5052">
        <v>56</v>
      </c>
      <c r="K5052">
        <v>20</v>
      </c>
      <c r="L5052">
        <v>4</v>
      </c>
      <c r="M5052">
        <v>17633.13</v>
      </c>
      <c r="N5052">
        <f>VLOOKUP(K5052,'[1]input data'!$G$3:$H$180,2,FALSE)</f>
        <v>20</v>
      </c>
      <c r="O5052" t="str">
        <f t="shared" si="313"/>
        <v>56_4_20</v>
      </c>
      <c r="P5052">
        <f>SUMIF($O$3:$O$7726,O5052,$M$3:$M$7726)</f>
        <v>17633.13</v>
      </c>
      <c r="Q5052">
        <f t="shared" si="314"/>
        <v>0</v>
      </c>
      <c r="R5052" t="b">
        <f t="shared" si="315"/>
        <v>1</v>
      </c>
    </row>
    <row r="5053" spans="1:18" x14ac:dyDescent="0.3">
      <c r="A5053">
        <v>56</v>
      </c>
      <c r="B5053">
        <v>109</v>
      </c>
      <c r="C5053">
        <v>4</v>
      </c>
      <c r="D5053">
        <v>16666.560000000001</v>
      </c>
      <c r="E5053">
        <f>VLOOKUP(B5053,'[1]input data'!$G$3:$H$180,2,FALSE)</f>
        <v>20</v>
      </c>
      <c r="F5053" t="str">
        <f t="shared" si="312"/>
        <v>56_4_20</v>
      </c>
      <c r="G5053">
        <f>_xlfn.MAXIFS($D$3:$D$7726,$F$3:$F$7726,$F5053)</f>
        <v>17633.13</v>
      </c>
      <c r="J5053">
        <v>56</v>
      </c>
      <c r="K5053">
        <v>109</v>
      </c>
      <c r="L5053">
        <v>4</v>
      </c>
      <c r="M5053">
        <v>0</v>
      </c>
      <c r="N5053">
        <f>VLOOKUP(K5053,'[1]input data'!$G$3:$H$180,2,FALSE)</f>
        <v>20</v>
      </c>
      <c r="O5053" t="str">
        <f t="shared" si="313"/>
        <v>56_4_20</v>
      </c>
      <c r="P5053">
        <f>SUMIF($O$3:$O$7726,O5053,$M$3:$M$7726)</f>
        <v>17633.13</v>
      </c>
      <c r="Q5053">
        <f t="shared" si="314"/>
        <v>0</v>
      </c>
      <c r="R5053" t="b">
        <f t="shared" si="315"/>
        <v>1</v>
      </c>
    </row>
    <row r="5054" spans="1:18" x14ac:dyDescent="0.3">
      <c r="A5054">
        <v>56</v>
      </c>
      <c r="B5054">
        <v>22</v>
      </c>
      <c r="C5054">
        <v>4</v>
      </c>
      <c r="D5054">
        <v>5640.81</v>
      </c>
      <c r="E5054">
        <f>VLOOKUP(B5054,'[1]input data'!$G$3:$H$180,2,FALSE)</f>
        <v>22</v>
      </c>
      <c r="F5054" t="str">
        <f t="shared" si="312"/>
        <v>56_4_22</v>
      </c>
      <c r="G5054">
        <f>_xlfn.MAXIFS($D$3:$D$7726,$F$3:$F$7726,$F5054)</f>
        <v>7698.62</v>
      </c>
      <c r="J5054">
        <v>56</v>
      </c>
      <c r="K5054">
        <v>22</v>
      </c>
      <c r="L5054">
        <v>4</v>
      </c>
      <c r="M5054">
        <v>0</v>
      </c>
      <c r="N5054">
        <f>VLOOKUP(K5054,'[1]input data'!$G$3:$H$180,2,FALSE)</f>
        <v>22</v>
      </c>
      <c r="O5054" t="str">
        <f t="shared" si="313"/>
        <v>56_4_22</v>
      </c>
      <c r="P5054">
        <f>SUMIF($O$3:$O$7726,O5054,$M$3:$M$7726)</f>
        <v>7698.62</v>
      </c>
      <c r="Q5054">
        <f t="shared" si="314"/>
        <v>0</v>
      </c>
      <c r="R5054" t="b">
        <f t="shared" si="315"/>
        <v>1</v>
      </c>
    </row>
    <row r="5055" spans="1:18" x14ac:dyDescent="0.3">
      <c r="A5055">
        <v>56</v>
      </c>
      <c r="B5055">
        <v>111</v>
      </c>
      <c r="C5055">
        <v>4</v>
      </c>
      <c r="D5055">
        <v>7698.62</v>
      </c>
      <c r="E5055">
        <f>VLOOKUP(B5055,'[1]input data'!$G$3:$H$180,2,FALSE)</f>
        <v>22</v>
      </c>
      <c r="F5055" t="str">
        <f t="shared" si="312"/>
        <v>56_4_22</v>
      </c>
      <c r="G5055">
        <f>_xlfn.MAXIFS($D$3:$D$7726,$F$3:$F$7726,$F5055)</f>
        <v>7698.62</v>
      </c>
      <c r="J5055">
        <v>56</v>
      </c>
      <c r="K5055">
        <v>111</v>
      </c>
      <c r="L5055">
        <v>4</v>
      </c>
      <c r="M5055">
        <v>7698.62</v>
      </c>
      <c r="N5055">
        <f>VLOOKUP(K5055,'[1]input data'!$G$3:$H$180,2,FALSE)</f>
        <v>22</v>
      </c>
      <c r="O5055" t="str">
        <f t="shared" si="313"/>
        <v>56_4_22</v>
      </c>
      <c r="P5055">
        <f>SUMIF($O$3:$O$7726,O5055,$M$3:$M$7726)</f>
        <v>7698.62</v>
      </c>
      <c r="Q5055">
        <f t="shared" si="314"/>
        <v>0</v>
      </c>
      <c r="R5055" t="b">
        <f t="shared" si="315"/>
        <v>1</v>
      </c>
    </row>
    <row r="5056" spans="1:18" x14ac:dyDescent="0.3">
      <c r="A5056">
        <v>56</v>
      </c>
      <c r="B5056">
        <v>28</v>
      </c>
      <c r="C5056">
        <v>4</v>
      </c>
      <c r="D5056">
        <v>2151.25</v>
      </c>
      <c r="E5056">
        <f>VLOOKUP(B5056,'[1]input data'!$G$3:$H$180,2,FALSE)</f>
        <v>28</v>
      </c>
      <c r="F5056" t="str">
        <f t="shared" si="312"/>
        <v>56_4_28</v>
      </c>
      <c r="G5056">
        <f>_xlfn.MAXIFS($D$3:$D$7726,$F$3:$F$7726,$F5056)</f>
        <v>2151.25</v>
      </c>
      <c r="J5056">
        <v>56</v>
      </c>
      <c r="K5056">
        <v>28</v>
      </c>
      <c r="L5056">
        <v>4</v>
      </c>
      <c r="M5056">
        <v>2151.25</v>
      </c>
      <c r="N5056">
        <f>VLOOKUP(K5056,'[1]input data'!$G$3:$H$180,2,FALSE)</f>
        <v>28</v>
      </c>
      <c r="O5056" t="str">
        <f t="shared" si="313"/>
        <v>56_4_28</v>
      </c>
      <c r="P5056">
        <f>SUMIF($O$3:$O$7726,O5056,$M$3:$M$7726)</f>
        <v>2151.25</v>
      </c>
      <c r="Q5056">
        <f t="shared" si="314"/>
        <v>0</v>
      </c>
      <c r="R5056" t="b">
        <f t="shared" si="315"/>
        <v>1</v>
      </c>
    </row>
    <row r="5057" spans="1:18" x14ac:dyDescent="0.3">
      <c r="A5057">
        <v>56</v>
      </c>
      <c r="B5057">
        <v>117</v>
      </c>
      <c r="C5057">
        <v>4</v>
      </c>
      <c r="D5057">
        <v>831.6</v>
      </c>
      <c r="E5057">
        <f>VLOOKUP(B5057,'[1]input data'!$G$3:$H$180,2,FALSE)</f>
        <v>28</v>
      </c>
      <c r="F5057" t="str">
        <f t="shared" si="312"/>
        <v>56_4_28</v>
      </c>
      <c r="G5057">
        <f>_xlfn.MAXIFS($D$3:$D$7726,$F$3:$F$7726,$F5057)</f>
        <v>2151.25</v>
      </c>
      <c r="J5057">
        <v>56</v>
      </c>
      <c r="K5057">
        <v>117</v>
      </c>
      <c r="L5057">
        <v>4</v>
      </c>
      <c r="M5057">
        <v>0</v>
      </c>
      <c r="N5057">
        <f>VLOOKUP(K5057,'[1]input data'!$G$3:$H$180,2,FALSE)</f>
        <v>28</v>
      </c>
      <c r="O5057" t="str">
        <f t="shared" si="313"/>
        <v>56_4_28</v>
      </c>
      <c r="P5057">
        <f>SUMIF($O$3:$O$7726,O5057,$M$3:$M$7726)</f>
        <v>2151.25</v>
      </c>
      <c r="Q5057">
        <f t="shared" si="314"/>
        <v>0</v>
      </c>
      <c r="R5057" t="b">
        <f t="shared" si="315"/>
        <v>1</v>
      </c>
    </row>
    <row r="5058" spans="1:18" x14ac:dyDescent="0.3">
      <c r="A5058">
        <v>56</v>
      </c>
      <c r="B5058">
        <v>30</v>
      </c>
      <c r="C5058">
        <v>4</v>
      </c>
      <c r="D5058">
        <v>7274.44</v>
      </c>
      <c r="E5058">
        <f>VLOOKUP(B5058,'[1]input data'!$G$3:$H$180,2,FALSE)</f>
        <v>30</v>
      </c>
      <c r="F5058" t="str">
        <f t="shared" si="312"/>
        <v>56_4_30</v>
      </c>
      <c r="G5058">
        <f>_xlfn.MAXIFS($D$3:$D$7726,$F$3:$F$7726,$F5058)</f>
        <v>8213.4599999999991</v>
      </c>
      <c r="J5058">
        <v>56</v>
      </c>
      <c r="K5058">
        <v>30</v>
      </c>
      <c r="L5058">
        <v>4</v>
      </c>
      <c r="M5058">
        <v>0</v>
      </c>
      <c r="N5058">
        <f>VLOOKUP(K5058,'[1]input data'!$G$3:$H$180,2,FALSE)</f>
        <v>30</v>
      </c>
      <c r="O5058" t="str">
        <f t="shared" si="313"/>
        <v>56_4_30</v>
      </c>
      <c r="P5058">
        <f>SUMIF($O$3:$O$7726,O5058,$M$3:$M$7726)</f>
        <v>8213.4599999999991</v>
      </c>
      <c r="Q5058">
        <f t="shared" si="314"/>
        <v>0</v>
      </c>
      <c r="R5058" t="b">
        <f t="shared" si="315"/>
        <v>1</v>
      </c>
    </row>
    <row r="5059" spans="1:18" x14ac:dyDescent="0.3">
      <c r="A5059">
        <v>56</v>
      </c>
      <c r="B5059">
        <v>119</v>
      </c>
      <c r="C5059">
        <v>4</v>
      </c>
      <c r="D5059">
        <v>8213.4599999999991</v>
      </c>
      <c r="E5059">
        <f>VLOOKUP(B5059,'[1]input data'!$G$3:$H$180,2,FALSE)</f>
        <v>30</v>
      </c>
      <c r="F5059" t="str">
        <f t="shared" si="312"/>
        <v>56_4_30</v>
      </c>
      <c r="G5059">
        <f>_xlfn.MAXIFS($D$3:$D$7726,$F$3:$F$7726,$F5059)</f>
        <v>8213.4599999999991</v>
      </c>
      <c r="J5059">
        <v>56</v>
      </c>
      <c r="K5059">
        <v>119</v>
      </c>
      <c r="L5059">
        <v>4</v>
      </c>
      <c r="M5059">
        <v>8213.4599999999991</v>
      </c>
      <c r="N5059">
        <f>VLOOKUP(K5059,'[1]input data'!$G$3:$H$180,2,FALSE)</f>
        <v>30</v>
      </c>
      <c r="O5059" t="str">
        <f t="shared" si="313"/>
        <v>56_4_30</v>
      </c>
      <c r="P5059">
        <f>SUMIF($O$3:$O$7726,O5059,$M$3:$M$7726)</f>
        <v>8213.4599999999991</v>
      </c>
      <c r="Q5059">
        <f t="shared" si="314"/>
        <v>0</v>
      </c>
      <c r="R5059" t="b">
        <f t="shared" si="315"/>
        <v>1</v>
      </c>
    </row>
    <row r="5060" spans="1:18" x14ac:dyDescent="0.3">
      <c r="A5060">
        <v>56</v>
      </c>
      <c r="B5060">
        <v>32</v>
      </c>
      <c r="C5060">
        <v>4</v>
      </c>
      <c r="D5060">
        <v>3857.35</v>
      </c>
      <c r="E5060">
        <f>VLOOKUP(B5060,'[1]input data'!$G$3:$H$180,2,FALSE)</f>
        <v>32</v>
      </c>
      <c r="F5060" t="str">
        <f t="shared" ref="F5060:F5123" si="316">A5060&amp;"_"&amp;C5060&amp;"_"&amp;E5060</f>
        <v>56_4_32</v>
      </c>
      <c r="G5060">
        <f>_xlfn.MAXIFS($D$3:$D$7726,$F$3:$F$7726,$F5060)</f>
        <v>3857.35</v>
      </c>
      <c r="J5060">
        <v>56</v>
      </c>
      <c r="K5060">
        <v>32</v>
      </c>
      <c r="L5060">
        <v>4</v>
      </c>
      <c r="M5060">
        <v>3857.35</v>
      </c>
      <c r="N5060">
        <f>VLOOKUP(K5060,'[1]input data'!$G$3:$H$180,2,FALSE)</f>
        <v>32</v>
      </c>
      <c r="O5060" t="str">
        <f t="shared" ref="O5060:O5123" si="317">J5060&amp;"_"&amp;L5060&amp;"_"&amp;N5060</f>
        <v>56_4_32</v>
      </c>
      <c r="P5060">
        <f>SUMIF($O$3:$O$7726,O5060,$M$3:$M$7726)</f>
        <v>3857.35</v>
      </c>
      <c r="Q5060">
        <f t="shared" ref="Q5060:Q5123" si="318">G5060-P5060</f>
        <v>0</v>
      </c>
      <c r="R5060" t="b">
        <f t="shared" ref="R5060:R5123" si="319">OR(D5060=G5060,M5060=0)</f>
        <v>1</v>
      </c>
    </row>
    <row r="5061" spans="1:18" x14ac:dyDescent="0.3">
      <c r="A5061">
        <v>56</v>
      </c>
      <c r="B5061">
        <v>121</v>
      </c>
      <c r="C5061">
        <v>4</v>
      </c>
      <c r="D5061">
        <v>2016.74</v>
      </c>
      <c r="E5061">
        <f>VLOOKUP(B5061,'[1]input data'!$G$3:$H$180,2,FALSE)</f>
        <v>32</v>
      </c>
      <c r="F5061" t="str">
        <f t="shared" si="316"/>
        <v>56_4_32</v>
      </c>
      <c r="G5061">
        <f>_xlfn.MAXIFS($D$3:$D$7726,$F$3:$F$7726,$F5061)</f>
        <v>3857.35</v>
      </c>
      <c r="J5061">
        <v>56</v>
      </c>
      <c r="K5061">
        <v>121</v>
      </c>
      <c r="L5061">
        <v>4</v>
      </c>
      <c r="M5061">
        <v>0</v>
      </c>
      <c r="N5061">
        <f>VLOOKUP(K5061,'[1]input data'!$G$3:$H$180,2,FALSE)</f>
        <v>32</v>
      </c>
      <c r="O5061" t="str">
        <f t="shared" si="317"/>
        <v>56_4_32</v>
      </c>
      <c r="P5061">
        <f>SUMIF($O$3:$O$7726,O5061,$M$3:$M$7726)</f>
        <v>3857.35</v>
      </c>
      <c r="Q5061">
        <f t="shared" si="318"/>
        <v>0</v>
      </c>
      <c r="R5061" t="b">
        <f t="shared" si="319"/>
        <v>1</v>
      </c>
    </row>
    <row r="5062" spans="1:18" x14ac:dyDescent="0.3">
      <c r="A5062">
        <v>56</v>
      </c>
      <c r="B5062">
        <v>34</v>
      </c>
      <c r="C5062">
        <v>4</v>
      </c>
      <c r="D5062">
        <v>11748.66</v>
      </c>
      <c r="E5062">
        <f>VLOOKUP(B5062,'[1]input data'!$G$3:$H$180,2,FALSE)</f>
        <v>34</v>
      </c>
      <c r="F5062" t="str">
        <f t="shared" si="316"/>
        <v>56_4_34</v>
      </c>
      <c r="G5062">
        <f>_xlfn.MAXIFS($D$3:$D$7726,$F$3:$F$7726,$F5062)</f>
        <v>11748.66</v>
      </c>
      <c r="J5062">
        <v>56</v>
      </c>
      <c r="K5062">
        <v>34</v>
      </c>
      <c r="L5062">
        <v>4</v>
      </c>
      <c r="M5062">
        <v>11748.66</v>
      </c>
      <c r="N5062">
        <f>VLOOKUP(K5062,'[1]input data'!$G$3:$H$180,2,FALSE)</f>
        <v>34</v>
      </c>
      <c r="O5062" t="str">
        <f t="shared" si="317"/>
        <v>56_4_34</v>
      </c>
      <c r="P5062">
        <f>SUMIF($O$3:$O$7726,O5062,$M$3:$M$7726)</f>
        <v>11748.66</v>
      </c>
      <c r="Q5062">
        <f t="shared" si="318"/>
        <v>0</v>
      </c>
      <c r="R5062" t="b">
        <f t="shared" si="319"/>
        <v>1</v>
      </c>
    </row>
    <row r="5063" spans="1:18" x14ac:dyDescent="0.3">
      <c r="A5063">
        <v>56</v>
      </c>
      <c r="B5063">
        <v>123</v>
      </c>
      <c r="C5063">
        <v>4</v>
      </c>
      <c r="D5063">
        <v>3700.12</v>
      </c>
      <c r="E5063">
        <f>VLOOKUP(B5063,'[1]input data'!$G$3:$H$180,2,FALSE)</f>
        <v>34</v>
      </c>
      <c r="F5063" t="str">
        <f t="shared" si="316"/>
        <v>56_4_34</v>
      </c>
      <c r="G5063">
        <f>_xlfn.MAXIFS($D$3:$D$7726,$F$3:$F$7726,$F5063)</f>
        <v>11748.66</v>
      </c>
      <c r="J5063">
        <v>56</v>
      </c>
      <c r="K5063">
        <v>123</v>
      </c>
      <c r="L5063">
        <v>4</v>
      </c>
      <c r="M5063">
        <v>0</v>
      </c>
      <c r="N5063">
        <f>VLOOKUP(K5063,'[1]input data'!$G$3:$H$180,2,FALSE)</f>
        <v>34</v>
      </c>
      <c r="O5063" t="str">
        <f t="shared" si="317"/>
        <v>56_4_34</v>
      </c>
      <c r="P5063">
        <f>SUMIF($O$3:$O$7726,O5063,$M$3:$M$7726)</f>
        <v>11748.66</v>
      </c>
      <c r="Q5063">
        <f t="shared" si="318"/>
        <v>0</v>
      </c>
      <c r="R5063" t="b">
        <f t="shared" si="319"/>
        <v>1</v>
      </c>
    </row>
    <row r="5064" spans="1:18" x14ac:dyDescent="0.3">
      <c r="A5064">
        <v>56</v>
      </c>
      <c r="B5064">
        <v>19</v>
      </c>
      <c r="C5064">
        <v>5</v>
      </c>
      <c r="D5064">
        <v>8312.48</v>
      </c>
      <c r="E5064">
        <f>VLOOKUP(B5064,'[1]input data'!$G$3:$H$180,2,FALSE)</f>
        <v>19</v>
      </c>
      <c r="F5064" t="str">
        <f t="shared" si="316"/>
        <v>56_5_19</v>
      </c>
      <c r="G5064">
        <f>_xlfn.MAXIFS($D$3:$D$7726,$F$3:$F$7726,$F5064)</f>
        <v>8790.1299999999992</v>
      </c>
      <c r="J5064">
        <v>56</v>
      </c>
      <c r="K5064">
        <v>19</v>
      </c>
      <c r="L5064">
        <v>5</v>
      </c>
      <c r="M5064">
        <v>0</v>
      </c>
      <c r="N5064">
        <f>VLOOKUP(K5064,'[1]input data'!$G$3:$H$180,2,FALSE)</f>
        <v>19</v>
      </c>
      <c r="O5064" t="str">
        <f t="shared" si="317"/>
        <v>56_5_19</v>
      </c>
      <c r="P5064">
        <f>SUMIF($O$3:$O$7726,O5064,$M$3:$M$7726)</f>
        <v>8790.1299999999992</v>
      </c>
      <c r="Q5064">
        <f t="shared" si="318"/>
        <v>0</v>
      </c>
      <c r="R5064" t="b">
        <f t="shared" si="319"/>
        <v>1</v>
      </c>
    </row>
    <row r="5065" spans="1:18" x14ac:dyDescent="0.3">
      <c r="A5065">
        <v>56</v>
      </c>
      <c r="B5065">
        <v>108</v>
      </c>
      <c r="C5065">
        <v>5</v>
      </c>
      <c r="D5065">
        <v>8790.1299999999992</v>
      </c>
      <c r="E5065">
        <f>VLOOKUP(B5065,'[1]input data'!$G$3:$H$180,2,FALSE)</f>
        <v>19</v>
      </c>
      <c r="F5065" t="str">
        <f t="shared" si="316"/>
        <v>56_5_19</v>
      </c>
      <c r="G5065">
        <f>_xlfn.MAXIFS($D$3:$D$7726,$F$3:$F$7726,$F5065)</f>
        <v>8790.1299999999992</v>
      </c>
      <c r="J5065">
        <v>56</v>
      </c>
      <c r="K5065">
        <v>108</v>
      </c>
      <c r="L5065">
        <v>5</v>
      </c>
      <c r="M5065">
        <v>8790.1299999999992</v>
      </c>
      <c r="N5065">
        <f>VLOOKUP(K5065,'[1]input data'!$G$3:$H$180,2,FALSE)</f>
        <v>19</v>
      </c>
      <c r="O5065" t="str">
        <f t="shared" si="317"/>
        <v>56_5_19</v>
      </c>
      <c r="P5065">
        <f>SUMIF($O$3:$O$7726,O5065,$M$3:$M$7726)</f>
        <v>8790.1299999999992</v>
      </c>
      <c r="Q5065">
        <f t="shared" si="318"/>
        <v>0</v>
      </c>
      <c r="R5065" t="b">
        <f t="shared" si="319"/>
        <v>1</v>
      </c>
    </row>
    <row r="5066" spans="1:18" x14ac:dyDescent="0.3">
      <c r="A5066">
        <v>56</v>
      </c>
      <c r="B5066">
        <v>21</v>
      </c>
      <c r="C5066">
        <v>5</v>
      </c>
      <c r="D5066">
        <v>4377.92</v>
      </c>
      <c r="E5066">
        <f>VLOOKUP(B5066,'[1]input data'!$G$3:$H$180,2,FALSE)</f>
        <v>21</v>
      </c>
      <c r="F5066" t="str">
        <f t="shared" si="316"/>
        <v>56_5_21</v>
      </c>
      <c r="G5066">
        <f>_xlfn.MAXIFS($D$3:$D$7726,$F$3:$F$7726,$F5066)</f>
        <v>4377.92</v>
      </c>
      <c r="J5066">
        <v>56</v>
      </c>
      <c r="K5066">
        <v>21</v>
      </c>
      <c r="L5066">
        <v>5</v>
      </c>
      <c r="M5066">
        <v>4377.92</v>
      </c>
      <c r="N5066">
        <f>VLOOKUP(K5066,'[1]input data'!$G$3:$H$180,2,FALSE)</f>
        <v>21</v>
      </c>
      <c r="O5066" t="str">
        <f t="shared" si="317"/>
        <v>56_5_21</v>
      </c>
      <c r="P5066">
        <f>SUMIF($O$3:$O$7726,O5066,$M$3:$M$7726)</f>
        <v>4377.92</v>
      </c>
      <c r="Q5066">
        <f t="shared" si="318"/>
        <v>0</v>
      </c>
      <c r="R5066" t="b">
        <f t="shared" si="319"/>
        <v>1</v>
      </c>
    </row>
    <row r="5067" spans="1:18" x14ac:dyDescent="0.3">
      <c r="A5067">
        <v>56</v>
      </c>
      <c r="B5067">
        <v>110</v>
      </c>
      <c r="C5067">
        <v>5</v>
      </c>
      <c r="D5067">
        <v>3648.74</v>
      </c>
      <c r="E5067">
        <f>VLOOKUP(B5067,'[1]input data'!$G$3:$H$180,2,FALSE)</f>
        <v>21</v>
      </c>
      <c r="F5067" t="str">
        <f t="shared" si="316"/>
        <v>56_5_21</v>
      </c>
      <c r="G5067">
        <f>_xlfn.MAXIFS($D$3:$D$7726,$F$3:$F$7726,$F5067)</f>
        <v>4377.92</v>
      </c>
      <c r="J5067">
        <v>56</v>
      </c>
      <c r="K5067">
        <v>110</v>
      </c>
      <c r="L5067">
        <v>5</v>
      </c>
      <c r="M5067">
        <v>0</v>
      </c>
      <c r="N5067">
        <f>VLOOKUP(K5067,'[1]input data'!$G$3:$H$180,2,FALSE)</f>
        <v>21</v>
      </c>
      <c r="O5067" t="str">
        <f t="shared" si="317"/>
        <v>56_5_21</v>
      </c>
      <c r="P5067">
        <f>SUMIF($O$3:$O$7726,O5067,$M$3:$M$7726)</f>
        <v>4377.92</v>
      </c>
      <c r="Q5067">
        <f t="shared" si="318"/>
        <v>0</v>
      </c>
      <c r="R5067" t="b">
        <f t="shared" si="319"/>
        <v>1</v>
      </c>
    </row>
    <row r="5068" spans="1:18" x14ac:dyDescent="0.3">
      <c r="A5068">
        <v>56</v>
      </c>
      <c r="B5068">
        <v>9</v>
      </c>
      <c r="C5068">
        <v>6</v>
      </c>
      <c r="D5068">
        <v>1974.83</v>
      </c>
      <c r="E5068">
        <f>VLOOKUP(B5068,'[1]input data'!$G$3:$H$180,2,FALSE)</f>
        <v>9</v>
      </c>
      <c r="F5068" t="str">
        <f t="shared" si="316"/>
        <v>56_6_9</v>
      </c>
      <c r="G5068">
        <f>_xlfn.MAXIFS($D$3:$D$7726,$F$3:$F$7726,$F5068)</f>
        <v>2386.04</v>
      </c>
      <c r="J5068">
        <v>56</v>
      </c>
      <c r="K5068">
        <v>9</v>
      </c>
      <c r="L5068">
        <v>6</v>
      </c>
      <c r="M5068">
        <v>0</v>
      </c>
      <c r="N5068">
        <f>VLOOKUP(K5068,'[1]input data'!$G$3:$H$180,2,FALSE)</f>
        <v>9</v>
      </c>
      <c r="O5068" t="str">
        <f t="shared" si="317"/>
        <v>56_6_9</v>
      </c>
      <c r="P5068">
        <f>SUMIF($O$3:$O$7726,O5068,$M$3:$M$7726)</f>
        <v>2386.04</v>
      </c>
      <c r="Q5068">
        <f t="shared" si="318"/>
        <v>0</v>
      </c>
      <c r="R5068" t="b">
        <f t="shared" si="319"/>
        <v>1</v>
      </c>
    </row>
    <row r="5069" spans="1:18" x14ac:dyDescent="0.3">
      <c r="A5069">
        <v>56</v>
      </c>
      <c r="B5069">
        <v>98</v>
      </c>
      <c r="C5069">
        <v>6</v>
      </c>
      <c r="D5069">
        <v>2386.04</v>
      </c>
      <c r="E5069">
        <f>VLOOKUP(B5069,'[1]input data'!$G$3:$H$180,2,FALSE)</f>
        <v>9</v>
      </c>
      <c r="F5069" t="str">
        <f t="shared" si="316"/>
        <v>56_6_9</v>
      </c>
      <c r="G5069">
        <f>_xlfn.MAXIFS($D$3:$D$7726,$F$3:$F$7726,$F5069)</f>
        <v>2386.04</v>
      </c>
      <c r="J5069">
        <v>56</v>
      </c>
      <c r="K5069">
        <v>98</v>
      </c>
      <c r="L5069">
        <v>6</v>
      </c>
      <c r="M5069">
        <v>2386.04</v>
      </c>
      <c r="N5069">
        <f>VLOOKUP(K5069,'[1]input data'!$G$3:$H$180,2,FALSE)</f>
        <v>9</v>
      </c>
      <c r="O5069" t="str">
        <f t="shared" si="317"/>
        <v>56_6_9</v>
      </c>
      <c r="P5069">
        <f>SUMIF($O$3:$O$7726,O5069,$M$3:$M$7726)</f>
        <v>2386.04</v>
      </c>
      <c r="Q5069">
        <f t="shared" si="318"/>
        <v>0</v>
      </c>
      <c r="R5069" t="b">
        <f t="shared" si="319"/>
        <v>1</v>
      </c>
    </row>
    <row r="5070" spans="1:18" x14ac:dyDescent="0.3">
      <c r="A5070">
        <v>56</v>
      </c>
      <c r="B5070">
        <v>12</v>
      </c>
      <c r="C5070">
        <v>6</v>
      </c>
      <c r="D5070">
        <v>15462.64</v>
      </c>
      <c r="E5070">
        <f>VLOOKUP(B5070,'[1]input data'!$G$3:$H$180,2,FALSE)</f>
        <v>12</v>
      </c>
      <c r="F5070" t="str">
        <f t="shared" si="316"/>
        <v>56_6_12</v>
      </c>
      <c r="G5070">
        <f>_xlfn.MAXIFS($D$3:$D$7726,$F$3:$F$7726,$F5070)</f>
        <v>15829.23</v>
      </c>
      <c r="J5070">
        <v>56</v>
      </c>
      <c r="K5070">
        <v>12</v>
      </c>
      <c r="L5070">
        <v>6</v>
      </c>
      <c r="M5070">
        <v>0</v>
      </c>
      <c r="N5070">
        <f>VLOOKUP(K5070,'[1]input data'!$G$3:$H$180,2,FALSE)</f>
        <v>12</v>
      </c>
      <c r="O5070" t="str">
        <f t="shared" si="317"/>
        <v>56_6_12</v>
      </c>
      <c r="P5070">
        <f>SUMIF($O$3:$O$7726,O5070,$M$3:$M$7726)</f>
        <v>15829.23</v>
      </c>
      <c r="Q5070">
        <f t="shared" si="318"/>
        <v>0</v>
      </c>
      <c r="R5070" t="b">
        <f t="shared" si="319"/>
        <v>1</v>
      </c>
    </row>
    <row r="5071" spans="1:18" x14ac:dyDescent="0.3">
      <c r="A5071">
        <v>56</v>
      </c>
      <c r="B5071">
        <v>101</v>
      </c>
      <c r="C5071">
        <v>6</v>
      </c>
      <c r="D5071">
        <v>15829.23</v>
      </c>
      <c r="E5071">
        <f>VLOOKUP(B5071,'[1]input data'!$G$3:$H$180,2,FALSE)</f>
        <v>12</v>
      </c>
      <c r="F5071" t="str">
        <f t="shared" si="316"/>
        <v>56_6_12</v>
      </c>
      <c r="G5071">
        <f>_xlfn.MAXIFS($D$3:$D$7726,$F$3:$F$7726,$F5071)</f>
        <v>15829.23</v>
      </c>
      <c r="J5071">
        <v>56</v>
      </c>
      <c r="K5071">
        <v>101</v>
      </c>
      <c r="L5071">
        <v>6</v>
      </c>
      <c r="M5071">
        <v>15829.23</v>
      </c>
      <c r="N5071">
        <f>VLOOKUP(K5071,'[1]input data'!$G$3:$H$180,2,FALSE)</f>
        <v>12</v>
      </c>
      <c r="O5071" t="str">
        <f t="shared" si="317"/>
        <v>56_6_12</v>
      </c>
      <c r="P5071">
        <f>SUMIF($O$3:$O$7726,O5071,$M$3:$M$7726)</f>
        <v>15829.23</v>
      </c>
      <c r="Q5071">
        <f t="shared" si="318"/>
        <v>0</v>
      </c>
      <c r="R5071" t="b">
        <f t="shared" si="319"/>
        <v>1</v>
      </c>
    </row>
    <row r="5072" spans="1:18" x14ac:dyDescent="0.3">
      <c r="A5072">
        <v>56</v>
      </c>
      <c r="B5072">
        <v>15</v>
      </c>
      <c r="C5072">
        <v>6</v>
      </c>
      <c r="D5072">
        <v>3581.17</v>
      </c>
      <c r="E5072">
        <f>VLOOKUP(B5072,'[1]input data'!$G$3:$H$180,2,FALSE)</f>
        <v>15</v>
      </c>
      <c r="F5072" t="str">
        <f t="shared" si="316"/>
        <v>56_6_15</v>
      </c>
      <c r="G5072">
        <f>_xlfn.MAXIFS($D$3:$D$7726,$F$3:$F$7726,$F5072)</f>
        <v>3581.17</v>
      </c>
      <c r="J5072">
        <v>56</v>
      </c>
      <c r="K5072">
        <v>15</v>
      </c>
      <c r="L5072">
        <v>6</v>
      </c>
      <c r="M5072">
        <v>3581.17</v>
      </c>
      <c r="N5072">
        <f>VLOOKUP(K5072,'[1]input data'!$G$3:$H$180,2,FALSE)</f>
        <v>15</v>
      </c>
      <c r="O5072" t="str">
        <f t="shared" si="317"/>
        <v>56_6_15</v>
      </c>
      <c r="P5072">
        <f>SUMIF($O$3:$O$7726,O5072,$M$3:$M$7726)</f>
        <v>3581.17</v>
      </c>
      <c r="Q5072">
        <f t="shared" si="318"/>
        <v>0</v>
      </c>
      <c r="R5072" t="b">
        <f t="shared" si="319"/>
        <v>1</v>
      </c>
    </row>
    <row r="5073" spans="1:18" x14ac:dyDescent="0.3">
      <c r="A5073">
        <v>56</v>
      </c>
      <c r="B5073">
        <v>18</v>
      </c>
      <c r="C5073">
        <v>6</v>
      </c>
      <c r="D5073">
        <v>5413.08</v>
      </c>
      <c r="E5073">
        <f>VLOOKUP(B5073,'[1]input data'!$G$3:$H$180,2,FALSE)</f>
        <v>18</v>
      </c>
      <c r="F5073" t="str">
        <f t="shared" si="316"/>
        <v>56_6_18</v>
      </c>
      <c r="G5073">
        <f>_xlfn.MAXIFS($D$3:$D$7726,$F$3:$F$7726,$F5073)</f>
        <v>5413.08</v>
      </c>
      <c r="J5073">
        <v>56</v>
      </c>
      <c r="K5073">
        <v>18</v>
      </c>
      <c r="L5073">
        <v>6</v>
      </c>
      <c r="M5073">
        <v>5413.08</v>
      </c>
      <c r="N5073">
        <f>VLOOKUP(K5073,'[1]input data'!$G$3:$H$180,2,FALSE)</f>
        <v>18</v>
      </c>
      <c r="O5073" t="str">
        <f t="shared" si="317"/>
        <v>56_6_18</v>
      </c>
      <c r="P5073">
        <f>SUMIF($O$3:$O$7726,O5073,$M$3:$M$7726)</f>
        <v>5413.08</v>
      </c>
      <c r="Q5073">
        <f t="shared" si="318"/>
        <v>0</v>
      </c>
      <c r="R5073" t="b">
        <f t="shared" si="319"/>
        <v>1</v>
      </c>
    </row>
    <row r="5074" spans="1:18" x14ac:dyDescent="0.3">
      <c r="A5074">
        <v>56</v>
      </c>
      <c r="B5074">
        <v>107</v>
      </c>
      <c r="C5074">
        <v>6</v>
      </c>
      <c r="D5074">
        <v>2910.15</v>
      </c>
      <c r="E5074">
        <f>VLOOKUP(B5074,'[1]input data'!$G$3:$H$180,2,FALSE)</f>
        <v>18</v>
      </c>
      <c r="F5074" t="str">
        <f t="shared" si="316"/>
        <v>56_6_18</v>
      </c>
      <c r="G5074">
        <f>_xlfn.MAXIFS($D$3:$D$7726,$F$3:$F$7726,$F5074)</f>
        <v>5413.08</v>
      </c>
      <c r="J5074">
        <v>56</v>
      </c>
      <c r="K5074">
        <v>107</v>
      </c>
      <c r="L5074">
        <v>6</v>
      </c>
      <c r="M5074">
        <v>0</v>
      </c>
      <c r="N5074">
        <f>VLOOKUP(K5074,'[1]input data'!$G$3:$H$180,2,FALSE)</f>
        <v>18</v>
      </c>
      <c r="O5074" t="str">
        <f t="shared" si="317"/>
        <v>56_6_18</v>
      </c>
      <c r="P5074">
        <f>SUMIF($O$3:$O$7726,O5074,$M$3:$M$7726)</f>
        <v>5413.08</v>
      </c>
      <c r="Q5074">
        <f t="shared" si="318"/>
        <v>0</v>
      </c>
      <c r="R5074" t="b">
        <f t="shared" si="319"/>
        <v>1</v>
      </c>
    </row>
    <row r="5075" spans="1:18" x14ac:dyDescent="0.3">
      <c r="A5075">
        <v>56</v>
      </c>
      <c r="B5075">
        <v>28</v>
      </c>
      <c r="C5075">
        <v>6</v>
      </c>
      <c r="D5075">
        <v>3835.38</v>
      </c>
      <c r="E5075">
        <f>VLOOKUP(B5075,'[1]input data'!$G$3:$H$180,2,FALSE)</f>
        <v>28</v>
      </c>
      <c r="F5075" t="str">
        <f t="shared" si="316"/>
        <v>56_6_28</v>
      </c>
      <c r="G5075">
        <f>_xlfn.MAXIFS($D$3:$D$7726,$F$3:$F$7726,$F5075)</f>
        <v>3835.38</v>
      </c>
      <c r="J5075">
        <v>56</v>
      </c>
      <c r="K5075">
        <v>28</v>
      </c>
      <c r="L5075">
        <v>6</v>
      </c>
      <c r="M5075">
        <v>3835.38</v>
      </c>
      <c r="N5075">
        <f>VLOOKUP(K5075,'[1]input data'!$G$3:$H$180,2,FALSE)</f>
        <v>28</v>
      </c>
      <c r="O5075" t="str">
        <f t="shared" si="317"/>
        <v>56_6_28</v>
      </c>
      <c r="P5075">
        <f>SUMIF($O$3:$O$7726,O5075,$M$3:$M$7726)</f>
        <v>3835.38</v>
      </c>
      <c r="Q5075">
        <f t="shared" si="318"/>
        <v>0</v>
      </c>
      <c r="R5075" t="b">
        <f t="shared" si="319"/>
        <v>1</v>
      </c>
    </row>
    <row r="5076" spans="1:18" x14ac:dyDescent="0.3">
      <c r="A5076">
        <v>56</v>
      </c>
      <c r="B5076">
        <v>117</v>
      </c>
      <c r="C5076">
        <v>6</v>
      </c>
      <c r="D5076">
        <v>1931.52</v>
      </c>
      <c r="E5076">
        <f>VLOOKUP(B5076,'[1]input data'!$G$3:$H$180,2,FALSE)</f>
        <v>28</v>
      </c>
      <c r="F5076" t="str">
        <f t="shared" si="316"/>
        <v>56_6_28</v>
      </c>
      <c r="G5076">
        <f>_xlfn.MAXIFS($D$3:$D$7726,$F$3:$F$7726,$F5076)</f>
        <v>3835.38</v>
      </c>
      <c r="J5076">
        <v>56</v>
      </c>
      <c r="K5076">
        <v>117</v>
      </c>
      <c r="L5076">
        <v>6</v>
      </c>
      <c r="M5076">
        <v>0</v>
      </c>
      <c r="N5076">
        <f>VLOOKUP(K5076,'[1]input data'!$G$3:$H$180,2,FALSE)</f>
        <v>28</v>
      </c>
      <c r="O5076" t="str">
        <f t="shared" si="317"/>
        <v>56_6_28</v>
      </c>
      <c r="P5076">
        <f>SUMIF($O$3:$O$7726,O5076,$M$3:$M$7726)</f>
        <v>3835.38</v>
      </c>
      <c r="Q5076">
        <f t="shared" si="318"/>
        <v>0</v>
      </c>
      <c r="R5076" t="b">
        <f t="shared" si="319"/>
        <v>1</v>
      </c>
    </row>
    <row r="5077" spans="1:18" x14ac:dyDescent="0.3">
      <c r="A5077">
        <v>56</v>
      </c>
      <c r="B5077">
        <v>34</v>
      </c>
      <c r="C5077">
        <v>6</v>
      </c>
      <c r="D5077">
        <v>10708.82</v>
      </c>
      <c r="E5077">
        <f>VLOOKUP(B5077,'[1]input data'!$G$3:$H$180,2,FALSE)</f>
        <v>34</v>
      </c>
      <c r="F5077" t="str">
        <f t="shared" si="316"/>
        <v>56_6_34</v>
      </c>
      <c r="G5077">
        <f>_xlfn.MAXIFS($D$3:$D$7726,$F$3:$F$7726,$F5077)</f>
        <v>10708.82</v>
      </c>
      <c r="J5077">
        <v>56</v>
      </c>
      <c r="K5077">
        <v>34</v>
      </c>
      <c r="L5077">
        <v>6</v>
      </c>
      <c r="M5077">
        <v>10708.82</v>
      </c>
      <c r="N5077">
        <f>VLOOKUP(K5077,'[1]input data'!$G$3:$H$180,2,FALSE)</f>
        <v>34</v>
      </c>
      <c r="O5077" t="str">
        <f t="shared" si="317"/>
        <v>56_6_34</v>
      </c>
      <c r="P5077">
        <f>SUMIF($O$3:$O$7726,O5077,$M$3:$M$7726)</f>
        <v>10708.82</v>
      </c>
      <c r="Q5077">
        <f t="shared" si="318"/>
        <v>0</v>
      </c>
      <c r="R5077" t="b">
        <f t="shared" si="319"/>
        <v>1</v>
      </c>
    </row>
    <row r="5078" spans="1:18" x14ac:dyDescent="0.3">
      <c r="A5078">
        <v>56</v>
      </c>
      <c r="B5078">
        <v>123</v>
      </c>
      <c r="C5078">
        <v>6</v>
      </c>
      <c r="D5078">
        <v>2683.97</v>
      </c>
      <c r="E5078">
        <f>VLOOKUP(B5078,'[1]input data'!$G$3:$H$180,2,FALSE)</f>
        <v>34</v>
      </c>
      <c r="F5078" t="str">
        <f t="shared" si="316"/>
        <v>56_6_34</v>
      </c>
      <c r="G5078">
        <f>_xlfn.MAXIFS($D$3:$D$7726,$F$3:$F$7726,$F5078)</f>
        <v>10708.82</v>
      </c>
      <c r="J5078">
        <v>56</v>
      </c>
      <c r="K5078">
        <v>123</v>
      </c>
      <c r="L5078">
        <v>6</v>
      </c>
      <c r="M5078">
        <v>0</v>
      </c>
      <c r="N5078">
        <f>VLOOKUP(K5078,'[1]input data'!$G$3:$H$180,2,FALSE)</f>
        <v>34</v>
      </c>
      <c r="O5078" t="str">
        <f t="shared" si="317"/>
        <v>56_6_34</v>
      </c>
      <c r="P5078">
        <f>SUMIF($O$3:$O$7726,O5078,$M$3:$M$7726)</f>
        <v>10708.82</v>
      </c>
      <c r="Q5078">
        <f t="shared" si="318"/>
        <v>0</v>
      </c>
      <c r="R5078" t="b">
        <f t="shared" si="319"/>
        <v>1</v>
      </c>
    </row>
    <row r="5079" spans="1:18" x14ac:dyDescent="0.3">
      <c r="A5079">
        <v>56</v>
      </c>
      <c r="B5079">
        <v>2</v>
      </c>
      <c r="C5079">
        <v>7</v>
      </c>
      <c r="D5079">
        <v>12447.02</v>
      </c>
      <c r="E5079">
        <f>VLOOKUP(B5079,'[1]input data'!$G$3:$H$180,2,FALSE)</f>
        <v>2</v>
      </c>
      <c r="F5079" t="str">
        <f t="shared" si="316"/>
        <v>56_7_2</v>
      </c>
      <c r="G5079">
        <f>_xlfn.MAXIFS($D$3:$D$7726,$F$3:$F$7726,$F5079)</f>
        <v>16282.27</v>
      </c>
      <c r="J5079">
        <v>56</v>
      </c>
      <c r="K5079">
        <v>2</v>
      </c>
      <c r="L5079">
        <v>7</v>
      </c>
      <c r="M5079">
        <v>0</v>
      </c>
      <c r="N5079">
        <f>VLOOKUP(K5079,'[1]input data'!$G$3:$H$180,2,FALSE)</f>
        <v>2</v>
      </c>
      <c r="O5079" t="str">
        <f t="shared" si="317"/>
        <v>56_7_2</v>
      </c>
      <c r="P5079">
        <f>SUMIF($O$3:$O$7726,O5079,$M$3:$M$7726)</f>
        <v>16282.27</v>
      </c>
      <c r="Q5079">
        <f t="shared" si="318"/>
        <v>0</v>
      </c>
      <c r="R5079" t="b">
        <f t="shared" si="319"/>
        <v>1</v>
      </c>
    </row>
    <row r="5080" spans="1:18" x14ac:dyDescent="0.3">
      <c r="A5080">
        <v>56</v>
      </c>
      <c r="B5080">
        <v>91</v>
      </c>
      <c r="C5080">
        <v>7</v>
      </c>
      <c r="D5080">
        <v>16282.27</v>
      </c>
      <c r="E5080">
        <f>VLOOKUP(B5080,'[1]input data'!$G$3:$H$180,2,FALSE)</f>
        <v>2</v>
      </c>
      <c r="F5080" t="str">
        <f t="shared" si="316"/>
        <v>56_7_2</v>
      </c>
      <c r="G5080">
        <f>_xlfn.MAXIFS($D$3:$D$7726,$F$3:$F$7726,$F5080)</f>
        <v>16282.27</v>
      </c>
      <c r="J5080">
        <v>56</v>
      </c>
      <c r="K5080">
        <v>91</v>
      </c>
      <c r="L5080">
        <v>7</v>
      </c>
      <c r="M5080">
        <v>16282.27</v>
      </c>
      <c r="N5080">
        <f>VLOOKUP(K5080,'[1]input data'!$G$3:$H$180,2,FALSE)</f>
        <v>2</v>
      </c>
      <c r="O5080" t="str">
        <f t="shared" si="317"/>
        <v>56_7_2</v>
      </c>
      <c r="P5080">
        <f>SUMIF($O$3:$O$7726,O5080,$M$3:$M$7726)</f>
        <v>16282.27</v>
      </c>
      <c r="Q5080">
        <f t="shared" si="318"/>
        <v>0</v>
      </c>
      <c r="R5080" t="b">
        <f t="shared" si="319"/>
        <v>1</v>
      </c>
    </row>
    <row r="5081" spans="1:18" x14ac:dyDescent="0.3">
      <c r="A5081">
        <v>56</v>
      </c>
      <c r="B5081">
        <v>8</v>
      </c>
      <c r="C5081">
        <v>7</v>
      </c>
      <c r="D5081">
        <v>10143.16</v>
      </c>
      <c r="E5081">
        <f>VLOOKUP(B5081,'[1]input data'!$G$3:$H$180,2,FALSE)</f>
        <v>8</v>
      </c>
      <c r="F5081" t="str">
        <f t="shared" si="316"/>
        <v>56_7_8</v>
      </c>
      <c r="G5081">
        <f>_xlfn.MAXIFS($D$3:$D$7726,$F$3:$F$7726,$F5081)</f>
        <v>13535.27</v>
      </c>
      <c r="J5081">
        <v>56</v>
      </c>
      <c r="K5081">
        <v>8</v>
      </c>
      <c r="L5081">
        <v>7</v>
      </c>
      <c r="M5081">
        <v>0</v>
      </c>
      <c r="N5081">
        <f>VLOOKUP(K5081,'[1]input data'!$G$3:$H$180,2,FALSE)</f>
        <v>8</v>
      </c>
      <c r="O5081" t="str">
        <f t="shared" si="317"/>
        <v>56_7_8</v>
      </c>
      <c r="P5081">
        <f>SUMIF($O$3:$O$7726,O5081,$M$3:$M$7726)</f>
        <v>13535.27</v>
      </c>
      <c r="Q5081">
        <f t="shared" si="318"/>
        <v>0</v>
      </c>
      <c r="R5081" t="b">
        <f t="shared" si="319"/>
        <v>1</v>
      </c>
    </row>
    <row r="5082" spans="1:18" x14ac:dyDescent="0.3">
      <c r="A5082">
        <v>56</v>
      </c>
      <c r="B5082">
        <v>97</v>
      </c>
      <c r="C5082">
        <v>7</v>
      </c>
      <c r="D5082">
        <v>13535.27</v>
      </c>
      <c r="E5082">
        <f>VLOOKUP(B5082,'[1]input data'!$G$3:$H$180,2,FALSE)</f>
        <v>8</v>
      </c>
      <c r="F5082" t="str">
        <f t="shared" si="316"/>
        <v>56_7_8</v>
      </c>
      <c r="G5082">
        <f>_xlfn.MAXIFS($D$3:$D$7726,$F$3:$F$7726,$F5082)</f>
        <v>13535.27</v>
      </c>
      <c r="J5082">
        <v>56</v>
      </c>
      <c r="K5082">
        <v>97</v>
      </c>
      <c r="L5082">
        <v>7</v>
      </c>
      <c r="M5082">
        <v>13535.27</v>
      </c>
      <c r="N5082">
        <f>VLOOKUP(K5082,'[1]input data'!$G$3:$H$180,2,FALSE)</f>
        <v>8</v>
      </c>
      <c r="O5082" t="str">
        <f t="shared" si="317"/>
        <v>56_7_8</v>
      </c>
      <c r="P5082">
        <f>SUMIF($O$3:$O$7726,O5082,$M$3:$M$7726)</f>
        <v>13535.27</v>
      </c>
      <c r="Q5082">
        <f t="shared" si="318"/>
        <v>0</v>
      </c>
      <c r="R5082" t="b">
        <f t="shared" si="319"/>
        <v>1</v>
      </c>
    </row>
    <row r="5083" spans="1:18" x14ac:dyDescent="0.3">
      <c r="A5083">
        <v>56</v>
      </c>
      <c r="B5083">
        <v>12</v>
      </c>
      <c r="C5083">
        <v>7</v>
      </c>
      <c r="D5083">
        <v>9045.1200000000008</v>
      </c>
      <c r="E5083">
        <f>VLOOKUP(B5083,'[1]input data'!$G$3:$H$180,2,FALSE)</f>
        <v>12</v>
      </c>
      <c r="F5083" t="str">
        <f t="shared" si="316"/>
        <v>56_7_12</v>
      </c>
      <c r="G5083">
        <f>_xlfn.MAXIFS($D$3:$D$7726,$F$3:$F$7726,$F5083)</f>
        <v>13401.9</v>
      </c>
      <c r="J5083">
        <v>56</v>
      </c>
      <c r="K5083">
        <v>12</v>
      </c>
      <c r="L5083">
        <v>7</v>
      </c>
      <c r="M5083">
        <v>0</v>
      </c>
      <c r="N5083">
        <f>VLOOKUP(K5083,'[1]input data'!$G$3:$H$180,2,FALSE)</f>
        <v>12</v>
      </c>
      <c r="O5083" t="str">
        <f t="shared" si="317"/>
        <v>56_7_12</v>
      </c>
      <c r="P5083">
        <f>SUMIF($O$3:$O$7726,O5083,$M$3:$M$7726)</f>
        <v>13401.9</v>
      </c>
      <c r="Q5083">
        <f t="shared" si="318"/>
        <v>0</v>
      </c>
      <c r="R5083" t="b">
        <f t="shared" si="319"/>
        <v>1</v>
      </c>
    </row>
    <row r="5084" spans="1:18" x14ac:dyDescent="0.3">
      <c r="A5084">
        <v>56</v>
      </c>
      <c r="B5084">
        <v>101</v>
      </c>
      <c r="C5084">
        <v>7</v>
      </c>
      <c r="D5084">
        <v>13401.9</v>
      </c>
      <c r="E5084">
        <f>VLOOKUP(B5084,'[1]input data'!$G$3:$H$180,2,FALSE)</f>
        <v>12</v>
      </c>
      <c r="F5084" t="str">
        <f t="shared" si="316"/>
        <v>56_7_12</v>
      </c>
      <c r="G5084">
        <f>_xlfn.MAXIFS($D$3:$D$7726,$F$3:$F$7726,$F5084)</f>
        <v>13401.9</v>
      </c>
      <c r="J5084">
        <v>56</v>
      </c>
      <c r="K5084">
        <v>101</v>
      </c>
      <c r="L5084">
        <v>7</v>
      </c>
      <c r="M5084">
        <v>13401.9</v>
      </c>
      <c r="N5084">
        <f>VLOOKUP(K5084,'[1]input data'!$G$3:$H$180,2,FALSE)</f>
        <v>12</v>
      </c>
      <c r="O5084" t="str">
        <f t="shared" si="317"/>
        <v>56_7_12</v>
      </c>
      <c r="P5084">
        <f>SUMIF($O$3:$O$7726,O5084,$M$3:$M$7726)</f>
        <v>13401.9</v>
      </c>
      <c r="Q5084">
        <f t="shared" si="318"/>
        <v>0</v>
      </c>
      <c r="R5084" t="b">
        <f t="shared" si="319"/>
        <v>1</v>
      </c>
    </row>
    <row r="5085" spans="1:18" x14ac:dyDescent="0.3">
      <c r="A5085">
        <v>56</v>
      </c>
      <c r="B5085">
        <v>14</v>
      </c>
      <c r="C5085">
        <v>7</v>
      </c>
      <c r="D5085">
        <v>4680.58</v>
      </c>
      <c r="E5085">
        <f>VLOOKUP(B5085,'[1]input data'!$G$3:$H$180,2,FALSE)</f>
        <v>14</v>
      </c>
      <c r="F5085" t="str">
        <f t="shared" si="316"/>
        <v>56_7_14</v>
      </c>
      <c r="G5085">
        <f>_xlfn.MAXIFS($D$3:$D$7726,$F$3:$F$7726,$F5085)</f>
        <v>4680.58</v>
      </c>
      <c r="J5085">
        <v>56</v>
      </c>
      <c r="K5085">
        <v>14</v>
      </c>
      <c r="L5085">
        <v>7</v>
      </c>
      <c r="M5085">
        <v>4680.58</v>
      </c>
      <c r="N5085">
        <f>VLOOKUP(K5085,'[1]input data'!$G$3:$H$180,2,FALSE)</f>
        <v>14</v>
      </c>
      <c r="O5085" t="str">
        <f t="shared" si="317"/>
        <v>56_7_14</v>
      </c>
      <c r="P5085">
        <f>SUMIF($O$3:$O$7726,O5085,$M$3:$M$7726)</f>
        <v>4680.58</v>
      </c>
      <c r="Q5085">
        <f t="shared" si="318"/>
        <v>0</v>
      </c>
      <c r="R5085" t="b">
        <f t="shared" si="319"/>
        <v>1</v>
      </c>
    </row>
    <row r="5086" spans="1:18" x14ac:dyDescent="0.3">
      <c r="A5086">
        <v>56</v>
      </c>
      <c r="B5086">
        <v>103</v>
      </c>
      <c r="C5086">
        <v>7</v>
      </c>
      <c r="D5086">
        <v>3424.63</v>
      </c>
      <c r="E5086">
        <f>VLOOKUP(B5086,'[1]input data'!$G$3:$H$180,2,FALSE)</f>
        <v>14</v>
      </c>
      <c r="F5086" t="str">
        <f t="shared" si="316"/>
        <v>56_7_14</v>
      </c>
      <c r="G5086">
        <f>_xlfn.MAXIFS($D$3:$D$7726,$F$3:$F$7726,$F5086)</f>
        <v>4680.58</v>
      </c>
      <c r="J5086">
        <v>56</v>
      </c>
      <c r="K5086">
        <v>103</v>
      </c>
      <c r="L5086">
        <v>7</v>
      </c>
      <c r="M5086">
        <v>0</v>
      </c>
      <c r="N5086">
        <f>VLOOKUP(K5086,'[1]input data'!$G$3:$H$180,2,FALSE)</f>
        <v>14</v>
      </c>
      <c r="O5086" t="str">
        <f t="shared" si="317"/>
        <v>56_7_14</v>
      </c>
      <c r="P5086">
        <f>SUMIF($O$3:$O$7726,O5086,$M$3:$M$7726)</f>
        <v>4680.58</v>
      </c>
      <c r="Q5086">
        <f t="shared" si="318"/>
        <v>0</v>
      </c>
      <c r="R5086" t="b">
        <f t="shared" si="319"/>
        <v>1</v>
      </c>
    </row>
    <row r="5087" spans="1:18" x14ac:dyDescent="0.3">
      <c r="A5087">
        <v>56</v>
      </c>
      <c r="B5087">
        <v>18</v>
      </c>
      <c r="C5087">
        <v>7</v>
      </c>
      <c r="D5087">
        <v>4530.7700000000004</v>
      </c>
      <c r="E5087">
        <f>VLOOKUP(B5087,'[1]input data'!$G$3:$H$180,2,FALSE)</f>
        <v>18</v>
      </c>
      <c r="F5087" t="str">
        <f t="shared" si="316"/>
        <v>56_7_18</v>
      </c>
      <c r="G5087">
        <f>_xlfn.MAXIFS($D$3:$D$7726,$F$3:$F$7726,$F5087)</f>
        <v>4530.7700000000004</v>
      </c>
      <c r="J5087">
        <v>56</v>
      </c>
      <c r="K5087">
        <v>18</v>
      </c>
      <c r="L5087">
        <v>7</v>
      </c>
      <c r="M5087">
        <v>4530.7700000000004</v>
      </c>
      <c r="N5087">
        <f>VLOOKUP(K5087,'[1]input data'!$G$3:$H$180,2,FALSE)</f>
        <v>18</v>
      </c>
      <c r="O5087" t="str">
        <f t="shared" si="317"/>
        <v>56_7_18</v>
      </c>
      <c r="P5087">
        <f>SUMIF($O$3:$O$7726,O5087,$M$3:$M$7726)</f>
        <v>4530.7700000000004</v>
      </c>
      <c r="Q5087">
        <f t="shared" si="318"/>
        <v>0</v>
      </c>
      <c r="R5087" t="b">
        <f t="shared" si="319"/>
        <v>1</v>
      </c>
    </row>
    <row r="5088" spans="1:18" x14ac:dyDescent="0.3">
      <c r="A5088">
        <v>56</v>
      </c>
      <c r="B5088">
        <v>107</v>
      </c>
      <c r="C5088">
        <v>7</v>
      </c>
      <c r="D5088">
        <v>249.35</v>
      </c>
      <c r="E5088">
        <f>VLOOKUP(B5088,'[1]input data'!$G$3:$H$180,2,FALSE)</f>
        <v>18</v>
      </c>
      <c r="F5088" t="str">
        <f t="shared" si="316"/>
        <v>56_7_18</v>
      </c>
      <c r="G5088">
        <f>_xlfn.MAXIFS($D$3:$D$7726,$F$3:$F$7726,$F5088)</f>
        <v>4530.7700000000004</v>
      </c>
      <c r="J5088">
        <v>56</v>
      </c>
      <c r="K5088">
        <v>107</v>
      </c>
      <c r="L5088">
        <v>7</v>
      </c>
      <c r="M5088">
        <v>0</v>
      </c>
      <c r="N5088">
        <f>VLOOKUP(K5088,'[1]input data'!$G$3:$H$180,2,FALSE)</f>
        <v>18</v>
      </c>
      <c r="O5088" t="str">
        <f t="shared" si="317"/>
        <v>56_7_18</v>
      </c>
      <c r="P5088">
        <f>SUMIF($O$3:$O$7726,O5088,$M$3:$M$7726)</f>
        <v>4530.7700000000004</v>
      </c>
      <c r="Q5088">
        <f t="shared" si="318"/>
        <v>0</v>
      </c>
      <c r="R5088" t="b">
        <f t="shared" si="319"/>
        <v>1</v>
      </c>
    </row>
    <row r="5089" spans="1:18" x14ac:dyDescent="0.3">
      <c r="A5089">
        <v>56</v>
      </c>
      <c r="B5089">
        <v>20</v>
      </c>
      <c r="C5089">
        <v>7</v>
      </c>
      <c r="D5089">
        <v>17584.11</v>
      </c>
      <c r="E5089">
        <f>VLOOKUP(B5089,'[1]input data'!$G$3:$H$180,2,FALSE)</f>
        <v>20</v>
      </c>
      <c r="F5089" t="str">
        <f t="shared" si="316"/>
        <v>56_7_20</v>
      </c>
      <c r="G5089">
        <f>_xlfn.MAXIFS($D$3:$D$7726,$F$3:$F$7726,$F5089)</f>
        <v>17584.11</v>
      </c>
      <c r="J5089">
        <v>56</v>
      </c>
      <c r="K5089">
        <v>20</v>
      </c>
      <c r="L5089">
        <v>7</v>
      </c>
      <c r="M5089">
        <v>17584.11</v>
      </c>
      <c r="N5089">
        <f>VLOOKUP(K5089,'[1]input data'!$G$3:$H$180,2,FALSE)</f>
        <v>20</v>
      </c>
      <c r="O5089" t="str">
        <f t="shared" si="317"/>
        <v>56_7_20</v>
      </c>
      <c r="P5089">
        <f>SUMIF($O$3:$O$7726,O5089,$M$3:$M$7726)</f>
        <v>17584.11</v>
      </c>
      <c r="Q5089">
        <f t="shared" si="318"/>
        <v>0</v>
      </c>
      <c r="R5089" t="b">
        <f t="shared" si="319"/>
        <v>1</v>
      </c>
    </row>
    <row r="5090" spans="1:18" x14ac:dyDescent="0.3">
      <c r="A5090">
        <v>56</v>
      </c>
      <c r="B5090">
        <v>109</v>
      </c>
      <c r="C5090">
        <v>7</v>
      </c>
      <c r="D5090">
        <v>16647.09</v>
      </c>
      <c r="E5090">
        <f>VLOOKUP(B5090,'[1]input data'!$G$3:$H$180,2,FALSE)</f>
        <v>20</v>
      </c>
      <c r="F5090" t="str">
        <f t="shared" si="316"/>
        <v>56_7_20</v>
      </c>
      <c r="G5090">
        <f>_xlfn.MAXIFS($D$3:$D$7726,$F$3:$F$7726,$F5090)</f>
        <v>17584.11</v>
      </c>
      <c r="J5090">
        <v>56</v>
      </c>
      <c r="K5090">
        <v>109</v>
      </c>
      <c r="L5090">
        <v>7</v>
      </c>
      <c r="M5090">
        <v>0</v>
      </c>
      <c r="N5090">
        <f>VLOOKUP(K5090,'[1]input data'!$G$3:$H$180,2,FALSE)</f>
        <v>20</v>
      </c>
      <c r="O5090" t="str">
        <f t="shared" si="317"/>
        <v>56_7_20</v>
      </c>
      <c r="P5090">
        <f>SUMIF($O$3:$O$7726,O5090,$M$3:$M$7726)</f>
        <v>17584.11</v>
      </c>
      <c r="Q5090">
        <f t="shared" si="318"/>
        <v>0</v>
      </c>
      <c r="R5090" t="b">
        <f t="shared" si="319"/>
        <v>1</v>
      </c>
    </row>
    <row r="5091" spans="1:18" x14ac:dyDescent="0.3">
      <c r="A5091">
        <v>56</v>
      </c>
      <c r="B5091">
        <v>22</v>
      </c>
      <c r="C5091">
        <v>7</v>
      </c>
      <c r="D5091">
        <v>5633.7</v>
      </c>
      <c r="E5091">
        <f>VLOOKUP(B5091,'[1]input data'!$G$3:$H$180,2,FALSE)</f>
        <v>22</v>
      </c>
      <c r="F5091" t="str">
        <f t="shared" si="316"/>
        <v>56_7_22</v>
      </c>
      <c r="G5091">
        <f>_xlfn.MAXIFS($D$3:$D$7726,$F$3:$F$7726,$F5091)</f>
        <v>7692.15</v>
      </c>
      <c r="J5091">
        <v>56</v>
      </c>
      <c r="K5091">
        <v>22</v>
      </c>
      <c r="L5091">
        <v>7</v>
      </c>
      <c r="M5091">
        <v>0</v>
      </c>
      <c r="N5091">
        <f>VLOOKUP(K5091,'[1]input data'!$G$3:$H$180,2,FALSE)</f>
        <v>22</v>
      </c>
      <c r="O5091" t="str">
        <f t="shared" si="317"/>
        <v>56_7_22</v>
      </c>
      <c r="P5091">
        <f>SUMIF($O$3:$O$7726,O5091,$M$3:$M$7726)</f>
        <v>7692.15</v>
      </c>
      <c r="Q5091">
        <f t="shared" si="318"/>
        <v>0</v>
      </c>
      <c r="R5091" t="b">
        <f t="shared" si="319"/>
        <v>1</v>
      </c>
    </row>
    <row r="5092" spans="1:18" x14ac:dyDescent="0.3">
      <c r="A5092">
        <v>56</v>
      </c>
      <c r="B5092">
        <v>111</v>
      </c>
      <c r="C5092">
        <v>7</v>
      </c>
      <c r="D5092">
        <v>7692.15</v>
      </c>
      <c r="E5092">
        <f>VLOOKUP(B5092,'[1]input data'!$G$3:$H$180,2,FALSE)</f>
        <v>22</v>
      </c>
      <c r="F5092" t="str">
        <f t="shared" si="316"/>
        <v>56_7_22</v>
      </c>
      <c r="G5092">
        <f>_xlfn.MAXIFS($D$3:$D$7726,$F$3:$F$7726,$F5092)</f>
        <v>7692.15</v>
      </c>
      <c r="J5092">
        <v>56</v>
      </c>
      <c r="K5092">
        <v>111</v>
      </c>
      <c r="L5092">
        <v>7</v>
      </c>
      <c r="M5092">
        <v>7692.15</v>
      </c>
      <c r="N5092">
        <f>VLOOKUP(K5092,'[1]input data'!$G$3:$H$180,2,FALSE)</f>
        <v>22</v>
      </c>
      <c r="O5092" t="str">
        <f t="shared" si="317"/>
        <v>56_7_22</v>
      </c>
      <c r="P5092">
        <f>SUMIF($O$3:$O$7726,O5092,$M$3:$M$7726)</f>
        <v>7692.15</v>
      </c>
      <c r="Q5092">
        <f t="shared" si="318"/>
        <v>0</v>
      </c>
      <c r="R5092" t="b">
        <f t="shared" si="319"/>
        <v>1</v>
      </c>
    </row>
    <row r="5093" spans="1:18" x14ac:dyDescent="0.3">
      <c r="A5093">
        <v>56</v>
      </c>
      <c r="B5093">
        <v>29</v>
      </c>
      <c r="C5093">
        <v>8</v>
      </c>
      <c r="D5093">
        <v>4302.25</v>
      </c>
      <c r="E5093">
        <f>VLOOKUP(B5093,'[1]input data'!$G$3:$H$180,2,FALSE)</f>
        <v>29</v>
      </c>
      <c r="F5093" t="str">
        <f t="shared" si="316"/>
        <v>56_8_29</v>
      </c>
      <c r="G5093">
        <f>_xlfn.MAXIFS($D$3:$D$7726,$F$3:$F$7726,$F5093)</f>
        <v>7508.85</v>
      </c>
      <c r="J5093">
        <v>56</v>
      </c>
      <c r="K5093">
        <v>29</v>
      </c>
      <c r="L5093">
        <v>8</v>
      </c>
      <c r="M5093">
        <v>0</v>
      </c>
      <c r="N5093">
        <f>VLOOKUP(K5093,'[1]input data'!$G$3:$H$180,2,FALSE)</f>
        <v>29</v>
      </c>
      <c r="O5093" t="str">
        <f t="shared" si="317"/>
        <v>56_8_29</v>
      </c>
      <c r="P5093">
        <f>SUMIF($O$3:$O$7726,O5093,$M$3:$M$7726)</f>
        <v>7508.85</v>
      </c>
      <c r="Q5093">
        <f t="shared" si="318"/>
        <v>0</v>
      </c>
      <c r="R5093" t="b">
        <f t="shared" si="319"/>
        <v>1</v>
      </c>
    </row>
    <row r="5094" spans="1:18" x14ac:dyDescent="0.3">
      <c r="A5094">
        <v>56</v>
      </c>
      <c r="B5094">
        <v>118</v>
      </c>
      <c r="C5094">
        <v>8</v>
      </c>
      <c r="D5094">
        <v>7508.85</v>
      </c>
      <c r="E5094">
        <f>VLOOKUP(B5094,'[1]input data'!$G$3:$H$180,2,FALSE)</f>
        <v>29</v>
      </c>
      <c r="F5094" t="str">
        <f t="shared" si="316"/>
        <v>56_8_29</v>
      </c>
      <c r="G5094">
        <f>_xlfn.MAXIFS($D$3:$D$7726,$F$3:$F$7726,$F5094)</f>
        <v>7508.85</v>
      </c>
      <c r="J5094">
        <v>56</v>
      </c>
      <c r="K5094">
        <v>118</v>
      </c>
      <c r="L5094">
        <v>8</v>
      </c>
      <c r="M5094">
        <v>7508.85</v>
      </c>
      <c r="N5094">
        <f>VLOOKUP(K5094,'[1]input data'!$G$3:$H$180,2,FALSE)</f>
        <v>29</v>
      </c>
      <c r="O5094" t="str">
        <f t="shared" si="317"/>
        <v>56_8_29</v>
      </c>
      <c r="P5094">
        <f>SUMIF($O$3:$O$7726,O5094,$M$3:$M$7726)</f>
        <v>7508.85</v>
      </c>
      <c r="Q5094">
        <f t="shared" si="318"/>
        <v>0</v>
      </c>
      <c r="R5094" t="b">
        <f t="shared" si="319"/>
        <v>1</v>
      </c>
    </row>
    <row r="5095" spans="1:18" x14ac:dyDescent="0.3">
      <c r="A5095">
        <v>56</v>
      </c>
      <c r="B5095">
        <v>31</v>
      </c>
      <c r="C5095">
        <v>8</v>
      </c>
      <c r="D5095">
        <v>2618.9899999999998</v>
      </c>
      <c r="E5095">
        <f>VLOOKUP(B5095,'[1]input data'!$G$3:$H$180,2,FALSE)</f>
        <v>31</v>
      </c>
      <c r="F5095" t="str">
        <f t="shared" si="316"/>
        <v>56_8_31</v>
      </c>
      <c r="G5095">
        <f>_xlfn.MAXIFS($D$3:$D$7726,$F$3:$F$7726,$F5095)</f>
        <v>2618.9899999999998</v>
      </c>
      <c r="J5095">
        <v>56</v>
      </c>
      <c r="K5095">
        <v>31</v>
      </c>
      <c r="L5095">
        <v>8</v>
      </c>
      <c r="M5095">
        <v>2618.9899999999998</v>
      </c>
      <c r="N5095">
        <f>VLOOKUP(K5095,'[1]input data'!$G$3:$H$180,2,FALSE)</f>
        <v>31</v>
      </c>
      <c r="O5095" t="str">
        <f t="shared" si="317"/>
        <v>56_8_31</v>
      </c>
      <c r="P5095">
        <f>SUMIF($O$3:$O$7726,O5095,$M$3:$M$7726)</f>
        <v>2618.9899999999998</v>
      </c>
      <c r="Q5095">
        <f t="shared" si="318"/>
        <v>0</v>
      </c>
      <c r="R5095" t="b">
        <f t="shared" si="319"/>
        <v>1</v>
      </c>
    </row>
    <row r="5096" spans="1:18" x14ac:dyDescent="0.3">
      <c r="A5096">
        <v>56</v>
      </c>
      <c r="B5096">
        <v>120</v>
      </c>
      <c r="C5096">
        <v>8</v>
      </c>
      <c r="D5096">
        <v>1454.11</v>
      </c>
      <c r="E5096">
        <f>VLOOKUP(B5096,'[1]input data'!$G$3:$H$180,2,FALSE)</f>
        <v>31</v>
      </c>
      <c r="F5096" t="str">
        <f t="shared" si="316"/>
        <v>56_8_31</v>
      </c>
      <c r="G5096">
        <f>_xlfn.MAXIFS($D$3:$D$7726,$F$3:$F$7726,$F5096)</f>
        <v>2618.9899999999998</v>
      </c>
      <c r="J5096">
        <v>56</v>
      </c>
      <c r="K5096">
        <v>120</v>
      </c>
      <c r="L5096">
        <v>8</v>
      </c>
      <c r="M5096">
        <v>0</v>
      </c>
      <c r="N5096">
        <f>VLOOKUP(K5096,'[1]input data'!$G$3:$H$180,2,FALSE)</f>
        <v>31</v>
      </c>
      <c r="O5096" t="str">
        <f t="shared" si="317"/>
        <v>56_8_31</v>
      </c>
      <c r="P5096">
        <f>SUMIF($O$3:$O$7726,O5096,$M$3:$M$7726)</f>
        <v>2618.9899999999998</v>
      </c>
      <c r="Q5096">
        <f t="shared" si="318"/>
        <v>0</v>
      </c>
      <c r="R5096" t="b">
        <f t="shared" si="319"/>
        <v>1</v>
      </c>
    </row>
    <row r="5097" spans="1:18" x14ac:dyDescent="0.3">
      <c r="A5097">
        <v>56</v>
      </c>
      <c r="B5097">
        <v>34</v>
      </c>
      <c r="C5097">
        <v>8</v>
      </c>
      <c r="D5097">
        <v>12062.52</v>
      </c>
      <c r="E5097">
        <f>VLOOKUP(B5097,'[1]input data'!$G$3:$H$180,2,FALSE)</f>
        <v>34</v>
      </c>
      <c r="F5097" t="str">
        <f t="shared" si="316"/>
        <v>56_8_34</v>
      </c>
      <c r="G5097">
        <f>_xlfn.MAXIFS($D$3:$D$7726,$F$3:$F$7726,$F5097)</f>
        <v>12062.52</v>
      </c>
      <c r="J5097">
        <v>56</v>
      </c>
      <c r="K5097">
        <v>34</v>
      </c>
      <c r="L5097">
        <v>8</v>
      </c>
      <c r="M5097">
        <v>12062.52</v>
      </c>
      <c r="N5097">
        <f>VLOOKUP(K5097,'[1]input data'!$G$3:$H$180,2,FALSE)</f>
        <v>34</v>
      </c>
      <c r="O5097" t="str">
        <f t="shared" si="317"/>
        <v>56_8_34</v>
      </c>
      <c r="P5097">
        <f>SUMIF($O$3:$O$7726,O5097,$M$3:$M$7726)</f>
        <v>12062.52</v>
      </c>
      <c r="Q5097">
        <f t="shared" si="318"/>
        <v>0</v>
      </c>
      <c r="R5097" t="b">
        <f t="shared" si="319"/>
        <v>1</v>
      </c>
    </row>
    <row r="5098" spans="1:18" x14ac:dyDescent="0.3">
      <c r="A5098">
        <v>56</v>
      </c>
      <c r="B5098">
        <v>123</v>
      </c>
      <c r="C5098">
        <v>8</v>
      </c>
      <c r="D5098">
        <v>4012.58</v>
      </c>
      <c r="E5098">
        <f>VLOOKUP(B5098,'[1]input data'!$G$3:$H$180,2,FALSE)</f>
        <v>34</v>
      </c>
      <c r="F5098" t="str">
        <f t="shared" si="316"/>
        <v>56_8_34</v>
      </c>
      <c r="G5098">
        <f>_xlfn.MAXIFS($D$3:$D$7726,$F$3:$F$7726,$F5098)</f>
        <v>12062.52</v>
      </c>
      <c r="J5098">
        <v>56</v>
      </c>
      <c r="K5098">
        <v>123</v>
      </c>
      <c r="L5098">
        <v>8</v>
      </c>
      <c r="M5098">
        <v>0</v>
      </c>
      <c r="N5098">
        <f>VLOOKUP(K5098,'[1]input data'!$G$3:$H$180,2,FALSE)</f>
        <v>34</v>
      </c>
      <c r="O5098" t="str">
        <f t="shared" si="317"/>
        <v>56_8_34</v>
      </c>
      <c r="P5098">
        <f>SUMIF($O$3:$O$7726,O5098,$M$3:$M$7726)</f>
        <v>12062.52</v>
      </c>
      <c r="Q5098">
        <f t="shared" si="318"/>
        <v>0</v>
      </c>
      <c r="R5098" t="b">
        <f t="shared" si="319"/>
        <v>1</v>
      </c>
    </row>
    <row r="5099" spans="1:18" x14ac:dyDescent="0.3">
      <c r="A5099">
        <v>56</v>
      </c>
      <c r="B5099">
        <v>19</v>
      </c>
      <c r="C5099">
        <v>9</v>
      </c>
      <c r="D5099">
        <v>17813.38</v>
      </c>
      <c r="E5099">
        <f>VLOOKUP(B5099,'[1]input data'!$G$3:$H$180,2,FALSE)</f>
        <v>19</v>
      </c>
      <c r="F5099" t="str">
        <f t="shared" si="316"/>
        <v>56_9_19</v>
      </c>
      <c r="G5099">
        <f>_xlfn.MAXIFS($D$3:$D$7726,$F$3:$F$7726,$F5099)</f>
        <v>18270</v>
      </c>
      <c r="J5099">
        <v>56</v>
      </c>
      <c r="K5099">
        <v>19</v>
      </c>
      <c r="L5099">
        <v>9</v>
      </c>
      <c r="M5099">
        <v>0</v>
      </c>
      <c r="N5099">
        <f>VLOOKUP(K5099,'[1]input data'!$G$3:$H$180,2,FALSE)</f>
        <v>19</v>
      </c>
      <c r="O5099" t="str">
        <f t="shared" si="317"/>
        <v>56_9_19</v>
      </c>
      <c r="P5099">
        <f>SUMIF($O$3:$O$7726,O5099,$M$3:$M$7726)</f>
        <v>18270</v>
      </c>
      <c r="Q5099">
        <f t="shared" si="318"/>
        <v>0</v>
      </c>
      <c r="R5099" t="b">
        <f t="shared" si="319"/>
        <v>1</v>
      </c>
    </row>
    <row r="5100" spans="1:18" x14ac:dyDescent="0.3">
      <c r="A5100">
        <v>56</v>
      </c>
      <c r="B5100">
        <v>108</v>
      </c>
      <c r="C5100">
        <v>9</v>
      </c>
      <c r="D5100">
        <v>18270</v>
      </c>
      <c r="E5100">
        <f>VLOOKUP(B5100,'[1]input data'!$G$3:$H$180,2,FALSE)</f>
        <v>19</v>
      </c>
      <c r="F5100" t="str">
        <f t="shared" si="316"/>
        <v>56_9_19</v>
      </c>
      <c r="G5100">
        <f>_xlfn.MAXIFS($D$3:$D$7726,$F$3:$F$7726,$F5100)</f>
        <v>18270</v>
      </c>
      <c r="J5100">
        <v>56</v>
      </c>
      <c r="K5100">
        <v>108</v>
      </c>
      <c r="L5100">
        <v>9</v>
      </c>
      <c r="M5100">
        <v>18270</v>
      </c>
      <c r="N5100">
        <f>VLOOKUP(K5100,'[1]input data'!$G$3:$H$180,2,FALSE)</f>
        <v>19</v>
      </c>
      <c r="O5100" t="str">
        <f t="shared" si="317"/>
        <v>56_9_19</v>
      </c>
      <c r="P5100">
        <f>SUMIF($O$3:$O$7726,O5100,$M$3:$M$7726)</f>
        <v>18270</v>
      </c>
      <c r="Q5100">
        <f t="shared" si="318"/>
        <v>0</v>
      </c>
      <c r="R5100" t="b">
        <f t="shared" si="319"/>
        <v>1</v>
      </c>
    </row>
    <row r="5101" spans="1:18" x14ac:dyDescent="0.3">
      <c r="A5101">
        <v>56</v>
      </c>
      <c r="B5101">
        <v>21</v>
      </c>
      <c r="C5101">
        <v>9</v>
      </c>
      <c r="D5101">
        <v>5666.95</v>
      </c>
      <c r="E5101">
        <f>VLOOKUP(B5101,'[1]input data'!$G$3:$H$180,2,FALSE)</f>
        <v>21</v>
      </c>
      <c r="F5101" t="str">
        <f t="shared" si="316"/>
        <v>56_9_21</v>
      </c>
      <c r="G5101">
        <f>_xlfn.MAXIFS($D$3:$D$7726,$F$3:$F$7726,$F5101)</f>
        <v>6303.14</v>
      </c>
      <c r="J5101">
        <v>56</v>
      </c>
      <c r="K5101">
        <v>21</v>
      </c>
      <c r="L5101">
        <v>9</v>
      </c>
      <c r="M5101">
        <v>0</v>
      </c>
      <c r="N5101">
        <f>VLOOKUP(K5101,'[1]input data'!$G$3:$H$180,2,FALSE)</f>
        <v>21</v>
      </c>
      <c r="O5101" t="str">
        <f t="shared" si="317"/>
        <v>56_9_21</v>
      </c>
      <c r="P5101">
        <f>SUMIF($O$3:$O$7726,O5101,$M$3:$M$7726)</f>
        <v>6303.14</v>
      </c>
      <c r="Q5101">
        <f t="shared" si="318"/>
        <v>0</v>
      </c>
      <c r="R5101" t="b">
        <f t="shared" si="319"/>
        <v>1</v>
      </c>
    </row>
    <row r="5102" spans="1:18" x14ac:dyDescent="0.3">
      <c r="A5102">
        <v>56</v>
      </c>
      <c r="B5102">
        <v>110</v>
      </c>
      <c r="C5102">
        <v>9</v>
      </c>
      <c r="D5102">
        <v>6303.14</v>
      </c>
      <c r="E5102">
        <f>VLOOKUP(B5102,'[1]input data'!$G$3:$H$180,2,FALSE)</f>
        <v>21</v>
      </c>
      <c r="F5102" t="str">
        <f t="shared" si="316"/>
        <v>56_9_21</v>
      </c>
      <c r="G5102">
        <f>_xlfn.MAXIFS($D$3:$D$7726,$F$3:$F$7726,$F5102)</f>
        <v>6303.14</v>
      </c>
      <c r="J5102">
        <v>56</v>
      </c>
      <c r="K5102">
        <v>110</v>
      </c>
      <c r="L5102">
        <v>9</v>
      </c>
      <c r="M5102">
        <v>6303.14</v>
      </c>
      <c r="N5102">
        <f>VLOOKUP(K5102,'[1]input data'!$G$3:$H$180,2,FALSE)</f>
        <v>21</v>
      </c>
      <c r="O5102" t="str">
        <f t="shared" si="317"/>
        <v>56_9_21</v>
      </c>
      <c r="P5102">
        <f>SUMIF($O$3:$O$7726,O5102,$M$3:$M$7726)</f>
        <v>6303.14</v>
      </c>
      <c r="Q5102">
        <f t="shared" si="318"/>
        <v>0</v>
      </c>
      <c r="R5102" t="b">
        <f t="shared" si="319"/>
        <v>1</v>
      </c>
    </row>
    <row r="5103" spans="1:18" x14ac:dyDescent="0.3">
      <c r="A5103">
        <v>56</v>
      </c>
      <c r="B5103">
        <v>23</v>
      </c>
      <c r="C5103">
        <v>9</v>
      </c>
      <c r="D5103">
        <v>13407.86</v>
      </c>
      <c r="E5103">
        <f>VLOOKUP(B5103,'[1]input data'!$G$3:$H$180,2,FALSE)</f>
        <v>23</v>
      </c>
      <c r="F5103" t="str">
        <f t="shared" si="316"/>
        <v>56_9_23</v>
      </c>
      <c r="G5103">
        <f>_xlfn.MAXIFS($D$3:$D$7726,$F$3:$F$7726,$F5103)</f>
        <v>30832.46</v>
      </c>
      <c r="J5103">
        <v>56</v>
      </c>
      <c r="K5103">
        <v>23</v>
      </c>
      <c r="L5103">
        <v>9</v>
      </c>
      <c r="M5103">
        <v>0</v>
      </c>
      <c r="N5103">
        <f>VLOOKUP(K5103,'[1]input data'!$G$3:$H$180,2,FALSE)</f>
        <v>23</v>
      </c>
      <c r="O5103" t="str">
        <f t="shared" si="317"/>
        <v>56_9_23</v>
      </c>
      <c r="P5103">
        <f>SUMIF($O$3:$O$7726,O5103,$M$3:$M$7726)</f>
        <v>30832.46</v>
      </c>
      <c r="Q5103">
        <f t="shared" si="318"/>
        <v>0</v>
      </c>
      <c r="R5103" t="b">
        <f t="shared" si="319"/>
        <v>1</v>
      </c>
    </row>
    <row r="5104" spans="1:18" x14ac:dyDescent="0.3">
      <c r="A5104">
        <v>56</v>
      </c>
      <c r="B5104">
        <v>112</v>
      </c>
      <c r="C5104">
        <v>9</v>
      </c>
      <c r="D5104">
        <v>30832.46</v>
      </c>
      <c r="E5104">
        <f>VLOOKUP(B5104,'[1]input data'!$G$3:$H$180,2,FALSE)</f>
        <v>23</v>
      </c>
      <c r="F5104" t="str">
        <f t="shared" si="316"/>
        <v>56_9_23</v>
      </c>
      <c r="G5104">
        <f>_xlfn.MAXIFS($D$3:$D$7726,$F$3:$F$7726,$F5104)</f>
        <v>30832.46</v>
      </c>
      <c r="J5104">
        <v>56</v>
      </c>
      <c r="K5104">
        <v>112</v>
      </c>
      <c r="L5104">
        <v>9</v>
      </c>
      <c r="M5104">
        <v>30832.46</v>
      </c>
      <c r="N5104">
        <f>VLOOKUP(K5104,'[1]input data'!$G$3:$H$180,2,FALSE)</f>
        <v>23</v>
      </c>
      <c r="O5104" t="str">
        <f t="shared" si="317"/>
        <v>56_9_23</v>
      </c>
      <c r="P5104">
        <f>SUMIF($O$3:$O$7726,O5104,$M$3:$M$7726)</f>
        <v>30832.46</v>
      </c>
      <c r="Q5104">
        <f t="shared" si="318"/>
        <v>0</v>
      </c>
      <c r="R5104" t="b">
        <f t="shared" si="319"/>
        <v>1</v>
      </c>
    </row>
    <row r="5105" spans="1:18" x14ac:dyDescent="0.3">
      <c r="A5105">
        <v>56</v>
      </c>
      <c r="B5105">
        <v>25</v>
      </c>
      <c r="C5105">
        <v>9</v>
      </c>
      <c r="D5105">
        <v>5414.66</v>
      </c>
      <c r="E5105">
        <f>VLOOKUP(B5105,'[1]input data'!$G$3:$H$180,2,FALSE)</f>
        <v>25</v>
      </c>
      <c r="F5105" t="str">
        <f t="shared" si="316"/>
        <v>56_9_25</v>
      </c>
      <c r="G5105">
        <f>_xlfn.MAXIFS($D$3:$D$7726,$F$3:$F$7726,$F5105)</f>
        <v>5414.66</v>
      </c>
      <c r="J5105">
        <v>56</v>
      </c>
      <c r="K5105">
        <v>25</v>
      </c>
      <c r="L5105">
        <v>9</v>
      </c>
      <c r="M5105">
        <v>5414.66</v>
      </c>
      <c r="N5105">
        <f>VLOOKUP(K5105,'[1]input data'!$G$3:$H$180,2,FALSE)</f>
        <v>25</v>
      </c>
      <c r="O5105" t="str">
        <f t="shared" si="317"/>
        <v>56_9_25</v>
      </c>
      <c r="P5105">
        <f>SUMIF($O$3:$O$7726,O5105,$M$3:$M$7726)</f>
        <v>5414.66</v>
      </c>
      <c r="Q5105">
        <f t="shared" si="318"/>
        <v>0</v>
      </c>
      <c r="R5105" t="b">
        <f t="shared" si="319"/>
        <v>1</v>
      </c>
    </row>
    <row r="5106" spans="1:18" x14ac:dyDescent="0.3">
      <c r="A5106">
        <v>56</v>
      </c>
      <c r="B5106">
        <v>114</v>
      </c>
      <c r="C5106">
        <v>9</v>
      </c>
      <c r="D5106">
        <v>4950.03</v>
      </c>
      <c r="E5106">
        <f>VLOOKUP(B5106,'[1]input data'!$G$3:$H$180,2,FALSE)</f>
        <v>25</v>
      </c>
      <c r="F5106" t="str">
        <f t="shared" si="316"/>
        <v>56_9_25</v>
      </c>
      <c r="G5106">
        <f>_xlfn.MAXIFS($D$3:$D$7726,$F$3:$F$7726,$F5106)</f>
        <v>5414.66</v>
      </c>
      <c r="J5106">
        <v>56</v>
      </c>
      <c r="K5106">
        <v>114</v>
      </c>
      <c r="L5106">
        <v>9</v>
      </c>
      <c r="M5106">
        <v>0</v>
      </c>
      <c r="N5106">
        <f>VLOOKUP(K5106,'[1]input data'!$G$3:$H$180,2,FALSE)</f>
        <v>25</v>
      </c>
      <c r="O5106" t="str">
        <f t="shared" si="317"/>
        <v>56_9_25</v>
      </c>
      <c r="P5106">
        <f>SUMIF($O$3:$O$7726,O5106,$M$3:$M$7726)</f>
        <v>5414.66</v>
      </c>
      <c r="Q5106">
        <f t="shared" si="318"/>
        <v>0</v>
      </c>
      <c r="R5106" t="b">
        <f t="shared" si="319"/>
        <v>1</v>
      </c>
    </row>
    <row r="5107" spans="1:18" x14ac:dyDescent="0.3">
      <c r="A5107">
        <v>56</v>
      </c>
      <c r="B5107">
        <v>30</v>
      </c>
      <c r="C5107">
        <v>9</v>
      </c>
      <c r="D5107">
        <v>2041.5</v>
      </c>
      <c r="E5107">
        <f>VLOOKUP(B5107,'[1]input data'!$G$3:$H$180,2,FALSE)</f>
        <v>30</v>
      </c>
      <c r="F5107" t="str">
        <f t="shared" si="316"/>
        <v>56_9_30</v>
      </c>
      <c r="G5107">
        <f>_xlfn.MAXIFS($D$3:$D$7726,$F$3:$F$7726,$F5107)</f>
        <v>2041.5</v>
      </c>
      <c r="J5107">
        <v>56</v>
      </c>
      <c r="K5107">
        <v>30</v>
      </c>
      <c r="L5107">
        <v>9</v>
      </c>
      <c r="M5107">
        <v>2041.5</v>
      </c>
      <c r="N5107">
        <f>VLOOKUP(K5107,'[1]input data'!$G$3:$H$180,2,FALSE)</f>
        <v>30</v>
      </c>
      <c r="O5107" t="str">
        <f t="shared" si="317"/>
        <v>56_9_30</v>
      </c>
      <c r="P5107">
        <f>SUMIF($O$3:$O$7726,O5107,$M$3:$M$7726)</f>
        <v>2041.5</v>
      </c>
      <c r="Q5107">
        <f t="shared" si="318"/>
        <v>0</v>
      </c>
      <c r="R5107" t="b">
        <f t="shared" si="319"/>
        <v>1</v>
      </c>
    </row>
    <row r="5108" spans="1:18" x14ac:dyDescent="0.3">
      <c r="A5108">
        <v>56</v>
      </c>
      <c r="B5108">
        <v>32</v>
      </c>
      <c r="C5108">
        <v>9</v>
      </c>
      <c r="D5108">
        <v>1596.33</v>
      </c>
      <c r="E5108">
        <f>VLOOKUP(B5108,'[1]input data'!$G$3:$H$180,2,FALSE)</f>
        <v>32</v>
      </c>
      <c r="F5108" t="str">
        <f t="shared" si="316"/>
        <v>56_9_32</v>
      </c>
      <c r="G5108">
        <f>_xlfn.MAXIFS($D$3:$D$7726,$F$3:$F$7726,$F5108)</f>
        <v>1596.33</v>
      </c>
      <c r="J5108">
        <v>56</v>
      </c>
      <c r="K5108">
        <v>32</v>
      </c>
      <c r="L5108">
        <v>9</v>
      </c>
      <c r="M5108">
        <v>1596.33</v>
      </c>
      <c r="N5108">
        <f>VLOOKUP(K5108,'[1]input data'!$G$3:$H$180,2,FALSE)</f>
        <v>32</v>
      </c>
      <c r="O5108" t="str">
        <f t="shared" si="317"/>
        <v>56_9_32</v>
      </c>
      <c r="P5108">
        <f>SUMIF($O$3:$O$7726,O5108,$M$3:$M$7726)</f>
        <v>1596.33</v>
      </c>
      <c r="Q5108">
        <f t="shared" si="318"/>
        <v>0</v>
      </c>
      <c r="R5108" t="b">
        <f t="shared" si="319"/>
        <v>1</v>
      </c>
    </row>
    <row r="5109" spans="1:18" x14ac:dyDescent="0.3">
      <c r="A5109">
        <v>56</v>
      </c>
      <c r="B5109">
        <v>121</v>
      </c>
      <c r="C5109">
        <v>9</v>
      </c>
      <c r="D5109">
        <v>1336.53</v>
      </c>
      <c r="E5109">
        <f>VLOOKUP(B5109,'[1]input data'!$G$3:$H$180,2,FALSE)</f>
        <v>32</v>
      </c>
      <c r="F5109" t="str">
        <f t="shared" si="316"/>
        <v>56_9_32</v>
      </c>
      <c r="G5109">
        <f>_xlfn.MAXIFS($D$3:$D$7726,$F$3:$F$7726,$F5109)</f>
        <v>1596.33</v>
      </c>
      <c r="J5109">
        <v>56</v>
      </c>
      <c r="K5109">
        <v>121</v>
      </c>
      <c r="L5109">
        <v>9</v>
      </c>
      <c r="M5109">
        <v>0</v>
      </c>
      <c r="N5109">
        <f>VLOOKUP(K5109,'[1]input data'!$G$3:$H$180,2,FALSE)</f>
        <v>32</v>
      </c>
      <c r="O5109" t="str">
        <f t="shared" si="317"/>
        <v>56_9_32</v>
      </c>
      <c r="P5109">
        <f>SUMIF($O$3:$O$7726,O5109,$M$3:$M$7726)</f>
        <v>1596.33</v>
      </c>
      <c r="Q5109">
        <f t="shared" si="318"/>
        <v>0</v>
      </c>
      <c r="R5109" t="b">
        <f t="shared" si="319"/>
        <v>1</v>
      </c>
    </row>
    <row r="5110" spans="1:18" x14ac:dyDescent="0.3">
      <c r="A5110">
        <v>56</v>
      </c>
      <c r="B5110">
        <v>10</v>
      </c>
      <c r="C5110">
        <v>10</v>
      </c>
      <c r="D5110">
        <v>4017.79</v>
      </c>
      <c r="E5110">
        <f>VLOOKUP(B5110,'[1]input data'!$G$3:$H$180,2,FALSE)</f>
        <v>10</v>
      </c>
      <c r="F5110" t="str">
        <f t="shared" si="316"/>
        <v>56_10_10</v>
      </c>
      <c r="G5110">
        <f>_xlfn.MAXIFS($D$3:$D$7726,$F$3:$F$7726,$F5110)</f>
        <v>11212.59</v>
      </c>
      <c r="J5110">
        <v>56</v>
      </c>
      <c r="K5110">
        <v>10</v>
      </c>
      <c r="L5110">
        <v>10</v>
      </c>
      <c r="M5110">
        <v>0</v>
      </c>
      <c r="N5110">
        <f>VLOOKUP(K5110,'[1]input data'!$G$3:$H$180,2,FALSE)</f>
        <v>10</v>
      </c>
      <c r="O5110" t="str">
        <f t="shared" si="317"/>
        <v>56_10_10</v>
      </c>
      <c r="P5110">
        <f>SUMIF($O$3:$O$7726,O5110,$M$3:$M$7726)</f>
        <v>11212.59</v>
      </c>
      <c r="Q5110">
        <f t="shared" si="318"/>
        <v>0</v>
      </c>
      <c r="R5110" t="b">
        <f t="shared" si="319"/>
        <v>1</v>
      </c>
    </row>
    <row r="5111" spans="1:18" x14ac:dyDescent="0.3">
      <c r="A5111">
        <v>56</v>
      </c>
      <c r="B5111">
        <v>99</v>
      </c>
      <c r="C5111">
        <v>10</v>
      </c>
      <c r="D5111">
        <v>11212.59</v>
      </c>
      <c r="E5111">
        <f>VLOOKUP(B5111,'[1]input data'!$G$3:$H$180,2,FALSE)</f>
        <v>10</v>
      </c>
      <c r="F5111" t="str">
        <f t="shared" si="316"/>
        <v>56_10_10</v>
      </c>
      <c r="G5111">
        <f>_xlfn.MAXIFS($D$3:$D$7726,$F$3:$F$7726,$F5111)</f>
        <v>11212.59</v>
      </c>
      <c r="J5111">
        <v>56</v>
      </c>
      <c r="K5111">
        <v>99</v>
      </c>
      <c r="L5111">
        <v>10</v>
      </c>
      <c r="M5111">
        <v>11212.59</v>
      </c>
      <c r="N5111">
        <f>VLOOKUP(K5111,'[1]input data'!$G$3:$H$180,2,FALSE)</f>
        <v>10</v>
      </c>
      <c r="O5111" t="str">
        <f t="shared" si="317"/>
        <v>56_10_10</v>
      </c>
      <c r="P5111">
        <f>SUMIF($O$3:$O$7726,O5111,$M$3:$M$7726)</f>
        <v>11212.59</v>
      </c>
      <c r="Q5111">
        <f t="shared" si="318"/>
        <v>0</v>
      </c>
      <c r="R5111" t="b">
        <f t="shared" si="319"/>
        <v>1</v>
      </c>
    </row>
    <row r="5112" spans="1:18" x14ac:dyDescent="0.3">
      <c r="A5112">
        <v>56</v>
      </c>
      <c r="B5112">
        <v>16</v>
      </c>
      <c r="C5112">
        <v>10</v>
      </c>
      <c r="D5112">
        <v>3853.21</v>
      </c>
      <c r="E5112">
        <f>VLOOKUP(B5112,'[1]input data'!$G$3:$H$180,2,FALSE)</f>
        <v>16</v>
      </c>
      <c r="F5112" t="str">
        <f t="shared" si="316"/>
        <v>56_10_16</v>
      </c>
      <c r="G5112">
        <f>_xlfn.MAXIFS($D$3:$D$7726,$F$3:$F$7726,$F5112)</f>
        <v>3968.01</v>
      </c>
      <c r="J5112">
        <v>56</v>
      </c>
      <c r="K5112">
        <v>16</v>
      </c>
      <c r="L5112">
        <v>10</v>
      </c>
      <c r="M5112">
        <v>0</v>
      </c>
      <c r="N5112">
        <f>VLOOKUP(K5112,'[1]input data'!$G$3:$H$180,2,FALSE)</f>
        <v>16</v>
      </c>
      <c r="O5112" t="str">
        <f t="shared" si="317"/>
        <v>56_10_16</v>
      </c>
      <c r="P5112">
        <f>SUMIF($O$3:$O$7726,O5112,$M$3:$M$7726)</f>
        <v>3968.01</v>
      </c>
      <c r="Q5112">
        <f t="shared" si="318"/>
        <v>0</v>
      </c>
      <c r="R5112" t="b">
        <f t="shared" si="319"/>
        <v>1</v>
      </c>
    </row>
    <row r="5113" spans="1:18" x14ac:dyDescent="0.3">
      <c r="A5113">
        <v>56</v>
      </c>
      <c r="B5113">
        <v>105</v>
      </c>
      <c r="C5113">
        <v>10</v>
      </c>
      <c r="D5113">
        <v>3968.01</v>
      </c>
      <c r="E5113">
        <f>VLOOKUP(B5113,'[1]input data'!$G$3:$H$180,2,FALSE)</f>
        <v>16</v>
      </c>
      <c r="F5113" t="str">
        <f t="shared" si="316"/>
        <v>56_10_16</v>
      </c>
      <c r="G5113">
        <f>_xlfn.MAXIFS($D$3:$D$7726,$F$3:$F$7726,$F5113)</f>
        <v>3968.01</v>
      </c>
      <c r="J5113">
        <v>56</v>
      </c>
      <c r="K5113">
        <v>105</v>
      </c>
      <c r="L5113">
        <v>10</v>
      </c>
      <c r="M5113">
        <v>3968.01</v>
      </c>
      <c r="N5113">
        <f>VLOOKUP(K5113,'[1]input data'!$G$3:$H$180,2,FALSE)</f>
        <v>16</v>
      </c>
      <c r="O5113" t="str">
        <f t="shared" si="317"/>
        <v>56_10_16</v>
      </c>
      <c r="P5113">
        <f>SUMIF($O$3:$O$7726,O5113,$M$3:$M$7726)</f>
        <v>3968.01</v>
      </c>
      <c r="Q5113">
        <f t="shared" si="318"/>
        <v>0</v>
      </c>
      <c r="R5113" t="b">
        <f t="shared" si="319"/>
        <v>1</v>
      </c>
    </row>
    <row r="5114" spans="1:18" x14ac:dyDescent="0.3">
      <c r="A5114">
        <v>56</v>
      </c>
      <c r="B5114">
        <v>23</v>
      </c>
      <c r="C5114">
        <v>10</v>
      </c>
      <c r="D5114">
        <v>19109.54</v>
      </c>
      <c r="E5114">
        <f>VLOOKUP(B5114,'[1]input data'!$G$3:$H$180,2,FALSE)</f>
        <v>23</v>
      </c>
      <c r="F5114" t="str">
        <f t="shared" si="316"/>
        <v>56_10_23</v>
      </c>
      <c r="G5114">
        <f>_xlfn.MAXIFS($D$3:$D$7726,$F$3:$F$7726,$F5114)</f>
        <v>33514.410000000003</v>
      </c>
      <c r="J5114">
        <v>56</v>
      </c>
      <c r="K5114">
        <v>23</v>
      </c>
      <c r="L5114">
        <v>10</v>
      </c>
      <c r="M5114">
        <v>0</v>
      </c>
      <c r="N5114">
        <f>VLOOKUP(K5114,'[1]input data'!$G$3:$H$180,2,FALSE)</f>
        <v>23</v>
      </c>
      <c r="O5114" t="str">
        <f t="shared" si="317"/>
        <v>56_10_23</v>
      </c>
      <c r="P5114">
        <f>SUMIF($O$3:$O$7726,O5114,$M$3:$M$7726)</f>
        <v>33514.410000000003</v>
      </c>
      <c r="Q5114">
        <f t="shared" si="318"/>
        <v>0</v>
      </c>
      <c r="R5114" t="b">
        <f t="shared" si="319"/>
        <v>1</v>
      </c>
    </row>
    <row r="5115" spans="1:18" x14ac:dyDescent="0.3">
      <c r="A5115">
        <v>56</v>
      </c>
      <c r="B5115">
        <v>112</v>
      </c>
      <c r="C5115">
        <v>10</v>
      </c>
      <c r="D5115">
        <v>33514.410000000003</v>
      </c>
      <c r="E5115">
        <f>VLOOKUP(B5115,'[1]input data'!$G$3:$H$180,2,FALSE)</f>
        <v>23</v>
      </c>
      <c r="F5115" t="str">
        <f t="shared" si="316"/>
        <v>56_10_23</v>
      </c>
      <c r="G5115">
        <f>_xlfn.MAXIFS($D$3:$D$7726,$F$3:$F$7726,$F5115)</f>
        <v>33514.410000000003</v>
      </c>
      <c r="J5115">
        <v>56</v>
      </c>
      <c r="K5115">
        <v>112</v>
      </c>
      <c r="L5115">
        <v>10</v>
      </c>
      <c r="M5115">
        <v>33514.410000000003</v>
      </c>
      <c r="N5115">
        <f>VLOOKUP(K5115,'[1]input data'!$G$3:$H$180,2,FALSE)</f>
        <v>23</v>
      </c>
      <c r="O5115" t="str">
        <f t="shared" si="317"/>
        <v>56_10_23</v>
      </c>
      <c r="P5115">
        <f>SUMIF($O$3:$O$7726,O5115,$M$3:$M$7726)</f>
        <v>33514.410000000003</v>
      </c>
      <c r="Q5115">
        <f t="shared" si="318"/>
        <v>0</v>
      </c>
      <c r="R5115" t="b">
        <f t="shared" si="319"/>
        <v>1</v>
      </c>
    </row>
    <row r="5116" spans="1:18" x14ac:dyDescent="0.3">
      <c r="A5116">
        <v>56</v>
      </c>
      <c r="B5116">
        <v>24</v>
      </c>
      <c r="C5116">
        <v>10</v>
      </c>
      <c r="D5116">
        <v>27978.799999999999</v>
      </c>
      <c r="E5116">
        <f>VLOOKUP(B5116,'[1]input data'!$G$3:$H$180,2,FALSE)</f>
        <v>24</v>
      </c>
      <c r="F5116" t="str">
        <f t="shared" si="316"/>
        <v>56_10_24</v>
      </c>
      <c r="G5116">
        <f>_xlfn.MAXIFS($D$3:$D$7726,$F$3:$F$7726,$F5116)</f>
        <v>27978.799999999999</v>
      </c>
      <c r="J5116">
        <v>56</v>
      </c>
      <c r="K5116">
        <v>24</v>
      </c>
      <c r="L5116">
        <v>10</v>
      </c>
      <c r="M5116">
        <v>27978.799999999999</v>
      </c>
      <c r="N5116">
        <f>VLOOKUP(K5116,'[1]input data'!$G$3:$H$180,2,FALSE)</f>
        <v>24</v>
      </c>
      <c r="O5116" t="str">
        <f t="shared" si="317"/>
        <v>56_10_24</v>
      </c>
      <c r="P5116">
        <f>SUMIF($O$3:$O$7726,O5116,$M$3:$M$7726)</f>
        <v>27978.799999999999</v>
      </c>
      <c r="Q5116">
        <f t="shared" si="318"/>
        <v>0</v>
      </c>
      <c r="R5116" t="b">
        <f t="shared" si="319"/>
        <v>1</v>
      </c>
    </row>
    <row r="5117" spans="1:18" x14ac:dyDescent="0.3">
      <c r="A5117">
        <v>56</v>
      </c>
      <c r="B5117">
        <v>113</v>
      </c>
      <c r="C5117">
        <v>10</v>
      </c>
      <c r="D5117">
        <v>26725.3</v>
      </c>
      <c r="E5117">
        <f>VLOOKUP(B5117,'[1]input data'!$G$3:$H$180,2,FALSE)</f>
        <v>24</v>
      </c>
      <c r="F5117" t="str">
        <f t="shared" si="316"/>
        <v>56_10_24</v>
      </c>
      <c r="G5117">
        <f>_xlfn.MAXIFS($D$3:$D$7726,$F$3:$F$7726,$F5117)</f>
        <v>27978.799999999999</v>
      </c>
      <c r="J5117">
        <v>56</v>
      </c>
      <c r="K5117">
        <v>113</v>
      </c>
      <c r="L5117">
        <v>10</v>
      </c>
      <c r="M5117">
        <v>0</v>
      </c>
      <c r="N5117">
        <f>VLOOKUP(K5117,'[1]input data'!$G$3:$H$180,2,FALSE)</f>
        <v>24</v>
      </c>
      <c r="O5117" t="str">
        <f t="shared" si="317"/>
        <v>56_10_24</v>
      </c>
      <c r="P5117">
        <f>SUMIF($O$3:$O$7726,O5117,$M$3:$M$7726)</f>
        <v>27978.799999999999</v>
      </c>
      <c r="Q5117">
        <f t="shared" si="318"/>
        <v>0</v>
      </c>
      <c r="R5117" t="b">
        <f t="shared" si="319"/>
        <v>1</v>
      </c>
    </row>
    <row r="5118" spans="1:18" x14ac:dyDescent="0.3">
      <c r="A5118">
        <v>56</v>
      </c>
      <c r="B5118">
        <v>25</v>
      </c>
      <c r="C5118">
        <v>10</v>
      </c>
      <c r="D5118">
        <v>5978.47</v>
      </c>
      <c r="E5118">
        <f>VLOOKUP(B5118,'[1]input data'!$G$3:$H$180,2,FALSE)</f>
        <v>25</v>
      </c>
      <c r="F5118" t="str">
        <f t="shared" si="316"/>
        <v>56_10_25</v>
      </c>
      <c r="G5118">
        <f>_xlfn.MAXIFS($D$3:$D$7726,$F$3:$F$7726,$F5118)</f>
        <v>6640.08</v>
      </c>
      <c r="J5118">
        <v>56</v>
      </c>
      <c r="K5118">
        <v>25</v>
      </c>
      <c r="L5118">
        <v>10</v>
      </c>
      <c r="M5118">
        <v>0</v>
      </c>
      <c r="N5118">
        <f>VLOOKUP(K5118,'[1]input data'!$G$3:$H$180,2,FALSE)</f>
        <v>25</v>
      </c>
      <c r="O5118" t="str">
        <f t="shared" si="317"/>
        <v>56_10_25</v>
      </c>
      <c r="P5118">
        <f>SUMIF($O$3:$O$7726,O5118,$M$3:$M$7726)</f>
        <v>6640.08</v>
      </c>
      <c r="Q5118">
        <f t="shared" si="318"/>
        <v>0</v>
      </c>
      <c r="R5118" t="b">
        <f t="shared" si="319"/>
        <v>1</v>
      </c>
    </row>
    <row r="5119" spans="1:18" x14ac:dyDescent="0.3">
      <c r="A5119">
        <v>56</v>
      </c>
      <c r="B5119">
        <v>114</v>
      </c>
      <c r="C5119">
        <v>10</v>
      </c>
      <c r="D5119">
        <v>6640.08</v>
      </c>
      <c r="E5119">
        <f>VLOOKUP(B5119,'[1]input data'!$G$3:$H$180,2,FALSE)</f>
        <v>25</v>
      </c>
      <c r="F5119" t="str">
        <f t="shared" si="316"/>
        <v>56_10_25</v>
      </c>
      <c r="G5119">
        <f>_xlfn.MAXIFS($D$3:$D$7726,$F$3:$F$7726,$F5119)</f>
        <v>6640.08</v>
      </c>
      <c r="J5119">
        <v>56</v>
      </c>
      <c r="K5119">
        <v>114</v>
      </c>
      <c r="L5119">
        <v>10</v>
      </c>
      <c r="M5119">
        <v>6640.08</v>
      </c>
      <c r="N5119">
        <f>VLOOKUP(K5119,'[1]input data'!$G$3:$H$180,2,FALSE)</f>
        <v>25</v>
      </c>
      <c r="O5119" t="str">
        <f t="shared" si="317"/>
        <v>56_10_25</v>
      </c>
      <c r="P5119">
        <f>SUMIF($O$3:$O$7726,O5119,$M$3:$M$7726)</f>
        <v>6640.08</v>
      </c>
      <c r="Q5119">
        <f t="shared" si="318"/>
        <v>0</v>
      </c>
      <c r="R5119" t="b">
        <f t="shared" si="319"/>
        <v>1</v>
      </c>
    </row>
    <row r="5120" spans="1:18" x14ac:dyDescent="0.3">
      <c r="A5120">
        <v>56</v>
      </c>
      <c r="B5120">
        <v>26</v>
      </c>
      <c r="C5120">
        <v>10</v>
      </c>
      <c r="D5120">
        <v>6865.53</v>
      </c>
      <c r="E5120">
        <f>VLOOKUP(B5120,'[1]input data'!$G$3:$H$180,2,FALSE)</f>
        <v>26</v>
      </c>
      <c r="F5120" t="str">
        <f t="shared" si="316"/>
        <v>56_10_26</v>
      </c>
      <c r="G5120">
        <f>_xlfn.MAXIFS($D$3:$D$7726,$F$3:$F$7726,$F5120)</f>
        <v>7375.26</v>
      </c>
      <c r="J5120">
        <v>56</v>
      </c>
      <c r="K5120">
        <v>26</v>
      </c>
      <c r="L5120">
        <v>10</v>
      </c>
      <c r="M5120">
        <v>0</v>
      </c>
      <c r="N5120">
        <f>VLOOKUP(K5120,'[1]input data'!$G$3:$H$180,2,FALSE)</f>
        <v>26</v>
      </c>
      <c r="O5120" t="str">
        <f t="shared" si="317"/>
        <v>56_10_26</v>
      </c>
      <c r="P5120">
        <f>SUMIF($O$3:$O$7726,O5120,$M$3:$M$7726)</f>
        <v>7375.26</v>
      </c>
      <c r="Q5120">
        <f t="shared" si="318"/>
        <v>0</v>
      </c>
      <c r="R5120" t="b">
        <f t="shared" si="319"/>
        <v>1</v>
      </c>
    </row>
    <row r="5121" spans="1:18" x14ac:dyDescent="0.3">
      <c r="A5121">
        <v>56</v>
      </c>
      <c r="B5121">
        <v>115</v>
      </c>
      <c r="C5121">
        <v>10</v>
      </c>
      <c r="D5121">
        <v>7375.26</v>
      </c>
      <c r="E5121">
        <f>VLOOKUP(B5121,'[1]input data'!$G$3:$H$180,2,FALSE)</f>
        <v>26</v>
      </c>
      <c r="F5121" t="str">
        <f t="shared" si="316"/>
        <v>56_10_26</v>
      </c>
      <c r="G5121">
        <f>_xlfn.MAXIFS($D$3:$D$7726,$F$3:$F$7726,$F5121)</f>
        <v>7375.26</v>
      </c>
      <c r="J5121">
        <v>56</v>
      </c>
      <c r="K5121">
        <v>115</v>
      </c>
      <c r="L5121">
        <v>10</v>
      </c>
      <c r="M5121">
        <v>7375.26</v>
      </c>
      <c r="N5121">
        <f>VLOOKUP(K5121,'[1]input data'!$G$3:$H$180,2,FALSE)</f>
        <v>26</v>
      </c>
      <c r="O5121" t="str">
        <f t="shared" si="317"/>
        <v>56_10_26</v>
      </c>
      <c r="P5121">
        <f>SUMIF($O$3:$O$7726,O5121,$M$3:$M$7726)</f>
        <v>7375.26</v>
      </c>
      <c r="Q5121">
        <f t="shared" si="318"/>
        <v>0</v>
      </c>
      <c r="R5121" t="b">
        <f t="shared" si="319"/>
        <v>1</v>
      </c>
    </row>
    <row r="5122" spans="1:18" x14ac:dyDescent="0.3">
      <c r="A5122">
        <v>56</v>
      </c>
      <c r="B5122">
        <v>28</v>
      </c>
      <c r="C5122">
        <v>10</v>
      </c>
      <c r="D5122">
        <v>3716.84</v>
      </c>
      <c r="E5122">
        <f>VLOOKUP(B5122,'[1]input data'!$G$3:$H$180,2,FALSE)</f>
        <v>28</v>
      </c>
      <c r="F5122" t="str">
        <f t="shared" si="316"/>
        <v>56_10_28</v>
      </c>
      <c r="G5122">
        <f>_xlfn.MAXIFS($D$3:$D$7726,$F$3:$F$7726,$F5122)</f>
        <v>3716.84</v>
      </c>
      <c r="J5122">
        <v>56</v>
      </c>
      <c r="K5122">
        <v>28</v>
      </c>
      <c r="L5122">
        <v>10</v>
      </c>
      <c r="M5122">
        <v>3716.84</v>
      </c>
      <c r="N5122">
        <f>VLOOKUP(K5122,'[1]input data'!$G$3:$H$180,2,FALSE)</f>
        <v>28</v>
      </c>
      <c r="O5122" t="str">
        <f t="shared" si="317"/>
        <v>56_10_28</v>
      </c>
      <c r="P5122">
        <f>SUMIF($O$3:$O$7726,O5122,$M$3:$M$7726)</f>
        <v>3716.84</v>
      </c>
      <c r="Q5122">
        <f t="shared" si="318"/>
        <v>0</v>
      </c>
      <c r="R5122" t="b">
        <f t="shared" si="319"/>
        <v>1</v>
      </c>
    </row>
    <row r="5123" spans="1:18" x14ac:dyDescent="0.3">
      <c r="A5123">
        <v>56</v>
      </c>
      <c r="B5123">
        <v>117</v>
      </c>
      <c r="C5123">
        <v>10</v>
      </c>
      <c r="D5123">
        <v>1851.01</v>
      </c>
      <c r="E5123">
        <f>VLOOKUP(B5123,'[1]input data'!$G$3:$H$180,2,FALSE)</f>
        <v>28</v>
      </c>
      <c r="F5123" t="str">
        <f t="shared" si="316"/>
        <v>56_10_28</v>
      </c>
      <c r="G5123">
        <f>_xlfn.MAXIFS($D$3:$D$7726,$F$3:$F$7726,$F5123)</f>
        <v>3716.84</v>
      </c>
      <c r="J5123">
        <v>56</v>
      </c>
      <c r="K5123">
        <v>117</v>
      </c>
      <c r="L5123">
        <v>10</v>
      </c>
      <c r="M5123">
        <v>0</v>
      </c>
      <c r="N5123">
        <f>VLOOKUP(K5123,'[1]input data'!$G$3:$H$180,2,FALSE)</f>
        <v>28</v>
      </c>
      <c r="O5123" t="str">
        <f t="shared" si="317"/>
        <v>56_10_28</v>
      </c>
      <c r="P5123">
        <f>SUMIF($O$3:$O$7726,O5123,$M$3:$M$7726)</f>
        <v>3716.84</v>
      </c>
      <c r="Q5123">
        <f t="shared" si="318"/>
        <v>0</v>
      </c>
      <c r="R5123" t="b">
        <f t="shared" si="319"/>
        <v>1</v>
      </c>
    </row>
    <row r="5124" spans="1:18" x14ac:dyDescent="0.3">
      <c r="A5124">
        <v>56</v>
      </c>
      <c r="B5124">
        <v>29</v>
      </c>
      <c r="C5124">
        <v>10</v>
      </c>
      <c r="D5124">
        <v>2707.92</v>
      </c>
      <c r="E5124">
        <f>VLOOKUP(B5124,'[1]input data'!$G$3:$H$180,2,FALSE)</f>
        <v>29</v>
      </c>
      <c r="F5124" t="str">
        <f t="shared" ref="F5124:F5187" si="320">A5124&amp;"_"&amp;C5124&amp;"_"&amp;E5124</f>
        <v>56_10_29</v>
      </c>
      <c r="G5124">
        <f>_xlfn.MAXIFS($D$3:$D$7726,$F$3:$F$7726,$F5124)</f>
        <v>6748.1</v>
      </c>
      <c r="J5124">
        <v>56</v>
      </c>
      <c r="K5124">
        <v>29</v>
      </c>
      <c r="L5124">
        <v>10</v>
      </c>
      <c r="M5124">
        <v>0</v>
      </c>
      <c r="N5124">
        <f>VLOOKUP(K5124,'[1]input data'!$G$3:$H$180,2,FALSE)</f>
        <v>29</v>
      </c>
      <c r="O5124" t="str">
        <f t="shared" ref="O5124:O5187" si="321">J5124&amp;"_"&amp;L5124&amp;"_"&amp;N5124</f>
        <v>56_10_29</v>
      </c>
      <c r="P5124">
        <f>SUMIF($O$3:$O$7726,O5124,$M$3:$M$7726)</f>
        <v>6748.1</v>
      </c>
      <c r="Q5124">
        <f t="shared" ref="Q5124:Q5187" si="322">G5124-P5124</f>
        <v>0</v>
      </c>
      <c r="R5124" t="b">
        <f t="shared" ref="R5124:R5187" si="323">OR(D5124=G5124,M5124=0)</f>
        <v>1</v>
      </c>
    </row>
    <row r="5125" spans="1:18" x14ac:dyDescent="0.3">
      <c r="A5125">
        <v>56</v>
      </c>
      <c r="B5125">
        <v>118</v>
      </c>
      <c r="C5125">
        <v>10</v>
      </c>
      <c r="D5125">
        <v>6748.1</v>
      </c>
      <c r="E5125">
        <f>VLOOKUP(B5125,'[1]input data'!$G$3:$H$180,2,FALSE)</f>
        <v>29</v>
      </c>
      <c r="F5125" t="str">
        <f t="shared" si="320"/>
        <v>56_10_29</v>
      </c>
      <c r="G5125">
        <f>_xlfn.MAXIFS($D$3:$D$7726,$F$3:$F$7726,$F5125)</f>
        <v>6748.1</v>
      </c>
      <c r="J5125">
        <v>56</v>
      </c>
      <c r="K5125">
        <v>118</v>
      </c>
      <c r="L5125">
        <v>10</v>
      </c>
      <c r="M5125">
        <v>6748.1</v>
      </c>
      <c r="N5125">
        <f>VLOOKUP(K5125,'[1]input data'!$G$3:$H$180,2,FALSE)</f>
        <v>29</v>
      </c>
      <c r="O5125" t="str">
        <f t="shared" si="321"/>
        <v>56_10_29</v>
      </c>
      <c r="P5125">
        <f>SUMIF($O$3:$O$7726,O5125,$M$3:$M$7726)</f>
        <v>6748.1</v>
      </c>
      <c r="Q5125">
        <f t="shared" si="322"/>
        <v>0</v>
      </c>
      <c r="R5125" t="b">
        <f t="shared" si="323"/>
        <v>1</v>
      </c>
    </row>
    <row r="5126" spans="1:18" x14ac:dyDescent="0.3">
      <c r="A5126">
        <v>56</v>
      </c>
      <c r="B5126">
        <v>30</v>
      </c>
      <c r="C5126">
        <v>10</v>
      </c>
      <c r="D5126">
        <v>2114.87</v>
      </c>
      <c r="E5126">
        <f>VLOOKUP(B5126,'[1]input data'!$G$3:$H$180,2,FALSE)</f>
        <v>30</v>
      </c>
      <c r="F5126" t="str">
        <f t="shared" si="320"/>
        <v>56_10_30</v>
      </c>
      <c r="G5126">
        <f>_xlfn.MAXIFS($D$3:$D$7726,$F$3:$F$7726,$F5126)</f>
        <v>2114.87</v>
      </c>
      <c r="J5126">
        <v>56</v>
      </c>
      <c r="K5126">
        <v>30</v>
      </c>
      <c r="L5126">
        <v>10</v>
      </c>
      <c r="M5126">
        <v>2114.87</v>
      </c>
      <c r="N5126">
        <f>VLOOKUP(K5126,'[1]input data'!$G$3:$H$180,2,FALSE)</f>
        <v>30</v>
      </c>
      <c r="O5126" t="str">
        <f t="shared" si="321"/>
        <v>56_10_30</v>
      </c>
      <c r="P5126">
        <f>SUMIF($O$3:$O$7726,O5126,$M$3:$M$7726)</f>
        <v>2114.87</v>
      </c>
      <c r="Q5126">
        <f t="shared" si="322"/>
        <v>0</v>
      </c>
      <c r="R5126" t="b">
        <f t="shared" si="323"/>
        <v>1</v>
      </c>
    </row>
    <row r="5127" spans="1:18" x14ac:dyDescent="0.3">
      <c r="A5127">
        <v>56</v>
      </c>
      <c r="B5127">
        <v>31</v>
      </c>
      <c r="C5127">
        <v>10</v>
      </c>
      <c r="D5127">
        <v>1914.78</v>
      </c>
      <c r="E5127">
        <f>VLOOKUP(B5127,'[1]input data'!$G$3:$H$180,2,FALSE)</f>
        <v>31</v>
      </c>
      <c r="F5127" t="str">
        <f t="shared" si="320"/>
        <v>56_10_31</v>
      </c>
      <c r="G5127">
        <f>_xlfn.MAXIFS($D$3:$D$7726,$F$3:$F$7726,$F5127)</f>
        <v>1914.78</v>
      </c>
      <c r="J5127">
        <v>56</v>
      </c>
      <c r="K5127">
        <v>31</v>
      </c>
      <c r="L5127">
        <v>10</v>
      </c>
      <c r="M5127">
        <v>1914.78</v>
      </c>
      <c r="N5127">
        <f>VLOOKUP(K5127,'[1]input data'!$G$3:$H$180,2,FALSE)</f>
        <v>31</v>
      </c>
      <c r="O5127" t="str">
        <f t="shared" si="321"/>
        <v>56_10_31</v>
      </c>
      <c r="P5127">
        <f>SUMIF($O$3:$O$7726,O5127,$M$3:$M$7726)</f>
        <v>1914.78</v>
      </c>
      <c r="Q5127">
        <f t="shared" si="322"/>
        <v>0</v>
      </c>
      <c r="R5127" t="b">
        <f t="shared" si="323"/>
        <v>1</v>
      </c>
    </row>
    <row r="5128" spans="1:18" x14ac:dyDescent="0.3">
      <c r="A5128">
        <v>56</v>
      </c>
      <c r="B5128">
        <v>120</v>
      </c>
      <c r="C5128">
        <v>10</v>
      </c>
      <c r="D5128">
        <v>1263.03</v>
      </c>
      <c r="E5128">
        <f>VLOOKUP(B5128,'[1]input data'!$G$3:$H$180,2,FALSE)</f>
        <v>31</v>
      </c>
      <c r="F5128" t="str">
        <f t="shared" si="320"/>
        <v>56_10_31</v>
      </c>
      <c r="G5128">
        <f>_xlfn.MAXIFS($D$3:$D$7726,$F$3:$F$7726,$F5128)</f>
        <v>1914.78</v>
      </c>
      <c r="J5128">
        <v>56</v>
      </c>
      <c r="K5128">
        <v>120</v>
      </c>
      <c r="L5128">
        <v>10</v>
      </c>
      <c r="M5128">
        <v>0</v>
      </c>
      <c r="N5128">
        <f>VLOOKUP(K5128,'[1]input data'!$G$3:$H$180,2,FALSE)</f>
        <v>31</v>
      </c>
      <c r="O5128" t="str">
        <f t="shared" si="321"/>
        <v>56_10_31</v>
      </c>
      <c r="P5128">
        <f>SUMIF($O$3:$O$7726,O5128,$M$3:$M$7726)</f>
        <v>1914.78</v>
      </c>
      <c r="Q5128">
        <f t="shared" si="322"/>
        <v>0</v>
      </c>
      <c r="R5128" t="b">
        <f t="shared" si="323"/>
        <v>1</v>
      </c>
    </row>
    <row r="5129" spans="1:18" x14ac:dyDescent="0.3">
      <c r="A5129">
        <v>56</v>
      </c>
      <c r="B5129">
        <v>32</v>
      </c>
      <c r="C5129">
        <v>10</v>
      </c>
      <c r="D5129">
        <v>1632.09</v>
      </c>
      <c r="E5129">
        <f>VLOOKUP(B5129,'[1]input data'!$G$3:$H$180,2,FALSE)</f>
        <v>32</v>
      </c>
      <c r="F5129" t="str">
        <f t="shared" si="320"/>
        <v>56_10_32</v>
      </c>
      <c r="G5129">
        <f>_xlfn.MAXIFS($D$3:$D$7726,$F$3:$F$7726,$F5129)</f>
        <v>1632.09</v>
      </c>
      <c r="J5129">
        <v>56</v>
      </c>
      <c r="K5129">
        <v>32</v>
      </c>
      <c r="L5129">
        <v>10</v>
      </c>
      <c r="M5129">
        <v>1632.09</v>
      </c>
      <c r="N5129">
        <f>VLOOKUP(K5129,'[1]input data'!$G$3:$H$180,2,FALSE)</f>
        <v>32</v>
      </c>
      <c r="O5129" t="str">
        <f t="shared" si="321"/>
        <v>56_10_32</v>
      </c>
      <c r="P5129">
        <f>SUMIF($O$3:$O$7726,O5129,$M$3:$M$7726)</f>
        <v>1632.09</v>
      </c>
      <c r="Q5129">
        <f t="shared" si="322"/>
        <v>0</v>
      </c>
      <c r="R5129" t="b">
        <f t="shared" si="323"/>
        <v>1</v>
      </c>
    </row>
    <row r="5130" spans="1:18" x14ac:dyDescent="0.3">
      <c r="A5130">
        <v>56</v>
      </c>
      <c r="B5130">
        <v>121</v>
      </c>
      <c r="C5130">
        <v>10</v>
      </c>
      <c r="D5130">
        <v>1347.81</v>
      </c>
      <c r="E5130">
        <f>VLOOKUP(B5130,'[1]input data'!$G$3:$H$180,2,FALSE)</f>
        <v>32</v>
      </c>
      <c r="F5130" t="str">
        <f t="shared" si="320"/>
        <v>56_10_32</v>
      </c>
      <c r="G5130">
        <f>_xlfn.MAXIFS($D$3:$D$7726,$F$3:$F$7726,$F5130)</f>
        <v>1632.09</v>
      </c>
      <c r="J5130">
        <v>56</v>
      </c>
      <c r="K5130">
        <v>121</v>
      </c>
      <c r="L5130">
        <v>10</v>
      </c>
      <c r="M5130">
        <v>0</v>
      </c>
      <c r="N5130">
        <f>VLOOKUP(K5130,'[1]input data'!$G$3:$H$180,2,FALSE)</f>
        <v>32</v>
      </c>
      <c r="O5130" t="str">
        <f t="shared" si="321"/>
        <v>56_10_32</v>
      </c>
      <c r="P5130">
        <f>SUMIF($O$3:$O$7726,O5130,$M$3:$M$7726)</f>
        <v>1632.09</v>
      </c>
      <c r="Q5130">
        <f t="shared" si="322"/>
        <v>0</v>
      </c>
      <c r="R5130" t="b">
        <f t="shared" si="323"/>
        <v>1</v>
      </c>
    </row>
    <row r="5131" spans="1:18" x14ac:dyDescent="0.3">
      <c r="A5131">
        <v>56</v>
      </c>
      <c r="B5131">
        <v>7</v>
      </c>
      <c r="C5131">
        <v>11</v>
      </c>
      <c r="D5131">
        <v>10102.66</v>
      </c>
      <c r="E5131">
        <f>VLOOKUP(B5131,'[1]input data'!$G$3:$H$180,2,FALSE)</f>
        <v>7</v>
      </c>
      <c r="F5131" t="str">
        <f t="shared" si="320"/>
        <v>56_11_7</v>
      </c>
      <c r="G5131">
        <f>_xlfn.MAXIFS($D$3:$D$7726,$F$3:$F$7726,$F5131)</f>
        <v>10102.66</v>
      </c>
      <c r="J5131">
        <v>56</v>
      </c>
      <c r="K5131">
        <v>7</v>
      </c>
      <c r="L5131">
        <v>11</v>
      </c>
      <c r="M5131">
        <v>10102.66</v>
      </c>
      <c r="N5131">
        <f>VLOOKUP(K5131,'[1]input data'!$G$3:$H$180,2,FALSE)</f>
        <v>7</v>
      </c>
      <c r="O5131" t="str">
        <f t="shared" si="321"/>
        <v>56_11_7</v>
      </c>
      <c r="P5131">
        <f>SUMIF($O$3:$O$7726,O5131,$M$3:$M$7726)</f>
        <v>10102.66</v>
      </c>
      <c r="Q5131">
        <f t="shared" si="322"/>
        <v>0</v>
      </c>
      <c r="R5131" t="b">
        <f t="shared" si="323"/>
        <v>1</v>
      </c>
    </row>
    <row r="5132" spans="1:18" x14ac:dyDescent="0.3">
      <c r="A5132">
        <v>56</v>
      </c>
      <c r="B5132">
        <v>96</v>
      </c>
      <c r="C5132">
        <v>11</v>
      </c>
      <c r="D5132">
        <v>9842.5499999999993</v>
      </c>
      <c r="E5132">
        <f>VLOOKUP(B5132,'[1]input data'!$G$3:$H$180,2,FALSE)</f>
        <v>7</v>
      </c>
      <c r="F5132" t="str">
        <f t="shared" si="320"/>
        <v>56_11_7</v>
      </c>
      <c r="G5132">
        <f>_xlfn.MAXIFS($D$3:$D$7726,$F$3:$F$7726,$F5132)</f>
        <v>10102.66</v>
      </c>
      <c r="J5132">
        <v>56</v>
      </c>
      <c r="K5132">
        <v>96</v>
      </c>
      <c r="L5132">
        <v>11</v>
      </c>
      <c r="M5132">
        <v>0</v>
      </c>
      <c r="N5132">
        <f>VLOOKUP(K5132,'[1]input data'!$G$3:$H$180,2,FALSE)</f>
        <v>7</v>
      </c>
      <c r="O5132" t="str">
        <f t="shared" si="321"/>
        <v>56_11_7</v>
      </c>
      <c r="P5132">
        <f>SUMIF($O$3:$O$7726,O5132,$M$3:$M$7726)</f>
        <v>10102.66</v>
      </c>
      <c r="Q5132">
        <f t="shared" si="322"/>
        <v>0</v>
      </c>
      <c r="R5132" t="b">
        <f t="shared" si="323"/>
        <v>1</v>
      </c>
    </row>
    <row r="5133" spans="1:18" x14ac:dyDescent="0.3">
      <c r="A5133">
        <v>56</v>
      </c>
      <c r="B5133">
        <v>11</v>
      </c>
      <c r="C5133">
        <v>11</v>
      </c>
      <c r="D5133">
        <v>4160.47</v>
      </c>
      <c r="E5133">
        <f>VLOOKUP(B5133,'[1]input data'!$G$3:$H$180,2,FALSE)</f>
        <v>11</v>
      </c>
      <c r="F5133" t="str">
        <f t="shared" si="320"/>
        <v>56_11_11</v>
      </c>
      <c r="G5133">
        <f>_xlfn.MAXIFS($D$3:$D$7726,$F$3:$F$7726,$F5133)</f>
        <v>12291.52</v>
      </c>
      <c r="J5133">
        <v>56</v>
      </c>
      <c r="K5133">
        <v>11</v>
      </c>
      <c r="L5133">
        <v>11</v>
      </c>
      <c r="M5133">
        <v>0</v>
      </c>
      <c r="N5133">
        <f>VLOOKUP(K5133,'[1]input data'!$G$3:$H$180,2,FALSE)</f>
        <v>11</v>
      </c>
      <c r="O5133" t="str">
        <f t="shared" si="321"/>
        <v>56_11_11</v>
      </c>
      <c r="P5133">
        <f>SUMIF($O$3:$O$7726,O5133,$M$3:$M$7726)</f>
        <v>12291.52</v>
      </c>
      <c r="Q5133">
        <f t="shared" si="322"/>
        <v>0</v>
      </c>
      <c r="R5133" t="b">
        <f t="shared" si="323"/>
        <v>1</v>
      </c>
    </row>
    <row r="5134" spans="1:18" x14ac:dyDescent="0.3">
      <c r="A5134">
        <v>56</v>
      </c>
      <c r="B5134">
        <v>100</v>
      </c>
      <c r="C5134">
        <v>11</v>
      </c>
      <c r="D5134">
        <v>12291.52</v>
      </c>
      <c r="E5134">
        <f>VLOOKUP(B5134,'[1]input data'!$G$3:$H$180,2,FALSE)</f>
        <v>11</v>
      </c>
      <c r="F5134" t="str">
        <f t="shared" si="320"/>
        <v>56_11_11</v>
      </c>
      <c r="G5134">
        <f>_xlfn.MAXIFS($D$3:$D$7726,$F$3:$F$7726,$F5134)</f>
        <v>12291.52</v>
      </c>
      <c r="J5134">
        <v>56</v>
      </c>
      <c r="K5134">
        <v>100</v>
      </c>
      <c r="L5134">
        <v>11</v>
      </c>
      <c r="M5134">
        <v>12291.52</v>
      </c>
      <c r="N5134">
        <f>VLOOKUP(K5134,'[1]input data'!$G$3:$H$180,2,FALSE)</f>
        <v>11</v>
      </c>
      <c r="O5134" t="str">
        <f t="shared" si="321"/>
        <v>56_11_11</v>
      </c>
      <c r="P5134">
        <f>SUMIF($O$3:$O$7726,O5134,$M$3:$M$7726)</f>
        <v>12291.52</v>
      </c>
      <c r="Q5134">
        <f t="shared" si="322"/>
        <v>0</v>
      </c>
      <c r="R5134" t="b">
        <f t="shared" si="323"/>
        <v>1</v>
      </c>
    </row>
    <row r="5135" spans="1:18" x14ac:dyDescent="0.3">
      <c r="A5135">
        <v>56</v>
      </c>
      <c r="B5135">
        <v>13</v>
      </c>
      <c r="C5135">
        <v>11</v>
      </c>
      <c r="D5135">
        <v>4675.03</v>
      </c>
      <c r="E5135">
        <f>VLOOKUP(B5135,'[1]input data'!$G$3:$H$180,2,FALSE)</f>
        <v>13</v>
      </c>
      <c r="F5135" t="str">
        <f t="shared" si="320"/>
        <v>56_11_13</v>
      </c>
      <c r="G5135">
        <f>_xlfn.MAXIFS($D$3:$D$7726,$F$3:$F$7726,$F5135)</f>
        <v>6747.59</v>
      </c>
      <c r="J5135">
        <v>56</v>
      </c>
      <c r="K5135">
        <v>13</v>
      </c>
      <c r="L5135">
        <v>11</v>
      </c>
      <c r="M5135">
        <v>0</v>
      </c>
      <c r="N5135">
        <f>VLOOKUP(K5135,'[1]input data'!$G$3:$H$180,2,FALSE)</f>
        <v>13</v>
      </c>
      <c r="O5135" t="str">
        <f t="shared" si="321"/>
        <v>56_11_13</v>
      </c>
      <c r="P5135">
        <f>SUMIF($O$3:$O$7726,O5135,$M$3:$M$7726)</f>
        <v>6747.59</v>
      </c>
      <c r="Q5135">
        <f t="shared" si="322"/>
        <v>0</v>
      </c>
      <c r="R5135" t="b">
        <f t="shared" si="323"/>
        <v>1</v>
      </c>
    </row>
    <row r="5136" spans="1:18" x14ac:dyDescent="0.3">
      <c r="A5136">
        <v>56</v>
      </c>
      <c r="B5136">
        <v>102</v>
      </c>
      <c r="C5136">
        <v>11</v>
      </c>
      <c r="D5136">
        <v>6747.59</v>
      </c>
      <c r="E5136">
        <f>VLOOKUP(B5136,'[1]input data'!$G$3:$H$180,2,FALSE)</f>
        <v>13</v>
      </c>
      <c r="F5136" t="str">
        <f t="shared" si="320"/>
        <v>56_11_13</v>
      </c>
      <c r="G5136">
        <f>_xlfn.MAXIFS($D$3:$D$7726,$F$3:$F$7726,$F5136)</f>
        <v>6747.59</v>
      </c>
      <c r="J5136">
        <v>56</v>
      </c>
      <c r="K5136">
        <v>102</v>
      </c>
      <c r="L5136">
        <v>11</v>
      </c>
      <c r="M5136">
        <v>6747.59</v>
      </c>
      <c r="N5136">
        <f>VLOOKUP(K5136,'[1]input data'!$G$3:$H$180,2,FALSE)</f>
        <v>13</v>
      </c>
      <c r="O5136" t="str">
        <f t="shared" si="321"/>
        <v>56_11_13</v>
      </c>
      <c r="P5136">
        <f>SUMIF($O$3:$O$7726,O5136,$M$3:$M$7726)</f>
        <v>6747.59</v>
      </c>
      <c r="Q5136">
        <f t="shared" si="322"/>
        <v>0</v>
      </c>
      <c r="R5136" t="b">
        <f t="shared" si="323"/>
        <v>1</v>
      </c>
    </row>
    <row r="5137" spans="1:18" x14ac:dyDescent="0.3">
      <c r="A5137">
        <v>56</v>
      </c>
      <c r="B5137">
        <v>17</v>
      </c>
      <c r="C5137">
        <v>11</v>
      </c>
      <c r="D5137">
        <v>3873.46</v>
      </c>
      <c r="E5137">
        <f>VLOOKUP(B5137,'[1]input data'!$G$3:$H$180,2,FALSE)</f>
        <v>17</v>
      </c>
      <c r="F5137" t="str">
        <f t="shared" si="320"/>
        <v>56_11_17</v>
      </c>
      <c r="G5137">
        <f>_xlfn.MAXIFS($D$3:$D$7726,$F$3:$F$7726,$F5137)</f>
        <v>3985.38</v>
      </c>
      <c r="J5137">
        <v>56</v>
      </c>
      <c r="K5137">
        <v>17</v>
      </c>
      <c r="L5137">
        <v>11</v>
      </c>
      <c r="M5137">
        <v>0</v>
      </c>
      <c r="N5137">
        <f>VLOOKUP(K5137,'[1]input data'!$G$3:$H$180,2,FALSE)</f>
        <v>17</v>
      </c>
      <c r="O5137" t="str">
        <f t="shared" si="321"/>
        <v>56_11_17</v>
      </c>
      <c r="P5137">
        <f>SUMIF($O$3:$O$7726,O5137,$M$3:$M$7726)</f>
        <v>3985.38</v>
      </c>
      <c r="Q5137">
        <f t="shared" si="322"/>
        <v>0</v>
      </c>
      <c r="R5137" t="b">
        <f t="shared" si="323"/>
        <v>1</v>
      </c>
    </row>
    <row r="5138" spans="1:18" x14ac:dyDescent="0.3">
      <c r="A5138">
        <v>56</v>
      </c>
      <c r="B5138">
        <v>106</v>
      </c>
      <c r="C5138">
        <v>11</v>
      </c>
      <c r="D5138">
        <v>3985.38</v>
      </c>
      <c r="E5138">
        <f>VLOOKUP(B5138,'[1]input data'!$G$3:$H$180,2,FALSE)</f>
        <v>17</v>
      </c>
      <c r="F5138" t="str">
        <f t="shared" si="320"/>
        <v>56_11_17</v>
      </c>
      <c r="G5138">
        <f>_xlfn.MAXIFS($D$3:$D$7726,$F$3:$F$7726,$F5138)</f>
        <v>3985.38</v>
      </c>
      <c r="J5138">
        <v>56</v>
      </c>
      <c r="K5138">
        <v>106</v>
      </c>
      <c r="L5138">
        <v>11</v>
      </c>
      <c r="M5138">
        <v>3985.38</v>
      </c>
      <c r="N5138">
        <f>VLOOKUP(K5138,'[1]input data'!$G$3:$H$180,2,FALSE)</f>
        <v>17</v>
      </c>
      <c r="O5138" t="str">
        <f t="shared" si="321"/>
        <v>56_11_17</v>
      </c>
      <c r="P5138">
        <f>SUMIF($O$3:$O$7726,O5138,$M$3:$M$7726)</f>
        <v>3985.38</v>
      </c>
      <c r="Q5138">
        <f t="shared" si="322"/>
        <v>0</v>
      </c>
      <c r="R5138" t="b">
        <f t="shared" si="323"/>
        <v>1</v>
      </c>
    </row>
    <row r="5139" spans="1:18" x14ac:dyDescent="0.3">
      <c r="A5139">
        <v>56</v>
      </c>
      <c r="B5139">
        <v>29</v>
      </c>
      <c r="C5139">
        <v>11</v>
      </c>
      <c r="D5139">
        <v>1420.93</v>
      </c>
      <c r="E5139">
        <f>VLOOKUP(B5139,'[1]input data'!$G$3:$H$180,2,FALSE)</f>
        <v>29</v>
      </c>
      <c r="F5139" t="str">
        <f t="shared" si="320"/>
        <v>56_11_29</v>
      </c>
      <c r="G5139">
        <f>_xlfn.MAXIFS($D$3:$D$7726,$F$3:$F$7726,$F5139)</f>
        <v>6011.26</v>
      </c>
      <c r="J5139">
        <v>56</v>
      </c>
      <c r="K5139">
        <v>29</v>
      </c>
      <c r="L5139">
        <v>11</v>
      </c>
      <c r="M5139">
        <v>0</v>
      </c>
      <c r="N5139">
        <f>VLOOKUP(K5139,'[1]input data'!$G$3:$H$180,2,FALSE)</f>
        <v>29</v>
      </c>
      <c r="O5139" t="str">
        <f t="shared" si="321"/>
        <v>56_11_29</v>
      </c>
      <c r="P5139">
        <f>SUMIF($O$3:$O$7726,O5139,$M$3:$M$7726)</f>
        <v>6011.26</v>
      </c>
      <c r="Q5139">
        <f t="shared" si="322"/>
        <v>0</v>
      </c>
      <c r="R5139" t="b">
        <f t="shared" si="323"/>
        <v>1</v>
      </c>
    </row>
    <row r="5140" spans="1:18" x14ac:dyDescent="0.3">
      <c r="A5140">
        <v>56</v>
      </c>
      <c r="B5140">
        <v>118</v>
      </c>
      <c r="C5140">
        <v>11</v>
      </c>
      <c r="D5140">
        <v>6011.26</v>
      </c>
      <c r="E5140">
        <f>VLOOKUP(B5140,'[1]input data'!$G$3:$H$180,2,FALSE)</f>
        <v>29</v>
      </c>
      <c r="F5140" t="str">
        <f t="shared" si="320"/>
        <v>56_11_29</v>
      </c>
      <c r="G5140">
        <f>_xlfn.MAXIFS($D$3:$D$7726,$F$3:$F$7726,$F5140)</f>
        <v>6011.26</v>
      </c>
      <c r="J5140">
        <v>56</v>
      </c>
      <c r="K5140">
        <v>118</v>
      </c>
      <c r="L5140">
        <v>11</v>
      </c>
      <c r="M5140">
        <v>6011.26</v>
      </c>
      <c r="N5140">
        <f>VLOOKUP(K5140,'[1]input data'!$G$3:$H$180,2,FALSE)</f>
        <v>29</v>
      </c>
      <c r="O5140" t="str">
        <f t="shared" si="321"/>
        <v>56_11_29</v>
      </c>
      <c r="P5140">
        <f>SUMIF($O$3:$O$7726,O5140,$M$3:$M$7726)</f>
        <v>6011.26</v>
      </c>
      <c r="Q5140">
        <f t="shared" si="322"/>
        <v>0</v>
      </c>
      <c r="R5140" t="b">
        <f t="shared" si="323"/>
        <v>1</v>
      </c>
    </row>
    <row r="5141" spans="1:18" x14ac:dyDescent="0.3">
      <c r="A5141">
        <v>56</v>
      </c>
      <c r="B5141">
        <v>31</v>
      </c>
      <c r="C5141">
        <v>11</v>
      </c>
      <c r="D5141">
        <v>1292.5899999999999</v>
      </c>
      <c r="E5141">
        <f>VLOOKUP(B5141,'[1]input data'!$G$3:$H$180,2,FALSE)</f>
        <v>31</v>
      </c>
      <c r="F5141" t="str">
        <f t="shared" si="320"/>
        <v>56_11_31</v>
      </c>
      <c r="G5141">
        <f>_xlfn.MAXIFS($D$3:$D$7726,$F$3:$F$7726,$F5141)</f>
        <v>1292.5899999999999</v>
      </c>
      <c r="J5141">
        <v>56</v>
      </c>
      <c r="K5141">
        <v>31</v>
      </c>
      <c r="L5141">
        <v>11</v>
      </c>
      <c r="M5141">
        <v>1292.5899999999999</v>
      </c>
      <c r="N5141">
        <f>VLOOKUP(K5141,'[1]input data'!$G$3:$H$180,2,FALSE)</f>
        <v>31</v>
      </c>
      <c r="O5141" t="str">
        <f t="shared" si="321"/>
        <v>56_11_31</v>
      </c>
      <c r="P5141">
        <f>SUMIF($O$3:$O$7726,O5141,$M$3:$M$7726)</f>
        <v>1292.5899999999999</v>
      </c>
      <c r="Q5141">
        <f t="shared" si="322"/>
        <v>0</v>
      </c>
      <c r="R5141" t="b">
        <f t="shared" si="323"/>
        <v>1</v>
      </c>
    </row>
    <row r="5142" spans="1:18" x14ac:dyDescent="0.3">
      <c r="A5142">
        <v>56</v>
      </c>
      <c r="B5142">
        <v>120</v>
      </c>
      <c r="C5142">
        <v>11</v>
      </c>
      <c r="D5142">
        <v>1073.17</v>
      </c>
      <c r="E5142">
        <f>VLOOKUP(B5142,'[1]input data'!$G$3:$H$180,2,FALSE)</f>
        <v>31</v>
      </c>
      <c r="F5142" t="str">
        <f t="shared" si="320"/>
        <v>56_11_31</v>
      </c>
      <c r="G5142">
        <f>_xlfn.MAXIFS($D$3:$D$7726,$F$3:$F$7726,$F5142)</f>
        <v>1292.5899999999999</v>
      </c>
      <c r="J5142">
        <v>56</v>
      </c>
      <c r="K5142">
        <v>120</v>
      </c>
      <c r="L5142">
        <v>11</v>
      </c>
      <c r="M5142">
        <v>0</v>
      </c>
      <c r="N5142">
        <f>VLOOKUP(K5142,'[1]input data'!$G$3:$H$180,2,FALSE)</f>
        <v>31</v>
      </c>
      <c r="O5142" t="str">
        <f t="shared" si="321"/>
        <v>56_11_31</v>
      </c>
      <c r="P5142">
        <f>SUMIF($O$3:$O$7726,O5142,$M$3:$M$7726)</f>
        <v>1292.5899999999999</v>
      </c>
      <c r="Q5142">
        <f t="shared" si="322"/>
        <v>0</v>
      </c>
      <c r="R5142" t="b">
        <f t="shared" si="323"/>
        <v>1</v>
      </c>
    </row>
    <row r="5143" spans="1:18" x14ac:dyDescent="0.3">
      <c r="A5143">
        <v>56</v>
      </c>
      <c r="B5143">
        <v>30</v>
      </c>
      <c r="C5143">
        <v>12</v>
      </c>
      <c r="D5143">
        <v>2476.89</v>
      </c>
      <c r="E5143">
        <f>VLOOKUP(B5143,'[1]input data'!$G$3:$H$180,2,FALSE)</f>
        <v>30</v>
      </c>
      <c r="F5143" t="str">
        <f t="shared" si="320"/>
        <v>56_12_30</v>
      </c>
      <c r="G5143">
        <f>_xlfn.MAXIFS($D$3:$D$7726,$F$3:$F$7726,$F5143)</f>
        <v>2476.89</v>
      </c>
      <c r="J5143">
        <v>56</v>
      </c>
      <c r="K5143">
        <v>30</v>
      </c>
      <c r="L5143">
        <v>12</v>
      </c>
      <c r="M5143">
        <v>2476.89</v>
      </c>
      <c r="N5143">
        <f>VLOOKUP(K5143,'[1]input data'!$G$3:$H$180,2,FALSE)</f>
        <v>30</v>
      </c>
      <c r="O5143" t="str">
        <f t="shared" si="321"/>
        <v>56_12_30</v>
      </c>
      <c r="P5143">
        <f>SUMIF($O$3:$O$7726,O5143,$M$3:$M$7726)</f>
        <v>2476.89</v>
      </c>
      <c r="Q5143">
        <f t="shared" si="322"/>
        <v>0</v>
      </c>
      <c r="R5143" t="b">
        <f t="shared" si="323"/>
        <v>1</v>
      </c>
    </row>
    <row r="5144" spans="1:18" x14ac:dyDescent="0.3">
      <c r="A5144">
        <v>56</v>
      </c>
      <c r="B5144">
        <v>119</v>
      </c>
      <c r="C5144">
        <v>12</v>
      </c>
      <c r="D5144">
        <v>171.98</v>
      </c>
      <c r="E5144">
        <f>VLOOKUP(B5144,'[1]input data'!$G$3:$H$180,2,FALSE)</f>
        <v>30</v>
      </c>
      <c r="F5144" t="str">
        <f t="shared" si="320"/>
        <v>56_12_30</v>
      </c>
      <c r="G5144">
        <f>_xlfn.MAXIFS($D$3:$D$7726,$F$3:$F$7726,$F5144)</f>
        <v>2476.89</v>
      </c>
      <c r="J5144">
        <v>56</v>
      </c>
      <c r="K5144">
        <v>119</v>
      </c>
      <c r="L5144">
        <v>12</v>
      </c>
      <c r="M5144">
        <v>0</v>
      </c>
      <c r="N5144">
        <f>VLOOKUP(K5144,'[1]input data'!$G$3:$H$180,2,FALSE)</f>
        <v>30</v>
      </c>
      <c r="O5144" t="str">
        <f t="shared" si="321"/>
        <v>56_12_30</v>
      </c>
      <c r="P5144">
        <f>SUMIF($O$3:$O$7726,O5144,$M$3:$M$7726)</f>
        <v>2476.89</v>
      </c>
      <c r="Q5144">
        <f t="shared" si="322"/>
        <v>0</v>
      </c>
      <c r="R5144" t="b">
        <f t="shared" si="323"/>
        <v>1</v>
      </c>
    </row>
    <row r="5145" spans="1:18" x14ac:dyDescent="0.3">
      <c r="A5145">
        <v>56</v>
      </c>
      <c r="B5145">
        <v>32</v>
      </c>
      <c r="C5145">
        <v>12</v>
      </c>
      <c r="D5145">
        <v>1806.16</v>
      </c>
      <c r="E5145">
        <f>VLOOKUP(B5145,'[1]input data'!$G$3:$H$180,2,FALSE)</f>
        <v>32</v>
      </c>
      <c r="F5145" t="str">
        <f t="shared" si="320"/>
        <v>56_12_32</v>
      </c>
      <c r="G5145">
        <f>_xlfn.MAXIFS($D$3:$D$7726,$F$3:$F$7726,$F5145)</f>
        <v>1806.16</v>
      </c>
      <c r="J5145">
        <v>56</v>
      </c>
      <c r="K5145">
        <v>32</v>
      </c>
      <c r="L5145">
        <v>12</v>
      </c>
      <c r="M5145">
        <v>1806.16</v>
      </c>
      <c r="N5145">
        <f>VLOOKUP(K5145,'[1]input data'!$G$3:$H$180,2,FALSE)</f>
        <v>32</v>
      </c>
      <c r="O5145" t="str">
        <f t="shared" si="321"/>
        <v>56_12_32</v>
      </c>
      <c r="P5145">
        <f>SUMIF($O$3:$O$7726,O5145,$M$3:$M$7726)</f>
        <v>1806.16</v>
      </c>
      <c r="Q5145">
        <f t="shared" si="322"/>
        <v>0</v>
      </c>
      <c r="R5145" t="b">
        <f t="shared" si="323"/>
        <v>1</v>
      </c>
    </row>
    <row r="5146" spans="1:18" x14ac:dyDescent="0.3">
      <c r="A5146">
        <v>56</v>
      </c>
      <c r="B5146">
        <v>121</v>
      </c>
      <c r="C5146">
        <v>12</v>
      </c>
      <c r="D5146">
        <v>1398.18</v>
      </c>
      <c r="E5146">
        <f>VLOOKUP(B5146,'[1]input data'!$G$3:$H$180,2,FALSE)</f>
        <v>32</v>
      </c>
      <c r="F5146" t="str">
        <f t="shared" si="320"/>
        <v>56_12_32</v>
      </c>
      <c r="G5146">
        <f>_xlfn.MAXIFS($D$3:$D$7726,$F$3:$F$7726,$F5146)</f>
        <v>1806.16</v>
      </c>
      <c r="J5146">
        <v>56</v>
      </c>
      <c r="K5146">
        <v>121</v>
      </c>
      <c r="L5146">
        <v>12</v>
      </c>
      <c r="M5146">
        <v>0</v>
      </c>
      <c r="N5146">
        <f>VLOOKUP(K5146,'[1]input data'!$G$3:$H$180,2,FALSE)</f>
        <v>32</v>
      </c>
      <c r="O5146" t="str">
        <f t="shared" si="321"/>
        <v>56_12_32</v>
      </c>
      <c r="P5146">
        <f>SUMIF($O$3:$O$7726,O5146,$M$3:$M$7726)</f>
        <v>1806.16</v>
      </c>
      <c r="Q5146">
        <f t="shared" si="322"/>
        <v>0</v>
      </c>
      <c r="R5146" t="b">
        <f t="shared" si="323"/>
        <v>1</v>
      </c>
    </row>
    <row r="5147" spans="1:18" x14ac:dyDescent="0.3">
      <c r="A5147">
        <v>56</v>
      </c>
      <c r="B5147">
        <v>8</v>
      </c>
      <c r="C5147">
        <v>13</v>
      </c>
      <c r="D5147">
        <v>9790.69</v>
      </c>
      <c r="E5147">
        <f>VLOOKUP(B5147,'[1]input data'!$G$3:$H$180,2,FALSE)</f>
        <v>8</v>
      </c>
      <c r="F5147" t="str">
        <f t="shared" si="320"/>
        <v>56_13_8</v>
      </c>
      <c r="G5147">
        <f>_xlfn.MAXIFS($D$3:$D$7726,$F$3:$F$7726,$F5147)</f>
        <v>13362.77</v>
      </c>
      <c r="J5147">
        <v>56</v>
      </c>
      <c r="K5147">
        <v>8</v>
      </c>
      <c r="L5147">
        <v>13</v>
      </c>
      <c r="M5147">
        <v>0</v>
      </c>
      <c r="N5147">
        <f>VLOOKUP(K5147,'[1]input data'!$G$3:$H$180,2,FALSE)</f>
        <v>8</v>
      </c>
      <c r="O5147" t="str">
        <f t="shared" si="321"/>
        <v>56_13_8</v>
      </c>
      <c r="P5147">
        <f>SUMIF($O$3:$O$7726,O5147,$M$3:$M$7726)</f>
        <v>13362.77</v>
      </c>
      <c r="Q5147">
        <f t="shared" si="322"/>
        <v>0</v>
      </c>
      <c r="R5147" t="b">
        <f t="shared" si="323"/>
        <v>1</v>
      </c>
    </row>
    <row r="5148" spans="1:18" x14ac:dyDescent="0.3">
      <c r="A5148">
        <v>56</v>
      </c>
      <c r="B5148">
        <v>97</v>
      </c>
      <c r="C5148">
        <v>13</v>
      </c>
      <c r="D5148">
        <v>13362.77</v>
      </c>
      <c r="E5148">
        <f>VLOOKUP(B5148,'[1]input data'!$G$3:$H$180,2,FALSE)</f>
        <v>8</v>
      </c>
      <c r="F5148" t="str">
        <f t="shared" si="320"/>
        <v>56_13_8</v>
      </c>
      <c r="G5148">
        <f>_xlfn.MAXIFS($D$3:$D$7726,$F$3:$F$7726,$F5148)</f>
        <v>13362.77</v>
      </c>
      <c r="J5148">
        <v>56</v>
      </c>
      <c r="K5148">
        <v>97</v>
      </c>
      <c r="L5148">
        <v>13</v>
      </c>
      <c r="M5148">
        <v>13362.77</v>
      </c>
      <c r="N5148">
        <f>VLOOKUP(K5148,'[1]input data'!$G$3:$H$180,2,FALSE)</f>
        <v>8</v>
      </c>
      <c r="O5148" t="str">
        <f t="shared" si="321"/>
        <v>56_13_8</v>
      </c>
      <c r="P5148">
        <f>SUMIF($O$3:$O$7726,O5148,$M$3:$M$7726)</f>
        <v>13362.77</v>
      </c>
      <c r="Q5148">
        <f t="shared" si="322"/>
        <v>0</v>
      </c>
      <c r="R5148" t="b">
        <f t="shared" si="323"/>
        <v>1</v>
      </c>
    </row>
    <row r="5149" spans="1:18" x14ac:dyDescent="0.3">
      <c r="A5149">
        <v>56</v>
      </c>
      <c r="B5149">
        <v>9</v>
      </c>
      <c r="C5149">
        <v>13</v>
      </c>
      <c r="D5149">
        <v>11953.39</v>
      </c>
      <c r="E5149">
        <f>VLOOKUP(B5149,'[1]input data'!$G$3:$H$180,2,FALSE)</f>
        <v>9</v>
      </c>
      <c r="F5149" t="str">
        <f t="shared" si="320"/>
        <v>56_13_9</v>
      </c>
      <c r="G5149">
        <f>_xlfn.MAXIFS($D$3:$D$7726,$F$3:$F$7726,$F5149)</f>
        <v>11953.39</v>
      </c>
      <c r="J5149">
        <v>56</v>
      </c>
      <c r="K5149">
        <v>9</v>
      </c>
      <c r="L5149">
        <v>13</v>
      </c>
      <c r="M5149">
        <v>11953.39</v>
      </c>
      <c r="N5149">
        <f>VLOOKUP(K5149,'[1]input data'!$G$3:$H$180,2,FALSE)</f>
        <v>9</v>
      </c>
      <c r="O5149" t="str">
        <f t="shared" si="321"/>
        <v>56_13_9</v>
      </c>
      <c r="P5149">
        <f>SUMIF($O$3:$O$7726,O5149,$M$3:$M$7726)</f>
        <v>11953.39</v>
      </c>
      <c r="Q5149">
        <f t="shared" si="322"/>
        <v>0</v>
      </c>
      <c r="R5149" t="b">
        <f t="shared" si="323"/>
        <v>1</v>
      </c>
    </row>
    <row r="5150" spans="1:18" x14ac:dyDescent="0.3">
      <c r="A5150">
        <v>56</v>
      </c>
      <c r="B5150">
        <v>98</v>
      </c>
      <c r="C5150">
        <v>13</v>
      </c>
      <c r="D5150">
        <v>10274.26</v>
      </c>
      <c r="E5150">
        <f>VLOOKUP(B5150,'[1]input data'!$G$3:$H$180,2,FALSE)</f>
        <v>9</v>
      </c>
      <c r="F5150" t="str">
        <f t="shared" si="320"/>
        <v>56_13_9</v>
      </c>
      <c r="G5150">
        <f>_xlfn.MAXIFS($D$3:$D$7726,$F$3:$F$7726,$F5150)</f>
        <v>11953.39</v>
      </c>
      <c r="J5150">
        <v>56</v>
      </c>
      <c r="K5150">
        <v>98</v>
      </c>
      <c r="L5150">
        <v>13</v>
      </c>
      <c r="M5150">
        <v>0</v>
      </c>
      <c r="N5150">
        <f>VLOOKUP(K5150,'[1]input data'!$G$3:$H$180,2,FALSE)</f>
        <v>9</v>
      </c>
      <c r="O5150" t="str">
        <f t="shared" si="321"/>
        <v>56_13_9</v>
      </c>
      <c r="P5150">
        <f>SUMIF($O$3:$O$7726,O5150,$M$3:$M$7726)</f>
        <v>11953.39</v>
      </c>
      <c r="Q5150">
        <f t="shared" si="322"/>
        <v>0</v>
      </c>
      <c r="R5150" t="b">
        <f t="shared" si="323"/>
        <v>1</v>
      </c>
    </row>
    <row r="5151" spans="1:18" x14ac:dyDescent="0.3">
      <c r="A5151">
        <v>56</v>
      </c>
      <c r="B5151">
        <v>10</v>
      </c>
      <c r="C5151">
        <v>13</v>
      </c>
      <c r="D5151">
        <v>8045.89</v>
      </c>
      <c r="E5151">
        <f>VLOOKUP(B5151,'[1]input data'!$G$3:$H$180,2,FALSE)</f>
        <v>10</v>
      </c>
      <c r="F5151" t="str">
        <f t="shared" si="320"/>
        <v>56_13_10</v>
      </c>
      <c r="G5151">
        <f>_xlfn.MAXIFS($D$3:$D$7726,$F$3:$F$7726,$F5151)</f>
        <v>12790.2</v>
      </c>
      <c r="J5151">
        <v>56</v>
      </c>
      <c r="K5151">
        <v>10</v>
      </c>
      <c r="L5151">
        <v>13</v>
      </c>
      <c r="M5151">
        <v>0</v>
      </c>
      <c r="N5151">
        <f>VLOOKUP(K5151,'[1]input data'!$G$3:$H$180,2,FALSE)</f>
        <v>10</v>
      </c>
      <c r="O5151" t="str">
        <f t="shared" si="321"/>
        <v>56_13_10</v>
      </c>
      <c r="P5151">
        <f>SUMIF($O$3:$O$7726,O5151,$M$3:$M$7726)</f>
        <v>12790.2</v>
      </c>
      <c r="Q5151">
        <f t="shared" si="322"/>
        <v>0</v>
      </c>
      <c r="R5151" t="b">
        <f t="shared" si="323"/>
        <v>1</v>
      </c>
    </row>
    <row r="5152" spans="1:18" x14ac:dyDescent="0.3">
      <c r="A5152">
        <v>56</v>
      </c>
      <c r="B5152">
        <v>99</v>
      </c>
      <c r="C5152">
        <v>13</v>
      </c>
      <c r="D5152">
        <v>12790.2</v>
      </c>
      <c r="E5152">
        <f>VLOOKUP(B5152,'[1]input data'!$G$3:$H$180,2,FALSE)</f>
        <v>10</v>
      </c>
      <c r="F5152" t="str">
        <f t="shared" si="320"/>
        <v>56_13_10</v>
      </c>
      <c r="G5152">
        <f>_xlfn.MAXIFS($D$3:$D$7726,$F$3:$F$7726,$F5152)</f>
        <v>12790.2</v>
      </c>
      <c r="J5152">
        <v>56</v>
      </c>
      <c r="K5152">
        <v>99</v>
      </c>
      <c r="L5152">
        <v>13</v>
      </c>
      <c r="M5152">
        <v>12790.2</v>
      </c>
      <c r="N5152">
        <f>VLOOKUP(K5152,'[1]input data'!$G$3:$H$180,2,FALSE)</f>
        <v>10</v>
      </c>
      <c r="O5152" t="str">
        <f t="shared" si="321"/>
        <v>56_13_10</v>
      </c>
      <c r="P5152">
        <f>SUMIF($O$3:$O$7726,O5152,$M$3:$M$7726)</f>
        <v>12790.2</v>
      </c>
      <c r="Q5152">
        <f t="shared" si="322"/>
        <v>0</v>
      </c>
      <c r="R5152" t="b">
        <f t="shared" si="323"/>
        <v>1</v>
      </c>
    </row>
    <row r="5153" spans="1:18" x14ac:dyDescent="0.3">
      <c r="A5153">
        <v>56</v>
      </c>
      <c r="B5153">
        <v>11</v>
      </c>
      <c r="C5153">
        <v>13</v>
      </c>
      <c r="D5153">
        <v>14448.2</v>
      </c>
      <c r="E5153">
        <f>VLOOKUP(B5153,'[1]input data'!$G$3:$H$180,2,FALSE)</f>
        <v>11</v>
      </c>
      <c r="F5153" t="str">
        <f t="shared" si="320"/>
        <v>56_13_11</v>
      </c>
      <c r="G5153">
        <f>_xlfn.MAXIFS($D$3:$D$7726,$F$3:$F$7726,$F5153)</f>
        <v>16801.71</v>
      </c>
      <c r="J5153">
        <v>56</v>
      </c>
      <c r="K5153">
        <v>11</v>
      </c>
      <c r="L5153">
        <v>13</v>
      </c>
      <c r="M5153">
        <v>0</v>
      </c>
      <c r="N5153">
        <f>VLOOKUP(K5153,'[1]input data'!$G$3:$H$180,2,FALSE)</f>
        <v>11</v>
      </c>
      <c r="O5153" t="str">
        <f t="shared" si="321"/>
        <v>56_13_11</v>
      </c>
      <c r="P5153">
        <f>SUMIF($O$3:$O$7726,O5153,$M$3:$M$7726)</f>
        <v>16801.71</v>
      </c>
      <c r="Q5153">
        <f t="shared" si="322"/>
        <v>0</v>
      </c>
      <c r="R5153" t="b">
        <f t="shared" si="323"/>
        <v>1</v>
      </c>
    </row>
    <row r="5154" spans="1:18" x14ac:dyDescent="0.3">
      <c r="A5154">
        <v>56</v>
      </c>
      <c r="B5154">
        <v>100</v>
      </c>
      <c r="C5154">
        <v>13</v>
      </c>
      <c r="D5154">
        <v>16801.71</v>
      </c>
      <c r="E5154">
        <f>VLOOKUP(B5154,'[1]input data'!$G$3:$H$180,2,FALSE)</f>
        <v>11</v>
      </c>
      <c r="F5154" t="str">
        <f t="shared" si="320"/>
        <v>56_13_11</v>
      </c>
      <c r="G5154">
        <f>_xlfn.MAXIFS($D$3:$D$7726,$F$3:$F$7726,$F5154)</f>
        <v>16801.71</v>
      </c>
      <c r="J5154">
        <v>56</v>
      </c>
      <c r="K5154">
        <v>100</v>
      </c>
      <c r="L5154">
        <v>13</v>
      </c>
      <c r="M5154">
        <v>16801.71</v>
      </c>
      <c r="N5154">
        <f>VLOOKUP(K5154,'[1]input data'!$G$3:$H$180,2,FALSE)</f>
        <v>11</v>
      </c>
      <c r="O5154" t="str">
        <f t="shared" si="321"/>
        <v>56_13_11</v>
      </c>
      <c r="P5154">
        <f>SUMIF($O$3:$O$7726,O5154,$M$3:$M$7726)</f>
        <v>16801.71</v>
      </c>
      <c r="Q5154">
        <f t="shared" si="322"/>
        <v>0</v>
      </c>
      <c r="R5154" t="b">
        <f t="shared" si="323"/>
        <v>1</v>
      </c>
    </row>
    <row r="5155" spans="1:18" x14ac:dyDescent="0.3">
      <c r="A5155">
        <v>56</v>
      </c>
      <c r="B5155">
        <v>14</v>
      </c>
      <c r="C5155">
        <v>13</v>
      </c>
      <c r="D5155">
        <v>4632.34</v>
      </c>
      <c r="E5155">
        <f>VLOOKUP(B5155,'[1]input data'!$G$3:$H$180,2,FALSE)</f>
        <v>14</v>
      </c>
      <c r="F5155" t="str">
        <f t="shared" si="320"/>
        <v>56_13_14</v>
      </c>
      <c r="G5155">
        <f>_xlfn.MAXIFS($D$3:$D$7726,$F$3:$F$7726,$F5155)</f>
        <v>4632.34</v>
      </c>
      <c r="J5155">
        <v>56</v>
      </c>
      <c r="K5155">
        <v>14</v>
      </c>
      <c r="L5155">
        <v>13</v>
      </c>
      <c r="M5155">
        <v>4632.34</v>
      </c>
      <c r="N5155">
        <f>VLOOKUP(K5155,'[1]input data'!$G$3:$H$180,2,FALSE)</f>
        <v>14</v>
      </c>
      <c r="O5155" t="str">
        <f t="shared" si="321"/>
        <v>56_13_14</v>
      </c>
      <c r="P5155">
        <f>SUMIF($O$3:$O$7726,O5155,$M$3:$M$7726)</f>
        <v>4632.34</v>
      </c>
      <c r="Q5155">
        <f t="shared" si="322"/>
        <v>0</v>
      </c>
      <c r="R5155" t="b">
        <f t="shared" si="323"/>
        <v>1</v>
      </c>
    </row>
    <row r="5156" spans="1:18" x14ac:dyDescent="0.3">
      <c r="A5156">
        <v>56</v>
      </c>
      <c r="B5156">
        <v>103</v>
      </c>
      <c r="C5156">
        <v>13</v>
      </c>
      <c r="D5156">
        <v>3340.03</v>
      </c>
      <c r="E5156">
        <f>VLOOKUP(B5156,'[1]input data'!$G$3:$H$180,2,FALSE)</f>
        <v>14</v>
      </c>
      <c r="F5156" t="str">
        <f t="shared" si="320"/>
        <v>56_13_14</v>
      </c>
      <c r="G5156">
        <f>_xlfn.MAXIFS($D$3:$D$7726,$F$3:$F$7726,$F5156)</f>
        <v>4632.34</v>
      </c>
      <c r="J5156">
        <v>56</v>
      </c>
      <c r="K5156">
        <v>103</v>
      </c>
      <c r="L5156">
        <v>13</v>
      </c>
      <c r="M5156">
        <v>0</v>
      </c>
      <c r="N5156">
        <f>VLOOKUP(K5156,'[1]input data'!$G$3:$H$180,2,FALSE)</f>
        <v>14</v>
      </c>
      <c r="O5156" t="str">
        <f t="shared" si="321"/>
        <v>56_13_14</v>
      </c>
      <c r="P5156">
        <f>SUMIF($O$3:$O$7726,O5156,$M$3:$M$7726)</f>
        <v>4632.34</v>
      </c>
      <c r="Q5156">
        <f t="shared" si="322"/>
        <v>0</v>
      </c>
      <c r="R5156" t="b">
        <f t="shared" si="323"/>
        <v>1</v>
      </c>
    </row>
    <row r="5157" spans="1:18" x14ac:dyDescent="0.3">
      <c r="A5157">
        <v>56</v>
      </c>
      <c r="B5157">
        <v>15</v>
      </c>
      <c r="C5157">
        <v>13</v>
      </c>
      <c r="D5157">
        <v>4927.24</v>
      </c>
      <c r="E5157">
        <f>VLOOKUP(B5157,'[1]input data'!$G$3:$H$180,2,FALSE)</f>
        <v>15</v>
      </c>
      <c r="F5157" t="str">
        <f t="shared" si="320"/>
        <v>56_13_15</v>
      </c>
      <c r="G5157">
        <f>_xlfn.MAXIFS($D$3:$D$7726,$F$3:$F$7726,$F5157)</f>
        <v>5875.78</v>
      </c>
      <c r="J5157">
        <v>56</v>
      </c>
      <c r="K5157">
        <v>15</v>
      </c>
      <c r="L5157">
        <v>13</v>
      </c>
      <c r="M5157">
        <v>0</v>
      </c>
      <c r="N5157">
        <f>VLOOKUP(K5157,'[1]input data'!$G$3:$H$180,2,FALSE)</f>
        <v>15</v>
      </c>
      <c r="O5157" t="str">
        <f t="shared" si="321"/>
        <v>56_13_15</v>
      </c>
      <c r="P5157">
        <f>SUMIF($O$3:$O$7726,O5157,$M$3:$M$7726)</f>
        <v>5875.78</v>
      </c>
      <c r="Q5157">
        <f t="shared" si="322"/>
        <v>0</v>
      </c>
      <c r="R5157" t="b">
        <f t="shared" si="323"/>
        <v>1</v>
      </c>
    </row>
    <row r="5158" spans="1:18" x14ac:dyDescent="0.3">
      <c r="A5158">
        <v>56</v>
      </c>
      <c r="B5158">
        <v>104</v>
      </c>
      <c r="C5158">
        <v>13</v>
      </c>
      <c r="D5158">
        <v>5875.78</v>
      </c>
      <c r="E5158">
        <f>VLOOKUP(B5158,'[1]input data'!$G$3:$H$180,2,FALSE)</f>
        <v>15</v>
      </c>
      <c r="F5158" t="str">
        <f t="shared" si="320"/>
        <v>56_13_15</v>
      </c>
      <c r="G5158">
        <f>_xlfn.MAXIFS($D$3:$D$7726,$F$3:$F$7726,$F5158)</f>
        <v>5875.78</v>
      </c>
      <c r="J5158">
        <v>56</v>
      </c>
      <c r="K5158">
        <v>104</v>
      </c>
      <c r="L5158">
        <v>13</v>
      </c>
      <c r="M5158">
        <v>5875.78</v>
      </c>
      <c r="N5158">
        <f>VLOOKUP(K5158,'[1]input data'!$G$3:$H$180,2,FALSE)</f>
        <v>15</v>
      </c>
      <c r="O5158" t="str">
        <f t="shared" si="321"/>
        <v>56_13_15</v>
      </c>
      <c r="P5158">
        <f>SUMIF($O$3:$O$7726,O5158,$M$3:$M$7726)</f>
        <v>5875.78</v>
      </c>
      <c r="Q5158">
        <f t="shared" si="322"/>
        <v>0</v>
      </c>
      <c r="R5158" t="b">
        <f t="shared" si="323"/>
        <v>1</v>
      </c>
    </row>
    <row r="5159" spans="1:18" x14ac:dyDescent="0.3">
      <c r="A5159">
        <v>56</v>
      </c>
      <c r="B5159">
        <v>16</v>
      </c>
      <c r="C5159">
        <v>13</v>
      </c>
      <c r="D5159">
        <v>4395.3599999999997</v>
      </c>
      <c r="E5159">
        <f>VLOOKUP(B5159,'[1]input data'!$G$3:$H$180,2,FALSE)</f>
        <v>16</v>
      </c>
      <c r="F5159" t="str">
        <f t="shared" si="320"/>
        <v>56_13_16</v>
      </c>
      <c r="G5159">
        <f>_xlfn.MAXIFS($D$3:$D$7726,$F$3:$F$7726,$F5159)</f>
        <v>4478</v>
      </c>
      <c r="J5159">
        <v>56</v>
      </c>
      <c r="K5159">
        <v>16</v>
      </c>
      <c r="L5159">
        <v>13</v>
      </c>
      <c r="M5159">
        <v>0</v>
      </c>
      <c r="N5159">
        <f>VLOOKUP(K5159,'[1]input data'!$G$3:$H$180,2,FALSE)</f>
        <v>16</v>
      </c>
      <c r="O5159" t="str">
        <f t="shared" si="321"/>
        <v>56_13_16</v>
      </c>
      <c r="P5159">
        <f>SUMIF($O$3:$O$7726,O5159,$M$3:$M$7726)</f>
        <v>4478</v>
      </c>
      <c r="Q5159">
        <f t="shared" si="322"/>
        <v>0</v>
      </c>
      <c r="R5159" t="b">
        <f t="shared" si="323"/>
        <v>1</v>
      </c>
    </row>
    <row r="5160" spans="1:18" x14ac:dyDescent="0.3">
      <c r="A5160">
        <v>56</v>
      </c>
      <c r="B5160">
        <v>105</v>
      </c>
      <c r="C5160">
        <v>13</v>
      </c>
      <c r="D5160">
        <v>4478</v>
      </c>
      <c r="E5160">
        <f>VLOOKUP(B5160,'[1]input data'!$G$3:$H$180,2,FALSE)</f>
        <v>16</v>
      </c>
      <c r="F5160" t="str">
        <f t="shared" si="320"/>
        <v>56_13_16</v>
      </c>
      <c r="G5160">
        <f>_xlfn.MAXIFS($D$3:$D$7726,$F$3:$F$7726,$F5160)</f>
        <v>4478</v>
      </c>
      <c r="J5160">
        <v>56</v>
      </c>
      <c r="K5160">
        <v>105</v>
      </c>
      <c r="L5160">
        <v>13</v>
      </c>
      <c r="M5160">
        <v>4478</v>
      </c>
      <c r="N5160">
        <f>VLOOKUP(K5160,'[1]input data'!$G$3:$H$180,2,FALSE)</f>
        <v>16</v>
      </c>
      <c r="O5160" t="str">
        <f t="shared" si="321"/>
        <v>56_13_16</v>
      </c>
      <c r="P5160">
        <f>SUMIF($O$3:$O$7726,O5160,$M$3:$M$7726)</f>
        <v>4478</v>
      </c>
      <c r="Q5160">
        <f t="shared" si="322"/>
        <v>0</v>
      </c>
      <c r="R5160" t="b">
        <f t="shared" si="323"/>
        <v>1</v>
      </c>
    </row>
    <row r="5161" spans="1:18" x14ac:dyDescent="0.3">
      <c r="A5161">
        <v>56</v>
      </c>
      <c r="B5161">
        <v>17</v>
      </c>
      <c r="C5161">
        <v>13</v>
      </c>
      <c r="D5161">
        <v>5271.21</v>
      </c>
      <c r="E5161">
        <f>VLOOKUP(B5161,'[1]input data'!$G$3:$H$180,2,FALSE)</f>
        <v>17</v>
      </c>
      <c r="F5161" t="str">
        <f t="shared" si="320"/>
        <v>56_13_17</v>
      </c>
      <c r="G5161">
        <f>_xlfn.MAXIFS($D$3:$D$7726,$F$3:$F$7726,$F5161)</f>
        <v>5303.07</v>
      </c>
      <c r="J5161">
        <v>56</v>
      </c>
      <c r="K5161">
        <v>17</v>
      </c>
      <c r="L5161">
        <v>13</v>
      </c>
      <c r="M5161">
        <v>0</v>
      </c>
      <c r="N5161">
        <f>VLOOKUP(K5161,'[1]input data'!$G$3:$H$180,2,FALSE)</f>
        <v>17</v>
      </c>
      <c r="O5161" t="str">
        <f t="shared" si="321"/>
        <v>56_13_17</v>
      </c>
      <c r="P5161">
        <f>SUMIF($O$3:$O$7726,O5161,$M$3:$M$7726)</f>
        <v>5303.07</v>
      </c>
      <c r="Q5161">
        <f t="shared" si="322"/>
        <v>0</v>
      </c>
      <c r="R5161" t="b">
        <f t="shared" si="323"/>
        <v>1</v>
      </c>
    </row>
    <row r="5162" spans="1:18" x14ac:dyDescent="0.3">
      <c r="A5162">
        <v>56</v>
      </c>
      <c r="B5162">
        <v>106</v>
      </c>
      <c r="C5162">
        <v>13</v>
      </c>
      <c r="D5162">
        <v>5303.07</v>
      </c>
      <c r="E5162">
        <f>VLOOKUP(B5162,'[1]input data'!$G$3:$H$180,2,FALSE)</f>
        <v>17</v>
      </c>
      <c r="F5162" t="str">
        <f t="shared" si="320"/>
        <v>56_13_17</v>
      </c>
      <c r="G5162">
        <f>_xlfn.MAXIFS($D$3:$D$7726,$F$3:$F$7726,$F5162)</f>
        <v>5303.07</v>
      </c>
      <c r="J5162">
        <v>56</v>
      </c>
      <c r="K5162">
        <v>106</v>
      </c>
      <c r="L5162">
        <v>13</v>
      </c>
      <c r="M5162">
        <v>5303.07</v>
      </c>
      <c r="N5162">
        <f>VLOOKUP(K5162,'[1]input data'!$G$3:$H$180,2,FALSE)</f>
        <v>17</v>
      </c>
      <c r="O5162" t="str">
        <f t="shared" si="321"/>
        <v>56_13_17</v>
      </c>
      <c r="P5162">
        <f>SUMIF($O$3:$O$7726,O5162,$M$3:$M$7726)</f>
        <v>5303.07</v>
      </c>
      <c r="Q5162">
        <f t="shared" si="322"/>
        <v>0</v>
      </c>
      <c r="R5162" t="b">
        <f t="shared" si="323"/>
        <v>1</v>
      </c>
    </row>
    <row r="5163" spans="1:18" x14ac:dyDescent="0.3">
      <c r="A5163">
        <v>56</v>
      </c>
      <c r="B5163">
        <v>23</v>
      </c>
      <c r="C5163">
        <v>13</v>
      </c>
      <c r="D5163">
        <v>15751.54</v>
      </c>
      <c r="E5163">
        <f>VLOOKUP(B5163,'[1]input data'!$G$3:$H$180,2,FALSE)</f>
        <v>23</v>
      </c>
      <c r="F5163" t="str">
        <f t="shared" si="320"/>
        <v>56_13_23</v>
      </c>
      <c r="G5163">
        <f>_xlfn.MAXIFS($D$3:$D$7726,$F$3:$F$7726,$F5163)</f>
        <v>31932.799999999999</v>
      </c>
      <c r="J5163">
        <v>56</v>
      </c>
      <c r="K5163">
        <v>23</v>
      </c>
      <c r="L5163">
        <v>13</v>
      </c>
      <c r="M5163">
        <v>0</v>
      </c>
      <c r="N5163">
        <f>VLOOKUP(K5163,'[1]input data'!$G$3:$H$180,2,FALSE)</f>
        <v>23</v>
      </c>
      <c r="O5163" t="str">
        <f t="shared" si="321"/>
        <v>56_13_23</v>
      </c>
      <c r="P5163">
        <f>SUMIF($O$3:$O$7726,O5163,$M$3:$M$7726)</f>
        <v>31932.799999999999</v>
      </c>
      <c r="Q5163">
        <f t="shared" si="322"/>
        <v>0</v>
      </c>
      <c r="R5163" t="b">
        <f t="shared" si="323"/>
        <v>1</v>
      </c>
    </row>
    <row r="5164" spans="1:18" x14ac:dyDescent="0.3">
      <c r="A5164">
        <v>56</v>
      </c>
      <c r="B5164">
        <v>112</v>
      </c>
      <c r="C5164">
        <v>13</v>
      </c>
      <c r="D5164">
        <v>31932.799999999999</v>
      </c>
      <c r="E5164">
        <f>VLOOKUP(B5164,'[1]input data'!$G$3:$H$180,2,FALSE)</f>
        <v>23</v>
      </c>
      <c r="F5164" t="str">
        <f t="shared" si="320"/>
        <v>56_13_23</v>
      </c>
      <c r="G5164">
        <f>_xlfn.MAXIFS($D$3:$D$7726,$F$3:$F$7726,$F5164)</f>
        <v>31932.799999999999</v>
      </c>
      <c r="J5164">
        <v>56</v>
      </c>
      <c r="K5164">
        <v>112</v>
      </c>
      <c r="L5164">
        <v>13</v>
      </c>
      <c r="M5164">
        <v>31932.799999999999</v>
      </c>
      <c r="N5164">
        <f>VLOOKUP(K5164,'[1]input data'!$G$3:$H$180,2,FALSE)</f>
        <v>23</v>
      </c>
      <c r="O5164" t="str">
        <f t="shared" si="321"/>
        <v>56_13_23</v>
      </c>
      <c r="P5164">
        <f>SUMIF($O$3:$O$7726,O5164,$M$3:$M$7726)</f>
        <v>31932.799999999999</v>
      </c>
      <c r="Q5164">
        <f t="shared" si="322"/>
        <v>0</v>
      </c>
      <c r="R5164" t="b">
        <f t="shared" si="323"/>
        <v>1</v>
      </c>
    </row>
    <row r="5165" spans="1:18" x14ac:dyDescent="0.3">
      <c r="A5165">
        <v>56</v>
      </c>
      <c r="B5165">
        <v>25</v>
      </c>
      <c r="C5165">
        <v>13</v>
      </c>
      <c r="D5165">
        <v>5645.73</v>
      </c>
      <c r="E5165">
        <f>VLOOKUP(B5165,'[1]input data'!$G$3:$H$180,2,FALSE)</f>
        <v>25</v>
      </c>
      <c r="F5165" t="str">
        <f t="shared" si="320"/>
        <v>56_13_25</v>
      </c>
      <c r="G5165">
        <f>_xlfn.MAXIFS($D$3:$D$7726,$F$3:$F$7726,$F5165)</f>
        <v>5645.73</v>
      </c>
      <c r="J5165">
        <v>56</v>
      </c>
      <c r="K5165">
        <v>25</v>
      </c>
      <c r="L5165">
        <v>13</v>
      </c>
      <c r="M5165">
        <v>5645.73</v>
      </c>
      <c r="N5165">
        <f>VLOOKUP(K5165,'[1]input data'!$G$3:$H$180,2,FALSE)</f>
        <v>25</v>
      </c>
      <c r="O5165" t="str">
        <f t="shared" si="321"/>
        <v>56_13_25</v>
      </c>
      <c r="P5165">
        <f>SUMIF($O$3:$O$7726,O5165,$M$3:$M$7726)</f>
        <v>5645.73</v>
      </c>
      <c r="Q5165">
        <f t="shared" si="322"/>
        <v>0</v>
      </c>
      <c r="R5165" t="b">
        <f t="shared" si="323"/>
        <v>1</v>
      </c>
    </row>
    <row r="5166" spans="1:18" x14ac:dyDescent="0.3">
      <c r="A5166">
        <v>56</v>
      </c>
      <c r="B5166">
        <v>114</v>
      </c>
      <c r="C5166">
        <v>13</v>
      </c>
      <c r="D5166">
        <v>5644.59</v>
      </c>
      <c r="E5166">
        <f>VLOOKUP(B5166,'[1]input data'!$G$3:$H$180,2,FALSE)</f>
        <v>25</v>
      </c>
      <c r="F5166" t="str">
        <f t="shared" si="320"/>
        <v>56_13_25</v>
      </c>
      <c r="G5166">
        <f>_xlfn.MAXIFS($D$3:$D$7726,$F$3:$F$7726,$F5166)</f>
        <v>5645.73</v>
      </c>
      <c r="J5166">
        <v>56</v>
      </c>
      <c r="K5166">
        <v>114</v>
      </c>
      <c r="L5166">
        <v>13</v>
      </c>
      <c r="M5166">
        <v>0</v>
      </c>
      <c r="N5166">
        <f>VLOOKUP(K5166,'[1]input data'!$G$3:$H$180,2,FALSE)</f>
        <v>25</v>
      </c>
      <c r="O5166" t="str">
        <f t="shared" si="321"/>
        <v>56_13_25</v>
      </c>
      <c r="P5166">
        <f>SUMIF($O$3:$O$7726,O5166,$M$3:$M$7726)</f>
        <v>5645.73</v>
      </c>
      <c r="Q5166">
        <f t="shared" si="322"/>
        <v>0</v>
      </c>
      <c r="R5166" t="b">
        <f t="shared" si="323"/>
        <v>1</v>
      </c>
    </row>
    <row r="5167" spans="1:18" x14ac:dyDescent="0.3">
      <c r="A5167">
        <v>56</v>
      </c>
      <c r="B5167">
        <v>28</v>
      </c>
      <c r="C5167">
        <v>13</v>
      </c>
      <c r="D5167">
        <v>9113.77</v>
      </c>
      <c r="E5167">
        <f>VLOOKUP(B5167,'[1]input data'!$G$3:$H$180,2,FALSE)</f>
        <v>28</v>
      </c>
      <c r="F5167" t="str">
        <f t="shared" si="320"/>
        <v>56_13_28</v>
      </c>
      <c r="G5167">
        <f>_xlfn.MAXIFS($D$3:$D$7726,$F$3:$F$7726,$F5167)</f>
        <v>9113.77</v>
      </c>
      <c r="J5167">
        <v>56</v>
      </c>
      <c r="K5167">
        <v>28</v>
      </c>
      <c r="L5167">
        <v>13</v>
      </c>
      <c r="M5167">
        <v>9113.77</v>
      </c>
      <c r="N5167">
        <f>VLOOKUP(K5167,'[1]input data'!$G$3:$H$180,2,FALSE)</f>
        <v>28</v>
      </c>
      <c r="O5167" t="str">
        <f t="shared" si="321"/>
        <v>56_13_28</v>
      </c>
      <c r="P5167">
        <f>SUMIF($O$3:$O$7726,O5167,$M$3:$M$7726)</f>
        <v>9113.77</v>
      </c>
      <c r="Q5167">
        <f t="shared" si="322"/>
        <v>0</v>
      </c>
      <c r="R5167" t="b">
        <f t="shared" si="323"/>
        <v>1</v>
      </c>
    </row>
    <row r="5168" spans="1:18" x14ac:dyDescent="0.3">
      <c r="A5168">
        <v>56</v>
      </c>
      <c r="B5168">
        <v>117</v>
      </c>
      <c r="C5168">
        <v>13</v>
      </c>
      <c r="D5168">
        <v>5910.66</v>
      </c>
      <c r="E5168">
        <f>VLOOKUP(B5168,'[1]input data'!$G$3:$H$180,2,FALSE)</f>
        <v>28</v>
      </c>
      <c r="F5168" t="str">
        <f t="shared" si="320"/>
        <v>56_13_28</v>
      </c>
      <c r="G5168">
        <f>_xlfn.MAXIFS($D$3:$D$7726,$F$3:$F$7726,$F5168)</f>
        <v>9113.77</v>
      </c>
      <c r="J5168">
        <v>56</v>
      </c>
      <c r="K5168">
        <v>117</v>
      </c>
      <c r="L5168">
        <v>13</v>
      </c>
      <c r="M5168">
        <v>0</v>
      </c>
      <c r="N5168">
        <f>VLOOKUP(K5168,'[1]input data'!$G$3:$H$180,2,FALSE)</f>
        <v>28</v>
      </c>
      <c r="O5168" t="str">
        <f t="shared" si="321"/>
        <v>56_13_28</v>
      </c>
      <c r="P5168">
        <f>SUMIF($O$3:$O$7726,O5168,$M$3:$M$7726)</f>
        <v>9113.77</v>
      </c>
      <c r="Q5168">
        <f t="shared" si="322"/>
        <v>0</v>
      </c>
      <c r="R5168" t="b">
        <f t="shared" si="323"/>
        <v>1</v>
      </c>
    </row>
    <row r="5169" spans="1:18" x14ac:dyDescent="0.3">
      <c r="A5169">
        <v>56</v>
      </c>
      <c r="B5169">
        <v>34</v>
      </c>
      <c r="C5169">
        <v>14</v>
      </c>
      <c r="D5169">
        <v>12497.5</v>
      </c>
      <c r="E5169">
        <f>VLOOKUP(B5169,'[1]input data'!$G$3:$H$180,2,FALSE)</f>
        <v>34</v>
      </c>
      <c r="F5169" t="str">
        <f t="shared" si="320"/>
        <v>56_14_34</v>
      </c>
      <c r="G5169">
        <f>_xlfn.MAXIFS($D$3:$D$7726,$F$3:$F$7726,$F5169)</f>
        <v>12497.5</v>
      </c>
      <c r="J5169">
        <v>56</v>
      </c>
      <c r="K5169">
        <v>34</v>
      </c>
      <c r="L5169">
        <v>14</v>
      </c>
      <c r="M5169">
        <v>12497.5</v>
      </c>
      <c r="N5169">
        <f>VLOOKUP(K5169,'[1]input data'!$G$3:$H$180,2,FALSE)</f>
        <v>34</v>
      </c>
      <c r="O5169" t="str">
        <f t="shared" si="321"/>
        <v>56_14_34</v>
      </c>
      <c r="P5169">
        <f>SUMIF($O$3:$O$7726,O5169,$M$3:$M$7726)</f>
        <v>12497.5</v>
      </c>
      <c r="Q5169">
        <f t="shared" si="322"/>
        <v>0</v>
      </c>
      <c r="R5169" t="b">
        <f t="shared" si="323"/>
        <v>1</v>
      </c>
    </row>
    <row r="5170" spans="1:18" x14ac:dyDescent="0.3">
      <c r="A5170">
        <v>56</v>
      </c>
      <c r="B5170">
        <v>123</v>
      </c>
      <c r="C5170">
        <v>14</v>
      </c>
      <c r="D5170">
        <v>4454.01</v>
      </c>
      <c r="E5170">
        <f>VLOOKUP(B5170,'[1]input data'!$G$3:$H$180,2,FALSE)</f>
        <v>34</v>
      </c>
      <c r="F5170" t="str">
        <f t="shared" si="320"/>
        <v>56_14_34</v>
      </c>
      <c r="G5170">
        <f>_xlfn.MAXIFS($D$3:$D$7726,$F$3:$F$7726,$F5170)</f>
        <v>12497.5</v>
      </c>
      <c r="J5170">
        <v>56</v>
      </c>
      <c r="K5170">
        <v>123</v>
      </c>
      <c r="L5170">
        <v>14</v>
      </c>
      <c r="M5170">
        <v>0</v>
      </c>
      <c r="N5170">
        <f>VLOOKUP(K5170,'[1]input data'!$G$3:$H$180,2,FALSE)</f>
        <v>34</v>
      </c>
      <c r="O5170" t="str">
        <f t="shared" si="321"/>
        <v>56_14_34</v>
      </c>
      <c r="P5170">
        <f>SUMIF($O$3:$O$7726,O5170,$M$3:$M$7726)</f>
        <v>12497.5</v>
      </c>
      <c r="Q5170">
        <f t="shared" si="322"/>
        <v>0</v>
      </c>
      <c r="R5170" t="b">
        <f t="shared" si="323"/>
        <v>1</v>
      </c>
    </row>
    <row r="5171" spans="1:18" x14ac:dyDescent="0.3">
      <c r="A5171">
        <v>56</v>
      </c>
      <c r="B5171">
        <v>2</v>
      </c>
      <c r="C5171">
        <v>15</v>
      </c>
      <c r="D5171">
        <v>14743.34</v>
      </c>
      <c r="E5171">
        <f>VLOOKUP(B5171,'[1]input data'!$G$3:$H$180,2,FALSE)</f>
        <v>2</v>
      </c>
      <c r="F5171" t="str">
        <f t="shared" si="320"/>
        <v>56_15_2</v>
      </c>
      <c r="G5171">
        <f>_xlfn.MAXIFS($D$3:$D$7726,$F$3:$F$7726,$F5171)</f>
        <v>17088.919999999998</v>
      </c>
      <c r="J5171">
        <v>56</v>
      </c>
      <c r="K5171">
        <v>2</v>
      </c>
      <c r="L5171">
        <v>15</v>
      </c>
      <c r="M5171">
        <v>0</v>
      </c>
      <c r="N5171">
        <f>VLOOKUP(K5171,'[1]input data'!$G$3:$H$180,2,FALSE)</f>
        <v>2</v>
      </c>
      <c r="O5171" t="str">
        <f t="shared" si="321"/>
        <v>56_15_2</v>
      </c>
      <c r="P5171">
        <f>SUMIF($O$3:$O$7726,O5171,$M$3:$M$7726)</f>
        <v>17088.919999999998</v>
      </c>
      <c r="Q5171">
        <f t="shared" si="322"/>
        <v>0</v>
      </c>
      <c r="R5171" t="b">
        <f t="shared" si="323"/>
        <v>1</v>
      </c>
    </row>
    <row r="5172" spans="1:18" x14ac:dyDescent="0.3">
      <c r="A5172">
        <v>56</v>
      </c>
      <c r="B5172">
        <v>91</v>
      </c>
      <c r="C5172">
        <v>15</v>
      </c>
      <c r="D5172">
        <v>17088.919999999998</v>
      </c>
      <c r="E5172">
        <f>VLOOKUP(B5172,'[1]input data'!$G$3:$H$180,2,FALSE)</f>
        <v>2</v>
      </c>
      <c r="F5172" t="str">
        <f t="shared" si="320"/>
        <v>56_15_2</v>
      </c>
      <c r="G5172">
        <f>_xlfn.MAXIFS($D$3:$D$7726,$F$3:$F$7726,$F5172)</f>
        <v>17088.919999999998</v>
      </c>
      <c r="J5172">
        <v>56</v>
      </c>
      <c r="K5172">
        <v>91</v>
      </c>
      <c r="L5172">
        <v>15</v>
      </c>
      <c r="M5172">
        <v>17088.919999999998</v>
      </c>
      <c r="N5172">
        <f>VLOOKUP(K5172,'[1]input data'!$G$3:$H$180,2,FALSE)</f>
        <v>2</v>
      </c>
      <c r="O5172" t="str">
        <f t="shared" si="321"/>
        <v>56_15_2</v>
      </c>
      <c r="P5172">
        <f>SUMIF($O$3:$O$7726,O5172,$M$3:$M$7726)</f>
        <v>17088.919999999998</v>
      </c>
      <c r="Q5172">
        <f t="shared" si="322"/>
        <v>0</v>
      </c>
      <c r="R5172" t="b">
        <f t="shared" si="323"/>
        <v>1</v>
      </c>
    </row>
    <row r="5173" spans="1:18" x14ac:dyDescent="0.3">
      <c r="A5173">
        <v>56</v>
      </c>
      <c r="B5173">
        <v>9</v>
      </c>
      <c r="C5173">
        <v>15</v>
      </c>
      <c r="D5173">
        <v>1471.87</v>
      </c>
      <c r="E5173">
        <f>VLOOKUP(B5173,'[1]input data'!$G$3:$H$180,2,FALSE)</f>
        <v>9</v>
      </c>
      <c r="F5173" t="str">
        <f t="shared" si="320"/>
        <v>56_15_9</v>
      </c>
      <c r="G5173">
        <f>_xlfn.MAXIFS($D$3:$D$7726,$F$3:$F$7726,$F5173)</f>
        <v>1994.01</v>
      </c>
      <c r="J5173">
        <v>56</v>
      </c>
      <c r="K5173">
        <v>9</v>
      </c>
      <c r="L5173">
        <v>15</v>
      </c>
      <c r="M5173">
        <v>0</v>
      </c>
      <c r="N5173">
        <f>VLOOKUP(K5173,'[1]input data'!$G$3:$H$180,2,FALSE)</f>
        <v>9</v>
      </c>
      <c r="O5173" t="str">
        <f t="shared" si="321"/>
        <v>56_15_9</v>
      </c>
      <c r="P5173">
        <f>SUMIF($O$3:$O$7726,O5173,$M$3:$M$7726)</f>
        <v>1994.01</v>
      </c>
      <c r="Q5173">
        <f t="shared" si="322"/>
        <v>0</v>
      </c>
      <c r="R5173" t="b">
        <f t="shared" si="323"/>
        <v>1</v>
      </c>
    </row>
    <row r="5174" spans="1:18" x14ac:dyDescent="0.3">
      <c r="A5174">
        <v>56</v>
      </c>
      <c r="B5174">
        <v>98</v>
      </c>
      <c r="C5174">
        <v>15</v>
      </c>
      <c r="D5174">
        <v>1994.01</v>
      </c>
      <c r="E5174">
        <f>VLOOKUP(B5174,'[1]input data'!$G$3:$H$180,2,FALSE)</f>
        <v>9</v>
      </c>
      <c r="F5174" t="str">
        <f t="shared" si="320"/>
        <v>56_15_9</v>
      </c>
      <c r="G5174">
        <f>_xlfn.MAXIFS($D$3:$D$7726,$F$3:$F$7726,$F5174)</f>
        <v>1994.01</v>
      </c>
      <c r="J5174">
        <v>56</v>
      </c>
      <c r="K5174">
        <v>98</v>
      </c>
      <c r="L5174">
        <v>15</v>
      </c>
      <c r="M5174">
        <v>1994.01</v>
      </c>
      <c r="N5174">
        <f>VLOOKUP(K5174,'[1]input data'!$G$3:$H$180,2,FALSE)</f>
        <v>9</v>
      </c>
      <c r="O5174" t="str">
        <f t="shared" si="321"/>
        <v>56_15_9</v>
      </c>
      <c r="P5174">
        <f>SUMIF($O$3:$O$7726,O5174,$M$3:$M$7726)</f>
        <v>1994.01</v>
      </c>
      <c r="Q5174">
        <f t="shared" si="322"/>
        <v>0</v>
      </c>
      <c r="R5174" t="b">
        <f t="shared" si="323"/>
        <v>1</v>
      </c>
    </row>
    <row r="5175" spans="1:18" x14ac:dyDescent="0.3">
      <c r="A5175">
        <v>56</v>
      </c>
      <c r="B5175">
        <v>15</v>
      </c>
      <c r="C5175">
        <v>15</v>
      </c>
      <c r="D5175">
        <v>3516.04</v>
      </c>
      <c r="E5175">
        <f>VLOOKUP(B5175,'[1]input data'!$G$3:$H$180,2,FALSE)</f>
        <v>15</v>
      </c>
      <c r="F5175" t="str">
        <f t="shared" si="320"/>
        <v>56_15_15</v>
      </c>
      <c r="G5175">
        <f>_xlfn.MAXIFS($D$3:$D$7726,$F$3:$F$7726,$F5175)</f>
        <v>3516.04</v>
      </c>
      <c r="J5175">
        <v>56</v>
      </c>
      <c r="K5175">
        <v>15</v>
      </c>
      <c r="L5175">
        <v>15</v>
      </c>
      <c r="M5175">
        <v>3516.04</v>
      </c>
      <c r="N5175">
        <f>VLOOKUP(K5175,'[1]input data'!$G$3:$H$180,2,FALSE)</f>
        <v>15</v>
      </c>
      <c r="O5175" t="str">
        <f t="shared" si="321"/>
        <v>56_15_15</v>
      </c>
      <c r="P5175">
        <f>SUMIF($O$3:$O$7726,O5175,$M$3:$M$7726)</f>
        <v>3516.04</v>
      </c>
      <c r="Q5175">
        <f t="shared" si="322"/>
        <v>0</v>
      </c>
      <c r="R5175" t="b">
        <f t="shared" si="323"/>
        <v>1</v>
      </c>
    </row>
    <row r="5176" spans="1:18" x14ac:dyDescent="0.3">
      <c r="A5176">
        <v>56</v>
      </c>
      <c r="B5176">
        <v>19</v>
      </c>
      <c r="C5176">
        <v>15</v>
      </c>
      <c r="D5176">
        <v>21801.64</v>
      </c>
      <c r="E5176">
        <f>VLOOKUP(B5176,'[1]input data'!$G$3:$H$180,2,FALSE)</f>
        <v>19</v>
      </c>
      <c r="F5176" t="str">
        <f t="shared" si="320"/>
        <v>56_15_19</v>
      </c>
      <c r="G5176">
        <f>_xlfn.MAXIFS($D$3:$D$7726,$F$3:$F$7726,$F5176)</f>
        <v>22295.19</v>
      </c>
      <c r="J5176">
        <v>56</v>
      </c>
      <c r="K5176">
        <v>19</v>
      </c>
      <c r="L5176">
        <v>15</v>
      </c>
      <c r="M5176">
        <v>0</v>
      </c>
      <c r="N5176">
        <f>VLOOKUP(K5176,'[1]input data'!$G$3:$H$180,2,FALSE)</f>
        <v>19</v>
      </c>
      <c r="O5176" t="str">
        <f t="shared" si="321"/>
        <v>56_15_19</v>
      </c>
      <c r="P5176">
        <f>SUMIF($O$3:$O$7726,O5176,$M$3:$M$7726)</f>
        <v>22295.19</v>
      </c>
      <c r="Q5176">
        <f t="shared" si="322"/>
        <v>0</v>
      </c>
      <c r="R5176" t="b">
        <f t="shared" si="323"/>
        <v>1</v>
      </c>
    </row>
    <row r="5177" spans="1:18" x14ac:dyDescent="0.3">
      <c r="A5177">
        <v>56</v>
      </c>
      <c r="B5177">
        <v>108</v>
      </c>
      <c r="C5177">
        <v>15</v>
      </c>
      <c r="D5177">
        <v>22295.19</v>
      </c>
      <c r="E5177">
        <f>VLOOKUP(B5177,'[1]input data'!$G$3:$H$180,2,FALSE)</f>
        <v>19</v>
      </c>
      <c r="F5177" t="str">
        <f t="shared" si="320"/>
        <v>56_15_19</v>
      </c>
      <c r="G5177">
        <f>_xlfn.MAXIFS($D$3:$D$7726,$F$3:$F$7726,$F5177)</f>
        <v>22295.19</v>
      </c>
      <c r="J5177">
        <v>56</v>
      </c>
      <c r="K5177">
        <v>108</v>
      </c>
      <c r="L5177">
        <v>15</v>
      </c>
      <c r="M5177">
        <v>22295.19</v>
      </c>
      <c r="N5177">
        <f>VLOOKUP(K5177,'[1]input data'!$G$3:$H$180,2,FALSE)</f>
        <v>19</v>
      </c>
      <c r="O5177" t="str">
        <f t="shared" si="321"/>
        <v>56_15_19</v>
      </c>
      <c r="P5177">
        <f>SUMIF($O$3:$O$7726,O5177,$M$3:$M$7726)</f>
        <v>22295.19</v>
      </c>
      <c r="Q5177">
        <f t="shared" si="322"/>
        <v>0</v>
      </c>
      <c r="R5177" t="b">
        <f t="shared" si="323"/>
        <v>1</v>
      </c>
    </row>
    <row r="5178" spans="1:18" x14ac:dyDescent="0.3">
      <c r="A5178">
        <v>56</v>
      </c>
      <c r="B5178">
        <v>21</v>
      </c>
      <c r="C5178">
        <v>15</v>
      </c>
      <c r="D5178">
        <v>6216.06</v>
      </c>
      <c r="E5178">
        <f>VLOOKUP(B5178,'[1]input data'!$G$3:$H$180,2,FALSE)</f>
        <v>21</v>
      </c>
      <c r="F5178" t="str">
        <f t="shared" si="320"/>
        <v>56_15_21</v>
      </c>
      <c r="G5178">
        <f>_xlfn.MAXIFS($D$3:$D$7726,$F$3:$F$7726,$F5178)</f>
        <v>7444.75</v>
      </c>
      <c r="J5178">
        <v>56</v>
      </c>
      <c r="K5178">
        <v>21</v>
      </c>
      <c r="L5178">
        <v>15</v>
      </c>
      <c r="M5178">
        <v>0</v>
      </c>
      <c r="N5178">
        <f>VLOOKUP(K5178,'[1]input data'!$G$3:$H$180,2,FALSE)</f>
        <v>21</v>
      </c>
      <c r="O5178" t="str">
        <f t="shared" si="321"/>
        <v>56_15_21</v>
      </c>
      <c r="P5178">
        <f>SUMIF($O$3:$O$7726,O5178,$M$3:$M$7726)</f>
        <v>7444.75</v>
      </c>
      <c r="Q5178">
        <f t="shared" si="322"/>
        <v>0</v>
      </c>
      <c r="R5178" t="b">
        <f t="shared" si="323"/>
        <v>1</v>
      </c>
    </row>
    <row r="5179" spans="1:18" x14ac:dyDescent="0.3">
      <c r="A5179">
        <v>56</v>
      </c>
      <c r="B5179">
        <v>110</v>
      </c>
      <c r="C5179">
        <v>15</v>
      </c>
      <c r="D5179">
        <v>7444.75</v>
      </c>
      <c r="E5179">
        <f>VLOOKUP(B5179,'[1]input data'!$G$3:$H$180,2,FALSE)</f>
        <v>21</v>
      </c>
      <c r="F5179" t="str">
        <f t="shared" si="320"/>
        <v>56_15_21</v>
      </c>
      <c r="G5179">
        <f>_xlfn.MAXIFS($D$3:$D$7726,$F$3:$F$7726,$F5179)</f>
        <v>7444.75</v>
      </c>
      <c r="J5179">
        <v>56</v>
      </c>
      <c r="K5179">
        <v>110</v>
      </c>
      <c r="L5179">
        <v>15</v>
      </c>
      <c r="M5179">
        <v>7444.75</v>
      </c>
      <c r="N5179">
        <f>VLOOKUP(K5179,'[1]input data'!$G$3:$H$180,2,FALSE)</f>
        <v>21</v>
      </c>
      <c r="O5179" t="str">
        <f t="shared" si="321"/>
        <v>56_15_21</v>
      </c>
      <c r="P5179">
        <f>SUMIF($O$3:$O$7726,O5179,$M$3:$M$7726)</f>
        <v>7444.75</v>
      </c>
      <c r="Q5179">
        <f t="shared" si="322"/>
        <v>0</v>
      </c>
      <c r="R5179" t="b">
        <f t="shared" si="323"/>
        <v>1</v>
      </c>
    </row>
    <row r="5180" spans="1:18" x14ac:dyDescent="0.3">
      <c r="A5180">
        <v>56</v>
      </c>
      <c r="B5180">
        <v>28</v>
      </c>
      <c r="C5180">
        <v>15</v>
      </c>
      <c r="D5180">
        <v>3191.01</v>
      </c>
      <c r="E5180">
        <f>VLOOKUP(B5180,'[1]input data'!$G$3:$H$180,2,FALSE)</f>
        <v>28</v>
      </c>
      <c r="F5180" t="str">
        <f t="shared" si="320"/>
        <v>56_15_28</v>
      </c>
      <c r="G5180">
        <f>_xlfn.MAXIFS($D$3:$D$7726,$F$3:$F$7726,$F5180)</f>
        <v>3191.01</v>
      </c>
      <c r="J5180">
        <v>56</v>
      </c>
      <c r="K5180">
        <v>28</v>
      </c>
      <c r="L5180">
        <v>15</v>
      </c>
      <c r="M5180">
        <v>3191.01</v>
      </c>
      <c r="N5180">
        <f>VLOOKUP(K5180,'[1]input data'!$G$3:$H$180,2,FALSE)</f>
        <v>28</v>
      </c>
      <c r="O5180" t="str">
        <f t="shared" si="321"/>
        <v>56_15_28</v>
      </c>
      <c r="P5180">
        <f>SUMIF($O$3:$O$7726,O5180,$M$3:$M$7726)</f>
        <v>3191.01</v>
      </c>
      <c r="Q5180">
        <f t="shared" si="322"/>
        <v>0</v>
      </c>
      <c r="R5180" t="b">
        <f t="shared" si="323"/>
        <v>1</v>
      </c>
    </row>
    <row r="5181" spans="1:18" x14ac:dyDescent="0.3">
      <c r="A5181">
        <v>56</v>
      </c>
      <c r="B5181">
        <v>117</v>
      </c>
      <c r="C5181">
        <v>15</v>
      </c>
      <c r="D5181">
        <v>1501.15</v>
      </c>
      <c r="E5181">
        <f>VLOOKUP(B5181,'[1]input data'!$G$3:$H$180,2,FALSE)</f>
        <v>28</v>
      </c>
      <c r="F5181" t="str">
        <f t="shared" si="320"/>
        <v>56_15_28</v>
      </c>
      <c r="G5181">
        <f>_xlfn.MAXIFS($D$3:$D$7726,$F$3:$F$7726,$F5181)</f>
        <v>3191.01</v>
      </c>
      <c r="J5181">
        <v>56</v>
      </c>
      <c r="K5181">
        <v>117</v>
      </c>
      <c r="L5181">
        <v>15</v>
      </c>
      <c r="M5181">
        <v>0</v>
      </c>
      <c r="N5181">
        <f>VLOOKUP(K5181,'[1]input data'!$G$3:$H$180,2,FALSE)</f>
        <v>28</v>
      </c>
      <c r="O5181" t="str">
        <f t="shared" si="321"/>
        <v>56_15_28</v>
      </c>
      <c r="P5181">
        <f>SUMIF($O$3:$O$7726,O5181,$M$3:$M$7726)</f>
        <v>3191.01</v>
      </c>
      <c r="Q5181">
        <f t="shared" si="322"/>
        <v>0</v>
      </c>
      <c r="R5181" t="b">
        <f t="shared" si="323"/>
        <v>1</v>
      </c>
    </row>
    <row r="5182" spans="1:18" x14ac:dyDescent="0.3">
      <c r="A5182">
        <v>56</v>
      </c>
      <c r="B5182">
        <v>2</v>
      </c>
      <c r="C5182">
        <v>16</v>
      </c>
      <c r="D5182">
        <v>20722.43</v>
      </c>
      <c r="E5182">
        <f>VLOOKUP(B5182,'[1]input data'!$G$3:$H$180,2,FALSE)</f>
        <v>2</v>
      </c>
      <c r="F5182" t="str">
        <f t="shared" si="320"/>
        <v>56_16_2</v>
      </c>
      <c r="G5182">
        <f>_xlfn.MAXIFS($D$3:$D$7726,$F$3:$F$7726,$F5182)</f>
        <v>20722.43</v>
      </c>
      <c r="J5182">
        <v>56</v>
      </c>
      <c r="K5182">
        <v>2</v>
      </c>
      <c r="L5182">
        <v>16</v>
      </c>
      <c r="M5182">
        <v>20722.43</v>
      </c>
      <c r="N5182">
        <f>VLOOKUP(K5182,'[1]input data'!$G$3:$H$180,2,FALSE)</f>
        <v>2</v>
      </c>
      <c r="O5182" t="str">
        <f t="shared" si="321"/>
        <v>56_16_2</v>
      </c>
      <c r="P5182">
        <f>SUMIF($O$3:$O$7726,O5182,$M$3:$M$7726)</f>
        <v>20722.43</v>
      </c>
      <c r="Q5182">
        <f t="shared" si="322"/>
        <v>0</v>
      </c>
      <c r="R5182" t="b">
        <f t="shared" si="323"/>
        <v>1</v>
      </c>
    </row>
    <row r="5183" spans="1:18" x14ac:dyDescent="0.3">
      <c r="A5183">
        <v>56</v>
      </c>
      <c r="B5183">
        <v>91</v>
      </c>
      <c r="C5183">
        <v>16</v>
      </c>
      <c r="D5183">
        <v>19016.73</v>
      </c>
      <c r="E5183">
        <f>VLOOKUP(B5183,'[1]input data'!$G$3:$H$180,2,FALSE)</f>
        <v>2</v>
      </c>
      <c r="F5183" t="str">
        <f t="shared" si="320"/>
        <v>56_16_2</v>
      </c>
      <c r="G5183">
        <f>_xlfn.MAXIFS($D$3:$D$7726,$F$3:$F$7726,$F5183)</f>
        <v>20722.43</v>
      </c>
      <c r="J5183">
        <v>56</v>
      </c>
      <c r="K5183">
        <v>91</v>
      </c>
      <c r="L5183">
        <v>16</v>
      </c>
      <c r="M5183">
        <v>0</v>
      </c>
      <c r="N5183">
        <f>VLOOKUP(K5183,'[1]input data'!$G$3:$H$180,2,FALSE)</f>
        <v>2</v>
      </c>
      <c r="O5183" t="str">
        <f t="shared" si="321"/>
        <v>56_16_2</v>
      </c>
      <c r="P5183">
        <f>SUMIF($O$3:$O$7726,O5183,$M$3:$M$7726)</f>
        <v>20722.43</v>
      </c>
      <c r="Q5183">
        <f t="shared" si="322"/>
        <v>0</v>
      </c>
      <c r="R5183" t="b">
        <f t="shared" si="323"/>
        <v>1</v>
      </c>
    </row>
    <row r="5184" spans="1:18" x14ac:dyDescent="0.3">
      <c r="A5184">
        <v>56</v>
      </c>
      <c r="B5184">
        <v>20</v>
      </c>
      <c r="C5184">
        <v>16</v>
      </c>
      <c r="D5184">
        <v>2816.08</v>
      </c>
      <c r="E5184">
        <f>VLOOKUP(B5184,'[1]input data'!$G$3:$H$180,2,FALSE)</f>
        <v>20</v>
      </c>
      <c r="F5184" t="str">
        <f t="shared" si="320"/>
        <v>56_16_20</v>
      </c>
      <c r="G5184">
        <f>_xlfn.MAXIFS($D$3:$D$7726,$F$3:$F$7726,$F5184)</f>
        <v>11116.59</v>
      </c>
      <c r="J5184">
        <v>56</v>
      </c>
      <c r="K5184">
        <v>20</v>
      </c>
      <c r="L5184">
        <v>16</v>
      </c>
      <c r="M5184">
        <v>0</v>
      </c>
      <c r="N5184">
        <f>VLOOKUP(K5184,'[1]input data'!$G$3:$H$180,2,FALSE)</f>
        <v>20</v>
      </c>
      <c r="O5184" t="str">
        <f t="shared" si="321"/>
        <v>56_16_20</v>
      </c>
      <c r="P5184">
        <f>SUMIF($O$3:$O$7726,O5184,$M$3:$M$7726)</f>
        <v>11116.59</v>
      </c>
      <c r="Q5184">
        <f t="shared" si="322"/>
        <v>0</v>
      </c>
      <c r="R5184" t="b">
        <f t="shared" si="323"/>
        <v>1</v>
      </c>
    </row>
    <row r="5185" spans="1:18" x14ac:dyDescent="0.3">
      <c r="A5185">
        <v>56</v>
      </c>
      <c r="B5185">
        <v>109</v>
      </c>
      <c r="C5185">
        <v>16</v>
      </c>
      <c r="D5185">
        <v>11116.59</v>
      </c>
      <c r="E5185">
        <f>VLOOKUP(B5185,'[1]input data'!$G$3:$H$180,2,FALSE)</f>
        <v>20</v>
      </c>
      <c r="F5185" t="str">
        <f t="shared" si="320"/>
        <v>56_16_20</v>
      </c>
      <c r="G5185">
        <f>_xlfn.MAXIFS($D$3:$D$7726,$F$3:$F$7726,$F5185)</f>
        <v>11116.59</v>
      </c>
      <c r="J5185">
        <v>56</v>
      </c>
      <c r="K5185">
        <v>109</v>
      </c>
      <c r="L5185">
        <v>16</v>
      </c>
      <c r="M5185">
        <v>11116.59</v>
      </c>
      <c r="N5185">
        <f>VLOOKUP(K5185,'[1]input data'!$G$3:$H$180,2,FALSE)</f>
        <v>20</v>
      </c>
      <c r="O5185" t="str">
        <f t="shared" si="321"/>
        <v>56_16_20</v>
      </c>
      <c r="P5185">
        <f>SUMIF($O$3:$O$7726,O5185,$M$3:$M$7726)</f>
        <v>11116.59</v>
      </c>
      <c r="Q5185">
        <f t="shared" si="322"/>
        <v>0</v>
      </c>
      <c r="R5185" t="b">
        <f t="shared" si="323"/>
        <v>1</v>
      </c>
    </row>
    <row r="5186" spans="1:18" x14ac:dyDescent="0.3">
      <c r="A5186">
        <v>56</v>
      </c>
      <c r="B5186">
        <v>22</v>
      </c>
      <c r="C5186">
        <v>16</v>
      </c>
      <c r="D5186">
        <v>3650.26</v>
      </c>
      <c r="E5186">
        <f>VLOOKUP(B5186,'[1]input data'!$G$3:$H$180,2,FALSE)</f>
        <v>22</v>
      </c>
      <c r="F5186" t="str">
        <f t="shared" si="320"/>
        <v>56_16_22</v>
      </c>
      <c r="G5186">
        <f>_xlfn.MAXIFS($D$3:$D$7726,$F$3:$F$7726,$F5186)</f>
        <v>5331.26</v>
      </c>
      <c r="J5186">
        <v>56</v>
      </c>
      <c r="K5186">
        <v>22</v>
      </c>
      <c r="L5186">
        <v>16</v>
      </c>
      <c r="M5186">
        <v>0</v>
      </c>
      <c r="N5186">
        <f>VLOOKUP(K5186,'[1]input data'!$G$3:$H$180,2,FALSE)</f>
        <v>22</v>
      </c>
      <c r="O5186" t="str">
        <f t="shared" si="321"/>
        <v>56_16_22</v>
      </c>
      <c r="P5186">
        <f>SUMIF($O$3:$O$7726,O5186,$M$3:$M$7726)</f>
        <v>5331.26</v>
      </c>
      <c r="Q5186">
        <f t="shared" si="322"/>
        <v>0</v>
      </c>
      <c r="R5186" t="b">
        <f t="shared" si="323"/>
        <v>1</v>
      </c>
    </row>
    <row r="5187" spans="1:18" x14ac:dyDescent="0.3">
      <c r="A5187">
        <v>56</v>
      </c>
      <c r="B5187">
        <v>111</v>
      </c>
      <c r="C5187">
        <v>16</v>
      </c>
      <c r="D5187">
        <v>5331.26</v>
      </c>
      <c r="E5187">
        <f>VLOOKUP(B5187,'[1]input data'!$G$3:$H$180,2,FALSE)</f>
        <v>22</v>
      </c>
      <c r="F5187" t="str">
        <f t="shared" si="320"/>
        <v>56_16_22</v>
      </c>
      <c r="G5187">
        <f>_xlfn.MAXIFS($D$3:$D$7726,$F$3:$F$7726,$F5187)</f>
        <v>5331.26</v>
      </c>
      <c r="J5187">
        <v>56</v>
      </c>
      <c r="K5187">
        <v>111</v>
      </c>
      <c r="L5187">
        <v>16</v>
      </c>
      <c r="M5187">
        <v>5331.26</v>
      </c>
      <c r="N5187">
        <f>VLOOKUP(K5187,'[1]input data'!$G$3:$H$180,2,FALSE)</f>
        <v>22</v>
      </c>
      <c r="O5187" t="str">
        <f t="shared" si="321"/>
        <v>56_16_22</v>
      </c>
      <c r="P5187">
        <f>SUMIF($O$3:$O$7726,O5187,$M$3:$M$7726)</f>
        <v>5331.26</v>
      </c>
      <c r="Q5187">
        <f t="shared" si="322"/>
        <v>0</v>
      </c>
      <c r="R5187" t="b">
        <f t="shared" si="323"/>
        <v>1</v>
      </c>
    </row>
    <row r="5188" spans="1:18" x14ac:dyDescent="0.3">
      <c r="A5188">
        <v>56</v>
      </c>
      <c r="B5188">
        <v>29</v>
      </c>
      <c r="C5188">
        <v>16</v>
      </c>
      <c r="D5188">
        <v>5117.03</v>
      </c>
      <c r="E5188">
        <f>VLOOKUP(B5188,'[1]input data'!$G$3:$H$180,2,FALSE)</f>
        <v>29</v>
      </c>
      <c r="F5188" t="str">
        <f t="shared" ref="F5188:F5251" si="324">A5188&amp;"_"&amp;C5188&amp;"_"&amp;E5188</f>
        <v>56_16_29</v>
      </c>
      <c r="G5188">
        <f>_xlfn.MAXIFS($D$3:$D$7726,$F$3:$F$7726,$F5188)</f>
        <v>7892.2</v>
      </c>
      <c r="J5188">
        <v>56</v>
      </c>
      <c r="K5188">
        <v>29</v>
      </c>
      <c r="L5188">
        <v>16</v>
      </c>
      <c r="M5188">
        <v>0</v>
      </c>
      <c r="N5188">
        <f>VLOOKUP(K5188,'[1]input data'!$G$3:$H$180,2,FALSE)</f>
        <v>29</v>
      </c>
      <c r="O5188" t="str">
        <f t="shared" ref="O5188:O5251" si="325">J5188&amp;"_"&amp;L5188&amp;"_"&amp;N5188</f>
        <v>56_16_29</v>
      </c>
      <c r="P5188">
        <f>SUMIF($O$3:$O$7726,O5188,$M$3:$M$7726)</f>
        <v>7892.2</v>
      </c>
      <c r="Q5188">
        <f t="shared" ref="Q5188:Q5251" si="326">G5188-P5188</f>
        <v>0</v>
      </c>
      <c r="R5188" t="b">
        <f t="shared" ref="R5188:R5251" si="327">OR(D5188=G5188,M5188=0)</f>
        <v>1</v>
      </c>
    </row>
    <row r="5189" spans="1:18" x14ac:dyDescent="0.3">
      <c r="A5189">
        <v>56</v>
      </c>
      <c r="B5189">
        <v>118</v>
      </c>
      <c r="C5189">
        <v>16</v>
      </c>
      <c r="D5189">
        <v>7892.2</v>
      </c>
      <c r="E5189">
        <f>VLOOKUP(B5189,'[1]input data'!$G$3:$H$180,2,FALSE)</f>
        <v>29</v>
      </c>
      <c r="F5189" t="str">
        <f t="shared" si="324"/>
        <v>56_16_29</v>
      </c>
      <c r="G5189">
        <f>_xlfn.MAXIFS($D$3:$D$7726,$F$3:$F$7726,$F5189)</f>
        <v>7892.2</v>
      </c>
      <c r="J5189">
        <v>56</v>
      </c>
      <c r="K5189">
        <v>118</v>
      </c>
      <c r="L5189">
        <v>16</v>
      </c>
      <c r="M5189">
        <v>7892.2</v>
      </c>
      <c r="N5189">
        <f>VLOOKUP(K5189,'[1]input data'!$G$3:$H$180,2,FALSE)</f>
        <v>29</v>
      </c>
      <c r="O5189" t="str">
        <f t="shared" si="325"/>
        <v>56_16_29</v>
      </c>
      <c r="P5189">
        <f>SUMIF($O$3:$O$7726,O5189,$M$3:$M$7726)</f>
        <v>7892.2</v>
      </c>
      <c r="Q5189">
        <f t="shared" si="326"/>
        <v>0</v>
      </c>
      <c r="R5189" t="b">
        <f t="shared" si="327"/>
        <v>1</v>
      </c>
    </row>
    <row r="5190" spans="1:18" x14ac:dyDescent="0.3">
      <c r="A5190">
        <v>56</v>
      </c>
      <c r="B5190">
        <v>31</v>
      </c>
      <c r="C5190">
        <v>16</v>
      </c>
      <c r="D5190">
        <v>2963.63</v>
      </c>
      <c r="E5190">
        <f>VLOOKUP(B5190,'[1]input data'!$G$3:$H$180,2,FALSE)</f>
        <v>31</v>
      </c>
      <c r="F5190" t="str">
        <f t="shared" si="324"/>
        <v>56_16_31</v>
      </c>
      <c r="G5190">
        <f>_xlfn.MAXIFS($D$3:$D$7726,$F$3:$F$7726,$F5190)</f>
        <v>2963.63</v>
      </c>
      <c r="J5190">
        <v>56</v>
      </c>
      <c r="K5190">
        <v>31</v>
      </c>
      <c r="L5190">
        <v>16</v>
      </c>
      <c r="M5190">
        <v>2963.63</v>
      </c>
      <c r="N5190">
        <f>VLOOKUP(K5190,'[1]input data'!$G$3:$H$180,2,FALSE)</f>
        <v>31</v>
      </c>
      <c r="O5190" t="str">
        <f t="shared" si="325"/>
        <v>56_16_31</v>
      </c>
      <c r="P5190">
        <f>SUMIF($O$3:$O$7726,O5190,$M$3:$M$7726)</f>
        <v>2963.63</v>
      </c>
      <c r="Q5190">
        <f t="shared" si="326"/>
        <v>0</v>
      </c>
      <c r="R5190" t="b">
        <f t="shared" si="327"/>
        <v>1</v>
      </c>
    </row>
    <row r="5191" spans="1:18" x14ac:dyDescent="0.3">
      <c r="A5191">
        <v>56</v>
      </c>
      <c r="B5191">
        <v>120</v>
      </c>
      <c r="C5191">
        <v>16</v>
      </c>
      <c r="D5191">
        <v>1550.65</v>
      </c>
      <c r="E5191">
        <f>VLOOKUP(B5191,'[1]input data'!$G$3:$H$180,2,FALSE)</f>
        <v>31</v>
      </c>
      <c r="F5191" t="str">
        <f t="shared" si="324"/>
        <v>56_16_31</v>
      </c>
      <c r="G5191">
        <f>_xlfn.MAXIFS($D$3:$D$7726,$F$3:$F$7726,$F5191)</f>
        <v>2963.63</v>
      </c>
      <c r="J5191">
        <v>56</v>
      </c>
      <c r="K5191">
        <v>120</v>
      </c>
      <c r="L5191">
        <v>16</v>
      </c>
      <c r="M5191">
        <v>0</v>
      </c>
      <c r="N5191">
        <f>VLOOKUP(K5191,'[1]input data'!$G$3:$H$180,2,FALSE)</f>
        <v>31</v>
      </c>
      <c r="O5191" t="str">
        <f t="shared" si="325"/>
        <v>56_16_31</v>
      </c>
      <c r="P5191">
        <f>SUMIF($O$3:$O$7726,O5191,$M$3:$M$7726)</f>
        <v>2963.63</v>
      </c>
      <c r="Q5191">
        <f t="shared" si="326"/>
        <v>0</v>
      </c>
      <c r="R5191" t="b">
        <f t="shared" si="327"/>
        <v>1</v>
      </c>
    </row>
    <row r="5192" spans="1:18" x14ac:dyDescent="0.3">
      <c r="A5192">
        <v>56</v>
      </c>
      <c r="B5192">
        <v>7</v>
      </c>
      <c r="C5192">
        <v>17</v>
      </c>
      <c r="D5192">
        <v>9281.01</v>
      </c>
      <c r="E5192">
        <f>VLOOKUP(B5192,'[1]input data'!$G$3:$H$180,2,FALSE)</f>
        <v>7</v>
      </c>
      <c r="F5192" t="str">
        <f t="shared" si="324"/>
        <v>56_17_7</v>
      </c>
      <c r="G5192">
        <f>_xlfn.MAXIFS($D$3:$D$7726,$F$3:$F$7726,$F5192)</f>
        <v>9281.01</v>
      </c>
      <c r="J5192">
        <v>56</v>
      </c>
      <c r="K5192">
        <v>7</v>
      </c>
      <c r="L5192">
        <v>17</v>
      </c>
      <c r="M5192">
        <v>9281.01</v>
      </c>
      <c r="N5192">
        <f>VLOOKUP(K5192,'[1]input data'!$G$3:$H$180,2,FALSE)</f>
        <v>7</v>
      </c>
      <c r="O5192" t="str">
        <f t="shared" si="325"/>
        <v>56_17_7</v>
      </c>
      <c r="P5192">
        <f>SUMIF($O$3:$O$7726,O5192,$M$3:$M$7726)</f>
        <v>9281.01</v>
      </c>
      <c r="Q5192">
        <f t="shared" si="326"/>
        <v>0</v>
      </c>
      <c r="R5192" t="b">
        <f t="shared" si="327"/>
        <v>1</v>
      </c>
    </row>
    <row r="5193" spans="1:18" x14ac:dyDescent="0.3">
      <c r="A5193">
        <v>56</v>
      </c>
      <c r="B5193">
        <v>96</v>
      </c>
      <c r="C5193">
        <v>17</v>
      </c>
      <c r="D5193">
        <v>9082.4</v>
      </c>
      <c r="E5193">
        <f>VLOOKUP(B5193,'[1]input data'!$G$3:$H$180,2,FALSE)</f>
        <v>7</v>
      </c>
      <c r="F5193" t="str">
        <f t="shared" si="324"/>
        <v>56_17_7</v>
      </c>
      <c r="G5193">
        <f>_xlfn.MAXIFS($D$3:$D$7726,$F$3:$F$7726,$F5193)</f>
        <v>9281.01</v>
      </c>
      <c r="J5193">
        <v>56</v>
      </c>
      <c r="K5193">
        <v>96</v>
      </c>
      <c r="L5193">
        <v>17</v>
      </c>
      <c r="M5193">
        <v>0</v>
      </c>
      <c r="N5193">
        <f>VLOOKUP(K5193,'[1]input data'!$G$3:$H$180,2,FALSE)</f>
        <v>7</v>
      </c>
      <c r="O5193" t="str">
        <f t="shared" si="325"/>
        <v>56_17_7</v>
      </c>
      <c r="P5193">
        <f>SUMIF($O$3:$O$7726,O5193,$M$3:$M$7726)</f>
        <v>9281.01</v>
      </c>
      <c r="Q5193">
        <f t="shared" si="326"/>
        <v>0</v>
      </c>
      <c r="R5193" t="b">
        <f t="shared" si="327"/>
        <v>1</v>
      </c>
    </row>
    <row r="5194" spans="1:18" x14ac:dyDescent="0.3">
      <c r="A5194">
        <v>56</v>
      </c>
      <c r="B5194">
        <v>8</v>
      </c>
      <c r="C5194">
        <v>17</v>
      </c>
      <c r="D5194">
        <v>11098.53</v>
      </c>
      <c r="E5194">
        <f>VLOOKUP(B5194,'[1]input data'!$G$3:$H$180,2,FALSE)</f>
        <v>8</v>
      </c>
      <c r="F5194" t="str">
        <f t="shared" si="324"/>
        <v>56_17_8</v>
      </c>
      <c r="G5194">
        <f>_xlfn.MAXIFS($D$3:$D$7726,$F$3:$F$7726,$F5194)</f>
        <v>13999.28</v>
      </c>
      <c r="J5194">
        <v>56</v>
      </c>
      <c r="K5194">
        <v>8</v>
      </c>
      <c r="L5194">
        <v>17</v>
      </c>
      <c r="M5194">
        <v>0</v>
      </c>
      <c r="N5194">
        <f>VLOOKUP(K5194,'[1]input data'!$G$3:$H$180,2,FALSE)</f>
        <v>8</v>
      </c>
      <c r="O5194" t="str">
        <f t="shared" si="325"/>
        <v>56_17_8</v>
      </c>
      <c r="P5194">
        <f>SUMIF($O$3:$O$7726,O5194,$M$3:$M$7726)</f>
        <v>13999.28</v>
      </c>
      <c r="Q5194">
        <f t="shared" si="326"/>
        <v>0</v>
      </c>
      <c r="R5194" t="b">
        <f t="shared" si="327"/>
        <v>1</v>
      </c>
    </row>
    <row r="5195" spans="1:18" x14ac:dyDescent="0.3">
      <c r="A5195">
        <v>56</v>
      </c>
      <c r="B5195">
        <v>97</v>
      </c>
      <c r="C5195">
        <v>17</v>
      </c>
      <c r="D5195">
        <v>13999.28</v>
      </c>
      <c r="E5195">
        <f>VLOOKUP(B5195,'[1]input data'!$G$3:$H$180,2,FALSE)</f>
        <v>8</v>
      </c>
      <c r="F5195" t="str">
        <f t="shared" si="324"/>
        <v>56_17_8</v>
      </c>
      <c r="G5195">
        <f>_xlfn.MAXIFS($D$3:$D$7726,$F$3:$F$7726,$F5195)</f>
        <v>13999.28</v>
      </c>
      <c r="J5195">
        <v>56</v>
      </c>
      <c r="K5195">
        <v>97</v>
      </c>
      <c r="L5195">
        <v>17</v>
      </c>
      <c r="M5195">
        <v>13999.28</v>
      </c>
      <c r="N5195">
        <f>VLOOKUP(K5195,'[1]input data'!$G$3:$H$180,2,FALSE)</f>
        <v>8</v>
      </c>
      <c r="O5195" t="str">
        <f t="shared" si="325"/>
        <v>56_17_8</v>
      </c>
      <c r="P5195">
        <f>SUMIF($O$3:$O$7726,O5195,$M$3:$M$7726)</f>
        <v>13999.28</v>
      </c>
      <c r="Q5195">
        <f t="shared" si="326"/>
        <v>0</v>
      </c>
      <c r="R5195" t="b">
        <f t="shared" si="327"/>
        <v>1</v>
      </c>
    </row>
    <row r="5196" spans="1:18" x14ac:dyDescent="0.3">
      <c r="A5196">
        <v>56</v>
      </c>
      <c r="B5196">
        <v>10</v>
      </c>
      <c r="C5196">
        <v>17</v>
      </c>
      <c r="D5196">
        <v>7038.48</v>
      </c>
      <c r="E5196">
        <f>VLOOKUP(B5196,'[1]input data'!$G$3:$H$180,2,FALSE)</f>
        <v>10</v>
      </c>
      <c r="F5196" t="str">
        <f t="shared" si="324"/>
        <v>56_17_10</v>
      </c>
      <c r="G5196">
        <f>_xlfn.MAXIFS($D$3:$D$7726,$F$3:$F$7726,$F5196)</f>
        <v>12397.54</v>
      </c>
      <c r="J5196">
        <v>56</v>
      </c>
      <c r="K5196">
        <v>10</v>
      </c>
      <c r="L5196">
        <v>17</v>
      </c>
      <c r="M5196">
        <v>0</v>
      </c>
      <c r="N5196">
        <f>VLOOKUP(K5196,'[1]input data'!$G$3:$H$180,2,FALSE)</f>
        <v>10</v>
      </c>
      <c r="O5196" t="str">
        <f t="shared" si="325"/>
        <v>56_17_10</v>
      </c>
      <c r="P5196">
        <f>SUMIF($O$3:$O$7726,O5196,$M$3:$M$7726)</f>
        <v>12397.54</v>
      </c>
      <c r="Q5196">
        <f t="shared" si="326"/>
        <v>0</v>
      </c>
      <c r="R5196" t="b">
        <f t="shared" si="327"/>
        <v>1</v>
      </c>
    </row>
    <row r="5197" spans="1:18" x14ac:dyDescent="0.3">
      <c r="A5197">
        <v>56</v>
      </c>
      <c r="B5197">
        <v>99</v>
      </c>
      <c r="C5197">
        <v>17</v>
      </c>
      <c r="D5197">
        <v>12397.54</v>
      </c>
      <c r="E5197">
        <f>VLOOKUP(B5197,'[1]input data'!$G$3:$H$180,2,FALSE)</f>
        <v>10</v>
      </c>
      <c r="F5197" t="str">
        <f t="shared" si="324"/>
        <v>56_17_10</v>
      </c>
      <c r="G5197">
        <f>_xlfn.MAXIFS($D$3:$D$7726,$F$3:$F$7726,$F5197)</f>
        <v>12397.54</v>
      </c>
      <c r="J5197">
        <v>56</v>
      </c>
      <c r="K5197">
        <v>99</v>
      </c>
      <c r="L5197">
        <v>17</v>
      </c>
      <c r="M5197">
        <v>12397.54</v>
      </c>
      <c r="N5197">
        <f>VLOOKUP(K5197,'[1]input data'!$G$3:$H$180,2,FALSE)</f>
        <v>10</v>
      </c>
      <c r="O5197" t="str">
        <f t="shared" si="325"/>
        <v>56_17_10</v>
      </c>
      <c r="P5197">
        <f>SUMIF($O$3:$O$7726,O5197,$M$3:$M$7726)</f>
        <v>12397.54</v>
      </c>
      <c r="Q5197">
        <f t="shared" si="326"/>
        <v>0</v>
      </c>
      <c r="R5197" t="b">
        <f t="shared" si="327"/>
        <v>1</v>
      </c>
    </row>
    <row r="5198" spans="1:18" x14ac:dyDescent="0.3">
      <c r="A5198">
        <v>56</v>
      </c>
      <c r="B5198">
        <v>13</v>
      </c>
      <c r="C5198">
        <v>17</v>
      </c>
      <c r="D5198">
        <v>4562.75</v>
      </c>
      <c r="E5198">
        <f>VLOOKUP(B5198,'[1]input data'!$G$3:$H$180,2,FALSE)</f>
        <v>13</v>
      </c>
      <c r="F5198" t="str">
        <f t="shared" si="324"/>
        <v>56_17_13</v>
      </c>
      <c r="G5198">
        <f>_xlfn.MAXIFS($D$3:$D$7726,$F$3:$F$7726,$F5198)</f>
        <v>6571.23</v>
      </c>
      <c r="J5198">
        <v>56</v>
      </c>
      <c r="K5198">
        <v>13</v>
      </c>
      <c r="L5198">
        <v>17</v>
      </c>
      <c r="M5198">
        <v>0</v>
      </c>
      <c r="N5198">
        <f>VLOOKUP(K5198,'[1]input data'!$G$3:$H$180,2,FALSE)</f>
        <v>13</v>
      </c>
      <c r="O5198" t="str">
        <f t="shared" si="325"/>
        <v>56_17_13</v>
      </c>
      <c r="P5198">
        <f>SUMIF($O$3:$O$7726,O5198,$M$3:$M$7726)</f>
        <v>6571.23</v>
      </c>
      <c r="Q5198">
        <f t="shared" si="326"/>
        <v>0</v>
      </c>
      <c r="R5198" t="b">
        <f t="shared" si="327"/>
        <v>1</v>
      </c>
    </row>
    <row r="5199" spans="1:18" x14ac:dyDescent="0.3">
      <c r="A5199">
        <v>56</v>
      </c>
      <c r="B5199">
        <v>102</v>
      </c>
      <c r="C5199">
        <v>17</v>
      </c>
      <c r="D5199">
        <v>6571.23</v>
      </c>
      <c r="E5199">
        <f>VLOOKUP(B5199,'[1]input data'!$G$3:$H$180,2,FALSE)</f>
        <v>13</v>
      </c>
      <c r="F5199" t="str">
        <f t="shared" si="324"/>
        <v>56_17_13</v>
      </c>
      <c r="G5199">
        <f>_xlfn.MAXIFS($D$3:$D$7726,$F$3:$F$7726,$F5199)</f>
        <v>6571.23</v>
      </c>
      <c r="J5199">
        <v>56</v>
      </c>
      <c r="K5199">
        <v>102</v>
      </c>
      <c r="L5199">
        <v>17</v>
      </c>
      <c r="M5199">
        <v>6571.23</v>
      </c>
      <c r="N5199">
        <f>VLOOKUP(K5199,'[1]input data'!$G$3:$H$180,2,FALSE)</f>
        <v>13</v>
      </c>
      <c r="O5199" t="str">
        <f t="shared" si="325"/>
        <v>56_17_13</v>
      </c>
      <c r="P5199">
        <f>SUMIF($O$3:$O$7726,O5199,$M$3:$M$7726)</f>
        <v>6571.23</v>
      </c>
      <c r="Q5199">
        <f t="shared" si="326"/>
        <v>0</v>
      </c>
      <c r="R5199" t="b">
        <f t="shared" si="327"/>
        <v>1</v>
      </c>
    </row>
    <row r="5200" spans="1:18" x14ac:dyDescent="0.3">
      <c r="A5200">
        <v>56</v>
      </c>
      <c r="B5200">
        <v>14</v>
      </c>
      <c r="C5200">
        <v>17</v>
      </c>
      <c r="D5200">
        <v>4810.3500000000004</v>
      </c>
      <c r="E5200">
        <f>VLOOKUP(B5200,'[1]input data'!$G$3:$H$180,2,FALSE)</f>
        <v>14</v>
      </c>
      <c r="F5200" t="str">
        <f t="shared" si="324"/>
        <v>56_17_14</v>
      </c>
      <c r="G5200">
        <f>_xlfn.MAXIFS($D$3:$D$7726,$F$3:$F$7726,$F5200)</f>
        <v>4810.3500000000004</v>
      </c>
      <c r="J5200">
        <v>56</v>
      </c>
      <c r="K5200">
        <v>14</v>
      </c>
      <c r="L5200">
        <v>17</v>
      </c>
      <c r="M5200">
        <v>4810.3500000000004</v>
      </c>
      <c r="N5200">
        <f>VLOOKUP(K5200,'[1]input data'!$G$3:$H$180,2,FALSE)</f>
        <v>14</v>
      </c>
      <c r="O5200" t="str">
        <f t="shared" si="325"/>
        <v>56_17_14</v>
      </c>
      <c r="P5200">
        <f>SUMIF($O$3:$O$7726,O5200,$M$3:$M$7726)</f>
        <v>4810.3500000000004</v>
      </c>
      <c r="Q5200">
        <f t="shared" si="326"/>
        <v>0</v>
      </c>
      <c r="R5200" t="b">
        <f t="shared" si="327"/>
        <v>1</v>
      </c>
    </row>
    <row r="5201" spans="1:18" x14ac:dyDescent="0.3">
      <c r="A5201">
        <v>56</v>
      </c>
      <c r="B5201">
        <v>103</v>
      </c>
      <c r="C5201">
        <v>17</v>
      </c>
      <c r="D5201">
        <v>3653.64</v>
      </c>
      <c r="E5201">
        <f>VLOOKUP(B5201,'[1]input data'!$G$3:$H$180,2,FALSE)</f>
        <v>14</v>
      </c>
      <c r="F5201" t="str">
        <f t="shared" si="324"/>
        <v>56_17_14</v>
      </c>
      <c r="G5201">
        <f>_xlfn.MAXIFS($D$3:$D$7726,$F$3:$F$7726,$F5201)</f>
        <v>4810.3500000000004</v>
      </c>
      <c r="J5201">
        <v>56</v>
      </c>
      <c r="K5201">
        <v>103</v>
      </c>
      <c r="L5201">
        <v>17</v>
      </c>
      <c r="M5201">
        <v>0</v>
      </c>
      <c r="N5201">
        <f>VLOOKUP(K5201,'[1]input data'!$G$3:$H$180,2,FALSE)</f>
        <v>14</v>
      </c>
      <c r="O5201" t="str">
        <f t="shared" si="325"/>
        <v>56_17_14</v>
      </c>
      <c r="P5201">
        <f>SUMIF($O$3:$O$7726,O5201,$M$3:$M$7726)</f>
        <v>4810.3500000000004</v>
      </c>
      <c r="Q5201">
        <f t="shared" si="326"/>
        <v>0</v>
      </c>
      <c r="R5201" t="b">
        <f t="shared" si="327"/>
        <v>1</v>
      </c>
    </row>
    <row r="5202" spans="1:18" x14ac:dyDescent="0.3">
      <c r="A5202">
        <v>56</v>
      </c>
      <c r="B5202">
        <v>16</v>
      </c>
      <c r="C5202">
        <v>17</v>
      </c>
      <c r="D5202">
        <v>4260.42</v>
      </c>
      <c r="E5202">
        <f>VLOOKUP(B5202,'[1]input data'!$G$3:$H$180,2,FALSE)</f>
        <v>16</v>
      </c>
      <c r="F5202" t="str">
        <f t="shared" si="324"/>
        <v>56_17_16</v>
      </c>
      <c r="G5202">
        <f>_xlfn.MAXIFS($D$3:$D$7726,$F$3:$F$7726,$F5202)</f>
        <v>4349.2299999999996</v>
      </c>
      <c r="J5202">
        <v>56</v>
      </c>
      <c r="K5202">
        <v>16</v>
      </c>
      <c r="L5202">
        <v>17</v>
      </c>
      <c r="M5202">
        <v>0</v>
      </c>
      <c r="N5202">
        <f>VLOOKUP(K5202,'[1]input data'!$G$3:$H$180,2,FALSE)</f>
        <v>16</v>
      </c>
      <c r="O5202" t="str">
        <f t="shared" si="325"/>
        <v>56_17_16</v>
      </c>
      <c r="P5202">
        <f>SUMIF($O$3:$O$7726,O5202,$M$3:$M$7726)</f>
        <v>4349.2299999999996</v>
      </c>
      <c r="Q5202">
        <f t="shared" si="326"/>
        <v>0</v>
      </c>
      <c r="R5202" t="b">
        <f t="shared" si="327"/>
        <v>1</v>
      </c>
    </row>
    <row r="5203" spans="1:18" x14ac:dyDescent="0.3">
      <c r="A5203">
        <v>56</v>
      </c>
      <c r="B5203">
        <v>105</v>
      </c>
      <c r="C5203">
        <v>17</v>
      </c>
      <c r="D5203">
        <v>4349.2299999999996</v>
      </c>
      <c r="E5203">
        <f>VLOOKUP(B5203,'[1]input data'!$G$3:$H$180,2,FALSE)</f>
        <v>16</v>
      </c>
      <c r="F5203" t="str">
        <f t="shared" si="324"/>
        <v>56_17_16</v>
      </c>
      <c r="G5203">
        <f>_xlfn.MAXIFS($D$3:$D$7726,$F$3:$F$7726,$F5203)</f>
        <v>4349.2299999999996</v>
      </c>
      <c r="J5203">
        <v>56</v>
      </c>
      <c r="K5203">
        <v>105</v>
      </c>
      <c r="L5203">
        <v>17</v>
      </c>
      <c r="M5203">
        <v>4349.2299999999996</v>
      </c>
      <c r="N5203">
        <f>VLOOKUP(K5203,'[1]input data'!$G$3:$H$180,2,FALSE)</f>
        <v>16</v>
      </c>
      <c r="O5203" t="str">
        <f t="shared" si="325"/>
        <v>56_17_16</v>
      </c>
      <c r="P5203">
        <f>SUMIF($O$3:$O$7726,O5203,$M$3:$M$7726)</f>
        <v>4349.2299999999996</v>
      </c>
      <c r="Q5203">
        <f t="shared" si="326"/>
        <v>0</v>
      </c>
      <c r="R5203" t="b">
        <f t="shared" si="327"/>
        <v>1</v>
      </c>
    </row>
    <row r="5204" spans="1:18" x14ac:dyDescent="0.3">
      <c r="A5204">
        <v>56</v>
      </c>
      <c r="B5204">
        <v>19</v>
      </c>
      <c r="C5204">
        <v>17</v>
      </c>
      <c r="D5204">
        <v>3677.04</v>
      </c>
      <c r="E5204">
        <f>VLOOKUP(B5204,'[1]input data'!$G$3:$H$180,2,FALSE)</f>
        <v>19</v>
      </c>
      <c r="F5204" t="str">
        <f t="shared" si="324"/>
        <v>56_17_19</v>
      </c>
      <c r="G5204">
        <f>_xlfn.MAXIFS($D$3:$D$7726,$F$3:$F$7726,$F5204)</f>
        <v>4207.46</v>
      </c>
      <c r="J5204">
        <v>56</v>
      </c>
      <c r="K5204">
        <v>19</v>
      </c>
      <c r="L5204">
        <v>17</v>
      </c>
      <c r="M5204">
        <v>0</v>
      </c>
      <c r="N5204">
        <f>VLOOKUP(K5204,'[1]input data'!$G$3:$H$180,2,FALSE)</f>
        <v>19</v>
      </c>
      <c r="O5204" t="str">
        <f t="shared" si="325"/>
        <v>56_17_19</v>
      </c>
      <c r="P5204">
        <f>SUMIF($O$3:$O$7726,O5204,$M$3:$M$7726)</f>
        <v>4207.46</v>
      </c>
      <c r="Q5204">
        <f t="shared" si="326"/>
        <v>0</v>
      </c>
      <c r="R5204" t="b">
        <f t="shared" si="327"/>
        <v>1</v>
      </c>
    </row>
    <row r="5205" spans="1:18" x14ac:dyDescent="0.3">
      <c r="A5205">
        <v>56</v>
      </c>
      <c r="B5205">
        <v>108</v>
      </c>
      <c r="C5205">
        <v>17</v>
      </c>
      <c r="D5205">
        <v>4207.46</v>
      </c>
      <c r="E5205">
        <f>VLOOKUP(B5205,'[1]input data'!$G$3:$H$180,2,FALSE)</f>
        <v>19</v>
      </c>
      <c r="F5205" t="str">
        <f t="shared" si="324"/>
        <v>56_17_19</v>
      </c>
      <c r="G5205">
        <f>_xlfn.MAXIFS($D$3:$D$7726,$F$3:$F$7726,$F5205)</f>
        <v>4207.46</v>
      </c>
      <c r="J5205">
        <v>56</v>
      </c>
      <c r="K5205">
        <v>108</v>
      </c>
      <c r="L5205">
        <v>17</v>
      </c>
      <c r="M5205">
        <v>4207.46</v>
      </c>
      <c r="N5205">
        <f>VLOOKUP(K5205,'[1]input data'!$G$3:$H$180,2,FALSE)</f>
        <v>19</v>
      </c>
      <c r="O5205" t="str">
        <f t="shared" si="325"/>
        <v>56_17_19</v>
      </c>
      <c r="P5205">
        <f>SUMIF($O$3:$O$7726,O5205,$M$3:$M$7726)</f>
        <v>4207.46</v>
      </c>
      <c r="Q5205">
        <f t="shared" si="326"/>
        <v>0</v>
      </c>
      <c r="R5205" t="b">
        <f t="shared" si="327"/>
        <v>1</v>
      </c>
    </row>
    <row r="5206" spans="1:18" x14ac:dyDescent="0.3">
      <c r="A5206">
        <v>56</v>
      </c>
      <c r="B5206">
        <v>21</v>
      </c>
      <c r="C5206">
        <v>17</v>
      </c>
      <c r="D5206">
        <v>3759.91</v>
      </c>
      <c r="E5206">
        <f>VLOOKUP(B5206,'[1]input data'!$G$3:$H$180,2,FALSE)</f>
        <v>21</v>
      </c>
      <c r="F5206" t="str">
        <f t="shared" si="324"/>
        <v>56_17_21</v>
      </c>
      <c r="G5206">
        <f>_xlfn.MAXIFS($D$3:$D$7726,$F$3:$F$7726,$F5206)</f>
        <v>3759.91</v>
      </c>
      <c r="J5206">
        <v>56</v>
      </c>
      <c r="K5206">
        <v>21</v>
      </c>
      <c r="L5206">
        <v>17</v>
      </c>
      <c r="M5206">
        <v>3759.91</v>
      </c>
      <c r="N5206">
        <f>VLOOKUP(K5206,'[1]input data'!$G$3:$H$180,2,FALSE)</f>
        <v>21</v>
      </c>
      <c r="O5206" t="str">
        <f t="shared" si="325"/>
        <v>56_17_21</v>
      </c>
      <c r="P5206">
        <f>SUMIF($O$3:$O$7726,O5206,$M$3:$M$7726)</f>
        <v>3759.91</v>
      </c>
      <c r="Q5206">
        <f t="shared" si="326"/>
        <v>0</v>
      </c>
      <c r="R5206" t="b">
        <f t="shared" si="327"/>
        <v>1</v>
      </c>
    </row>
    <row r="5207" spans="1:18" x14ac:dyDescent="0.3">
      <c r="A5207">
        <v>56</v>
      </c>
      <c r="B5207">
        <v>110</v>
      </c>
      <c r="C5207">
        <v>17</v>
      </c>
      <c r="D5207">
        <v>2369.79</v>
      </c>
      <c r="E5207">
        <f>VLOOKUP(B5207,'[1]input data'!$G$3:$H$180,2,FALSE)</f>
        <v>21</v>
      </c>
      <c r="F5207" t="str">
        <f t="shared" si="324"/>
        <v>56_17_21</v>
      </c>
      <c r="G5207">
        <f>_xlfn.MAXIFS($D$3:$D$7726,$F$3:$F$7726,$F5207)</f>
        <v>3759.91</v>
      </c>
      <c r="J5207">
        <v>56</v>
      </c>
      <c r="K5207">
        <v>110</v>
      </c>
      <c r="L5207">
        <v>17</v>
      </c>
      <c r="M5207">
        <v>0</v>
      </c>
      <c r="N5207">
        <f>VLOOKUP(K5207,'[1]input data'!$G$3:$H$180,2,FALSE)</f>
        <v>21</v>
      </c>
      <c r="O5207" t="str">
        <f t="shared" si="325"/>
        <v>56_17_21</v>
      </c>
      <c r="P5207">
        <f>SUMIF($O$3:$O$7726,O5207,$M$3:$M$7726)</f>
        <v>3759.91</v>
      </c>
      <c r="Q5207">
        <f t="shared" si="326"/>
        <v>0</v>
      </c>
      <c r="R5207" t="b">
        <f t="shared" si="327"/>
        <v>1</v>
      </c>
    </row>
    <row r="5208" spans="1:18" x14ac:dyDescent="0.3">
      <c r="A5208">
        <v>56</v>
      </c>
      <c r="B5208">
        <v>28</v>
      </c>
      <c r="C5208">
        <v>18</v>
      </c>
      <c r="D5208">
        <v>6470.75</v>
      </c>
      <c r="E5208">
        <f>VLOOKUP(B5208,'[1]input data'!$G$3:$H$180,2,FALSE)</f>
        <v>28</v>
      </c>
      <c r="F5208" t="str">
        <f t="shared" si="324"/>
        <v>56_18_28</v>
      </c>
      <c r="G5208">
        <f>_xlfn.MAXIFS($D$3:$D$7726,$F$3:$F$7726,$F5208)</f>
        <v>6470.75</v>
      </c>
      <c r="J5208">
        <v>56</v>
      </c>
      <c r="K5208">
        <v>28</v>
      </c>
      <c r="L5208">
        <v>18</v>
      </c>
      <c r="M5208">
        <v>6470.75</v>
      </c>
      <c r="N5208">
        <f>VLOOKUP(K5208,'[1]input data'!$G$3:$H$180,2,FALSE)</f>
        <v>28</v>
      </c>
      <c r="O5208" t="str">
        <f t="shared" si="325"/>
        <v>56_18_28</v>
      </c>
      <c r="P5208">
        <f>SUMIF($O$3:$O$7726,O5208,$M$3:$M$7726)</f>
        <v>6470.75</v>
      </c>
      <c r="Q5208">
        <f t="shared" si="326"/>
        <v>0</v>
      </c>
      <c r="R5208" t="b">
        <f t="shared" si="327"/>
        <v>1</v>
      </c>
    </row>
    <row r="5209" spans="1:18" x14ac:dyDescent="0.3">
      <c r="A5209">
        <v>56</v>
      </c>
      <c r="B5209">
        <v>117</v>
      </c>
      <c r="C5209">
        <v>18</v>
      </c>
      <c r="D5209">
        <v>3851.4</v>
      </c>
      <c r="E5209">
        <f>VLOOKUP(B5209,'[1]input data'!$G$3:$H$180,2,FALSE)</f>
        <v>28</v>
      </c>
      <c r="F5209" t="str">
        <f t="shared" si="324"/>
        <v>56_18_28</v>
      </c>
      <c r="G5209">
        <f>_xlfn.MAXIFS($D$3:$D$7726,$F$3:$F$7726,$F5209)</f>
        <v>6470.75</v>
      </c>
      <c r="J5209">
        <v>56</v>
      </c>
      <c r="K5209">
        <v>117</v>
      </c>
      <c r="L5209">
        <v>18</v>
      </c>
      <c r="M5209">
        <v>0</v>
      </c>
      <c r="N5209">
        <f>VLOOKUP(K5209,'[1]input data'!$G$3:$H$180,2,FALSE)</f>
        <v>28</v>
      </c>
      <c r="O5209" t="str">
        <f t="shared" si="325"/>
        <v>56_18_28</v>
      </c>
      <c r="P5209">
        <f>SUMIF($O$3:$O$7726,O5209,$M$3:$M$7726)</f>
        <v>6470.75</v>
      </c>
      <c r="Q5209">
        <f t="shared" si="326"/>
        <v>0</v>
      </c>
      <c r="R5209" t="b">
        <f t="shared" si="327"/>
        <v>1</v>
      </c>
    </row>
    <row r="5210" spans="1:18" x14ac:dyDescent="0.3">
      <c r="A5210">
        <v>56</v>
      </c>
      <c r="B5210">
        <v>87</v>
      </c>
      <c r="C5210">
        <v>18</v>
      </c>
      <c r="D5210">
        <v>126230.28</v>
      </c>
      <c r="E5210">
        <f>VLOOKUP(B5210,'[1]input data'!$G$3:$H$180,2,FALSE)</f>
        <v>87</v>
      </c>
      <c r="F5210" t="str">
        <f t="shared" si="324"/>
        <v>56_18_87</v>
      </c>
      <c r="G5210">
        <f>_xlfn.MAXIFS($D$3:$D$7726,$F$3:$F$7726,$F5210)</f>
        <v>161502.29999999999</v>
      </c>
      <c r="J5210">
        <v>56</v>
      </c>
      <c r="K5210">
        <v>87</v>
      </c>
      <c r="L5210">
        <v>18</v>
      </c>
      <c r="M5210">
        <v>0</v>
      </c>
      <c r="N5210">
        <f>VLOOKUP(K5210,'[1]input data'!$G$3:$H$180,2,FALSE)</f>
        <v>87</v>
      </c>
      <c r="O5210" t="str">
        <f t="shared" si="325"/>
        <v>56_18_87</v>
      </c>
      <c r="P5210">
        <f>SUMIF($O$3:$O$7726,O5210,$M$3:$M$7726)</f>
        <v>161502.29999999999</v>
      </c>
      <c r="Q5210">
        <f t="shared" si="326"/>
        <v>0</v>
      </c>
      <c r="R5210" t="b">
        <f t="shared" si="327"/>
        <v>1</v>
      </c>
    </row>
    <row r="5211" spans="1:18" x14ac:dyDescent="0.3">
      <c r="A5211">
        <v>56</v>
      </c>
      <c r="B5211">
        <v>176</v>
      </c>
      <c r="C5211">
        <v>18</v>
      </c>
      <c r="D5211">
        <v>161502.29999999999</v>
      </c>
      <c r="E5211">
        <f>VLOOKUP(B5211,'[1]input data'!$G$3:$H$180,2,FALSE)</f>
        <v>87</v>
      </c>
      <c r="F5211" t="str">
        <f t="shared" si="324"/>
        <v>56_18_87</v>
      </c>
      <c r="G5211">
        <f>_xlfn.MAXIFS($D$3:$D$7726,$F$3:$F$7726,$F5211)</f>
        <v>161502.29999999999</v>
      </c>
      <c r="J5211">
        <v>56</v>
      </c>
      <c r="K5211">
        <v>176</v>
      </c>
      <c r="L5211">
        <v>18</v>
      </c>
      <c r="M5211">
        <v>161502.29999999999</v>
      </c>
      <c r="N5211">
        <f>VLOOKUP(K5211,'[1]input data'!$G$3:$H$180,2,FALSE)</f>
        <v>87</v>
      </c>
      <c r="O5211" t="str">
        <f t="shared" si="325"/>
        <v>56_18_87</v>
      </c>
      <c r="P5211">
        <f>SUMIF($O$3:$O$7726,O5211,$M$3:$M$7726)</f>
        <v>161502.29999999999</v>
      </c>
      <c r="Q5211">
        <f t="shared" si="326"/>
        <v>0</v>
      </c>
      <c r="R5211" t="b">
        <f t="shared" si="327"/>
        <v>1</v>
      </c>
    </row>
    <row r="5212" spans="1:18" x14ac:dyDescent="0.3">
      <c r="A5212">
        <v>56</v>
      </c>
      <c r="B5212">
        <v>7</v>
      </c>
      <c r="C5212">
        <v>19</v>
      </c>
      <c r="D5212">
        <v>1648.05</v>
      </c>
      <c r="E5212">
        <f>VLOOKUP(B5212,'[1]input data'!$G$3:$H$180,2,FALSE)</f>
        <v>7</v>
      </c>
      <c r="F5212" t="str">
        <f t="shared" si="324"/>
        <v>56_19_7</v>
      </c>
      <c r="G5212">
        <f>_xlfn.MAXIFS($D$3:$D$7726,$F$3:$F$7726,$F5212)</f>
        <v>2060.2199999999998</v>
      </c>
      <c r="J5212">
        <v>56</v>
      </c>
      <c r="K5212">
        <v>7</v>
      </c>
      <c r="L5212">
        <v>19</v>
      </c>
      <c r="M5212">
        <v>0</v>
      </c>
      <c r="N5212">
        <f>VLOOKUP(K5212,'[1]input data'!$G$3:$H$180,2,FALSE)</f>
        <v>7</v>
      </c>
      <c r="O5212" t="str">
        <f t="shared" si="325"/>
        <v>56_19_7</v>
      </c>
      <c r="P5212">
        <f>SUMIF($O$3:$O$7726,O5212,$M$3:$M$7726)</f>
        <v>2060.2199999999998</v>
      </c>
      <c r="Q5212">
        <f t="shared" si="326"/>
        <v>0</v>
      </c>
      <c r="R5212" t="b">
        <f t="shared" si="327"/>
        <v>1</v>
      </c>
    </row>
    <row r="5213" spans="1:18" x14ac:dyDescent="0.3">
      <c r="A5213">
        <v>56</v>
      </c>
      <c r="B5213">
        <v>96</v>
      </c>
      <c r="C5213">
        <v>19</v>
      </c>
      <c r="D5213">
        <v>2060.2199999999998</v>
      </c>
      <c r="E5213">
        <f>VLOOKUP(B5213,'[1]input data'!$G$3:$H$180,2,FALSE)</f>
        <v>7</v>
      </c>
      <c r="F5213" t="str">
        <f t="shared" si="324"/>
        <v>56_19_7</v>
      </c>
      <c r="G5213">
        <f>_xlfn.MAXIFS($D$3:$D$7726,$F$3:$F$7726,$F5213)</f>
        <v>2060.2199999999998</v>
      </c>
      <c r="J5213">
        <v>56</v>
      </c>
      <c r="K5213">
        <v>96</v>
      </c>
      <c r="L5213">
        <v>19</v>
      </c>
      <c r="M5213">
        <v>2060.2199999999998</v>
      </c>
      <c r="N5213">
        <f>VLOOKUP(K5213,'[1]input data'!$G$3:$H$180,2,FALSE)</f>
        <v>7</v>
      </c>
      <c r="O5213" t="str">
        <f t="shared" si="325"/>
        <v>56_19_7</v>
      </c>
      <c r="P5213">
        <f>SUMIF($O$3:$O$7726,O5213,$M$3:$M$7726)</f>
        <v>2060.2199999999998</v>
      </c>
      <c r="Q5213">
        <f t="shared" si="326"/>
        <v>0</v>
      </c>
      <c r="R5213" t="b">
        <f t="shared" si="327"/>
        <v>1</v>
      </c>
    </row>
    <row r="5214" spans="1:18" x14ac:dyDescent="0.3">
      <c r="A5214">
        <v>56</v>
      </c>
      <c r="B5214">
        <v>100</v>
      </c>
      <c r="C5214">
        <v>19</v>
      </c>
      <c r="D5214">
        <v>8436.25</v>
      </c>
      <c r="E5214">
        <f>VLOOKUP(B5214,'[1]input data'!$G$3:$H$180,2,FALSE)</f>
        <v>11</v>
      </c>
      <c r="F5214" t="str">
        <f t="shared" si="324"/>
        <v>56_19_11</v>
      </c>
      <c r="G5214">
        <f>_xlfn.MAXIFS($D$3:$D$7726,$F$3:$F$7726,$F5214)</f>
        <v>8436.25</v>
      </c>
      <c r="J5214">
        <v>56</v>
      </c>
      <c r="K5214">
        <v>100</v>
      </c>
      <c r="L5214">
        <v>19</v>
      </c>
      <c r="M5214">
        <v>8436.25</v>
      </c>
      <c r="N5214">
        <f>VLOOKUP(K5214,'[1]input data'!$G$3:$H$180,2,FALSE)</f>
        <v>11</v>
      </c>
      <c r="O5214" t="str">
        <f t="shared" si="325"/>
        <v>56_19_11</v>
      </c>
      <c r="P5214">
        <f>SUMIF($O$3:$O$7726,O5214,$M$3:$M$7726)</f>
        <v>8436.25</v>
      </c>
      <c r="Q5214">
        <f t="shared" si="326"/>
        <v>0</v>
      </c>
      <c r="R5214" t="b">
        <f t="shared" si="327"/>
        <v>1</v>
      </c>
    </row>
    <row r="5215" spans="1:18" x14ac:dyDescent="0.3">
      <c r="A5215">
        <v>56</v>
      </c>
      <c r="B5215">
        <v>13</v>
      </c>
      <c r="C5215">
        <v>19</v>
      </c>
      <c r="D5215">
        <v>3543.27</v>
      </c>
      <c r="E5215">
        <f>VLOOKUP(B5215,'[1]input data'!$G$3:$H$180,2,FALSE)</f>
        <v>13</v>
      </c>
      <c r="F5215" t="str">
        <f t="shared" si="324"/>
        <v>56_19_13</v>
      </c>
      <c r="G5215">
        <f>_xlfn.MAXIFS($D$3:$D$7726,$F$3:$F$7726,$F5215)</f>
        <v>4942.3</v>
      </c>
      <c r="J5215">
        <v>56</v>
      </c>
      <c r="K5215">
        <v>13</v>
      </c>
      <c r="L5215">
        <v>19</v>
      </c>
      <c r="M5215">
        <v>0</v>
      </c>
      <c r="N5215">
        <f>VLOOKUP(K5215,'[1]input data'!$G$3:$H$180,2,FALSE)</f>
        <v>13</v>
      </c>
      <c r="O5215" t="str">
        <f t="shared" si="325"/>
        <v>56_19_13</v>
      </c>
      <c r="P5215">
        <f>SUMIF($O$3:$O$7726,O5215,$M$3:$M$7726)</f>
        <v>4942.3</v>
      </c>
      <c r="Q5215">
        <f t="shared" si="326"/>
        <v>0</v>
      </c>
      <c r="R5215" t="b">
        <f t="shared" si="327"/>
        <v>1</v>
      </c>
    </row>
    <row r="5216" spans="1:18" x14ac:dyDescent="0.3">
      <c r="A5216">
        <v>56</v>
      </c>
      <c r="B5216">
        <v>102</v>
      </c>
      <c r="C5216">
        <v>19</v>
      </c>
      <c r="D5216">
        <v>4942.3</v>
      </c>
      <c r="E5216">
        <f>VLOOKUP(B5216,'[1]input data'!$G$3:$H$180,2,FALSE)</f>
        <v>13</v>
      </c>
      <c r="F5216" t="str">
        <f t="shared" si="324"/>
        <v>56_19_13</v>
      </c>
      <c r="G5216">
        <f>_xlfn.MAXIFS($D$3:$D$7726,$F$3:$F$7726,$F5216)</f>
        <v>4942.3</v>
      </c>
      <c r="J5216">
        <v>56</v>
      </c>
      <c r="K5216">
        <v>102</v>
      </c>
      <c r="L5216">
        <v>19</v>
      </c>
      <c r="M5216">
        <v>4942.3</v>
      </c>
      <c r="N5216">
        <f>VLOOKUP(K5216,'[1]input data'!$G$3:$H$180,2,FALSE)</f>
        <v>13</v>
      </c>
      <c r="O5216" t="str">
        <f t="shared" si="325"/>
        <v>56_19_13</v>
      </c>
      <c r="P5216">
        <f>SUMIF($O$3:$O$7726,O5216,$M$3:$M$7726)</f>
        <v>4942.3</v>
      </c>
      <c r="Q5216">
        <f t="shared" si="326"/>
        <v>0</v>
      </c>
      <c r="R5216" t="b">
        <f t="shared" si="327"/>
        <v>1</v>
      </c>
    </row>
    <row r="5217" spans="1:18" x14ac:dyDescent="0.3">
      <c r="A5217">
        <v>56</v>
      </c>
      <c r="B5217">
        <v>17</v>
      </c>
      <c r="C5217">
        <v>19</v>
      </c>
      <c r="D5217">
        <v>2682.82</v>
      </c>
      <c r="E5217">
        <f>VLOOKUP(B5217,'[1]input data'!$G$3:$H$180,2,FALSE)</f>
        <v>17</v>
      </c>
      <c r="F5217" t="str">
        <f t="shared" si="324"/>
        <v>56_19_17</v>
      </c>
      <c r="G5217">
        <f>_xlfn.MAXIFS($D$3:$D$7726,$F$3:$F$7726,$F5217)</f>
        <v>2876.09</v>
      </c>
      <c r="J5217">
        <v>56</v>
      </c>
      <c r="K5217">
        <v>17</v>
      </c>
      <c r="L5217">
        <v>19</v>
      </c>
      <c r="M5217">
        <v>0</v>
      </c>
      <c r="N5217">
        <f>VLOOKUP(K5217,'[1]input data'!$G$3:$H$180,2,FALSE)</f>
        <v>17</v>
      </c>
      <c r="O5217" t="str">
        <f t="shared" si="325"/>
        <v>56_19_17</v>
      </c>
      <c r="P5217">
        <f>SUMIF($O$3:$O$7726,O5217,$M$3:$M$7726)</f>
        <v>2876.09</v>
      </c>
      <c r="Q5217">
        <f t="shared" si="326"/>
        <v>0</v>
      </c>
      <c r="R5217" t="b">
        <f t="shared" si="327"/>
        <v>1</v>
      </c>
    </row>
    <row r="5218" spans="1:18" x14ac:dyDescent="0.3">
      <c r="A5218">
        <v>56</v>
      </c>
      <c r="B5218">
        <v>106</v>
      </c>
      <c r="C5218">
        <v>19</v>
      </c>
      <c r="D5218">
        <v>2876.09</v>
      </c>
      <c r="E5218">
        <f>VLOOKUP(B5218,'[1]input data'!$G$3:$H$180,2,FALSE)</f>
        <v>17</v>
      </c>
      <c r="F5218" t="str">
        <f t="shared" si="324"/>
        <v>56_19_17</v>
      </c>
      <c r="G5218">
        <f>_xlfn.MAXIFS($D$3:$D$7726,$F$3:$F$7726,$F5218)</f>
        <v>2876.09</v>
      </c>
      <c r="J5218">
        <v>56</v>
      </c>
      <c r="K5218">
        <v>106</v>
      </c>
      <c r="L5218">
        <v>19</v>
      </c>
      <c r="M5218">
        <v>2876.09</v>
      </c>
      <c r="N5218">
        <f>VLOOKUP(K5218,'[1]input data'!$G$3:$H$180,2,FALSE)</f>
        <v>17</v>
      </c>
      <c r="O5218" t="str">
        <f t="shared" si="325"/>
        <v>56_19_17</v>
      </c>
      <c r="P5218">
        <f>SUMIF($O$3:$O$7726,O5218,$M$3:$M$7726)</f>
        <v>2876.09</v>
      </c>
      <c r="Q5218">
        <f t="shared" si="326"/>
        <v>0</v>
      </c>
      <c r="R5218" t="b">
        <f t="shared" si="327"/>
        <v>1</v>
      </c>
    </row>
    <row r="5219" spans="1:18" x14ac:dyDescent="0.3">
      <c r="A5219">
        <v>56</v>
      </c>
      <c r="B5219">
        <v>20</v>
      </c>
      <c r="C5219">
        <v>19</v>
      </c>
      <c r="D5219">
        <v>12070.76</v>
      </c>
      <c r="E5219">
        <f>VLOOKUP(B5219,'[1]input data'!$G$3:$H$180,2,FALSE)</f>
        <v>20</v>
      </c>
      <c r="F5219" t="str">
        <f t="shared" si="324"/>
        <v>56_19_20</v>
      </c>
      <c r="G5219">
        <f>_xlfn.MAXIFS($D$3:$D$7726,$F$3:$F$7726,$F5219)</f>
        <v>14542.28</v>
      </c>
      <c r="J5219">
        <v>56</v>
      </c>
      <c r="K5219">
        <v>20</v>
      </c>
      <c r="L5219">
        <v>19</v>
      </c>
      <c r="M5219">
        <v>0</v>
      </c>
      <c r="N5219">
        <f>VLOOKUP(K5219,'[1]input data'!$G$3:$H$180,2,FALSE)</f>
        <v>20</v>
      </c>
      <c r="O5219" t="str">
        <f t="shared" si="325"/>
        <v>56_19_20</v>
      </c>
      <c r="P5219">
        <f>SUMIF($O$3:$O$7726,O5219,$M$3:$M$7726)</f>
        <v>14542.28</v>
      </c>
      <c r="Q5219">
        <f t="shared" si="326"/>
        <v>0</v>
      </c>
      <c r="R5219" t="b">
        <f t="shared" si="327"/>
        <v>1</v>
      </c>
    </row>
    <row r="5220" spans="1:18" x14ac:dyDescent="0.3">
      <c r="A5220">
        <v>56</v>
      </c>
      <c r="B5220">
        <v>109</v>
      </c>
      <c r="C5220">
        <v>19</v>
      </c>
      <c r="D5220">
        <v>14542.28</v>
      </c>
      <c r="E5220">
        <f>VLOOKUP(B5220,'[1]input data'!$G$3:$H$180,2,FALSE)</f>
        <v>20</v>
      </c>
      <c r="F5220" t="str">
        <f t="shared" si="324"/>
        <v>56_19_20</v>
      </c>
      <c r="G5220">
        <f>_xlfn.MAXIFS($D$3:$D$7726,$F$3:$F$7726,$F5220)</f>
        <v>14542.28</v>
      </c>
      <c r="J5220">
        <v>56</v>
      </c>
      <c r="K5220">
        <v>109</v>
      </c>
      <c r="L5220">
        <v>19</v>
      </c>
      <c r="M5220">
        <v>14542.28</v>
      </c>
      <c r="N5220">
        <f>VLOOKUP(K5220,'[1]input data'!$G$3:$H$180,2,FALSE)</f>
        <v>20</v>
      </c>
      <c r="O5220" t="str">
        <f t="shared" si="325"/>
        <v>56_19_20</v>
      </c>
      <c r="P5220">
        <f>SUMIF($O$3:$O$7726,O5220,$M$3:$M$7726)</f>
        <v>14542.28</v>
      </c>
      <c r="Q5220">
        <f t="shared" si="326"/>
        <v>0</v>
      </c>
      <c r="R5220" t="b">
        <f t="shared" si="327"/>
        <v>1</v>
      </c>
    </row>
    <row r="5221" spans="1:18" x14ac:dyDescent="0.3">
      <c r="A5221">
        <v>56</v>
      </c>
      <c r="B5221">
        <v>22</v>
      </c>
      <c r="C5221">
        <v>19</v>
      </c>
      <c r="D5221">
        <v>4881.97</v>
      </c>
      <c r="E5221">
        <f>VLOOKUP(B5221,'[1]input data'!$G$3:$H$180,2,FALSE)</f>
        <v>22</v>
      </c>
      <c r="F5221" t="str">
        <f t="shared" si="324"/>
        <v>56_19_22</v>
      </c>
      <c r="G5221">
        <f>_xlfn.MAXIFS($D$3:$D$7726,$F$3:$F$7726,$F5221)</f>
        <v>6805.86</v>
      </c>
      <c r="J5221">
        <v>56</v>
      </c>
      <c r="K5221">
        <v>22</v>
      </c>
      <c r="L5221">
        <v>19</v>
      </c>
      <c r="M5221">
        <v>0</v>
      </c>
      <c r="N5221">
        <f>VLOOKUP(K5221,'[1]input data'!$G$3:$H$180,2,FALSE)</f>
        <v>22</v>
      </c>
      <c r="O5221" t="str">
        <f t="shared" si="325"/>
        <v>56_19_22</v>
      </c>
      <c r="P5221">
        <f>SUMIF($O$3:$O$7726,O5221,$M$3:$M$7726)</f>
        <v>6805.86</v>
      </c>
      <c r="Q5221">
        <f t="shared" si="326"/>
        <v>0</v>
      </c>
      <c r="R5221" t="b">
        <f t="shared" si="327"/>
        <v>1</v>
      </c>
    </row>
    <row r="5222" spans="1:18" x14ac:dyDescent="0.3">
      <c r="A5222">
        <v>56</v>
      </c>
      <c r="B5222">
        <v>111</v>
      </c>
      <c r="C5222">
        <v>19</v>
      </c>
      <c r="D5222">
        <v>6805.86</v>
      </c>
      <c r="E5222">
        <f>VLOOKUP(B5222,'[1]input data'!$G$3:$H$180,2,FALSE)</f>
        <v>22</v>
      </c>
      <c r="F5222" t="str">
        <f t="shared" si="324"/>
        <v>56_19_22</v>
      </c>
      <c r="G5222">
        <f>_xlfn.MAXIFS($D$3:$D$7726,$F$3:$F$7726,$F5222)</f>
        <v>6805.86</v>
      </c>
      <c r="J5222">
        <v>56</v>
      </c>
      <c r="K5222">
        <v>111</v>
      </c>
      <c r="L5222">
        <v>19</v>
      </c>
      <c r="M5222">
        <v>6805.86</v>
      </c>
      <c r="N5222">
        <f>VLOOKUP(K5222,'[1]input data'!$G$3:$H$180,2,FALSE)</f>
        <v>22</v>
      </c>
      <c r="O5222" t="str">
        <f t="shared" si="325"/>
        <v>56_19_22</v>
      </c>
      <c r="P5222">
        <f>SUMIF($O$3:$O$7726,O5222,$M$3:$M$7726)</f>
        <v>6805.86</v>
      </c>
      <c r="Q5222">
        <f t="shared" si="326"/>
        <v>0</v>
      </c>
      <c r="R5222" t="b">
        <f t="shared" si="327"/>
        <v>1</v>
      </c>
    </row>
    <row r="5223" spans="1:18" x14ac:dyDescent="0.3">
      <c r="A5223">
        <v>56</v>
      </c>
      <c r="B5223">
        <v>29</v>
      </c>
      <c r="C5223">
        <v>19</v>
      </c>
      <c r="D5223">
        <v>5370.57</v>
      </c>
      <c r="E5223">
        <f>VLOOKUP(B5223,'[1]input data'!$G$3:$H$180,2,FALSE)</f>
        <v>29</v>
      </c>
      <c r="F5223" t="str">
        <f t="shared" si="324"/>
        <v>56_19_29</v>
      </c>
      <c r="G5223">
        <f>_xlfn.MAXIFS($D$3:$D$7726,$F$3:$F$7726,$F5223)</f>
        <v>8010.87</v>
      </c>
      <c r="J5223">
        <v>56</v>
      </c>
      <c r="K5223">
        <v>29</v>
      </c>
      <c r="L5223">
        <v>19</v>
      </c>
      <c r="M5223">
        <v>0</v>
      </c>
      <c r="N5223">
        <f>VLOOKUP(K5223,'[1]input data'!$G$3:$H$180,2,FALSE)</f>
        <v>29</v>
      </c>
      <c r="O5223" t="str">
        <f t="shared" si="325"/>
        <v>56_19_29</v>
      </c>
      <c r="P5223">
        <f>SUMIF($O$3:$O$7726,O5223,$M$3:$M$7726)</f>
        <v>8010.87</v>
      </c>
      <c r="Q5223">
        <f t="shared" si="326"/>
        <v>0</v>
      </c>
      <c r="R5223" t="b">
        <f t="shared" si="327"/>
        <v>1</v>
      </c>
    </row>
    <row r="5224" spans="1:18" x14ac:dyDescent="0.3">
      <c r="A5224">
        <v>56</v>
      </c>
      <c r="B5224">
        <v>118</v>
      </c>
      <c r="C5224">
        <v>19</v>
      </c>
      <c r="D5224">
        <v>8010.87</v>
      </c>
      <c r="E5224">
        <f>VLOOKUP(B5224,'[1]input data'!$G$3:$H$180,2,FALSE)</f>
        <v>29</v>
      </c>
      <c r="F5224" t="str">
        <f t="shared" si="324"/>
        <v>56_19_29</v>
      </c>
      <c r="G5224">
        <f>_xlfn.MAXIFS($D$3:$D$7726,$F$3:$F$7726,$F5224)</f>
        <v>8010.87</v>
      </c>
      <c r="J5224">
        <v>56</v>
      </c>
      <c r="K5224">
        <v>118</v>
      </c>
      <c r="L5224">
        <v>19</v>
      </c>
      <c r="M5224">
        <v>8010.87</v>
      </c>
      <c r="N5224">
        <f>VLOOKUP(K5224,'[1]input data'!$G$3:$H$180,2,FALSE)</f>
        <v>29</v>
      </c>
      <c r="O5224" t="str">
        <f t="shared" si="325"/>
        <v>56_19_29</v>
      </c>
      <c r="P5224">
        <f>SUMIF($O$3:$O$7726,O5224,$M$3:$M$7726)</f>
        <v>8010.87</v>
      </c>
      <c r="Q5224">
        <f t="shared" si="326"/>
        <v>0</v>
      </c>
      <c r="R5224" t="b">
        <f t="shared" si="327"/>
        <v>1</v>
      </c>
    </row>
    <row r="5225" spans="1:18" x14ac:dyDescent="0.3">
      <c r="A5225">
        <v>56</v>
      </c>
      <c r="B5225">
        <v>31</v>
      </c>
      <c r="C5225">
        <v>19</v>
      </c>
      <c r="D5225">
        <v>3069.72</v>
      </c>
      <c r="E5225">
        <f>VLOOKUP(B5225,'[1]input data'!$G$3:$H$180,2,FALSE)</f>
        <v>31</v>
      </c>
      <c r="F5225" t="str">
        <f t="shared" si="324"/>
        <v>56_19_31</v>
      </c>
      <c r="G5225">
        <f>_xlfn.MAXIFS($D$3:$D$7726,$F$3:$F$7726,$F5225)</f>
        <v>3069.72</v>
      </c>
      <c r="J5225">
        <v>56</v>
      </c>
      <c r="K5225">
        <v>31</v>
      </c>
      <c r="L5225">
        <v>19</v>
      </c>
      <c r="M5225">
        <v>3069.72</v>
      </c>
      <c r="N5225">
        <f>VLOOKUP(K5225,'[1]input data'!$G$3:$H$180,2,FALSE)</f>
        <v>31</v>
      </c>
      <c r="O5225" t="str">
        <f t="shared" si="325"/>
        <v>56_19_31</v>
      </c>
      <c r="P5225">
        <f>SUMIF($O$3:$O$7726,O5225,$M$3:$M$7726)</f>
        <v>3069.72</v>
      </c>
      <c r="Q5225">
        <f t="shared" si="326"/>
        <v>0</v>
      </c>
      <c r="R5225" t="b">
        <f t="shared" si="327"/>
        <v>1</v>
      </c>
    </row>
    <row r="5226" spans="1:18" x14ac:dyDescent="0.3">
      <c r="A5226">
        <v>56</v>
      </c>
      <c r="B5226">
        <v>120</v>
      </c>
      <c r="C5226">
        <v>19</v>
      </c>
      <c r="D5226">
        <v>1581.26</v>
      </c>
      <c r="E5226">
        <f>VLOOKUP(B5226,'[1]input data'!$G$3:$H$180,2,FALSE)</f>
        <v>31</v>
      </c>
      <c r="F5226" t="str">
        <f t="shared" si="324"/>
        <v>56_19_31</v>
      </c>
      <c r="G5226">
        <f>_xlfn.MAXIFS($D$3:$D$7726,$F$3:$F$7726,$F5226)</f>
        <v>3069.72</v>
      </c>
      <c r="J5226">
        <v>56</v>
      </c>
      <c r="K5226">
        <v>120</v>
      </c>
      <c r="L5226">
        <v>19</v>
      </c>
      <c r="M5226">
        <v>0</v>
      </c>
      <c r="N5226">
        <f>VLOOKUP(K5226,'[1]input data'!$G$3:$H$180,2,FALSE)</f>
        <v>31</v>
      </c>
      <c r="O5226" t="str">
        <f t="shared" si="325"/>
        <v>56_19_31</v>
      </c>
      <c r="P5226">
        <f>SUMIF($O$3:$O$7726,O5226,$M$3:$M$7726)</f>
        <v>3069.72</v>
      </c>
      <c r="Q5226">
        <f t="shared" si="326"/>
        <v>0</v>
      </c>
      <c r="R5226" t="b">
        <f t="shared" si="327"/>
        <v>1</v>
      </c>
    </row>
    <row r="5227" spans="1:18" x14ac:dyDescent="0.3">
      <c r="A5227">
        <v>56</v>
      </c>
      <c r="B5227">
        <v>34</v>
      </c>
      <c r="C5227">
        <v>19</v>
      </c>
      <c r="D5227">
        <v>12380.02</v>
      </c>
      <c r="E5227">
        <f>VLOOKUP(B5227,'[1]input data'!$G$3:$H$180,2,FALSE)</f>
        <v>34</v>
      </c>
      <c r="F5227" t="str">
        <f t="shared" si="324"/>
        <v>56_19_34</v>
      </c>
      <c r="G5227">
        <f>_xlfn.MAXIFS($D$3:$D$7726,$F$3:$F$7726,$F5227)</f>
        <v>12380.02</v>
      </c>
      <c r="J5227">
        <v>56</v>
      </c>
      <c r="K5227">
        <v>34</v>
      </c>
      <c r="L5227">
        <v>19</v>
      </c>
      <c r="M5227">
        <v>12380.02</v>
      </c>
      <c r="N5227">
        <f>VLOOKUP(K5227,'[1]input data'!$G$3:$H$180,2,FALSE)</f>
        <v>34</v>
      </c>
      <c r="O5227" t="str">
        <f t="shared" si="325"/>
        <v>56_19_34</v>
      </c>
      <c r="P5227">
        <f>SUMIF($O$3:$O$7726,O5227,$M$3:$M$7726)</f>
        <v>12380.02</v>
      </c>
      <c r="Q5227">
        <f t="shared" si="326"/>
        <v>0</v>
      </c>
      <c r="R5227" t="b">
        <f t="shared" si="327"/>
        <v>1</v>
      </c>
    </row>
    <row r="5228" spans="1:18" x14ac:dyDescent="0.3">
      <c r="A5228">
        <v>56</v>
      </c>
      <c r="B5228">
        <v>123</v>
      </c>
      <c r="C5228">
        <v>19</v>
      </c>
      <c r="D5228">
        <v>4330.97</v>
      </c>
      <c r="E5228">
        <f>VLOOKUP(B5228,'[1]input data'!$G$3:$H$180,2,FALSE)</f>
        <v>34</v>
      </c>
      <c r="F5228" t="str">
        <f t="shared" si="324"/>
        <v>56_19_34</v>
      </c>
      <c r="G5228">
        <f>_xlfn.MAXIFS($D$3:$D$7726,$F$3:$F$7726,$F5228)</f>
        <v>12380.02</v>
      </c>
      <c r="J5228">
        <v>56</v>
      </c>
      <c r="K5228">
        <v>123</v>
      </c>
      <c r="L5228">
        <v>19</v>
      </c>
      <c r="M5228">
        <v>0</v>
      </c>
      <c r="N5228">
        <f>VLOOKUP(K5228,'[1]input data'!$G$3:$H$180,2,FALSE)</f>
        <v>34</v>
      </c>
      <c r="O5228" t="str">
        <f t="shared" si="325"/>
        <v>56_19_34</v>
      </c>
      <c r="P5228">
        <f>SUMIF($O$3:$O$7726,O5228,$M$3:$M$7726)</f>
        <v>12380.02</v>
      </c>
      <c r="Q5228">
        <f t="shared" si="326"/>
        <v>0</v>
      </c>
      <c r="R5228" t="b">
        <f t="shared" si="327"/>
        <v>1</v>
      </c>
    </row>
    <row r="5229" spans="1:18" x14ac:dyDescent="0.3">
      <c r="A5229">
        <v>56</v>
      </c>
      <c r="B5229">
        <v>28</v>
      </c>
      <c r="C5229">
        <v>20</v>
      </c>
      <c r="D5229">
        <v>9518.5</v>
      </c>
      <c r="E5229">
        <f>VLOOKUP(B5229,'[1]input data'!$G$3:$H$180,2,FALSE)</f>
        <v>28</v>
      </c>
      <c r="F5229" t="str">
        <f t="shared" si="324"/>
        <v>56_20_28</v>
      </c>
      <c r="G5229">
        <f>_xlfn.MAXIFS($D$3:$D$7726,$F$3:$F$7726,$F5229)</f>
        <v>9518.5</v>
      </c>
      <c r="J5229">
        <v>56</v>
      </c>
      <c r="K5229">
        <v>28</v>
      </c>
      <c r="L5229">
        <v>20</v>
      </c>
      <c r="M5229">
        <v>9518.5</v>
      </c>
      <c r="N5229">
        <f>VLOOKUP(K5229,'[1]input data'!$G$3:$H$180,2,FALSE)</f>
        <v>28</v>
      </c>
      <c r="O5229" t="str">
        <f t="shared" si="325"/>
        <v>56_20_28</v>
      </c>
      <c r="P5229">
        <f>SUMIF($O$3:$O$7726,O5229,$M$3:$M$7726)</f>
        <v>9518.5</v>
      </c>
      <c r="Q5229">
        <f t="shared" si="326"/>
        <v>0</v>
      </c>
      <c r="R5229" t="b">
        <f t="shared" si="327"/>
        <v>1</v>
      </c>
    </row>
    <row r="5230" spans="1:18" x14ac:dyDescent="0.3">
      <c r="A5230">
        <v>56</v>
      </c>
      <c r="B5230">
        <v>117</v>
      </c>
      <c r="C5230">
        <v>20</v>
      </c>
      <c r="D5230">
        <v>6239.29</v>
      </c>
      <c r="E5230">
        <f>VLOOKUP(B5230,'[1]input data'!$G$3:$H$180,2,FALSE)</f>
        <v>28</v>
      </c>
      <c r="F5230" t="str">
        <f t="shared" si="324"/>
        <v>56_20_28</v>
      </c>
      <c r="G5230">
        <f>_xlfn.MAXIFS($D$3:$D$7726,$F$3:$F$7726,$F5230)</f>
        <v>9518.5</v>
      </c>
      <c r="J5230">
        <v>56</v>
      </c>
      <c r="K5230">
        <v>117</v>
      </c>
      <c r="L5230">
        <v>20</v>
      </c>
      <c r="M5230">
        <v>0</v>
      </c>
      <c r="N5230">
        <f>VLOOKUP(K5230,'[1]input data'!$G$3:$H$180,2,FALSE)</f>
        <v>28</v>
      </c>
      <c r="O5230" t="str">
        <f t="shared" si="325"/>
        <v>56_20_28</v>
      </c>
      <c r="P5230">
        <f>SUMIF($O$3:$O$7726,O5230,$M$3:$M$7726)</f>
        <v>9518.5</v>
      </c>
      <c r="Q5230">
        <f t="shared" si="326"/>
        <v>0</v>
      </c>
      <c r="R5230" t="b">
        <f t="shared" si="327"/>
        <v>1</v>
      </c>
    </row>
    <row r="5231" spans="1:18" x14ac:dyDescent="0.3">
      <c r="A5231">
        <v>56</v>
      </c>
      <c r="B5231">
        <v>32</v>
      </c>
      <c r="C5231">
        <v>20</v>
      </c>
      <c r="D5231">
        <v>6.73</v>
      </c>
      <c r="E5231">
        <f>VLOOKUP(B5231,'[1]input data'!$G$3:$H$180,2,FALSE)</f>
        <v>32</v>
      </c>
      <c r="F5231" t="str">
        <f t="shared" si="324"/>
        <v>56_20_32</v>
      </c>
      <c r="G5231">
        <f>_xlfn.MAXIFS($D$3:$D$7726,$F$3:$F$7726,$F5231)</f>
        <v>579.03</v>
      </c>
      <c r="J5231">
        <v>56</v>
      </c>
      <c r="K5231">
        <v>32</v>
      </c>
      <c r="L5231">
        <v>20</v>
      </c>
      <c r="M5231">
        <v>0</v>
      </c>
      <c r="N5231">
        <f>VLOOKUP(K5231,'[1]input data'!$G$3:$H$180,2,FALSE)</f>
        <v>32</v>
      </c>
      <c r="O5231" t="str">
        <f t="shared" si="325"/>
        <v>56_20_32</v>
      </c>
      <c r="P5231">
        <f>SUMIF($O$3:$O$7726,O5231,$M$3:$M$7726)</f>
        <v>579.03</v>
      </c>
      <c r="Q5231">
        <f t="shared" si="326"/>
        <v>0</v>
      </c>
      <c r="R5231" t="b">
        <f t="shared" si="327"/>
        <v>1</v>
      </c>
    </row>
    <row r="5232" spans="1:18" x14ac:dyDescent="0.3">
      <c r="A5232">
        <v>56</v>
      </c>
      <c r="B5232">
        <v>121</v>
      </c>
      <c r="C5232">
        <v>20</v>
      </c>
      <c r="D5232">
        <v>579.03</v>
      </c>
      <c r="E5232">
        <f>VLOOKUP(B5232,'[1]input data'!$G$3:$H$180,2,FALSE)</f>
        <v>32</v>
      </c>
      <c r="F5232" t="str">
        <f t="shared" si="324"/>
        <v>56_20_32</v>
      </c>
      <c r="G5232">
        <f>_xlfn.MAXIFS($D$3:$D$7726,$F$3:$F$7726,$F5232)</f>
        <v>579.03</v>
      </c>
      <c r="J5232">
        <v>56</v>
      </c>
      <c r="K5232">
        <v>121</v>
      </c>
      <c r="L5232">
        <v>20</v>
      </c>
      <c r="M5232">
        <v>579.03</v>
      </c>
      <c r="N5232">
        <f>VLOOKUP(K5232,'[1]input data'!$G$3:$H$180,2,FALSE)</f>
        <v>32</v>
      </c>
      <c r="O5232" t="str">
        <f t="shared" si="325"/>
        <v>56_20_32</v>
      </c>
      <c r="P5232">
        <f>SUMIF($O$3:$O$7726,O5232,$M$3:$M$7726)</f>
        <v>579.03</v>
      </c>
      <c r="Q5232">
        <f t="shared" si="326"/>
        <v>0</v>
      </c>
      <c r="R5232" t="b">
        <f t="shared" si="327"/>
        <v>1</v>
      </c>
    </row>
    <row r="5233" spans="1:18" x14ac:dyDescent="0.3">
      <c r="A5233">
        <v>56</v>
      </c>
      <c r="B5233">
        <v>86</v>
      </c>
      <c r="C5233">
        <v>20</v>
      </c>
      <c r="D5233">
        <v>1990.1</v>
      </c>
      <c r="E5233">
        <f>VLOOKUP(B5233,'[1]input data'!$G$3:$H$180,2,FALSE)</f>
        <v>86</v>
      </c>
      <c r="F5233" t="str">
        <f t="shared" si="324"/>
        <v>56_20_86</v>
      </c>
      <c r="G5233">
        <f>_xlfn.MAXIFS($D$3:$D$7726,$F$3:$F$7726,$F5233)</f>
        <v>1990.1</v>
      </c>
      <c r="J5233">
        <v>56</v>
      </c>
      <c r="K5233">
        <v>86</v>
      </c>
      <c r="L5233">
        <v>20</v>
      </c>
      <c r="M5233">
        <v>1990.1</v>
      </c>
      <c r="N5233">
        <f>VLOOKUP(K5233,'[1]input data'!$G$3:$H$180,2,FALSE)</f>
        <v>86</v>
      </c>
      <c r="O5233" t="str">
        <f t="shared" si="325"/>
        <v>56_20_86</v>
      </c>
      <c r="P5233">
        <f>SUMIF($O$3:$O$7726,O5233,$M$3:$M$7726)</f>
        <v>1990.1</v>
      </c>
      <c r="Q5233">
        <f t="shared" si="326"/>
        <v>0</v>
      </c>
      <c r="R5233" t="b">
        <f t="shared" si="327"/>
        <v>1</v>
      </c>
    </row>
    <row r="5234" spans="1:18" x14ac:dyDescent="0.3">
      <c r="A5234">
        <v>56</v>
      </c>
      <c r="B5234">
        <v>175</v>
      </c>
      <c r="C5234">
        <v>20</v>
      </c>
      <c r="D5234">
        <v>1792.11</v>
      </c>
      <c r="E5234">
        <f>VLOOKUP(B5234,'[1]input data'!$G$3:$H$180,2,FALSE)</f>
        <v>86</v>
      </c>
      <c r="F5234" t="str">
        <f t="shared" si="324"/>
        <v>56_20_86</v>
      </c>
      <c r="G5234">
        <f>_xlfn.MAXIFS($D$3:$D$7726,$F$3:$F$7726,$F5234)</f>
        <v>1990.1</v>
      </c>
      <c r="J5234">
        <v>56</v>
      </c>
      <c r="K5234">
        <v>175</v>
      </c>
      <c r="L5234">
        <v>20</v>
      </c>
      <c r="M5234">
        <v>0</v>
      </c>
      <c r="N5234">
        <f>VLOOKUP(K5234,'[1]input data'!$G$3:$H$180,2,FALSE)</f>
        <v>86</v>
      </c>
      <c r="O5234" t="str">
        <f t="shared" si="325"/>
        <v>56_20_86</v>
      </c>
      <c r="P5234">
        <f>SUMIF($O$3:$O$7726,O5234,$M$3:$M$7726)</f>
        <v>1990.1</v>
      </c>
      <c r="Q5234">
        <f t="shared" si="326"/>
        <v>0</v>
      </c>
      <c r="R5234" t="b">
        <f t="shared" si="327"/>
        <v>1</v>
      </c>
    </row>
    <row r="5235" spans="1:18" x14ac:dyDescent="0.3">
      <c r="A5235">
        <v>56</v>
      </c>
      <c r="B5235">
        <v>87</v>
      </c>
      <c r="C5235">
        <v>20</v>
      </c>
      <c r="D5235">
        <v>151822.38</v>
      </c>
      <c r="E5235">
        <f>VLOOKUP(B5235,'[1]input data'!$G$3:$H$180,2,FALSE)</f>
        <v>87</v>
      </c>
      <c r="F5235" t="str">
        <f t="shared" si="324"/>
        <v>56_20_87</v>
      </c>
      <c r="G5235">
        <f>_xlfn.MAXIFS($D$3:$D$7726,$F$3:$F$7726,$F5235)</f>
        <v>166575.53</v>
      </c>
      <c r="J5235">
        <v>56</v>
      </c>
      <c r="K5235">
        <v>87</v>
      </c>
      <c r="L5235">
        <v>20</v>
      </c>
      <c r="M5235">
        <v>0</v>
      </c>
      <c r="N5235">
        <f>VLOOKUP(K5235,'[1]input data'!$G$3:$H$180,2,FALSE)</f>
        <v>87</v>
      </c>
      <c r="O5235" t="str">
        <f t="shared" si="325"/>
        <v>56_20_87</v>
      </c>
      <c r="P5235">
        <f>SUMIF($O$3:$O$7726,O5235,$M$3:$M$7726)</f>
        <v>166575.53</v>
      </c>
      <c r="Q5235">
        <f t="shared" si="326"/>
        <v>0</v>
      </c>
      <c r="R5235" t="b">
        <f t="shared" si="327"/>
        <v>1</v>
      </c>
    </row>
    <row r="5236" spans="1:18" x14ac:dyDescent="0.3">
      <c r="A5236">
        <v>56</v>
      </c>
      <c r="B5236">
        <v>176</v>
      </c>
      <c r="C5236">
        <v>20</v>
      </c>
      <c r="D5236">
        <v>166575.53</v>
      </c>
      <c r="E5236">
        <f>VLOOKUP(B5236,'[1]input data'!$G$3:$H$180,2,FALSE)</f>
        <v>87</v>
      </c>
      <c r="F5236" t="str">
        <f t="shared" si="324"/>
        <v>56_20_87</v>
      </c>
      <c r="G5236">
        <f>_xlfn.MAXIFS($D$3:$D$7726,$F$3:$F$7726,$F5236)</f>
        <v>166575.53</v>
      </c>
      <c r="J5236">
        <v>56</v>
      </c>
      <c r="K5236">
        <v>176</v>
      </c>
      <c r="L5236">
        <v>20</v>
      </c>
      <c r="M5236">
        <v>166575.53</v>
      </c>
      <c r="N5236">
        <f>VLOOKUP(K5236,'[1]input data'!$G$3:$H$180,2,FALSE)</f>
        <v>87</v>
      </c>
      <c r="O5236" t="str">
        <f t="shared" si="325"/>
        <v>56_20_87</v>
      </c>
      <c r="P5236">
        <f>SUMIF($O$3:$O$7726,O5236,$M$3:$M$7726)</f>
        <v>166575.53</v>
      </c>
      <c r="Q5236">
        <f t="shared" si="326"/>
        <v>0</v>
      </c>
      <c r="R5236" t="b">
        <f t="shared" si="327"/>
        <v>1</v>
      </c>
    </row>
    <row r="5237" spans="1:18" x14ac:dyDescent="0.3">
      <c r="A5237">
        <v>56</v>
      </c>
      <c r="B5237">
        <v>2</v>
      </c>
      <c r="C5237">
        <v>21</v>
      </c>
      <c r="D5237">
        <v>16989.96</v>
      </c>
      <c r="E5237">
        <f>VLOOKUP(B5237,'[1]input data'!$G$3:$H$180,2,FALSE)</f>
        <v>2</v>
      </c>
      <c r="F5237" t="str">
        <f t="shared" si="324"/>
        <v>56_21_2</v>
      </c>
      <c r="G5237">
        <f>_xlfn.MAXIFS($D$3:$D$7726,$F$3:$F$7726,$F5237)</f>
        <v>17834.96</v>
      </c>
      <c r="J5237">
        <v>56</v>
      </c>
      <c r="K5237">
        <v>2</v>
      </c>
      <c r="L5237">
        <v>21</v>
      </c>
      <c r="M5237">
        <v>0</v>
      </c>
      <c r="N5237">
        <f>VLOOKUP(K5237,'[1]input data'!$G$3:$H$180,2,FALSE)</f>
        <v>2</v>
      </c>
      <c r="O5237" t="str">
        <f t="shared" si="325"/>
        <v>56_21_2</v>
      </c>
      <c r="P5237">
        <f>SUMIF($O$3:$O$7726,O5237,$M$3:$M$7726)</f>
        <v>17834.96</v>
      </c>
      <c r="Q5237">
        <f t="shared" si="326"/>
        <v>0</v>
      </c>
      <c r="R5237" t="b">
        <f t="shared" si="327"/>
        <v>1</v>
      </c>
    </row>
    <row r="5238" spans="1:18" x14ac:dyDescent="0.3">
      <c r="A5238">
        <v>56</v>
      </c>
      <c r="B5238">
        <v>91</v>
      </c>
      <c r="C5238">
        <v>21</v>
      </c>
      <c r="D5238">
        <v>17834.96</v>
      </c>
      <c r="E5238">
        <f>VLOOKUP(B5238,'[1]input data'!$G$3:$H$180,2,FALSE)</f>
        <v>2</v>
      </c>
      <c r="F5238" t="str">
        <f t="shared" si="324"/>
        <v>56_21_2</v>
      </c>
      <c r="G5238">
        <f>_xlfn.MAXIFS($D$3:$D$7726,$F$3:$F$7726,$F5238)</f>
        <v>17834.96</v>
      </c>
      <c r="J5238">
        <v>56</v>
      </c>
      <c r="K5238">
        <v>91</v>
      </c>
      <c r="L5238">
        <v>21</v>
      </c>
      <c r="M5238">
        <v>17834.96</v>
      </c>
      <c r="N5238">
        <f>VLOOKUP(K5238,'[1]input data'!$G$3:$H$180,2,FALSE)</f>
        <v>2</v>
      </c>
      <c r="O5238" t="str">
        <f t="shared" si="325"/>
        <v>56_21_2</v>
      </c>
      <c r="P5238">
        <f>SUMIF($O$3:$O$7726,O5238,$M$3:$M$7726)</f>
        <v>17834.96</v>
      </c>
      <c r="Q5238">
        <f t="shared" si="326"/>
        <v>0</v>
      </c>
      <c r="R5238" t="b">
        <f t="shared" si="327"/>
        <v>1</v>
      </c>
    </row>
    <row r="5239" spans="1:18" x14ac:dyDescent="0.3">
      <c r="A5239">
        <v>56</v>
      </c>
      <c r="B5239">
        <v>7</v>
      </c>
      <c r="C5239">
        <v>21</v>
      </c>
      <c r="D5239">
        <v>22124.25</v>
      </c>
      <c r="E5239">
        <f>VLOOKUP(B5239,'[1]input data'!$G$3:$H$180,2,FALSE)</f>
        <v>7</v>
      </c>
      <c r="F5239" t="str">
        <f t="shared" si="324"/>
        <v>56_21_7</v>
      </c>
      <c r="G5239">
        <f>_xlfn.MAXIFS($D$3:$D$7726,$F$3:$F$7726,$F5239)</f>
        <v>22124.25</v>
      </c>
      <c r="J5239">
        <v>56</v>
      </c>
      <c r="K5239">
        <v>7</v>
      </c>
      <c r="L5239">
        <v>21</v>
      </c>
      <c r="M5239">
        <v>22124.25</v>
      </c>
      <c r="N5239">
        <f>VLOOKUP(K5239,'[1]input data'!$G$3:$H$180,2,FALSE)</f>
        <v>7</v>
      </c>
      <c r="O5239" t="str">
        <f t="shared" si="325"/>
        <v>56_21_7</v>
      </c>
      <c r="P5239">
        <f>SUMIF($O$3:$O$7726,O5239,$M$3:$M$7726)</f>
        <v>22124.25</v>
      </c>
      <c r="Q5239">
        <f t="shared" si="326"/>
        <v>0</v>
      </c>
      <c r="R5239" t="b">
        <f t="shared" si="327"/>
        <v>1</v>
      </c>
    </row>
    <row r="5240" spans="1:18" x14ac:dyDescent="0.3">
      <c r="A5240">
        <v>56</v>
      </c>
      <c r="B5240">
        <v>96</v>
      </c>
      <c r="C5240">
        <v>21</v>
      </c>
      <c r="D5240">
        <v>21115.15</v>
      </c>
      <c r="E5240">
        <f>VLOOKUP(B5240,'[1]input data'!$G$3:$H$180,2,FALSE)</f>
        <v>7</v>
      </c>
      <c r="F5240" t="str">
        <f t="shared" si="324"/>
        <v>56_21_7</v>
      </c>
      <c r="G5240">
        <f>_xlfn.MAXIFS($D$3:$D$7726,$F$3:$F$7726,$F5240)</f>
        <v>22124.25</v>
      </c>
      <c r="J5240">
        <v>56</v>
      </c>
      <c r="K5240">
        <v>96</v>
      </c>
      <c r="L5240">
        <v>21</v>
      </c>
      <c r="M5240">
        <v>0</v>
      </c>
      <c r="N5240">
        <f>VLOOKUP(K5240,'[1]input data'!$G$3:$H$180,2,FALSE)</f>
        <v>7</v>
      </c>
      <c r="O5240" t="str">
        <f t="shared" si="325"/>
        <v>56_21_7</v>
      </c>
      <c r="P5240">
        <f>SUMIF($O$3:$O$7726,O5240,$M$3:$M$7726)</f>
        <v>22124.25</v>
      </c>
      <c r="Q5240">
        <f t="shared" si="326"/>
        <v>0</v>
      </c>
      <c r="R5240" t="b">
        <f t="shared" si="327"/>
        <v>1</v>
      </c>
    </row>
    <row r="5241" spans="1:18" x14ac:dyDescent="0.3">
      <c r="A5241">
        <v>56</v>
      </c>
      <c r="B5241">
        <v>13</v>
      </c>
      <c r="C5241">
        <v>21</v>
      </c>
      <c r="D5241">
        <v>6336.72</v>
      </c>
      <c r="E5241">
        <f>VLOOKUP(B5241,'[1]input data'!$G$3:$H$180,2,FALSE)</f>
        <v>13</v>
      </c>
      <c r="F5241" t="str">
        <f t="shared" si="324"/>
        <v>56_21_13</v>
      </c>
      <c r="G5241">
        <f>_xlfn.MAXIFS($D$3:$D$7726,$F$3:$F$7726,$F5241)</f>
        <v>9348.4</v>
      </c>
      <c r="J5241">
        <v>56</v>
      </c>
      <c r="K5241">
        <v>13</v>
      </c>
      <c r="L5241">
        <v>21</v>
      </c>
      <c r="M5241">
        <v>0</v>
      </c>
      <c r="N5241">
        <f>VLOOKUP(K5241,'[1]input data'!$G$3:$H$180,2,FALSE)</f>
        <v>13</v>
      </c>
      <c r="O5241" t="str">
        <f t="shared" si="325"/>
        <v>56_21_13</v>
      </c>
      <c r="P5241">
        <f>SUMIF($O$3:$O$7726,O5241,$M$3:$M$7726)</f>
        <v>9348.4</v>
      </c>
      <c r="Q5241">
        <f t="shared" si="326"/>
        <v>0</v>
      </c>
      <c r="R5241" t="b">
        <f t="shared" si="327"/>
        <v>1</v>
      </c>
    </row>
    <row r="5242" spans="1:18" x14ac:dyDescent="0.3">
      <c r="A5242">
        <v>56</v>
      </c>
      <c r="B5242">
        <v>102</v>
      </c>
      <c r="C5242">
        <v>21</v>
      </c>
      <c r="D5242">
        <v>9348.4</v>
      </c>
      <c r="E5242">
        <f>VLOOKUP(B5242,'[1]input data'!$G$3:$H$180,2,FALSE)</f>
        <v>13</v>
      </c>
      <c r="F5242" t="str">
        <f t="shared" si="324"/>
        <v>56_21_13</v>
      </c>
      <c r="G5242">
        <f>_xlfn.MAXIFS($D$3:$D$7726,$F$3:$F$7726,$F5242)</f>
        <v>9348.4</v>
      </c>
      <c r="J5242">
        <v>56</v>
      </c>
      <c r="K5242">
        <v>102</v>
      </c>
      <c r="L5242">
        <v>21</v>
      </c>
      <c r="M5242">
        <v>9348.4</v>
      </c>
      <c r="N5242">
        <f>VLOOKUP(K5242,'[1]input data'!$G$3:$H$180,2,FALSE)</f>
        <v>13</v>
      </c>
      <c r="O5242" t="str">
        <f t="shared" si="325"/>
        <v>56_21_13</v>
      </c>
      <c r="P5242">
        <f>SUMIF($O$3:$O$7726,O5242,$M$3:$M$7726)</f>
        <v>9348.4</v>
      </c>
      <c r="Q5242">
        <f t="shared" si="326"/>
        <v>0</v>
      </c>
      <c r="R5242" t="b">
        <f t="shared" si="327"/>
        <v>1</v>
      </c>
    </row>
    <row r="5243" spans="1:18" x14ac:dyDescent="0.3">
      <c r="A5243">
        <v>56</v>
      </c>
      <c r="B5243">
        <v>19</v>
      </c>
      <c r="C5243">
        <v>21</v>
      </c>
      <c r="D5243">
        <v>9937.61</v>
      </c>
      <c r="E5243">
        <f>VLOOKUP(B5243,'[1]input data'!$G$3:$H$180,2,FALSE)</f>
        <v>19</v>
      </c>
      <c r="F5243" t="str">
        <f t="shared" si="324"/>
        <v>56_21_19</v>
      </c>
      <c r="G5243">
        <f>_xlfn.MAXIFS($D$3:$D$7726,$F$3:$F$7726,$F5243)</f>
        <v>10401.450000000001</v>
      </c>
      <c r="J5243">
        <v>56</v>
      </c>
      <c r="K5243">
        <v>19</v>
      </c>
      <c r="L5243">
        <v>21</v>
      </c>
      <c r="M5243">
        <v>0</v>
      </c>
      <c r="N5243">
        <f>VLOOKUP(K5243,'[1]input data'!$G$3:$H$180,2,FALSE)</f>
        <v>19</v>
      </c>
      <c r="O5243" t="str">
        <f t="shared" si="325"/>
        <v>56_21_19</v>
      </c>
      <c r="P5243">
        <f>SUMIF($O$3:$O$7726,O5243,$M$3:$M$7726)</f>
        <v>10401.450000000001</v>
      </c>
      <c r="Q5243">
        <f t="shared" si="326"/>
        <v>0</v>
      </c>
      <c r="R5243" t="b">
        <f t="shared" si="327"/>
        <v>1</v>
      </c>
    </row>
    <row r="5244" spans="1:18" x14ac:dyDescent="0.3">
      <c r="A5244">
        <v>56</v>
      </c>
      <c r="B5244">
        <v>108</v>
      </c>
      <c r="C5244">
        <v>21</v>
      </c>
      <c r="D5244">
        <v>10401.450000000001</v>
      </c>
      <c r="E5244">
        <f>VLOOKUP(B5244,'[1]input data'!$G$3:$H$180,2,FALSE)</f>
        <v>19</v>
      </c>
      <c r="F5244" t="str">
        <f t="shared" si="324"/>
        <v>56_21_19</v>
      </c>
      <c r="G5244">
        <f>_xlfn.MAXIFS($D$3:$D$7726,$F$3:$F$7726,$F5244)</f>
        <v>10401.450000000001</v>
      </c>
      <c r="J5244">
        <v>56</v>
      </c>
      <c r="K5244">
        <v>108</v>
      </c>
      <c r="L5244">
        <v>21</v>
      </c>
      <c r="M5244">
        <v>10401.450000000001</v>
      </c>
      <c r="N5244">
        <f>VLOOKUP(K5244,'[1]input data'!$G$3:$H$180,2,FALSE)</f>
        <v>19</v>
      </c>
      <c r="O5244" t="str">
        <f t="shared" si="325"/>
        <v>56_21_19</v>
      </c>
      <c r="P5244">
        <f>SUMIF($O$3:$O$7726,O5244,$M$3:$M$7726)</f>
        <v>10401.450000000001</v>
      </c>
      <c r="Q5244">
        <f t="shared" si="326"/>
        <v>0</v>
      </c>
      <c r="R5244" t="b">
        <f t="shared" si="327"/>
        <v>1</v>
      </c>
    </row>
    <row r="5245" spans="1:18" x14ac:dyDescent="0.3">
      <c r="A5245">
        <v>56</v>
      </c>
      <c r="B5245">
        <v>21</v>
      </c>
      <c r="C5245">
        <v>21</v>
      </c>
      <c r="D5245">
        <v>4595.57</v>
      </c>
      <c r="E5245">
        <f>VLOOKUP(B5245,'[1]input data'!$G$3:$H$180,2,FALSE)</f>
        <v>21</v>
      </c>
      <c r="F5245" t="str">
        <f t="shared" si="324"/>
        <v>56_21_21</v>
      </c>
      <c r="G5245">
        <f>_xlfn.MAXIFS($D$3:$D$7726,$F$3:$F$7726,$F5245)</f>
        <v>4595.57</v>
      </c>
      <c r="J5245">
        <v>56</v>
      </c>
      <c r="K5245">
        <v>21</v>
      </c>
      <c r="L5245">
        <v>21</v>
      </c>
      <c r="M5245">
        <v>4595.57</v>
      </c>
      <c r="N5245">
        <f>VLOOKUP(K5245,'[1]input data'!$G$3:$H$180,2,FALSE)</f>
        <v>21</v>
      </c>
      <c r="O5245" t="str">
        <f t="shared" si="325"/>
        <v>56_21_21</v>
      </c>
      <c r="P5245">
        <f>SUMIF($O$3:$O$7726,O5245,$M$3:$M$7726)</f>
        <v>4595.57</v>
      </c>
      <c r="Q5245">
        <f t="shared" si="326"/>
        <v>0</v>
      </c>
      <c r="R5245" t="b">
        <f t="shared" si="327"/>
        <v>1</v>
      </c>
    </row>
    <row r="5246" spans="1:18" x14ac:dyDescent="0.3">
      <c r="A5246">
        <v>56</v>
      </c>
      <c r="B5246">
        <v>110</v>
      </c>
      <c r="C5246">
        <v>21</v>
      </c>
      <c r="D5246">
        <v>4099.05</v>
      </c>
      <c r="E5246">
        <f>VLOOKUP(B5246,'[1]input data'!$G$3:$H$180,2,FALSE)</f>
        <v>21</v>
      </c>
      <c r="F5246" t="str">
        <f t="shared" si="324"/>
        <v>56_21_21</v>
      </c>
      <c r="G5246">
        <f>_xlfn.MAXIFS($D$3:$D$7726,$F$3:$F$7726,$F5246)</f>
        <v>4595.57</v>
      </c>
      <c r="J5246">
        <v>56</v>
      </c>
      <c r="K5246">
        <v>110</v>
      </c>
      <c r="L5246">
        <v>21</v>
      </c>
      <c r="M5246">
        <v>0</v>
      </c>
      <c r="N5246">
        <f>VLOOKUP(K5246,'[1]input data'!$G$3:$H$180,2,FALSE)</f>
        <v>21</v>
      </c>
      <c r="O5246" t="str">
        <f t="shared" si="325"/>
        <v>56_21_21</v>
      </c>
      <c r="P5246">
        <f>SUMIF($O$3:$O$7726,O5246,$M$3:$M$7726)</f>
        <v>4595.57</v>
      </c>
      <c r="Q5246">
        <f t="shared" si="326"/>
        <v>0</v>
      </c>
      <c r="R5246" t="b">
        <f t="shared" si="327"/>
        <v>1</v>
      </c>
    </row>
    <row r="5247" spans="1:18" x14ac:dyDescent="0.3">
      <c r="A5247">
        <v>56</v>
      </c>
      <c r="B5247">
        <v>23</v>
      </c>
      <c r="C5247">
        <v>21</v>
      </c>
      <c r="D5247">
        <v>23921.63</v>
      </c>
      <c r="E5247">
        <f>VLOOKUP(B5247,'[1]input data'!$G$3:$H$180,2,FALSE)</f>
        <v>23</v>
      </c>
      <c r="F5247" t="str">
        <f t="shared" si="324"/>
        <v>56_21_23</v>
      </c>
      <c r="G5247">
        <f>_xlfn.MAXIFS($D$3:$D$7726,$F$3:$F$7726,$F5247)</f>
        <v>35799.599999999999</v>
      </c>
      <c r="J5247">
        <v>56</v>
      </c>
      <c r="K5247">
        <v>23</v>
      </c>
      <c r="L5247">
        <v>21</v>
      </c>
      <c r="M5247">
        <v>0</v>
      </c>
      <c r="N5247">
        <f>VLOOKUP(K5247,'[1]input data'!$G$3:$H$180,2,FALSE)</f>
        <v>23</v>
      </c>
      <c r="O5247" t="str">
        <f t="shared" si="325"/>
        <v>56_21_23</v>
      </c>
      <c r="P5247">
        <f>SUMIF($O$3:$O$7726,O5247,$M$3:$M$7726)</f>
        <v>35799.599999999999</v>
      </c>
      <c r="Q5247">
        <f t="shared" si="326"/>
        <v>0</v>
      </c>
      <c r="R5247" t="b">
        <f t="shared" si="327"/>
        <v>1</v>
      </c>
    </row>
    <row r="5248" spans="1:18" x14ac:dyDescent="0.3">
      <c r="A5248">
        <v>56</v>
      </c>
      <c r="B5248">
        <v>112</v>
      </c>
      <c r="C5248">
        <v>21</v>
      </c>
      <c r="D5248">
        <v>35799.599999999999</v>
      </c>
      <c r="E5248">
        <f>VLOOKUP(B5248,'[1]input data'!$G$3:$H$180,2,FALSE)</f>
        <v>23</v>
      </c>
      <c r="F5248" t="str">
        <f t="shared" si="324"/>
        <v>56_21_23</v>
      </c>
      <c r="G5248">
        <f>_xlfn.MAXIFS($D$3:$D$7726,$F$3:$F$7726,$F5248)</f>
        <v>35799.599999999999</v>
      </c>
      <c r="J5248">
        <v>56</v>
      </c>
      <c r="K5248">
        <v>112</v>
      </c>
      <c r="L5248">
        <v>21</v>
      </c>
      <c r="M5248">
        <v>35799.599999999999</v>
      </c>
      <c r="N5248">
        <f>VLOOKUP(K5248,'[1]input data'!$G$3:$H$180,2,FALSE)</f>
        <v>23</v>
      </c>
      <c r="O5248" t="str">
        <f t="shared" si="325"/>
        <v>56_21_23</v>
      </c>
      <c r="P5248">
        <f>SUMIF($O$3:$O$7726,O5248,$M$3:$M$7726)</f>
        <v>35799.599999999999</v>
      </c>
      <c r="Q5248">
        <f t="shared" si="326"/>
        <v>0</v>
      </c>
      <c r="R5248" t="b">
        <f t="shared" si="327"/>
        <v>1</v>
      </c>
    </row>
    <row r="5249" spans="1:18" x14ac:dyDescent="0.3">
      <c r="A5249">
        <v>56</v>
      </c>
      <c r="B5249">
        <v>25</v>
      </c>
      <c r="C5249">
        <v>21</v>
      </c>
      <c r="D5249">
        <v>6459.6</v>
      </c>
      <c r="E5249">
        <f>VLOOKUP(B5249,'[1]input data'!$G$3:$H$180,2,FALSE)</f>
        <v>25</v>
      </c>
      <c r="F5249" t="str">
        <f t="shared" si="324"/>
        <v>56_21_25</v>
      </c>
      <c r="G5249">
        <f>_xlfn.MAXIFS($D$3:$D$7726,$F$3:$F$7726,$F5249)</f>
        <v>8069.26</v>
      </c>
      <c r="J5249">
        <v>56</v>
      </c>
      <c r="K5249">
        <v>25</v>
      </c>
      <c r="L5249">
        <v>21</v>
      </c>
      <c r="M5249">
        <v>0</v>
      </c>
      <c r="N5249">
        <f>VLOOKUP(K5249,'[1]input data'!$G$3:$H$180,2,FALSE)</f>
        <v>25</v>
      </c>
      <c r="O5249" t="str">
        <f t="shared" si="325"/>
        <v>56_21_25</v>
      </c>
      <c r="P5249">
        <f>SUMIF($O$3:$O$7726,O5249,$M$3:$M$7726)</f>
        <v>8069.26</v>
      </c>
      <c r="Q5249">
        <f t="shared" si="326"/>
        <v>0</v>
      </c>
      <c r="R5249" t="b">
        <f t="shared" si="327"/>
        <v>1</v>
      </c>
    </row>
    <row r="5250" spans="1:18" x14ac:dyDescent="0.3">
      <c r="A5250">
        <v>56</v>
      </c>
      <c r="B5250">
        <v>114</v>
      </c>
      <c r="C5250">
        <v>21</v>
      </c>
      <c r="D5250">
        <v>8069.26</v>
      </c>
      <c r="E5250">
        <f>VLOOKUP(B5250,'[1]input data'!$G$3:$H$180,2,FALSE)</f>
        <v>25</v>
      </c>
      <c r="F5250" t="str">
        <f t="shared" si="324"/>
        <v>56_21_25</v>
      </c>
      <c r="G5250">
        <f>_xlfn.MAXIFS($D$3:$D$7726,$F$3:$F$7726,$F5250)</f>
        <v>8069.26</v>
      </c>
      <c r="J5250">
        <v>56</v>
      </c>
      <c r="K5250">
        <v>114</v>
      </c>
      <c r="L5250">
        <v>21</v>
      </c>
      <c r="M5250">
        <v>8069.26</v>
      </c>
      <c r="N5250">
        <f>VLOOKUP(K5250,'[1]input data'!$G$3:$H$180,2,FALSE)</f>
        <v>25</v>
      </c>
      <c r="O5250" t="str">
        <f t="shared" si="325"/>
        <v>56_21_25</v>
      </c>
      <c r="P5250">
        <f>SUMIF($O$3:$O$7726,O5250,$M$3:$M$7726)</f>
        <v>8069.26</v>
      </c>
      <c r="Q5250">
        <f t="shared" si="326"/>
        <v>0</v>
      </c>
      <c r="R5250" t="b">
        <f t="shared" si="327"/>
        <v>1</v>
      </c>
    </row>
    <row r="5251" spans="1:18" x14ac:dyDescent="0.3">
      <c r="A5251">
        <v>56</v>
      </c>
      <c r="B5251">
        <v>8</v>
      </c>
      <c r="C5251">
        <v>22</v>
      </c>
      <c r="D5251">
        <v>2191.9</v>
      </c>
      <c r="E5251">
        <f>VLOOKUP(B5251,'[1]input data'!$G$3:$H$180,2,FALSE)</f>
        <v>8</v>
      </c>
      <c r="F5251" t="str">
        <f t="shared" si="324"/>
        <v>56_22_8</v>
      </c>
      <c r="G5251">
        <f>_xlfn.MAXIFS($D$3:$D$7726,$F$3:$F$7726,$F5251)</f>
        <v>9680.9500000000007</v>
      </c>
      <c r="J5251">
        <v>56</v>
      </c>
      <c r="K5251">
        <v>8</v>
      </c>
      <c r="L5251">
        <v>22</v>
      </c>
      <c r="M5251">
        <v>0</v>
      </c>
      <c r="N5251">
        <f>VLOOKUP(K5251,'[1]input data'!$G$3:$H$180,2,FALSE)</f>
        <v>8</v>
      </c>
      <c r="O5251" t="str">
        <f t="shared" si="325"/>
        <v>56_22_8</v>
      </c>
      <c r="P5251">
        <f>SUMIF($O$3:$O$7726,O5251,$M$3:$M$7726)</f>
        <v>9680.9500000000007</v>
      </c>
      <c r="Q5251">
        <f t="shared" si="326"/>
        <v>0</v>
      </c>
      <c r="R5251" t="b">
        <f t="shared" si="327"/>
        <v>1</v>
      </c>
    </row>
    <row r="5252" spans="1:18" x14ac:dyDescent="0.3">
      <c r="A5252">
        <v>56</v>
      </c>
      <c r="B5252">
        <v>97</v>
      </c>
      <c r="C5252">
        <v>22</v>
      </c>
      <c r="D5252">
        <v>9680.9500000000007</v>
      </c>
      <c r="E5252">
        <f>VLOOKUP(B5252,'[1]input data'!$G$3:$H$180,2,FALSE)</f>
        <v>8</v>
      </c>
      <c r="F5252" t="str">
        <f t="shared" ref="F5252:F5315" si="328">A5252&amp;"_"&amp;C5252&amp;"_"&amp;E5252</f>
        <v>56_22_8</v>
      </c>
      <c r="G5252">
        <f>_xlfn.MAXIFS($D$3:$D$7726,$F$3:$F$7726,$F5252)</f>
        <v>9680.9500000000007</v>
      </c>
      <c r="J5252">
        <v>56</v>
      </c>
      <c r="K5252">
        <v>97</v>
      </c>
      <c r="L5252">
        <v>22</v>
      </c>
      <c r="M5252">
        <v>9680.9500000000007</v>
      </c>
      <c r="N5252">
        <f>VLOOKUP(K5252,'[1]input data'!$G$3:$H$180,2,FALSE)</f>
        <v>8</v>
      </c>
      <c r="O5252" t="str">
        <f t="shared" ref="O5252:O5315" si="329">J5252&amp;"_"&amp;L5252&amp;"_"&amp;N5252</f>
        <v>56_22_8</v>
      </c>
      <c r="P5252">
        <f>SUMIF($O$3:$O$7726,O5252,$M$3:$M$7726)</f>
        <v>9680.9500000000007</v>
      </c>
      <c r="Q5252">
        <f t="shared" ref="Q5252:Q5315" si="330">G5252-P5252</f>
        <v>0</v>
      </c>
      <c r="R5252" t="b">
        <f t="shared" ref="R5252:R5315" si="331">OR(D5252=G5252,M5252=0)</f>
        <v>1</v>
      </c>
    </row>
    <row r="5253" spans="1:18" x14ac:dyDescent="0.3">
      <c r="A5253">
        <v>56</v>
      </c>
      <c r="B5253">
        <v>9</v>
      </c>
      <c r="C5253">
        <v>22</v>
      </c>
      <c r="D5253">
        <v>1129.51</v>
      </c>
      <c r="E5253">
        <f>VLOOKUP(B5253,'[1]input data'!$G$3:$H$180,2,FALSE)</f>
        <v>9</v>
      </c>
      <c r="F5253" t="str">
        <f t="shared" si="328"/>
        <v>56_22_9</v>
      </c>
      <c r="G5253">
        <f>_xlfn.MAXIFS($D$3:$D$7726,$F$3:$F$7726,$F5253)</f>
        <v>1719.54</v>
      </c>
      <c r="J5253">
        <v>56</v>
      </c>
      <c r="K5253">
        <v>9</v>
      </c>
      <c r="L5253">
        <v>22</v>
      </c>
      <c r="M5253">
        <v>0</v>
      </c>
      <c r="N5253">
        <f>VLOOKUP(K5253,'[1]input data'!$G$3:$H$180,2,FALSE)</f>
        <v>9</v>
      </c>
      <c r="O5253" t="str">
        <f t="shared" si="329"/>
        <v>56_22_9</v>
      </c>
      <c r="P5253">
        <f>SUMIF($O$3:$O$7726,O5253,$M$3:$M$7726)</f>
        <v>1719.54</v>
      </c>
      <c r="Q5253">
        <f t="shared" si="330"/>
        <v>0</v>
      </c>
      <c r="R5253" t="b">
        <f t="shared" si="331"/>
        <v>1</v>
      </c>
    </row>
    <row r="5254" spans="1:18" x14ac:dyDescent="0.3">
      <c r="A5254">
        <v>56</v>
      </c>
      <c r="B5254">
        <v>98</v>
      </c>
      <c r="C5254">
        <v>22</v>
      </c>
      <c r="D5254">
        <v>1719.54</v>
      </c>
      <c r="E5254">
        <f>VLOOKUP(B5254,'[1]input data'!$G$3:$H$180,2,FALSE)</f>
        <v>9</v>
      </c>
      <c r="F5254" t="str">
        <f t="shared" si="328"/>
        <v>56_22_9</v>
      </c>
      <c r="G5254">
        <f>_xlfn.MAXIFS($D$3:$D$7726,$F$3:$F$7726,$F5254)</f>
        <v>1719.54</v>
      </c>
      <c r="J5254">
        <v>56</v>
      </c>
      <c r="K5254">
        <v>98</v>
      </c>
      <c r="L5254">
        <v>22</v>
      </c>
      <c r="M5254">
        <v>1719.54</v>
      </c>
      <c r="N5254">
        <f>VLOOKUP(K5254,'[1]input data'!$G$3:$H$180,2,FALSE)</f>
        <v>9</v>
      </c>
      <c r="O5254" t="str">
        <f t="shared" si="329"/>
        <v>56_22_9</v>
      </c>
      <c r="P5254">
        <f>SUMIF($O$3:$O$7726,O5254,$M$3:$M$7726)</f>
        <v>1719.54</v>
      </c>
      <c r="Q5254">
        <f t="shared" si="330"/>
        <v>0</v>
      </c>
      <c r="R5254" t="b">
        <f t="shared" si="331"/>
        <v>1</v>
      </c>
    </row>
    <row r="5255" spans="1:18" x14ac:dyDescent="0.3">
      <c r="A5255">
        <v>56</v>
      </c>
      <c r="B5255">
        <v>12</v>
      </c>
      <c r="C5255">
        <v>22</v>
      </c>
      <c r="D5255">
        <v>8427.9</v>
      </c>
      <c r="E5255">
        <f>VLOOKUP(B5255,'[1]input data'!$G$3:$H$180,2,FALSE)</f>
        <v>12</v>
      </c>
      <c r="F5255" t="str">
        <f t="shared" si="328"/>
        <v>56_22_12</v>
      </c>
      <c r="G5255">
        <f>_xlfn.MAXIFS($D$3:$D$7726,$F$3:$F$7726,$F5255)</f>
        <v>13171.42</v>
      </c>
      <c r="J5255">
        <v>56</v>
      </c>
      <c r="K5255">
        <v>12</v>
      </c>
      <c r="L5255">
        <v>22</v>
      </c>
      <c r="M5255">
        <v>0</v>
      </c>
      <c r="N5255">
        <f>VLOOKUP(K5255,'[1]input data'!$G$3:$H$180,2,FALSE)</f>
        <v>12</v>
      </c>
      <c r="O5255" t="str">
        <f t="shared" si="329"/>
        <v>56_22_12</v>
      </c>
      <c r="P5255">
        <f>SUMIF($O$3:$O$7726,O5255,$M$3:$M$7726)</f>
        <v>13171.42</v>
      </c>
      <c r="Q5255">
        <f t="shared" si="330"/>
        <v>0</v>
      </c>
      <c r="R5255" t="b">
        <f t="shared" si="331"/>
        <v>1</v>
      </c>
    </row>
    <row r="5256" spans="1:18" x14ac:dyDescent="0.3">
      <c r="A5256">
        <v>56</v>
      </c>
      <c r="B5256">
        <v>101</v>
      </c>
      <c r="C5256">
        <v>22</v>
      </c>
      <c r="D5256">
        <v>13171.42</v>
      </c>
      <c r="E5256">
        <f>VLOOKUP(B5256,'[1]input data'!$G$3:$H$180,2,FALSE)</f>
        <v>12</v>
      </c>
      <c r="F5256" t="str">
        <f t="shared" si="328"/>
        <v>56_22_12</v>
      </c>
      <c r="G5256">
        <f>_xlfn.MAXIFS($D$3:$D$7726,$F$3:$F$7726,$F5256)</f>
        <v>13171.42</v>
      </c>
      <c r="J5256">
        <v>56</v>
      </c>
      <c r="K5256">
        <v>101</v>
      </c>
      <c r="L5256">
        <v>22</v>
      </c>
      <c r="M5256">
        <v>13171.42</v>
      </c>
      <c r="N5256">
        <f>VLOOKUP(K5256,'[1]input data'!$G$3:$H$180,2,FALSE)</f>
        <v>12</v>
      </c>
      <c r="O5256" t="str">
        <f t="shared" si="329"/>
        <v>56_22_12</v>
      </c>
      <c r="P5256">
        <f>SUMIF($O$3:$O$7726,O5256,$M$3:$M$7726)</f>
        <v>13171.42</v>
      </c>
      <c r="Q5256">
        <f t="shared" si="330"/>
        <v>0</v>
      </c>
      <c r="R5256" t="b">
        <f t="shared" si="331"/>
        <v>1</v>
      </c>
    </row>
    <row r="5257" spans="1:18" x14ac:dyDescent="0.3">
      <c r="A5257">
        <v>56</v>
      </c>
      <c r="B5257">
        <v>14</v>
      </c>
      <c r="C5257">
        <v>22</v>
      </c>
      <c r="D5257">
        <v>3608.45</v>
      </c>
      <c r="E5257">
        <f>VLOOKUP(B5257,'[1]input data'!$G$3:$H$180,2,FALSE)</f>
        <v>14</v>
      </c>
      <c r="F5257" t="str">
        <f t="shared" si="328"/>
        <v>56_22_14</v>
      </c>
      <c r="G5257">
        <f>_xlfn.MAXIFS($D$3:$D$7726,$F$3:$F$7726,$F5257)</f>
        <v>3608.45</v>
      </c>
      <c r="J5257">
        <v>56</v>
      </c>
      <c r="K5257">
        <v>14</v>
      </c>
      <c r="L5257">
        <v>22</v>
      </c>
      <c r="M5257">
        <v>3608.45</v>
      </c>
      <c r="N5257">
        <f>VLOOKUP(K5257,'[1]input data'!$G$3:$H$180,2,FALSE)</f>
        <v>14</v>
      </c>
      <c r="O5257" t="str">
        <f t="shared" si="329"/>
        <v>56_22_14</v>
      </c>
      <c r="P5257">
        <f>SUMIF($O$3:$O$7726,O5257,$M$3:$M$7726)</f>
        <v>3608.45</v>
      </c>
      <c r="Q5257">
        <f t="shared" si="330"/>
        <v>0</v>
      </c>
      <c r="R5257" t="b">
        <f t="shared" si="331"/>
        <v>1</v>
      </c>
    </row>
    <row r="5258" spans="1:18" x14ac:dyDescent="0.3">
      <c r="A5258">
        <v>56</v>
      </c>
      <c r="B5258">
        <v>103</v>
      </c>
      <c r="C5258">
        <v>22</v>
      </c>
      <c r="D5258">
        <v>1519.01</v>
      </c>
      <c r="E5258">
        <f>VLOOKUP(B5258,'[1]input data'!$G$3:$H$180,2,FALSE)</f>
        <v>14</v>
      </c>
      <c r="F5258" t="str">
        <f t="shared" si="328"/>
        <v>56_22_14</v>
      </c>
      <c r="G5258">
        <f>_xlfn.MAXIFS($D$3:$D$7726,$F$3:$F$7726,$F5258)</f>
        <v>3608.45</v>
      </c>
      <c r="J5258">
        <v>56</v>
      </c>
      <c r="K5258">
        <v>103</v>
      </c>
      <c r="L5258">
        <v>22</v>
      </c>
      <c r="M5258">
        <v>0</v>
      </c>
      <c r="N5258">
        <f>VLOOKUP(K5258,'[1]input data'!$G$3:$H$180,2,FALSE)</f>
        <v>14</v>
      </c>
      <c r="O5258" t="str">
        <f t="shared" si="329"/>
        <v>56_22_14</v>
      </c>
      <c r="P5258">
        <f>SUMIF($O$3:$O$7726,O5258,$M$3:$M$7726)</f>
        <v>3608.45</v>
      </c>
      <c r="Q5258">
        <f t="shared" si="330"/>
        <v>0</v>
      </c>
      <c r="R5258" t="b">
        <f t="shared" si="331"/>
        <v>1</v>
      </c>
    </row>
    <row r="5259" spans="1:18" x14ac:dyDescent="0.3">
      <c r="A5259">
        <v>56</v>
      </c>
      <c r="B5259">
        <v>15</v>
      </c>
      <c r="C5259">
        <v>22</v>
      </c>
      <c r="D5259">
        <v>3466.88</v>
      </c>
      <c r="E5259">
        <f>VLOOKUP(B5259,'[1]input data'!$G$3:$H$180,2,FALSE)</f>
        <v>15</v>
      </c>
      <c r="F5259" t="str">
        <f t="shared" si="328"/>
        <v>56_22_15</v>
      </c>
      <c r="G5259">
        <f>_xlfn.MAXIFS($D$3:$D$7726,$F$3:$F$7726,$F5259)</f>
        <v>3466.88</v>
      </c>
      <c r="J5259">
        <v>56</v>
      </c>
      <c r="K5259">
        <v>15</v>
      </c>
      <c r="L5259">
        <v>22</v>
      </c>
      <c r="M5259">
        <v>3466.88</v>
      </c>
      <c r="N5259">
        <f>VLOOKUP(K5259,'[1]input data'!$G$3:$H$180,2,FALSE)</f>
        <v>15</v>
      </c>
      <c r="O5259" t="str">
        <f t="shared" si="329"/>
        <v>56_22_15</v>
      </c>
      <c r="P5259">
        <f>SUMIF($O$3:$O$7726,O5259,$M$3:$M$7726)</f>
        <v>3466.88</v>
      </c>
      <c r="Q5259">
        <f t="shared" si="330"/>
        <v>0</v>
      </c>
      <c r="R5259" t="b">
        <f t="shared" si="331"/>
        <v>1</v>
      </c>
    </row>
    <row r="5260" spans="1:18" x14ac:dyDescent="0.3">
      <c r="A5260">
        <v>56</v>
      </c>
      <c r="B5260">
        <v>18</v>
      </c>
      <c r="C5260">
        <v>22</v>
      </c>
      <c r="D5260">
        <v>4447.5</v>
      </c>
      <c r="E5260">
        <f>VLOOKUP(B5260,'[1]input data'!$G$3:$H$180,2,FALSE)</f>
        <v>18</v>
      </c>
      <c r="F5260" t="str">
        <f t="shared" si="328"/>
        <v>56_22_18</v>
      </c>
      <c r="G5260">
        <f>_xlfn.MAXIFS($D$3:$D$7726,$F$3:$F$7726,$F5260)</f>
        <v>4447.5</v>
      </c>
      <c r="J5260">
        <v>56</v>
      </c>
      <c r="K5260">
        <v>18</v>
      </c>
      <c r="L5260">
        <v>22</v>
      </c>
      <c r="M5260">
        <v>4447.5</v>
      </c>
      <c r="N5260">
        <f>VLOOKUP(K5260,'[1]input data'!$G$3:$H$180,2,FALSE)</f>
        <v>18</v>
      </c>
      <c r="O5260" t="str">
        <f t="shared" si="329"/>
        <v>56_22_18</v>
      </c>
      <c r="P5260">
        <f>SUMIF($O$3:$O$7726,O5260,$M$3:$M$7726)</f>
        <v>4447.5</v>
      </c>
      <c r="Q5260">
        <f t="shared" si="330"/>
        <v>0</v>
      </c>
      <c r="R5260" t="b">
        <f t="shared" si="331"/>
        <v>1</v>
      </c>
    </row>
    <row r="5261" spans="1:18" x14ac:dyDescent="0.3">
      <c r="A5261">
        <v>56</v>
      </c>
      <c r="B5261">
        <v>19</v>
      </c>
      <c r="C5261">
        <v>22</v>
      </c>
      <c r="D5261">
        <v>8801.76</v>
      </c>
      <c r="E5261">
        <f>VLOOKUP(B5261,'[1]input data'!$G$3:$H$180,2,FALSE)</f>
        <v>19</v>
      </c>
      <c r="F5261" t="str">
        <f t="shared" si="328"/>
        <v>56_22_19</v>
      </c>
      <c r="G5261">
        <f>_xlfn.MAXIFS($D$3:$D$7726,$F$3:$F$7726,$F5261)</f>
        <v>9274.81</v>
      </c>
      <c r="J5261">
        <v>56</v>
      </c>
      <c r="K5261">
        <v>19</v>
      </c>
      <c r="L5261">
        <v>22</v>
      </c>
      <c r="M5261">
        <v>0</v>
      </c>
      <c r="N5261">
        <f>VLOOKUP(K5261,'[1]input data'!$G$3:$H$180,2,FALSE)</f>
        <v>19</v>
      </c>
      <c r="O5261" t="str">
        <f t="shared" si="329"/>
        <v>56_22_19</v>
      </c>
      <c r="P5261">
        <f>SUMIF($O$3:$O$7726,O5261,$M$3:$M$7726)</f>
        <v>9274.81</v>
      </c>
      <c r="Q5261">
        <f t="shared" si="330"/>
        <v>0</v>
      </c>
      <c r="R5261" t="b">
        <f t="shared" si="331"/>
        <v>1</v>
      </c>
    </row>
    <row r="5262" spans="1:18" x14ac:dyDescent="0.3">
      <c r="A5262">
        <v>56</v>
      </c>
      <c r="B5262">
        <v>108</v>
      </c>
      <c r="C5262">
        <v>22</v>
      </c>
      <c r="D5262">
        <v>9274.81</v>
      </c>
      <c r="E5262">
        <f>VLOOKUP(B5262,'[1]input data'!$G$3:$H$180,2,FALSE)</f>
        <v>19</v>
      </c>
      <c r="F5262" t="str">
        <f t="shared" si="328"/>
        <v>56_22_19</v>
      </c>
      <c r="G5262">
        <f>_xlfn.MAXIFS($D$3:$D$7726,$F$3:$F$7726,$F5262)</f>
        <v>9274.81</v>
      </c>
      <c r="J5262">
        <v>56</v>
      </c>
      <c r="K5262">
        <v>108</v>
      </c>
      <c r="L5262">
        <v>22</v>
      </c>
      <c r="M5262">
        <v>9274.81</v>
      </c>
      <c r="N5262">
        <f>VLOOKUP(K5262,'[1]input data'!$G$3:$H$180,2,FALSE)</f>
        <v>19</v>
      </c>
      <c r="O5262" t="str">
        <f t="shared" si="329"/>
        <v>56_22_19</v>
      </c>
      <c r="P5262">
        <f>SUMIF($O$3:$O$7726,O5262,$M$3:$M$7726)</f>
        <v>9274.81</v>
      </c>
      <c r="Q5262">
        <f t="shared" si="330"/>
        <v>0</v>
      </c>
      <c r="R5262" t="b">
        <f t="shared" si="331"/>
        <v>1</v>
      </c>
    </row>
    <row r="5263" spans="1:18" x14ac:dyDescent="0.3">
      <c r="A5263">
        <v>56</v>
      </c>
      <c r="B5263">
        <v>21</v>
      </c>
      <c r="C5263">
        <v>22</v>
      </c>
      <c r="D5263">
        <v>4442.87</v>
      </c>
      <c r="E5263">
        <f>VLOOKUP(B5263,'[1]input data'!$G$3:$H$180,2,FALSE)</f>
        <v>21</v>
      </c>
      <c r="F5263" t="str">
        <f t="shared" si="328"/>
        <v>56_22_21</v>
      </c>
      <c r="G5263">
        <f>_xlfn.MAXIFS($D$3:$D$7726,$F$3:$F$7726,$F5263)</f>
        <v>4442.87</v>
      </c>
      <c r="J5263">
        <v>56</v>
      </c>
      <c r="K5263">
        <v>21</v>
      </c>
      <c r="L5263">
        <v>22</v>
      </c>
      <c r="M5263">
        <v>4442.87</v>
      </c>
      <c r="N5263">
        <f>VLOOKUP(K5263,'[1]input data'!$G$3:$H$180,2,FALSE)</f>
        <v>21</v>
      </c>
      <c r="O5263" t="str">
        <f t="shared" si="329"/>
        <v>56_22_21</v>
      </c>
      <c r="P5263">
        <f>SUMIF($O$3:$O$7726,O5263,$M$3:$M$7726)</f>
        <v>4442.87</v>
      </c>
      <c r="Q5263">
        <f t="shared" si="330"/>
        <v>0</v>
      </c>
      <c r="R5263" t="b">
        <f t="shared" si="331"/>
        <v>1</v>
      </c>
    </row>
    <row r="5264" spans="1:18" x14ac:dyDescent="0.3">
      <c r="A5264">
        <v>56</v>
      </c>
      <c r="B5264">
        <v>110</v>
      </c>
      <c r="C5264">
        <v>22</v>
      </c>
      <c r="D5264">
        <v>3784.04</v>
      </c>
      <c r="E5264">
        <f>VLOOKUP(B5264,'[1]input data'!$G$3:$H$180,2,FALSE)</f>
        <v>21</v>
      </c>
      <c r="F5264" t="str">
        <f t="shared" si="328"/>
        <v>56_22_21</v>
      </c>
      <c r="G5264">
        <f>_xlfn.MAXIFS($D$3:$D$7726,$F$3:$F$7726,$F5264)</f>
        <v>4442.87</v>
      </c>
      <c r="J5264">
        <v>56</v>
      </c>
      <c r="K5264">
        <v>110</v>
      </c>
      <c r="L5264">
        <v>22</v>
      </c>
      <c r="M5264">
        <v>0</v>
      </c>
      <c r="N5264">
        <f>VLOOKUP(K5264,'[1]input data'!$G$3:$H$180,2,FALSE)</f>
        <v>21</v>
      </c>
      <c r="O5264" t="str">
        <f t="shared" si="329"/>
        <v>56_22_21</v>
      </c>
      <c r="P5264">
        <f>SUMIF($O$3:$O$7726,O5264,$M$3:$M$7726)</f>
        <v>4442.87</v>
      </c>
      <c r="Q5264">
        <f t="shared" si="330"/>
        <v>0</v>
      </c>
      <c r="R5264" t="b">
        <f t="shared" si="331"/>
        <v>1</v>
      </c>
    </row>
    <row r="5265" spans="1:18" x14ac:dyDescent="0.3">
      <c r="A5265">
        <v>56</v>
      </c>
      <c r="B5265">
        <v>23</v>
      </c>
      <c r="C5265">
        <v>22</v>
      </c>
      <c r="D5265">
        <v>9713.73</v>
      </c>
      <c r="E5265">
        <f>VLOOKUP(B5265,'[1]input data'!$G$3:$H$180,2,FALSE)</f>
        <v>23</v>
      </c>
      <c r="F5265" t="str">
        <f t="shared" si="328"/>
        <v>56_22_23</v>
      </c>
      <c r="G5265">
        <f>_xlfn.MAXIFS($D$3:$D$7726,$F$3:$F$7726,$F5265)</f>
        <v>29101.13</v>
      </c>
      <c r="J5265">
        <v>56</v>
      </c>
      <c r="K5265">
        <v>23</v>
      </c>
      <c r="L5265">
        <v>22</v>
      </c>
      <c r="M5265">
        <v>0</v>
      </c>
      <c r="N5265">
        <f>VLOOKUP(K5265,'[1]input data'!$G$3:$H$180,2,FALSE)</f>
        <v>23</v>
      </c>
      <c r="O5265" t="str">
        <f t="shared" si="329"/>
        <v>56_22_23</v>
      </c>
      <c r="P5265">
        <f>SUMIF($O$3:$O$7726,O5265,$M$3:$M$7726)</f>
        <v>29101.13</v>
      </c>
      <c r="Q5265">
        <f t="shared" si="330"/>
        <v>0</v>
      </c>
      <c r="R5265" t="b">
        <f t="shared" si="331"/>
        <v>1</v>
      </c>
    </row>
    <row r="5266" spans="1:18" x14ac:dyDescent="0.3">
      <c r="A5266">
        <v>56</v>
      </c>
      <c r="B5266">
        <v>112</v>
      </c>
      <c r="C5266">
        <v>22</v>
      </c>
      <c r="D5266">
        <v>29101.13</v>
      </c>
      <c r="E5266">
        <f>VLOOKUP(B5266,'[1]input data'!$G$3:$H$180,2,FALSE)</f>
        <v>23</v>
      </c>
      <c r="F5266" t="str">
        <f t="shared" si="328"/>
        <v>56_22_23</v>
      </c>
      <c r="G5266">
        <f>_xlfn.MAXIFS($D$3:$D$7726,$F$3:$F$7726,$F5266)</f>
        <v>29101.13</v>
      </c>
      <c r="J5266">
        <v>56</v>
      </c>
      <c r="K5266">
        <v>112</v>
      </c>
      <c r="L5266">
        <v>22</v>
      </c>
      <c r="M5266">
        <v>29101.13</v>
      </c>
      <c r="N5266">
        <f>VLOOKUP(K5266,'[1]input data'!$G$3:$H$180,2,FALSE)</f>
        <v>23</v>
      </c>
      <c r="O5266" t="str">
        <f t="shared" si="329"/>
        <v>56_22_23</v>
      </c>
      <c r="P5266">
        <f>SUMIF($O$3:$O$7726,O5266,$M$3:$M$7726)</f>
        <v>29101.13</v>
      </c>
      <c r="Q5266">
        <f t="shared" si="330"/>
        <v>0</v>
      </c>
      <c r="R5266" t="b">
        <f t="shared" si="331"/>
        <v>1</v>
      </c>
    </row>
    <row r="5267" spans="1:18" x14ac:dyDescent="0.3">
      <c r="A5267">
        <v>56</v>
      </c>
      <c r="B5267">
        <v>25</v>
      </c>
      <c r="C5267">
        <v>22</v>
      </c>
      <c r="D5267">
        <v>5055.6499999999996</v>
      </c>
      <c r="E5267">
        <f>VLOOKUP(B5267,'[1]input data'!$G$3:$H$180,2,FALSE)</f>
        <v>25</v>
      </c>
      <c r="F5267" t="str">
        <f t="shared" si="328"/>
        <v>56_22_25</v>
      </c>
      <c r="G5267">
        <f>_xlfn.MAXIFS($D$3:$D$7726,$F$3:$F$7726,$F5267)</f>
        <v>5055.6499999999996</v>
      </c>
      <c r="J5267">
        <v>56</v>
      </c>
      <c r="K5267">
        <v>25</v>
      </c>
      <c r="L5267">
        <v>22</v>
      </c>
      <c r="M5267">
        <v>5055.6499999999996</v>
      </c>
      <c r="N5267">
        <f>VLOOKUP(K5267,'[1]input data'!$G$3:$H$180,2,FALSE)</f>
        <v>25</v>
      </c>
      <c r="O5267" t="str">
        <f t="shared" si="329"/>
        <v>56_22_25</v>
      </c>
      <c r="P5267">
        <f>SUMIF($O$3:$O$7726,O5267,$M$3:$M$7726)</f>
        <v>5055.6499999999996</v>
      </c>
      <c r="Q5267">
        <f t="shared" si="330"/>
        <v>0</v>
      </c>
      <c r="R5267" t="b">
        <f t="shared" si="331"/>
        <v>1</v>
      </c>
    </row>
    <row r="5268" spans="1:18" x14ac:dyDescent="0.3">
      <c r="A5268">
        <v>56</v>
      </c>
      <c r="B5268">
        <v>114</v>
      </c>
      <c r="C5268">
        <v>22</v>
      </c>
      <c r="D5268">
        <v>3854.34</v>
      </c>
      <c r="E5268">
        <f>VLOOKUP(B5268,'[1]input data'!$G$3:$H$180,2,FALSE)</f>
        <v>25</v>
      </c>
      <c r="F5268" t="str">
        <f t="shared" si="328"/>
        <v>56_22_25</v>
      </c>
      <c r="G5268">
        <f>_xlfn.MAXIFS($D$3:$D$7726,$F$3:$F$7726,$F5268)</f>
        <v>5055.6499999999996</v>
      </c>
      <c r="J5268">
        <v>56</v>
      </c>
      <c r="K5268">
        <v>114</v>
      </c>
      <c r="L5268">
        <v>22</v>
      </c>
      <c r="M5268">
        <v>0</v>
      </c>
      <c r="N5268">
        <f>VLOOKUP(K5268,'[1]input data'!$G$3:$H$180,2,FALSE)</f>
        <v>25</v>
      </c>
      <c r="O5268" t="str">
        <f t="shared" si="329"/>
        <v>56_22_25</v>
      </c>
      <c r="P5268">
        <f>SUMIF($O$3:$O$7726,O5268,$M$3:$M$7726)</f>
        <v>5055.6499999999996</v>
      </c>
      <c r="Q5268">
        <f t="shared" si="330"/>
        <v>0</v>
      </c>
      <c r="R5268" t="b">
        <f t="shared" si="331"/>
        <v>1</v>
      </c>
    </row>
    <row r="5269" spans="1:18" x14ac:dyDescent="0.3">
      <c r="A5269">
        <v>56</v>
      </c>
      <c r="B5269">
        <v>28</v>
      </c>
      <c r="C5269">
        <v>22</v>
      </c>
      <c r="D5269">
        <v>9454.77</v>
      </c>
      <c r="E5269">
        <f>VLOOKUP(B5269,'[1]input data'!$G$3:$H$180,2,FALSE)</f>
        <v>28</v>
      </c>
      <c r="F5269" t="str">
        <f t="shared" si="328"/>
        <v>56_22_28</v>
      </c>
      <c r="G5269">
        <f>_xlfn.MAXIFS($D$3:$D$7726,$F$3:$F$7726,$F5269)</f>
        <v>9454.77</v>
      </c>
      <c r="J5269">
        <v>56</v>
      </c>
      <c r="K5269">
        <v>28</v>
      </c>
      <c r="L5269">
        <v>22</v>
      </c>
      <c r="M5269">
        <v>9454.77</v>
      </c>
      <c r="N5269">
        <f>VLOOKUP(K5269,'[1]input data'!$G$3:$H$180,2,FALSE)</f>
        <v>28</v>
      </c>
      <c r="O5269" t="str">
        <f t="shared" si="329"/>
        <v>56_22_28</v>
      </c>
      <c r="P5269">
        <f>SUMIF($O$3:$O$7726,O5269,$M$3:$M$7726)</f>
        <v>9454.77</v>
      </c>
      <c r="Q5269">
        <f t="shared" si="330"/>
        <v>0</v>
      </c>
      <c r="R5269" t="b">
        <f t="shared" si="331"/>
        <v>1</v>
      </c>
    </row>
    <row r="5270" spans="1:18" x14ac:dyDescent="0.3">
      <c r="A5270">
        <v>56</v>
      </c>
      <c r="B5270">
        <v>117</v>
      </c>
      <c r="C5270">
        <v>22</v>
      </c>
      <c r="D5270">
        <v>6187.35</v>
      </c>
      <c r="E5270">
        <f>VLOOKUP(B5270,'[1]input data'!$G$3:$H$180,2,FALSE)</f>
        <v>28</v>
      </c>
      <c r="F5270" t="str">
        <f t="shared" si="328"/>
        <v>56_22_28</v>
      </c>
      <c r="G5270">
        <f>_xlfn.MAXIFS($D$3:$D$7726,$F$3:$F$7726,$F5270)</f>
        <v>9454.77</v>
      </c>
      <c r="J5270">
        <v>56</v>
      </c>
      <c r="K5270">
        <v>117</v>
      </c>
      <c r="L5270">
        <v>22</v>
      </c>
      <c r="M5270">
        <v>0</v>
      </c>
      <c r="N5270">
        <f>VLOOKUP(K5270,'[1]input data'!$G$3:$H$180,2,FALSE)</f>
        <v>28</v>
      </c>
      <c r="O5270" t="str">
        <f t="shared" si="329"/>
        <v>56_22_28</v>
      </c>
      <c r="P5270">
        <f>SUMIF($O$3:$O$7726,O5270,$M$3:$M$7726)</f>
        <v>9454.77</v>
      </c>
      <c r="Q5270">
        <f t="shared" si="330"/>
        <v>0</v>
      </c>
      <c r="R5270" t="b">
        <f t="shared" si="331"/>
        <v>1</v>
      </c>
    </row>
    <row r="5271" spans="1:18" x14ac:dyDescent="0.3">
      <c r="A5271">
        <v>56</v>
      </c>
      <c r="B5271">
        <v>12</v>
      </c>
      <c r="C5271">
        <v>23</v>
      </c>
      <c r="D5271">
        <v>15159.21</v>
      </c>
      <c r="E5271">
        <f>VLOOKUP(B5271,'[1]input data'!$G$3:$H$180,2,FALSE)</f>
        <v>12</v>
      </c>
      <c r="F5271" t="str">
        <f t="shared" si="328"/>
        <v>56_23_12</v>
      </c>
      <c r="G5271">
        <f>_xlfn.MAXIFS($D$3:$D$7726,$F$3:$F$7726,$F5271)</f>
        <v>15713.66</v>
      </c>
      <c r="J5271">
        <v>56</v>
      </c>
      <c r="K5271">
        <v>12</v>
      </c>
      <c r="L5271">
        <v>23</v>
      </c>
      <c r="M5271">
        <v>0</v>
      </c>
      <c r="N5271">
        <f>VLOOKUP(K5271,'[1]input data'!$G$3:$H$180,2,FALSE)</f>
        <v>12</v>
      </c>
      <c r="O5271" t="str">
        <f t="shared" si="329"/>
        <v>56_23_12</v>
      </c>
      <c r="P5271">
        <f>SUMIF($O$3:$O$7726,O5271,$M$3:$M$7726)</f>
        <v>15713.66</v>
      </c>
      <c r="Q5271">
        <f t="shared" si="330"/>
        <v>0</v>
      </c>
      <c r="R5271" t="b">
        <f t="shared" si="331"/>
        <v>1</v>
      </c>
    </row>
    <row r="5272" spans="1:18" x14ac:dyDescent="0.3">
      <c r="A5272">
        <v>56</v>
      </c>
      <c r="B5272">
        <v>101</v>
      </c>
      <c r="C5272">
        <v>23</v>
      </c>
      <c r="D5272">
        <v>15713.66</v>
      </c>
      <c r="E5272">
        <f>VLOOKUP(B5272,'[1]input data'!$G$3:$H$180,2,FALSE)</f>
        <v>12</v>
      </c>
      <c r="F5272" t="str">
        <f t="shared" si="328"/>
        <v>56_23_12</v>
      </c>
      <c r="G5272">
        <f>_xlfn.MAXIFS($D$3:$D$7726,$F$3:$F$7726,$F5272)</f>
        <v>15713.66</v>
      </c>
      <c r="J5272">
        <v>56</v>
      </c>
      <c r="K5272">
        <v>101</v>
      </c>
      <c r="L5272">
        <v>23</v>
      </c>
      <c r="M5272">
        <v>15713.66</v>
      </c>
      <c r="N5272">
        <f>VLOOKUP(K5272,'[1]input data'!$G$3:$H$180,2,FALSE)</f>
        <v>12</v>
      </c>
      <c r="O5272" t="str">
        <f t="shared" si="329"/>
        <v>56_23_12</v>
      </c>
      <c r="P5272">
        <f>SUMIF($O$3:$O$7726,O5272,$M$3:$M$7726)</f>
        <v>15713.66</v>
      </c>
      <c r="Q5272">
        <f t="shared" si="330"/>
        <v>0</v>
      </c>
      <c r="R5272" t="b">
        <f t="shared" si="331"/>
        <v>1</v>
      </c>
    </row>
    <row r="5273" spans="1:18" x14ac:dyDescent="0.3">
      <c r="A5273">
        <v>56</v>
      </c>
      <c r="B5273">
        <v>18</v>
      </c>
      <c r="C5273">
        <v>23</v>
      </c>
      <c r="D5273">
        <v>5369.33</v>
      </c>
      <c r="E5273">
        <f>VLOOKUP(B5273,'[1]input data'!$G$3:$H$180,2,FALSE)</f>
        <v>18</v>
      </c>
      <c r="F5273" t="str">
        <f t="shared" si="328"/>
        <v>56_23_18</v>
      </c>
      <c r="G5273">
        <f>_xlfn.MAXIFS($D$3:$D$7726,$F$3:$F$7726,$F5273)</f>
        <v>5369.33</v>
      </c>
      <c r="J5273">
        <v>56</v>
      </c>
      <c r="K5273">
        <v>18</v>
      </c>
      <c r="L5273">
        <v>23</v>
      </c>
      <c r="M5273">
        <v>5369.33</v>
      </c>
      <c r="N5273">
        <f>VLOOKUP(K5273,'[1]input data'!$G$3:$H$180,2,FALSE)</f>
        <v>18</v>
      </c>
      <c r="O5273" t="str">
        <f t="shared" si="329"/>
        <v>56_23_18</v>
      </c>
      <c r="P5273">
        <f>SUMIF($O$3:$O$7726,O5273,$M$3:$M$7726)</f>
        <v>5369.33</v>
      </c>
      <c r="Q5273">
        <f t="shared" si="330"/>
        <v>0</v>
      </c>
      <c r="R5273" t="b">
        <f t="shared" si="331"/>
        <v>1</v>
      </c>
    </row>
    <row r="5274" spans="1:18" x14ac:dyDescent="0.3">
      <c r="A5274">
        <v>56</v>
      </c>
      <c r="B5274">
        <v>107</v>
      </c>
      <c r="C5274">
        <v>23</v>
      </c>
      <c r="D5274">
        <v>2781.52</v>
      </c>
      <c r="E5274">
        <f>VLOOKUP(B5274,'[1]input data'!$G$3:$H$180,2,FALSE)</f>
        <v>18</v>
      </c>
      <c r="F5274" t="str">
        <f t="shared" si="328"/>
        <v>56_23_18</v>
      </c>
      <c r="G5274">
        <f>_xlfn.MAXIFS($D$3:$D$7726,$F$3:$F$7726,$F5274)</f>
        <v>5369.33</v>
      </c>
      <c r="J5274">
        <v>56</v>
      </c>
      <c r="K5274">
        <v>107</v>
      </c>
      <c r="L5274">
        <v>23</v>
      </c>
      <c r="M5274">
        <v>0</v>
      </c>
      <c r="N5274">
        <f>VLOOKUP(K5274,'[1]input data'!$G$3:$H$180,2,FALSE)</f>
        <v>18</v>
      </c>
      <c r="O5274" t="str">
        <f t="shared" si="329"/>
        <v>56_23_18</v>
      </c>
      <c r="P5274">
        <f>SUMIF($O$3:$O$7726,O5274,$M$3:$M$7726)</f>
        <v>5369.33</v>
      </c>
      <c r="Q5274">
        <f t="shared" si="330"/>
        <v>0</v>
      </c>
      <c r="R5274" t="b">
        <f t="shared" si="331"/>
        <v>1</v>
      </c>
    </row>
    <row r="5275" spans="1:18" x14ac:dyDescent="0.3">
      <c r="A5275">
        <v>56</v>
      </c>
      <c r="B5275">
        <v>34</v>
      </c>
      <c r="C5275">
        <v>23</v>
      </c>
      <c r="D5275">
        <v>11724.5</v>
      </c>
      <c r="E5275">
        <f>VLOOKUP(B5275,'[1]input data'!$G$3:$H$180,2,FALSE)</f>
        <v>34</v>
      </c>
      <c r="F5275" t="str">
        <f t="shared" si="328"/>
        <v>56_23_34</v>
      </c>
      <c r="G5275">
        <f>_xlfn.MAXIFS($D$3:$D$7726,$F$3:$F$7726,$F5275)</f>
        <v>11724.5</v>
      </c>
      <c r="J5275">
        <v>56</v>
      </c>
      <c r="K5275">
        <v>34</v>
      </c>
      <c r="L5275">
        <v>23</v>
      </c>
      <c r="M5275">
        <v>11724.5</v>
      </c>
      <c r="N5275">
        <f>VLOOKUP(K5275,'[1]input data'!$G$3:$H$180,2,FALSE)</f>
        <v>34</v>
      </c>
      <c r="O5275" t="str">
        <f t="shared" si="329"/>
        <v>56_23_34</v>
      </c>
      <c r="P5275">
        <f>SUMIF($O$3:$O$7726,O5275,$M$3:$M$7726)</f>
        <v>11724.5</v>
      </c>
      <c r="Q5275">
        <f t="shared" si="330"/>
        <v>0</v>
      </c>
      <c r="R5275" t="b">
        <f t="shared" si="331"/>
        <v>1</v>
      </c>
    </row>
    <row r="5276" spans="1:18" x14ac:dyDescent="0.3">
      <c r="A5276">
        <v>56</v>
      </c>
      <c r="B5276">
        <v>123</v>
      </c>
      <c r="C5276">
        <v>23</v>
      </c>
      <c r="D5276">
        <v>3675.31</v>
      </c>
      <c r="E5276">
        <f>VLOOKUP(B5276,'[1]input data'!$G$3:$H$180,2,FALSE)</f>
        <v>34</v>
      </c>
      <c r="F5276" t="str">
        <f t="shared" si="328"/>
        <v>56_23_34</v>
      </c>
      <c r="G5276">
        <f>_xlfn.MAXIFS($D$3:$D$7726,$F$3:$F$7726,$F5276)</f>
        <v>11724.5</v>
      </c>
      <c r="J5276">
        <v>56</v>
      </c>
      <c r="K5276">
        <v>123</v>
      </c>
      <c r="L5276">
        <v>23</v>
      </c>
      <c r="M5276">
        <v>0</v>
      </c>
      <c r="N5276">
        <f>VLOOKUP(K5276,'[1]input data'!$G$3:$H$180,2,FALSE)</f>
        <v>34</v>
      </c>
      <c r="O5276" t="str">
        <f t="shared" si="329"/>
        <v>56_23_34</v>
      </c>
      <c r="P5276">
        <f>SUMIF($O$3:$O$7726,O5276,$M$3:$M$7726)</f>
        <v>11724.5</v>
      </c>
      <c r="Q5276">
        <f t="shared" si="330"/>
        <v>0</v>
      </c>
      <c r="R5276" t="b">
        <f t="shared" si="331"/>
        <v>1</v>
      </c>
    </row>
    <row r="5277" spans="1:18" x14ac:dyDescent="0.3">
      <c r="A5277">
        <v>56</v>
      </c>
      <c r="B5277">
        <v>87</v>
      </c>
      <c r="C5277">
        <v>23</v>
      </c>
      <c r="D5277">
        <v>189098.08</v>
      </c>
      <c r="E5277">
        <f>VLOOKUP(B5277,'[1]input data'!$G$3:$H$180,2,FALSE)</f>
        <v>87</v>
      </c>
      <c r="F5277" t="str">
        <f t="shared" si="328"/>
        <v>56_23_87</v>
      </c>
      <c r="G5277">
        <f>_xlfn.MAXIFS($D$3:$D$7726,$F$3:$F$7726,$F5277)</f>
        <v>189098.08</v>
      </c>
      <c r="J5277">
        <v>56</v>
      </c>
      <c r="K5277">
        <v>87</v>
      </c>
      <c r="L5277">
        <v>23</v>
      </c>
      <c r="M5277">
        <v>189098.08</v>
      </c>
      <c r="N5277">
        <f>VLOOKUP(K5277,'[1]input data'!$G$3:$H$180,2,FALSE)</f>
        <v>87</v>
      </c>
      <c r="O5277" t="str">
        <f t="shared" si="329"/>
        <v>56_23_87</v>
      </c>
      <c r="P5277">
        <f>SUMIF($O$3:$O$7726,O5277,$M$3:$M$7726)</f>
        <v>189098.08</v>
      </c>
      <c r="Q5277">
        <f t="shared" si="330"/>
        <v>0</v>
      </c>
      <c r="R5277" t="b">
        <f t="shared" si="331"/>
        <v>1</v>
      </c>
    </row>
    <row r="5278" spans="1:18" x14ac:dyDescent="0.3">
      <c r="A5278">
        <v>56</v>
      </c>
      <c r="B5278">
        <v>176</v>
      </c>
      <c r="C5278">
        <v>23</v>
      </c>
      <c r="D5278">
        <v>173949.53</v>
      </c>
      <c r="E5278">
        <f>VLOOKUP(B5278,'[1]input data'!$G$3:$H$180,2,FALSE)</f>
        <v>87</v>
      </c>
      <c r="F5278" t="str">
        <f t="shared" si="328"/>
        <v>56_23_87</v>
      </c>
      <c r="G5278">
        <f>_xlfn.MAXIFS($D$3:$D$7726,$F$3:$F$7726,$F5278)</f>
        <v>189098.08</v>
      </c>
      <c r="J5278">
        <v>56</v>
      </c>
      <c r="K5278">
        <v>176</v>
      </c>
      <c r="L5278">
        <v>23</v>
      </c>
      <c r="M5278">
        <v>0</v>
      </c>
      <c r="N5278">
        <f>VLOOKUP(K5278,'[1]input data'!$G$3:$H$180,2,FALSE)</f>
        <v>87</v>
      </c>
      <c r="O5278" t="str">
        <f t="shared" si="329"/>
        <v>56_23_87</v>
      </c>
      <c r="P5278">
        <f>SUMIF($O$3:$O$7726,O5278,$M$3:$M$7726)</f>
        <v>189098.08</v>
      </c>
      <c r="Q5278">
        <f t="shared" si="330"/>
        <v>0</v>
      </c>
      <c r="R5278" t="b">
        <f t="shared" si="331"/>
        <v>1</v>
      </c>
    </row>
    <row r="5279" spans="1:18" x14ac:dyDescent="0.3">
      <c r="A5279">
        <v>56</v>
      </c>
      <c r="B5279">
        <v>7</v>
      </c>
      <c r="C5279">
        <v>24</v>
      </c>
      <c r="D5279">
        <v>15270.68</v>
      </c>
      <c r="E5279">
        <f>VLOOKUP(B5279,'[1]input data'!$G$3:$H$180,2,FALSE)</f>
        <v>7</v>
      </c>
      <c r="F5279" t="str">
        <f t="shared" si="328"/>
        <v>56_24_7</v>
      </c>
      <c r="G5279">
        <f>_xlfn.MAXIFS($D$3:$D$7726,$F$3:$F$7726,$F5279)</f>
        <v>15270.68</v>
      </c>
      <c r="J5279">
        <v>56</v>
      </c>
      <c r="K5279">
        <v>7</v>
      </c>
      <c r="L5279">
        <v>24</v>
      </c>
      <c r="M5279">
        <v>15270.68</v>
      </c>
      <c r="N5279">
        <f>VLOOKUP(K5279,'[1]input data'!$G$3:$H$180,2,FALSE)</f>
        <v>7</v>
      </c>
      <c r="O5279" t="str">
        <f t="shared" si="329"/>
        <v>56_24_7</v>
      </c>
      <c r="P5279">
        <f>SUMIF($O$3:$O$7726,O5279,$M$3:$M$7726)</f>
        <v>15270.68</v>
      </c>
      <c r="Q5279">
        <f t="shared" si="330"/>
        <v>0</v>
      </c>
      <c r="R5279" t="b">
        <f t="shared" si="331"/>
        <v>1</v>
      </c>
    </row>
    <row r="5280" spans="1:18" x14ac:dyDescent="0.3">
      <c r="A5280">
        <v>56</v>
      </c>
      <c r="B5280">
        <v>96</v>
      </c>
      <c r="C5280">
        <v>24</v>
      </c>
      <c r="D5280">
        <v>14655.45</v>
      </c>
      <c r="E5280">
        <f>VLOOKUP(B5280,'[1]input data'!$G$3:$H$180,2,FALSE)</f>
        <v>7</v>
      </c>
      <c r="F5280" t="str">
        <f t="shared" si="328"/>
        <v>56_24_7</v>
      </c>
      <c r="G5280">
        <f>_xlfn.MAXIFS($D$3:$D$7726,$F$3:$F$7726,$F5280)</f>
        <v>15270.68</v>
      </c>
      <c r="J5280">
        <v>56</v>
      </c>
      <c r="K5280">
        <v>96</v>
      </c>
      <c r="L5280">
        <v>24</v>
      </c>
      <c r="M5280">
        <v>0</v>
      </c>
      <c r="N5280">
        <f>VLOOKUP(K5280,'[1]input data'!$G$3:$H$180,2,FALSE)</f>
        <v>7</v>
      </c>
      <c r="O5280" t="str">
        <f t="shared" si="329"/>
        <v>56_24_7</v>
      </c>
      <c r="P5280">
        <f>SUMIF($O$3:$O$7726,O5280,$M$3:$M$7726)</f>
        <v>15270.68</v>
      </c>
      <c r="Q5280">
        <f t="shared" si="330"/>
        <v>0</v>
      </c>
      <c r="R5280" t="b">
        <f t="shared" si="331"/>
        <v>1</v>
      </c>
    </row>
    <row r="5281" spans="1:18" x14ac:dyDescent="0.3">
      <c r="A5281">
        <v>56</v>
      </c>
      <c r="B5281">
        <v>12</v>
      </c>
      <c r="C5281">
        <v>24</v>
      </c>
      <c r="D5281">
        <v>11820.88</v>
      </c>
      <c r="E5281">
        <f>VLOOKUP(B5281,'[1]input data'!$G$3:$H$180,2,FALSE)</f>
        <v>12</v>
      </c>
      <c r="F5281" t="str">
        <f t="shared" si="328"/>
        <v>56_24_12</v>
      </c>
      <c r="G5281">
        <f>_xlfn.MAXIFS($D$3:$D$7726,$F$3:$F$7726,$F5281)</f>
        <v>14437.07</v>
      </c>
      <c r="J5281">
        <v>56</v>
      </c>
      <c r="K5281">
        <v>12</v>
      </c>
      <c r="L5281">
        <v>24</v>
      </c>
      <c r="M5281">
        <v>0</v>
      </c>
      <c r="N5281">
        <f>VLOOKUP(K5281,'[1]input data'!$G$3:$H$180,2,FALSE)</f>
        <v>12</v>
      </c>
      <c r="O5281" t="str">
        <f t="shared" si="329"/>
        <v>56_24_12</v>
      </c>
      <c r="P5281">
        <f>SUMIF($O$3:$O$7726,O5281,$M$3:$M$7726)</f>
        <v>14437.07</v>
      </c>
      <c r="Q5281">
        <f t="shared" si="330"/>
        <v>0</v>
      </c>
      <c r="R5281" t="b">
        <f t="shared" si="331"/>
        <v>1</v>
      </c>
    </row>
    <row r="5282" spans="1:18" x14ac:dyDescent="0.3">
      <c r="A5282">
        <v>56</v>
      </c>
      <c r="B5282">
        <v>101</v>
      </c>
      <c r="C5282">
        <v>24</v>
      </c>
      <c r="D5282">
        <v>14437.07</v>
      </c>
      <c r="E5282">
        <f>VLOOKUP(B5282,'[1]input data'!$G$3:$H$180,2,FALSE)</f>
        <v>12</v>
      </c>
      <c r="F5282" t="str">
        <f t="shared" si="328"/>
        <v>56_24_12</v>
      </c>
      <c r="G5282">
        <f>_xlfn.MAXIFS($D$3:$D$7726,$F$3:$F$7726,$F5282)</f>
        <v>14437.07</v>
      </c>
      <c r="J5282">
        <v>56</v>
      </c>
      <c r="K5282">
        <v>101</v>
      </c>
      <c r="L5282">
        <v>24</v>
      </c>
      <c r="M5282">
        <v>14437.07</v>
      </c>
      <c r="N5282">
        <f>VLOOKUP(K5282,'[1]input data'!$G$3:$H$180,2,FALSE)</f>
        <v>12</v>
      </c>
      <c r="O5282" t="str">
        <f t="shared" si="329"/>
        <v>56_24_12</v>
      </c>
      <c r="P5282">
        <f>SUMIF($O$3:$O$7726,O5282,$M$3:$M$7726)</f>
        <v>14437.07</v>
      </c>
      <c r="Q5282">
        <f t="shared" si="330"/>
        <v>0</v>
      </c>
      <c r="R5282" t="b">
        <f t="shared" si="331"/>
        <v>1</v>
      </c>
    </row>
    <row r="5283" spans="1:18" x14ac:dyDescent="0.3">
      <c r="A5283">
        <v>56</v>
      </c>
      <c r="B5283">
        <v>13</v>
      </c>
      <c r="C5283">
        <v>24</v>
      </c>
      <c r="D5283">
        <v>5385.4</v>
      </c>
      <c r="E5283">
        <f>VLOOKUP(B5283,'[1]input data'!$G$3:$H$180,2,FALSE)</f>
        <v>13</v>
      </c>
      <c r="F5283" t="str">
        <f t="shared" si="328"/>
        <v>56_24_13</v>
      </c>
      <c r="G5283">
        <f>_xlfn.MAXIFS($D$3:$D$7726,$F$3:$F$7726,$F5283)</f>
        <v>7863.11</v>
      </c>
      <c r="J5283">
        <v>56</v>
      </c>
      <c r="K5283">
        <v>13</v>
      </c>
      <c r="L5283">
        <v>24</v>
      </c>
      <c r="M5283">
        <v>0</v>
      </c>
      <c r="N5283">
        <f>VLOOKUP(K5283,'[1]input data'!$G$3:$H$180,2,FALSE)</f>
        <v>13</v>
      </c>
      <c r="O5283" t="str">
        <f t="shared" si="329"/>
        <v>56_24_13</v>
      </c>
      <c r="P5283">
        <f>SUMIF($O$3:$O$7726,O5283,$M$3:$M$7726)</f>
        <v>7863.11</v>
      </c>
      <c r="Q5283">
        <f t="shared" si="330"/>
        <v>0</v>
      </c>
      <c r="R5283" t="b">
        <f t="shared" si="331"/>
        <v>1</v>
      </c>
    </row>
    <row r="5284" spans="1:18" x14ac:dyDescent="0.3">
      <c r="A5284">
        <v>56</v>
      </c>
      <c r="B5284">
        <v>102</v>
      </c>
      <c r="C5284">
        <v>24</v>
      </c>
      <c r="D5284">
        <v>7863.11</v>
      </c>
      <c r="E5284">
        <f>VLOOKUP(B5284,'[1]input data'!$G$3:$H$180,2,FALSE)</f>
        <v>13</v>
      </c>
      <c r="F5284" t="str">
        <f t="shared" si="328"/>
        <v>56_24_13</v>
      </c>
      <c r="G5284">
        <f>_xlfn.MAXIFS($D$3:$D$7726,$F$3:$F$7726,$F5284)</f>
        <v>7863.11</v>
      </c>
      <c r="J5284">
        <v>56</v>
      </c>
      <c r="K5284">
        <v>102</v>
      </c>
      <c r="L5284">
        <v>24</v>
      </c>
      <c r="M5284">
        <v>7863.11</v>
      </c>
      <c r="N5284">
        <f>VLOOKUP(K5284,'[1]input data'!$G$3:$H$180,2,FALSE)</f>
        <v>13</v>
      </c>
      <c r="O5284" t="str">
        <f t="shared" si="329"/>
        <v>56_24_13</v>
      </c>
      <c r="P5284">
        <f>SUMIF($O$3:$O$7726,O5284,$M$3:$M$7726)</f>
        <v>7863.11</v>
      </c>
      <c r="Q5284">
        <f t="shared" si="330"/>
        <v>0</v>
      </c>
      <c r="R5284" t="b">
        <f t="shared" si="331"/>
        <v>1</v>
      </c>
    </row>
    <row r="5285" spans="1:18" x14ac:dyDescent="0.3">
      <c r="A5285">
        <v>56</v>
      </c>
      <c r="B5285">
        <v>18</v>
      </c>
      <c r="C5285">
        <v>24</v>
      </c>
      <c r="D5285">
        <v>4909.83</v>
      </c>
      <c r="E5285">
        <f>VLOOKUP(B5285,'[1]input data'!$G$3:$H$180,2,FALSE)</f>
        <v>18</v>
      </c>
      <c r="F5285" t="str">
        <f t="shared" si="328"/>
        <v>56_24_18</v>
      </c>
      <c r="G5285">
        <f>_xlfn.MAXIFS($D$3:$D$7726,$F$3:$F$7726,$F5285)</f>
        <v>4909.83</v>
      </c>
      <c r="J5285">
        <v>56</v>
      </c>
      <c r="K5285">
        <v>18</v>
      </c>
      <c r="L5285">
        <v>24</v>
      </c>
      <c r="M5285">
        <v>4909.83</v>
      </c>
      <c r="N5285">
        <f>VLOOKUP(K5285,'[1]input data'!$G$3:$H$180,2,FALSE)</f>
        <v>18</v>
      </c>
      <c r="O5285" t="str">
        <f t="shared" si="329"/>
        <v>56_24_18</v>
      </c>
      <c r="P5285">
        <f>SUMIF($O$3:$O$7726,O5285,$M$3:$M$7726)</f>
        <v>4909.83</v>
      </c>
      <c r="Q5285">
        <f t="shared" si="330"/>
        <v>0</v>
      </c>
      <c r="R5285" t="b">
        <f t="shared" si="331"/>
        <v>1</v>
      </c>
    </row>
    <row r="5286" spans="1:18" x14ac:dyDescent="0.3">
      <c r="A5286">
        <v>56</v>
      </c>
      <c r="B5286">
        <v>107</v>
      </c>
      <c r="C5286">
        <v>24</v>
      </c>
      <c r="D5286">
        <v>1400.41</v>
      </c>
      <c r="E5286">
        <f>VLOOKUP(B5286,'[1]input data'!$G$3:$H$180,2,FALSE)</f>
        <v>18</v>
      </c>
      <c r="F5286" t="str">
        <f t="shared" si="328"/>
        <v>56_24_18</v>
      </c>
      <c r="G5286">
        <f>_xlfn.MAXIFS($D$3:$D$7726,$F$3:$F$7726,$F5286)</f>
        <v>4909.83</v>
      </c>
      <c r="J5286">
        <v>56</v>
      </c>
      <c r="K5286">
        <v>107</v>
      </c>
      <c r="L5286">
        <v>24</v>
      </c>
      <c r="M5286">
        <v>0</v>
      </c>
      <c r="N5286">
        <f>VLOOKUP(K5286,'[1]input data'!$G$3:$H$180,2,FALSE)</f>
        <v>18</v>
      </c>
      <c r="O5286" t="str">
        <f t="shared" si="329"/>
        <v>56_24_18</v>
      </c>
      <c r="P5286">
        <f>SUMIF($O$3:$O$7726,O5286,$M$3:$M$7726)</f>
        <v>4909.83</v>
      </c>
      <c r="Q5286">
        <f t="shared" si="330"/>
        <v>0</v>
      </c>
      <c r="R5286" t="b">
        <f t="shared" si="331"/>
        <v>1</v>
      </c>
    </row>
    <row r="5287" spans="1:18" x14ac:dyDescent="0.3">
      <c r="A5287">
        <v>56</v>
      </c>
      <c r="B5287">
        <v>24</v>
      </c>
      <c r="C5287">
        <v>24</v>
      </c>
      <c r="D5287">
        <v>13726.12</v>
      </c>
      <c r="E5287">
        <f>VLOOKUP(B5287,'[1]input data'!$G$3:$H$180,2,FALSE)</f>
        <v>24</v>
      </c>
      <c r="F5287" t="str">
        <f t="shared" si="328"/>
        <v>56_24_24</v>
      </c>
      <c r="G5287">
        <f>_xlfn.MAXIFS($D$3:$D$7726,$F$3:$F$7726,$F5287)</f>
        <v>15795.63</v>
      </c>
      <c r="J5287">
        <v>56</v>
      </c>
      <c r="K5287">
        <v>24</v>
      </c>
      <c r="L5287">
        <v>24</v>
      </c>
      <c r="M5287">
        <v>0</v>
      </c>
      <c r="N5287">
        <f>VLOOKUP(K5287,'[1]input data'!$G$3:$H$180,2,FALSE)</f>
        <v>24</v>
      </c>
      <c r="O5287" t="str">
        <f t="shared" si="329"/>
        <v>56_24_24</v>
      </c>
      <c r="P5287">
        <f>SUMIF($O$3:$O$7726,O5287,$M$3:$M$7726)</f>
        <v>15795.63</v>
      </c>
      <c r="Q5287">
        <f t="shared" si="330"/>
        <v>0</v>
      </c>
      <c r="R5287" t="b">
        <f t="shared" si="331"/>
        <v>1</v>
      </c>
    </row>
    <row r="5288" spans="1:18" x14ac:dyDescent="0.3">
      <c r="A5288">
        <v>56</v>
      </c>
      <c r="B5288">
        <v>113</v>
      </c>
      <c r="C5288">
        <v>24</v>
      </c>
      <c r="D5288">
        <v>15795.63</v>
      </c>
      <c r="E5288">
        <f>VLOOKUP(B5288,'[1]input data'!$G$3:$H$180,2,FALSE)</f>
        <v>24</v>
      </c>
      <c r="F5288" t="str">
        <f t="shared" si="328"/>
        <v>56_24_24</v>
      </c>
      <c r="G5288">
        <f>_xlfn.MAXIFS($D$3:$D$7726,$F$3:$F$7726,$F5288)</f>
        <v>15795.63</v>
      </c>
      <c r="J5288">
        <v>56</v>
      </c>
      <c r="K5288">
        <v>113</v>
      </c>
      <c r="L5288">
        <v>24</v>
      </c>
      <c r="M5288">
        <v>15795.63</v>
      </c>
      <c r="N5288">
        <f>VLOOKUP(K5288,'[1]input data'!$G$3:$H$180,2,FALSE)</f>
        <v>24</v>
      </c>
      <c r="O5288" t="str">
        <f t="shared" si="329"/>
        <v>56_24_24</v>
      </c>
      <c r="P5288">
        <f>SUMIF($O$3:$O$7726,O5288,$M$3:$M$7726)</f>
        <v>15795.63</v>
      </c>
      <c r="Q5288">
        <f t="shared" si="330"/>
        <v>0</v>
      </c>
      <c r="R5288" t="b">
        <f t="shared" si="331"/>
        <v>1</v>
      </c>
    </row>
    <row r="5289" spans="1:18" x14ac:dyDescent="0.3">
      <c r="A5289">
        <v>56</v>
      </c>
      <c r="B5289">
        <v>26</v>
      </c>
      <c r="C5289">
        <v>24</v>
      </c>
      <c r="D5289">
        <v>5446.4</v>
      </c>
      <c r="E5289">
        <f>VLOOKUP(B5289,'[1]input data'!$G$3:$H$180,2,FALSE)</f>
        <v>26</v>
      </c>
      <c r="F5289" t="str">
        <f t="shared" si="328"/>
        <v>56_24_26</v>
      </c>
      <c r="G5289">
        <f>_xlfn.MAXIFS($D$3:$D$7726,$F$3:$F$7726,$F5289)</f>
        <v>5446.4</v>
      </c>
      <c r="J5289">
        <v>56</v>
      </c>
      <c r="K5289">
        <v>26</v>
      </c>
      <c r="L5289">
        <v>24</v>
      </c>
      <c r="M5289">
        <v>5446.4</v>
      </c>
      <c r="N5289">
        <f>VLOOKUP(K5289,'[1]input data'!$G$3:$H$180,2,FALSE)</f>
        <v>26</v>
      </c>
      <c r="O5289" t="str">
        <f t="shared" si="329"/>
        <v>56_24_26</v>
      </c>
      <c r="P5289">
        <f>SUMIF($O$3:$O$7726,O5289,$M$3:$M$7726)</f>
        <v>5446.4</v>
      </c>
      <c r="Q5289">
        <f t="shared" si="330"/>
        <v>0</v>
      </c>
      <c r="R5289" t="b">
        <f t="shared" si="331"/>
        <v>1</v>
      </c>
    </row>
    <row r="5290" spans="1:18" x14ac:dyDescent="0.3">
      <c r="A5290">
        <v>56</v>
      </c>
      <c r="B5290">
        <v>115</v>
      </c>
      <c r="C5290">
        <v>24</v>
      </c>
      <c r="D5290">
        <v>3693</v>
      </c>
      <c r="E5290">
        <f>VLOOKUP(B5290,'[1]input data'!$G$3:$H$180,2,FALSE)</f>
        <v>26</v>
      </c>
      <c r="F5290" t="str">
        <f t="shared" si="328"/>
        <v>56_24_26</v>
      </c>
      <c r="G5290">
        <f>_xlfn.MAXIFS($D$3:$D$7726,$F$3:$F$7726,$F5290)</f>
        <v>5446.4</v>
      </c>
      <c r="J5290">
        <v>56</v>
      </c>
      <c r="K5290">
        <v>115</v>
      </c>
      <c r="L5290">
        <v>24</v>
      </c>
      <c r="M5290">
        <v>0</v>
      </c>
      <c r="N5290">
        <f>VLOOKUP(K5290,'[1]input data'!$G$3:$H$180,2,FALSE)</f>
        <v>26</v>
      </c>
      <c r="O5290" t="str">
        <f t="shared" si="329"/>
        <v>56_24_26</v>
      </c>
      <c r="P5290">
        <f>SUMIF($O$3:$O$7726,O5290,$M$3:$M$7726)</f>
        <v>5446.4</v>
      </c>
      <c r="Q5290">
        <f t="shared" si="330"/>
        <v>0</v>
      </c>
      <c r="R5290" t="b">
        <f t="shared" si="331"/>
        <v>1</v>
      </c>
    </row>
    <row r="5291" spans="1:18" x14ac:dyDescent="0.3">
      <c r="A5291">
        <v>56</v>
      </c>
      <c r="B5291">
        <v>29</v>
      </c>
      <c r="C5291">
        <v>24</v>
      </c>
      <c r="D5291">
        <v>6832.71</v>
      </c>
      <c r="E5291">
        <f>VLOOKUP(B5291,'[1]input data'!$G$3:$H$180,2,FALSE)</f>
        <v>29</v>
      </c>
      <c r="F5291" t="str">
        <f t="shared" si="328"/>
        <v>56_24_29</v>
      </c>
      <c r="G5291">
        <f>_xlfn.MAXIFS($D$3:$D$7726,$F$3:$F$7726,$F5291)</f>
        <v>8698.23</v>
      </c>
      <c r="J5291">
        <v>56</v>
      </c>
      <c r="K5291">
        <v>29</v>
      </c>
      <c r="L5291">
        <v>24</v>
      </c>
      <c r="M5291">
        <v>0</v>
      </c>
      <c r="N5291">
        <f>VLOOKUP(K5291,'[1]input data'!$G$3:$H$180,2,FALSE)</f>
        <v>29</v>
      </c>
      <c r="O5291" t="str">
        <f t="shared" si="329"/>
        <v>56_24_29</v>
      </c>
      <c r="P5291">
        <f>SUMIF($O$3:$O$7726,O5291,$M$3:$M$7726)</f>
        <v>8698.23</v>
      </c>
      <c r="Q5291">
        <f t="shared" si="330"/>
        <v>0</v>
      </c>
      <c r="R5291" t="b">
        <f t="shared" si="331"/>
        <v>1</v>
      </c>
    </row>
    <row r="5292" spans="1:18" x14ac:dyDescent="0.3">
      <c r="A5292">
        <v>56</v>
      </c>
      <c r="B5292">
        <v>118</v>
      </c>
      <c r="C5292">
        <v>24</v>
      </c>
      <c r="D5292">
        <v>8698.23</v>
      </c>
      <c r="E5292">
        <f>VLOOKUP(B5292,'[1]input data'!$G$3:$H$180,2,FALSE)</f>
        <v>29</v>
      </c>
      <c r="F5292" t="str">
        <f t="shared" si="328"/>
        <v>56_24_29</v>
      </c>
      <c r="G5292">
        <f>_xlfn.MAXIFS($D$3:$D$7726,$F$3:$F$7726,$F5292)</f>
        <v>8698.23</v>
      </c>
      <c r="J5292">
        <v>56</v>
      </c>
      <c r="K5292">
        <v>118</v>
      </c>
      <c r="L5292">
        <v>24</v>
      </c>
      <c r="M5292">
        <v>8698.23</v>
      </c>
      <c r="N5292">
        <f>VLOOKUP(K5292,'[1]input data'!$G$3:$H$180,2,FALSE)</f>
        <v>29</v>
      </c>
      <c r="O5292" t="str">
        <f t="shared" si="329"/>
        <v>56_24_29</v>
      </c>
      <c r="P5292">
        <f>SUMIF($O$3:$O$7726,O5292,$M$3:$M$7726)</f>
        <v>8698.23</v>
      </c>
      <c r="Q5292">
        <f t="shared" si="330"/>
        <v>0</v>
      </c>
      <c r="R5292" t="b">
        <f t="shared" si="331"/>
        <v>1</v>
      </c>
    </row>
    <row r="5293" spans="1:18" x14ac:dyDescent="0.3">
      <c r="A5293">
        <v>56</v>
      </c>
      <c r="B5293">
        <v>31</v>
      </c>
      <c r="C5293">
        <v>24</v>
      </c>
      <c r="D5293">
        <v>3676.77</v>
      </c>
      <c r="E5293">
        <f>VLOOKUP(B5293,'[1]input data'!$G$3:$H$180,2,FALSE)</f>
        <v>31</v>
      </c>
      <c r="F5293" t="str">
        <f t="shared" si="328"/>
        <v>56_24_31</v>
      </c>
      <c r="G5293">
        <f>_xlfn.MAXIFS($D$3:$D$7726,$F$3:$F$7726,$F5293)</f>
        <v>3676.77</v>
      </c>
      <c r="J5293">
        <v>56</v>
      </c>
      <c r="K5293">
        <v>31</v>
      </c>
      <c r="L5293">
        <v>24</v>
      </c>
      <c r="M5293">
        <v>3676.77</v>
      </c>
      <c r="N5293">
        <f>VLOOKUP(K5293,'[1]input data'!$G$3:$H$180,2,FALSE)</f>
        <v>31</v>
      </c>
      <c r="O5293" t="str">
        <f t="shared" si="329"/>
        <v>56_24_31</v>
      </c>
      <c r="P5293">
        <f>SUMIF($O$3:$O$7726,O5293,$M$3:$M$7726)</f>
        <v>3676.77</v>
      </c>
      <c r="Q5293">
        <f t="shared" si="330"/>
        <v>0</v>
      </c>
      <c r="R5293" t="b">
        <f t="shared" si="331"/>
        <v>1</v>
      </c>
    </row>
    <row r="5294" spans="1:18" x14ac:dyDescent="0.3">
      <c r="A5294">
        <v>56</v>
      </c>
      <c r="B5294">
        <v>120</v>
      </c>
      <c r="C5294">
        <v>24</v>
      </c>
      <c r="D5294">
        <v>1762.41</v>
      </c>
      <c r="E5294">
        <f>VLOOKUP(B5294,'[1]input data'!$G$3:$H$180,2,FALSE)</f>
        <v>31</v>
      </c>
      <c r="F5294" t="str">
        <f t="shared" si="328"/>
        <v>56_24_31</v>
      </c>
      <c r="G5294">
        <f>_xlfn.MAXIFS($D$3:$D$7726,$F$3:$F$7726,$F5294)</f>
        <v>3676.77</v>
      </c>
      <c r="J5294">
        <v>56</v>
      </c>
      <c r="K5294">
        <v>120</v>
      </c>
      <c r="L5294">
        <v>24</v>
      </c>
      <c r="M5294">
        <v>0</v>
      </c>
      <c r="N5294">
        <f>VLOOKUP(K5294,'[1]input data'!$G$3:$H$180,2,FALSE)</f>
        <v>31</v>
      </c>
      <c r="O5294" t="str">
        <f t="shared" si="329"/>
        <v>56_24_31</v>
      </c>
      <c r="P5294">
        <f>SUMIF($O$3:$O$7726,O5294,$M$3:$M$7726)</f>
        <v>3676.77</v>
      </c>
      <c r="Q5294">
        <f t="shared" si="330"/>
        <v>0</v>
      </c>
      <c r="R5294" t="b">
        <f t="shared" si="331"/>
        <v>1</v>
      </c>
    </row>
    <row r="5295" spans="1:18" x14ac:dyDescent="0.3">
      <c r="A5295">
        <v>56</v>
      </c>
      <c r="B5295">
        <v>10</v>
      </c>
      <c r="C5295">
        <v>25</v>
      </c>
      <c r="D5295">
        <v>9201.16</v>
      </c>
      <c r="E5295">
        <f>VLOOKUP(B5295,'[1]input data'!$G$3:$H$180,2,FALSE)</f>
        <v>10</v>
      </c>
      <c r="F5295" t="str">
        <f t="shared" si="328"/>
        <v>56_25_10</v>
      </c>
      <c r="G5295">
        <f>_xlfn.MAXIFS($D$3:$D$7726,$F$3:$F$7726,$F5295)</f>
        <v>13245.81</v>
      </c>
      <c r="J5295">
        <v>56</v>
      </c>
      <c r="K5295">
        <v>10</v>
      </c>
      <c r="L5295">
        <v>25</v>
      </c>
      <c r="M5295">
        <v>0</v>
      </c>
      <c r="N5295">
        <f>VLOOKUP(K5295,'[1]input data'!$G$3:$H$180,2,FALSE)</f>
        <v>10</v>
      </c>
      <c r="O5295" t="str">
        <f t="shared" si="329"/>
        <v>56_25_10</v>
      </c>
      <c r="P5295">
        <f>SUMIF($O$3:$O$7726,O5295,$M$3:$M$7726)</f>
        <v>13245.81</v>
      </c>
      <c r="Q5295">
        <f t="shared" si="330"/>
        <v>0</v>
      </c>
      <c r="R5295" t="b">
        <f t="shared" si="331"/>
        <v>1</v>
      </c>
    </row>
    <row r="5296" spans="1:18" x14ac:dyDescent="0.3">
      <c r="A5296">
        <v>56</v>
      </c>
      <c r="B5296">
        <v>99</v>
      </c>
      <c r="C5296">
        <v>25</v>
      </c>
      <c r="D5296">
        <v>13245.81</v>
      </c>
      <c r="E5296">
        <f>VLOOKUP(B5296,'[1]input data'!$G$3:$H$180,2,FALSE)</f>
        <v>10</v>
      </c>
      <c r="F5296" t="str">
        <f t="shared" si="328"/>
        <v>56_25_10</v>
      </c>
      <c r="G5296">
        <f>_xlfn.MAXIFS($D$3:$D$7726,$F$3:$F$7726,$F5296)</f>
        <v>13245.81</v>
      </c>
      <c r="J5296">
        <v>56</v>
      </c>
      <c r="K5296">
        <v>99</v>
      </c>
      <c r="L5296">
        <v>25</v>
      </c>
      <c r="M5296">
        <v>13245.81</v>
      </c>
      <c r="N5296">
        <f>VLOOKUP(K5296,'[1]input data'!$G$3:$H$180,2,FALSE)</f>
        <v>10</v>
      </c>
      <c r="O5296" t="str">
        <f t="shared" si="329"/>
        <v>56_25_10</v>
      </c>
      <c r="P5296">
        <f>SUMIF($O$3:$O$7726,O5296,$M$3:$M$7726)</f>
        <v>13245.81</v>
      </c>
      <c r="Q5296">
        <f t="shared" si="330"/>
        <v>0</v>
      </c>
      <c r="R5296" t="b">
        <f t="shared" si="331"/>
        <v>1</v>
      </c>
    </row>
    <row r="5297" spans="1:18" x14ac:dyDescent="0.3">
      <c r="A5297">
        <v>56</v>
      </c>
      <c r="B5297">
        <v>16</v>
      </c>
      <c r="C5297">
        <v>25</v>
      </c>
      <c r="D5297">
        <v>4551.93</v>
      </c>
      <c r="E5297">
        <f>VLOOKUP(B5297,'[1]input data'!$G$3:$H$180,2,FALSE)</f>
        <v>16</v>
      </c>
      <c r="F5297" t="str">
        <f t="shared" si="328"/>
        <v>56_25_16</v>
      </c>
      <c r="G5297">
        <f>_xlfn.MAXIFS($D$3:$D$7726,$F$3:$F$7726,$F5297)</f>
        <v>4625.6099999999997</v>
      </c>
      <c r="J5297">
        <v>56</v>
      </c>
      <c r="K5297">
        <v>16</v>
      </c>
      <c r="L5297">
        <v>25</v>
      </c>
      <c r="M5297">
        <v>0</v>
      </c>
      <c r="N5297">
        <f>VLOOKUP(K5297,'[1]input data'!$G$3:$H$180,2,FALSE)</f>
        <v>16</v>
      </c>
      <c r="O5297" t="str">
        <f t="shared" si="329"/>
        <v>56_25_16</v>
      </c>
      <c r="P5297">
        <f>SUMIF($O$3:$O$7726,O5297,$M$3:$M$7726)</f>
        <v>4625.6099999999997</v>
      </c>
      <c r="Q5297">
        <f t="shared" si="330"/>
        <v>0</v>
      </c>
      <c r="R5297" t="b">
        <f t="shared" si="331"/>
        <v>1</v>
      </c>
    </row>
    <row r="5298" spans="1:18" x14ac:dyDescent="0.3">
      <c r="A5298">
        <v>56</v>
      </c>
      <c r="B5298">
        <v>105</v>
      </c>
      <c r="C5298">
        <v>25</v>
      </c>
      <c r="D5298">
        <v>4625.6099999999997</v>
      </c>
      <c r="E5298">
        <f>VLOOKUP(B5298,'[1]input data'!$G$3:$H$180,2,FALSE)</f>
        <v>16</v>
      </c>
      <c r="F5298" t="str">
        <f t="shared" si="328"/>
        <v>56_25_16</v>
      </c>
      <c r="G5298">
        <f>_xlfn.MAXIFS($D$3:$D$7726,$F$3:$F$7726,$F5298)</f>
        <v>4625.6099999999997</v>
      </c>
      <c r="J5298">
        <v>56</v>
      </c>
      <c r="K5298">
        <v>105</v>
      </c>
      <c r="L5298">
        <v>25</v>
      </c>
      <c r="M5298">
        <v>4625.6099999999997</v>
      </c>
      <c r="N5298">
        <f>VLOOKUP(K5298,'[1]input data'!$G$3:$H$180,2,FALSE)</f>
        <v>16</v>
      </c>
      <c r="O5298" t="str">
        <f t="shared" si="329"/>
        <v>56_25_16</v>
      </c>
      <c r="P5298">
        <f>SUMIF($O$3:$O$7726,O5298,$M$3:$M$7726)</f>
        <v>4625.6099999999997</v>
      </c>
      <c r="Q5298">
        <f t="shared" si="330"/>
        <v>0</v>
      </c>
      <c r="R5298" t="b">
        <f t="shared" si="331"/>
        <v>1</v>
      </c>
    </row>
    <row r="5299" spans="1:18" x14ac:dyDescent="0.3">
      <c r="A5299">
        <v>56</v>
      </c>
      <c r="B5299">
        <v>28</v>
      </c>
      <c r="C5299">
        <v>25</v>
      </c>
      <c r="D5299">
        <v>1737.21</v>
      </c>
      <c r="E5299">
        <f>VLOOKUP(B5299,'[1]input data'!$G$3:$H$180,2,FALSE)</f>
        <v>28</v>
      </c>
      <c r="F5299" t="str">
        <f t="shared" si="328"/>
        <v>56_25_28</v>
      </c>
      <c r="G5299">
        <f>_xlfn.MAXIFS($D$3:$D$7726,$F$3:$F$7726,$F5299)</f>
        <v>1737.21</v>
      </c>
      <c r="J5299">
        <v>56</v>
      </c>
      <c r="K5299">
        <v>28</v>
      </c>
      <c r="L5299">
        <v>25</v>
      </c>
      <c r="M5299">
        <v>1737.21</v>
      </c>
      <c r="N5299">
        <f>VLOOKUP(K5299,'[1]input data'!$G$3:$H$180,2,FALSE)</f>
        <v>28</v>
      </c>
      <c r="O5299" t="str">
        <f t="shared" si="329"/>
        <v>56_25_28</v>
      </c>
      <c r="P5299">
        <f>SUMIF($O$3:$O$7726,O5299,$M$3:$M$7726)</f>
        <v>1737.21</v>
      </c>
      <c r="Q5299">
        <f t="shared" si="330"/>
        <v>0</v>
      </c>
      <c r="R5299" t="b">
        <f t="shared" si="331"/>
        <v>1</v>
      </c>
    </row>
    <row r="5300" spans="1:18" x14ac:dyDescent="0.3">
      <c r="A5300">
        <v>56</v>
      </c>
      <c r="B5300">
        <v>117</v>
      </c>
      <c r="C5300">
        <v>25</v>
      </c>
      <c r="D5300">
        <v>562.29</v>
      </c>
      <c r="E5300">
        <f>VLOOKUP(B5300,'[1]input data'!$G$3:$H$180,2,FALSE)</f>
        <v>28</v>
      </c>
      <c r="F5300" t="str">
        <f t="shared" si="328"/>
        <v>56_25_28</v>
      </c>
      <c r="G5300">
        <f>_xlfn.MAXIFS($D$3:$D$7726,$F$3:$F$7726,$F5300)</f>
        <v>1737.21</v>
      </c>
      <c r="J5300">
        <v>56</v>
      </c>
      <c r="K5300">
        <v>117</v>
      </c>
      <c r="L5300">
        <v>25</v>
      </c>
      <c r="M5300">
        <v>0</v>
      </c>
      <c r="N5300">
        <f>VLOOKUP(K5300,'[1]input data'!$G$3:$H$180,2,FALSE)</f>
        <v>28</v>
      </c>
      <c r="O5300" t="str">
        <f t="shared" si="329"/>
        <v>56_25_28</v>
      </c>
      <c r="P5300">
        <f>SUMIF($O$3:$O$7726,O5300,$M$3:$M$7726)</f>
        <v>1737.21</v>
      </c>
      <c r="Q5300">
        <f t="shared" si="330"/>
        <v>0</v>
      </c>
      <c r="R5300" t="b">
        <f t="shared" si="331"/>
        <v>1</v>
      </c>
    </row>
    <row r="5301" spans="1:18" x14ac:dyDescent="0.3">
      <c r="A5301">
        <v>56</v>
      </c>
      <c r="B5301">
        <v>30</v>
      </c>
      <c r="C5301">
        <v>25</v>
      </c>
      <c r="D5301">
        <v>895.55</v>
      </c>
      <c r="E5301">
        <f>VLOOKUP(B5301,'[1]input data'!$G$3:$H$180,2,FALSE)</f>
        <v>30</v>
      </c>
      <c r="F5301" t="str">
        <f t="shared" si="328"/>
        <v>56_25_30</v>
      </c>
      <c r="G5301">
        <f>_xlfn.MAXIFS($D$3:$D$7726,$F$3:$F$7726,$F5301)</f>
        <v>895.55</v>
      </c>
      <c r="J5301">
        <v>56</v>
      </c>
      <c r="K5301">
        <v>30</v>
      </c>
      <c r="L5301">
        <v>25</v>
      </c>
      <c r="M5301">
        <v>895.55</v>
      </c>
      <c r="N5301">
        <f>VLOOKUP(K5301,'[1]input data'!$G$3:$H$180,2,FALSE)</f>
        <v>30</v>
      </c>
      <c r="O5301" t="str">
        <f t="shared" si="329"/>
        <v>56_25_30</v>
      </c>
      <c r="P5301">
        <f>SUMIF($O$3:$O$7726,O5301,$M$3:$M$7726)</f>
        <v>895.55</v>
      </c>
      <c r="Q5301">
        <f t="shared" si="330"/>
        <v>0</v>
      </c>
      <c r="R5301" t="b">
        <f t="shared" si="331"/>
        <v>1</v>
      </c>
    </row>
    <row r="5302" spans="1:18" x14ac:dyDescent="0.3">
      <c r="A5302">
        <v>56</v>
      </c>
      <c r="B5302">
        <v>32</v>
      </c>
      <c r="C5302">
        <v>25</v>
      </c>
      <c r="D5302">
        <v>1039.8800000000001</v>
      </c>
      <c r="E5302">
        <f>VLOOKUP(B5302,'[1]input data'!$G$3:$H$180,2,FALSE)</f>
        <v>32</v>
      </c>
      <c r="F5302" t="str">
        <f t="shared" si="328"/>
        <v>56_25_32</v>
      </c>
      <c r="G5302">
        <f>_xlfn.MAXIFS($D$3:$D$7726,$F$3:$F$7726,$F5302)</f>
        <v>1122.92</v>
      </c>
      <c r="J5302">
        <v>56</v>
      </c>
      <c r="K5302">
        <v>32</v>
      </c>
      <c r="L5302">
        <v>25</v>
      </c>
      <c r="M5302">
        <v>0</v>
      </c>
      <c r="N5302">
        <f>VLOOKUP(K5302,'[1]input data'!$G$3:$H$180,2,FALSE)</f>
        <v>32</v>
      </c>
      <c r="O5302" t="str">
        <f t="shared" si="329"/>
        <v>56_25_32</v>
      </c>
      <c r="P5302">
        <f>SUMIF($O$3:$O$7726,O5302,$M$3:$M$7726)</f>
        <v>1122.92</v>
      </c>
      <c r="Q5302">
        <f t="shared" si="330"/>
        <v>0</v>
      </c>
      <c r="R5302" t="b">
        <f t="shared" si="331"/>
        <v>1</v>
      </c>
    </row>
    <row r="5303" spans="1:18" x14ac:dyDescent="0.3">
      <c r="A5303">
        <v>56</v>
      </c>
      <c r="B5303">
        <v>121</v>
      </c>
      <c r="C5303">
        <v>25</v>
      </c>
      <c r="D5303">
        <v>1122.92</v>
      </c>
      <c r="E5303">
        <f>VLOOKUP(B5303,'[1]input data'!$G$3:$H$180,2,FALSE)</f>
        <v>32</v>
      </c>
      <c r="F5303" t="str">
        <f t="shared" si="328"/>
        <v>56_25_32</v>
      </c>
      <c r="G5303">
        <f>_xlfn.MAXIFS($D$3:$D$7726,$F$3:$F$7726,$F5303)</f>
        <v>1122.92</v>
      </c>
      <c r="J5303">
        <v>56</v>
      </c>
      <c r="K5303">
        <v>121</v>
      </c>
      <c r="L5303">
        <v>25</v>
      </c>
      <c r="M5303">
        <v>1122.92</v>
      </c>
      <c r="N5303">
        <f>VLOOKUP(K5303,'[1]input data'!$G$3:$H$180,2,FALSE)</f>
        <v>32</v>
      </c>
      <c r="O5303" t="str">
        <f t="shared" si="329"/>
        <v>56_25_32</v>
      </c>
      <c r="P5303">
        <f>SUMIF($O$3:$O$7726,O5303,$M$3:$M$7726)</f>
        <v>1122.92</v>
      </c>
      <c r="Q5303">
        <f t="shared" si="330"/>
        <v>0</v>
      </c>
      <c r="R5303" t="b">
        <f t="shared" si="331"/>
        <v>1</v>
      </c>
    </row>
    <row r="5304" spans="1:18" x14ac:dyDescent="0.3">
      <c r="A5304">
        <v>56</v>
      </c>
      <c r="B5304">
        <v>86</v>
      </c>
      <c r="C5304">
        <v>25</v>
      </c>
      <c r="D5304">
        <v>2682.67</v>
      </c>
      <c r="E5304">
        <f>VLOOKUP(B5304,'[1]input data'!$G$3:$H$180,2,FALSE)</f>
        <v>86</v>
      </c>
      <c r="F5304" t="str">
        <f t="shared" si="328"/>
        <v>56_25_86</v>
      </c>
      <c r="G5304">
        <f>_xlfn.MAXIFS($D$3:$D$7726,$F$3:$F$7726,$F5304)</f>
        <v>2682.67</v>
      </c>
      <c r="J5304">
        <v>56</v>
      </c>
      <c r="K5304">
        <v>86</v>
      </c>
      <c r="L5304">
        <v>25</v>
      </c>
      <c r="M5304">
        <v>2682.67</v>
      </c>
      <c r="N5304">
        <f>VLOOKUP(K5304,'[1]input data'!$G$3:$H$180,2,FALSE)</f>
        <v>86</v>
      </c>
      <c r="O5304" t="str">
        <f t="shared" si="329"/>
        <v>56_25_86</v>
      </c>
      <c r="P5304">
        <f>SUMIF($O$3:$O$7726,O5304,$M$3:$M$7726)</f>
        <v>2682.67</v>
      </c>
      <c r="Q5304">
        <f t="shared" si="330"/>
        <v>0</v>
      </c>
      <c r="R5304" t="b">
        <f t="shared" si="331"/>
        <v>1</v>
      </c>
    </row>
    <row r="5305" spans="1:18" x14ac:dyDescent="0.3">
      <c r="A5305">
        <v>56</v>
      </c>
      <c r="B5305">
        <v>175</v>
      </c>
      <c r="C5305">
        <v>25</v>
      </c>
      <c r="D5305">
        <v>2218.25</v>
      </c>
      <c r="E5305">
        <f>VLOOKUP(B5305,'[1]input data'!$G$3:$H$180,2,FALSE)</f>
        <v>86</v>
      </c>
      <c r="F5305" t="str">
        <f t="shared" si="328"/>
        <v>56_25_86</v>
      </c>
      <c r="G5305">
        <f>_xlfn.MAXIFS($D$3:$D$7726,$F$3:$F$7726,$F5305)</f>
        <v>2682.67</v>
      </c>
      <c r="J5305">
        <v>56</v>
      </c>
      <c r="K5305">
        <v>175</v>
      </c>
      <c r="L5305">
        <v>25</v>
      </c>
      <c r="M5305">
        <v>0</v>
      </c>
      <c r="N5305">
        <f>VLOOKUP(K5305,'[1]input data'!$G$3:$H$180,2,FALSE)</f>
        <v>86</v>
      </c>
      <c r="O5305" t="str">
        <f t="shared" si="329"/>
        <v>56_25_86</v>
      </c>
      <c r="P5305">
        <f>SUMIF($O$3:$O$7726,O5305,$M$3:$M$7726)</f>
        <v>2682.67</v>
      </c>
      <c r="Q5305">
        <f t="shared" si="330"/>
        <v>0</v>
      </c>
      <c r="R5305" t="b">
        <f t="shared" si="331"/>
        <v>1</v>
      </c>
    </row>
    <row r="5306" spans="1:18" x14ac:dyDescent="0.3">
      <c r="A5306">
        <v>56</v>
      </c>
      <c r="B5306">
        <v>10</v>
      </c>
      <c r="C5306">
        <v>26</v>
      </c>
      <c r="D5306">
        <v>4966.18</v>
      </c>
      <c r="E5306">
        <f>VLOOKUP(B5306,'[1]input data'!$G$3:$H$180,2,FALSE)</f>
        <v>10</v>
      </c>
      <c r="F5306" t="str">
        <f t="shared" si="328"/>
        <v>56_26_10</v>
      </c>
      <c r="G5306">
        <f>_xlfn.MAXIFS($D$3:$D$7726,$F$3:$F$7726,$F5306)</f>
        <v>11579.55</v>
      </c>
      <c r="J5306">
        <v>56</v>
      </c>
      <c r="K5306">
        <v>10</v>
      </c>
      <c r="L5306">
        <v>26</v>
      </c>
      <c r="M5306">
        <v>0</v>
      </c>
      <c r="N5306">
        <f>VLOOKUP(K5306,'[1]input data'!$G$3:$H$180,2,FALSE)</f>
        <v>10</v>
      </c>
      <c r="O5306" t="str">
        <f t="shared" si="329"/>
        <v>56_26_10</v>
      </c>
      <c r="P5306">
        <f>SUMIF($O$3:$O$7726,O5306,$M$3:$M$7726)</f>
        <v>11579.55</v>
      </c>
      <c r="Q5306">
        <f t="shared" si="330"/>
        <v>0</v>
      </c>
      <c r="R5306" t="b">
        <f t="shared" si="331"/>
        <v>1</v>
      </c>
    </row>
    <row r="5307" spans="1:18" x14ac:dyDescent="0.3">
      <c r="A5307">
        <v>56</v>
      </c>
      <c r="B5307">
        <v>99</v>
      </c>
      <c r="C5307">
        <v>26</v>
      </c>
      <c r="D5307">
        <v>11579.55</v>
      </c>
      <c r="E5307">
        <f>VLOOKUP(B5307,'[1]input data'!$G$3:$H$180,2,FALSE)</f>
        <v>10</v>
      </c>
      <c r="F5307" t="str">
        <f t="shared" si="328"/>
        <v>56_26_10</v>
      </c>
      <c r="G5307">
        <f>_xlfn.MAXIFS($D$3:$D$7726,$F$3:$F$7726,$F5307)</f>
        <v>11579.55</v>
      </c>
      <c r="J5307">
        <v>56</v>
      </c>
      <c r="K5307">
        <v>99</v>
      </c>
      <c r="L5307">
        <v>26</v>
      </c>
      <c r="M5307">
        <v>11579.55</v>
      </c>
      <c r="N5307">
        <f>VLOOKUP(K5307,'[1]input data'!$G$3:$H$180,2,FALSE)</f>
        <v>10</v>
      </c>
      <c r="O5307" t="str">
        <f t="shared" si="329"/>
        <v>56_26_10</v>
      </c>
      <c r="P5307">
        <f>SUMIF($O$3:$O$7726,O5307,$M$3:$M$7726)</f>
        <v>11579.55</v>
      </c>
      <c r="Q5307">
        <f t="shared" si="330"/>
        <v>0</v>
      </c>
      <c r="R5307" t="b">
        <f t="shared" si="331"/>
        <v>1</v>
      </c>
    </row>
    <row r="5308" spans="1:18" x14ac:dyDescent="0.3">
      <c r="A5308">
        <v>56</v>
      </c>
      <c r="B5308">
        <v>12</v>
      </c>
      <c r="C5308">
        <v>26</v>
      </c>
      <c r="D5308">
        <v>23538.63</v>
      </c>
      <c r="E5308">
        <f>VLOOKUP(B5308,'[1]input data'!$G$3:$H$180,2,FALSE)</f>
        <v>12</v>
      </c>
      <c r="F5308" t="str">
        <f t="shared" si="328"/>
        <v>56_26_12</v>
      </c>
      <c r="G5308">
        <f>_xlfn.MAXIFS($D$3:$D$7726,$F$3:$F$7726,$F5308)</f>
        <v>23538.63</v>
      </c>
      <c r="J5308">
        <v>56</v>
      </c>
      <c r="K5308">
        <v>12</v>
      </c>
      <c r="L5308">
        <v>26</v>
      </c>
      <c r="M5308">
        <v>23538.63</v>
      </c>
      <c r="N5308">
        <f>VLOOKUP(K5308,'[1]input data'!$G$3:$H$180,2,FALSE)</f>
        <v>12</v>
      </c>
      <c r="O5308" t="str">
        <f t="shared" si="329"/>
        <v>56_26_12</v>
      </c>
      <c r="P5308">
        <f>SUMIF($O$3:$O$7726,O5308,$M$3:$M$7726)</f>
        <v>23538.63</v>
      </c>
      <c r="Q5308">
        <f t="shared" si="330"/>
        <v>0</v>
      </c>
      <c r="R5308" t="b">
        <f t="shared" si="331"/>
        <v>1</v>
      </c>
    </row>
    <row r="5309" spans="1:18" x14ac:dyDescent="0.3">
      <c r="A5309">
        <v>56</v>
      </c>
      <c r="B5309">
        <v>101</v>
      </c>
      <c r="C5309">
        <v>26</v>
      </c>
      <c r="D5309">
        <v>18933.98</v>
      </c>
      <c r="E5309">
        <f>VLOOKUP(B5309,'[1]input data'!$G$3:$H$180,2,FALSE)</f>
        <v>12</v>
      </c>
      <c r="F5309" t="str">
        <f t="shared" si="328"/>
        <v>56_26_12</v>
      </c>
      <c r="G5309">
        <f>_xlfn.MAXIFS($D$3:$D$7726,$F$3:$F$7726,$F5309)</f>
        <v>23538.63</v>
      </c>
      <c r="J5309">
        <v>56</v>
      </c>
      <c r="K5309">
        <v>101</v>
      </c>
      <c r="L5309">
        <v>26</v>
      </c>
      <c r="M5309">
        <v>0</v>
      </c>
      <c r="N5309">
        <f>VLOOKUP(K5309,'[1]input data'!$G$3:$H$180,2,FALSE)</f>
        <v>12</v>
      </c>
      <c r="O5309" t="str">
        <f t="shared" si="329"/>
        <v>56_26_12</v>
      </c>
      <c r="P5309">
        <f>SUMIF($O$3:$O$7726,O5309,$M$3:$M$7726)</f>
        <v>23538.63</v>
      </c>
      <c r="Q5309">
        <f t="shared" si="330"/>
        <v>0</v>
      </c>
      <c r="R5309" t="b">
        <f t="shared" si="331"/>
        <v>1</v>
      </c>
    </row>
    <row r="5310" spans="1:18" x14ac:dyDescent="0.3">
      <c r="A5310">
        <v>56</v>
      </c>
      <c r="B5310">
        <v>16</v>
      </c>
      <c r="C5310">
        <v>26</v>
      </c>
      <c r="D5310">
        <v>3979.31</v>
      </c>
      <c r="E5310">
        <f>VLOOKUP(B5310,'[1]input data'!$G$3:$H$180,2,FALSE)</f>
        <v>16</v>
      </c>
      <c r="F5310" t="str">
        <f t="shared" si="328"/>
        <v>56_26_16</v>
      </c>
      <c r="G5310">
        <f>_xlfn.MAXIFS($D$3:$D$7726,$F$3:$F$7726,$F5310)</f>
        <v>4090.27</v>
      </c>
      <c r="J5310">
        <v>56</v>
      </c>
      <c r="K5310">
        <v>16</v>
      </c>
      <c r="L5310">
        <v>26</v>
      </c>
      <c r="M5310">
        <v>0</v>
      </c>
      <c r="N5310">
        <f>VLOOKUP(K5310,'[1]input data'!$G$3:$H$180,2,FALSE)</f>
        <v>16</v>
      </c>
      <c r="O5310" t="str">
        <f t="shared" si="329"/>
        <v>56_26_16</v>
      </c>
      <c r="P5310">
        <f>SUMIF($O$3:$O$7726,O5310,$M$3:$M$7726)</f>
        <v>4090.27</v>
      </c>
      <c r="Q5310">
        <f t="shared" si="330"/>
        <v>0</v>
      </c>
      <c r="R5310" t="b">
        <f t="shared" si="331"/>
        <v>1</v>
      </c>
    </row>
    <row r="5311" spans="1:18" x14ac:dyDescent="0.3">
      <c r="A5311">
        <v>56</v>
      </c>
      <c r="B5311">
        <v>105</v>
      </c>
      <c r="C5311">
        <v>26</v>
      </c>
      <c r="D5311">
        <v>4090.27</v>
      </c>
      <c r="E5311">
        <f>VLOOKUP(B5311,'[1]input data'!$G$3:$H$180,2,FALSE)</f>
        <v>16</v>
      </c>
      <c r="F5311" t="str">
        <f t="shared" si="328"/>
        <v>56_26_16</v>
      </c>
      <c r="G5311">
        <f>_xlfn.MAXIFS($D$3:$D$7726,$F$3:$F$7726,$F5311)</f>
        <v>4090.27</v>
      </c>
      <c r="J5311">
        <v>56</v>
      </c>
      <c r="K5311">
        <v>105</v>
      </c>
      <c r="L5311">
        <v>26</v>
      </c>
      <c r="M5311">
        <v>4090.27</v>
      </c>
      <c r="N5311">
        <f>VLOOKUP(K5311,'[1]input data'!$G$3:$H$180,2,FALSE)</f>
        <v>16</v>
      </c>
      <c r="O5311" t="str">
        <f t="shared" si="329"/>
        <v>56_26_16</v>
      </c>
      <c r="P5311">
        <f>SUMIF($O$3:$O$7726,O5311,$M$3:$M$7726)</f>
        <v>4090.27</v>
      </c>
      <c r="Q5311">
        <f t="shared" si="330"/>
        <v>0</v>
      </c>
      <c r="R5311" t="b">
        <f t="shared" si="331"/>
        <v>1</v>
      </c>
    </row>
    <row r="5312" spans="1:18" x14ac:dyDescent="0.3">
      <c r="A5312">
        <v>56</v>
      </c>
      <c r="B5312">
        <v>18</v>
      </c>
      <c r="C5312">
        <v>26</v>
      </c>
      <c r="D5312">
        <v>6529.22</v>
      </c>
      <c r="E5312">
        <f>VLOOKUP(B5312,'[1]input data'!$G$3:$H$180,2,FALSE)</f>
        <v>18</v>
      </c>
      <c r="F5312" t="str">
        <f t="shared" si="328"/>
        <v>56_26_18</v>
      </c>
      <c r="G5312">
        <f>_xlfn.MAXIFS($D$3:$D$7726,$F$3:$F$7726,$F5312)</f>
        <v>6529.22</v>
      </c>
      <c r="J5312">
        <v>56</v>
      </c>
      <c r="K5312">
        <v>18</v>
      </c>
      <c r="L5312">
        <v>26</v>
      </c>
      <c r="M5312">
        <v>6529.22</v>
      </c>
      <c r="N5312">
        <f>VLOOKUP(K5312,'[1]input data'!$G$3:$H$180,2,FALSE)</f>
        <v>18</v>
      </c>
      <c r="O5312" t="str">
        <f t="shared" si="329"/>
        <v>56_26_18</v>
      </c>
      <c r="P5312">
        <f>SUMIF($O$3:$O$7726,O5312,$M$3:$M$7726)</f>
        <v>6529.22</v>
      </c>
      <c r="Q5312">
        <f t="shared" si="330"/>
        <v>0</v>
      </c>
      <c r="R5312" t="b">
        <f t="shared" si="331"/>
        <v>1</v>
      </c>
    </row>
    <row r="5313" spans="1:18" x14ac:dyDescent="0.3">
      <c r="A5313">
        <v>56</v>
      </c>
      <c r="B5313">
        <v>107</v>
      </c>
      <c r="C5313">
        <v>26</v>
      </c>
      <c r="D5313">
        <v>6247.91</v>
      </c>
      <c r="E5313">
        <f>VLOOKUP(B5313,'[1]input data'!$G$3:$H$180,2,FALSE)</f>
        <v>18</v>
      </c>
      <c r="F5313" t="str">
        <f t="shared" si="328"/>
        <v>56_26_18</v>
      </c>
      <c r="G5313">
        <f>_xlfn.MAXIFS($D$3:$D$7726,$F$3:$F$7726,$F5313)</f>
        <v>6529.22</v>
      </c>
      <c r="J5313">
        <v>56</v>
      </c>
      <c r="K5313">
        <v>107</v>
      </c>
      <c r="L5313">
        <v>26</v>
      </c>
      <c r="M5313">
        <v>0</v>
      </c>
      <c r="N5313">
        <f>VLOOKUP(K5313,'[1]input data'!$G$3:$H$180,2,FALSE)</f>
        <v>18</v>
      </c>
      <c r="O5313" t="str">
        <f t="shared" si="329"/>
        <v>56_26_18</v>
      </c>
      <c r="P5313">
        <f>SUMIF($O$3:$O$7726,O5313,$M$3:$M$7726)</f>
        <v>6529.22</v>
      </c>
      <c r="Q5313">
        <f t="shared" si="330"/>
        <v>0</v>
      </c>
      <c r="R5313" t="b">
        <f t="shared" si="331"/>
        <v>1</v>
      </c>
    </row>
    <row r="5314" spans="1:18" x14ac:dyDescent="0.3">
      <c r="A5314">
        <v>56</v>
      </c>
      <c r="B5314">
        <v>19</v>
      </c>
      <c r="C5314">
        <v>26</v>
      </c>
      <c r="D5314">
        <v>5248.84</v>
      </c>
      <c r="E5314">
        <f>VLOOKUP(B5314,'[1]input data'!$G$3:$H$180,2,FALSE)</f>
        <v>19</v>
      </c>
      <c r="F5314" t="str">
        <f t="shared" si="328"/>
        <v>56_26_19</v>
      </c>
      <c r="G5314">
        <f>_xlfn.MAXIFS($D$3:$D$7726,$F$3:$F$7726,$F5314)</f>
        <v>5759.67</v>
      </c>
      <c r="J5314">
        <v>56</v>
      </c>
      <c r="K5314">
        <v>19</v>
      </c>
      <c r="L5314">
        <v>26</v>
      </c>
      <c r="M5314">
        <v>0</v>
      </c>
      <c r="N5314">
        <f>VLOOKUP(K5314,'[1]input data'!$G$3:$H$180,2,FALSE)</f>
        <v>19</v>
      </c>
      <c r="O5314" t="str">
        <f t="shared" si="329"/>
        <v>56_26_19</v>
      </c>
      <c r="P5314">
        <f>SUMIF($O$3:$O$7726,O5314,$M$3:$M$7726)</f>
        <v>5759.67</v>
      </c>
      <c r="Q5314">
        <f t="shared" si="330"/>
        <v>0</v>
      </c>
      <c r="R5314" t="b">
        <f t="shared" si="331"/>
        <v>1</v>
      </c>
    </row>
    <row r="5315" spans="1:18" x14ac:dyDescent="0.3">
      <c r="A5315">
        <v>56</v>
      </c>
      <c r="B5315">
        <v>108</v>
      </c>
      <c r="C5315">
        <v>26</v>
      </c>
      <c r="D5315">
        <v>5759.67</v>
      </c>
      <c r="E5315">
        <f>VLOOKUP(B5315,'[1]input data'!$G$3:$H$180,2,FALSE)</f>
        <v>19</v>
      </c>
      <c r="F5315" t="str">
        <f t="shared" si="328"/>
        <v>56_26_19</v>
      </c>
      <c r="G5315">
        <f>_xlfn.MAXIFS($D$3:$D$7726,$F$3:$F$7726,$F5315)</f>
        <v>5759.67</v>
      </c>
      <c r="J5315">
        <v>56</v>
      </c>
      <c r="K5315">
        <v>108</v>
      </c>
      <c r="L5315">
        <v>26</v>
      </c>
      <c r="M5315">
        <v>5759.67</v>
      </c>
      <c r="N5315">
        <f>VLOOKUP(K5315,'[1]input data'!$G$3:$H$180,2,FALSE)</f>
        <v>19</v>
      </c>
      <c r="O5315" t="str">
        <f t="shared" si="329"/>
        <v>56_26_19</v>
      </c>
      <c r="P5315">
        <f>SUMIF($O$3:$O$7726,O5315,$M$3:$M$7726)</f>
        <v>5759.67</v>
      </c>
      <c r="Q5315">
        <f t="shared" si="330"/>
        <v>0</v>
      </c>
      <c r="R5315" t="b">
        <f t="shared" si="331"/>
        <v>1</v>
      </c>
    </row>
    <row r="5316" spans="1:18" x14ac:dyDescent="0.3">
      <c r="A5316">
        <v>56</v>
      </c>
      <c r="B5316">
        <v>21</v>
      </c>
      <c r="C5316">
        <v>26</v>
      </c>
      <c r="D5316">
        <v>3968.69</v>
      </c>
      <c r="E5316">
        <f>VLOOKUP(B5316,'[1]input data'!$G$3:$H$180,2,FALSE)</f>
        <v>21</v>
      </c>
      <c r="F5316" t="str">
        <f t="shared" ref="F5316:F5379" si="332">A5316&amp;"_"&amp;C5316&amp;"_"&amp;E5316</f>
        <v>56_26_21</v>
      </c>
      <c r="G5316">
        <f>_xlfn.MAXIFS($D$3:$D$7726,$F$3:$F$7726,$F5316)</f>
        <v>3968.69</v>
      </c>
      <c r="J5316">
        <v>56</v>
      </c>
      <c r="K5316">
        <v>21</v>
      </c>
      <c r="L5316">
        <v>26</v>
      </c>
      <c r="M5316">
        <v>3968.69</v>
      </c>
      <c r="N5316">
        <f>VLOOKUP(K5316,'[1]input data'!$G$3:$H$180,2,FALSE)</f>
        <v>21</v>
      </c>
      <c r="O5316" t="str">
        <f t="shared" ref="O5316:O5379" si="333">J5316&amp;"_"&amp;L5316&amp;"_"&amp;N5316</f>
        <v>56_26_21</v>
      </c>
      <c r="P5316">
        <f>SUMIF($O$3:$O$7726,O5316,$M$3:$M$7726)</f>
        <v>3968.69</v>
      </c>
      <c r="Q5316">
        <f t="shared" ref="Q5316:Q5379" si="334">G5316-P5316</f>
        <v>0</v>
      </c>
      <c r="R5316" t="b">
        <f t="shared" ref="R5316:R5379" si="335">OR(D5316=G5316,M5316=0)</f>
        <v>1</v>
      </c>
    </row>
    <row r="5317" spans="1:18" x14ac:dyDescent="0.3">
      <c r="A5317">
        <v>56</v>
      </c>
      <c r="B5317">
        <v>110</v>
      </c>
      <c r="C5317">
        <v>26</v>
      </c>
      <c r="D5317">
        <v>2804.51</v>
      </c>
      <c r="E5317">
        <f>VLOOKUP(B5317,'[1]input data'!$G$3:$H$180,2,FALSE)</f>
        <v>21</v>
      </c>
      <c r="F5317" t="str">
        <f t="shared" si="332"/>
        <v>56_26_21</v>
      </c>
      <c r="G5317">
        <f>_xlfn.MAXIFS($D$3:$D$7726,$F$3:$F$7726,$F5317)</f>
        <v>3968.69</v>
      </c>
      <c r="J5317">
        <v>56</v>
      </c>
      <c r="K5317">
        <v>110</v>
      </c>
      <c r="L5317">
        <v>26</v>
      </c>
      <c r="M5317">
        <v>0</v>
      </c>
      <c r="N5317">
        <f>VLOOKUP(K5317,'[1]input data'!$G$3:$H$180,2,FALSE)</f>
        <v>21</v>
      </c>
      <c r="O5317" t="str">
        <f t="shared" si="333"/>
        <v>56_26_21</v>
      </c>
      <c r="P5317">
        <f>SUMIF($O$3:$O$7726,O5317,$M$3:$M$7726)</f>
        <v>3968.69</v>
      </c>
      <c r="Q5317">
        <f t="shared" si="334"/>
        <v>0</v>
      </c>
      <c r="R5317" t="b">
        <f t="shared" si="335"/>
        <v>1</v>
      </c>
    </row>
    <row r="5318" spans="1:18" x14ac:dyDescent="0.3">
      <c r="A5318">
        <v>56</v>
      </c>
      <c r="B5318">
        <v>28</v>
      </c>
      <c r="C5318">
        <v>26</v>
      </c>
      <c r="D5318">
        <v>4717.63</v>
      </c>
      <c r="E5318">
        <f>VLOOKUP(B5318,'[1]input data'!$G$3:$H$180,2,FALSE)</f>
        <v>28</v>
      </c>
      <c r="F5318" t="str">
        <f t="shared" si="332"/>
        <v>56_26_28</v>
      </c>
      <c r="G5318">
        <f>_xlfn.MAXIFS($D$3:$D$7726,$F$3:$F$7726,$F5318)</f>
        <v>4717.63</v>
      </c>
      <c r="J5318">
        <v>56</v>
      </c>
      <c r="K5318">
        <v>28</v>
      </c>
      <c r="L5318">
        <v>26</v>
      </c>
      <c r="M5318">
        <v>4717.63</v>
      </c>
      <c r="N5318">
        <f>VLOOKUP(K5318,'[1]input data'!$G$3:$H$180,2,FALSE)</f>
        <v>28</v>
      </c>
      <c r="O5318" t="str">
        <f t="shared" si="333"/>
        <v>56_26_28</v>
      </c>
      <c r="P5318">
        <f>SUMIF($O$3:$O$7726,O5318,$M$3:$M$7726)</f>
        <v>4717.63</v>
      </c>
      <c r="Q5318">
        <f t="shared" si="334"/>
        <v>0</v>
      </c>
      <c r="R5318" t="b">
        <f t="shared" si="335"/>
        <v>1</v>
      </c>
    </row>
    <row r="5319" spans="1:18" x14ac:dyDescent="0.3">
      <c r="A5319">
        <v>56</v>
      </c>
      <c r="B5319">
        <v>117</v>
      </c>
      <c r="C5319">
        <v>26</v>
      </c>
      <c r="D5319">
        <v>2552.75</v>
      </c>
      <c r="E5319">
        <f>VLOOKUP(B5319,'[1]input data'!$G$3:$H$180,2,FALSE)</f>
        <v>28</v>
      </c>
      <c r="F5319" t="str">
        <f t="shared" si="332"/>
        <v>56_26_28</v>
      </c>
      <c r="G5319">
        <f>_xlfn.MAXIFS($D$3:$D$7726,$F$3:$F$7726,$F5319)</f>
        <v>4717.63</v>
      </c>
      <c r="J5319">
        <v>56</v>
      </c>
      <c r="K5319">
        <v>117</v>
      </c>
      <c r="L5319">
        <v>26</v>
      </c>
      <c r="M5319">
        <v>0</v>
      </c>
      <c r="N5319">
        <f>VLOOKUP(K5319,'[1]input data'!$G$3:$H$180,2,FALSE)</f>
        <v>28</v>
      </c>
      <c r="O5319" t="str">
        <f t="shared" si="333"/>
        <v>56_26_28</v>
      </c>
      <c r="P5319">
        <f>SUMIF($O$3:$O$7726,O5319,$M$3:$M$7726)</f>
        <v>4717.63</v>
      </c>
      <c r="Q5319">
        <f t="shared" si="334"/>
        <v>0</v>
      </c>
      <c r="R5319" t="b">
        <f t="shared" si="335"/>
        <v>1</v>
      </c>
    </row>
    <row r="5320" spans="1:18" x14ac:dyDescent="0.3">
      <c r="A5320">
        <v>56</v>
      </c>
      <c r="B5320">
        <v>87</v>
      </c>
      <c r="C5320">
        <v>26</v>
      </c>
      <c r="D5320">
        <v>103644.85</v>
      </c>
      <c r="E5320">
        <f>VLOOKUP(B5320,'[1]input data'!$G$3:$H$180,2,FALSE)</f>
        <v>87</v>
      </c>
      <c r="F5320" t="str">
        <f t="shared" si="332"/>
        <v>56_26_87</v>
      </c>
      <c r="G5320">
        <f>_xlfn.MAXIFS($D$3:$D$7726,$F$3:$F$7726,$F5320)</f>
        <v>156933.31</v>
      </c>
      <c r="J5320">
        <v>56</v>
      </c>
      <c r="K5320">
        <v>87</v>
      </c>
      <c r="L5320">
        <v>26</v>
      </c>
      <c r="M5320">
        <v>0</v>
      </c>
      <c r="N5320">
        <f>VLOOKUP(K5320,'[1]input data'!$G$3:$H$180,2,FALSE)</f>
        <v>87</v>
      </c>
      <c r="O5320" t="str">
        <f t="shared" si="333"/>
        <v>56_26_87</v>
      </c>
      <c r="P5320">
        <f>SUMIF($O$3:$O$7726,O5320,$M$3:$M$7726)</f>
        <v>156933.31</v>
      </c>
      <c r="Q5320">
        <f t="shared" si="334"/>
        <v>0</v>
      </c>
      <c r="R5320" t="b">
        <f t="shared" si="335"/>
        <v>1</v>
      </c>
    </row>
    <row r="5321" spans="1:18" x14ac:dyDescent="0.3">
      <c r="A5321">
        <v>56</v>
      </c>
      <c r="B5321">
        <v>176</v>
      </c>
      <c r="C5321">
        <v>26</v>
      </c>
      <c r="D5321">
        <v>156933.31</v>
      </c>
      <c r="E5321">
        <f>VLOOKUP(B5321,'[1]input data'!$G$3:$H$180,2,FALSE)</f>
        <v>87</v>
      </c>
      <c r="F5321" t="str">
        <f t="shared" si="332"/>
        <v>56_26_87</v>
      </c>
      <c r="G5321">
        <f>_xlfn.MAXIFS($D$3:$D$7726,$F$3:$F$7726,$F5321)</f>
        <v>156933.31</v>
      </c>
      <c r="J5321">
        <v>56</v>
      </c>
      <c r="K5321">
        <v>176</v>
      </c>
      <c r="L5321">
        <v>26</v>
      </c>
      <c r="M5321">
        <v>156933.31</v>
      </c>
      <c r="N5321">
        <f>VLOOKUP(K5321,'[1]input data'!$G$3:$H$180,2,FALSE)</f>
        <v>87</v>
      </c>
      <c r="O5321" t="str">
        <f t="shared" si="333"/>
        <v>56_26_87</v>
      </c>
      <c r="P5321">
        <f>SUMIF($O$3:$O$7726,O5321,$M$3:$M$7726)</f>
        <v>156933.31</v>
      </c>
      <c r="Q5321">
        <f t="shared" si="334"/>
        <v>0</v>
      </c>
      <c r="R5321" t="b">
        <f t="shared" si="335"/>
        <v>1</v>
      </c>
    </row>
    <row r="5322" spans="1:18" x14ac:dyDescent="0.3">
      <c r="A5322">
        <v>56</v>
      </c>
      <c r="B5322">
        <v>28</v>
      </c>
      <c r="C5322">
        <v>27</v>
      </c>
      <c r="D5322">
        <v>3142.05</v>
      </c>
      <c r="E5322">
        <f>VLOOKUP(B5322,'[1]input data'!$G$3:$H$180,2,FALSE)</f>
        <v>28</v>
      </c>
      <c r="F5322" t="str">
        <f t="shared" si="332"/>
        <v>56_27_28</v>
      </c>
      <c r="G5322">
        <f>_xlfn.MAXIFS($D$3:$D$7726,$F$3:$F$7726,$F5322)</f>
        <v>3142.05</v>
      </c>
      <c r="J5322">
        <v>56</v>
      </c>
      <c r="K5322">
        <v>28</v>
      </c>
      <c r="L5322">
        <v>27</v>
      </c>
      <c r="M5322">
        <v>3142.05</v>
      </c>
      <c r="N5322">
        <f>VLOOKUP(K5322,'[1]input data'!$G$3:$H$180,2,FALSE)</f>
        <v>28</v>
      </c>
      <c r="O5322" t="str">
        <f t="shared" si="333"/>
        <v>56_27_28</v>
      </c>
      <c r="P5322">
        <f>SUMIF($O$3:$O$7726,O5322,$M$3:$M$7726)</f>
        <v>3142.05</v>
      </c>
      <c r="Q5322">
        <f t="shared" si="334"/>
        <v>0</v>
      </c>
      <c r="R5322" t="b">
        <f t="shared" si="335"/>
        <v>1</v>
      </c>
    </row>
    <row r="5323" spans="1:18" x14ac:dyDescent="0.3">
      <c r="A5323">
        <v>56</v>
      </c>
      <c r="B5323">
        <v>117</v>
      </c>
      <c r="C5323">
        <v>27</v>
      </c>
      <c r="D5323">
        <v>1469.66</v>
      </c>
      <c r="E5323">
        <f>VLOOKUP(B5323,'[1]input data'!$G$3:$H$180,2,FALSE)</f>
        <v>28</v>
      </c>
      <c r="F5323" t="str">
        <f t="shared" si="332"/>
        <v>56_27_28</v>
      </c>
      <c r="G5323">
        <f>_xlfn.MAXIFS($D$3:$D$7726,$F$3:$F$7726,$F5323)</f>
        <v>3142.05</v>
      </c>
      <c r="J5323">
        <v>56</v>
      </c>
      <c r="K5323">
        <v>117</v>
      </c>
      <c r="L5323">
        <v>27</v>
      </c>
      <c r="M5323">
        <v>0</v>
      </c>
      <c r="N5323">
        <f>VLOOKUP(K5323,'[1]input data'!$G$3:$H$180,2,FALSE)</f>
        <v>28</v>
      </c>
      <c r="O5323" t="str">
        <f t="shared" si="333"/>
        <v>56_27_28</v>
      </c>
      <c r="P5323">
        <f>SUMIF($O$3:$O$7726,O5323,$M$3:$M$7726)</f>
        <v>3142.05</v>
      </c>
      <c r="Q5323">
        <f t="shared" si="334"/>
        <v>0</v>
      </c>
      <c r="R5323" t="b">
        <f t="shared" si="335"/>
        <v>1</v>
      </c>
    </row>
    <row r="5324" spans="1:18" x14ac:dyDescent="0.3">
      <c r="A5324">
        <v>56</v>
      </c>
      <c r="B5324">
        <v>28</v>
      </c>
      <c r="C5324">
        <v>28</v>
      </c>
      <c r="D5324">
        <v>8306</v>
      </c>
      <c r="E5324">
        <f>VLOOKUP(B5324,'[1]input data'!$G$3:$H$180,2,FALSE)</f>
        <v>28</v>
      </c>
      <c r="F5324" t="str">
        <f t="shared" si="332"/>
        <v>56_28_28</v>
      </c>
      <c r="G5324">
        <f>_xlfn.MAXIFS($D$3:$D$7726,$F$3:$F$7726,$F5324)</f>
        <v>8306</v>
      </c>
      <c r="J5324">
        <v>56</v>
      </c>
      <c r="K5324">
        <v>28</v>
      </c>
      <c r="L5324">
        <v>28</v>
      </c>
      <c r="M5324">
        <v>8306</v>
      </c>
      <c r="N5324">
        <f>VLOOKUP(K5324,'[1]input data'!$G$3:$H$180,2,FALSE)</f>
        <v>28</v>
      </c>
      <c r="O5324" t="str">
        <f t="shared" si="333"/>
        <v>56_28_28</v>
      </c>
      <c r="P5324">
        <f>SUMIF($O$3:$O$7726,O5324,$M$3:$M$7726)</f>
        <v>8306</v>
      </c>
      <c r="Q5324">
        <f t="shared" si="334"/>
        <v>0</v>
      </c>
      <c r="R5324" t="b">
        <f t="shared" si="335"/>
        <v>1</v>
      </c>
    </row>
    <row r="5325" spans="1:18" x14ac:dyDescent="0.3">
      <c r="A5325">
        <v>56</v>
      </c>
      <c r="B5325">
        <v>117</v>
      </c>
      <c r="C5325">
        <v>28</v>
      </c>
      <c r="D5325">
        <v>5267.83</v>
      </c>
      <c r="E5325">
        <f>VLOOKUP(B5325,'[1]input data'!$G$3:$H$180,2,FALSE)</f>
        <v>28</v>
      </c>
      <c r="F5325" t="str">
        <f t="shared" si="332"/>
        <v>56_28_28</v>
      </c>
      <c r="G5325">
        <f>_xlfn.MAXIFS($D$3:$D$7726,$F$3:$F$7726,$F5325)</f>
        <v>8306</v>
      </c>
      <c r="J5325">
        <v>56</v>
      </c>
      <c r="K5325">
        <v>117</v>
      </c>
      <c r="L5325">
        <v>28</v>
      </c>
      <c r="M5325">
        <v>0</v>
      </c>
      <c r="N5325">
        <f>VLOOKUP(K5325,'[1]input data'!$G$3:$H$180,2,FALSE)</f>
        <v>28</v>
      </c>
      <c r="O5325" t="str">
        <f t="shared" si="333"/>
        <v>56_28_28</v>
      </c>
      <c r="P5325">
        <f>SUMIF($O$3:$O$7726,O5325,$M$3:$M$7726)</f>
        <v>8306</v>
      </c>
      <c r="Q5325">
        <f t="shared" si="334"/>
        <v>0</v>
      </c>
      <c r="R5325" t="b">
        <f t="shared" si="335"/>
        <v>1</v>
      </c>
    </row>
    <row r="5326" spans="1:18" x14ac:dyDescent="0.3">
      <c r="A5326">
        <v>56</v>
      </c>
      <c r="B5326">
        <v>86</v>
      </c>
      <c r="C5326">
        <v>28</v>
      </c>
      <c r="D5326">
        <v>1516.98</v>
      </c>
      <c r="E5326">
        <f>VLOOKUP(B5326,'[1]input data'!$G$3:$H$180,2,FALSE)</f>
        <v>86</v>
      </c>
      <c r="F5326" t="str">
        <f t="shared" si="332"/>
        <v>56_28_86</v>
      </c>
      <c r="G5326">
        <f>_xlfn.MAXIFS($D$3:$D$7726,$F$3:$F$7726,$F5326)</f>
        <v>1519.11</v>
      </c>
      <c r="J5326">
        <v>56</v>
      </c>
      <c r="K5326">
        <v>86</v>
      </c>
      <c r="L5326">
        <v>28</v>
      </c>
      <c r="M5326">
        <v>0</v>
      </c>
      <c r="N5326">
        <f>VLOOKUP(K5326,'[1]input data'!$G$3:$H$180,2,FALSE)</f>
        <v>86</v>
      </c>
      <c r="O5326" t="str">
        <f t="shared" si="333"/>
        <v>56_28_86</v>
      </c>
      <c r="P5326">
        <f>SUMIF($O$3:$O$7726,O5326,$M$3:$M$7726)</f>
        <v>1519.11</v>
      </c>
      <c r="Q5326">
        <f t="shared" si="334"/>
        <v>0</v>
      </c>
      <c r="R5326" t="b">
        <f t="shared" si="335"/>
        <v>1</v>
      </c>
    </row>
    <row r="5327" spans="1:18" x14ac:dyDescent="0.3">
      <c r="A5327">
        <v>56</v>
      </c>
      <c r="B5327">
        <v>175</v>
      </c>
      <c r="C5327">
        <v>28</v>
      </c>
      <c r="D5327">
        <v>1519.11</v>
      </c>
      <c r="E5327">
        <f>VLOOKUP(B5327,'[1]input data'!$G$3:$H$180,2,FALSE)</f>
        <v>86</v>
      </c>
      <c r="F5327" t="str">
        <f t="shared" si="332"/>
        <v>56_28_86</v>
      </c>
      <c r="G5327">
        <f>_xlfn.MAXIFS($D$3:$D$7726,$F$3:$F$7726,$F5327)</f>
        <v>1519.11</v>
      </c>
      <c r="J5327">
        <v>56</v>
      </c>
      <c r="K5327">
        <v>175</v>
      </c>
      <c r="L5327">
        <v>28</v>
      </c>
      <c r="M5327">
        <v>1519.11</v>
      </c>
      <c r="N5327">
        <f>VLOOKUP(K5327,'[1]input data'!$G$3:$H$180,2,FALSE)</f>
        <v>86</v>
      </c>
      <c r="O5327" t="str">
        <f t="shared" si="333"/>
        <v>56_28_86</v>
      </c>
      <c r="P5327">
        <f>SUMIF($O$3:$O$7726,O5327,$M$3:$M$7726)</f>
        <v>1519.11</v>
      </c>
      <c r="Q5327">
        <f t="shared" si="334"/>
        <v>0</v>
      </c>
      <c r="R5327" t="b">
        <f t="shared" si="335"/>
        <v>1</v>
      </c>
    </row>
    <row r="5328" spans="1:18" x14ac:dyDescent="0.3">
      <c r="A5328">
        <v>56</v>
      </c>
      <c r="B5328">
        <v>7</v>
      </c>
      <c r="C5328">
        <v>29</v>
      </c>
      <c r="D5328">
        <v>2911.72</v>
      </c>
      <c r="E5328">
        <f>VLOOKUP(B5328,'[1]input data'!$G$3:$H$180,2,FALSE)</f>
        <v>7</v>
      </c>
      <c r="F5328" t="str">
        <f t="shared" si="332"/>
        <v>56_29_7</v>
      </c>
      <c r="G5328">
        <f>_xlfn.MAXIFS($D$3:$D$7726,$F$3:$F$7726,$F5328)</f>
        <v>3215.4</v>
      </c>
      <c r="J5328">
        <v>56</v>
      </c>
      <c r="K5328">
        <v>7</v>
      </c>
      <c r="L5328">
        <v>29</v>
      </c>
      <c r="M5328">
        <v>0</v>
      </c>
      <c r="N5328">
        <f>VLOOKUP(K5328,'[1]input data'!$G$3:$H$180,2,FALSE)</f>
        <v>7</v>
      </c>
      <c r="O5328" t="str">
        <f t="shared" si="333"/>
        <v>56_29_7</v>
      </c>
      <c r="P5328">
        <f>SUMIF($O$3:$O$7726,O5328,$M$3:$M$7726)</f>
        <v>3215.4</v>
      </c>
      <c r="Q5328">
        <f t="shared" si="334"/>
        <v>0</v>
      </c>
      <c r="R5328" t="b">
        <f t="shared" si="335"/>
        <v>1</v>
      </c>
    </row>
    <row r="5329" spans="1:18" x14ac:dyDescent="0.3">
      <c r="A5329">
        <v>56</v>
      </c>
      <c r="B5329">
        <v>96</v>
      </c>
      <c r="C5329">
        <v>29</v>
      </c>
      <c r="D5329">
        <v>3215.4</v>
      </c>
      <c r="E5329">
        <f>VLOOKUP(B5329,'[1]input data'!$G$3:$H$180,2,FALSE)</f>
        <v>7</v>
      </c>
      <c r="F5329" t="str">
        <f t="shared" si="332"/>
        <v>56_29_7</v>
      </c>
      <c r="G5329">
        <f>_xlfn.MAXIFS($D$3:$D$7726,$F$3:$F$7726,$F5329)</f>
        <v>3215.4</v>
      </c>
      <c r="J5329">
        <v>56</v>
      </c>
      <c r="K5329">
        <v>96</v>
      </c>
      <c r="L5329">
        <v>29</v>
      </c>
      <c r="M5329">
        <v>3215.4</v>
      </c>
      <c r="N5329">
        <f>VLOOKUP(K5329,'[1]input data'!$G$3:$H$180,2,FALSE)</f>
        <v>7</v>
      </c>
      <c r="O5329" t="str">
        <f t="shared" si="333"/>
        <v>56_29_7</v>
      </c>
      <c r="P5329">
        <f>SUMIF($O$3:$O$7726,O5329,$M$3:$M$7726)</f>
        <v>3215.4</v>
      </c>
      <c r="Q5329">
        <f t="shared" si="334"/>
        <v>0</v>
      </c>
      <c r="R5329" t="b">
        <f t="shared" si="335"/>
        <v>1</v>
      </c>
    </row>
    <row r="5330" spans="1:18" x14ac:dyDescent="0.3">
      <c r="A5330">
        <v>56</v>
      </c>
      <c r="B5330">
        <v>13</v>
      </c>
      <c r="C5330">
        <v>29</v>
      </c>
      <c r="D5330">
        <v>3709.27</v>
      </c>
      <c r="E5330">
        <f>VLOOKUP(B5330,'[1]input data'!$G$3:$H$180,2,FALSE)</f>
        <v>13</v>
      </c>
      <c r="F5330" t="str">
        <f t="shared" si="332"/>
        <v>56_29_13</v>
      </c>
      <c r="G5330">
        <f>_xlfn.MAXIFS($D$3:$D$7726,$F$3:$F$7726,$F5330)</f>
        <v>5208.47</v>
      </c>
      <c r="J5330">
        <v>56</v>
      </c>
      <c r="K5330">
        <v>13</v>
      </c>
      <c r="L5330">
        <v>29</v>
      </c>
      <c r="M5330">
        <v>0</v>
      </c>
      <c r="N5330">
        <f>VLOOKUP(K5330,'[1]input data'!$G$3:$H$180,2,FALSE)</f>
        <v>13</v>
      </c>
      <c r="O5330" t="str">
        <f t="shared" si="333"/>
        <v>56_29_13</v>
      </c>
      <c r="P5330">
        <f>SUMIF($O$3:$O$7726,O5330,$M$3:$M$7726)</f>
        <v>5208.47</v>
      </c>
      <c r="Q5330">
        <f t="shared" si="334"/>
        <v>0</v>
      </c>
      <c r="R5330" t="b">
        <f t="shared" si="335"/>
        <v>1</v>
      </c>
    </row>
    <row r="5331" spans="1:18" x14ac:dyDescent="0.3">
      <c r="A5331">
        <v>56</v>
      </c>
      <c r="B5331">
        <v>102</v>
      </c>
      <c r="C5331">
        <v>29</v>
      </c>
      <c r="D5331">
        <v>5208.47</v>
      </c>
      <c r="E5331">
        <f>VLOOKUP(B5331,'[1]input data'!$G$3:$H$180,2,FALSE)</f>
        <v>13</v>
      </c>
      <c r="F5331" t="str">
        <f t="shared" si="332"/>
        <v>56_29_13</v>
      </c>
      <c r="G5331">
        <f>_xlfn.MAXIFS($D$3:$D$7726,$F$3:$F$7726,$F5331)</f>
        <v>5208.47</v>
      </c>
      <c r="J5331">
        <v>56</v>
      </c>
      <c r="K5331">
        <v>102</v>
      </c>
      <c r="L5331">
        <v>29</v>
      </c>
      <c r="M5331">
        <v>5208.47</v>
      </c>
      <c r="N5331">
        <f>VLOOKUP(K5331,'[1]input data'!$G$3:$H$180,2,FALSE)</f>
        <v>13</v>
      </c>
      <c r="O5331" t="str">
        <f t="shared" si="333"/>
        <v>56_29_13</v>
      </c>
      <c r="P5331">
        <f>SUMIF($O$3:$O$7726,O5331,$M$3:$M$7726)</f>
        <v>5208.47</v>
      </c>
      <c r="Q5331">
        <f t="shared" si="334"/>
        <v>0</v>
      </c>
      <c r="R5331" t="b">
        <f t="shared" si="335"/>
        <v>1</v>
      </c>
    </row>
    <row r="5332" spans="1:18" x14ac:dyDescent="0.3">
      <c r="A5332">
        <v>56</v>
      </c>
      <c r="B5332">
        <v>30</v>
      </c>
      <c r="C5332">
        <v>29</v>
      </c>
      <c r="D5332">
        <v>9872.68</v>
      </c>
      <c r="E5332">
        <f>VLOOKUP(B5332,'[1]input data'!$G$3:$H$180,2,FALSE)</f>
        <v>30</v>
      </c>
      <c r="F5332" t="str">
        <f t="shared" si="332"/>
        <v>56_29_30</v>
      </c>
      <c r="G5332">
        <f>_xlfn.MAXIFS($D$3:$D$7726,$F$3:$F$7726,$F5332)</f>
        <v>12751.82</v>
      </c>
      <c r="J5332">
        <v>56</v>
      </c>
      <c r="K5332">
        <v>30</v>
      </c>
      <c r="L5332">
        <v>29</v>
      </c>
      <c r="M5332">
        <v>0</v>
      </c>
      <c r="N5332">
        <f>VLOOKUP(K5332,'[1]input data'!$G$3:$H$180,2,FALSE)</f>
        <v>30</v>
      </c>
      <c r="O5332" t="str">
        <f t="shared" si="333"/>
        <v>56_29_30</v>
      </c>
      <c r="P5332">
        <f>SUMIF($O$3:$O$7726,O5332,$M$3:$M$7726)</f>
        <v>12751.82</v>
      </c>
      <c r="Q5332">
        <f t="shared" si="334"/>
        <v>0</v>
      </c>
      <c r="R5332" t="b">
        <f t="shared" si="335"/>
        <v>1</v>
      </c>
    </row>
    <row r="5333" spans="1:18" x14ac:dyDescent="0.3">
      <c r="A5333">
        <v>56</v>
      </c>
      <c r="B5333">
        <v>119</v>
      </c>
      <c r="C5333">
        <v>29</v>
      </c>
      <c r="D5333">
        <v>12751.82</v>
      </c>
      <c r="E5333">
        <f>VLOOKUP(B5333,'[1]input data'!$G$3:$H$180,2,FALSE)</f>
        <v>30</v>
      </c>
      <c r="F5333" t="str">
        <f t="shared" si="332"/>
        <v>56_29_30</v>
      </c>
      <c r="G5333">
        <f>_xlfn.MAXIFS($D$3:$D$7726,$F$3:$F$7726,$F5333)</f>
        <v>12751.82</v>
      </c>
      <c r="J5333">
        <v>56</v>
      </c>
      <c r="K5333">
        <v>119</v>
      </c>
      <c r="L5333">
        <v>29</v>
      </c>
      <c r="M5333">
        <v>12751.82</v>
      </c>
      <c r="N5333">
        <f>VLOOKUP(K5333,'[1]input data'!$G$3:$H$180,2,FALSE)</f>
        <v>30</v>
      </c>
      <c r="O5333" t="str">
        <f t="shared" si="333"/>
        <v>56_29_30</v>
      </c>
      <c r="P5333">
        <f>SUMIF($O$3:$O$7726,O5333,$M$3:$M$7726)</f>
        <v>12751.82</v>
      </c>
      <c r="Q5333">
        <f t="shared" si="334"/>
        <v>0</v>
      </c>
      <c r="R5333" t="b">
        <f t="shared" si="335"/>
        <v>1</v>
      </c>
    </row>
    <row r="5334" spans="1:18" x14ac:dyDescent="0.3">
      <c r="A5334">
        <v>56</v>
      </c>
      <c r="B5334">
        <v>32</v>
      </c>
      <c r="C5334">
        <v>29</v>
      </c>
      <c r="D5334">
        <v>4902.24</v>
      </c>
      <c r="E5334">
        <f>VLOOKUP(B5334,'[1]input data'!$G$3:$H$180,2,FALSE)</f>
        <v>32</v>
      </c>
      <c r="F5334" t="str">
        <f t="shared" si="332"/>
        <v>56_29_32</v>
      </c>
      <c r="G5334">
        <f>_xlfn.MAXIFS($D$3:$D$7726,$F$3:$F$7726,$F5334)</f>
        <v>4902.24</v>
      </c>
      <c r="J5334">
        <v>56</v>
      </c>
      <c r="K5334">
        <v>32</v>
      </c>
      <c r="L5334">
        <v>29</v>
      </c>
      <c r="M5334">
        <v>4902.24</v>
      </c>
      <c r="N5334">
        <f>VLOOKUP(K5334,'[1]input data'!$G$3:$H$180,2,FALSE)</f>
        <v>32</v>
      </c>
      <c r="O5334" t="str">
        <f t="shared" si="333"/>
        <v>56_29_32</v>
      </c>
      <c r="P5334">
        <f>SUMIF($O$3:$O$7726,O5334,$M$3:$M$7726)</f>
        <v>4902.24</v>
      </c>
      <c r="Q5334">
        <f t="shared" si="334"/>
        <v>0</v>
      </c>
      <c r="R5334" t="b">
        <f t="shared" si="335"/>
        <v>1</v>
      </c>
    </row>
    <row r="5335" spans="1:18" x14ac:dyDescent="0.3">
      <c r="A5335">
        <v>56</v>
      </c>
      <c r="B5335">
        <v>121</v>
      </c>
      <c r="C5335">
        <v>29</v>
      </c>
      <c r="D5335">
        <v>2364.86</v>
      </c>
      <c r="E5335">
        <f>VLOOKUP(B5335,'[1]input data'!$G$3:$H$180,2,FALSE)</f>
        <v>32</v>
      </c>
      <c r="F5335" t="str">
        <f t="shared" si="332"/>
        <v>56_29_32</v>
      </c>
      <c r="G5335">
        <f>_xlfn.MAXIFS($D$3:$D$7726,$F$3:$F$7726,$F5335)</f>
        <v>4902.24</v>
      </c>
      <c r="J5335">
        <v>56</v>
      </c>
      <c r="K5335">
        <v>121</v>
      </c>
      <c r="L5335">
        <v>29</v>
      </c>
      <c r="M5335">
        <v>0</v>
      </c>
      <c r="N5335">
        <f>VLOOKUP(K5335,'[1]input data'!$G$3:$H$180,2,FALSE)</f>
        <v>32</v>
      </c>
      <c r="O5335" t="str">
        <f t="shared" si="333"/>
        <v>56_29_32</v>
      </c>
      <c r="P5335">
        <f>SUMIF($O$3:$O$7726,O5335,$M$3:$M$7726)</f>
        <v>4902.24</v>
      </c>
      <c r="Q5335">
        <f t="shared" si="334"/>
        <v>0</v>
      </c>
      <c r="R5335" t="b">
        <f t="shared" si="335"/>
        <v>1</v>
      </c>
    </row>
    <row r="5336" spans="1:18" x14ac:dyDescent="0.3">
      <c r="A5336">
        <v>56</v>
      </c>
      <c r="B5336">
        <v>7</v>
      </c>
      <c r="C5336">
        <v>30</v>
      </c>
      <c r="D5336">
        <v>9384.7900000000009</v>
      </c>
      <c r="E5336">
        <f>VLOOKUP(B5336,'[1]input data'!$G$3:$H$180,2,FALSE)</f>
        <v>7</v>
      </c>
      <c r="F5336" t="str">
        <f t="shared" si="332"/>
        <v>56_30_7</v>
      </c>
      <c r="G5336">
        <f>_xlfn.MAXIFS($D$3:$D$7726,$F$3:$F$7726,$F5336)</f>
        <v>9384.7900000000009</v>
      </c>
      <c r="J5336">
        <v>56</v>
      </c>
      <c r="K5336">
        <v>7</v>
      </c>
      <c r="L5336">
        <v>30</v>
      </c>
      <c r="M5336">
        <v>9384.7900000000009</v>
      </c>
      <c r="N5336">
        <f>VLOOKUP(K5336,'[1]input data'!$G$3:$H$180,2,FALSE)</f>
        <v>7</v>
      </c>
      <c r="O5336" t="str">
        <f t="shared" si="333"/>
        <v>56_30_7</v>
      </c>
      <c r="P5336">
        <f>SUMIF($O$3:$O$7726,O5336,$M$3:$M$7726)</f>
        <v>9384.7900000000009</v>
      </c>
      <c r="Q5336">
        <f t="shared" si="334"/>
        <v>0</v>
      </c>
      <c r="R5336" t="b">
        <f t="shared" si="335"/>
        <v>1</v>
      </c>
    </row>
    <row r="5337" spans="1:18" x14ac:dyDescent="0.3">
      <c r="A5337">
        <v>56</v>
      </c>
      <c r="B5337">
        <v>96</v>
      </c>
      <c r="C5337">
        <v>30</v>
      </c>
      <c r="D5337">
        <v>9178.26</v>
      </c>
      <c r="E5337">
        <f>VLOOKUP(B5337,'[1]input data'!$G$3:$H$180,2,FALSE)</f>
        <v>7</v>
      </c>
      <c r="F5337" t="str">
        <f t="shared" si="332"/>
        <v>56_30_7</v>
      </c>
      <c r="G5337">
        <f>_xlfn.MAXIFS($D$3:$D$7726,$F$3:$F$7726,$F5337)</f>
        <v>9384.7900000000009</v>
      </c>
      <c r="J5337">
        <v>56</v>
      </c>
      <c r="K5337">
        <v>96</v>
      </c>
      <c r="L5337">
        <v>30</v>
      </c>
      <c r="M5337">
        <v>0</v>
      </c>
      <c r="N5337">
        <f>VLOOKUP(K5337,'[1]input data'!$G$3:$H$180,2,FALSE)</f>
        <v>7</v>
      </c>
      <c r="O5337" t="str">
        <f t="shared" si="333"/>
        <v>56_30_7</v>
      </c>
      <c r="P5337">
        <f>SUMIF($O$3:$O$7726,O5337,$M$3:$M$7726)</f>
        <v>9384.7900000000009</v>
      </c>
      <c r="Q5337">
        <f t="shared" si="334"/>
        <v>0</v>
      </c>
      <c r="R5337" t="b">
        <f t="shared" si="335"/>
        <v>1</v>
      </c>
    </row>
    <row r="5338" spans="1:18" x14ac:dyDescent="0.3">
      <c r="A5338">
        <v>56</v>
      </c>
      <c r="B5338">
        <v>97</v>
      </c>
      <c r="C5338">
        <v>30</v>
      </c>
      <c r="D5338">
        <v>8058.75</v>
      </c>
      <c r="E5338">
        <f>VLOOKUP(B5338,'[1]input data'!$G$3:$H$180,2,FALSE)</f>
        <v>8</v>
      </c>
      <c r="F5338" t="str">
        <f t="shared" si="332"/>
        <v>56_30_8</v>
      </c>
      <c r="G5338">
        <f>_xlfn.MAXIFS($D$3:$D$7726,$F$3:$F$7726,$F5338)</f>
        <v>8058.75</v>
      </c>
      <c r="J5338">
        <v>56</v>
      </c>
      <c r="K5338">
        <v>97</v>
      </c>
      <c r="L5338">
        <v>30</v>
      </c>
      <c r="M5338">
        <v>8058.75</v>
      </c>
      <c r="N5338">
        <f>VLOOKUP(K5338,'[1]input data'!$G$3:$H$180,2,FALSE)</f>
        <v>8</v>
      </c>
      <c r="O5338" t="str">
        <f t="shared" si="333"/>
        <v>56_30_8</v>
      </c>
      <c r="P5338">
        <f>SUMIF($O$3:$O$7726,O5338,$M$3:$M$7726)</f>
        <v>8058.75</v>
      </c>
      <c r="Q5338">
        <f t="shared" si="334"/>
        <v>0</v>
      </c>
      <c r="R5338" t="b">
        <f t="shared" si="335"/>
        <v>1</v>
      </c>
    </row>
    <row r="5339" spans="1:18" x14ac:dyDescent="0.3">
      <c r="A5339">
        <v>56</v>
      </c>
      <c r="B5339">
        <v>10</v>
      </c>
      <c r="C5339">
        <v>30</v>
      </c>
      <c r="D5339">
        <v>2122.3200000000002</v>
      </c>
      <c r="E5339">
        <f>VLOOKUP(B5339,'[1]input data'!$G$3:$H$180,2,FALSE)</f>
        <v>10</v>
      </c>
      <c r="F5339" t="str">
        <f t="shared" si="332"/>
        <v>56_30_10</v>
      </c>
      <c r="G5339">
        <f>_xlfn.MAXIFS($D$3:$D$7726,$F$3:$F$7726,$F5339)</f>
        <v>10473.6</v>
      </c>
      <c r="J5339">
        <v>56</v>
      </c>
      <c r="K5339">
        <v>10</v>
      </c>
      <c r="L5339">
        <v>30</v>
      </c>
      <c r="M5339">
        <v>0</v>
      </c>
      <c r="N5339">
        <f>VLOOKUP(K5339,'[1]input data'!$G$3:$H$180,2,FALSE)</f>
        <v>10</v>
      </c>
      <c r="O5339" t="str">
        <f t="shared" si="333"/>
        <v>56_30_10</v>
      </c>
      <c r="P5339">
        <f>SUMIF($O$3:$O$7726,O5339,$M$3:$M$7726)</f>
        <v>10473.6</v>
      </c>
      <c r="Q5339">
        <f t="shared" si="334"/>
        <v>0</v>
      </c>
      <c r="R5339" t="b">
        <f t="shared" si="335"/>
        <v>1</v>
      </c>
    </row>
    <row r="5340" spans="1:18" x14ac:dyDescent="0.3">
      <c r="A5340">
        <v>56</v>
      </c>
      <c r="B5340">
        <v>99</v>
      </c>
      <c r="C5340">
        <v>30</v>
      </c>
      <c r="D5340">
        <v>10473.6</v>
      </c>
      <c r="E5340">
        <f>VLOOKUP(B5340,'[1]input data'!$G$3:$H$180,2,FALSE)</f>
        <v>10</v>
      </c>
      <c r="F5340" t="str">
        <f t="shared" si="332"/>
        <v>56_30_10</v>
      </c>
      <c r="G5340">
        <f>_xlfn.MAXIFS($D$3:$D$7726,$F$3:$F$7726,$F5340)</f>
        <v>10473.6</v>
      </c>
      <c r="J5340">
        <v>56</v>
      </c>
      <c r="K5340">
        <v>99</v>
      </c>
      <c r="L5340">
        <v>30</v>
      </c>
      <c r="M5340">
        <v>10473.6</v>
      </c>
      <c r="N5340">
        <f>VLOOKUP(K5340,'[1]input data'!$G$3:$H$180,2,FALSE)</f>
        <v>10</v>
      </c>
      <c r="O5340" t="str">
        <f t="shared" si="333"/>
        <v>56_30_10</v>
      </c>
      <c r="P5340">
        <f>SUMIF($O$3:$O$7726,O5340,$M$3:$M$7726)</f>
        <v>10473.6</v>
      </c>
      <c r="Q5340">
        <f t="shared" si="334"/>
        <v>0</v>
      </c>
      <c r="R5340" t="b">
        <f t="shared" si="335"/>
        <v>1</v>
      </c>
    </row>
    <row r="5341" spans="1:18" x14ac:dyDescent="0.3">
      <c r="A5341">
        <v>56</v>
      </c>
      <c r="B5341">
        <v>13</v>
      </c>
      <c r="C5341">
        <v>30</v>
      </c>
      <c r="D5341">
        <v>4576.8100000000004</v>
      </c>
      <c r="E5341">
        <f>VLOOKUP(B5341,'[1]input data'!$G$3:$H$180,2,FALSE)</f>
        <v>13</v>
      </c>
      <c r="F5341" t="str">
        <f t="shared" si="332"/>
        <v>56_30_13</v>
      </c>
      <c r="G5341">
        <f>_xlfn.MAXIFS($D$3:$D$7726,$F$3:$F$7726,$F5341)</f>
        <v>6593.54</v>
      </c>
      <c r="J5341">
        <v>56</v>
      </c>
      <c r="K5341">
        <v>13</v>
      </c>
      <c r="L5341">
        <v>30</v>
      </c>
      <c r="M5341">
        <v>0</v>
      </c>
      <c r="N5341">
        <f>VLOOKUP(K5341,'[1]input data'!$G$3:$H$180,2,FALSE)</f>
        <v>13</v>
      </c>
      <c r="O5341" t="str">
        <f t="shared" si="333"/>
        <v>56_30_13</v>
      </c>
      <c r="P5341">
        <f>SUMIF($O$3:$O$7726,O5341,$M$3:$M$7726)</f>
        <v>6593.54</v>
      </c>
      <c r="Q5341">
        <f t="shared" si="334"/>
        <v>0</v>
      </c>
      <c r="R5341" t="b">
        <f t="shared" si="335"/>
        <v>1</v>
      </c>
    </row>
    <row r="5342" spans="1:18" x14ac:dyDescent="0.3">
      <c r="A5342">
        <v>56</v>
      </c>
      <c r="B5342">
        <v>102</v>
      </c>
      <c r="C5342">
        <v>30</v>
      </c>
      <c r="D5342">
        <v>6593.54</v>
      </c>
      <c r="E5342">
        <f>VLOOKUP(B5342,'[1]input data'!$G$3:$H$180,2,FALSE)</f>
        <v>13</v>
      </c>
      <c r="F5342" t="str">
        <f t="shared" si="332"/>
        <v>56_30_13</v>
      </c>
      <c r="G5342">
        <f>_xlfn.MAXIFS($D$3:$D$7726,$F$3:$F$7726,$F5342)</f>
        <v>6593.54</v>
      </c>
      <c r="J5342">
        <v>56</v>
      </c>
      <c r="K5342">
        <v>102</v>
      </c>
      <c r="L5342">
        <v>30</v>
      </c>
      <c r="M5342">
        <v>6593.54</v>
      </c>
      <c r="N5342">
        <f>VLOOKUP(K5342,'[1]input data'!$G$3:$H$180,2,FALSE)</f>
        <v>13</v>
      </c>
      <c r="O5342" t="str">
        <f t="shared" si="333"/>
        <v>56_30_13</v>
      </c>
      <c r="P5342">
        <f>SUMIF($O$3:$O$7726,O5342,$M$3:$M$7726)</f>
        <v>6593.54</v>
      </c>
      <c r="Q5342">
        <f t="shared" si="334"/>
        <v>0</v>
      </c>
      <c r="R5342" t="b">
        <f t="shared" si="335"/>
        <v>1</v>
      </c>
    </row>
    <row r="5343" spans="1:18" x14ac:dyDescent="0.3">
      <c r="A5343">
        <v>56</v>
      </c>
      <c r="B5343">
        <v>14</v>
      </c>
      <c r="C5343">
        <v>30</v>
      </c>
      <c r="D5343">
        <v>3169.63</v>
      </c>
      <c r="E5343">
        <f>VLOOKUP(B5343,'[1]input data'!$G$3:$H$180,2,FALSE)</f>
        <v>14</v>
      </c>
      <c r="F5343" t="str">
        <f t="shared" si="332"/>
        <v>56_30_14</v>
      </c>
      <c r="G5343">
        <f>_xlfn.MAXIFS($D$3:$D$7726,$F$3:$F$7726,$F5343)</f>
        <v>3169.63</v>
      </c>
      <c r="J5343">
        <v>56</v>
      </c>
      <c r="K5343">
        <v>14</v>
      </c>
      <c r="L5343">
        <v>30</v>
      </c>
      <c r="M5343">
        <v>3169.63</v>
      </c>
      <c r="N5343">
        <f>VLOOKUP(K5343,'[1]input data'!$G$3:$H$180,2,FALSE)</f>
        <v>14</v>
      </c>
      <c r="O5343" t="str">
        <f t="shared" si="333"/>
        <v>56_30_14</v>
      </c>
      <c r="P5343">
        <f>SUMIF($O$3:$O$7726,O5343,$M$3:$M$7726)</f>
        <v>3169.63</v>
      </c>
      <c r="Q5343">
        <f t="shared" si="334"/>
        <v>0</v>
      </c>
      <c r="R5343" t="b">
        <f t="shared" si="335"/>
        <v>1</v>
      </c>
    </row>
    <row r="5344" spans="1:18" x14ac:dyDescent="0.3">
      <c r="A5344">
        <v>56</v>
      </c>
      <c r="B5344">
        <v>103</v>
      </c>
      <c r="C5344">
        <v>30</v>
      </c>
      <c r="D5344">
        <v>716.91</v>
      </c>
      <c r="E5344">
        <f>VLOOKUP(B5344,'[1]input data'!$G$3:$H$180,2,FALSE)</f>
        <v>14</v>
      </c>
      <c r="F5344" t="str">
        <f t="shared" si="332"/>
        <v>56_30_14</v>
      </c>
      <c r="G5344">
        <f>_xlfn.MAXIFS($D$3:$D$7726,$F$3:$F$7726,$F5344)</f>
        <v>3169.63</v>
      </c>
      <c r="J5344">
        <v>56</v>
      </c>
      <c r="K5344">
        <v>103</v>
      </c>
      <c r="L5344">
        <v>30</v>
      </c>
      <c r="M5344">
        <v>0</v>
      </c>
      <c r="N5344">
        <f>VLOOKUP(K5344,'[1]input data'!$G$3:$H$180,2,FALSE)</f>
        <v>14</v>
      </c>
      <c r="O5344" t="str">
        <f t="shared" si="333"/>
        <v>56_30_14</v>
      </c>
      <c r="P5344">
        <f>SUMIF($O$3:$O$7726,O5344,$M$3:$M$7726)</f>
        <v>3169.63</v>
      </c>
      <c r="Q5344">
        <f t="shared" si="334"/>
        <v>0</v>
      </c>
      <c r="R5344" t="b">
        <f t="shared" si="335"/>
        <v>1</v>
      </c>
    </row>
    <row r="5345" spans="1:18" x14ac:dyDescent="0.3">
      <c r="A5345">
        <v>56</v>
      </c>
      <c r="B5345">
        <v>16</v>
      </c>
      <c r="C5345">
        <v>30</v>
      </c>
      <c r="D5345">
        <v>3599.25</v>
      </c>
      <c r="E5345">
        <f>VLOOKUP(B5345,'[1]input data'!$G$3:$H$180,2,FALSE)</f>
        <v>16</v>
      </c>
      <c r="F5345" t="str">
        <f t="shared" si="332"/>
        <v>56_30_16</v>
      </c>
      <c r="G5345">
        <f>_xlfn.MAXIFS($D$3:$D$7726,$F$3:$F$7726,$F5345)</f>
        <v>3736.01</v>
      </c>
      <c r="J5345">
        <v>56</v>
      </c>
      <c r="K5345">
        <v>16</v>
      </c>
      <c r="L5345">
        <v>30</v>
      </c>
      <c r="M5345">
        <v>0</v>
      </c>
      <c r="N5345">
        <f>VLOOKUP(K5345,'[1]input data'!$G$3:$H$180,2,FALSE)</f>
        <v>16</v>
      </c>
      <c r="O5345" t="str">
        <f t="shared" si="333"/>
        <v>56_30_16</v>
      </c>
      <c r="P5345">
        <f>SUMIF($O$3:$O$7726,O5345,$M$3:$M$7726)</f>
        <v>3736.01</v>
      </c>
      <c r="Q5345">
        <f t="shared" si="334"/>
        <v>0</v>
      </c>
      <c r="R5345" t="b">
        <f t="shared" si="335"/>
        <v>1</v>
      </c>
    </row>
    <row r="5346" spans="1:18" x14ac:dyDescent="0.3">
      <c r="A5346">
        <v>56</v>
      </c>
      <c r="B5346">
        <v>105</v>
      </c>
      <c r="C5346">
        <v>30</v>
      </c>
      <c r="D5346">
        <v>3736.01</v>
      </c>
      <c r="E5346">
        <f>VLOOKUP(B5346,'[1]input data'!$G$3:$H$180,2,FALSE)</f>
        <v>16</v>
      </c>
      <c r="F5346" t="str">
        <f t="shared" si="332"/>
        <v>56_30_16</v>
      </c>
      <c r="G5346">
        <f>_xlfn.MAXIFS($D$3:$D$7726,$F$3:$F$7726,$F5346)</f>
        <v>3736.01</v>
      </c>
      <c r="J5346">
        <v>56</v>
      </c>
      <c r="K5346">
        <v>105</v>
      </c>
      <c r="L5346">
        <v>30</v>
      </c>
      <c r="M5346">
        <v>3736.01</v>
      </c>
      <c r="N5346">
        <f>VLOOKUP(K5346,'[1]input data'!$G$3:$H$180,2,FALSE)</f>
        <v>16</v>
      </c>
      <c r="O5346" t="str">
        <f t="shared" si="333"/>
        <v>56_30_16</v>
      </c>
      <c r="P5346">
        <f>SUMIF($O$3:$O$7726,O5346,$M$3:$M$7726)</f>
        <v>3736.01</v>
      </c>
      <c r="Q5346">
        <f t="shared" si="334"/>
        <v>0</v>
      </c>
      <c r="R5346" t="b">
        <f t="shared" si="335"/>
        <v>1</v>
      </c>
    </row>
    <row r="5347" spans="1:18" x14ac:dyDescent="0.3">
      <c r="A5347">
        <v>56</v>
      </c>
      <c r="B5347">
        <v>23</v>
      </c>
      <c r="C5347">
        <v>30</v>
      </c>
      <c r="D5347">
        <v>4073.12</v>
      </c>
      <c r="E5347">
        <f>VLOOKUP(B5347,'[1]input data'!$G$3:$H$180,2,FALSE)</f>
        <v>23</v>
      </c>
      <c r="F5347" t="str">
        <f t="shared" si="332"/>
        <v>56_30_23</v>
      </c>
      <c r="G5347">
        <f>_xlfn.MAXIFS($D$3:$D$7726,$F$3:$F$7726,$F5347)</f>
        <v>26477.05</v>
      </c>
      <c r="J5347">
        <v>56</v>
      </c>
      <c r="K5347">
        <v>23</v>
      </c>
      <c r="L5347">
        <v>30</v>
      </c>
      <c r="M5347">
        <v>0</v>
      </c>
      <c r="N5347">
        <f>VLOOKUP(K5347,'[1]input data'!$G$3:$H$180,2,FALSE)</f>
        <v>23</v>
      </c>
      <c r="O5347" t="str">
        <f t="shared" si="333"/>
        <v>56_30_23</v>
      </c>
      <c r="P5347">
        <f>SUMIF($O$3:$O$7726,O5347,$M$3:$M$7726)</f>
        <v>26477.05</v>
      </c>
      <c r="Q5347">
        <f t="shared" si="334"/>
        <v>0</v>
      </c>
      <c r="R5347" t="b">
        <f t="shared" si="335"/>
        <v>1</v>
      </c>
    </row>
    <row r="5348" spans="1:18" x14ac:dyDescent="0.3">
      <c r="A5348">
        <v>56</v>
      </c>
      <c r="B5348">
        <v>112</v>
      </c>
      <c r="C5348">
        <v>30</v>
      </c>
      <c r="D5348">
        <v>26477.05</v>
      </c>
      <c r="E5348">
        <f>VLOOKUP(B5348,'[1]input data'!$G$3:$H$180,2,FALSE)</f>
        <v>23</v>
      </c>
      <c r="F5348" t="str">
        <f t="shared" si="332"/>
        <v>56_30_23</v>
      </c>
      <c r="G5348">
        <f>_xlfn.MAXIFS($D$3:$D$7726,$F$3:$F$7726,$F5348)</f>
        <v>26477.05</v>
      </c>
      <c r="J5348">
        <v>56</v>
      </c>
      <c r="K5348">
        <v>112</v>
      </c>
      <c r="L5348">
        <v>30</v>
      </c>
      <c r="M5348">
        <v>26477.05</v>
      </c>
      <c r="N5348">
        <f>VLOOKUP(K5348,'[1]input data'!$G$3:$H$180,2,FALSE)</f>
        <v>23</v>
      </c>
      <c r="O5348" t="str">
        <f t="shared" si="333"/>
        <v>56_30_23</v>
      </c>
      <c r="P5348">
        <f>SUMIF($O$3:$O$7726,O5348,$M$3:$M$7726)</f>
        <v>26477.05</v>
      </c>
      <c r="Q5348">
        <f t="shared" si="334"/>
        <v>0</v>
      </c>
      <c r="R5348" t="b">
        <f t="shared" si="335"/>
        <v>1</v>
      </c>
    </row>
    <row r="5349" spans="1:18" x14ac:dyDescent="0.3">
      <c r="A5349">
        <v>56</v>
      </c>
      <c r="B5349">
        <v>25</v>
      </c>
      <c r="C5349">
        <v>30</v>
      </c>
      <c r="D5349">
        <v>4503.6499999999996</v>
      </c>
      <c r="E5349">
        <f>VLOOKUP(B5349,'[1]input data'!$G$3:$H$180,2,FALSE)</f>
        <v>25</v>
      </c>
      <c r="F5349" t="str">
        <f t="shared" si="332"/>
        <v>56_30_25</v>
      </c>
      <c r="G5349">
        <f>_xlfn.MAXIFS($D$3:$D$7726,$F$3:$F$7726,$F5349)</f>
        <v>4503.6499999999996</v>
      </c>
      <c r="J5349">
        <v>56</v>
      </c>
      <c r="K5349">
        <v>25</v>
      </c>
      <c r="L5349">
        <v>30</v>
      </c>
      <c r="M5349">
        <v>4503.6499999999996</v>
      </c>
      <c r="N5349">
        <f>VLOOKUP(K5349,'[1]input data'!$G$3:$H$180,2,FALSE)</f>
        <v>25</v>
      </c>
      <c r="O5349" t="str">
        <f t="shared" si="333"/>
        <v>56_30_25</v>
      </c>
      <c r="P5349">
        <f>SUMIF($O$3:$O$7726,O5349,$M$3:$M$7726)</f>
        <v>4503.6499999999996</v>
      </c>
      <c r="Q5349">
        <f t="shared" si="334"/>
        <v>0</v>
      </c>
      <c r="R5349" t="b">
        <f t="shared" si="335"/>
        <v>1</v>
      </c>
    </row>
    <row r="5350" spans="1:18" x14ac:dyDescent="0.3">
      <c r="A5350">
        <v>56</v>
      </c>
      <c r="B5350">
        <v>114</v>
      </c>
      <c r="C5350">
        <v>30</v>
      </c>
      <c r="D5350">
        <v>2186.3200000000002</v>
      </c>
      <c r="E5350">
        <f>VLOOKUP(B5350,'[1]input data'!$G$3:$H$180,2,FALSE)</f>
        <v>25</v>
      </c>
      <c r="F5350" t="str">
        <f t="shared" si="332"/>
        <v>56_30_25</v>
      </c>
      <c r="G5350">
        <f>_xlfn.MAXIFS($D$3:$D$7726,$F$3:$F$7726,$F5350)</f>
        <v>4503.6499999999996</v>
      </c>
      <c r="J5350">
        <v>56</v>
      </c>
      <c r="K5350">
        <v>114</v>
      </c>
      <c r="L5350">
        <v>30</v>
      </c>
      <c r="M5350">
        <v>0</v>
      </c>
      <c r="N5350">
        <f>VLOOKUP(K5350,'[1]input data'!$G$3:$H$180,2,FALSE)</f>
        <v>25</v>
      </c>
      <c r="O5350" t="str">
        <f t="shared" si="333"/>
        <v>56_30_25</v>
      </c>
      <c r="P5350">
        <f>SUMIF($O$3:$O$7726,O5350,$M$3:$M$7726)</f>
        <v>4503.6499999999996</v>
      </c>
      <c r="Q5350">
        <f t="shared" si="334"/>
        <v>0</v>
      </c>
      <c r="R5350" t="b">
        <f t="shared" si="335"/>
        <v>1</v>
      </c>
    </row>
    <row r="5351" spans="1:18" x14ac:dyDescent="0.3">
      <c r="A5351">
        <v>56</v>
      </c>
      <c r="B5351">
        <v>7</v>
      </c>
      <c r="C5351">
        <v>31</v>
      </c>
      <c r="D5351">
        <v>9550.64</v>
      </c>
      <c r="E5351">
        <f>VLOOKUP(B5351,'[1]input data'!$G$3:$H$180,2,FALSE)</f>
        <v>7</v>
      </c>
      <c r="F5351" t="str">
        <f t="shared" si="332"/>
        <v>56_31_7</v>
      </c>
      <c r="G5351">
        <f>_xlfn.MAXIFS($D$3:$D$7726,$F$3:$F$7726,$F5351)</f>
        <v>9550.64</v>
      </c>
      <c r="J5351">
        <v>56</v>
      </c>
      <c r="K5351">
        <v>7</v>
      </c>
      <c r="L5351">
        <v>31</v>
      </c>
      <c r="M5351">
        <v>9550.64</v>
      </c>
      <c r="N5351">
        <f>VLOOKUP(K5351,'[1]input data'!$G$3:$H$180,2,FALSE)</f>
        <v>7</v>
      </c>
      <c r="O5351" t="str">
        <f t="shared" si="333"/>
        <v>56_31_7</v>
      </c>
      <c r="P5351">
        <f>SUMIF($O$3:$O$7726,O5351,$M$3:$M$7726)</f>
        <v>9550.64</v>
      </c>
      <c r="Q5351">
        <f t="shared" si="334"/>
        <v>0</v>
      </c>
      <c r="R5351" t="b">
        <f t="shared" si="335"/>
        <v>1</v>
      </c>
    </row>
    <row r="5352" spans="1:18" x14ac:dyDescent="0.3">
      <c r="A5352">
        <v>56</v>
      </c>
      <c r="B5352">
        <v>96</v>
      </c>
      <c r="C5352">
        <v>31</v>
      </c>
      <c r="D5352">
        <v>9331.77</v>
      </c>
      <c r="E5352">
        <f>VLOOKUP(B5352,'[1]input data'!$G$3:$H$180,2,FALSE)</f>
        <v>7</v>
      </c>
      <c r="F5352" t="str">
        <f t="shared" si="332"/>
        <v>56_31_7</v>
      </c>
      <c r="G5352">
        <f>_xlfn.MAXIFS($D$3:$D$7726,$F$3:$F$7726,$F5352)</f>
        <v>9550.64</v>
      </c>
      <c r="J5352">
        <v>56</v>
      </c>
      <c r="K5352">
        <v>96</v>
      </c>
      <c r="L5352">
        <v>31</v>
      </c>
      <c r="M5352">
        <v>0</v>
      </c>
      <c r="N5352">
        <f>VLOOKUP(K5352,'[1]input data'!$G$3:$H$180,2,FALSE)</f>
        <v>7</v>
      </c>
      <c r="O5352" t="str">
        <f t="shared" si="333"/>
        <v>56_31_7</v>
      </c>
      <c r="P5352">
        <f>SUMIF($O$3:$O$7726,O5352,$M$3:$M$7726)</f>
        <v>9550.64</v>
      </c>
      <c r="Q5352">
        <f t="shared" si="334"/>
        <v>0</v>
      </c>
      <c r="R5352" t="b">
        <f t="shared" si="335"/>
        <v>1</v>
      </c>
    </row>
    <row r="5353" spans="1:18" x14ac:dyDescent="0.3">
      <c r="A5353">
        <v>56</v>
      </c>
      <c r="B5353">
        <v>97</v>
      </c>
      <c r="C5353">
        <v>31</v>
      </c>
      <c r="D5353">
        <v>6945.85</v>
      </c>
      <c r="E5353">
        <f>VLOOKUP(B5353,'[1]input data'!$G$3:$H$180,2,FALSE)</f>
        <v>8</v>
      </c>
      <c r="F5353" t="str">
        <f t="shared" si="332"/>
        <v>56_31_8</v>
      </c>
      <c r="G5353">
        <f>_xlfn.MAXIFS($D$3:$D$7726,$F$3:$F$7726,$F5353)</f>
        <v>6945.85</v>
      </c>
      <c r="J5353">
        <v>56</v>
      </c>
      <c r="K5353">
        <v>97</v>
      </c>
      <c r="L5353">
        <v>31</v>
      </c>
      <c r="M5353">
        <v>6945.85</v>
      </c>
      <c r="N5353">
        <f>VLOOKUP(K5353,'[1]input data'!$G$3:$H$180,2,FALSE)</f>
        <v>8</v>
      </c>
      <c r="O5353" t="str">
        <f t="shared" si="333"/>
        <v>56_31_8</v>
      </c>
      <c r="P5353">
        <f>SUMIF($O$3:$O$7726,O5353,$M$3:$M$7726)</f>
        <v>6945.85</v>
      </c>
      <c r="Q5353">
        <f t="shared" si="334"/>
        <v>0</v>
      </c>
      <c r="R5353" t="b">
        <f t="shared" si="335"/>
        <v>1</v>
      </c>
    </row>
    <row r="5354" spans="1:18" x14ac:dyDescent="0.3">
      <c r="A5354">
        <v>56</v>
      </c>
      <c r="B5354">
        <v>13</v>
      </c>
      <c r="C5354">
        <v>31</v>
      </c>
      <c r="D5354">
        <v>4599.28</v>
      </c>
      <c r="E5354">
        <f>VLOOKUP(B5354,'[1]input data'!$G$3:$H$180,2,FALSE)</f>
        <v>13</v>
      </c>
      <c r="F5354" t="str">
        <f t="shared" si="332"/>
        <v>56_31_13</v>
      </c>
      <c r="G5354">
        <f>_xlfn.MAXIFS($D$3:$D$7726,$F$3:$F$7726,$F5354)</f>
        <v>6629.19</v>
      </c>
      <c r="J5354">
        <v>56</v>
      </c>
      <c r="K5354">
        <v>13</v>
      </c>
      <c r="L5354">
        <v>31</v>
      </c>
      <c r="M5354">
        <v>0</v>
      </c>
      <c r="N5354">
        <f>VLOOKUP(K5354,'[1]input data'!$G$3:$H$180,2,FALSE)</f>
        <v>13</v>
      </c>
      <c r="O5354" t="str">
        <f t="shared" si="333"/>
        <v>56_31_13</v>
      </c>
      <c r="P5354">
        <f>SUMIF($O$3:$O$7726,O5354,$M$3:$M$7726)</f>
        <v>6629.19</v>
      </c>
      <c r="Q5354">
        <f t="shared" si="334"/>
        <v>0</v>
      </c>
      <c r="R5354" t="b">
        <f t="shared" si="335"/>
        <v>1</v>
      </c>
    </row>
    <row r="5355" spans="1:18" x14ac:dyDescent="0.3">
      <c r="A5355">
        <v>56</v>
      </c>
      <c r="B5355">
        <v>102</v>
      </c>
      <c r="C5355">
        <v>31</v>
      </c>
      <c r="D5355">
        <v>6629.19</v>
      </c>
      <c r="E5355">
        <f>VLOOKUP(B5355,'[1]input data'!$G$3:$H$180,2,FALSE)</f>
        <v>13</v>
      </c>
      <c r="F5355" t="str">
        <f t="shared" si="332"/>
        <v>56_31_13</v>
      </c>
      <c r="G5355">
        <f>_xlfn.MAXIFS($D$3:$D$7726,$F$3:$F$7726,$F5355)</f>
        <v>6629.19</v>
      </c>
      <c r="J5355">
        <v>56</v>
      </c>
      <c r="K5355">
        <v>102</v>
      </c>
      <c r="L5355">
        <v>31</v>
      </c>
      <c r="M5355">
        <v>6629.19</v>
      </c>
      <c r="N5355">
        <f>VLOOKUP(K5355,'[1]input data'!$G$3:$H$180,2,FALSE)</f>
        <v>13</v>
      </c>
      <c r="O5355" t="str">
        <f t="shared" si="333"/>
        <v>56_31_13</v>
      </c>
      <c r="P5355">
        <f>SUMIF($O$3:$O$7726,O5355,$M$3:$M$7726)</f>
        <v>6629.19</v>
      </c>
      <c r="Q5355">
        <f t="shared" si="334"/>
        <v>0</v>
      </c>
      <c r="R5355" t="b">
        <f t="shared" si="335"/>
        <v>1</v>
      </c>
    </row>
    <row r="5356" spans="1:18" x14ac:dyDescent="0.3">
      <c r="A5356">
        <v>56</v>
      </c>
      <c r="B5356">
        <v>14</v>
      </c>
      <c r="C5356">
        <v>31</v>
      </c>
      <c r="D5356">
        <v>2863.03</v>
      </c>
      <c r="E5356">
        <f>VLOOKUP(B5356,'[1]input data'!$G$3:$H$180,2,FALSE)</f>
        <v>14</v>
      </c>
      <c r="F5356" t="str">
        <f t="shared" si="332"/>
        <v>56_31_14</v>
      </c>
      <c r="G5356">
        <f>_xlfn.MAXIFS($D$3:$D$7726,$F$3:$F$7726,$F5356)</f>
        <v>2863.03</v>
      </c>
      <c r="J5356">
        <v>56</v>
      </c>
      <c r="K5356">
        <v>14</v>
      </c>
      <c r="L5356">
        <v>31</v>
      </c>
      <c r="M5356">
        <v>2863.03</v>
      </c>
      <c r="N5356">
        <f>VLOOKUP(K5356,'[1]input data'!$G$3:$H$180,2,FALSE)</f>
        <v>14</v>
      </c>
      <c r="O5356" t="str">
        <f t="shared" si="333"/>
        <v>56_31_14</v>
      </c>
      <c r="P5356">
        <f>SUMIF($O$3:$O$7726,O5356,$M$3:$M$7726)</f>
        <v>2863.03</v>
      </c>
      <c r="Q5356">
        <f t="shared" si="334"/>
        <v>0</v>
      </c>
      <c r="R5356" t="b">
        <f t="shared" si="335"/>
        <v>1</v>
      </c>
    </row>
    <row r="5357" spans="1:18" x14ac:dyDescent="0.3">
      <c r="A5357">
        <v>56</v>
      </c>
      <c r="B5357">
        <v>103</v>
      </c>
      <c r="C5357">
        <v>31</v>
      </c>
      <c r="D5357">
        <v>159.44</v>
      </c>
      <c r="E5357">
        <f>VLOOKUP(B5357,'[1]input data'!$G$3:$H$180,2,FALSE)</f>
        <v>14</v>
      </c>
      <c r="F5357" t="str">
        <f t="shared" si="332"/>
        <v>56_31_14</v>
      </c>
      <c r="G5357">
        <f>_xlfn.MAXIFS($D$3:$D$7726,$F$3:$F$7726,$F5357)</f>
        <v>2863.03</v>
      </c>
      <c r="J5357">
        <v>56</v>
      </c>
      <c r="K5357">
        <v>103</v>
      </c>
      <c r="L5357">
        <v>31</v>
      </c>
      <c r="M5357">
        <v>0</v>
      </c>
      <c r="N5357">
        <f>VLOOKUP(K5357,'[1]input data'!$G$3:$H$180,2,FALSE)</f>
        <v>14</v>
      </c>
      <c r="O5357" t="str">
        <f t="shared" si="333"/>
        <v>56_31_14</v>
      </c>
      <c r="P5357">
        <f>SUMIF($O$3:$O$7726,O5357,$M$3:$M$7726)</f>
        <v>2863.03</v>
      </c>
      <c r="Q5357">
        <f t="shared" si="334"/>
        <v>0</v>
      </c>
      <c r="R5357" t="b">
        <f t="shared" si="335"/>
        <v>1</v>
      </c>
    </row>
    <row r="5358" spans="1:18" x14ac:dyDescent="0.3">
      <c r="A5358">
        <v>56</v>
      </c>
      <c r="B5358">
        <v>20</v>
      </c>
      <c r="C5358">
        <v>31</v>
      </c>
      <c r="D5358">
        <v>5703.84</v>
      </c>
      <c r="E5358">
        <f>VLOOKUP(B5358,'[1]input data'!$G$3:$H$180,2,FALSE)</f>
        <v>20</v>
      </c>
      <c r="F5358" t="str">
        <f t="shared" si="332"/>
        <v>56_31_20</v>
      </c>
      <c r="G5358">
        <f>_xlfn.MAXIFS($D$3:$D$7726,$F$3:$F$7726,$F5358)</f>
        <v>12169.76</v>
      </c>
      <c r="J5358">
        <v>56</v>
      </c>
      <c r="K5358">
        <v>20</v>
      </c>
      <c r="L5358">
        <v>31</v>
      </c>
      <c r="M5358">
        <v>0</v>
      </c>
      <c r="N5358">
        <f>VLOOKUP(K5358,'[1]input data'!$G$3:$H$180,2,FALSE)</f>
        <v>20</v>
      </c>
      <c r="O5358" t="str">
        <f t="shared" si="333"/>
        <v>56_31_20</v>
      </c>
      <c r="P5358">
        <f>SUMIF($O$3:$O$7726,O5358,$M$3:$M$7726)</f>
        <v>12169.76</v>
      </c>
      <c r="Q5358">
        <f t="shared" si="334"/>
        <v>0</v>
      </c>
      <c r="R5358" t="b">
        <f t="shared" si="335"/>
        <v>1</v>
      </c>
    </row>
    <row r="5359" spans="1:18" x14ac:dyDescent="0.3">
      <c r="A5359">
        <v>56</v>
      </c>
      <c r="B5359">
        <v>109</v>
      </c>
      <c r="C5359">
        <v>31</v>
      </c>
      <c r="D5359">
        <v>12169.76</v>
      </c>
      <c r="E5359">
        <f>VLOOKUP(B5359,'[1]input data'!$G$3:$H$180,2,FALSE)</f>
        <v>20</v>
      </c>
      <c r="F5359" t="str">
        <f t="shared" si="332"/>
        <v>56_31_20</v>
      </c>
      <c r="G5359">
        <f>_xlfn.MAXIFS($D$3:$D$7726,$F$3:$F$7726,$F5359)</f>
        <v>12169.76</v>
      </c>
      <c r="J5359">
        <v>56</v>
      </c>
      <c r="K5359">
        <v>109</v>
      </c>
      <c r="L5359">
        <v>31</v>
      </c>
      <c r="M5359">
        <v>12169.76</v>
      </c>
      <c r="N5359">
        <f>VLOOKUP(K5359,'[1]input data'!$G$3:$H$180,2,FALSE)</f>
        <v>20</v>
      </c>
      <c r="O5359" t="str">
        <f t="shared" si="333"/>
        <v>56_31_20</v>
      </c>
      <c r="P5359">
        <f>SUMIF($O$3:$O$7726,O5359,$M$3:$M$7726)</f>
        <v>12169.76</v>
      </c>
      <c r="Q5359">
        <f t="shared" si="334"/>
        <v>0</v>
      </c>
      <c r="R5359" t="b">
        <f t="shared" si="335"/>
        <v>1</v>
      </c>
    </row>
    <row r="5360" spans="1:18" x14ac:dyDescent="0.3">
      <c r="A5360">
        <v>56</v>
      </c>
      <c r="B5360">
        <v>22</v>
      </c>
      <c r="C5360">
        <v>31</v>
      </c>
      <c r="D5360">
        <v>4031.58</v>
      </c>
      <c r="E5360">
        <f>VLOOKUP(B5360,'[1]input data'!$G$3:$H$180,2,FALSE)</f>
        <v>22</v>
      </c>
      <c r="F5360" t="str">
        <f t="shared" si="332"/>
        <v>56_31_22</v>
      </c>
      <c r="G5360">
        <f>_xlfn.MAXIFS($D$3:$D$7726,$F$3:$F$7726,$F5360)</f>
        <v>5790.59</v>
      </c>
      <c r="J5360">
        <v>56</v>
      </c>
      <c r="K5360">
        <v>22</v>
      </c>
      <c r="L5360">
        <v>31</v>
      </c>
      <c r="M5360">
        <v>0</v>
      </c>
      <c r="N5360">
        <f>VLOOKUP(K5360,'[1]input data'!$G$3:$H$180,2,FALSE)</f>
        <v>22</v>
      </c>
      <c r="O5360" t="str">
        <f t="shared" si="333"/>
        <v>56_31_22</v>
      </c>
      <c r="P5360">
        <f>SUMIF($O$3:$O$7726,O5360,$M$3:$M$7726)</f>
        <v>5790.59</v>
      </c>
      <c r="Q5360">
        <f t="shared" si="334"/>
        <v>0</v>
      </c>
      <c r="R5360" t="b">
        <f t="shared" si="335"/>
        <v>1</v>
      </c>
    </row>
    <row r="5361" spans="1:18" x14ac:dyDescent="0.3">
      <c r="A5361">
        <v>56</v>
      </c>
      <c r="B5361">
        <v>111</v>
      </c>
      <c r="C5361">
        <v>31</v>
      </c>
      <c r="D5361">
        <v>5790.59</v>
      </c>
      <c r="E5361">
        <f>VLOOKUP(B5361,'[1]input data'!$G$3:$H$180,2,FALSE)</f>
        <v>22</v>
      </c>
      <c r="F5361" t="str">
        <f t="shared" si="332"/>
        <v>56_31_22</v>
      </c>
      <c r="G5361">
        <f>_xlfn.MAXIFS($D$3:$D$7726,$F$3:$F$7726,$F5361)</f>
        <v>5790.59</v>
      </c>
      <c r="J5361">
        <v>56</v>
      </c>
      <c r="K5361">
        <v>111</v>
      </c>
      <c r="L5361">
        <v>31</v>
      </c>
      <c r="M5361">
        <v>5790.59</v>
      </c>
      <c r="N5361">
        <f>VLOOKUP(K5361,'[1]input data'!$G$3:$H$180,2,FALSE)</f>
        <v>22</v>
      </c>
      <c r="O5361" t="str">
        <f t="shared" si="333"/>
        <v>56_31_22</v>
      </c>
      <c r="P5361">
        <f>SUMIF($O$3:$O$7726,O5361,$M$3:$M$7726)</f>
        <v>5790.59</v>
      </c>
      <c r="Q5361">
        <f t="shared" si="334"/>
        <v>0</v>
      </c>
      <c r="R5361" t="b">
        <f t="shared" si="335"/>
        <v>1</v>
      </c>
    </row>
    <row r="5362" spans="1:18" x14ac:dyDescent="0.3">
      <c r="A5362">
        <v>56</v>
      </c>
      <c r="B5362">
        <v>23</v>
      </c>
      <c r="C5362">
        <v>31</v>
      </c>
      <c r="D5362">
        <v>12354.68</v>
      </c>
      <c r="E5362">
        <f>VLOOKUP(B5362,'[1]input data'!$G$3:$H$180,2,FALSE)</f>
        <v>23</v>
      </c>
      <c r="F5362" t="str">
        <f t="shared" si="332"/>
        <v>56_31_23</v>
      </c>
      <c r="G5362">
        <f>_xlfn.MAXIFS($D$3:$D$7726,$F$3:$F$7726,$F5362)</f>
        <v>30331.14</v>
      </c>
      <c r="J5362">
        <v>56</v>
      </c>
      <c r="K5362">
        <v>23</v>
      </c>
      <c r="L5362">
        <v>31</v>
      </c>
      <c r="M5362">
        <v>0</v>
      </c>
      <c r="N5362">
        <f>VLOOKUP(K5362,'[1]input data'!$G$3:$H$180,2,FALSE)</f>
        <v>23</v>
      </c>
      <c r="O5362" t="str">
        <f t="shared" si="333"/>
        <v>56_31_23</v>
      </c>
      <c r="P5362">
        <f>SUMIF($O$3:$O$7726,O5362,$M$3:$M$7726)</f>
        <v>30331.14</v>
      </c>
      <c r="Q5362">
        <f t="shared" si="334"/>
        <v>0</v>
      </c>
      <c r="R5362" t="b">
        <f t="shared" si="335"/>
        <v>1</v>
      </c>
    </row>
    <row r="5363" spans="1:18" x14ac:dyDescent="0.3">
      <c r="A5363">
        <v>56</v>
      </c>
      <c r="B5363">
        <v>112</v>
      </c>
      <c r="C5363">
        <v>31</v>
      </c>
      <c r="D5363">
        <v>30331.14</v>
      </c>
      <c r="E5363">
        <f>VLOOKUP(B5363,'[1]input data'!$G$3:$H$180,2,FALSE)</f>
        <v>23</v>
      </c>
      <c r="F5363" t="str">
        <f t="shared" si="332"/>
        <v>56_31_23</v>
      </c>
      <c r="G5363">
        <f>_xlfn.MAXIFS($D$3:$D$7726,$F$3:$F$7726,$F5363)</f>
        <v>30331.14</v>
      </c>
      <c r="J5363">
        <v>56</v>
      </c>
      <c r="K5363">
        <v>112</v>
      </c>
      <c r="L5363">
        <v>31</v>
      </c>
      <c r="M5363">
        <v>30331.14</v>
      </c>
      <c r="N5363">
        <f>VLOOKUP(K5363,'[1]input data'!$G$3:$H$180,2,FALSE)</f>
        <v>23</v>
      </c>
      <c r="O5363" t="str">
        <f t="shared" si="333"/>
        <v>56_31_23</v>
      </c>
      <c r="P5363">
        <f>SUMIF($O$3:$O$7726,O5363,$M$3:$M$7726)</f>
        <v>30331.14</v>
      </c>
      <c r="Q5363">
        <f t="shared" si="334"/>
        <v>0</v>
      </c>
      <c r="R5363" t="b">
        <f t="shared" si="335"/>
        <v>1</v>
      </c>
    </row>
    <row r="5364" spans="1:18" x14ac:dyDescent="0.3">
      <c r="A5364">
        <v>56</v>
      </c>
      <c r="B5364">
        <v>25</v>
      </c>
      <c r="C5364">
        <v>31</v>
      </c>
      <c r="D5364">
        <v>5311.89</v>
      </c>
      <c r="E5364">
        <f>VLOOKUP(B5364,'[1]input data'!$G$3:$H$180,2,FALSE)</f>
        <v>25</v>
      </c>
      <c r="F5364" t="str">
        <f t="shared" si="332"/>
        <v>56_31_25</v>
      </c>
      <c r="G5364">
        <f>_xlfn.MAXIFS($D$3:$D$7726,$F$3:$F$7726,$F5364)</f>
        <v>5311.89</v>
      </c>
      <c r="J5364">
        <v>56</v>
      </c>
      <c r="K5364">
        <v>25</v>
      </c>
      <c r="L5364">
        <v>31</v>
      </c>
      <c r="M5364">
        <v>5311.89</v>
      </c>
      <c r="N5364">
        <f>VLOOKUP(K5364,'[1]input data'!$G$3:$H$180,2,FALSE)</f>
        <v>25</v>
      </c>
      <c r="O5364" t="str">
        <f t="shared" si="333"/>
        <v>56_31_25</v>
      </c>
      <c r="P5364">
        <f>SUMIF($O$3:$O$7726,O5364,$M$3:$M$7726)</f>
        <v>5311.89</v>
      </c>
      <c r="Q5364">
        <f t="shared" si="334"/>
        <v>0</v>
      </c>
      <c r="R5364" t="b">
        <f t="shared" si="335"/>
        <v>1</v>
      </c>
    </row>
    <row r="5365" spans="1:18" x14ac:dyDescent="0.3">
      <c r="A5365">
        <v>56</v>
      </c>
      <c r="B5365">
        <v>114</v>
      </c>
      <c r="C5365">
        <v>31</v>
      </c>
      <c r="D5365">
        <v>4637.83</v>
      </c>
      <c r="E5365">
        <f>VLOOKUP(B5365,'[1]input data'!$G$3:$H$180,2,FALSE)</f>
        <v>25</v>
      </c>
      <c r="F5365" t="str">
        <f t="shared" si="332"/>
        <v>56_31_25</v>
      </c>
      <c r="G5365">
        <f>_xlfn.MAXIFS($D$3:$D$7726,$F$3:$F$7726,$F5365)</f>
        <v>5311.89</v>
      </c>
      <c r="J5365">
        <v>56</v>
      </c>
      <c r="K5365">
        <v>114</v>
      </c>
      <c r="L5365">
        <v>31</v>
      </c>
      <c r="M5365">
        <v>0</v>
      </c>
      <c r="N5365">
        <f>VLOOKUP(K5365,'[1]input data'!$G$3:$H$180,2,FALSE)</f>
        <v>25</v>
      </c>
      <c r="O5365" t="str">
        <f t="shared" si="333"/>
        <v>56_31_25</v>
      </c>
      <c r="P5365">
        <f>SUMIF($O$3:$O$7726,O5365,$M$3:$M$7726)</f>
        <v>5311.89</v>
      </c>
      <c r="Q5365">
        <f t="shared" si="334"/>
        <v>0</v>
      </c>
      <c r="R5365" t="b">
        <f t="shared" si="335"/>
        <v>1</v>
      </c>
    </row>
    <row r="5366" spans="1:18" x14ac:dyDescent="0.3">
      <c r="A5366">
        <v>56</v>
      </c>
      <c r="B5366">
        <v>28</v>
      </c>
      <c r="C5366">
        <v>31</v>
      </c>
      <c r="D5366">
        <v>8069.23</v>
      </c>
      <c r="E5366">
        <f>VLOOKUP(B5366,'[1]input data'!$G$3:$H$180,2,FALSE)</f>
        <v>28</v>
      </c>
      <c r="F5366" t="str">
        <f t="shared" si="332"/>
        <v>56_31_28</v>
      </c>
      <c r="G5366">
        <f>_xlfn.MAXIFS($D$3:$D$7726,$F$3:$F$7726,$F5366)</f>
        <v>8069.23</v>
      </c>
      <c r="J5366">
        <v>56</v>
      </c>
      <c r="K5366">
        <v>28</v>
      </c>
      <c r="L5366">
        <v>31</v>
      </c>
      <c r="M5366">
        <v>8069.23</v>
      </c>
      <c r="N5366">
        <f>VLOOKUP(K5366,'[1]input data'!$G$3:$H$180,2,FALSE)</f>
        <v>28</v>
      </c>
      <c r="O5366" t="str">
        <f t="shared" si="333"/>
        <v>56_31_28</v>
      </c>
      <c r="P5366">
        <f>SUMIF($O$3:$O$7726,O5366,$M$3:$M$7726)</f>
        <v>8069.23</v>
      </c>
      <c r="Q5366">
        <f t="shared" si="334"/>
        <v>0</v>
      </c>
      <c r="R5366" t="b">
        <f t="shared" si="335"/>
        <v>1</v>
      </c>
    </row>
    <row r="5367" spans="1:18" x14ac:dyDescent="0.3">
      <c r="A5367">
        <v>56</v>
      </c>
      <c r="B5367">
        <v>117</v>
      </c>
      <c r="C5367">
        <v>31</v>
      </c>
      <c r="D5367">
        <v>5080.3900000000003</v>
      </c>
      <c r="E5367">
        <f>VLOOKUP(B5367,'[1]input data'!$G$3:$H$180,2,FALSE)</f>
        <v>28</v>
      </c>
      <c r="F5367" t="str">
        <f t="shared" si="332"/>
        <v>56_31_28</v>
      </c>
      <c r="G5367">
        <f>_xlfn.MAXIFS($D$3:$D$7726,$F$3:$F$7726,$F5367)</f>
        <v>8069.23</v>
      </c>
      <c r="J5367">
        <v>56</v>
      </c>
      <c r="K5367">
        <v>117</v>
      </c>
      <c r="L5367">
        <v>31</v>
      </c>
      <c r="M5367">
        <v>0</v>
      </c>
      <c r="N5367">
        <f>VLOOKUP(K5367,'[1]input data'!$G$3:$H$180,2,FALSE)</f>
        <v>28</v>
      </c>
      <c r="O5367" t="str">
        <f t="shared" si="333"/>
        <v>56_31_28</v>
      </c>
      <c r="P5367">
        <f>SUMIF($O$3:$O$7726,O5367,$M$3:$M$7726)</f>
        <v>8069.23</v>
      </c>
      <c r="Q5367">
        <f t="shared" si="334"/>
        <v>0</v>
      </c>
      <c r="R5367" t="b">
        <f t="shared" si="335"/>
        <v>1</v>
      </c>
    </row>
    <row r="5368" spans="1:18" x14ac:dyDescent="0.3">
      <c r="A5368">
        <v>56</v>
      </c>
      <c r="B5368">
        <v>86</v>
      </c>
      <c r="C5368">
        <v>31</v>
      </c>
      <c r="D5368">
        <v>2289.0700000000002</v>
      </c>
      <c r="E5368">
        <f>VLOOKUP(B5368,'[1]input data'!$G$3:$H$180,2,FALSE)</f>
        <v>86</v>
      </c>
      <c r="F5368" t="str">
        <f t="shared" si="332"/>
        <v>56_31_86</v>
      </c>
      <c r="G5368">
        <f>_xlfn.MAXIFS($D$3:$D$7726,$F$3:$F$7726,$F5368)</f>
        <v>2289.0700000000002</v>
      </c>
      <c r="J5368">
        <v>56</v>
      </c>
      <c r="K5368">
        <v>86</v>
      </c>
      <c r="L5368">
        <v>31</v>
      </c>
      <c r="M5368">
        <v>2289.0700000000002</v>
      </c>
      <c r="N5368">
        <f>VLOOKUP(K5368,'[1]input data'!$G$3:$H$180,2,FALSE)</f>
        <v>86</v>
      </c>
      <c r="O5368" t="str">
        <f t="shared" si="333"/>
        <v>56_31_86</v>
      </c>
      <c r="P5368">
        <f>SUMIF($O$3:$O$7726,O5368,$M$3:$M$7726)</f>
        <v>2289.0700000000002</v>
      </c>
      <c r="Q5368">
        <f t="shared" si="334"/>
        <v>0</v>
      </c>
      <c r="R5368" t="b">
        <f t="shared" si="335"/>
        <v>1</v>
      </c>
    </row>
    <row r="5369" spans="1:18" x14ac:dyDescent="0.3">
      <c r="A5369">
        <v>56</v>
      </c>
      <c r="B5369">
        <v>175</v>
      </c>
      <c r="C5369">
        <v>31</v>
      </c>
      <c r="D5369">
        <v>1972.88</v>
      </c>
      <c r="E5369">
        <f>VLOOKUP(B5369,'[1]input data'!$G$3:$H$180,2,FALSE)</f>
        <v>86</v>
      </c>
      <c r="F5369" t="str">
        <f t="shared" si="332"/>
        <v>56_31_86</v>
      </c>
      <c r="G5369">
        <f>_xlfn.MAXIFS($D$3:$D$7726,$F$3:$F$7726,$F5369)</f>
        <v>2289.0700000000002</v>
      </c>
      <c r="J5369">
        <v>56</v>
      </c>
      <c r="K5369">
        <v>175</v>
      </c>
      <c r="L5369">
        <v>31</v>
      </c>
      <c r="M5369">
        <v>0</v>
      </c>
      <c r="N5369">
        <f>VLOOKUP(K5369,'[1]input data'!$G$3:$H$180,2,FALSE)</f>
        <v>86</v>
      </c>
      <c r="O5369" t="str">
        <f t="shared" si="333"/>
        <v>56_31_86</v>
      </c>
      <c r="P5369">
        <f>SUMIF($O$3:$O$7726,O5369,$M$3:$M$7726)</f>
        <v>2289.0700000000002</v>
      </c>
      <c r="Q5369">
        <f t="shared" si="334"/>
        <v>0</v>
      </c>
      <c r="R5369" t="b">
        <f t="shared" si="335"/>
        <v>1</v>
      </c>
    </row>
    <row r="5370" spans="1:18" x14ac:dyDescent="0.3">
      <c r="A5370">
        <v>56</v>
      </c>
      <c r="B5370">
        <v>19</v>
      </c>
      <c r="C5370">
        <v>32</v>
      </c>
      <c r="D5370">
        <v>6713.09</v>
      </c>
      <c r="E5370">
        <f>VLOOKUP(B5370,'[1]input data'!$G$3:$H$180,2,FALSE)</f>
        <v>19</v>
      </c>
      <c r="F5370" t="str">
        <f t="shared" si="332"/>
        <v>56_32_19</v>
      </c>
      <c r="G5370">
        <f>_xlfn.MAXIFS($D$3:$D$7726,$F$3:$F$7726,$F5370)</f>
        <v>7206.59</v>
      </c>
      <c r="J5370">
        <v>56</v>
      </c>
      <c r="K5370">
        <v>19</v>
      </c>
      <c r="L5370">
        <v>32</v>
      </c>
      <c r="M5370">
        <v>0</v>
      </c>
      <c r="N5370">
        <f>VLOOKUP(K5370,'[1]input data'!$G$3:$H$180,2,FALSE)</f>
        <v>19</v>
      </c>
      <c r="O5370" t="str">
        <f t="shared" si="333"/>
        <v>56_32_19</v>
      </c>
      <c r="P5370">
        <f>SUMIF($O$3:$O$7726,O5370,$M$3:$M$7726)</f>
        <v>7206.59</v>
      </c>
      <c r="Q5370">
        <f t="shared" si="334"/>
        <v>0</v>
      </c>
      <c r="R5370" t="b">
        <f t="shared" si="335"/>
        <v>1</v>
      </c>
    </row>
    <row r="5371" spans="1:18" x14ac:dyDescent="0.3">
      <c r="A5371">
        <v>56</v>
      </c>
      <c r="B5371">
        <v>108</v>
      </c>
      <c r="C5371">
        <v>32</v>
      </c>
      <c r="D5371">
        <v>7206.59</v>
      </c>
      <c r="E5371">
        <f>VLOOKUP(B5371,'[1]input data'!$G$3:$H$180,2,FALSE)</f>
        <v>19</v>
      </c>
      <c r="F5371" t="str">
        <f t="shared" si="332"/>
        <v>56_32_19</v>
      </c>
      <c r="G5371">
        <f>_xlfn.MAXIFS($D$3:$D$7726,$F$3:$F$7726,$F5371)</f>
        <v>7206.59</v>
      </c>
      <c r="J5371">
        <v>56</v>
      </c>
      <c r="K5371">
        <v>108</v>
      </c>
      <c r="L5371">
        <v>32</v>
      </c>
      <c r="M5371">
        <v>7206.59</v>
      </c>
      <c r="N5371">
        <f>VLOOKUP(K5371,'[1]input data'!$G$3:$H$180,2,FALSE)</f>
        <v>19</v>
      </c>
      <c r="O5371" t="str">
        <f t="shared" si="333"/>
        <v>56_32_19</v>
      </c>
      <c r="P5371">
        <f>SUMIF($O$3:$O$7726,O5371,$M$3:$M$7726)</f>
        <v>7206.59</v>
      </c>
      <c r="Q5371">
        <f t="shared" si="334"/>
        <v>0</v>
      </c>
      <c r="R5371" t="b">
        <f t="shared" si="335"/>
        <v>1</v>
      </c>
    </row>
    <row r="5372" spans="1:18" x14ac:dyDescent="0.3">
      <c r="A5372">
        <v>56</v>
      </c>
      <c r="B5372">
        <v>21</v>
      </c>
      <c r="C5372">
        <v>32</v>
      </c>
      <c r="D5372">
        <v>4163.6899999999996</v>
      </c>
      <c r="E5372">
        <f>VLOOKUP(B5372,'[1]input data'!$G$3:$H$180,2,FALSE)</f>
        <v>21</v>
      </c>
      <c r="F5372" t="str">
        <f t="shared" si="332"/>
        <v>56_32_21</v>
      </c>
      <c r="G5372">
        <f>_xlfn.MAXIFS($D$3:$D$7726,$F$3:$F$7726,$F5372)</f>
        <v>4163.6899999999996</v>
      </c>
      <c r="J5372">
        <v>56</v>
      </c>
      <c r="K5372">
        <v>21</v>
      </c>
      <c r="L5372">
        <v>32</v>
      </c>
      <c r="M5372">
        <v>4163.6899999999996</v>
      </c>
      <c r="N5372">
        <f>VLOOKUP(K5372,'[1]input data'!$G$3:$H$180,2,FALSE)</f>
        <v>21</v>
      </c>
      <c r="O5372" t="str">
        <f t="shared" si="333"/>
        <v>56_32_21</v>
      </c>
      <c r="P5372">
        <f>SUMIF($O$3:$O$7726,O5372,$M$3:$M$7726)</f>
        <v>4163.6899999999996</v>
      </c>
      <c r="Q5372">
        <f t="shared" si="334"/>
        <v>0</v>
      </c>
      <c r="R5372" t="b">
        <f t="shared" si="335"/>
        <v>1</v>
      </c>
    </row>
    <row r="5373" spans="1:18" x14ac:dyDescent="0.3">
      <c r="A5373">
        <v>56</v>
      </c>
      <c r="B5373">
        <v>110</v>
      </c>
      <c r="C5373">
        <v>32</v>
      </c>
      <c r="D5373">
        <v>3206.33</v>
      </c>
      <c r="E5373">
        <f>VLOOKUP(B5373,'[1]input data'!$G$3:$H$180,2,FALSE)</f>
        <v>21</v>
      </c>
      <c r="F5373" t="str">
        <f t="shared" si="332"/>
        <v>56_32_21</v>
      </c>
      <c r="G5373">
        <f>_xlfn.MAXIFS($D$3:$D$7726,$F$3:$F$7726,$F5373)</f>
        <v>4163.6899999999996</v>
      </c>
      <c r="J5373">
        <v>56</v>
      </c>
      <c r="K5373">
        <v>110</v>
      </c>
      <c r="L5373">
        <v>32</v>
      </c>
      <c r="M5373">
        <v>0</v>
      </c>
      <c r="N5373">
        <f>VLOOKUP(K5373,'[1]input data'!$G$3:$H$180,2,FALSE)</f>
        <v>21</v>
      </c>
      <c r="O5373" t="str">
        <f t="shared" si="333"/>
        <v>56_32_21</v>
      </c>
      <c r="P5373">
        <f>SUMIF($O$3:$O$7726,O5373,$M$3:$M$7726)</f>
        <v>4163.6899999999996</v>
      </c>
      <c r="Q5373">
        <f t="shared" si="334"/>
        <v>0</v>
      </c>
      <c r="R5373" t="b">
        <f t="shared" si="335"/>
        <v>1</v>
      </c>
    </row>
    <row r="5374" spans="1:18" x14ac:dyDescent="0.3">
      <c r="A5374">
        <v>56</v>
      </c>
      <c r="B5374">
        <v>24</v>
      </c>
      <c r="C5374">
        <v>32</v>
      </c>
      <c r="D5374">
        <v>25523.05</v>
      </c>
      <c r="E5374">
        <f>VLOOKUP(B5374,'[1]input data'!$G$3:$H$180,2,FALSE)</f>
        <v>24</v>
      </c>
      <c r="F5374" t="str">
        <f t="shared" si="332"/>
        <v>56_32_24</v>
      </c>
      <c r="G5374">
        <f>_xlfn.MAXIFS($D$3:$D$7726,$F$3:$F$7726,$F5374)</f>
        <v>25523.05</v>
      </c>
      <c r="J5374">
        <v>56</v>
      </c>
      <c r="K5374">
        <v>24</v>
      </c>
      <c r="L5374">
        <v>32</v>
      </c>
      <c r="M5374">
        <v>25523.05</v>
      </c>
      <c r="N5374">
        <f>VLOOKUP(K5374,'[1]input data'!$G$3:$H$180,2,FALSE)</f>
        <v>24</v>
      </c>
      <c r="O5374" t="str">
        <f t="shared" si="333"/>
        <v>56_32_24</v>
      </c>
      <c r="P5374">
        <f>SUMIF($O$3:$O$7726,O5374,$M$3:$M$7726)</f>
        <v>25523.05</v>
      </c>
      <c r="Q5374">
        <f t="shared" si="334"/>
        <v>0</v>
      </c>
      <c r="R5374" t="b">
        <f t="shared" si="335"/>
        <v>1</v>
      </c>
    </row>
    <row r="5375" spans="1:18" x14ac:dyDescent="0.3">
      <c r="A5375">
        <v>56</v>
      </c>
      <c r="B5375">
        <v>113</v>
      </c>
      <c r="C5375">
        <v>32</v>
      </c>
      <c r="D5375">
        <v>24835</v>
      </c>
      <c r="E5375">
        <f>VLOOKUP(B5375,'[1]input data'!$G$3:$H$180,2,FALSE)</f>
        <v>24</v>
      </c>
      <c r="F5375" t="str">
        <f t="shared" si="332"/>
        <v>56_32_24</v>
      </c>
      <c r="G5375">
        <f>_xlfn.MAXIFS($D$3:$D$7726,$F$3:$F$7726,$F5375)</f>
        <v>25523.05</v>
      </c>
      <c r="J5375">
        <v>56</v>
      </c>
      <c r="K5375">
        <v>113</v>
      </c>
      <c r="L5375">
        <v>32</v>
      </c>
      <c r="M5375">
        <v>0</v>
      </c>
      <c r="N5375">
        <f>VLOOKUP(K5375,'[1]input data'!$G$3:$H$180,2,FALSE)</f>
        <v>24</v>
      </c>
      <c r="O5375" t="str">
        <f t="shared" si="333"/>
        <v>56_32_24</v>
      </c>
      <c r="P5375">
        <f>SUMIF($O$3:$O$7726,O5375,$M$3:$M$7726)</f>
        <v>25523.05</v>
      </c>
      <c r="Q5375">
        <f t="shared" si="334"/>
        <v>0</v>
      </c>
      <c r="R5375" t="b">
        <f t="shared" si="335"/>
        <v>1</v>
      </c>
    </row>
    <row r="5376" spans="1:18" x14ac:dyDescent="0.3">
      <c r="A5376">
        <v>56</v>
      </c>
      <c r="B5376">
        <v>26</v>
      </c>
      <c r="C5376">
        <v>32</v>
      </c>
      <c r="D5376">
        <v>6617.46</v>
      </c>
      <c r="E5376">
        <f>VLOOKUP(B5376,'[1]input data'!$G$3:$H$180,2,FALSE)</f>
        <v>26</v>
      </c>
      <c r="F5376" t="str">
        <f t="shared" si="332"/>
        <v>56_32_26</v>
      </c>
      <c r="G5376">
        <f>_xlfn.MAXIFS($D$3:$D$7726,$F$3:$F$7726,$F5376)</f>
        <v>6738.56</v>
      </c>
      <c r="J5376">
        <v>56</v>
      </c>
      <c r="K5376">
        <v>26</v>
      </c>
      <c r="L5376">
        <v>32</v>
      </c>
      <c r="M5376">
        <v>0</v>
      </c>
      <c r="N5376">
        <f>VLOOKUP(K5376,'[1]input data'!$G$3:$H$180,2,FALSE)</f>
        <v>26</v>
      </c>
      <c r="O5376" t="str">
        <f t="shared" si="333"/>
        <v>56_32_26</v>
      </c>
      <c r="P5376">
        <f>SUMIF($O$3:$O$7726,O5376,$M$3:$M$7726)</f>
        <v>6738.56</v>
      </c>
      <c r="Q5376">
        <f t="shared" si="334"/>
        <v>0</v>
      </c>
      <c r="R5376" t="b">
        <f t="shared" si="335"/>
        <v>1</v>
      </c>
    </row>
    <row r="5377" spans="1:18" x14ac:dyDescent="0.3">
      <c r="A5377">
        <v>56</v>
      </c>
      <c r="B5377">
        <v>115</v>
      </c>
      <c r="C5377">
        <v>32</v>
      </c>
      <c r="D5377">
        <v>6738.56</v>
      </c>
      <c r="E5377">
        <f>VLOOKUP(B5377,'[1]input data'!$G$3:$H$180,2,FALSE)</f>
        <v>26</v>
      </c>
      <c r="F5377" t="str">
        <f t="shared" si="332"/>
        <v>56_32_26</v>
      </c>
      <c r="G5377">
        <f>_xlfn.MAXIFS($D$3:$D$7726,$F$3:$F$7726,$F5377)</f>
        <v>6738.56</v>
      </c>
      <c r="J5377">
        <v>56</v>
      </c>
      <c r="K5377">
        <v>115</v>
      </c>
      <c r="L5377">
        <v>32</v>
      </c>
      <c r="M5377">
        <v>6738.56</v>
      </c>
      <c r="N5377">
        <f>VLOOKUP(K5377,'[1]input data'!$G$3:$H$180,2,FALSE)</f>
        <v>26</v>
      </c>
      <c r="O5377" t="str">
        <f t="shared" si="333"/>
        <v>56_32_26</v>
      </c>
      <c r="P5377">
        <f>SUMIF($O$3:$O$7726,O5377,$M$3:$M$7726)</f>
        <v>6738.56</v>
      </c>
      <c r="Q5377">
        <f t="shared" si="334"/>
        <v>0</v>
      </c>
      <c r="R5377" t="b">
        <f t="shared" si="335"/>
        <v>1</v>
      </c>
    </row>
    <row r="5378" spans="1:18" x14ac:dyDescent="0.3">
      <c r="A5378">
        <v>56</v>
      </c>
      <c r="B5378">
        <v>28</v>
      </c>
      <c r="C5378">
        <v>32</v>
      </c>
      <c r="D5378">
        <v>2319.8000000000002</v>
      </c>
      <c r="E5378">
        <f>VLOOKUP(B5378,'[1]input data'!$G$3:$H$180,2,FALSE)</f>
        <v>28</v>
      </c>
      <c r="F5378" t="str">
        <f t="shared" si="332"/>
        <v>56_32_28</v>
      </c>
      <c r="G5378">
        <f>_xlfn.MAXIFS($D$3:$D$7726,$F$3:$F$7726,$F5378)</f>
        <v>2319.8000000000002</v>
      </c>
      <c r="J5378">
        <v>56</v>
      </c>
      <c r="K5378">
        <v>28</v>
      </c>
      <c r="L5378">
        <v>32</v>
      </c>
      <c r="M5378">
        <v>2319.8000000000002</v>
      </c>
      <c r="N5378">
        <f>VLOOKUP(K5378,'[1]input data'!$G$3:$H$180,2,FALSE)</f>
        <v>28</v>
      </c>
      <c r="O5378" t="str">
        <f t="shared" si="333"/>
        <v>56_32_28</v>
      </c>
      <c r="P5378">
        <f>SUMIF($O$3:$O$7726,O5378,$M$3:$M$7726)</f>
        <v>2319.8000000000002</v>
      </c>
      <c r="Q5378">
        <f t="shared" si="334"/>
        <v>0</v>
      </c>
      <c r="R5378" t="b">
        <f t="shared" si="335"/>
        <v>1</v>
      </c>
    </row>
    <row r="5379" spans="1:18" x14ac:dyDescent="0.3">
      <c r="A5379">
        <v>56</v>
      </c>
      <c r="B5379">
        <v>117</v>
      </c>
      <c r="C5379">
        <v>32</v>
      </c>
      <c r="D5379">
        <v>938.74</v>
      </c>
      <c r="E5379">
        <f>VLOOKUP(B5379,'[1]input data'!$G$3:$H$180,2,FALSE)</f>
        <v>28</v>
      </c>
      <c r="F5379" t="str">
        <f t="shared" si="332"/>
        <v>56_32_28</v>
      </c>
      <c r="G5379">
        <f>_xlfn.MAXIFS($D$3:$D$7726,$F$3:$F$7726,$F5379)</f>
        <v>2319.8000000000002</v>
      </c>
      <c r="J5379">
        <v>56</v>
      </c>
      <c r="K5379">
        <v>117</v>
      </c>
      <c r="L5379">
        <v>32</v>
      </c>
      <c r="M5379">
        <v>0</v>
      </c>
      <c r="N5379">
        <f>VLOOKUP(K5379,'[1]input data'!$G$3:$H$180,2,FALSE)</f>
        <v>28</v>
      </c>
      <c r="O5379" t="str">
        <f t="shared" si="333"/>
        <v>56_32_28</v>
      </c>
      <c r="P5379">
        <f>SUMIF($O$3:$O$7726,O5379,$M$3:$M$7726)</f>
        <v>2319.8000000000002</v>
      </c>
      <c r="Q5379">
        <f t="shared" si="334"/>
        <v>0</v>
      </c>
      <c r="R5379" t="b">
        <f t="shared" si="335"/>
        <v>1</v>
      </c>
    </row>
    <row r="5380" spans="1:18" x14ac:dyDescent="0.3">
      <c r="A5380">
        <v>56</v>
      </c>
      <c r="B5380">
        <v>30</v>
      </c>
      <c r="C5380">
        <v>32</v>
      </c>
      <c r="D5380">
        <v>3646.92</v>
      </c>
      <c r="E5380">
        <f>VLOOKUP(B5380,'[1]input data'!$G$3:$H$180,2,FALSE)</f>
        <v>30</v>
      </c>
      <c r="F5380" t="str">
        <f t="shared" ref="F5380:F5443" si="336">A5380&amp;"_"&amp;C5380&amp;"_"&amp;E5380</f>
        <v>56_32_30</v>
      </c>
      <c r="G5380">
        <f>_xlfn.MAXIFS($D$3:$D$7726,$F$3:$F$7726,$F5380)</f>
        <v>3646.92</v>
      </c>
      <c r="J5380">
        <v>56</v>
      </c>
      <c r="K5380">
        <v>30</v>
      </c>
      <c r="L5380">
        <v>32</v>
      </c>
      <c r="M5380">
        <v>3646.92</v>
      </c>
      <c r="N5380">
        <f>VLOOKUP(K5380,'[1]input data'!$G$3:$H$180,2,FALSE)</f>
        <v>30</v>
      </c>
      <c r="O5380" t="str">
        <f t="shared" ref="O5380:O5443" si="337">J5380&amp;"_"&amp;L5380&amp;"_"&amp;N5380</f>
        <v>56_32_30</v>
      </c>
      <c r="P5380">
        <f>SUMIF($O$3:$O$7726,O5380,$M$3:$M$7726)</f>
        <v>3646.92</v>
      </c>
      <c r="Q5380">
        <f t="shared" ref="Q5380:Q5443" si="338">G5380-P5380</f>
        <v>0</v>
      </c>
      <c r="R5380" t="b">
        <f t="shared" ref="R5380:R5443" si="339">OR(D5380=G5380,M5380=0)</f>
        <v>1</v>
      </c>
    </row>
    <row r="5381" spans="1:18" x14ac:dyDescent="0.3">
      <c r="A5381">
        <v>56</v>
      </c>
      <c r="B5381">
        <v>119</v>
      </c>
      <c r="C5381">
        <v>32</v>
      </c>
      <c r="D5381">
        <v>2038.12</v>
      </c>
      <c r="E5381">
        <f>VLOOKUP(B5381,'[1]input data'!$G$3:$H$180,2,FALSE)</f>
        <v>30</v>
      </c>
      <c r="F5381" t="str">
        <f t="shared" si="336"/>
        <v>56_32_30</v>
      </c>
      <c r="G5381">
        <f>_xlfn.MAXIFS($D$3:$D$7726,$F$3:$F$7726,$F5381)</f>
        <v>3646.92</v>
      </c>
      <c r="J5381">
        <v>56</v>
      </c>
      <c r="K5381">
        <v>119</v>
      </c>
      <c r="L5381">
        <v>32</v>
      </c>
      <c r="M5381">
        <v>0</v>
      </c>
      <c r="N5381">
        <f>VLOOKUP(K5381,'[1]input data'!$G$3:$H$180,2,FALSE)</f>
        <v>30</v>
      </c>
      <c r="O5381" t="str">
        <f t="shared" si="337"/>
        <v>56_32_30</v>
      </c>
      <c r="P5381">
        <f>SUMIF($O$3:$O$7726,O5381,$M$3:$M$7726)</f>
        <v>3646.92</v>
      </c>
      <c r="Q5381">
        <f t="shared" si="338"/>
        <v>0</v>
      </c>
      <c r="R5381" t="b">
        <f t="shared" si="339"/>
        <v>1</v>
      </c>
    </row>
    <row r="5382" spans="1:18" x14ac:dyDescent="0.3">
      <c r="A5382">
        <v>56</v>
      </c>
      <c r="B5382">
        <v>32</v>
      </c>
      <c r="C5382">
        <v>32</v>
      </c>
      <c r="D5382">
        <v>2336.9</v>
      </c>
      <c r="E5382">
        <f>VLOOKUP(B5382,'[1]input data'!$G$3:$H$180,2,FALSE)</f>
        <v>32</v>
      </c>
      <c r="F5382" t="str">
        <f t="shared" si="336"/>
        <v>56_32_32</v>
      </c>
      <c r="G5382">
        <f>_xlfn.MAXIFS($D$3:$D$7726,$F$3:$F$7726,$F5382)</f>
        <v>2336.9</v>
      </c>
      <c r="J5382">
        <v>56</v>
      </c>
      <c r="K5382">
        <v>32</v>
      </c>
      <c r="L5382">
        <v>32</v>
      </c>
      <c r="M5382">
        <v>2336.9</v>
      </c>
      <c r="N5382">
        <f>VLOOKUP(K5382,'[1]input data'!$G$3:$H$180,2,FALSE)</f>
        <v>32</v>
      </c>
      <c r="O5382" t="str">
        <f t="shared" si="337"/>
        <v>56_32_32</v>
      </c>
      <c r="P5382">
        <f>SUMIF($O$3:$O$7726,O5382,$M$3:$M$7726)</f>
        <v>2336.9</v>
      </c>
      <c r="Q5382">
        <f t="shared" si="338"/>
        <v>0</v>
      </c>
      <c r="R5382" t="b">
        <f t="shared" si="339"/>
        <v>1</v>
      </c>
    </row>
    <row r="5383" spans="1:18" x14ac:dyDescent="0.3">
      <c r="A5383">
        <v>56</v>
      </c>
      <c r="B5383">
        <v>121</v>
      </c>
      <c r="C5383">
        <v>32</v>
      </c>
      <c r="D5383">
        <v>1552.9</v>
      </c>
      <c r="E5383">
        <f>VLOOKUP(B5383,'[1]input data'!$G$3:$H$180,2,FALSE)</f>
        <v>32</v>
      </c>
      <c r="F5383" t="str">
        <f t="shared" si="336"/>
        <v>56_32_32</v>
      </c>
      <c r="G5383">
        <f>_xlfn.MAXIFS($D$3:$D$7726,$F$3:$F$7726,$F5383)</f>
        <v>2336.9</v>
      </c>
      <c r="J5383">
        <v>56</v>
      </c>
      <c r="K5383">
        <v>121</v>
      </c>
      <c r="L5383">
        <v>32</v>
      </c>
      <c r="M5383">
        <v>0</v>
      </c>
      <c r="N5383">
        <f>VLOOKUP(K5383,'[1]input data'!$G$3:$H$180,2,FALSE)</f>
        <v>32</v>
      </c>
      <c r="O5383" t="str">
        <f t="shared" si="337"/>
        <v>56_32_32</v>
      </c>
      <c r="P5383">
        <f>SUMIF($O$3:$O$7726,O5383,$M$3:$M$7726)</f>
        <v>2336.9</v>
      </c>
      <c r="Q5383">
        <f t="shared" si="338"/>
        <v>0</v>
      </c>
      <c r="R5383" t="b">
        <f t="shared" si="339"/>
        <v>1</v>
      </c>
    </row>
    <row r="5384" spans="1:18" x14ac:dyDescent="0.3">
      <c r="A5384">
        <v>56</v>
      </c>
      <c r="B5384">
        <v>2</v>
      </c>
      <c r="C5384">
        <v>33</v>
      </c>
      <c r="D5384">
        <v>5467.65</v>
      </c>
      <c r="E5384">
        <f>VLOOKUP(B5384,'[1]input data'!$G$3:$H$180,2,FALSE)</f>
        <v>2</v>
      </c>
      <c r="F5384" t="str">
        <f t="shared" si="336"/>
        <v>56_33_2</v>
      </c>
      <c r="G5384">
        <f>_xlfn.MAXIFS($D$3:$D$7726,$F$3:$F$7726,$F5384)</f>
        <v>13671.75</v>
      </c>
      <c r="J5384">
        <v>56</v>
      </c>
      <c r="K5384">
        <v>2</v>
      </c>
      <c r="L5384">
        <v>33</v>
      </c>
      <c r="M5384">
        <v>0</v>
      </c>
      <c r="N5384">
        <f>VLOOKUP(K5384,'[1]input data'!$G$3:$H$180,2,FALSE)</f>
        <v>2</v>
      </c>
      <c r="O5384" t="str">
        <f t="shared" si="337"/>
        <v>56_33_2</v>
      </c>
      <c r="P5384">
        <f>SUMIF($O$3:$O$7726,O5384,$M$3:$M$7726)</f>
        <v>13671.75</v>
      </c>
      <c r="Q5384">
        <f t="shared" si="338"/>
        <v>0</v>
      </c>
      <c r="R5384" t="b">
        <f t="shared" si="339"/>
        <v>1</v>
      </c>
    </row>
    <row r="5385" spans="1:18" x14ac:dyDescent="0.3">
      <c r="A5385">
        <v>56</v>
      </c>
      <c r="B5385">
        <v>91</v>
      </c>
      <c r="C5385">
        <v>33</v>
      </c>
      <c r="D5385">
        <v>13671.75</v>
      </c>
      <c r="E5385">
        <f>VLOOKUP(B5385,'[1]input data'!$G$3:$H$180,2,FALSE)</f>
        <v>2</v>
      </c>
      <c r="F5385" t="str">
        <f t="shared" si="336"/>
        <v>56_33_2</v>
      </c>
      <c r="G5385">
        <f>_xlfn.MAXIFS($D$3:$D$7726,$F$3:$F$7726,$F5385)</f>
        <v>13671.75</v>
      </c>
      <c r="J5385">
        <v>56</v>
      </c>
      <c r="K5385">
        <v>91</v>
      </c>
      <c r="L5385">
        <v>33</v>
      </c>
      <c r="M5385">
        <v>13671.75</v>
      </c>
      <c r="N5385">
        <f>VLOOKUP(K5385,'[1]input data'!$G$3:$H$180,2,FALSE)</f>
        <v>2</v>
      </c>
      <c r="O5385" t="str">
        <f t="shared" si="337"/>
        <v>56_33_2</v>
      </c>
      <c r="P5385">
        <f>SUMIF($O$3:$O$7726,O5385,$M$3:$M$7726)</f>
        <v>13671.75</v>
      </c>
      <c r="Q5385">
        <f t="shared" si="338"/>
        <v>0</v>
      </c>
      <c r="R5385" t="b">
        <f t="shared" si="339"/>
        <v>1</v>
      </c>
    </row>
    <row r="5386" spans="1:18" x14ac:dyDescent="0.3">
      <c r="A5386">
        <v>56</v>
      </c>
      <c r="B5386">
        <v>7</v>
      </c>
      <c r="C5386">
        <v>33</v>
      </c>
      <c r="D5386">
        <v>6591.14</v>
      </c>
      <c r="E5386">
        <f>VLOOKUP(B5386,'[1]input data'!$G$3:$H$180,2,FALSE)</f>
        <v>7</v>
      </c>
      <c r="F5386" t="str">
        <f t="shared" si="336"/>
        <v>56_33_7</v>
      </c>
      <c r="G5386">
        <f>_xlfn.MAXIFS($D$3:$D$7726,$F$3:$F$7726,$F5386)</f>
        <v>6598.94</v>
      </c>
      <c r="J5386">
        <v>56</v>
      </c>
      <c r="K5386">
        <v>7</v>
      </c>
      <c r="L5386">
        <v>33</v>
      </c>
      <c r="M5386">
        <v>0</v>
      </c>
      <c r="N5386">
        <f>VLOOKUP(K5386,'[1]input data'!$G$3:$H$180,2,FALSE)</f>
        <v>7</v>
      </c>
      <c r="O5386" t="str">
        <f t="shared" si="337"/>
        <v>56_33_7</v>
      </c>
      <c r="P5386">
        <f>SUMIF($O$3:$O$7726,O5386,$M$3:$M$7726)</f>
        <v>6598.94</v>
      </c>
      <c r="Q5386">
        <f t="shared" si="338"/>
        <v>0</v>
      </c>
      <c r="R5386" t="b">
        <f t="shared" si="339"/>
        <v>1</v>
      </c>
    </row>
    <row r="5387" spans="1:18" x14ac:dyDescent="0.3">
      <c r="A5387">
        <v>56</v>
      </c>
      <c r="B5387">
        <v>96</v>
      </c>
      <c r="C5387">
        <v>33</v>
      </c>
      <c r="D5387">
        <v>6598.94</v>
      </c>
      <c r="E5387">
        <f>VLOOKUP(B5387,'[1]input data'!$G$3:$H$180,2,FALSE)</f>
        <v>7</v>
      </c>
      <c r="F5387" t="str">
        <f t="shared" si="336"/>
        <v>56_33_7</v>
      </c>
      <c r="G5387">
        <f>_xlfn.MAXIFS($D$3:$D$7726,$F$3:$F$7726,$F5387)</f>
        <v>6598.94</v>
      </c>
      <c r="J5387">
        <v>56</v>
      </c>
      <c r="K5387">
        <v>96</v>
      </c>
      <c r="L5387">
        <v>33</v>
      </c>
      <c r="M5387">
        <v>6598.94</v>
      </c>
      <c r="N5387">
        <f>VLOOKUP(K5387,'[1]input data'!$G$3:$H$180,2,FALSE)</f>
        <v>7</v>
      </c>
      <c r="O5387" t="str">
        <f t="shared" si="337"/>
        <v>56_33_7</v>
      </c>
      <c r="P5387">
        <f>SUMIF($O$3:$O$7726,O5387,$M$3:$M$7726)</f>
        <v>6598.94</v>
      </c>
      <c r="Q5387">
        <f t="shared" si="338"/>
        <v>0</v>
      </c>
      <c r="R5387" t="b">
        <f t="shared" si="339"/>
        <v>1</v>
      </c>
    </row>
    <row r="5388" spans="1:18" x14ac:dyDescent="0.3">
      <c r="A5388">
        <v>56</v>
      </c>
      <c r="B5388">
        <v>13</v>
      </c>
      <c r="C5388">
        <v>33</v>
      </c>
      <c r="D5388">
        <v>4198.3599999999997</v>
      </c>
      <c r="E5388">
        <f>VLOOKUP(B5388,'[1]input data'!$G$3:$H$180,2,FALSE)</f>
        <v>13</v>
      </c>
      <c r="F5388" t="str">
        <f t="shared" si="336"/>
        <v>56_33_13</v>
      </c>
      <c r="G5388">
        <f>_xlfn.MAXIFS($D$3:$D$7726,$F$3:$F$7726,$F5388)</f>
        <v>5994.65</v>
      </c>
      <c r="J5388">
        <v>56</v>
      </c>
      <c r="K5388">
        <v>13</v>
      </c>
      <c r="L5388">
        <v>33</v>
      </c>
      <c r="M5388">
        <v>0</v>
      </c>
      <c r="N5388">
        <f>VLOOKUP(K5388,'[1]input data'!$G$3:$H$180,2,FALSE)</f>
        <v>13</v>
      </c>
      <c r="O5388" t="str">
        <f t="shared" si="337"/>
        <v>56_33_13</v>
      </c>
      <c r="P5388">
        <f>SUMIF($O$3:$O$7726,O5388,$M$3:$M$7726)</f>
        <v>5994.65</v>
      </c>
      <c r="Q5388">
        <f t="shared" si="338"/>
        <v>0</v>
      </c>
      <c r="R5388" t="b">
        <f t="shared" si="339"/>
        <v>1</v>
      </c>
    </row>
    <row r="5389" spans="1:18" x14ac:dyDescent="0.3">
      <c r="A5389">
        <v>56</v>
      </c>
      <c r="B5389">
        <v>102</v>
      </c>
      <c r="C5389">
        <v>33</v>
      </c>
      <c r="D5389">
        <v>5994.65</v>
      </c>
      <c r="E5389">
        <f>VLOOKUP(B5389,'[1]input data'!$G$3:$H$180,2,FALSE)</f>
        <v>13</v>
      </c>
      <c r="F5389" t="str">
        <f t="shared" si="336"/>
        <v>56_33_13</v>
      </c>
      <c r="G5389">
        <f>_xlfn.MAXIFS($D$3:$D$7726,$F$3:$F$7726,$F5389)</f>
        <v>5994.65</v>
      </c>
      <c r="J5389">
        <v>56</v>
      </c>
      <c r="K5389">
        <v>102</v>
      </c>
      <c r="L5389">
        <v>33</v>
      </c>
      <c r="M5389">
        <v>5994.65</v>
      </c>
      <c r="N5389">
        <f>VLOOKUP(K5389,'[1]input data'!$G$3:$H$180,2,FALSE)</f>
        <v>13</v>
      </c>
      <c r="O5389" t="str">
        <f t="shared" si="337"/>
        <v>56_33_13</v>
      </c>
      <c r="P5389">
        <f>SUMIF($O$3:$O$7726,O5389,$M$3:$M$7726)</f>
        <v>5994.65</v>
      </c>
      <c r="Q5389">
        <f t="shared" si="338"/>
        <v>0</v>
      </c>
      <c r="R5389" t="b">
        <f t="shared" si="339"/>
        <v>1</v>
      </c>
    </row>
    <row r="5390" spans="1:18" x14ac:dyDescent="0.3">
      <c r="A5390">
        <v>56</v>
      </c>
      <c r="B5390">
        <v>30</v>
      </c>
      <c r="C5390">
        <v>33</v>
      </c>
      <c r="D5390">
        <v>340.69</v>
      </c>
      <c r="E5390">
        <f>VLOOKUP(B5390,'[1]input data'!$G$3:$H$180,2,FALSE)</f>
        <v>30</v>
      </c>
      <c r="F5390" t="str">
        <f t="shared" si="336"/>
        <v>56_33_30</v>
      </c>
      <c r="G5390">
        <f>_xlfn.MAXIFS($D$3:$D$7726,$F$3:$F$7726,$F5390)</f>
        <v>340.69</v>
      </c>
      <c r="J5390">
        <v>56</v>
      </c>
      <c r="K5390">
        <v>30</v>
      </c>
      <c r="L5390">
        <v>33</v>
      </c>
      <c r="M5390">
        <v>340.69</v>
      </c>
      <c r="N5390">
        <f>VLOOKUP(K5390,'[1]input data'!$G$3:$H$180,2,FALSE)</f>
        <v>30</v>
      </c>
      <c r="O5390" t="str">
        <f t="shared" si="337"/>
        <v>56_33_30</v>
      </c>
      <c r="P5390">
        <f>SUMIF($O$3:$O$7726,O5390,$M$3:$M$7726)</f>
        <v>340.69</v>
      </c>
      <c r="Q5390">
        <f t="shared" si="338"/>
        <v>0</v>
      </c>
      <c r="R5390" t="b">
        <f t="shared" si="339"/>
        <v>1</v>
      </c>
    </row>
    <row r="5391" spans="1:18" x14ac:dyDescent="0.3">
      <c r="A5391">
        <v>56</v>
      </c>
      <c r="B5391">
        <v>32</v>
      </c>
      <c r="C5391">
        <v>33</v>
      </c>
      <c r="D5391">
        <v>785.64</v>
      </c>
      <c r="E5391">
        <f>VLOOKUP(B5391,'[1]input data'!$G$3:$H$180,2,FALSE)</f>
        <v>32</v>
      </c>
      <c r="F5391" t="str">
        <f t="shared" si="336"/>
        <v>56_33_32</v>
      </c>
      <c r="G5391">
        <f>_xlfn.MAXIFS($D$3:$D$7726,$F$3:$F$7726,$F5391)</f>
        <v>936.9</v>
      </c>
      <c r="J5391">
        <v>56</v>
      </c>
      <c r="K5391">
        <v>32</v>
      </c>
      <c r="L5391">
        <v>33</v>
      </c>
      <c r="M5391">
        <v>0</v>
      </c>
      <c r="N5391">
        <f>VLOOKUP(K5391,'[1]input data'!$G$3:$H$180,2,FALSE)</f>
        <v>32</v>
      </c>
      <c r="O5391" t="str">
        <f t="shared" si="337"/>
        <v>56_33_32</v>
      </c>
      <c r="P5391">
        <f>SUMIF($O$3:$O$7726,O5391,$M$3:$M$7726)</f>
        <v>936.9</v>
      </c>
      <c r="Q5391">
        <f t="shared" si="338"/>
        <v>0</v>
      </c>
      <c r="R5391" t="b">
        <f t="shared" si="339"/>
        <v>1</v>
      </c>
    </row>
    <row r="5392" spans="1:18" x14ac:dyDescent="0.3">
      <c r="A5392">
        <v>56</v>
      </c>
      <c r="B5392">
        <v>121</v>
      </c>
      <c r="C5392">
        <v>33</v>
      </c>
      <c r="D5392">
        <v>936.9</v>
      </c>
      <c r="E5392">
        <f>VLOOKUP(B5392,'[1]input data'!$G$3:$H$180,2,FALSE)</f>
        <v>32</v>
      </c>
      <c r="F5392" t="str">
        <f t="shared" si="336"/>
        <v>56_33_32</v>
      </c>
      <c r="G5392">
        <f>_xlfn.MAXIFS($D$3:$D$7726,$F$3:$F$7726,$F5392)</f>
        <v>936.9</v>
      </c>
      <c r="J5392">
        <v>56</v>
      </c>
      <c r="K5392">
        <v>121</v>
      </c>
      <c r="L5392">
        <v>33</v>
      </c>
      <c r="M5392">
        <v>936.9</v>
      </c>
      <c r="N5392">
        <f>VLOOKUP(K5392,'[1]input data'!$G$3:$H$180,2,FALSE)</f>
        <v>32</v>
      </c>
      <c r="O5392" t="str">
        <f t="shared" si="337"/>
        <v>56_33_32</v>
      </c>
      <c r="P5392">
        <f>SUMIF($O$3:$O$7726,O5392,$M$3:$M$7726)</f>
        <v>936.9</v>
      </c>
      <c r="Q5392">
        <f t="shared" si="338"/>
        <v>0</v>
      </c>
      <c r="R5392" t="b">
        <f t="shared" si="339"/>
        <v>1</v>
      </c>
    </row>
    <row r="5393" spans="1:18" x14ac:dyDescent="0.3">
      <c r="A5393">
        <v>56</v>
      </c>
      <c r="B5393">
        <v>87</v>
      </c>
      <c r="C5393">
        <v>33</v>
      </c>
      <c r="D5393">
        <v>31404.66</v>
      </c>
      <c r="E5393">
        <f>VLOOKUP(B5393,'[1]input data'!$G$3:$H$180,2,FALSE)</f>
        <v>87</v>
      </c>
      <c r="F5393" t="str">
        <f t="shared" si="336"/>
        <v>56_33_87</v>
      </c>
      <c r="G5393">
        <f>_xlfn.MAXIFS($D$3:$D$7726,$F$3:$F$7726,$F5393)</f>
        <v>141853.29999999999</v>
      </c>
      <c r="J5393">
        <v>56</v>
      </c>
      <c r="K5393">
        <v>87</v>
      </c>
      <c r="L5393">
        <v>33</v>
      </c>
      <c r="M5393">
        <v>0</v>
      </c>
      <c r="N5393">
        <f>VLOOKUP(K5393,'[1]input data'!$G$3:$H$180,2,FALSE)</f>
        <v>87</v>
      </c>
      <c r="O5393" t="str">
        <f t="shared" si="337"/>
        <v>56_33_87</v>
      </c>
      <c r="P5393">
        <f>SUMIF($O$3:$O$7726,O5393,$M$3:$M$7726)</f>
        <v>141853.29999999999</v>
      </c>
      <c r="Q5393">
        <f t="shared" si="338"/>
        <v>0</v>
      </c>
      <c r="R5393" t="b">
        <f t="shared" si="339"/>
        <v>1</v>
      </c>
    </row>
    <row r="5394" spans="1:18" x14ac:dyDescent="0.3">
      <c r="A5394">
        <v>56</v>
      </c>
      <c r="B5394">
        <v>176</v>
      </c>
      <c r="C5394">
        <v>33</v>
      </c>
      <c r="D5394">
        <v>141853.29999999999</v>
      </c>
      <c r="E5394">
        <f>VLOOKUP(B5394,'[1]input data'!$G$3:$H$180,2,FALSE)</f>
        <v>87</v>
      </c>
      <c r="F5394" t="str">
        <f t="shared" si="336"/>
        <v>56_33_87</v>
      </c>
      <c r="G5394">
        <f>_xlfn.MAXIFS($D$3:$D$7726,$F$3:$F$7726,$F5394)</f>
        <v>141853.29999999999</v>
      </c>
      <c r="J5394">
        <v>56</v>
      </c>
      <c r="K5394">
        <v>176</v>
      </c>
      <c r="L5394">
        <v>33</v>
      </c>
      <c r="M5394">
        <v>141853.29999999999</v>
      </c>
      <c r="N5394">
        <f>VLOOKUP(K5394,'[1]input data'!$G$3:$H$180,2,FALSE)</f>
        <v>87</v>
      </c>
      <c r="O5394" t="str">
        <f t="shared" si="337"/>
        <v>56_33_87</v>
      </c>
      <c r="P5394">
        <f>SUMIF($O$3:$O$7726,O5394,$M$3:$M$7726)</f>
        <v>141853.29999999999</v>
      </c>
      <c r="Q5394">
        <f t="shared" si="338"/>
        <v>0</v>
      </c>
      <c r="R5394" t="b">
        <f t="shared" si="339"/>
        <v>1</v>
      </c>
    </row>
    <row r="5395" spans="1:18" x14ac:dyDescent="0.3">
      <c r="A5395">
        <v>56</v>
      </c>
      <c r="B5395">
        <v>9</v>
      </c>
      <c r="C5395">
        <v>34</v>
      </c>
      <c r="D5395">
        <v>4526.51</v>
      </c>
      <c r="E5395">
        <f>VLOOKUP(B5395,'[1]input data'!$G$3:$H$180,2,FALSE)</f>
        <v>9</v>
      </c>
      <c r="F5395" t="str">
        <f t="shared" si="336"/>
        <v>56_34_9</v>
      </c>
      <c r="G5395">
        <f>_xlfn.MAXIFS($D$3:$D$7726,$F$3:$F$7726,$F5395)</f>
        <v>4526.51</v>
      </c>
      <c r="J5395">
        <v>56</v>
      </c>
      <c r="K5395">
        <v>9</v>
      </c>
      <c r="L5395">
        <v>34</v>
      </c>
      <c r="M5395">
        <v>4526.51</v>
      </c>
      <c r="N5395">
        <f>VLOOKUP(K5395,'[1]input data'!$G$3:$H$180,2,FALSE)</f>
        <v>9</v>
      </c>
      <c r="O5395" t="str">
        <f t="shared" si="337"/>
        <v>56_34_9</v>
      </c>
      <c r="P5395">
        <f>SUMIF($O$3:$O$7726,O5395,$M$3:$M$7726)</f>
        <v>4526.51</v>
      </c>
      <c r="Q5395">
        <f t="shared" si="338"/>
        <v>0</v>
      </c>
      <c r="R5395" t="b">
        <f t="shared" si="339"/>
        <v>1</v>
      </c>
    </row>
    <row r="5396" spans="1:18" x14ac:dyDescent="0.3">
      <c r="A5396">
        <v>56</v>
      </c>
      <c r="B5396">
        <v>98</v>
      </c>
      <c r="C5396">
        <v>34</v>
      </c>
      <c r="D5396">
        <v>4401.3</v>
      </c>
      <c r="E5396">
        <f>VLOOKUP(B5396,'[1]input data'!$G$3:$H$180,2,FALSE)</f>
        <v>9</v>
      </c>
      <c r="F5396" t="str">
        <f t="shared" si="336"/>
        <v>56_34_9</v>
      </c>
      <c r="G5396">
        <f>_xlfn.MAXIFS($D$3:$D$7726,$F$3:$F$7726,$F5396)</f>
        <v>4526.51</v>
      </c>
      <c r="J5396">
        <v>56</v>
      </c>
      <c r="K5396">
        <v>98</v>
      </c>
      <c r="L5396">
        <v>34</v>
      </c>
      <c r="M5396">
        <v>0</v>
      </c>
      <c r="N5396">
        <f>VLOOKUP(K5396,'[1]input data'!$G$3:$H$180,2,FALSE)</f>
        <v>9</v>
      </c>
      <c r="O5396" t="str">
        <f t="shared" si="337"/>
        <v>56_34_9</v>
      </c>
      <c r="P5396">
        <f>SUMIF($O$3:$O$7726,O5396,$M$3:$M$7726)</f>
        <v>4526.51</v>
      </c>
      <c r="Q5396">
        <f t="shared" si="338"/>
        <v>0</v>
      </c>
      <c r="R5396" t="b">
        <f t="shared" si="339"/>
        <v>1</v>
      </c>
    </row>
    <row r="5397" spans="1:18" x14ac:dyDescent="0.3">
      <c r="A5397">
        <v>56</v>
      </c>
      <c r="B5397">
        <v>12</v>
      </c>
      <c r="C5397">
        <v>34</v>
      </c>
      <c r="D5397">
        <v>4427.43</v>
      </c>
      <c r="E5397">
        <f>VLOOKUP(B5397,'[1]input data'!$G$3:$H$180,2,FALSE)</f>
        <v>12</v>
      </c>
      <c r="F5397" t="str">
        <f t="shared" si="336"/>
        <v>56_34_12</v>
      </c>
      <c r="G5397">
        <f>_xlfn.MAXIFS($D$3:$D$7726,$F$3:$F$7726,$F5397)</f>
        <v>11698.46</v>
      </c>
      <c r="J5397">
        <v>56</v>
      </c>
      <c r="K5397">
        <v>12</v>
      </c>
      <c r="L5397">
        <v>34</v>
      </c>
      <c r="M5397">
        <v>0</v>
      </c>
      <c r="N5397">
        <f>VLOOKUP(K5397,'[1]input data'!$G$3:$H$180,2,FALSE)</f>
        <v>12</v>
      </c>
      <c r="O5397" t="str">
        <f t="shared" si="337"/>
        <v>56_34_12</v>
      </c>
      <c r="P5397">
        <f>SUMIF($O$3:$O$7726,O5397,$M$3:$M$7726)</f>
        <v>11698.46</v>
      </c>
      <c r="Q5397">
        <f t="shared" si="338"/>
        <v>0</v>
      </c>
      <c r="R5397" t="b">
        <f t="shared" si="339"/>
        <v>1</v>
      </c>
    </row>
    <row r="5398" spans="1:18" x14ac:dyDescent="0.3">
      <c r="A5398">
        <v>56</v>
      </c>
      <c r="B5398">
        <v>101</v>
      </c>
      <c r="C5398">
        <v>34</v>
      </c>
      <c r="D5398">
        <v>11698.46</v>
      </c>
      <c r="E5398">
        <f>VLOOKUP(B5398,'[1]input data'!$G$3:$H$180,2,FALSE)</f>
        <v>12</v>
      </c>
      <c r="F5398" t="str">
        <f t="shared" si="336"/>
        <v>56_34_12</v>
      </c>
      <c r="G5398">
        <f>_xlfn.MAXIFS($D$3:$D$7726,$F$3:$F$7726,$F5398)</f>
        <v>11698.46</v>
      </c>
      <c r="J5398">
        <v>56</v>
      </c>
      <c r="K5398">
        <v>101</v>
      </c>
      <c r="L5398">
        <v>34</v>
      </c>
      <c r="M5398">
        <v>11698.46</v>
      </c>
      <c r="N5398">
        <f>VLOOKUP(K5398,'[1]input data'!$G$3:$H$180,2,FALSE)</f>
        <v>12</v>
      </c>
      <c r="O5398" t="str">
        <f t="shared" si="337"/>
        <v>56_34_12</v>
      </c>
      <c r="P5398">
        <f>SUMIF($O$3:$O$7726,O5398,$M$3:$M$7726)</f>
        <v>11698.46</v>
      </c>
      <c r="Q5398">
        <f t="shared" si="338"/>
        <v>0</v>
      </c>
      <c r="R5398" t="b">
        <f t="shared" si="339"/>
        <v>1</v>
      </c>
    </row>
    <row r="5399" spans="1:18" x14ac:dyDescent="0.3">
      <c r="A5399">
        <v>56</v>
      </c>
      <c r="B5399">
        <v>15</v>
      </c>
      <c r="C5399">
        <v>34</v>
      </c>
      <c r="D5399">
        <v>3922.56</v>
      </c>
      <c r="E5399">
        <f>VLOOKUP(B5399,'[1]input data'!$G$3:$H$180,2,FALSE)</f>
        <v>15</v>
      </c>
      <c r="F5399" t="str">
        <f t="shared" si="336"/>
        <v>56_34_15</v>
      </c>
      <c r="G5399">
        <f>_xlfn.MAXIFS($D$3:$D$7726,$F$3:$F$7726,$F5399)</f>
        <v>3922.56</v>
      </c>
      <c r="J5399">
        <v>56</v>
      </c>
      <c r="K5399">
        <v>15</v>
      </c>
      <c r="L5399">
        <v>34</v>
      </c>
      <c r="M5399">
        <v>3922.56</v>
      </c>
      <c r="N5399">
        <f>VLOOKUP(K5399,'[1]input data'!$G$3:$H$180,2,FALSE)</f>
        <v>15</v>
      </c>
      <c r="O5399" t="str">
        <f t="shared" si="337"/>
        <v>56_34_15</v>
      </c>
      <c r="P5399">
        <f>SUMIF($O$3:$O$7726,O5399,$M$3:$M$7726)</f>
        <v>3922.56</v>
      </c>
      <c r="Q5399">
        <f t="shared" si="338"/>
        <v>0</v>
      </c>
      <c r="R5399" t="b">
        <f t="shared" si="339"/>
        <v>1</v>
      </c>
    </row>
    <row r="5400" spans="1:18" x14ac:dyDescent="0.3">
      <c r="A5400">
        <v>56</v>
      </c>
      <c r="B5400">
        <v>104</v>
      </c>
      <c r="C5400">
        <v>34</v>
      </c>
      <c r="D5400">
        <v>285.7</v>
      </c>
      <c r="E5400">
        <f>VLOOKUP(B5400,'[1]input data'!$G$3:$H$180,2,FALSE)</f>
        <v>15</v>
      </c>
      <c r="F5400" t="str">
        <f t="shared" si="336"/>
        <v>56_34_15</v>
      </c>
      <c r="G5400">
        <f>_xlfn.MAXIFS($D$3:$D$7726,$F$3:$F$7726,$F5400)</f>
        <v>3922.56</v>
      </c>
      <c r="J5400">
        <v>56</v>
      </c>
      <c r="K5400">
        <v>104</v>
      </c>
      <c r="L5400">
        <v>34</v>
      </c>
      <c r="M5400">
        <v>0</v>
      </c>
      <c r="N5400">
        <f>VLOOKUP(K5400,'[1]input data'!$G$3:$H$180,2,FALSE)</f>
        <v>15</v>
      </c>
      <c r="O5400" t="str">
        <f t="shared" si="337"/>
        <v>56_34_15</v>
      </c>
      <c r="P5400">
        <f>SUMIF($O$3:$O$7726,O5400,$M$3:$M$7726)</f>
        <v>3922.56</v>
      </c>
      <c r="Q5400">
        <f t="shared" si="338"/>
        <v>0</v>
      </c>
      <c r="R5400" t="b">
        <f t="shared" si="339"/>
        <v>1</v>
      </c>
    </row>
    <row r="5401" spans="1:18" x14ac:dyDescent="0.3">
      <c r="A5401">
        <v>56</v>
      </c>
      <c r="B5401">
        <v>18</v>
      </c>
      <c r="C5401">
        <v>34</v>
      </c>
      <c r="D5401">
        <v>3910.55</v>
      </c>
      <c r="E5401">
        <f>VLOOKUP(B5401,'[1]input data'!$G$3:$H$180,2,FALSE)</f>
        <v>18</v>
      </c>
      <c r="F5401" t="str">
        <f t="shared" si="336"/>
        <v>56_34_18</v>
      </c>
      <c r="G5401">
        <f>_xlfn.MAXIFS($D$3:$D$7726,$F$3:$F$7726,$F5401)</f>
        <v>3910.55</v>
      </c>
      <c r="J5401">
        <v>56</v>
      </c>
      <c r="K5401">
        <v>18</v>
      </c>
      <c r="L5401">
        <v>34</v>
      </c>
      <c r="M5401">
        <v>3910.55</v>
      </c>
      <c r="N5401">
        <f>VLOOKUP(K5401,'[1]input data'!$G$3:$H$180,2,FALSE)</f>
        <v>18</v>
      </c>
      <c r="O5401" t="str">
        <f t="shared" si="337"/>
        <v>56_34_18</v>
      </c>
      <c r="P5401">
        <f>SUMIF($O$3:$O$7726,O5401,$M$3:$M$7726)</f>
        <v>3910.55</v>
      </c>
      <c r="Q5401">
        <f t="shared" si="338"/>
        <v>0</v>
      </c>
      <c r="R5401" t="b">
        <f t="shared" si="339"/>
        <v>1</v>
      </c>
    </row>
    <row r="5402" spans="1:18" x14ac:dyDescent="0.3">
      <c r="A5402">
        <v>56</v>
      </c>
      <c r="B5402">
        <v>20</v>
      </c>
      <c r="C5402">
        <v>34</v>
      </c>
      <c r="D5402">
        <v>7543.63</v>
      </c>
      <c r="E5402">
        <f>VLOOKUP(B5402,'[1]input data'!$G$3:$H$180,2,FALSE)</f>
        <v>20</v>
      </c>
      <c r="F5402" t="str">
        <f t="shared" si="336"/>
        <v>56_34_20</v>
      </c>
      <c r="G5402">
        <f>_xlfn.MAXIFS($D$3:$D$7726,$F$3:$F$7726,$F5402)</f>
        <v>12852.99</v>
      </c>
      <c r="J5402">
        <v>56</v>
      </c>
      <c r="K5402">
        <v>20</v>
      </c>
      <c r="L5402">
        <v>34</v>
      </c>
      <c r="M5402">
        <v>0</v>
      </c>
      <c r="N5402">
        <f>VLOOKUP(K5402,'[1]input data'!$G$3:$H$180,2,FALSE)</f>
        <v>20</v>
      </c>
      <c r="O5402" t="str">
        <f t="shared" si="337"/>
        <v>56_34_20</v>
      </c>
      <c r="P5402">
        <f>SUMIF($O$3:$O$7726,O5402,$M$3:$M$7726)</f>
        <v>12852.99</v>
      </c>
      <c r="Q5402">
        <f t="shared" si="338"/>
        <v>0</v>
      </c>
      <c r="R5402" t="b">
        <f t="shared" si="339"/>
        <v>1</v>
      </c>
    </row>
    <row r="5403" spans="1:18" x14ac:dyDescent="0.3">
      <c r="A5403">
        <v>56</v>
      </c>
      <c r="B5403">
        <v>109</v>
      </c>
      <c r="C5403">
        <v>34</v>
      </c>
      <c r="D5403">
        <v>12852.99</v>
      </c>
      <c r="E5403">
        <f>VLOOKUP(B5403,'[1]input data'!$G$3:$H$180,2,FALSE)</f>
        <v>20</v>
      </c>
      <c r="F5403" t="str">
        <f t="shared" si="336"/>
        <v>56_34_20</v>
      </c>
      <c r="G5403">
        <f>_xlfn.MAXIFS($D$3:$D$7726,$F$3:$F$7726,$F5403)</f>
        <v>12852.99</v>
      </c>
      <c r="J5403">
        <v>56</v>
      </c>
      <c r="K5403">
        <v>109</v>
      </c>
      <c r="L5403">
        <v>34</v>
      </c>
      <c r="M5403">
        <v>12852.99</v>
      </c>
      <c r="N5403">
        <f>VLOOKUP(K5403,'[1]input data'!$G$3:$H$180,2,FALSE)</f>
        <v>20</v>
      </c>
      <c r="O5403" t="str">
        <f t="shared" si="337"/>
        <v>56_34_20</v>
      </c>
      <c r="P5403">
        <f>SUMIF($O$3:$O$7726,O5403,$M$3:$M$7726)</f>
        <v>12852.99</v>
      </c>
      <c r="Q5403">
        <f t="shared" si="338"/>
        <v>0</v>
      </c>
      <c r="R5403" t="b">
        <f t="shared" si="339"/>
        <v>1</v>
      </c>
    </row>
    <row r="5404" spans="1:18" x14ac:dyDescent="0.3">
      <c r="A5404">
        <v>56</v>
      </c>
      <c r="B5404">
        <v>22</v>
      </c>
      <c r="C5404">
        <v>34</v>
      </c>
      <c r="D5404">
        <v>4274.33</v>
      </c>
      <c r="E5404">
        <f>VLOOKUP(B5404,'[1]input data'!$G$3:$H$180,2,FALSE)</f>
        <v>22</v>
      </c>
      <c r="F5404" t="str">
        <f t="shared" si="336"/>
        <v>56_34_22</v>
      </c>
      <c r="G5404">
        <f>_xlfn.MAXIFS($D$3:$D$7726,$F$3:$F$7726,$F5404)</f>
        <v>6082.35</v>
      </c>
      <c r="J5404">
        <v>56</v>
      </c>
      <c r="K5404">
        <v>22</v>
      </c>
      <c r="L5404">
        <v>34</v>
      </c>
      <c r="M5404">
        <v>0</v>
      </c>
      <c r="N5404">
        <f>VLOOKUP(K5404,'[1]input data'!$G$3:$H$180,2,FALSE)</f>
        <v>22</v>
      </c>
      <c r="O5404" t="str">
        <f t="shared" si="337"/>
        <v>56_34_22</v>
      </c>
      <c r="P5404">
        <f>SUMIF($O$3:$O$7726,O5404,$M$3:$M$7726)</f>
        <v>6082.35</v>
      </c>
      <c r="Q5404">
        <f t="shared" si="338"/>
        <v>0</v>
      </c>
      <c r="R5404" t="b">
        <f t="shared" si="339"/>
        <v>1</v>
      </c>
    </row>
    <row r="5405" spans="1:18" x14ac:dyDescent="0.3">
      <c r="A5405">
        <v>56</v>
      </c>
      <c r="B5405">
        <v>111</v>
      </c>
      <c r="C5405">
        <v>34</v>
      </c>
      <c r="D5405">
        <v>6082.35</v>
      </c>
      <c r="E5405">
        <f>VLOOKUP(B5405,'[1]input data'!$G$3:$H$180,2,FALSE)</f>
        <v>22</v>
      </c>
      <c r="F5405" t="str">
        <f t="shared" si="336"/>
        <v>56_34_22</v>
      </c>
      <c r="G5405">
        <f>_xlfn.MAXIFS($D$3:$D$7726,$F$3:$F$7726,$F5405)</f>
        <v>6082.35</v>
      </c>
      <c r="J5405">
        <v>56</v>
      </c>
      <c r="K5405">
        <v>111</v>
      </c>
      <c r="L5405">
        <v>34</v>
      </c>
      <c r="M5405">
        <v>6082.35</v>
      </c>
      <c r="N5405">
        <f>VLOOKUP(K5405,'[1]input data'!$G$3:$H$180,2,FALSE)</f>
        <v>22</v>
      </c>
      <c r="O5405" t="str">
        <f t="shared" si="337"/>
        <v>56_34_22</v>
      </c>
      <c r="P5405">
        <f>SUMIF($O$3:$O$7726,O5405,$M$3:$M$7726)</f>
        <v>6082.35</v>
      </c>
      <c r="Q5405">
        <f t="shared" si="338"/>
        <v>0</v>
      </c>
      <c r="R5405" t="b">
        <f t="shared" si="339"/>
        <v>1</v>
      </c>
    </row>
    <row r="5406" spans="1:18" x14ac:dyDescent="0.3">
      <c r="A5406">
        <v>56</v>
      </c>
      <c r="B5406">
        <v>24</v>
      </c>
      <c r="C5406">
        <v>34</v>
      </c>
      <c r="D5406">
        <v>21565.07</v>
      </c>
      <c r="E5406">
        <f>VLOOKUP(B5406,'[1]input data'!$G$3:$H$180,2,FALSE)</f>
        <v>24</v>
      </c>
      <c r="F5406" t="str">
        <f t="shared" si="336"/>
        <v>56_34_24</v>
      </c>
      <c r="G5406">
        <f>_xlfn.MAXIFS($D$3:$D$7726,$F$3:$F$7726,$F5406)</f>
        <v>21788.560000000001</v>
      </c>
      <c r="J5406">
        <v>56</v>
      </c>
      <c r="K5406">
        <v>24</v>
      </c>
      <c r="L5406">
        <v>34</v>
      </c>
      <c r="M5406">
        <v>0</v>
      </c>
      <c r="N5406">
        <f>VLOOKUP(K5406,'[1]input data'!$G$3:$H$180,2,FALSE)</f>
        <v>24</v>
      </c>
      <c r="O5406" t="str">
        <f t="shared" si="337"/>
        <v>56_34_24</v>
      </c>
      <c r="P5406">
        <f>SUMIF($O$3:$O$7726,O5406,$M$3:$M$7726)</f>
        <v>21788.560000000001</v>
      </c>
      <c r="Q5406">
        <f t="shared" si="338"/>
        <v>0</v>
      </c>
      <c r="R5406" t="b">
        <f t="shared" si="339"/>
        <v>1</v>
      </c>
    </row>
    <row r="5407" spans="1:18" x14ac:dyDescent="0.3">
      <c r="A5407">
        <v>56</v>
      </c>
      <c r="B5407">
        <v>113</v>
      </c>
      <c r="C5407">
        <v>34</v>
      </c>
      <c r="D5407">
        <v>21788.560000000001</v>
      </c>
      <c r="E5407">
        <f>VLOOKUP(B5407,'[1]input data'!$G$3:$H$180,2,FALSE)</f>
        <v>24</v>
      </c>
      <c r="F5407" t="str">
        <f t="shared" si="336"/>
        <v>56_34_24</v>
      </c>
      <c r="G5407">
        <f>_xlfn.MAXIFS($D$3:$D$7726,$F$3:$F$7726,$F5407)</f>
        <v>21788.560000000001</v>
      </c>
      <c r="J5407">
        <v>56</v>
      </c>
      <c r="K5407">
        <v>113</v>
      </c>
      <c r="L5407">
        <v>34</v>
      </c>
      <c r="M5407">
        <v>21788.560000000001</v>
      </c>
      <c r="N5407">
        <f>VLOOKUP(K5407,'[1]input data'!$G$3:$H$180,2,FALSE)</f>
        <v>24</v>
      </c>
      <c r="O5407" t="str">
        <f t="shared" si="337"/>
        <v>56_34_24</v>
      </c>
      <c r="P5407">
        <f>SUMIF($O$3:$O$7726,O5407,$M$3:$M$7726)</f>
        <v>21788.560000000001</v>
      </c>
      <c r="Q5407">
        <f t="shared" si="338"/>
        <v>0</v>
      </c>
      <c r="R5407" t="b">
        <f t="shared" si="339"/>
        <v>1</v>
      </c>
    </row>
    <row r="5408" spans="1:18" x14ac:dyDescent="0.3">
      <c r="A5408">
        <v>56</v>
      </c>
      <c r="B5408">
        <v>26</v>
      </c>
      <c r="C5408">
        <v>34</v>
      </c>
      <c r="D5408">
        <v>6223.34</v>
      </c>
      <c r="E5408">
        <f>VLOOKUP(B5408,'[1]input data'!$G$3:$H$180,2,FALSE)</f>
        <v>26</v>
      </c>
      <c r="F5408" t="str">
        <f t="shared" si="336"/>
        <v>56_34_26</v>
      </c>
      <c r="G5408">
        <f>_xlfn.MAXIFS($D$3:$D$7726,$F$3:$F$7726,$F5408)</f>
        <v>6223.34</v>
      </c>
      <c r="J5408">
        <v>56</v>
      </c>
      <c r="K5408">
        <v>26</v>
      </c>
      <c r="L5408">
        <v>34</v>
      </c>
      <c r="M5408">
        <v>6223.34</v>
      </c>
      <c r="N5408">
        <f>VLOOKUP(K5408,'[1]input data'!$G$3:$H$180,2,FALSE)</f>
        <v>26</v>
      </c>
      <c r="O5408" t="str">
        <f t="shared" si="337"/>
        <v>56_34_26</v>
      </c>
      <c r="P5408">
        <f>SUMIF($O$3:$O$7726,O5408,$M$3:$M$7726)</f>
        <v>6223.34</v>
      </c>
      <c r="Q5408">
        <f t="shared" si="338"/>
        <v>0</v>
      </c>
      <c r="R5408" t="b">
        <f t="shared" si="339"/>
        <v>1</v>
      </c>
    </row>
    <row r="5409" spans="1:18" x14ac:dyDescent="0.3">
      <c r="A5409">
        <v>56</v>
      </c>
      <c r="B5409">
        <v>115</v>
      </c>
      <c r="C5409">
        <v>34</v>
      </c>
      <c r="D5409">
        <v>5710.05</v>
      </c>
      <c r="E5409">
        <f>VLOOKUP(B5409,'[1]input data'!$G$3:$H$180,2,FALSE)</f>
        <v>26</v>
      </c>
      <c r="F5409" t="str">
        <f t="shared" si="336"/>
        <v>56_34_26</v>
      </c>
      <c r="G5409">
        <f>_xlfn.MAXIFS($D$3:$D$7726,$F$3:$F$7726,$F5409)</f>
        <v>6223.34</v>
      </c>
      <c r="J5409">
        <v>56</v>
      </c>
      <c r="K5409">
        <v>115</v>
      </c>
      <c r="L5409">
        <v>34</v>
      </c>
      <c r="M5409">
        <v>0</v>
      </c>
      <c r="N5409">
        <f>VLOOKUP(K5409,'[1]input data'!$G$3:$H$180,2,FALSE)</f>
        <v>26</v>
      </c>
      <c r="O5409" t="str">
        <f t="shared" si="337"/>
        <v>56_34_26</v>
      </c>
      <c r="P5409">
        <f>SUMIF($O$3:$O$7726,O5409,$M$3:$M$7726)</f>
        <v>6223.34</v>
      </c>
      <c r="Q5409">
        <f t="shared" si="338"/>
        <v>0</v>
      </c>
      <c r="R5409" t="b">
        <f t="shared" si="339"/>
        <v>1</v>
      </c>
    </row>
    <row r="5410" spans="1:18" x14ac:dyDescent="0.3">
      <c r="A5410">
        <v>56</v>
      </c>
      <c r="B5410">
        <v>34</v>
      </c>
      <c r="C5410">
        <v>34</v>
      </c>
      <c r="D5410">
        <v>11465.9</v>
      </c>
      <c r="E5410">
        <f>VLOOKUP(B5410,'[1]input data'!$G$3:$H$180,2,FALSE)</f>
        <v>34</v>
      </c>
      <c r="F5410" t="str">
        <f t="shared" si="336"/>
        <v>56_34_34</v>
      </c>
      <c r="G5410">
        <f>_xlfn.MAXIFS($D$3:$D$7726,$F$3:$F$7726,$F5410)</f>
        <v>11465.9</v>
      </c>
      <c r="J5410">
        <v>56</v>
      </c>
      <c r="K5410">
        <v>34</v>
      </c>
      <c r="L5410">
        <v>34</v>
      </c>
      <c r="M5410">
        <v>11465.9</v>
      </c>
      <c r="N5410">
        <f>VLOOKUP(K5410,'[1]input data'!$G$3:$H$180,2,FALSE)</f>
        <v>34</v>
      </c>
      <c r="O5410" t="str">
        <f t="shared" si="337"/>
        <v>56_34_34</v>
      </c>
      <c r="P5410">
        <f>SUMIF($O$3:$O$7726,O5410,$M$3:$M$7726)</f>
        <v>11465.9</v>
      </c>
      <c r="Q5410">
        <f t="shared" si="338"/>
        <v>0</v>
      </c>
      <c r="R5410" t="b">
        <f t="shared" si="339"/>
        <v>1</v>
      </c>
    </row>
    <row r="5411" spans="1:18" x14ac:dyDescent="0.3">
      <c r="A5411">
        <v>56</v>
      </c>
      <c r="B5411">
        <v>123</v>
      </c>
      <c r="C5411">
        <v>34</v>
      </c>
      <c r="D5411">
        <v>3421.61</v>
      </c>
      <c r="E5411">
        <f>VLOOKUP(B5411,'[1]input data'!$G$3:$H$180,2,FALSE)</f>
        <v>34</v>
      </c>
      <c r="F5411" t="str">
        <f t="shared" si="336"/>
        <v>56_34_34</v>
      </c>
      <c r="G5411">
        <f>_xlfn.MAXIFS($D$3:$D$7726,$F$3:$F$7726,$F5411)</f>
        <v>11465.9</v>
      </c>
      <c r="J5411">
        <v>56</v>
      </c>
      <c r="K5411">
        <v>123</v>
      </c>
      <c r="L5411">
        <v>34</v>
      </c>
      <c r="M5411">
        <v>0</v>
      </c>
      <c r="N5411">
        <f>VLOOKUP(K5411,'[1]input data'!$G$3:$H$180,2,FALSE)</f>
        <v>34</v>
      </c>
      <c r="O5411" t="str">
        <f t="shared" si="337"/>
        <v>56_34_34</v>
      </c>
      <c r="P5411">
        <f>SUMIF($O$3:$O$7726,O5411,$M$3:$M$7726)</f>
        <v>11465.9</v>
      </c>
      <c r="Q5411">
        <f t="shared" si="338"/>
        <v>0</v>
      </c>
      <c r="R5411" t="b">
        <f t="shared" si="339"/>
        <v>1</v>
      </c>
    </row>
    <row r="5412" spans="1:18" x14ac:dyDescent="0.3">
      <c r="A5412">
        <v>56</v>
      </c>
      <c r="B5412">
        <v>2</v>
      </c>
      <c r="C5412">
        <v>35</v>
      </c>
      <c r="D5412">
        <v>13877.02</v>
      </c>
      <c r="E5412">
        <f>VLOOKUP(B5412,'[1]input data'!$G$3:$H$180,2,FALSE)</f>
        <v>2</v>
      </c>
      <c r="F5412" t="str">
        <f t="shared" si="336"/>
        <v>56_35_2</v>
      </c>
      <c r="G5412">
        <f>_xlfn.MAXIFS($D$3:$D$7726,$F$3:$F$7726,$F5412)</f>
        <v>16787.38</v>
      </c>
      <c r="J5412">
        <v>56</v>
      </c>
      <c r="K5412">
        <v>2</v>
      </c>
      <c r="L5412">
        <v>35</v>
      </c>
      <c r="M5412">
        <v>0</v>
      </c>
      <c r="N5412">
        <f>VLOOKUP(K5412,'[1]input data'!$G$3:$H$180,2,FALSE)</f>
        <v>2</v>
      </c>
      <c r="O5412" t="str">
        <f t="shared" si="337"/>
        <v>56_35_2</v>
      </c>
      <c r="P5412">
        <f>SUMIF($O$3:$O$7726,O5412,$M$3:$M$7726)</f>
        <v>16787.38</v>
      </c>
      <c r="Q5412">
        <f t="shared" si="338"/>
        <v>0</v>
      </c>
      <c r="R5412" t="b">
        <f t="shared" si="339"/>
        <v>1</v>
      </c>
    </row>
    <row r="5413" spans="1:18" x14ac:dyDescent="0.3">
      <c r="A5413">
        <v>56</v>
      </c>
      <c r="B5413">
        <v>91</v>
      </c>
      <c r="C5413">
        <v>35</v>
      </c>
      <c r="D5413">
        <v>16787.38</v>
      </c>
      <c r="E5413">
        <f>VLOOKUP(B5413,'[1]input data'!$G$3:$H$180,2,FALSE)</f>
        <v>2</v>
      </c>
      <c r="F5413" t="str">
        <f t="shared" si="336"/>
        <v>56_35_2</v>
      </c>
      <c r="G5413">
        <f>_xlfn.MAXIFS($D$3:$D$7726,$F$3:$F$7726,$F5413)</f>
        <v>16787.38</v>
      </c>
      <c r="J5413">
        <v>56</v>
      </c>
      <c r="K5413">
        <v>91</v>
      </c>
      <c r="L5413">
        <v>35</v>
      </c>
      <c r="M5413">
        <v>16787.38</v>
      </c>
      <c r="N5413">
        <f>VLOOKUP(K5413,'[1]input data'!$G$3:$H$180,2,FALSE)</f>
        <v>2</v>
      </c>
      <c r="O5413" t="str">
        <f t="shared" si="337"/>
        <v>56_35_2</v>
      </c>
      <c r="P5413">
        <f>SUMIF($O$3:$O$7726,O5413,$M$3:$M$7726)</f>
        <v>16787.38</v>
      </c>
      <c r="Q5413">
        <f t="shared" si="338"/>
        <v>0</v>
      </c>
      <c r="R5413" t="b">
        <f t="shared" si="339"/>
        <v>1</v>
      </c>
    </row>
    <row r="5414" spans="1:18" x14ac:dyDescent="0.3">
      <c r="A5414">
        <v>56</v>
      </c>
      <c r="B5414">
        <v>30</v>
      </c>
      <c r="C5414">
        <v>35</v>
      </c>
      <c r="D5414">
        <v>8962.23</v>
      </c>
      <c r="E5414">
        <f>VLOOKUP(B5414,'[1]input data'!$G$3:$H$180,2,FALSE)</f>
        <v>30</v>
      </c>
      <c r="F5414" t="str">
        <f t="shared" si="336"/>
        <v>56_35_30</v>
      </c>
      <c r="G5414">
        <f>_xlfn.MAXIFS($D$3:$D$7726,$F$3:$F$7726,$F5414)</f>
        <v>11167.61</v>
      </c>
      <c r="J5414">
        <v>56</v>
      </c>
      <c r="K5414">
        <v>30</v>
      </c>
      <c r="L5414">
        <v>35</v>
      </c>
      <c r="M5414">
        <v>0</v>
      </c>
      <c r="N5414">
        <f>VLOOKUP(K5414,'[1]input data'!$G$3:$H$180,2,FALSE)</f>
        <v>30</v>
      </c>
      <c r="O5414" t="str">
        <f t="shared" si="337"/>
        <v>56_35_30</v>
      </c>
      <c r="P5414">
        <f>SUMIF($O$3:$O$7726,O5414,$M$3:$M$7726)</f>
        <v>11167.61</v>
      </c>
      <c r="Q5414">
        <f t="shared" si="338"/>
        <v>0</v>
      </c>
      <c r="R5414" t="b">
        <f t="shared" si="339"/>
        <v>1</v>
      </c>
    </row>
    <row r="5415" spans="1:18" x14ac:dyDescent="0.3">
      <c r="A5415">
        <v>56</v>
      </c>
      <c r="B5415">
        <v>119</v>
      </c>
      <c r="C5415">
        <v>35</v>
      </c>
      <c r="D5415">
        <v>11167.61</v>
      </c>
      <c r="E5415">
        <f>VLOOKUP(B5415,'[1]input data'!$G$3:$H$180,2,FALSE)</f>
        <v>30</v>
      </c>
      <c r="F5415" t="str">
        <f t="shared" si="336"/>
        <v>56_35_30</v>
      </c>
      <c r="G5415">
        <f>_xlfn.MAXIFS($D$3:$D$7726,$F$3:$F$7726,$F5415)</f>
        <v>11167.61</v>
      </c>
      <c r="J5415">
        <v>56</v>
      </c>
      <c r="K5415">
        <v>119</v>
      </c>
      <c r="L5415">
        <v>35</v>
      </c>
      <c r="M5415">
        <v>11167.61</v>
      </c>
      <c r="N5415">
        <f>VLOOKUP(K5415,'[1]input data'!$G$3:$H$180,2,FALSE)</f>
        <v>30</v>
      </c>
      <c r="O5415" t="str">
        <f t="shared" si="337"/>
        <v>56_35_30</v>
      </c>
      <c r="P5415">
        <f>SUMIF($O$3:$O$7726,O5415,$M$3:$M$7726)</f>
        <v>11167.61</v>
      </c>
      <c r="Q5415">
        <f t="shared" si="338"/>
        <v>0</v>
      </c>
      <c r="R5415" t="b">
        <f t="shared" si="339"/>
        <v>1</v>
      </c>
    </row>
    <row r="5416" spans="1:18" x14ac:dyDescent="0.3">
      <c r="A5416">
        <v>56</v>
      </c>
      <c r="B5416">
        <v>32</v>
      </c>
      <c r="C5416">
        <v>35</v>
      </c>
      <c r="D5416">
        <v>4540.33</v>
      </c>
      <c r="E5416">
        <f>VLOOKUP(B5416,'[1]input data'!$G$3:$H$180,2,FALSE)</f>
        <v>32</v>
      </c>
      <c r="F5416" t="str">
        <f t="shared" si="336"/>
        <v>56_35_32</v>
      </c>
      <c r="G5416">
        <f>_xlfn.MAXIFS($D$3:$D$7726,$F$3:$F$7726,$F5416)</f>
        <v>4540.33</v>
      </c>
      <c r="J5416">
        <v>56</v>
      </c>
      <c r="K5416">
        <v>32</v>
      </c>
      <c r="L5416">
        <v>35</v>
      </c>
      <c r="M5416">
        <v>4540.33</v>
      </c>
      <c r="N5416">
        <f>VLOOKUP(K5416,'[1]input data'!$G$3:$H$180,2,FALSE)</f>
        <v>32</v>
      </c>
      <c r="O5416" t="str">
        <f t="shared" si="337"/>
        <v>56_35_32</v>
      </c>
      <c r="P5416">
        <f>SUMIF($O$3:$O$7726,O5416,$M$3:$M$7726)</f>
        <v>4540.33</v>
      </c>
      <c r="Q5416">
        <f t="shared" si="338"/>
        <v>0</v>
      </c>
      <c r="R5416" t="b">
        <f t="shared" si="339"/>
        <v>1</v>
      </c>
    </row>
    <row r="5417" spans="1:18" x14ac:dyDescent="0.3">
      <c r="A5417">
        <v>56</v>
      </c>
      <c r="B5417">
        <v>121</v>
      </c>
      <c r="C5417">
        <v>35</v>
      </c>
      <c r="D5417">
        <v>2242.31</v>
      </c>
      <c r="E5417">
        <f>VLOOKUP(B5417,'[1]input data'!$G$3:$H$180,2,FALSE)</f>
        <v>32</v>
      </c>
      <c r="F5417" t="str">
        <f t="shared" si="336"/>
        <v>56_35_32</v>
      </c>
      <c r="G5417">
        <f>_xlfn.MAXIFS($D$3:$D$7726,$F$3:$F$7726,$F5417)</f>
        <v>4540.33</v>
      </c>
      <c r="J5417">
        <v>56</v>
      </c>
      <c r="K5417">
        <v>121</v>
      </c>
      <c r="L5417">
        <v>35</v>
      </c>
      <c r="M5417">
        <v>0</v>
      </c>
      <c r="N5417">
        <f>VLOOKUP(K5417,'[1]input data'!$G$3:$H$180,2,FALSE)</f>
        <v>32</v>
      </c>
      <c r="O5417" t="str">
        <f t="shared" si="337"/>
        <v>56_35_32</v>
      </c>
      <c r="P5417">
        <f>SUMIF($O$3:$O$7726,O5417,$M$3:$M$7726)</f>
        <v>4540.33</v>
      </c>
      <c r="Q5417">
        <f t="shared" si="338"/>
        <v>0</v>
      </c>
      <c r="R5417" t="b">
        <f t="shared" si="339"/>
        <v>1</v>
      </c>
    </row>
    <row r="5418" spans="1:18" x14ac:dyDescent="0.3">
      <c r="A5418">
        <v>56</v>
      </c>
      <c r="B5418">
        <v>12</v>
      </c>
      <c r="C5418">
        <v>36</v>
      </c>
      <c r="D5418">
        <v>8710.33</v>
      </c>
      <c r="E5418">
        <f>VLOOKUP(B5418,'[1]input data'!$G$3:$H$180,2,FALSE)</f>
        <v>12</v>
      </c>
      <c r="F5418" t="str">
        <f t="shared" si="336"/>
        <v>56_36_12</v>
      </c>
      <c r="G5418">
        <f>_xlfn.MAXIFS($D$3:$D$7726,$F$3:$F$7726,$F5418)</f>
        <v>13276.46</v>
      </c>
      <c r="J5418">
        <v>56</v>
      </c>
      <c r="K5418">
        <v>12</v>
      </c>
      <c r="L5418">
        <v>36</v>
      </c>
      <c r="M5418">
        <v>0</v>
      </c>
      <c r="N5418">
        <f>VLOOKUP(K5418,'[1]input data'!$G$3:$H$180,2,FALSE)</f>
        <v>12</v>
      </c>
      <c r="O5418" t="str">
        <f t="shared" si="337"/>
        <v>56_36_12</v>
      </c>
      <c r="P5418">
        <f>SUMIF($O$3:$O$7726,O5418,$M$3:$M$7726)</f>
        <v>13276.46</v>
      </c>
      <c r="Q5418">
        <f t="shared" si="338"/>
        <v>0</v>
      </c>
      <c r="R5418" t="b">
        <f t="shared" si="339"/>
        <v>1</v>
      </c>
    </row>
    <row r="5419" spans="1:18" x14ac:dyDescent="0.3">
      <c r="A5419">
        <v>56</v>
      </c>
      <c r="B5419">
        <v>101</v>
      </c>
      <c r="C5419">
        <v>36</v>
      </c>
      <c r="D5419">
        <v>13276.46</v>
      </c>
      <c r="E5419">
        <f>VLOOKUP(B5419,'[1]input data'!$G$3:$H$180,2,FALSE)</f>
        <v>12</v>
      </c>
      <c r="F5419" t="str">
        <f t="shared" si="336"/>
        <v>56_36_12</v>
      </c>
      <c r="G5419">
        <f>_xlfn.MAXIFS($D$3:$D$7726,$F$3:$F$7726,$F5419)</f>
        <v>13276.46</v>
      </c>
      <c r="J5419">
        <v>56</v>
      </c>
      <c r="K5419">
        <v>101</v>
      </c>
      <c r="L5419">
        <v>36</v>
      </c>
      <c r="M5419">
        <v>13276.46</v>
      </c>
      <c r="N5419">
        <f>VLOOKUP(K5419,'[1]input data'!$G$3:$H$180,2,FALSE)</f>
        <v>12</v>
      </c>
      <c r="O5419" t="str">
        <f t="shared" si="337"/>
        <v>56_36_12</v>
      </c>
      <c r="P5419">
        <f>SUMIF($O$3:$O$7726,O5419,$M$3:$M$7726)</f>
        <v>13276.46</v>
      </c>
      <c r="Q5419">
        <f t="shared" si="338"/>
        <v>0</v>
      </c>
      <c r="R5419" t="b">
        <f t="shared" si="339"/>
        <v>1</v>
      </c>
    </row>
    <row r="5420" spans="1:18" x14ac:dyDescent="0.3">
      <c r="A5420">
        <v>56</v>
      </c>
      <c r="B5420">
        <v>18</v>
      </c>
      <c r="C5420">
        <v>36</v>
      </c>
      <c r="D5420">
        <v>4485.45</v>
      </c>
      <c r="E5420">
        <f>VLOOKUP(B5420,'[1]input data'!$G$3:$H$180,2,FALSE)</f>
        <v>18</v>
      </c>
      <c r="F5420" t="str">
        <f t="shared" si="336"/>
        <v>56_36_18</v>
      </c>
      <c r="G5420">
        <f>_xlfn.MAXIFS($D$3:$D$7726,$F$3:$F$7726,$F5420)</f>
        <v>4485.45</v>
      </c>
      <c r="J5420">
        <v>56</v>
      </c>
      <c r="K5420">
        <v>18</v>
      </c>
      <c r="L5420">
        <v>36</v>
      </c>
      <c r="M5420">
        <v>4485.45</v>
      </c>
      <c r="N5420">
        <f>VLOOKUP(K5420,'[1]input data'!$G$3:$H$180,2,FALSE)</f>
        <v>18</v>
      </c>
      <c r="O5420" t="str">
        <f t="shared" si="337"/>
        <v>56_36_18</v>
      </c>
      <c r="P5420">
        <f>SUMIF($O$3:$O$7726,O5420,$M$3:$M$7726)</f>
        <v>4485.45</v>
      </c>
      <c r="Q5420">
        <f t="shared" si="338"/>
        <v>0</v>
      </c>
      <c r="R5420" t="b">
        <f t="shared" si="339"/>
        <v>1</v>
      </c>
    </row>
    <row r="5421" spans="1:18" x14ac:dyDescent="0.3">
      <c r="A5421">
        <v>56</v>
      </c>
      <c r="B5421">
        <v>107</v>
      </c>
      <c r="C5421">
        <v>36</v>
      </c>
      <c r="D5421">
        <v>110.25</v>
      </c>
      <c r="E5421">
        <f>VLOOKUP(B5421,'[1]input data'!$G$3:$H$180,2,FALSE)</f>
        <v>18</v>
      </c>
      <c r="F5421" t="str">
        <f t="shared" si="336"/>
        <v>56_36_18</v>
      </c>
      <c r="G5421">
        <f>_xlfn.MAXIFS($D$3:$D$7726,$F$3:$F$7726,$F5421)</f>
        <v>4485.45</v>
      </c>
      <c r="J5421">
        <v>56</v>
      </c>
      <c r="K5421">
        <v>107</v>
      </c>
      <c r="L5421">
        <v>36</v>
      </c>
      <c r="M5421">
        <v>0</v>
      </c>
      <c r="N5421">
        <f>VLOOKUP(K5421,'[1]input data'!$G$3:$H$180,2,FALSE)</f>
        <v>18</v>
      </c>
      <c r="O5421" t="str">
        <f t="shared" si="337"/>
        <v>56_36_18</v>
      </c>
      <c r="P5421">
        <f>SUMIF($O$3:$O$7726,O5421,$M$3:$M$7726)</f>
        <v>4485.45</v>
      </c>
      <c r="Q5421">
        <f t="shared" si="338"/>
        <v>0</v>
      </c>
      <c r="R5421" t="b">
        <f t="shared" si="339"/>
        <v>1</v>
      </c>
    </row>
    <row r="5422" spans="1:18" x14ac:dyDescent="0.3">
      <c r="A5422">
        <v>56</v>
      </c>
      <c r="B5422">
        <v>19</v>
      </c>
      <c r="C5422">
        <v>36</v>
      </c>
      <c r="D5422">
        <v>2413.48</v>
      </c>
      <c r="E5422">
        <f>VLOOKUP(B5422,'[1]input data'!$G$3:$H$180,2,FALSE)</f>
        <v>19</v>
      </c>
      <c r="F5422" t="str">
        <f t="shared" si="336"/>
        <v>56_36_19</v>
      </c>
      <c r="G5422">
        <f>_xlfn.MAXIFS($D$3:$D$7726,$F$3:$F$7726,$F5422)</f>
        <v>2962.6</v>
      </c>
      <c r="J5422">
        <v>56</v>
      </c>
      <c r="K5422">
        <v>19</v>
      </c>
      <c r="L5422">
        <v>36</v>
      </c>
      <c r="M5422">
        <v>0</v>
      </c>
      <c r="N5422">
        <f>VLOOKUP(K5422,'[1]input data'!$G$3:$H$180,2,FALSE)</f>
        <v>19</v>
      </c>
      <c r="O5422" t="str">
        <f t="shared" si="337"/>
        <v>56_36_19</v>
      </c>
      <c r="P5422">
        <f>SUMIF($O$3:$O$7726,O5422,$M$3:$M$7726)</f>
        <v>2962.6</v>
      </c>
      <c r="Q5422">
        <f t="shared" si="338"/>
        <v>0</v>
      </c>
      <c r="R5422" t="b">
        <f t="shared" si="339"/>
        <v>1</v>
      </c>
    </row>
    <row r="5423" spans="1:18" x14ac:dyDescent="0.3">
      <c r="A5423">
        <v>56</v>
      </c>
      <c r="B5423">
        <v>108</v>
      </c>
      <c r="C5423">
        <v>36</v>
      </c>
      <c r="D5423">
        <v>2962.6</v>
      </c>
      <c r="E5423">
        <f>VLOOKUP(B5423,'[1]input data'!$G$3:$H$180,2,FALSE)</f>
        <v>19</v>
      </c>
      <c r="F5423" t="str">
        <f t="shared" si="336"/>
        <v>56_36_19</v>
      </c>
      <c r="G5423">
        <f>_xlfn.MAXIFS($D$3:$D$7726,$F$3:$F$7726,$F5423)</f>
        <v>2962.6</v>
      </c>
      <c r="J5423">
        <v>56</v>
      </c>
      <c r="K5423">
        <v>108</v>
      </c>
      <c r="L5423">
        <v>36</v>
      </c>
      <c r="M5423">
        <v>2962.6</v>
      </c>
      <c r="N5423">
        <f>VLOOKUP(K5423,'[1]input data'!$G$3:$H$180,2,FALSE)</f>
        <v>19</v>
      </c>
      <c r="O5423" t="str">
        <f t="shared" si="337"/>
        <v>56_36_19</v>
      </c>
      <c r="P5423">
        <f>SUMIF($O$3:$O$7726,O5423,$M$3:$M$7726)</f>
        <v>2962.6</v>
      </c>
      <c r="Q5423">
        <f t="shared" si="338"/>
        <v>0</v>
      </c>
      <c r="R5423" t="b">
        <f t="shared" si="339"/>
        <v>1</v>
      </c>
    </row>
    <row r="5424" spans="1:18" x14ac:dyDescent="0.3">
      <c r="A5424">
        <v>56</v>
      </c>
      <c r="B5424">
        <v>21</v>
      </c>
      <c r="C5424">
        <v>36</v>
      </c>
      <c r="D5424">
        <v>3593.75</v>
      </c>
      <c r="E5424">
        <f>VLOOKUP(B5424,'[1]input data'!$G$3:$H$180,2,FALSE)</f>
        <v>21</v>
      </c>
      <c r="F5424" t="str">
        <f t="shared" si="336"/>
        <v>56_36_21</v>
      </c>
      <c r="G5424">
        <f>_xlfn.MAXIFS($D$3:$D$7726,$F$3:$F$7726,$F5424)</f>
        <v>3593.75</v>
      </c>
      <c r="J5424">
        <v>56</v>
      </c>
      <c r="K5424">
        <v>21</v>
      </c>
      <c r="L5424">
        <v>36</v>
      </c>
      <c r="M5424">
        <v>3593.75</v>
      </c>
      <c r="N5424">
        <f>VLOOKUP(K5424,'[1]input data'!$G$3:$H$180,2,FALSE)</f>
        <v>21</v>
      </c>
      <c r="O5424" t="str">
        <f t="shared" si="337"/>
        <v>56_36_21</v>
      </c>
      <c r="P5424">
        <f>SUMIF($O$3:$O$7726,O5424,$M$3:$M$7726)</f>
        <v>3593.75</v>
      </c>
      <c r="Q5424">
        <f t="shared" si="338"/>
        <v>0</v>
      </c>
      <c r="R5424" t="b">
        <f t="shared" si="339"/>
        <v>1</v>
      </c>
    </row>
    <row r="5425" spans="1:18" x14ac:dyDescent="0.3">
      <c r="A5425">
        <v>56</v>
      </c>
      <c r="B5425">
        <v>110</v>
      </c>
      <c r="C5425">
        <v>36</v>
      </c>
      <c r="D5425">
        <v>2023.18</v>
      </c>
      <c r="E5425">
        <f>VLOOKUP(B5425,'[1]input data'!$G$3:$H$180,2,FALSE)</f>
        <v>21</v>
      </c>
      <c r="F5425" t="str">
        <f t="shared" si="336"/>
        <v>56_36_21</v>
      </c>
      <c r="G5425">
        <f>_xlfn.MAXIFS($D$3:$D$7726,$F$3:$F$7726,$F5425)</f>
        <v>3593.75</v>
      </c>
      <c r="J5425">
        <v>56</v>
      </c>
      <c r="K5425">
        <v>110</v>
      </c>
      <c r="L5425">
        <v>36</v>
      </c>
      <c r="M5425">
        <v>0</v>
      </c>
      <c r="N5425">
        <f>VLOOKUP(K5425,'[1]input data'!$G$3:$H$180,2,FALSE)</f>
        <v>21</v>
      </c>
      <c r="O5425" t="str">
        <f t="shared" si="337"/>
        <v>56_36_21</v>
      </c>
      <c r="P5425">
        <f>SUMIF($O$3:$O$7726,O5425,$M$3:$M$7726)</f>
        <v>3593.75</v>
      </c>
      <c r="Q5425">
        <f t="shared" si="338"/>
        <v>0</v>
      </c>
      <c r="R5425" t="b">
        <f t="shared" si="339"/>
        <v>1</v>
      </c>
    </row>
    <row r="5426" spans="1:18" x14ac:dyDescent="0.3">
      <c r="A5426">
        <v>56</v>
      </c>
      <c r="B5426">
        <v>30</v>
      </c>
      <c r="C5426">
        <v>36</v>
      </c>
      <c r="D5426">
        <v>2297.13</v>
      </c>
      <c r="E5426">
        <f>VLOOKUP(B5426,'[1]input data'!$G$3:$H$180,2,FALSE)</f>
        <v>30</v>
      </c>
      <c r="F5426" t="str">
        <f t="shared" si="336"/>
        <v>56_36_30</v>
      </c>
      <c r="G5426">
        <f>_xlfn.MAXIFS($D$3:$D$7726,$F$3:$F$7726,$F5426)</f>
        <v>2297.13</v>
      </c>
      <c r="J5426">
        <v>56</v>
      </c>
      <c r="K5426">
        <v>30</v>
      </c>
      <c r="L5426">
        <v>36</v>
      </c>
      <c r="M5426">
        <v>2297.13</v>
      </c>
      <c r="N5426">
        <f>VLOOKUP(K5426,'[1]input data'!$G$3:$H$180,2,FALSE)</f>
        <v>30</v>
      </c>
      <c r="O5426" t="str">
        <f t="shared" si="337"/>
        <v>56_36_30</v>
      </c>
      <c r="P5426">
        <f>SUMIF($O$3:$O$7726,O5426,$M$3:$M$7726)</f>
        <v>2297.13</v>
      </c>
      <c r="Q5426">
        <f t="shared" si="338"/>
        <v>0</v>
      </c>
      <c r="R5426" t="b">
        <f t="shared" si="339"/>
        <v>1</v>
      </c>
    </row>
    <row r="5427" spans="1:18" x14ac:dyDescent="0.3">
      <c r="A5427">
        <v>56</v>
      </c>
      <c r="B5427">
        <v>32</v>
      </c>
      <c r="C5427">
        <v>36</v>
      </c>
      <c r="D5427">
        <v>1719.74</v>
      </c>
      <c r="E5427">
        <f>VLOOKUP(B5427,'[1]input data'!$G$3:$H$180,2,FALSE)</f>
        <v>32</v>
      </c>
      <c r="F5427" t="str">
        <f t="shared" si="336"/>
        <v>56_36_32</v>
      </c>
      <c r="G5427">
        <f>_xlfn.MAXIFS($D$3:$D$7726,$F$3:$F$7726,$F5427)</f>
        <v>1719.74</v>
      </c>
      <c r="J5427">
        <v>56</v>
      </c>
      <c r="K5427">
        <v>32</v>
      </c>
      <c r="L5427">
        <v>36</v>
      </c>
      <c r="M5427">
        <v>1719.74</v>
      </c>
      <c r="N5427">
        <f>VLOOKUP(K5427,'[1]input data'!$G$3:$H$180,2,FALSE)</f>
        <v>32</v>
      </c>
      <c r="O5427" t="str">
        <f t="shared" si="337"/>
        <v>56_36_32</v>
      </c>
      <c r="P5427">
        <f>SUMIF($O$3:$O$7726,O5427,$M$3:$M$7726)</f>
        <v>1719.74</v>
      </c>
      <c r="Q5427">
        <f t="shared" si="338"/>
        <v>0</v>
      </c>
      <c r="R5427" t="b">
        <f t="shared" si="339"/>
        <v>1</v>
      </c>
    </row>
    <row r="5428" spans="1:18" x14ac:dyDescent="0.3">
      <c r="A5428">
        <v>56</v>
      </c>
      <c r="B5428">
        <v>121</v>
      </c>
      <c r="C5428">
        <v>36</v>
      </c>
      <c r="D5428">
        <v>1372.85</v>
      </c>
      <c r="E5428">
        <f>VLOOKUP(B5428,'[1]input data'!$G$3:$H$180,2,FALSE)</f>
        <v>32</v>
      </c>
      <c r="F5428" t="str">
        <f t="shared" si="336"/>
        <v>56_36_32</v>
      </c>
      <c r="G5428">
        <f>_xlfn.MAXIFS($D$3:$D$7726,$F$3:$F$7726,$F5428)</f>
        <v>1719.74</v>
      </c>
      <c r="J5428">
        <v>56</v>
      </c>
      <c r="K5428">
        <v>121</v>
      </c>
      <c r="L5428">
        <v>36</v>
      </c>
      <c r="M5428">
        <v>0</v>
      </c>
      <c r="N5428">
        <f>VLOOKUP(K5428,'[1]input data'!$G$3:$H$180,2,FALSE)</f>
        <v>32</v>
      </c>
      <c r="O5428" t="str">
        <f t="shared" si="337"/>
        <v>56_36_32</v>
      </c>
      <c r="P5428">
        <f>SUMIF($O$3:$O$7726,O5428,$M$3:$M$7726)</f>
        <v>1719.74</v>
      </c>
      <c r="Q5428">
        <f t="shared" si="338"/>
        <v>0</v>
      </c>
      <c r="R5428" t="b">
        <f t="shared" si="339"/>
        <v>1</v>
      </c>
    </row>
    <row r="5429" spans="1:18" x14ac:dyDescent="0.3">
      <c r="A5429">
        <v>56</v>
      </c>
      <c r="B5429">
        <v>9</v>
      </c>
      <c r="C5429">
        <v>37</v>
      </c>
      <c r="D5429">
        <v>3418.02</v>
      </c>
      <c r="E5429">
        <f>VLOOKUP(B5429,'[1]input data'!$G$3:$H$180,2,FALSE)</f>
        <v>9</v>
      </c>
      <c r="F5429" t="str">
        <f t="shared" si="336"/>
        <v>56_37_9</v>
      </c>
      <c r="G5429">
        <f>_xlfn.MAXIFS($D$3:$D$7726,$F$3:$F$7726,$F5429)</f>
        <v>3531.33</v>
      </c>
      <c r="J5429">
        <v>56</v>
      </c>
      <c r="K5429">
        <v>9</v>
      </c>
      <c r="L5429">
        <v>37</v>
      </c>
      <c r="M5429">
        <v>0</v>
      </c>
      <c r="N5429">
        <f>VLOOKUP(K5429,'[1]input data'!$G$3:$H$180,2,FALSE)</f>
        <v>9</v>
      </c>
      <c r="O5429" t="str">
        <f t="shared" si="337"/>
        <v>56_37_9</v>
      </c>
      <c r="P5429">
        <f>SUMIF($O$3:$O$7726,O5429,$M$3:$M$7726)</f>
        <v>3531.33</v>
      </c>
      <c r="Q5429">
        <f t="shared" si="338"/>
        <v>0</v>
      </c>
      <c r="R5429" t="b">
        <f t="shared" si="339"/>
        <v>1</v>
      </c>
    </row>
    <row r="5430" spans="1:18" x14ac:dyDescent="0.3">
      <c r="A5430">
        <v>56</v>
      </c>
      <c r="B5430">
        <v>98</v>
      </c>
      <c r="C5430">
        <v>37</v>
      </c>
      <c r="D5430">
        <v>3531.33</v>
      </c>
      <c r="E5430">
        <f>VLOOKUP(B5430,'[1]input data'!$G$3:$H$180,2,FALSE)</f>
        <v>9</v>
      </c>
      <c r="F5430" t="str">
        <f t="shared" si="336"/>
        <v>56_37_9</v>
      </c>
      <c r="G5430">
        <f>_xlfn.MAXIFS($D$3:$D$7726,$F$3:$F$7726,$F5430)</f>
        <v>3531.33</v>
      </c>
      <c r="J5430">
        <v>56</v>
      </c>
      <c r="K5430">
        <v>98</v>
      </c>
      <c r="L5430">
        <v>37</v>
      </c>
      <c r="M5430">
        <v>3531.33</v>
      </c>
      <c r="N5430">
        <f>VLOOKUP(K5430,'[1]input data'!$G$3:$H$180,2,FALSE)</f>
        <v>9</v>
      </c>
      <c r="O5430" t="str">
        <f t="shared" si="337"/>
        <v>56_37_9</v>
      </c>
      <c r="P5430">
        <f>SUMIF($O$3:$O$7726,O5430,$M$3:$M$7726)</f>
        <v>3531.33</v>
      </c>
      <c r="Q5430">
        <f t="shared" si="338"/>
        <v>0</v>
      </c>
      <c r="R5430" t="b">
        <f t="shared" si="339"/>
        <v>1</v>
      </c>
    </row>
    <row r="5431" spans="1:18" x14ac:dyDescent="0.3">
      <c r="A5431">
        <v>56</v>
      </c>
      <c r="B5431">
        <v>15</v>
      </c>
      <c r="C5431">
        <v>37</v>
      </c>
      <c r="D5431">
        <v>3772.76</v>
      </c>
      <c r="E5431">
        <f>VLOOKUP(B5431,'[1]input data'!$G$3:$H$180,2,FALSE)</f>
        <v>15</v>
      </c>
      <c r="F5431" t="str">
        <f t="shared" si="336"/>
        <v>56_37_15</v>
      </c>
      <c r="G5431">
        <f>_xlfn.MAXIFS($D$3:$D$7726,$F$3:$F$7726,$F5431)</f>
        <v>3772.76</v>
      </c>
      <c r="J5431">
        <v>56</v>
      </c>
      <c r="K5431">
        <v>15</v>
      </c>
      <c r="L5431">
        <v>37</v>
      </c>
      <c r="M5431">
        <v>3772.76</v>
      </c>
      <c r="N5431">
        <f>VLOOKUP(K5431,'[1]input data'!$G$3:$H$180,2,FALSE)</f>
        <v>15</v>
      </c>
      <c r="O5431" t="str">
        <f t="shared" si="337"/>
        <v>56_37_15</v>
      </c>
      <c r="P5431">
        <f>SUMIF($O$3:$O$7726,O5431,$M$3:$M$7726)</f>
        <v>3772.76</v>
      </c>
      <c r="Q5431">
        <f t="shared" si="338"/>
        <v>0</v>
      </c>
      <c r="R5431" t="b">
        <f t="shared" si="339"/>
        <v>1</v>
      </c>
    </row>
    <row r="5432" spans="1:18" x14ac:dyDescent="0.3">
      <c r="A5432">
        <v>56</v>
      </c>
      <c r="B5432">
        <v>28</v>
      </c>
      <c r="C5432">
        <v>37</v>
      </c>
      <c r="D5432">
        <v>4500.8599999999997</v>
      </c>
      <c r="E5432">
        <f>VLOOKUP(B5432,'[1]input data'!$G$3:$H$180,2,FALSE)</f>
        <v>28</v>
      </c>
      <c r="F5432" t="str">
        <f t="shared" si="336"/>
        <v>56_37_28</v>
      </c>
      <c r="G5432">
        <f>_xlfn.MAXIFS($D$3:$D$7726,$F$3:$F$7726,$F5432)</f>
        <v>4500.8599999999997</v>
      </c>
      <c r="J5432">
        <v>56</v>
      </c>
      <c r="K5432">
        <v>28</v>
      </c>
      <c r="L5432">
        <v>37</v>
      </c>
      <c r="M5432">
        <v>4500.8599999999997</v>
      </c>
      <c r="N5432">
        <f>VLOOKUP(K5432,'[1]input data'!$G$3:$H$180,2,FALSE)</f>
        <v>28</v>
      </c>
      <c r="O5432" t="str">
        <f t="shared" si="337"/>
        <v>56_37_28</v>
      </c>
      <c r="P5432">
        <f>SUMIF($O$3:$O$7726,O5432,$M$3:$M$7726)</f>
        <v>4500.8599999999997</v>
      </c>
      <c r="Q5432">
        <f t="shared" si="338"/>
        <v>0</v>
      </c>
      <c r="R5432" t="b">
        <f t="shared" si="339"/>
        <v>1</v>
      </c>
    </row>
    <row r="5433" spans="1:18" x14ac:dyDescent="0.3">
      <c r="A5433">
        <v>56</v>
      </c>
      <c r="B5433">
        <v>117</v>
      </c>
      <c r="C5433">
        <v>37</v>
      </c>
      <c r="D5433">
        <v>2397.2399999999998</v>
      </c>
      <c r="E5433">
        <f>VLOOKUP(B5433,'[1]input data'!$G$3:$H$180,2,FALSE)</f>
        <v>28</v>
      </c>
      <c r="F5433" t="str">
        <f t="shared" si="336"/>
        <v>56_37_28</v>
      </c>
      <c r="G5433">
        <f>_xlfn.MAXIFS($D$3:$D$7726,$F$3:$F$7726,$F5433)</f>
        <v>4500.8599999999997</v>
      </c>
      <c r="J5433">
        <v>56</v>
      </c>
      <c r="K5433">
        <v>117</v>
      </c>
      <c r="L5433">
        <v>37</v>
      </c>
      <c r="M5433">
        <v>0</v>
      </c>
      <c r="N5433">
        <f>VLOOKUP(K5433,'[1]input data'!$G$3:$H$180,2,FALSE)</f>
        <v>28</v>
      </c>
      <c r="O5433" t="str">
        <f t="shared" si="337"/>
        <v>56_37_28</v>
      </c>
      <c r="P5433">
        <f>SUMIF($O$3:$O$7726,O5433,$M$3:$M$7726)</f>
        <v>4500.8599999999997</v>
      </c>
      <c r="Q5433">
        <f t="shared" si="338"/>
        <v>0</v>
      </c>
      <c r="R5433" t="b">
        <f t="shared" si="339"/>
        <v>1</v>
      </c>
    </row>
    <row r="5434" spans="1:18" x14ac:dyDescent="0.3">
      <c r="A5434">
        <v>56</v>
      </c>
      <c r="B5434">
        <v>118</v>
      </c>
      <c r="C5434">
        <v>37</v>
      </c>
      <c r="D5434">
        <v>3092.65</v>
      </c>
      <c r="E5434">
        <f>VLOOKUP(B5434,'[1]input data'!$G$3:$H$180,2,FALSE)</f>
        <v>29</v>
      </c>
      <c r="F5434" t="str">
        <f t="shared" si="336"/>
        <v>56_37_29</v>
      </c>
      <c r="G5434">
        <f>_xlfn.MAXIFS($D$3:$D$7726,$F$3:$F$7726,$F5434)</f>
        <v>3092.65</v>
      </c>
      <c r="J5434">
        <v>56</v>
      </c>
      <c r="K5434">
        <v>118</v>
      </c>
      <c r="L5434">
        <v>37</v>
      </c>
      <c r="M5434">
        <v>3092.65</v>
      </c>
      <c r="N5434">
        <f>VLOOKUP(K5434,'[1]input data'!$G$3:$H$180,2,FALSE)</f>
        <v>29</v>
      </c>
      <c r="O5434" t="str">
        <f t="shared" si="337"/>
        <v>56_37_29</v>
      </c>
      <c r="P5434">
        <f>SUMIF($O$3:$O$7726,O5434,$M$3:$M$7726)</f>
        <v>3092.65</v>
      </c>
      <c r="Q5434">
        <f t="shared" si="338"/>
        <v>0</v>
      </c>
      <c r="R5434" t="b">
        <f t="shared" si="339"/>
        <v>1</v>
      </c>
    </row>
    <row r="5435" spans="1:18" x14ac:dyDescent="0.3">
      <c r="A5435">
        <v>56</v>
      </c>
      <c r="B5435">
        <v>31</v>
      </c>
      <c r="C5435">
        <v>37</v>
      </c>
      <c r="D5435">
        <v>449.17</v>
      </c>
      <c r="E5435">
        <f>VLOOKUP(B5435,'[1]input data'!$G$3:$H$180,2,FALSE)</f>
        <v>31</v>
      </c>
      <c r="F5435" t="str">
        <f t="shared" si="336"/>
        <v>56_37_31</v>
      </c>
      <c r="G5435">
        <f>_xlfn.MAXIFS($D$3:$D$7726,$F$3:$F$7726,$F5435)</f>
        <v>611.30999999999995</v>
      </c>
      <c r="J5435">
        <v>56</v>
      </c>
      <c r="K5435">
        <v>31</v>
      </c>
      <c r="L5435">
        <v>37</v>
      </c>
      <c r="M5435">
        <v>0</v>
      </c>
      <c r="N5435">
        <f>VLOOKUP(K5435,'[1]input data'!$G$3:$H$180,2,FALSE)</f>
        <v>31</v>
      </c>
      <c r="O5435" t="str">
        <f t="shared" si="337"/>
        <v>56_37_31</v>
      </c>
      <c r="P5435">
        <f>SUMIF($O$3:$O$7726,O5435,$M$3:$M$7726)</f>
        <v>611.30999999999995</v>
      </c>
      <c r="Q5435">
        <f t="shared" si="338"/>
        <v>0</v>
      </c>
      <c r="R5435" t="b">
        <f t="shared" si="339"/>
        <v>1</v>
      </c>
    </row>
    <row r="5436" spans="1:18" x14ac:dyDescent="0.3">
      <c r="A5436">
        <v>56</v>
      </c>
      <c r="B5436">
        <v>120</v>
      </c>
      <c r="C5436">
        <v>37</v>
      </c>
      <c r="D5436">
        <v>611.30999999999995</v>
      </c>
      <c r="E5436">
        <f>VLOOKUP(B5436,'[1]input data'!$G$3:$H$180,2,FALSE)</f>
        <v>31</v>
      </c>
      <c r="F5436" t="str">
        <f t="shared" si="336"/>
        <v>56_37_31</v>
      </c>
      <c r="G5436">
        <f>_xlfn.MAXIFS($D$3:$D$7726,$F$3:$F$7726,$F5436)</f>
        <v>611.30999999999995</v>
      </c>
      <c r="J5436">
        <v>56</v>
      </c>
      <c r="K5436">
        <v>120</v>
      </c>
      <c r="L5436">
        <v>37</v>
      </c>
      <c r="M5436">
        <v>611.30999999999995</v>
      </c>
      <c r="N5436">
        <f>VLOOKUP(K5436,'[1]input data'!$G$3:$H$180,2,FALSE)</f>
        <v>31</v>
      </c>
      <c r="O5436" t="str">
        <f t="shared" si="337"/>
        <v>56_37_31</v>
      </c>
      <c r="P5436">
        <f>SUMIF($O$3:$O$7726,O5436,$M$3:$M$7726)</f>
        <v>611.30999999999995</v>
      </c>
      <c r="Q5436">
        <f t="shared" si="338"/>
        <v>0</v>
      </c>
      <c r="R5436" t="b">
        <f t="shared" si="339"/>
        <v>1</v>
      </c>
    </row>
    <row r="5437" spans="1:18" x14ac:dyDescent="0.3">
      <c r="A5437">
        <v>56</v>
      </c>
      <c r="B5437">
        <v>34</v>
      </c>
      <c r="C5437">
        <v>37</v>
      </c>
      <c r="D5437">
        <v>11519.35</v>
      </c>
      <c r="E5437">
        <f>VLOOKUP(B5437,'[1]input data'!$G$3:$H$180,2,FALSE)</f>
        <v>34</v>
      </c>
      <c r="F5437" t="str">
        <f t="shared" si="336"/>
        <v>56_37_34</v>
      </c>
      <c r="G5437">
        <f>_xlfn.MAXIFS($D$3:$D$7726,$F$3:$F$7726,$F5437)</f>
        <v>11519.35</v>
      </c>
      <c r="J5437">
        <v>56</v>
      </c>
      <c r="K5437">
        <v>34</v>
      </c>
      <c r="L5437">
        <v>37</v>
      </c>
      <c r="M5437">
        <v>11519.35</v>
      </c>
      <c r="N5437">
        <f>VLOOKUP(K5437,'[1]input data'!$G$3:$H$180,2,FALSE)</f>
        <v>34</v>
      </c>
      <c r="O5437" t="str">
        <f t="shared" si="337"/>
        <v>56_37_34</v>
      </c>
      <c r="P5437">
        <f>SUMIF($O$3:$O$7726,O5437,$M$3:$M$7726)</f>
        <v>11519.35</v>
      </c>
      <c r="Q5437">
        <f t="shared" si="338"/>
        <v>0</v>
      </c>
      <c r="R5437" t="b">
        <f t="shared" si="339"/>
        <v>1</v>
      </c>
    </row>
    <row r="5438" spans="1:18" x14ac:dyDescent="0.3">
      <c r="A5438">
        <v>56</v>
      </c>
      <c r="B5438">
        <v>123</v>
      </c>
      <c r="C5438">
        <v>37</v>
      </c>
      <c r="D5438">
        <v>3475.74</v>
      </c>
      <c r="E5438">
        <f>VLOOKUP(B5438,'[1]input data'!$G$3:$H$180,2,FALSE)</f>
        <v>34</v>
      </c>
      <c r="F5438" t="str">
        <f t="shared" si="336"/>
        <v>56_37_34</v>
      </c>
      <c r="G5438">
        <f>_xlfn.MAXIFS($D$3:$D$7726,$F$3:$F$7726,$F5438)</f>
        <v>11519.35</v>
      </c>
      <c r="J5438">
        <v>56</v>
      </c>
      <c r="K5438">
        <v>123</v>
      </c>
      <c r="L5438">
        <v>37</v>
      </c>
      <c r="M5438">
        <v>0</v>
      </c>
      <c r="N5438">
        <f>VLOOKUP(K5438,'[1]input data'!$G$3:$H$180,2,FALSE)</f>
        <v>34</v>
      </c>
      <c r="O5438" t="str">
        <f t="shared" si="337"/>
        <v>56_37_34</v>
      </c>
      <c r="P5438">
        <f>SUMIF($O$3:$O$7726,O5438,$M$3:$M$7726)</f>
        <v>11519.35</v>
      </c>
      <c r="Q5438">
        <f t="shared" si="338"/>
        <v>0</v>
      </c>
      <c r="R5438" t="b">
        <f t="shared" si="339"/>
        <v>1</v>
      </c>
    </row>
    <row r="5439" spans="1:18" x14ac:dyDescent="0.3">
      <c r="A5439">
        <v>56</v>
      </c>
      <c r="B5439">
        <v>28</v>
      </c>
      <c r="C5439">
        <v>38</v>
      </c>
      <c r="D5439">
        <v>3737.85</v>
      </c>
      <c r="E5439">
        <f>VLOOKUP(B5439,'[1]input data'!$G$3:$H$180,2,FALSE)</f>
        <v>28</v>
      </c>
      <c r="F5439" t="str">
        <f t="shared" si="336"/>
        <v>56_38_28</v>
      </c>
      <c r="G5439">
        <f>_xlfn.MAXIFS($D$3:$D$7726,$F$3:$F$7726,$F5439)</f>
        <v>3737.85</v>
      </c>
      <c r="J5439">
        <v>56</v>
      </c>
      <c r="K5439">
        <v>28</v>
      </c>
      <c r="L5439">
        <v>38</v>
      </c>
      <c r="M5439">
        <v>3737.85</v>
      </c>
      <c r="N5439">
        <f>VLOOKUP(K5439,'[1]input data'!$G$3:$H$180,2,FALSE)</f>
        <v>28</v>
      </c>
      <c r="O5439" t="str">
        <f t="shared" si="337"/>
        <v>56_38_28</v>
      </c>
      <c r="P5439">
        <f>SUMIF($O$3:$O$7726,O5439,$M$3:$M$7726)</f>
        <v>3737.85</v>
      </c>
      <c r="Q5439">
        <f t="shared" si="338"/>
        <v>0</v>
      </c>
      <c r="R5439" t="b">
        <f t="shared" si="339"/>
        <v>1</v>
      </c>
    </row>
    <row r="5440" spans="1:18" x14ac:dyDescent="0.3">
      <c r="A5440">
        <v>56</v>
      </c>
      <c r="B5440">
        <v>117</v>
      </c>
      <c r="C5440">
        <v>38</v>
      </c>
      <c r="D5440">
        <v>1865.2</v>
      </c>
      <c r="E5440">
        <f>VLOOKUP(B5440,'[1]input data'!$G$3:$H$180,2,FALSE)</f>
        <v>28</v>
      </c>
      <c r="F5440" t="str">
        <f t="shared" si="336"/>
        <v>56_38_28</v>
      </c>
      <c r="G5440">
        <f>_xlfn.MAXIFS($D$3:$D$7726,$F$3:$F$7726,$F5440)</f>
        <v>3737.85</v>
      </c>
      <c r="J5440">
        <v>56</v>
      </c>
      <c r="K5440">
        <v>117</v>
      </c>
      <c r="L5440">
        <v>38</v>
      </c>
      <c r="M5440">
        <v>0</v>
      </c>
      <c r="N5440">
        <f>VLOOKUP(K5440,'[1]input data'!$G$3:$H$180,2,FALSE)</f>
        <v>28</v>
      </c>
      <c r="O5440" t="str">
        <f t="shared" si="337"/>
        <v>56_38_28</v>
      </c>
      <c r="P5440">
        <f>SUMIF($O$3:$O$7726,O5440,$M$3:$M$7726)</f>
        <v>3737.85</v>
      </c>
      <c r="Q5440">
        <f t="shared" si="338"/>
        <v>0</v>
      </c>
      <c r="R5440" t="b">
        <f t="shared" si="339"/>
        <v>1</v>
      </c>
    </row>
    <row r="5441" spans="1:18" x14ac:dyDescent="0.3">
      <c r="A5441">
        <v>56</v>
      </c>
      <c r="B5441">
        <v>9</v>
      </c>
      <c r="C5441">
        <v>39</v>
      </c>
      <c r="D5441">
        <v>4524.91</v>
      </c>
      <c r="E5441">
        <f>VLOOKUP(B5441,'[1]input data'!$G$3:$H$180,2,FALSE)</f>
        <v>9</v>
      </c>
      <c r="F5441" t="str">
        <f t="shared" si="336"/>
        <v>56_39_9</v>
      </c>
      <c r="G5441">
        <f>_xlfn.MAXIFS($D$3:$D$7726,$F$3:$F$7726,$F5441)</f>
        <v>4524.91</v>
      </c>
      <c r="J5441">
        <v>56</v>
      </c>
      <c r="K5441">
        <v>9</v>
      </c>
      <c r="L5441">
        <v>39</v>
      </c>
      <c r="M5441">
        <v>4524.91</v>
      </c>
      <c r="N5441">
        <f>VLOOKUP(K5441,'[1]input data'!$G$3:$H$180,2,FALSE)</f>
        <v>9</v>
      </c>
      <c r="O5441" t="str">
        <f t="shared" si="337"/>
        <v>56_39_9</v>
      </c>
      <c r="P5441">
        <f>SUMIF($O$3:$O$7726,O5441,$M$3:$M$7726)</f>
        <v>4524.91</v>
      </c>
      <c r="Q5441">
        <f t="shared" si="338"/>
        <v>0</v>
      </c>
      <c r="R5441" t="b">
        <f t="shared" si="339"/>
        <v>1</v>
      </c>
    </row>
    <row r="5442" spans="1:18" x14ac:dyDescent="0.3">
      <c r="A5442">
        <v>56</v>
      </c>
      <c r="B5442">
        <v>98</v>
      </c>
      <c r="C5442">
        <v>39</v>
      </c>
      <c r="D5442">
        <v>4400.0600000000004</v>
      </c>
      <c r="E5442">
        <f>VLOOKUP(B5442,'[1]input data'!$G$3:$H$180,2,FALSE)</f>
        <v>9</v>
      </c>
      <c r="F5442" t="str">
        <f t="shared" si="336"/>
        <v>56_39_9</v>
      </c>
      <c r="G5442">
        <f>_xlfn.MAXIFS($D$3:$D$7726,$F$3:$F$7726,$F5442)</f>
        <v>4524.91</v>
      </c>
      <c r="J5442">
        <v>56</v>
      </c>
      <c r="K5442">
        <v>98</v>
      </c>
      <c r="L5442">
        <v>39</v>
      </c>
      <c r="M5442">
        <v>0</v>
      </c>
      <c r="N5442">
        <f>VLOOKUP(K5442,'[1]input data'!$G$3:$H$180,2,FALSE)</f>
        <v>9</v>
      </c>
      <c r="O5442" t="str">
        <f t="shared" si="337"/>
        <v>56_39_9</v>
      </c>
      <c r="P5442">
        <f>SUMIF($O$3:$O$7726,O5442,$M$3:$M$7726)</f>
        <v>4524.91</v>
      </c>
      <c r="Q5442">
        <f t="shared" si="338"/>
        <v>0</v>
      </c>
      <c r="R5442" t="b">
        <f t="shared" si="339"/>
        <v>1</v>
      </c>
    </row>
    <row r="5443" spans="1:18" x14ac:dyDescent="0.3">
      <c r="A5443">
        <v>56</v>
      </c>
      <c r="B5443">
        <v>11</v>
      </c>
      <c r="C5443">
        <v>39</v>
      </c>
      <c r="D5443">
        <v>13471.67</v>
      </c>
      <c r="E5443">
        <f>VLOOKUP(B5443,'[1]input data'!$G$3:$H$180,2,FALSE)</f>
        <v>11</v>
      </c>
      <c r="F5443" t="str">
        <f t="shared" si="336"/>
        <v>56_39_11</v>
      </c>
      <c r="G5443">
        <f>_xlfn.MAXIFS($D$3:$D$7726,$F$3:$F$7726,$F5443)</f>
        <v>16363.69</v>
      </c>
      <c r="J5443">
        <v>56</v>
      </c>
      <c r="K5443">
        <v>11</v>
      </c>
      <c r="L5443">
        <v>39</v>
      </c>
      <c r="M5443">
        <v>0</v>
      </c>
      <c r="N5443">
        <f>VLOOKUP(K5443,'[1]input data'!$G$3:$H$180,2,FALSE)</f>
        <v>11</v>
      </c>
      <c r="O5443" t="str">
        <f t="shared" si="337"/>
        <v>56_39_11</v>
      </c>
      <c r="P5443">
        <f>SUMIF($O$3:$O$7726,O5443,$M$3:$M$7726)</f>
        <v>16363.69</v>
      </c>
      <c r="Q5443">
        <f t="shared" si="338"/>
        <v>0</v>
      </c>
      <c r="R5443" t="b">
        <f t="shared" si="339"/>
        <v>1</v>
      </c>
    </row>
    <row r="5444" spans="1:18" x14ac:dyDescent="0.3">
      <c r="A5444">
        <v>56</v>
      </c>
      <c r="B5444">
        <v>100</v>
      </c>
      <c r="C5444">
        <v>39</v>
      </c>
      <c r="D5444">
        <v>16363.69</v>
      </c>
      <c r="E5444">
        <f>VLOOKUP(B5444,'[1]input data'!$G$3:$H$180,2,FALSE)</f>
        <v>11</v>
      </c>
      <c r="F5444" t="str">
        <f t="shared" ref="F5444:F5507" si="340">A5444&amp;"_"&amp;C5444&amp;"_"&amp;E5444</f>
        <v>56_39_11</v>
      </c>
      <c r="G5444">
        <f>_xlfn.MAXIFS($D$3:$D$7726,$F$3:$F$7726,$F5444)</f>
        <v>16363.69</v>
      </c>
      <c r="J5444">
        <v>56</v>
      </c>
      <c r="K5444">
        <v>100</v>
      </c>
      <c r="L5444">
        <v>39</v>
      </c>
      <c r="M5444">
        <v>16363.69</v>
      </c>
      <c r="N5444">
        <f>VLOOKUP(K5444,'[1]input data'!$G$3:$H$180,2,FALSE)</f>
        <v>11</v>
      </c>
      <c r="O5444" t="str">
        <f t="shared" ref="O5444:O5507" si="341">J5444&amp;"_"&amp;L5444&amp;"_"&amp;N5444</f>
        <v>56_39_11</v>
      </c>
      <c r="P5444">
        <f>SUMIF($O$3:$O$7726,O5444,$M$3:$M$7726)</f>
        <v>16363.69</v>
      </c>
      <c r="Q5444">
        <f t="shared" ref="Q5444:Q5507" si="342">G5444-P5444</f>
        <v>0</v>
      </c>
      <c r="R5444" t="b">
        <f t="shared" ref="R5444:R5507" si="343">OR(D5444=G5444,M5444=0)</f>
        <v>1</v>
      </c>
    </row>
    <row r="5445" spans="1:18" x14ac:dyDescent="0.3">
      <c r="A5445">
        <v>56</v>
      </c>
      <c r="B5445">
        <v>15</v>
      </c>
      <c r="C5445">
        <v>39</v>
      </c>
      <c r="D5445">
        <v>3922.37</v>
      </c>
      <c r="E5445">
        <f>VLOOKUP(B5445,'[1]input data'!$G$3:$H$180,2,FALSE)</f>
        <v>15</v>
      </c>
      <c r="F5445" t="str">
        <f t="shared" si="340"/>
        <v>56_39_15</v>
      </c>
      <c r="G5445">
        <f>_xlfn.MAXIFS($D$3:$D$7726,$F$3:$F$7726,$F5445)</f>
        <v>3922.37</v>
      </c>
      <c r="J5445">
        <v>56</v>
      </c>
      <c r="K5445">
        <v>15</v>
      </c>
      <c r="L5445">
        <v>39</v>
      </c>
      <c r="M5445">
        <v>3922.37</v>
      </c>
      <c r="N5445">
        <f>VLOOKUP(K5445,'[1]input data'!$G$3:$H$180,2,FALSE)</f>
        <v>15</v>
      </c>
      <c r="O5445" t="str">
        <f t="shared" si="341"/>
        <v>56_39_15</v>
      </c>
      <c r="P5445">
        <f>SUMIF($O$3:$O$7726,O5445,$M$3:$M$7726)</f>
        <v>3922.37</v>
      </c>
      <c r="Q5445">
        <f t="shared" si="342"/>
        <v>0</v>
      </c>
      <c r="R5445" t="b">
        <f t="shared" si="343"/>
        <v>1</v>
      </c>
    </row>
    <row r="5446" spans="1:18" x14ac:dyDescent="0.3">
      <c r="A5446">
        <v>56</v>
      </c>
      <c r="B5446">
        <v>104</v>
      </c>
      <c r="C5446">
        <v>39</v>
      </c>
      <c r="D5446">
        <v>284.52</v>
      </c>
      <c r="E5446">
        <f>VLOOKUP(B5446,'[1]input data'!$G$3:$H$180,2,FALSE)</f>
        <v>15</v>
      </c>
      <c r="F5446" t="str">
        <f t="shared" si="340"/>
        <v>56_39_15</v>
      </c>
      <c r="G5446">
        <f>_xlfn.MAXIFS($D$3:$D$7726,$F$3:$F$7726,$F5446)</f>
        <v>3922.37</v>
      </c>
      <c r="J5446">
        <v>56</v>
      </c>
      <c r="K5446">
        <v>104</v>
      </c>
      <c r="L5446">
        <v>39</v>
      </c>
      <c r="M5446">
        <v>0</v>
      </c>
      <c r="N5446">
        <f>VLOOKUP(K5446,'[1]input data'!$G$3:$H$180,2,FALSE)</f>
        <v>15</v>
      </c>
      <c r="O5446" t="str">
        <f t="shared" si="341"/>
        <v>56_39_15</v>
      </c>
      <c r="P5446">
        <f>SUMIF($O$3:$O$7726,O5446,$M$3:$M$7726)</f>
        <v>3922.37</v>
      </c>
      <c r="Q5446">
        <f t="shared" si="342"/>
        <v>0</v>
      </c>
      <c r="R5446" t="b">
        <f t="shared" si="343"/>
        <v>1</v>
      </c>
    </row>
    <row r="5447" spans="1:18" x14ac:dyDescent="0.3">
      <c r="A5447">
        <v>56</v>
      </c>
      <c r="B5447">
        <v>17</v>
      </c>
      <c r="C5447">
        <v>39</v>
      </c>
      <c r="D5447">
        <v>5133.5200000000004</v>
      </c>
      <c r="E5447">
        <f>VLOOKUP(B5447,'[1]input data'!$G$3:$H$180,2,FALSE)</f>
        <v>17</v>
      </c>
      <c r="F5447" t="str">
        <f t="shared" si="340"/>
        <v>56_39_17</v>
      </c>
      <c r="G5447">
        <f>_xlfn.MAXIFS($D$3:$D$7726,$F$3:$F$7726,$F5447)</f>
        <v>5177.88</v>
      </c>
      <c r="J5447">
        <v>56</v>
      </c>
      <c r="K5447">
        <v>17</v>
      </c>
      <c r="L5447">
        <v>39</v>
      </c>
      <c r="M5447">
        <v>0</v>
      </c>
      <c r="N5447">
        <f>VLOOKUP(K5447,'[1]input data'!$G$3:$H$180,2,FALSE)</f>
        <v>17</v>
      </c>
      <c r="O5447" t="str">
        <f t="shared" si="341"/>
        <v>56_39_17</v>
      </c>
      <c r="P5447">
        <f>SUMIF($O$3:$O$7726,O5447,$M$3:$M$7726)</f>
        <v>5177.88</v>
      </c>
      <c r="Q5447">
        <f t="shared" si="342"/>
        <v>0</v>
      </c>
      <c r="R5447" t="b">
        <f t="shared" si="343"/>
        <v>1</v>
      </c>
    </row>
    <row r="5448" spans="1:18" x14ac:dyDescent="0.3">
      <c r="A5448">
        <v>56</v>
      </c>
      <c r="B5448">
        <v>106</v>
      </c>
      <c r="C5448">
        <v>39</v>
      </c>
      <c r="D5448">
        <v>5177.88</v>
      </c>
      <c r="E5448">
        <f>VLOOKUP(B5448,'[1]input data'!$G$3:$H$180,2,FALSE)</f>
        <v>17</v>
      </c>
      <c r="F5448" t="str">
        <f t="shared" si="340"/>
        <v>56_39_17</v>
      </c>
      <c r="G5448">
        <f>_xlfn.MAXIFS($D$3:$D$7726,$F$3:$F$7726,$F5448)</f>
        <v>5177.88</v>
      </c>
      <c r="J5448">
        <v>56</v>
      </c>
      <c r="K5448">
        <v>106</v>
      </c>
      <c r="L5448">
        <v>39</v>
      </c>
      <c r="M5448">
        <v>5177.88</v>
      </c>
      <c r="N5448">
        <f>VLOOKUP(K5448,'[1]input data'!$G$3:$H$180,2,FALSE)</f>
        <v>17</v>
      </c>
      <c r="O5448" t="str">
        <f t="shared" si="341"/>
        <v>56_39_17</v>
      </c>
      <c r="P5448">
        <f>SUMIF($O$3:$O$7726,O5448,$M$3:$M$7726)</f>
        <v>5177.88</v>
      </c>
      <c r="Q5448">
        <f t="shared" si="342"/>
        <v>0</v>
      </c>
      <c r="R5448" t="b">
        <f t="shared" si="343"/>
        <v>1</v>
      </c>
    </row>
    <row r="5449" spans="1:18" x14ac:dyDescent="0.3">
      <c r="A5449">
        <v>56</v>
      </c>
      <c r="B5449">
        <v>7</v>
      </c>
      <c r="C5449">
        <v>40</v>
      </c>
      <c r="D5449">
        <v>105.32</v>
      </c>
      <c r="E5449">
        <f>VLOOKUP(B5449,'[1]input data'!$G$3:$H$180,2,FALSE)</f>
        <v>7</v>
      </c>
      <c r="F5449" t="str">
        <f t="shared" si="340"/>
        <v>56_40_7</v>
      </c>
      <c r="G5449">
        <f>_xlfn.MAXIFS($D$3:$D$7726,$F$3:$F$7726,$F5449)</f>
        <v>637.64</v>
      </c>
      <c r="J5449">
        <v>56</v>
      </c>
      <c r="K5449">
        <v>7</v>
      </c>
      <c r="L5449">
        <v>40</v>
      </c>
      <c r="M5449">
        <v>0</v>
      </c>
      <c r="N5449">
        <f>VLOOKUP(K5449,'[1]input data'!$G$3:$H$180,2,FALSE)</f>
        <v>7</v>
      </c>
      <c r="O5449" t="str">
        <f t="shared" si="341"/>
        <v>56_40_7</v>
      </c>
      <c r="P5449">
        <f>SUMIF($O$3:$O$7726,O5449,$M$3:$M$7726)</f>
        <v>637.64</v>
      </c>
      <c r="Q5449">
        <f t="shared" si="342"/>
        <v>0</v>
      </c>
      <c r="R5449" t="b">
        <f t="shared" si="343"/>
        <v>1</v>
      </c>
    </row>
    <row r="5450" spans="1:18" x14ac:dyDescent="0.3">
      <c r="A5450">
        <v>56</v>
      </c>
      <c r="B5450">
        <v>96</v>
      </c>
      <c r="C5450">
        <v>40</v>
      </c>
      <c r="D5450">
        <v>637.64</v>
      </c>
      <c r="E5450">
        <f>VLOOKUP(B5450,'[1]input data'!$G$3:$H$180,2,FALSE)</f>
        <v>7</v>
      </c>
      <c r="F5450" t="str">
        <f t="shared" si="340"/>
        <v>56_40_7</v>
      </c>
      <c r="G5450">
        <f>_xlfn.MAXIFS($D$3:$D$7726,$F$3:$F$7726,$F5450)</f>
        <v>637.64</v>
      </c>
      <c r="J5450">
        <v>56</v>
      </c>
      <c r="K5450">
        <v>96</v>
      </c>
      <c r="L5450">
        <v>40</v>
      </c>
      <c r="M5450">
        <v>637.64</v>
      </c>
      <c r="N5450">
        <f>VLOOKUP(K5450,'[1]input data'!$G$3:$H$180,2,FALSE)</f>
        <v>7</v>
      </c>
      <c r="O5450" t="str">
        <f t="shared" si="341"/>
        <v>56_40_7</v>
      </c>
      <c r="P5450">
        <f>SUMIF($O$3:$O$7726,O5450,$M$3:$M$7726)</f>
        <v>637.64</v>
      </c>
      <c r="Q5450">
        <f t="shared" si="342"/>
        <v>0</v>
      </c>
      <c r="R5450" t="b">
        <f t="shared" si="343"/>
        <v>1</v>
      </c>
    </row>
    <row r="5451" spans="1:18" x14ac:dyDescent="0.3">
      <c r="A5451">
        <v>56</v>
      </c>
      <c r="B5451">
        <v>97</v>
      </c>
      <c r="C5451">
        <v>40</v>
      </c>
      <c r="D5451">
        <v>6901.31</v>
      </c>
      <c r="E5451">
        <f>VLOOKUP(B5451,'[1]input data'!$G$3:$H$180,2,FALSE)</f>
        <v>8</v>
      </c>
      <c r="F5451" t="str">
        <f t="shared" si="340"/>
        <v>56_40_8</v>
      </c>
      <c r="G5451">
        <f>_xlfn.MAXIFS($D$3:$D$7726,$F$3:$F$7726,$F5451)</f>
        <v>6901.31</v>
      </c>
      <c r="J5451">
        <v>56</v>
      </c>
      <c r="K5451">
        <v>97</v>
      </c>
      <c r="L5451">
        <v>40</v>
      </c>
      <c r="M5451">
        <v>6901.31</v>
      </c>
      <c r="N5451">
        <f>VLOOKUP(K5451,'[1]input data'!$G$3:$H$180,2,FALSE)</f>
        <v>8</v>
      </c>
      <c r="O5451" t="str">
        <f t="shared" si="341"/>
        <v>56_40_8</v>
      </c>
      <c r="P5451">
        <f>SUMIF($O$3:$O$7726,O5451,$M$3:$M$7726)</f>
        <v>6901.31</v>
      </c>
      <c r="Q5451">
        <f t="shared" si="342"/>
        <v>0</v>
      </c>
      <c r="R5451" t="b">
        <f t="shared" si="343"/>
        <v>1</v>
      </c>
    </row>
    <row r="5452" spans="1:18" x14ac:dyDescent="0.3">
      <c r="A5452">
        <v>56</v>
      </c>
      <c r="B5452">
        <v>13</v>
      </c>
      <c r="C5452">
        <v>40</v>
      </c>
      <c r="D5452">
        <v>3335.35</v>
      </c>
      <c r="E5452">
        <f>VLOOKUP(B5452,'[1]input data'!$G$3:$H$180,2,FALSE)</f>
        <v>13</v>
      </c>
      <c r="F5452" t="str">
        <f t="shared" si="340"/>
        <v>56_40_13</v>
      </c>
      <c r="G5452">
        <f>_xlfn.MAXIFS($D$3:$D$7726,$F$3:$F$7726,$F5452)</f>
        <v>4616.18</v>
      </c>
      <c r="J5452">
        <v>56</v>
      </c>
      <c r="K5452">
        <v>13</v>
      </c>
      <c r="L5452">
        <v>40</v>
      </c>
      <c r="M5452">
        <v>0</v>
      </c>
      <c r="N5452">
        <f>VLOOKUP(K5452,'[1]input data'!$G$3:$H$180,2,FALSE)</f>
        <v>13</v>
      </c>
      <c r="O5452" t="str">
        <f t="shared" si="341"/>
        <v>56_40_13</v>
      </c>
      <c r="P5452">
        <f>SUMIF($O$3:$O$7726,O5452,$M$3:$M$7726)</f>
        <v>4616.18</v>
      </c>
      <c r="Q5452">
        <f t="shared" si="342"/>
        <v>0</v>
      </c>
      <c r="R5452" t="b">
        <f t="shared" si="343"/>
        <v>1</v>
      </c>
    </row>
    <row r="5453" spans="1:18" x14ac:dyDescent="0.3">
      <c r="A5453">
        <v>56</v>
      </c>
      <c r="B5453">
        <v>102</v>
      </c>
      <c r="C5453">
        <v>40</v>
      </c>
      <c r="D5453">
        <v>4616.18</v>
      </c>
      <c r="E5453">
        <f>VLOOKUP(B5453,'[1]input data'!$G$3:$H$180,2,FALSE)</f>
        <v>13</v>
      </c>
      <c r="F5453" t="str">
        <f t="shared" si="340"/>
        <v>56_40_13</v>
      </c>
      <c r="G5453">
        <f>_xlfn.MAXIFS($D$3:$D$7726,$F$3:$F$7726,$F5453)</f>
        <v>4616.18</v>
      </c>
      <c r="J5453">
        <v>56</v>
      </c>
      <c r="K5453">
        <v>102</v>
      </c>
      <c r="L5453">
        <v>40</v>
      </c>
      <c r="M5453">
        <v>4616.18</v>
      </c>
      <c r="N5453">
        <f>VLOOKUP(K5453,'[1]input data'!$G$3:$H$180,2,FALSE)</f>
        <v>13</v>
      </c>
      <c r="O5453" t="str">
        <f t="shared" si="341"/>
        <v>56_40_13</v>
      </c>
      <c r="P5453">
        <f>SUMIF($O$3:$O$7726,O5453,$M$3:$M$7726)</f>
        <v>4616.18</v>
      </c>
      <c r="Q5453">
        <f t="shared" si="342"/>
        <v>0</v>
      </c>
      <c r="R5453" t="b">
        <f t="shared" si="343"/>
        <v>1</v>
      </c>
    </row>
    <row r="5454" spans="1:18" x14ac:dyDescent="0.3">
      <c r="A5454">
        <v>56</v>
      </c>
      <c r="B5454">
        <v>14</v>
      </c>
      <c r="C5454">
        <v>40</v>
      </c>
      <c r="D5454">
        <v>2853.01</v>
      </c>
      <c r="E5454">
        <f>VLOOKUP(B5454,'[1]input data'!$G$3:$H$180,2,FALSE)</f>
        <v>14</v>
      </c>
      <c r="F5454" t="str">
        <f t="shared" si="340"/>
        <v>56_40_14</v>
      </c>
      <c r="G5454">
        <f>_xlfn.MAXIFS($D$3:$D$7726,$F$3:$F$7726,$F5454)</f>
        <v>2853.01</v>
      </c>
      <c r="J5454">
        <v>56</v>
      </c>
      <c r="K5454">
        <v>14</v>
      </c>
      <c r="L5454">
        <v>40</v>
      </c>
      <c r="M5454">
        <v>2853.01</v>
      </c>
      <c r="N5454">
        <f>VLOOKUP(K5454,'[1]input data'!$G$3:$H$180,2,FALSE)</f>
        <v>14</v>
      </c>
      <c r="O5454" t="str">
        <f t="shared" si="341"/>
        <v>56_40_14</v>
      </c>
      <c r="P5454">
        <f>SUMIF($O$3:$O$7726,O5454,$M$3:$M$7726)</f>
        <v>2853.01</v>
      </c>
      <c r="Q5454">
        <f t="shared" si="342"/>
        <v>0</v>
      </c>
      <c r="R5454" t="b">
        <f t="shared" si="343"/>
        <v>1</v>
      </c>
    </row>
    <row r="5455" spans="1:18" x14ac:dyDescent="0.3">
      <c r="A5455">
        <v>56</v>
      </c>
      <c r="B5455">
        <v>103</v>
      </c>
      <c r="C5455">
        <v>40</v>
      </c>
      <c r="D5455">
        <v>133.94999999999999</v>
      </c>
      <c r="E5455">
        <f>VLOOKUP(B5455,'[1]input data'!$G$3:$H$180,2,FALSE)</f>
        <v>14</v>
      </c>
      <c r="F5455" t="str">
        <f t="shared" si="340"/>
        <v>56_40_14</v>
      </c>
      <c r="G5455">
        <f>_xlfn.MAXIFS($D$3:$D$7726,$F$3:$F$7726,$F5455)</f>
        <v>2853.01</v>
      </c>
      <c r="J5455">
        <v>56</v>
      </c>
      <c r="K5455">
        <v>103</v>
      </c>
      <c r="L5455">
        <v>40</v>
      </c>
      <c r="M5455">
        <v>0</v>
      </c>
      <c r="N5455">
        <f>VLOOKUP(K5455,'[1]input data'!$G$3:$H$180,2,FALSE)</f>
        <v>14</v>
      </c>
      <c r="O5455" t="str">
        <f t="shared" si="341"/>
        <v>56_40_14</v>
      </c>
      <c r="P5455">
        <f>SUMIF($O$3:$O$7726,O5455,$M$3:$M$7726)</f>
        <v>2853.01</v>
      </c>
      <c r="Q5455">
        <f t="shared" si="342"/>
        <v>0</v>
      </c>
      <c r="R5455" t="b">
        <f t="shared" si="343"/>
        <v>1</v>
      </c>
    </row>
    <row r="5456" spans="1:18" x14ac:dyDescent="0.3">
      <c r="A5456">
        <v>56</v>
      </c>
      <c r="B5456">
        <v>19</v>
      </c>
      <c r="C5456">
        <v>40</v>
      </c>
      <c r="D5456">
        <v>10870.53</v>
      </c>
      <c r="E5456">
        <f>VLOOKUP(B5456,'[1]input data'!$G$3:$H$180,2,FALSE)</f>
        <v>19</v>
      </c>
      <c r="F5456" t="str">
        <f t="shared" si="340"/>
        <v>56_40_19</v>
      </c>
      <c r="G5456">
        <f>_xlfn.MAXIFS($D$3:$D$7726,$F$3:$F$7726,$F5456)</f>
        <v>11328.1</v>
      </c>
      <c r="J5456">
        <v>56</v>
      </c>
      <c r="K5456">
        <v>19</v>
      </c>
      <c r="L5456">
        <v>40</v>
      </c>
      <c r="M5456">
        <v>0</v>
      </c>
      <c r="N5456">
        <f>VLOOKUP(K5456,'[1]input data'!$G$3:$H$180,2,FALSE)</f>
        <v>19</v>
      </c>
      <c r="O5456" t="str">
        <f t="shared" si="341"/>
        <v>56_40_19</v>
      </c>
      <c r="P5456">
        <f>SUMIF($O$3:$O$7726,O5456,$M$3:$M$7726)</f>
        <v>11328.1</v>
      </c>
      <c r="Q5456">
        <f t="shared" si="342"/>
        <v>0</v>
      </c>
      <c r="R5456" t="b">
        <f t="shared" si="343"/>
        <v>1</v>
      </c>
    </row>
    <row r="5457" spans="1:18" x14ac:dyDescent="0.3">
      <c r="A5457">
        <v>56</v>
      </c>
      <c r="B5457">
        <v>108</v>
      </c>
      <c r="C5457">
        <v>40</v>
      </c>
      <c r="D5457">
        <v>11328.1</v>
      </c>
      <c r="E5457">
        <f>VLOOKUP(B5457,'[1]input data'!$G$3:$H$180,2,FALSE)</f>
        <v>19</v>
      </c>
      <c r="F5457" t="str">
        <f t="shared" si="340"/>
        <v>56_40_19</v>
      </c>
      <c r="G5457">
        <f>_xlfn.MAXIFS($D$3:$D$7726,$F$3:$F$7726,$F5457)</f>
        <v>11328.1</v>
      </c>
      <c r="J5457">
        <v>56</v>
      </c>
      <c r="K5457">
        <v>108</v>
      </c>
      <c r="L5457">
        <v>40</v>
      </c>
      <c r="M5457">
        <v>11328.1</v>
      </c>
      <c r="N5457">
        <f>VLOOKUP(K5457,'[1]input data'!$G$3:$H$180,2,FALSE)</f>
        <v>19</v>
      </c>
      <c r="O5457" t="str">
        <f t="shared" si="341"/>
        <v>56_40_19</v>
      </c>
      <c r="P5457">
        <f>SUMIF($O$3:$O$7726,O5457,$M$3:$M$7726)</f>
        <v>11328.1</v>
      </c>
      <c r="Q5457">
        <f t="shared" si="342"/>
        <v>0</v>
      </c>
      <c r="R5457" t="b">
        <f t="shared" si="343"/>
        <v>1</v>
      </c>
    </row>
    <row r="5458" spans="1:18" x14ac:dyDescent="0.3">
      <c r="A5458">
        <v>56</v>
      </c>
      <c r="B5458">
        <v>21</v>
      </c>
      <c r="C5458">
        <v>40</v>
      </c>
      <c r="D5458">
        <v>4720.0600000000004</v>
      </c>
      <c r="E5458">
        <f>VLOOKUP(B5458,'[1]input data'!$G$3:$H$180,2,FALSE)</f>
        <v>21</v>
      </c>
      <c r="F5458" t="str">
        <f t="shared" si="340"/>
        <v>56_40_21</v>
      </c>
      <c r="G5458">
        <f>_xlfn.MAXIFS($D$3:$D$7726,$F$3:$F$7726,$F5458)</f>
        <v>4720.0600000000004</v>
      </c>
      <c r="J5458">
        <v>56</v>
      </c>
      <c r="K5458">
        <v>21</v>
      </c>
      <c r="L5458">
        <v>40</v>
      </c>
      <c r="M5458">
        <v>4720.0600000000004</v>
      </c>
      <c r="N5458">
        <f>VLOOKUP(K5458,'[1]input data'!$G$3:$H$180,2,FALSE)</f>
        <v>21</v>
      </c>
      <c r="O5458" t="str">
        <f t="shared" si="341"/>
        <v>56_40_21</v>
      </c>
      <c r="P5458">
        <f>SUMIF($O$3:$O$7726,O5458,$M$3:$M$7726)</f>
        <v>4720.0600000000004</v>
      </c>
      <c r="Q5458">
        <f t="shared" si="342"/>
        <v>0</v>
      </c>
      <c r="R5458" t="b">
        <f t="shared" si="343"/>
        <v>1</v>
      </c>
    </row>
    <row r="5459" spans="1:18" x14ac:dyDescent="0.3">
      <c r="A5459">
        <v>56</v>
      </c>
      <c r="B5459">
        <v>110</v>
      </c>
      <c r="C5459">
        <v>40</v>
      </c>
      <c r="D5459">
        <v>4358</v>
      </c>
      <c r="E5459">
        <f>VLOOKUP(B5459,'[1]input data'!$G$3:$H$180,2,FALSE)</f>
        <v>21</v>
      </c>
      <c r="F5459" t="str">
        <f t="shared" si="340"/>
        <v>56_40_21</v>
      </c>
      <c r="G5459">
        <f>_xlfn.MAXIFS($D$3:$D$7726,$F$3:$F$7726,$F5459)</f>
        <v>4720.0600000000004</v>
      </c>
      <c r="J5459">
        <v>56</v>
      </c>
      <c r="K5459">
        <v>110</v>
      </c>
      <c r="L5459">
        <v>40</v>
      </c>
      <c r="M5459">
        <v>0</v>
      </c>
      <c r="N5459">
        <f>VLOOKUP(K5459,'[1]input data'!$G$3:$H$180,2,FALSE)</f>
        <v>21</v>
      </c>
      <c r="O5459" t="str">
        <f t="shared" si="341"/>
        <v>56_40_21</v>
      </c>
      <c r="P5459">
        <f>SUMIF($O$3:$O$7726,O5459,$M$3:$M$7726)</f>
        <v>4720.0600000000004</v>
      </c>
      <c r="Q5459">
        <f t="shared" si="342"/>
        <v>0</v>
      </c>
      <c r="R5459" t="b">
        <f t="shared" si="343"/>
        <v>1</v>
      </c>
    </row>
    <row r="5460" spans="1:18" x14ac:dyDescent="0.3">
      <c r="A5460">
        <v>56</v>
      </c>
      <c r="B5460">
        <v>34</v>
      </c>
      <c r="C5460">
        <v>40</v>
      </c>
      <c r="D5460">
        <v>13758.02</v>
      </c>
      <c r="E5460">
        <f>VLOOKUP(B5460,'[1]input data'!$G$3:$H$180,2,FALSE)</f>
        <v>34</v>
      </c>
      <c r="F5460" t="str">
        <f t="shared" si="340"/>
        <v>56_40_34</v>
      </c>
      <c r="G5460">
        <f>_xlfn.MAXIFS($D$3:$D$7726,$F$3:$F$7726,$F5460)</f>
        <v>13758.02</v>
      </c>
      <c r="J5460">
        <v>56</v>
      </c>
      <c r="K5460">
        <v>34</v>
      </c>
      <c r="L5460">
        <v>40</v>
      </c>
      <c r="M5460">
        <v>13758.02</v>
      </c>
      <c r="N5460">
        <f>VLOOKUP(K5460,'[1]input data'!$G$3:$H$180,2,FALSE)</f>
        <v>34</v>
      </c>
      <c r="O5460" t="str">
        <f t="shared" si="341"/>
        <v>56_40_34</v>
      </c>
      <c r="P5460">
        <f>SUMIF($O$3:$O$7726,O5460,$M$3:$M$7726)</f>
        <v>13758.02</v>
      </c>
      <c r="Q5460">
        <f t="shared" si="342"/>
        <v>0</v>
      </c>
      <c r="R5460" t="b">
        <f t="shared" si="343"/>
        <v>1</v>
      </c>
    </row>
    <row r="5461" spans="1:18" x14ac:dyDescent="0.3">
      <c r="A5461">
        <v>56</v>
      </c>
      <c r="B5461">
        <v>123</v>
      </c>
      <c r="C5461">
        <v>40</v>
      </c>
      <c r="D5461">
        <v>5741.63</v>
      </c>
      <c r="E5461">
        <f>VLOOKUP(B5461,'[1]input data'!$G$3:$H$180,2,FALSE)</f>
        <v>34</v>
      </c>
      <c r="F5461" t="str">
        <f t="shared" si="340"/>
        <v>56_40_34</v>
      </c>
      <c r="G5461">
        <f>_xlfn.MAXIFS($D$3:$D$7726,$F$3:$F$7726,$F5461)</f>
        <v>13758.02</v>
      </c>
      <c r="J5461">
        <v>56</v>
      </c>
      <c r="K5461">
        <v>123</v>
      </c>
      <c r="L5461">
        <v>40</v>
      </c>
      <c r="M5461">
        <v>0</v>
      </c>
      <c r="N5461">
        <f>VLOOKUP(K5461,'[1]input data'!$G$3:$H$180,2,FALSE)</f>
        <v>34</v>
      </c>
      <c r="O5461" t="str">
        <f t="shared" si="341"/>
        <v>56_40_34</v>
      </c>
      <c r="P5461">
        <f>SUMIF($O$3:$O$7726,O5461,$M$3:$M$7726)</f>
        <v>13758.02</v>
      </c>
      <c r="Q5461">
        <f t="shared" si="342"/>
        <v>0</v>
      </c>
      <c r="R5461" t="b">
        <f t="shared" si="343"/>
        <v>1</v>
      </c>
    </row>
    <row r="5462" spans="1:18" x14ac:dyDescent="0.3">
      <c r="A5462">
        <v>56</v>
      </c>
      <c r="B5462">
        <v>86</v>
      </c>
      <c r="C5462">
        <v>40</v>
      </c>
      <c r="D5462">
        <v>2344.86</v>
      </c>
      <c r="E5462">
        <f>VLOOKUP(B5462,'[1]input data'!$G$3:$H$180,2,FALSE)</f>
        <v>86</v>
      </c>
      <c r="F5462" t="str">
        <f t="shared" si="340"/>
        <v>56_40_86</v>
      </c>
      <c r="G5462">
        <f>_xlfn.MAXIFS($D$3:$D$7726,$F$3:$F$7726,$F5462)</f>
        <v>2344.86</v>
      </c>
      <c r="J5462">
        <v>56</v>
      </c>
      <c r="K5462">
        <v>86</v>
      </c>
      <c r="L5462">
        <v>40</v>
      </c>
      <c r="M5462">
        <v>2344.86</v>
      </c>
      <c r="N5462">
        <f>VLOOKUP(K5462,'[1]input data'!$G$3:$H$180,2,FALSE)</f>
        <v>86</v>
      </c>
      <c r="O5462" t="str">
        <f t="shared" si="341"/>
        <v>56_40_86</v>
      </c>
      <c r="P5462">
        <f>SUMIF($O$3:$O$7726,O5462,$M$3:$M$7726)</f>
        <v>2344.86</v>
      </c>
      <c r="Q5462">
        <f t="shared" si="342"/>
        <v>0</v>
      </c>
      <c r="R5462" t="b">
        <f t="shared" si="343"/>
        <v>1</v>
      </c>
    </row>
    <row r="5463" spans="1:18" x14ac:dyDescent="0.3">
      <c r="A5463">
        <v>56</v>
      </c>
      <c r="B5463">
        <v>175</v>
      </c>
      <c r="C5463">
        <v>40</v>
      </c>
      <c r="D5463">
        <v>2007.21</v>
      </c>
      <c r="E5463">
        <f>VLOOKUP(B5463,'[1]input data'!$G$3:$H$180,2,FALSE)</f>
        <v>86</v>
      </c>
      <c r="F5463" t="str">
        <f t="shared" si="340"/>
        <v>56_40_86</v>
      </c>
      <c r="G5463">
        <f>_xlfn.MAXIFS($D$3:$D$7726,$F$3:$F$7726,$F5463)</f>
        <v>2344.86</v>
      </c>
      <c r="J5463">
        <v>56</v>
      </c>
      <c r="K5463">
        <v>175</v>
      </c>
      <c r="L5463">
        <v>40</v>
      </c>
      <c r="M5463">
        <v>0</v>
      </c>
      <c r="N5463">
        <f>VLOOKUP(K5463,'[1]input data'!$G$3:$H$180,2,FALSE)</f>
        <v>86</v>
      </c>
      <c r="O5463" t="str">
        <f t="shared" si="341"/>
        <v>56_40_86</v>
      </c>
      <c r="P5463">
        <f>SUMIF($O$3:$O$7726,O5463,$M$3:$M$7726)</f>
        <v>2344.86</v>
      </c>
      <c r="Q5463">
        <f t="shared" si="342"/>
        <v>0</v>
      </c>
      <c r="R5463" t="b">
        <f t="shared" si="343"/>
        <v>1</v>
      </c>
    </row>
    <row r="5464" spans="1:18" x14ac:dyDescent="0.3">
      <c r="A5464">
        <v>56</v>
      </c>
      <c r="B5464">
        <v>2</v>
      </c>
      <c r="C5464">
        <v>41</v>
      </c>
      <c r="D5464">
        <v>20892.87</v>
      </c>
      <c r="E5464">
        <f>VLOOKUP(B5464,'[1]input data'!$G$3:$H$180,2,FALSE)</f>
        <v>2</v>
      </c>
      <c r="F5464" t="str">
        <f t="shared" si="340"/>
        <v>56_41_2</v>
      </c>
      <c r="G5464">
        <f>_xlfn.MAXIFS($D$3:$D$7726,$F$3:$F$7726,$F5464)</f>
        <v>20892.87</v>
      </c>
      <c r="J5464">
        <v>56</v>
      </c>
      <c r="K5464">
        <v>2</v>
      </c>
      <c r="L5464">
        <v>41</v>
      </c>
      <c r="M5464">
        <v>20892.87</v>
      </c>
      <c r="N5464">
        <f>VLOOKUP(K5464,'[1]input data'!$G$3:$H$180,2,FALSE)</f>
        <v>2</v>
      </c>
      <c r="O5464" t="str">
        <f t="shared" si="341"/>
        <v>56_41_2</v>
      </c>
      <c r="P5464">
        <f>SUMIF($O$3:$O$7726,O5464,$M$3:$M$7726)</f>
        <v>20892.87</v>
      </c>
      <c r="Q5464">
        <f t="shared" si="342"/>
        <v>0</v>
      </c>
      <c r="R5464" t="b">
        <f t="shared" si="343"/>
        <v>1</v>
      </c>
    </row>
    <row r="5465" spans="1:18" x14ac:dyDescent="0.3">
      <c r="A5465">
        <v>56</v>
      </c>
      <c r="B5465">
        <v>91</v>
      </c>
      <c r="C5465">
        <v>41</v>
      </c>
      <c r="D5465">
        <v>19065.830000000002</v>
      </c>
      <c r="E5465">
        <f>VLOOKUP(B5465,'[1]input data'!$G$3:$H$180,2,FALSE)</f>
        <v>2</v>
      </c>
      <c r="F5465" t="str">
        <f t="shared" si="340"/>
        <v>56_41_2</v>
      </c>
      <c r="G5465">
        <f>_xlfn.MAXIFS($D$3:$D$7726,$F$3:$F$7726,$F5465)</f>
        <v>20892.87</v>
      </c>
      <c r="J5465">
        <v>56</v>
      </c>
      <c r="K5465">
        <v>91</v>
      </c>
      <c r="L5465">
        <v>41</v>
      </c>
      <c r="M5465">
        <v>0</v>
      </c>
      <c r="N5465">
        <f>VLOOKUP(K5465,'[1]input data'!$G$3:$H$180,2,FALSE)</f>
        <v>2</v>
      </c>
      <c r="O5465" t="str">
        <f t="shared" si="341"/>
        <v>56_41_2</v>
      </c>
      <c r="P5465">
        <f>SUMIF($O$3:$O$7726,O5465,$M$3:$M$7726)</f>
        <v>20892.87</v>
      </c>
      <c r="Q5465">
        <f t="shared" si="342"/>
        <v>0</v>
      </c>
      <c r="R5465" t="b">
        <f t="shared" si="343"/>
        <v>1</v>
      </c>
    </row>
    <row r="5466" spans="1:18" x14ac:dyDescent="0.3">
      <c r="A5466">
        <v>56</v>
      </c>
      <c r="B5466">
        <v>7</v>
      </c>
      <c r="C5466">
        <v>41</v>
      </c>
      <c r="D5466">
        <v>15747.66</v>
      </c>
      <c r="E5466">
        <f>VLOOKUP(B5466,'[1]input data'!$G$3:$H$180,2,FALSE)</f>
        <v>7</v>
      </c>
      <c r="F5466" t="str">
        <f t="shared" si="340"/>
        <v>56_41_7</v>
      </c>
      <c r="G5466">
        <f>_xlfn.MAXIFS($D$3:$D$7726,$F$3:$F$7726,$F5466)</f>
        <v>15747.66</v>
      </c>
      <c r="J5466">
        <v>56</v>
      </c>
      <c r="K5466">
        <v>7</v>
      </c>
      <c r="L5466">
        <v>41</v>
      </c>
      <c r="M5466">
        <v>15747.66</v>
      </c>
      <c r="N5466">
        <f>VLOOKUP(K5466,'[1]input data'!$G$3:$H$180,2,FALSE)</f>
        <v>7</v>
      </c>
      <c r="O5466" t="str">
        <f t="shared" si="341"/>
        <v>56_41_7</v>
      </c>
      <c r="P5466">
        <f>SUMIF($O$3:$O$7726,O5466,$M$3:$M$7726)</f>
        <v>15747.66</v>
      </c>
      <c r="Q5466">
        <f t="shared" si="342"/>
        <v>0</v>
      </c>
      <c r="R5466" t="b">
        <f t="shared" si="343"/>
        <v>1</v>
      </c>
    </row>
    <row r="5467" spans="1:18" x14ac:dyDescent="0.3">
      <c r="A5467">
        <v>56</v>
      </c>
      <c r="B5467">
        <v>96</v>
      </c>
      <c r="C5467">
        <v>41</v>
      </c>
      <c r="D5467">
        <v>15100.63</v>
      </c>
      <c r="E5467">
        <f>VLOOKUP(B5467,'[1]input data'!$G$3:$H$180,2,FALSE)</f>
        <v>7</v>
      </c>
      <c r="F5467" t="str">
        <f t="shared" si="340"/>
        <v>56_41_7</v>
      </c>
      <c r="G5467">
        <f>_xlfn.MAXIFS($D$3:$D$7726,$F$3:$F$7726,$F5467)</f>
        <v>15747.66</v>
      </c>
      <c r="J5467">
        <v>56</v>
      </c>
      <c r="K5467">
        <v>96</v>
      </c>
      <c r="L5467">
        <v>41</v>
      </c>
      <c r="M5467">
        <v>0</v>
      </c>
      <c r="N5467">
        <f>VLOOKUP(K5467,'[1]input data'!$G$3:$H$180,2,FALSE)</f>
        <v>7</v>
      </c>
      <c r="O5467" t="str">
        <f t="shared" si="341"/>
        <v>56_41_7</v>
      </c>
      <c r="P5467">
        <f>SUMIF($O$3:$O$7726,O5467,$M$3:$M$7726)</f>
        <v>15747.66</v>
      </c>
      <c r="Q5467">
        <f t="shared" si="342"/>
        <v>0</v>
      </c>
      <c r="R5467" t="b">
        <f t="shared" si="343"/>
        <v>1</v>
      </c>
    </row>
    <row r="5468" spans="1:18" x14ac:dyDescent="0.3">
      <c r="A5468">
        <v>56</v>
      </c>
      <c r="B5468">
        <v>11</v>
      </c>
      <c r="C5468">
        <v>41</v>
      </c>
      <c r="D5468">
        <v>7889.51</v>
      </c>
      <c r="E5468">
        <f>VLOOKUP(B5468,'[1]input data'!$G$3:$H$180,2,FALSE)</f>
        <v>11</v>
      </c>
      <c r="F5468" t="str">
        <f t="shared" si="340"/>
        <v>56_41_11</v>
      </c>
      <c r="G5468">
        <f>_xlfn.MAXIFS($D$3:$D$7726,$F$3:$F$7726,$F5468)</f>
        <v>13908.92</v>
      </c>
      <c r="J5468">
        <v>56</v>
      </c>
      <c r="K5468">
        <v>11</v>
      </c>
      <c r="L5468">
        <v>41</v>
      </c>
      <c r="M5468">
        <v>0</v>
      </c>
      <c r="N5468">
        <f>VLOOKUP(K5468,'[1]input data'!$G$3:$H$180,2,FALSE)</f>
        <v>11</v>
      </c>
      <c r="O5468" t="str">
        <f t="shared" si="341"/>
        <v>56_41_11</v>
      </c>
      <c r="P5468">
        <f>SUMIF($O$3:$O$7726,O5468,$M$3:$M$7726)</f>
        <v>13908.92</v>
      </c>
      <c r="Q5468">
        <f t="shared" si="342"/>
        <v>0</v>
      </c>
      <c r="R5468" t="b">
        <f t="shared" si="343"/>
        <v>1</v>
      </c>
    </row>
    <row r="5469" spans="1:18" x14ac:dyDescent="0.3">
      <c r="A5469">
        <v>56</v>
      </c>
      <c r="B5469">
        <v>100</v>
      </c>
      <c r="C5469">
        <v>41</v>
      </c>
      <c r="D5469">
        <v>13908.92</v>
      </c>
      <c r="E5469">
        <f>VLOOKUP(B5469,'[1]input data'!$G$3:$H$180,2,FALSE)</f>
        <v>11</v>
      </c>
      <c r="F5469" t="str">
        <f t="shared" si="340"/>
        <v>56_41_11</v>
      </c>
      <c r="G5469">
        <f>_xlfn.MAXIFS($D$3:$D$7726,$F$3:$F$7726,$F5469)</f>
        <v>13908.92</v>
      </c>
      <c r="J5469">
        <v>56</v>
      </c>
      <c r="K5469">
        <v>100</v>
      </c>
      <c r="L5469">
        <v>41</v>
      </c>
      <c r="M5469">
        <v>13908.92</v>
      </c>
      <c r="N5469">
        <f>VLOOKUP(K5469,'[1]input data'!$G$3:$H$180,2,FALSE)</f>
        <v>11</v>
      </c>
      <c r="O5469" t="str">
        <f t="shared" si="341"/>
        <v>56_41_11</v>
      </c>
      <c r="P5469">
        <f>SUMIF($O$3:$O$7726,O5469,$M$3:$M$7726)</f>
        <v>13908.92</v>
      </c>
      <c r="Q5469">
        <f t="shared" si="342"/>
        <v>0</v>
      </c>
      <c r="R5469" t="b">
        <f t="shared" si="343"/>
        <v>1</v>
      </c>
    </row>
    <row r="5470" spans="1:18" x14ac:dyDescent="0.3">
      <c r="A5470">
        <v>56</v>
      </c>
      <c r="B5470">
        <v>13</v>
      </c>
      <c r="C5470">
        <v>41</v>
      </c>
      <c r="D5470">
        <v>5449.86</v>
      </c>
      <c r="E5470">
        <f>VLOOKUP(B5470,'[1]input data'!$G$3:$H$180,2,FALSE)</f>
        <v>13</v>
      </c>
      <c r="F5470" t="str">
        <f t="shared" si="340"/>
        <v>56_41_13</v>
      </c>
      <c r="G5470">
        <f>_xlfn.MAXIFS($D$3:$D$7726,$F$3:$F$7726,$F5470)</f>
        <v>7963.05</v>
      </c>
      <c r="J5470">
        <v>56</v>
      </c>
      <c r="K5470">
        <v>13</v>
      </c>
      <c r="L5470">
        <v>41</v>
      </c>
      <c r="M5470">
        <v>0</v>
      </c>
      <c r="N5470">
        <f>VLOOKUP(K5470,'[1]input data'!$G$3:$H$180,2,FALSE)</f>
        <v>13</v>
      </c>
      <c r="O5470" t="str">
        <f t="shared" si="341"/>
        <v>56_41_13</v>
      </c>
      <c r="P5470">
        <f>SUMIF($O$3:$O$7726,O5470,$M$3:$M$7726)</f>
        <v>7963.05</v>
      </c>
      <c r="Q5470">
        <f t="shared" si="342"/>
        <v>0</v>
      </c>
      <c r="R5470" t="b">
        <f t="shared" si="343"/>
        <v>1</v>
      </c>
    </row>
    <row r="5471" spans="1:18" x14ac:dyDescent="0.3">
      <c r="A5471">
        <v>56</v>
      </c>
      <c r="B5471">
        <v>102</v>
      </c>
      <c r="C5471">
        <v>41</v>
      </c>
      <c r="D5471">
        <v>7963.05</v>
      </c>
      <c r="E5471">
        <f>VLOOKUP(B5471,'[1]input data'!$G$3:$H$180,2,FALSE)</f>
        <v>13</v>
      </c>
      <c r="F5471" t="str">
        <f t="shared" si="340"/>
        <v>56_41_13</v>
      </c>
      <c r="G5471">
        <f>_xlfn.MAXIFS($D$3:$D$7726,$F$3:$F$7726,$F5471)</f>
        <v>7963.05</v>
      </c>
      <c r="J5471">
        <v>56</v>
      </c>
      <c r="K5471">
        <v>102</v>
      </c>
      <c r="L5471">
        <v>41</v>
      </c>
      <c r="M5471">
        <v>7963.05</v>
      </c>
      <c r="N5471">
        <f>VLOOKUP(K5471,'[1]input data'!$G$3:$H$180,2,FALSE)</f>
        <v>13</v>
      </c>
      <c r="O5471" t="str">
        <f t="shared" si="341"/>
        <v>56_41_13</v>
      </c>
      <c r="P5471">
        <f>SUMIF($O$3:$O$7726,O5471,$M$3:$M$7726)</f>
        <v>7963.05</v>
      </c>
      <c r="Q5471">
        <f t="shared" si="342"/>
        <v>0</v>
      </c>
      <c r="R5471" t="b">
        <f t="shared" si="343"/>
        <v>1</v>
      </c>
    </row>
    <row r="5472" spans="1:18" x14ac:dyDescent="0.3">
      <c r="A5472">
        <v>56</v>
      </c>
      <c r="B5472">
        <v>17</v>
      </c>
      <c r="C5472">
        <v>41</v>
      </c>
      <c r="D5472">
        <v>4373.88</v>
      </c>
      <c r="E5472">
        <f>VLOOKUP(B5472,'[1]input data'!$G$3:$H$180,2,FALSE)</f>
        <v>17</v>
      </c>
      <c r="F5472" t="str">
        <f t="shared" si="340"/>
        <v>56_41_17</v>
      </c>
      <c r="G5472">
        <f>_xlfn.MAXIFS($D$3:$D$7726,$F$3:$F$7726,$F5472)</f>
        <v>4458.38</v>
      </c>
      <c r="J5472">
        <v>56</v>
      </c>
      <c r="K5472">
        <v>17</v>
      </c>
      <c r="L5472">
        <v>41</v>
      </c>
      <c r="M5472">
        <v>0</v>
      </c>
      <c r="N5472">
        <f>VLOOKUP(K5472,'[1]input data'!$G$3:$H$180,2,FALSE)</f>
        <v>17</v>
      </c>
      <c r="O5472" t="str">
        <f t="shared" si="341"/>
        <v>56_41_17</v>
      </c>
      <c r="P5472">
        <f>SUMIF($O$3:$O$7726,O5472,$M$3:$M$7726)</f>
        <v>4458.38</v>
      </c>
      <c r="Q5472">
        <f t="shared" si="342"/>
        <v>0</v>
      </c>
      <c r="R5472" t="b">
        <f t="shared" si="343"/>
        <v>1</v>
      </c>
    </row>
    <row r="5473" spans="1:18" x14ac:dyDescent="0.3">
      <c r="A5473">
        <v>56</v>
      </c>
      <c r="B5473">
        <v>106</v>
      </c>
      <c r="C5473">
        <v>41</v>
      </c>
      <c r="D5473">
        <v>4458.38</v>
      </c>
      <c r="E5473">
        <f>VLOOKUP(B5473,'[1]input data'!$G$3:$H$180,2,FALSE)</f>
        <v>17</v>
      </c>
      <c r="F5473" t="str">
        <f t="shared" si="340"/>
        <v>56_41_17</v>
      </c>
      <c r="G5473">
        <f>_xlfn.MAXIFS($D$3:$D$7726,$F$3:$F$7726,$F5473)</f>
        <v>4458.38</v>
      </c>
      <c r="J5473">
        <v>56</v>
      </c>
      <c r="K5473">
        <v>106</v>
      </c>
      <c r="L5473">
        <v>41</v>
      </c>
      <c r="M5473">
        <v>4458.38</v>
      </c>
      <c r="N5473">
        <f>VLOOKUP(K5473,'[1]input data'!$G$3:$H$180,2,FALSE)</f>
        <v>17</v>
      </c>
      <c r="O5473" t="str">
        <f t="shared" si="341"/>
        <v>56_41_17</v>
      </c>
      <c r="P5473">
        <f>SUMIF($O$3:$O$7726,O5473,$M$3:$M$7726)</f>
        <v>4458.38</v>
      </c>
      <c r="Q5473">
        <f t="shared" si="342"/>
        <v>0</v>
      </c>
      <c r="R5473" t="b">
        <f t="shared" si="343"/>
        <v>1</v>
      </c>
    </row>
    <row r="5474" spans="1:18" x14ac:dyDescent="0.3">
      <c r="A5474">
        <v>56</v>
      </c>
      <c r="B5474">
        <v>28</v>
      </c>
      <c r="C5474">
        <v>41</v>
      </c>
      <c r="D5474">
        <v>4632.87</v>
      </c>
      <c r="E5474">
        <f>VLOOKUP(B5474,'[1]input data'!$G$3:$H$180,2,FALSE)</f>
        <v>28</v>
      </c>
      <c r="F5474" t="str">
        <f t="shared" si="340"/>
        <v>56_41_28</v>
      </c>
      <c r="G5474">
        <f>_xlfn.MAXIFS($D$3:$D$7726,$F$3:$F$7726,$F5474)</f>
        <v>4632.87</v>
      </c>
      <c r="J5474">
        <v>56</v>
      </c>
      <c r="K5474">
        <v>28</v>
      </c>
      <c r="L5474">
        <v>41</v>
      </c>
      <c r="M5474">
        <v>4632.87</v>
      </c>
      <c r="N5474">
        <f>VLOOKUP(K5474,'[1]input data'!$G$3:$H$180,2,FALSE)</f>
        <v>28</v>
      </c>
      <c r="O5474" t="str">
        <f t="shared" si="341"/>
        <v>56_41_28</v>
      </c>
      <c r="P5474">
        <f>SUMIF($O$3:$O$7726,O5474,$M$3:$M$7726)</f>
        <v>4632.87</v>
      </c>
      <c r="Q5474">
        <f t="shared" si="342"/>
        <v>0</v>
      </c>
      <c r="R5474" t="b">
        <f t="shared" si="343"/>
        <v>1</v>
      </c>
    </row>
    <row r="5475" spans="1:18" x14ac:dyDescent="0.3">
      <c r="A5475">
        <v>56</v>
      </c>
      <c r="B5475">
        <v>117</v>
      </c>
      <c r="C5475">
        <v>41</v>
      </c>
      <c r="D5475">
        <v>2491.5</v>
      </c>
      <c r="E5475">
        <f>VLOOKUP(B5475,'[1]input data'!$G$3:$H$180,2,FALSE)</f>
        <v>28</v>
      </c>
      <c r="F5475" t="str">
        <f t="shared" si="340"/>
        <v>56_41_28</v>
      </c>
      <c r="G5475">
        <f>_xlfn.MAXIFS($D$3:$D$7726,$F$3:$F$7726,$F5475)</f>
        <v>4632.87</v>
      </c>
      <c r="J5475">
        <v>56</v>
      </c>
      <c r="K5475">
        <v>117</v>
      </c>
      <c r="L5475">
        <v>41</v>
      </c>
      <c r="M5475">
        <v>0</v>
      </c>
      <c r="N5475">
        <f>VLOOKUP(K5475,'[1]input data'!$G$3:$H$180,2,FALSE)</f>
        <v>28</v>
      </c>
      <c r="O5475" t="str">
        <f t="shared" si="341"/>
        <v>56_41_28</v>
      </c>
      <c r="P5475">
        <f>SUMIF($O$3:$O$7726,O5475,$M$3:$M$7726)</f>
        <v>4632.87</v>
      </c>
      <c r="Q5475">
        <f t="shared" si="342"/>
        <v>0</v>
      </c>
      <c r="R5475" t="b">
        <f t="shared" si="343"/>
        <v>1</v>
      </c>
    </row>
    <row r="5476" spans="1:18" x14ac:dyDescent="0.3">
      <c r="A5476">
        <v>56</v>
      </c>
      <c r="B5476">
        <v>30</v>
      </c>
      <c r="C5476">
        <v>41</v>
      </c>
      <c r="D5476">
        <v>2916.41</v>
      </c>
      <c r="E5476">
        <f>VLOOKUP(B5476,'[1]input data'!$G$3:$H$180,2,FALSE)</f>
        <v>30</v>
      </c>
      <c r="F5476" t="str">
        <f t="shared" si="340"/>
        <v>56_41_30</v>
      </c>
      <c r="G5476">
        <f>_xlfn.MAXIFS($D$3:$D$7726,$F$3:$F$7726,$F5476)</f>
        <v>2916.41</v>
      </c>
      <c r="J5476">
        <v>56</v>
      </c>
      <c r="K5476">
        <v>30</v>
      </c>
      <c r="L5476">
        <v>41</v>
      </c>
      <c r="M5476">
        <v>2916.41</v>
      </c>
      <c r="N5476">
        <f>VLOOKUP(K5476,'[1]input data'!$G$3:$H$180,2,FALSE)</f>
        <v>30</v>
      </c>
      <c r="O5476" t="str">
        <f t="shared" si="341"/>
        <v>56_41_30</v>
      </c>
      <c r="P5476">
        <f>SUMIF($O$3:$O$7726,O5476,$M$3:$M$7726)</f>
        <v>2916.41</v>
      </c>
      <c r="Q5476">
        <f t="shared" si="342"/>
        <v>0</v>
      </c>
      <c r="R5476" t="b">
        <f t="shared" si="343"/>
        <v>1</v>
      </c>
    </row>
    <row r="5477" spans="1:18" x14ac:dyDescent="0.3">
      <c r="A5477">
        <v>56</v>
      </c>
      <c r="B5477">
        <v>119</v>
      </c>
      <c r="C5477">
        <v>41</v>
      </c>
      <c r="D5477">
        <v>884.2</v>
      </c>
      <c r="E5477">
        <f>VLOOKUP(B5477,'[1]input data'!$G$3:$H$180,2,FALSE)</f>
        <v>30</v>
      </c>
      <c r="F5477" t="str">
        <f t="shared" si="340"/>
        <v>56_41_30</v>
      </c>
      <c r="G5477">
        <f>_xlfn.MAXIFS($D$3:$D$7726,$F$3:$F$7726,$F5477)</f>
        <v>2916.41</v>
      </c>
      <c r="J5477">
        <v>56</v>
      </c>
      <c r="K5477">
        <v>119</v>
      </c>
      <c r="L5477">
        <v>41</v>
      </c>
      <c r="M5477">
        <v>0</v>
      </c>
      <c r="N5477">
        <f>VLOOKUP(K5477,'[1]input data'!$G$3:$H$180,2,FALSE)</f>
        <v>30</v>
      </c>
      <c r="O5477" t="str">
        <f t="shared" si="341"/>
        <v>56_41_30</v>
      </c>
      <c r="P5477">
        <f>SUMIF($O$3:$O$7726,O5477,$M$3:$M$7726)</f>
        <v>2916.41</v>
      </c>
      <c r="Q5477">
        <f t="shared" si="342"/>
        <v>0</v>
      </c>
      <c r="R5477" t="b">
        <f t="shared" si="343"/>
        <v>1</v>
      </c>
    </row>
    <row r="5478" spans="1:18" x14ac:dyDescent="0.3">
      <c r="A5478">
        <v>56</v>
      </c>
      <c r="B5478">
        <v>32</v>
      </c>
      <c r="C5478">
        <v>41</v>
      </c>
      <c r="D5478">
        <v>2011.03</v>
      </c>
      <c r="E5478">
        <f>VLOOKUP(B5478,'[1]input data'!$G$3:$H$180,2,FALSE)</f>
        <v>32</v>
      </c>
      <c r="F5478" t="str">
        <f t="shared" si="340"/>
        <v>56_41_32</v>
      </c>
      <c r="G5478">
        <f>_xlfn.MAXIFS($D$3:$D$7726,$F$3:$F$7726,$F5478)</f>
        <v>2011.03</v>
      </c>
      <c r="J5478">
        <v>56</v>
      </c>
      <c r="K5478">
        <v>32</v>
      </c>
      <c r="L5478">
        <v>41</v>
      </c>
      <c r="M5478">
        <v>2011.03</v>
      </c>
      <c r="N5478">
        <f>VLOOKUP(K5478,'[1]input data'!$G$3:$H$180,2,FALSE)</f>
        <v>32</v>
      </c>
      <c r="O5478" t="str">
        <f t="shared" si="341"/>
        <v>56_41_32</v>
      </c>
      <c r="P5478">
        <f>SUMIF($O$3:$O$7726,O5478,$M$3:$M$7726)</f>
        <v>2011.03</v>
      </c>
      <c r="Q5478">
        <f t="shared" si="342"/>
        <v>0</v>
      </c>
      <c r="R5478" t="b">
        <f t="shared" si="343"/>
        <v>1</v>
      </c>
    </row>
    <row r="5479" spans="1:18" x14ac:dyDescent="0.3">
      <c r="A5479">
        <v>56</v>
      </c>
      <c r="B5479">
        <v>121</v>
      </c>
      <c r="C5479">
        <v>41</v>
      </c>
      <c r="D5479">
        <v>1460.05</v>
      </c>
      <c r="E5479">
        <f>VLOOKUP(B5479,'[1]input data'!$G$3:$H$180,2,FALSE)</f>
        <v>32</v>
      </c>
      <c r="F5479" t="str">
        <f t="shared" si="340"/>
        <v>56_41_32</v>
      </c>
      <c r="G5479">
        <f>_xlfn.MAXIFS($D$3:$D$7726,$F$3:$F$7726,$F5479)</f>
        <v>2011.03</v>
      </c>
      <c r="J5479">
        <v>56</v>
      </c>
      <c r="K5479">
        <v>121</v>
      </c>
      <c r="L5479">
        <v>41</v>
      </c>
      <c r="M5479">
        <v>0</v>
      </c>
      <c r="N5479">
        <f>VLOOKUP(K5479,'[1]input data'!$G$3:$H$180,2,FALSE)</f>
        <v>32</v>
      </c>
      <c r="O5479" t="str">
        <f t="shared" si="341"/>
        <v>56_41_32</v>
      </c>
      <c r="P5479">
        <f>SUMIF($O$3:$O$7726,O5479,$M$3:$M$7726)</f>
        <v>2011.03</v>
      </c>
      <c r="Q5479">
        <f t="shared" si="342"/>
        <v>0</v>
      </c>
      <c r="R5479" t="b">
        <f t="shared" si="343"/>
        <v>1</v>
      </c>
    </row>
    <row r="5480" spans="1:18" x14ac:dyDescent="0.3">
      <c r="A5480">
        <v>56</v>
      </c>
      <c r="B5480">
        <v>86</v>
      </c>
      <c r="C5480">
        <v>41</v>
      </c>
      <c r="D5480">
        <v>3477.46</v>
      </c>
      <c r="E5480">
        <f>VLOOKUP(B5480,'[1]input data'!$G$3:$H$180,2,FALSE)</f>
        <v>86</v>
      </c>
      <c r="F5480" t="str">
        <f t="shared" si="340"/>
        <v>56_41_86</v>
      </c>
      <c r="G5480">
        <f>_xlfn.MAXIFS($D$3:$D$7726,$F$3:$F$7726,$F5480)</f>
        <v>3477.46</v>
      </c>
      <c r="J5480">
        <v>56</v>
      </c>
      <c r="K5480">
        <v>86</v>
      </c>
      <c r="L5480">
        <v>41</v>
      </c>
      <c r="M5480">
        <v>3477.46</v>
      </c>
      <c r="N5480">
        <f>VLOOKUP(K5480,'[1]input data'!$G$3:$H$180,2,FALSE)</f>
        <v>86</v>
      </c>
      <c r="O5480" t="str">
        <f t="shared" si="341"/>
        <v>56_41_86</v>
      </c>
      <c r="P5480">
        <f>SUMIF($O$3:$O$7726,O5480,$M$3:$M$7726)</f>
        <v>3477.46</v>
      </c>
      <c r="Q5480">
        <f t="shared" si="342"/>
        <v>0</v>
      </c>
      <c r="R5480" t="b">
        <f t="shared" si="343"/>
        <v>1</v>
      </c>
    </row>
    <row r="5481" spans="1:18" x14ac:dyDescent="0.3">
      <c r="A5481">
        <v>56</v>
      </c>
      <c r="B5481">
        <v>175</v>
      </c>
      <c r="C5481">
        <v>41</v>
      </c>
      <c r="D5481">
        <v>2716.93</v>
      </c>
      <c r="E5481">
        <f>VLOOKUP(B5481,'[1]input data'!$G$3:$H$180,2,FALSE)</f>
        <v>86</v>
      </c>
      <c r="F5481" t="str">
        <f t="shared" si="340"/>
        <v>56_41_86</v>
      </c>
      <c r="G5481">
        <f>_xlfn.MAXIFS($D$3:$D$7726,$F$3:$F$7726,$F5481)</f>
        <v>3477.46</v>
      </c>
      <c r="J5481">
        <v>56</v>
      </c>
      <c r="K5481">
        <v>175</v>
      </c>
      <c r="L5481">
        <v>41</v>
      </c>
      <c r="M5481">
        <v>0</v>
      </c>
      <c r="N5481">
        <f>VLOOKUP(K5481,'[1]input data'!$G$3:$H$180,2,FALSE)</f>
        <v>86</v>
      </c>
      <c r="O5481" t="str">
        <f t="shared" si="341"/>
        <v>56_41_86</v>
      </c>
      <c r="P5481">
        <f>SUMIF($O$3:$O$7726,O5481,$M$3:$M$7726)</f>
        <v>3477.46</v>
      </c>
      <c r="Q5481">
        <f t="shared" si="342"/>
        <v>0</v>
      </c>
      <c r="R5481" t="b">
        <f t="shared" si="343"/>
        <v>1</v>
      </c>
    </row>
    <row r="5482" spans="1:18" x14ac:dyDescent="0.3">
      <c r="A5482">
        <v>56</v>
      </c>
      <c r="B5482">
        <v>2</v>
      </c>
      <c r="C5482">
        <v>42</v>
      </c>
      <c r="D5482">
        <v>4132.4399999999996</v>
      </c>
      <c r="E5482">
        <f>VLOOKUP(B5482,'[1]input data'!$G$3:$H$180,2,FALSE)</f>
        <v>2</v>
      </c>
      <c r="F5482" t="str">
        <f t="shared" si="340"/>
        <v>56_42_2</v>
      </c>
      <c r="G5482">
        <f>_xlfn.MAXIFS($D$3:$D$7726,$F$3:$F$7726,$F5482)</f>
        <v>13187.34</v>
      </c>
      <c r="J5482">
        <v>56</v>
      </c>
      <c r="K5482">
        <v>2</v>
      </c>
      <c r="L5482">
        <v>42</v>
      </c>
      <c r="M5482">
        <v>0</v>
      </c>
      <c r="N5482">
        <f>VLOOKUP(K5482,'[1]input data'!$G$3:$H$180,2,FALSE)</f>
        <v>2</v>
      </c>
      <c r="O5482" t="str">
        <f t="shared" si="341"/>
        <v>56_42_2</v>
      </c>
      <c r="P5482">
        <f>SUMIF($O$3:$O$7726,O5482,$M$3:$M$7726)</f>
        <v>13187.34</v>
      </c>
      <c r="Q5482">
        <f t="shared" si="342"/>
        <v>0</v>
      </c>
      <c r="R5482" t="b">
        <f t="shared" si="343"/>
        <v>1</v>
      </c>
    </row>
    <row r="5483" spans="1:18" x14ac:dyDescent="0.3">
      <c r="A5483">
        <v>56</v>
      </c>
      <c r="B5483">
        <v>91</v>
      </c>
      <c r="C5483">
        <v>42</v>
      </c>
      <c r="D5483">
        <v>13187.34</v>
      </c>
      <c r="E5483">
        <f>VLOOKUP(B5483,'[1]input data'!$G$3:$H$180,2,FALSE)</f>
        <v>2</v>
      </c>
      <c r="F5483" t="str">
        <f t="shared" si="340"/>
        <v>56_42_2</v>
      </c>
      <c r="G5483">
        <f>_xlfn.MAXIFS($D$3:$D$7726,$F$3:$F$7726,$F5483)</f>
        <v>13187.34</v>
      </c>
      <c r="J5483">
        <v>56</v>
      </c>
      <c r="K5483">
        <v>91</v>
      </c>
      <c r="L5483">
        <v>42</v>
      </c>
      <c r="M5483">
        <v>13187.34</v>
      </c>
      <c r="N5483">
        <f>VLOOKUP(K5483,'[1]input data'!$G$3:$H$180,2,FALSE)</f>
        <v>2</v>
      </c>
      <c r="O5483" t="str">
        <f t="shared" si="341"/>
        <v>56_42_2</v>
      </c>
      <c r="P5483">
        <f>SUMIF($O$3:$O$7726,O5483,$M$3:$M$7726)</f>
        <v>13187.34</v>
      </c>
      <c r="Q5483">
        <f t="shared" si="342"/>
        <v>0</v>
      </c>
      <c r="R5483" t="b">
        <f t="shared" si="343"/>
        <v>1</v>
      </c>
    </row>
    <row r="5484" spans="1:18" x14ac:dyDescent="0.3">
      <c r="A5484">
        <v>56</v>
      </c>
      <c r="B5484">
        <v>29</v>
      </c>
      <c r="C5484">
        <v>42</v>
      </c>
      <c r="D5484">
        <v>2383.4299999999998</v>
      </c>
      <c r="E5484">
        <f>VLOOKUP(B5484,'[1]input data'!$G$3:$H$180,2,FALSE)</f>
        <v>29</v>
      </c>
      <c r="F5484" t="str">
        <f t="shared" si="340"/>
        <v>56_42_29</v>
      </c>
      <c r="G5484">
        <f>_xlfn.MAXIFS($D$3:$D$7726,$F$3:$F$7726,$F5484)</f>
        <v>6579.67</v>
      </c>
      <c r="J5484">
        <v>56</v>
      </c>
      <c r="K5484">
        <v>29</v>
      </c>
      <c r="L5484">
        <v>42</v>
      </c>
      <c r="M5484">
        <v>0</v>
      </c>
      <c r="N5484">
        <f>VLOOKUP(K5484,'[1]input data'!$G$3:$H$180,2,FALSE)</f>
        <v>29</v>
      </c>
      <c r="O5484" t="str">
        <f t="shared" si="341"/>
        <v>56_42_29</v>
      </c>
      <c r="P5484">
        <f>SUMIF($O$3:$O$7726,O5484,$M$3:$M$7726)</f>
        <v>6579.67</v>
      </c>
      <c r="Q5484">
        <f t="shared" si="342"/>
        <v>0</v>
      </c>
      <c r="R5484" t="b">
        <f t="shared" si="343"/>
        <v>1</v>
      </c>
    </row>
    <row r="5485" spans="1:18" x14ac:dyDescent="0.3">
      <c r="A5485">
        <v>56</v>
      </c>
      <c r="B5485">
        <v>118</v>
      </c>
      <c r="C5485">
        <v>42</v>
      </c>
      <c r="D5485">
        <v>6579.67</v>
      </c>
      <c r="E5485">
        <f>VLOOKUP(B5485,'[1]input data'!$G$3:$H$180,2,FALSE)</f>
        <v>29</v>
      </c>
      <c r="F5485" t="str">
        <f t="shared" si="340"/>
        <v>56_42_29</v>
      </c>
      <c r="G5485">
        <f>_xlfn.MAXIFS($D$3:$D$7726,$F$3:$F$7726,$F5485)</f>
        <v>6579.67</v>
      </c>
      <c r="J5485">
        <v>56</v>
      </c>
      <c r="K5485">
        <v>118</v>
      </c>
      <c r="L5485">
        <v>42</v>
      </c>
      <c r="M5485">
        <v>6579.67</v>
      </c>
      <c r="N5485">
        <f>VLOOKUP(K5485,'[1]input data'!$G$3:$H$180,2,FALSE)</f>
        <v>29</v>
      </c>
      <c r="O5485" t="str">
        <f t="shared" si="341"/>
        <v>56_42_29</v>
      </c>
      <c r="P5485">
        <f>SUMIF($O$3:$O$7726,O5485,$M$3:$M$7726)</f>
        <v>6579.67</v>
      </c>
      <c r="Q5485">
        <f t="shared" si="342"/>
        <v>0</v>
      </c>
      <c r="R5485" t="b">
        <f t="shared" si="343"/>
        <v>1</v>
      </c>
    </row>
    <row r="5486" spans="1:18" x14ac:dyDescent="0.3">
      <c r="A5486">
        <v>56</v>
      </c>
      <c r="B5486">
        <v>31</v>
      </c>
      <c r="C5486">
        <v>42</v>
      </c>
      <c r="D5486">
        <v>1761.51</v>
      </c>
      <c r="E5486">
        <f>VLOOKUP(B5486,'[1]input data'!$G$3:$H$180,2,FALSE)</f>
        <v>31</v>
      </c>
      <c r="F5486" t="str">
        <f t="shared" si="340"/>
        <v>56_42_31</v>
      </c>
      <c r="G5486">
        <f>_xlfn.MAXIFS($D$3:$D$7726,$F$3:$F$7726,$F5486)</f>
        <v>1761.51</v>
      </c>
      <c r="J5486">
        <v>56</v>
      </c>
      <c r="K5486">
        <v>31</v>
      </c>
      <c r="L5486">
        <v>42</v>
      </c>
      <c r="M5486">
        <v>1761.51</v>
      </c>
      <c r="N5486">
        <f>VLOOKUP(K5486,'[1]input data'!$G$3:$H$180,2,FALSE)</f>
        <v>31</v>
      </c>
      <c r="O5486" t="str">
        <f t="shared" si="341"/>
        <v>56_42_31</v>
      </c>
      <c r="P5486">
        <f>SUMIF($O$3:$O$7726,O5486,$M$3:$M$7726)</f>
        <v>1761.51</v>
      </c>
      <c r="Q5486">
        <f t="shared" si="342"/>
        <v>0</v>
      </c>
      <c r="R5486" t="b">
        <f t="shared" si="343"/>
        <v>1</v>
      </c>
    </row>
    <row r="5487" spans="1:18" x14ac:dyDescent="0.3">
      <c r="A5487">
        <v>56</v>
      </c>
      <c r="B5487">
        <v>120</v>
      </c>
      <c r="C5487">
        <v>42</v>
      </c>
      <c r="D5487">
        <v>1221.83</v>
      </c>
      <c r="E5487">
        <f>VLOOKUP(B5487,'[1]input data'!$G$3:$H$180,2,FALSE)</f>
        <v>31</v>
      </c>
      <c r="F5487" t="str">
        <f t="shared" si="340"/>
        <v>56_42_31</v>
      </c>
      <c r="G5487">
        <f>_xlfn.MAXIFS($D$3:$D$7726,$F$3:$F$7726,$F5487)</f>
        <v>1761.51</v>
      </c>
      <c r="J5487">
        <v>56</v>
      </c>
      <c r="K5487">
        <v>120</v>
      </c>
      <c r="L5487">
        <v>42</v>
      </c>
      <c r="M5487">
        <v>0</v>
      </c>
      <c r="N5487">
        <f>VLOOKUP(K5487,'[1]input data'!$G$3:$H$180,2,FALSE)</f>
        <v>31</v>
      </c>
      <c r="O5487" t="str">
        <f t="shared" si="341"/>
        <v>56_42_31</v>
      </c>
      <c r="P5487">
        <f>SUMIF($O$3:$O$7726,O5487,$M$3:$M$7726)</f>
        <v>1761.51</v>
      </c>
      <c r="Q5487">
        <f t="shared" si="342"/>
        <v>0</v>
      </c>
      <c r="R5487" t="b">
        <f t="shared" si="343"/>
        <v>1</v>
      </c>
    </row>
    <row r="5488" spans="1:18" x14ac:dyDescent="0.3">
      <c r="A5488">
        <v>56</v>
      </c>
      <c r="B5488">
        <v>87</v>
      </c>
      <c r="C5488">
        <v>42</v>
      </c>
      <c r="D5488">
        <v>165444.78</v>
      </c>
      <c r="E5488">
        <f>VLOOKUP(B5488,'[1]input data'!$G$3:$H$180,2,FALSE)</f>
        <v>87</v>
      </c>
      <c r="F5488" t="str">
        <f t="shared" si="340"/>
        <v>56_42_87</v>
      </c>
      <c r="G5488">
        <f>_xlfn.MAXIFS($D$3:$D$7726,$F$3:$F$7726,$F5488)</f>
        <v>169361.42</v>
      </c>
      <c r="J5488">
        <v>56</v>
      </c>
      <c r="K5488">
        <v>87</v>
      </c>
      <c r="L5488">
        <v>42</v>
      </c>
      <c r="M5488">
        <v>0</v>
      </c>
      <c r="N5488">
        <f>VLOOKUP(K5488,'[1]input data'!$G$3:$H$180,2,FALSE)</f>
        <v>87</v>
      </c>
      <c r="O5488" t="str">
        <f t="shared" si="341"/>
        <v>56_42_87</v>
      </c>
      <c r="P5488">
        <f>SUMIF($O$3:$O$7726,O5488,$M$3:$M$7726)</f>
        <v>169361.42</v>
      </c>
      <c r="Q5488">
        <f t="shared" si="342"/>
        <v>0</v>
      </c>
      <c r="R5488" t="b">
        <f t="shared" si="343"/>
        <v>1</v>
      </c>
    </row>
    <row r="5489" spans="1:18" x14ac:dyDescent="0.3">
      <c r="A5489">
        <v>56</v>
      </c>
      <c r="B5489">
        <v>176</v>
      </c>
      <c r="C5489">
        <v>42</v>
      </c>
      <c r="D5489">
        <v>169361.42</v>
      </c>
      <c r="E5489">
        <f>VLOOKUP(B5489,'[1]input data'!$G$3:$H$180,2,FALSE)</f>
        <v>87</v>
      </c>
      <c r="F5489" t="str">
        <f t="shared" si="340"/>
        <v>56_42_87</v>
      </c>
      <c r="G5489">
        <f>_xlfn.MAXIFS($D$3:$D$7726,$F$3:$F$7726,$F5489)</f>
        <v>169361.42</v>
      </c>
      <c r="J5489">
        <v>56</v>
      </c>
      <c r="K5489">
        <v>176</v>
      </c>
      <c r="L5489">
        <v>42</v>
      </c>
      <c r="M5489">
        <v>169361.42</v>
      </c>
      <c r="N5489">
        <f>VLOOKUP(K5489,'[1]input data'!$G$3:$H$180,2,FALSE)</f>
        <v>87</v>
      </c>
      <c r="O5489" t="str">
        <f t="shared" si="341"/>
        <v>56_42_87</v>
      </c>
      <c r="P5489">
        <f>SUMIF($O$3:$O$7726,O5489,$M$3:$M$7726)</f>
        <v>169361.42</v>
      </c>
      <c r="Q5489">
        <f t="shared" si="342"/>
        <v>0</v>
      </c>
      <c r="R5489" t="b">
        <f t="shared" si="343"/>
        <v>1</v>
      </c>
    </row>
    <row r="5490" spans="1:18" x14ac:dyDescent="0.3">
      <c r="A5490">
        <v>56</v>
      </c>
      <c r="B5490">
        <v>99</v>
      </c>
      <c r="C5490">
        <v>43</v>
      </c>
      <c r="D5490">
        <v>8384.2000000000007</v>
      </c>
      <c r="E5490">
        <f>VLOOKUP(B5490,'[1]input data'!$G$3:$H$180,2,FALSE)</f>
        <v>10</v>
      </c>
      <c r="F5490" t="str">
        <f t="shared" si="340"/>
        <v>56_43_10</v>
      </c>
      <c r="G5490">
        <f>_xlfn.MAXIFS($D$3:$D$7726,$F$3:$F$7726,$F5490)</f>
        <v>8384.2000000000007</v>
      </c>
      <c r="J5490">
        <v>56</v>
      </c>
      <c r="K5490">
        <v>99</v>
      </c>
      <c r="L5490">
        <v>43</v>
      </c>
      <c r="M5490">
        <v>8384.2000000000007</v>
      </c>
      <c r="N5490">
        <f>VLOOKUP(K5490,'[1]input data'!$G$3:$H$180,2,FALSE)</f>
        <v>10</v>
      </c>
      <c r="O5490" t="str">
        <f t="shared" si="341"/>
        <v>56_43_10</v>
      </c>
      <c r="P5490">
        <f>SUMIF($O$3:$O$7726,O5490,$M$3:$M$7726)</f>
        <v>8384.2000000000007</v>
      </c>
      <c r="Q5490">
        <f t="shared" si="342"/>
        <v>0</v>
      </c>
      <c r="R5490" t="b">
        <f t="shared" si="343"/>
        <v>1</v>
      </c>
    </row>
    <row r="5491" spans="1:18" x14ac:dyDescent="0.3">
      <c r="A5491">
        <v>56</v>
      </c>
      <c r="B5491">
        <v>16</v>
      </c>
      <c r="C5491">
        <v>43</v>
      </c>
      <c r="D5491">
        <v>2881.23</v>
      </c>
      <c r="E5491">
        <f>VLOOKUP(B5491,'[1]input data'!$G$3:$H$180,2,FALSE)</f>
        <v>16</v>
      </c>
      <c r="F5491" t="str">
        <f t="shared" si="340"/>
        <v>56_43_16</v>
      </c>
      <c r="G5491">
        <f>_xlfn.MAXIFS($D$3:$D$7726,$F$3:$F$7726,$F5491)</f>
        <v>3062.75</v>
      </c>
      <c r="J5491">
        <v>56</v>
      </c>
      <c r="K5491">
        <v>16</v>
      </c>
      <c r="L5491">
        <v>43</v>
      </c>
      <c r="M5491">
        <v>0</v>
      </c>
      <c r="N5491">
        <f>VLOOKUP(K5491,'[1]input data'!$G$3:$H$180,2,FALSE)</f>
        <v>16</v>
      </c>
      <c r="O5491" t="str">
        <f t="shared" si="341"/>
        <v>56_43_16</v>
      </c>
      <c r="P5491">
        <f>SUMIF($O$3:$O$7726,O5491,$M$3:$M$7726)</f>
        <v>3062.75</v>
      </c>
      <c r="Q5491">
        <f t="shared" si="342"/>
        <v>0</v>
      </c>
      <c r="R5491" t="b">
        <f t="shared" si="343"/>
        <v>1</v>
      </c>
    </row>
    <row r="5492" spans="1:18" x14ac:dyDescent="0.3">
      <c r="A5492">
        <v>56</v>
      </c>
      <c r="B5492">
        <v>105</v>
      </c>
      <c r="C5492">
        <v>43</v>
      </c>
      <c r="D5492">
        <v>3062.75</v>
      </c>
      <c r="E5492">
        <f>VLOOKUP(B5492,'[1]input data'!$G$3:$H$180,2,FALSE)</f>
        <v>16</v>
      </c>
      <c r="F5492" t="str">
        <f t="shared" si="340"/>
        <v>56_43_16</v>
      </c>
      <c r="G5492">
        <f>_xlfn.MAXIFS($D$3:$D$7726,$F$3:$F$7726,$F5492)</f>
        <v>3062.75</v>
      </c>
      <c r="J5492">
        <v>56</v>
      </c>
      <c r="K5492">
        <v>105</v>
      </c>
      <c r="L5492">
        <v>43</v>
      </c>
      <c r="M5492">
        <v>3062.75</v>
      </c>
      <c r="N5492">
        <f>VLOOKUP(K5492,'[1]input data'!$G$3:$H$180,2,FALSE)</f>
        <v>16</v>
      </c>
      <c r="O5492" t="str">
        <f t="shared" si="341"/>
        <v>56_43_16</v>
      </c>
      <c r="P5492">
        <f>SUMIF($O$3:$O$7726,O5492,$M$3:$M$7726)</f>
        <v>3062.75</v>
      </c>
      <c r="Q5492">
        <f t="shared" si="342"/>
        <v>0</v>
      </c>
      <c r="R5492" t="b">
        <f t="shared" si="343"/>
        <v>1</v>
      </c>
    </row>
    <row r="5493" spans="1:18" x14ac:dyDescent="0.3">
      <c r="A5493">
        <v>56</v>
      </c>
      <c r="B5493">
        <v>2</v>
      </c>
      <c r="C5493">
        <v>44</v>
      </c>
      <c r="D5493">
        <v>8630.65</v>
      </c>
      <c r="E5493">
        <f>VLOOKUP(B5493,'[1]input data'!$G$3:$H$180,2,FALSE)</f>
        <v>2</v>
      </c>
      <c r="F5493" t="str">
        <f t="shared" si="340"/>
        <v>56_44_2</v>
      </c>
      <c r="G5493">
        <f>_xlfn.MAXIFS($D$3:$D$7726,$F$3:$F$7726,$F5493)</f>
        <v>14858.28</v>
      </c>
      <c r="J5493">
        <v>56</v>
      </c>
      <c r="K5493">
        <v>2</v>
      </c>
      <c r="L5493">
        <v>44</v>
      </c>
      <c r="M5493">
        <v>0</v>
      </c>
      <c r="N5493">
        <f>VLOOKUP(K5493,'[1]input data'!$G$3:$H$180,2,FALSE)</f>
        <v>2</v>
      </c>
      <c r="O5493" t="str">
        <f t="shared" si="341"/>
        <v>56_44_2</v>
      </c>
      <c r="P5493">
        <f>SUMIF($O$3:$O$7726,O5493,$M$3:$M$7726)</f>
        <v>14858.28</v>
      </c>
      <c r="Q5493">
        <f t="shared" si="342"/>
        <v>0</v>
      </c>
      <c r="R5493" t="b">
        <f t="shared" si="343"/>
        <v>1</v>
      </c>
    </row>
    <row r="5494" spans="1:18" x14ac:dyDescent="0.3">
      <c r="A5494">
        <v>56</v>
      </c>
      <c r="B5494">
        <v>91</v>
      </c>
      <c r="C5494">
        <v>44</v>
      </c>
      <c r="D5494">
        <v>14858.28</v>
      </c>
      <c r="E5494">
        <f>VLOOKUP(B5494,'[1]input data'!$G$3:$H$180,2,FALSE)</f>
        <v>2</v>
      </c>
      <c r="F5494" t="str">
        <f t="shared" si="340"/>
        <v>56_44_2</v>
      </c>
      <c r="G5494">
        <f>_xlfn.MAXIFS($D$3:$D$7726,$F$3:$F$7726,$F5494)</f>
        <v>14858.28</v>
      </c>
      <c r="J5494">
        <v>56</v>
      </c>
      <c r="K5494">
        <v>91</v>
      </c>
      <c r="L5494">
        <v>44</v>
      </c>
      <c r="M5494">
        <v>14858.28</v>
      </c>
      <c r="N5494">
        <f>VLOOKUP(K5494,'[1]input data'!$G$3:$H$180,2,FALSE)</f>
        <v>2</v>
      </c>
      <c r="O5494" t="str">
        <f t="shared" si="341"/>
        <v>56_44_2</v>
      </c>
      <c r="P5494">
        <f>SUMIF($O$3:$O$7726,O5494,$M$3:$M$7726)</f>
        <v>14858.28</v>
      </c>
      <c r="Q5494">
        <f t="shared" si="342"/>
        <v>0</v>
      </c>
      <c r="R5494" t="b">
        <f t="shared" si="343"/>
        <v>1</v>
      </c>
    </row>
    <row r="5495" spans="1:18" x14ac:dyDescent="0.3">
      <c r="A5495">
        <v>56</v>
      </c>
      <c r="B5495">
        <v>9</v>
      </c>
      <c r="C5495">
        <v>44</v>
      </c>
      <c r="D5495">
        <v>10833.75</v>
      </c>
      <c r="E5495">
        <f>VLOOKUP(B5495,'[1]input data'!$G$3:$H$180,2,FALSE)</f>
        <v>9</v>
      </c>
      <c r="F5495" t="str">
        <f t="shared" si="340"/>
        <v>56_44_9</v>
      </c>
      <c r="G5495">
        <f>_xlfn.MAXIFS($D$3:$D$7726,$F$3:$F$7726,$F5495)</f>
        <v>10833.75</v>
      </c>
      <c r="J5495">
        <v>56</v>
      </c>
      <c r="K5495">
        <v>9</v>
      </c>
      <c r="L5495">
        <v>44</v>
      </c>
      <c r="M5495">
        <v>10833.75</v>
      </c>
      <c r="N5495">
        <f>VLOOKUP(K5495,'[1]input data'!$G$3:$H$180,2,FALSE)</f>
        <v>9</v>
      </c>
      <c r="O5495" t="str">
        <f t="shared" si="341"/>
        <v>56_44_9</v>
      </c>
      <c r="P5495">
        <f>SUMIF($O$3:$O$7726,O5495,$M$3:$M$7726)</f>
        <v>10833.75</v>
      </c>
      <c r="Q5495">
        <f t="shared" si="342"/>
        <v>0</v>
      </c>
      <c r="R5495" t="b">
        <f t="shared" si="343"/>
        <v>1</v>
      </c>
    </row>
    <row r="5496" spans="1:18" x14ac:dyDescent="0.3">
      <c r="A5496">
        <v>56</v>
      </c>
      <c r="B5496">
        <v>98</v>
      </c>
      <c r="C5496">
        <v>44</v>
      </c>
      <c r="D5496">
        <v>9390.18</v>
      </c>
      <c r="E5496">
        <f>VLOOKUP(B5496,'[1]input data'!$G$3:$H$180,2,FALSE)</f>
        <v>9</v>
      </c>
      <c r="F5496" t="str">
        <f t="shared" si="340"/>
        <v>56_44_9</v>
      </c>
      <c r="G5496">
        <f>_xlfn.MAXIFS($D$3:$D$7726,$F$3:$F$7726,$F5496)</f>
        <v>10833.75</v>
      </c>
      <c r="J5496">
        <v>56</v>
      </c>
      <c r="K5496">
        <v>98</v>
      </c>
      <c r="L5496">
        <v>44</v>
      </c>
      <c r="M5496">
        <v>0</v>
      </c>
      <c r="N5496">
        <f>VLOOKUP(K5496,'[1]input data'!$G$3:$H$180,2,FALSE)</f>
        <v>9</v>
      </c>
      <c r="O5496" t="str">
        <f t="shared" si="341"/>
        <v>56_44_9</v>
      </c>
      <c r="P5496">
        <f>SUMIF($O$3:$O$7726,O5496,$M$3:$M$7726)</f>
        <v>10833.75</v>
      </c>
      <c r="Q5496">
        <f t="shared" si="342"/>
        <v>0</v>
      </c>
      <c r="R5496" t="b">
        <f t="shared" si="343"/>
        <v>1</v>
      </c>
    </row>
    <row r="5497" spans="1:18" x14ac:dyDescent="0.3">
      <c r="A5497">
        <v>56</v>
      </c>
      <c r="B5497">
        <v>11</v>
      </c>
      <c r="C5497">
        <v>44</v>
      </c>
      <c r="D5497">
        <v>15336.46</v>
      </c>
      <c r="E5497">
        <f>VLOOKUP(B5497,'[1]input data'!$G$3:$H$180,2,FALSE)</f>
        <v>11</v>
      </c>
      <c r="F5497" t="str">
        <f t="shared" si="340"/>
        <v>56_44_11</v>
      </c>
      <c r="G5497">
        <f>_xlfn.MAXIFS($D$3:$D$7726,$F$3:$F$7726,$F5497)</f>
        <v>17195.43</v>
      </c>
      <c r="J5497">
        <v>56</v>
      </c>
      <c r="K5497">
        <v>11</v>
      </c>
      <c r="L5497">
        <v>44</v>
      </c>
      <c r="M5497">
        <v>0</v>
      </c>
      <c r="N5497">
        <f>VLOOKUP(K5497,'[1]input data'!$G$3:$H$180,2,FALSE)</f>
        <v>11</v>
      </c>
      <c r="O5497" t="str">
        <f t="shared" si="341"/>
        <v>56_44_11</v>
      </c>
      <c r="P5497">
        <f>SUMIF($O$3:$O$7726,O5497,$M$3:$M$7726)</f>
        <v>17195.43</v>
      </c>
      <c r="Q5497">
        <f t="shared" si="342"/>
        <v>0</v>
      </c>
      <c r="R5497" t="b">
        <f t="shared" si="343"/>
        <v>1</v>
      </c>
    </row>
    <row r="5498" spans="1:18" x14ac:dyDescent="0.3">
      <c r="A5498">
        <v>56</v>
      </c>
      <c r="B5498">
        <v>100</v>
      </c>
      <c r="C5498">
        <v>44</v>
      </c>
      <c r="D5498">
        <v>17195.43</v>
      </c>
      <c r="E5498">
        <f>VLOOKUP(B5498,'[1]input data'!$G$3:$H$180,2,FALSE)</f>
        <v>11</v>
      </c>
      <c r="F5498" t="str">
        <f t="shared" si="340"/>
        <v>56_44_11</v>
      </c>
      <c r="G5498">
        <f>_xlfn.MAXIFS($D$3:$D$7726,$F$3:$F$7726,$F5498)</f>
        <v>17195.43</v>
      </c>
      <c r="J5498">
        <v>56</v>
      </c>
      <c r="K5498">
        <v>100</v>
      </c>
      <c r="L5498">
        <v>44</v>
      </c>
      <c r="M5498">
        <v>17195.43</v>
      </c>
      <c r="N5498">
        <f>VLOOKUP(K5498,'[1]input data'!$G$3:$H$180,2,FALSE)</f>
        <v>11</v>
      </c>
      <c r="O5498" t="str">
        <f t="shared" si="341"/>
        <v>56_44_11</v>
      </c>
      <c r="P5498">
        <f>SUMIF($O$3:$O$7726,O5498,$M$3:$M$7726)</f>
        <v>17195.43</v>
      </c>
      <c r="Q5498">
        <f t="shared" si="342"/>
        <v>0</v>
      </c>
      <c r="R5498" t="b">
        <f t="shared" si="343"/>
        <v>1</v>
      </c>
    </row>
    <row r="5499" spans="1:18" x14ac:dyDescent="0.3">
      <c r="A5499">
        <v>56</v>
      </c>
      <c r="B5499">
        <v>15</v>
      </c>
      <c r="C5499">
        <v>44</v>
      </c>
      <c r="D5499">
        <v>4773.6899999999996</v>
      </c>
      <c r="E5499">
        <f>VLOOKUP(B5499,'[1]input data'!$G$3:$H$180,2,FALSE)</f>
        <v>15</v>
      </c>
      <c r="F5499" t="str">
        <f t="shared" si="340"/>
        <v>56_44_15</v>
      </c>
      <c r="G5499">
        <f>_xlfn.MAXIFS($D$3:$D$7726,$F$3:$F$7726,$F5499)</f>
        <v>5031.09</v>
      </c>
      <c r="J5499">
        <v>56</v>
      </c>
      <c r="K5499">
        <v>15</v>
      </c>
      <c r="L5499">
        <v>44</v>
      </c>
      <c r="M5499">
        <v>0</v>
      </c>
      <c r="N5499">
        <f>VLOOKUP(K5499,'[1]input data'!$G$3:$H$180,2,FALSE)</f>
        <v>15</v>
      </c>
      <c r="O5499" t="str">
        <f t="shared" si="341"/>
        <v>56_44_15</v>
      </c>
      <c r="P5499">
        <f>SUMIF($O$3:$O$7726,O5499,$M$3:$M$7726)</f>
        <v>5031.09</v>
      </c>
      <c r="Q5499">
        <f t="shared" si="342"/>
        <v>0</v>
      </c>
      <c r="R5499" t="b">
        <f t="shared" si="343"/>
        <v>1</v>
      </c>
    </row>
    <row r="5500" spans="1:18" x14ac:dyDescent="0.3">
      <c r="A5500">
        <v>56</v>
      </c>
      <c r="B5500">
        <v>104</v>
      </c>
      <c r="C5500">
        <v>44</v>
      </c>
      <c r="D5500">
        <v>5031.09</v>
      </c>
      <c r="E5500">
        <f>VLOOKUP(B5500,'[1]input data'!$G$3:$H$180,2,FALSE)</f>
        <v>15</v>
      </c>
      <c r="F5500" t="str">
        <f t="shared" si="340"/>
        <v>56_44_15</v>
      </c>
      <c r="G5500">
        <f>_xlfn.MAXIFS($D$3:$D$7726,$F$3:$F$7726,$F5500)</f>
        <v>5031.09</v>
      </c>
      <c r="J5500">
        <v>56</v>
      </c>
      <c r="K5500">
        <v>104</v>
      </c>
      <c r="L5500">
        <v>44</v>
      </c>
      <c r="M5500">
        <v>5031.09</v>
      </c>
      <c r="N5500">
        <f>VLOOKUP(K5500,'[1]input data'!$G$3:$H$180,2,FALSE)</f>
        <v>15</v>
      </c>
      <c r="O5500" t="str">
        <f t="shared" si="341"/>
        <v>56_44_15</v>
      </c>
      <c r="P5500">
        <f>SUMIF($O$3:$O$7726,O5500,$M$3:$M$7726)</f>
        <v>5031.09</v>
      </c>
      <c r="Q5500">
        <f t="shared" si="342"/>
        <v>0</v>
      </c>
      <c r="R5500" t="b">
        <f t="shared" si="343"/>
        <v>1</v>
      </c>
    </row>
    <row r="5501" spans="1:18" x14ac:dyDescent="0.3">
      <c r="A5501">
        <v>56</v>
      </c>
      <c r="B5501">
        <v>17</v>
      </c>
      <c r="C5501">
        <v>44</v>
      </c>
      <c r="D5501">
        <v>5394.88</v>
      </c>
      <c r="E5501">
        <f>VLOOKUP(B5501,'[1]input data'!$G$3:$H$180,2,FALSE)</f>
        <v>17</v>
      </c>
      <c r="F5501" t="str">
        <f t="shared" si="340"/>
        <v>56_44_17</v>
      </c>
      <c r="G5501">
        <f>_xlfn.MAXIFS($D$3:$D$7726,$F$3:$F$7726,$F5501)</f>
        <v>5423.2</v>
      </c>
      <c r="J5501">
        <v>56</v>
      </c>
      <c r="K5501">
        <v>17</v>
      </c>
      <c r="L5501">
        <v>44</v>
      </c>
      <c r="M5501">
        <v>0</v>
      </c>
      <c r="N5501">
        <f>VLOOKUP(K5501,'[1]input data'!$G$3:$H$180,2,FALSE)</f>
        <v>17</v>
      </c>
      <c r="O5501" t="str">
        <f t="shared" si="341"/>
        <v>56_44_17</v>
      </c>
      <c r="P5501">
        <f>SUMIF($O$3:$O$7726,O5501,$M$3:$M$7726)</f>
        <v>5423.2</v>
      </c>
      <c r="Q5501">
        <f t="shared" si="342"/>
        <v>0</v>
      </c>
      <c r="R5501" t="b">
        <f t="shared" si="343"/>
        <v>1</v>
      </c>
    </row>
    <row r="5502" spans="1:18" x14ac:dyDescent="0.3">
      <c r="A5502">
        <v>56</v>
      </c>
      <c r="B5502">
        <v>106</v>
      </c>
      <c r="C5502">
        <v>44</v>
      </c>
      <c r="D5502">
        <v>5423.2</v>
      </c>
      <c r="E5502">
        <f>VLOOKUP(B5502,'[1]input data'!$G$3:$H$180,2,FALSE)</f>
        <v>17</v>
      </c>
      <c r="F5502" t="str">
        <f t="shared" si="340"/>
        <v>56_44_17</v>
      </c>
      <c r="G5502">
        <f>_xlfn.MAXIFS($D$3:$D$7726,$F$3:$F$7726,$F5502)</f>
        <v>5423.2</v>
      </c>
      <c r="J5502">
        <v>56</v>
      </c>
      <c r="K5502">
        <v>106</v>
      </c>
      <c r="L5502">
        <v>44</v>
      </c>
      <c r="M5502">
        <v>5423.2</v>
      </c>
      <c r="N5502">
        <f>VLOOKUP(K5502,'[1]input data'!$G$3:$H$180,2,FALSE)</f>
        <v>17</v>
      </c>
      <c r="O5502" t="str">
        <f t="shared" si="341"/>
        <v>56_44_17</v>
      </c>
      <c r="P5502">
        <f>SUMIF($O$3:$O$7726,O5502,$M$3:$M$7726)</f>
        <v>5423.2</v>
      </c>
      <c r="Q5502">
        <f t="shared" si="342"/>
        <v>0</v>
      </c>
      <c r="R5502" t="b">
        <f t="shared" si="343"/>
        <v>1</v>
      </c>
    </row>
    <row r="5503" spans="1:18" x14ac:dyDescent="0.3">
      <c r="A5503">
        <v>56</v>
      </c>
      <c r="B5503">
        <v>28</v>
      </c>
      <c r="C5503">
        <v>44</v>
      </c>
      <c r="D5503">
        <v>6037.5</v>
      </c>
      <c r="E5503">
        <f>VLOOKUP(B5503,'[1]input data'!$G$3:$H$180,2,FALSE)</f>
        <v>28</v>
      </c>
      <c r="F5503" t="str">
        <f t="shared" si="340"/>
        <v>56_44_28</v>
      </c>
      <c r="G5503">
        <f>_xlfn.MAXIFS($D$3:$D$7726,$F$3:$F$7726,$F5503)</f>
        <v>6037.5</v>
      </c>
      <c r="J5503">
        <v>56</v>
      </c>
      <c r="K5503">
        <v>28</v>
      </c>
      <c r="L5503">
        <v>44</v>
      </c>
      <c r="M5503">
        <v>6037.5</v>
      </c>
      <c r="N5503">
        <f>VLOOKUP(K5503,'[1]input data'!$G$3:$H$180,2,FALSE)</f>
        <v>28</v>
      </c>
      <c r="O5503" t="str">
        <f t="shared" si="341"/>
        <v>56_44_28</v>
      </c>
      <c r="P5503">
        <f>SUMIF($O$3:$O$7726,O5503,$M$3:$M$7726)</f>
        <v>6037.5</v>
      </c>
      <c r="Q5503">
        <f t="shared" si="342"/>
        <v>0</v>
      </c>
      <c r="R5503" t="b">
        <f t="shared" si="343"/>
        <v>1</v>
      </c>
    </row>
    <row r="5504" spans="1:18" x14ac:dyDescent="0.3">
      <c r="A5504">
        <v>56</v>
      </c>
      <c r="B5504">
        <v>117</v>
      </c>
      <c r="C5504">
        <v>44</v>
      </c>
      <c r="D5504">
        <v>3525.96</v>
      </c>
      <c r="E5504">
        <f>VLOOKUP(B5504,'[1]input data'!$G$3:$H$180,2,FALSE)</f>
        <v>28</v>
      </c>
      <c r="F5504" t="str">
        <f t="shared" si="340"/>
        <v>56_44_28</v>
      </c>
      <c r="G5504">
        <f>_xlfn.MAXIFS($D$3:$D$7726,$F$3:$F$7726,$F5504)</f>
        <v>6037.5</v>
      </c>
      <c r="J5504">
        <v>56</v>
      </c>
      <c r="K5504">
        <v>117</v>
      </c>
      <c r="L5504">
        <v>44</v>
      </c>
      <c r="M5504">
        <v>0</v>
      </c>
      <c r="N5504">
        <f>VLOOKUP(K5504,'[1]input data'!$G$3:$H$180,2,FALSE)</f>
        <v>28</v>
      </c>
      <c r="O5504" t="str">
        <f t="shared" si="341"/>
        <v>56_44_28</v>
      </c>
      <c r="P5504">
        <f>SUMIF($O$3:$O$7726,O5504,$M$3:$M$7726)</f>
        <v>6037.5</v>
      </c>
      <c r="Q5504">
        <f t="shared" si="342"/>
        <v>0</v>
      </c>
      <c r="R5504" t="b">
        <f t="shared" si="343"/>
        <v>1</v>
      </c>
    </row>
    <row r="5505" spans="1:18" x14ac:dyDescent="0.3">
      <c r="A5505">
        <v>56</v>
      </c>
      <c r="B5505">
        <v>2</v>
      </c>
      <c r="C5505">
        <v>45</v>
      </c>
      <c r="D5505">
        <v>170.71</v>
      </c>
      <c r="E5505">
        <f>VLOOKUP(B5505,'[1]input data'!$G$3:$H$180,2,FALSE)</f>
        <v>2</v>
      </c>
      <c r="F5505" t="str">
        <f t="shared" si="340"/>
        <v>56_45_2</v>
      </c>
      <c r="G5505">
        <f>_xlfn.MAXIFS($D$3:$D$7726,$F$3:$F$7726,$F5505)</f>
        <v>11915.22</v>
      </c>
      <c r="J5505">
        <v>56</v>
      </c>
      <c r="K5505">
        <v>2</v>
      </c>
      <c r="L5505">
        <v>45</v>
      </c>
      <c r="M5505">
        <v>0</v>
      </c>
      <c r="N5505">
        <f>VLOOKUP(K5505,'[1]input data'!$G$3:$H$180,2,FALSE)</f>
        <v>2</v>
      </c>
      <c r="O5505" t="str">
        <f t="shared" si="341"/>
        <v>56_45_2</v>
      </c>
      <c r="P5505">
        <f>SUMIF($O$3:$O$7726,O5505,$M$3:$M$7726)</f>
        <v>11915.22</v>
      </c>
      <c r="Q5505">
        <f t="shared" si="342"/>
        <v>0</v>
      </c>
      <c r="R5505" t="b">
        <f t="shared" si="343"/>
        <v>1</v>
      </c>
    </row>
    <row r="5506" spans="1:18" x14ac:dyDescent="0.3">
      <c r="A5506">
        <v>56</v>
      </c>
      <c r="B5506">
        <v>91</v>
      </c>
      <c r="C5506">
        <v>45</v>
      </c>
      <c r="D5506">
        <v>11915.22</v>
      </c>
      <c r="E5506">
        <f>VLOOKUP(B5506,'[1]input data'!$G$3:$H$180,2,FALSE)</f>
        <v>2</v>
      </c>
      <c r="F5506" t="str">
        <f t="shared" si="340"/>
        <v>56_45_2</v>
      </c>
      <c r="G5506">
        <f>_xlfn.MAXIFS($D$3:$D$7726,$F$3:$F$7726,$F5506)</f>
        <v>11915.22</v>
      </c>
      <c r="J5506">
        <v>56</v>
      </c>
      <c r="K5506">
        <v>91</v>
      </c>
      <c r="L5506">
        <v>45</v>
      </c>
      <c r="M5506">
        <v>11915.22</v>
      </c>
      <c r="N5506">
        <f>VLOOKUP(K5506,'[1]input data'!$G$3:$H$180,2,FALSE)</f>
        <v>2</v>
      </c>
      <c r="O5506" t="str">
        <f t="shared" si="341"/>
        <v>56_45_2</v>
      </c>
      <c r="P5506">
        <f>SUMIF($O$3:$O$7726,O5506,$M$3:$M$7726)</f>
        <v>11915.22</v>
      </c>
      <c r="Q5506">
        <f t="shared" si="342"/>
        <v>0</v>
      </c>
      <c r="R5506" t="b">
        <f t="shared" si="343"/>
        <v>1</v>
      </c>
    </row>
    <row r="5507" spans="1:18" x14ac:dyDescent="0.3">
      <c r="A5507">
        <v>56</v>
      </c>
      <c r="B5507">
        <v>29</v>
      </c>
      <c r="C5507">
        <v>45</v>
      </c>
      <c r="D5507">
        <v>5819.64</v>
      </c>
      <c r="E5507">
        <f>VLOOKUP(B5507,'[1]input data'!$G$3:$H$180,2,FALSE)</f>
        <v>29</v>
      </c>
      <c r="F5507" t="str">
        <f t="shared" si="340"/>
        <v>56_45_29</v>
      </c>
      <c r="G5507">
        <f>_xlfn.MAXIFS($D$3:$D$7726,$F$3:$F$7726,$F5507)</f>
        <v>8224.81</v>
      </c>
      <c r="J5507">
        <v>56</v>
      </c>
      <c r="K5507">
        <v>29</v>
      </c>
      <c r="L5507">
        <v>45</v>
      </c>
      <c r="M5507">
        <v>0</v>
      </c>
      <c r="N5507">
        <f>VLOOKUP(K5507,'[1]input data'!$G$3:$H$180,2,FALSE)</f>
        <v>29</v>
      </c>
      <c r="O5507" t="str">
        <f t="shared" si="341"/>
        <v>56_45_29</v>
      </c>
      <c r="P5507">
        <f>SUMIF($O$3:$O$7726,O5507,$M$3:$M$7726)</f>
        <v>8224.81</v>
      </c>
      <c r="Q5507">
        <f t="shared" si="342"/>
        <v>0</v>
      </c>
      <c r="R5507" t="b">
        <f t="shared" si="343"/>
        <v>1</v>
      </c>
    </row>
    <row r="5508" spans="1:18" x14ac:dyDescent="0.3">
      <c r="A5508">
        <v>56</v>
      </c>
      <c r="B5508">
        <v>118</v>
      </c>
      <c r="C5508">
        <v>45</v>
      </c>
      <c r="D5508">
        <v>8224.81</v>
      </c>
      <c r="E5508">
        <f>VLOOKUP(B5508,'[1]input data'!$G$3:$H$180,2,FALSE)</f>
        <v>29</v>
      </c>
      <c r="F5508" t="str">
        <f t="shared" ref="F5508:F5571" si="344">A5508&amp;"_"&amp;C5508&amp;"_"&amp;E5508</f>
        <v>56_45_29</v>
      </c>
      <c r="G5508">
        <f>_xlfn.MAXIFS($D$3:$D$7726,$F$3:$F$7726,$F5508)</f>
        <v>8224.81</v>
      </c>
      <c r="J5508">
        <v>56</v>
      </c>
      <c r="K5508">
        <v>118</v>
      </c>
      <c r="L5508">
        <v>45</v>
      </c>
      <c r="M5508">
        <v>8224.81</v>
      </c>
      <c r="N5508">
        <f>VLOOKUP(K5508,'[1]input data'!$G$3:$H$180,2,FALSE)</f>
        <v>29</v>
      </c>
      <c r="O5508" t="str">
        <f t="shared" ref="O5508:O5571" si="345">J5508&amp;"_"&amp;L5508&amp;"_"&amp;N5508</f>
        <v>56_45_29</v>
      </c>
      <c r="P5508">
        <f>SUMIF($O$3:$O$7726,O5508,$M$3:$M$7726)</f>
        <v>8224.81</v>
      </c>
      <c r="Q5508">
        <f t="shared" ref="Q5508:Q5571" si="346">G5508-P5508</f>
        <v>0</v>
      </c>
      <c r="R5508" t="b">
        <f t="shared" ref="R5508:R5571" si="347">OR(D5508=G5508,M5508=0)</f>
        <v>1</v>
      </c>
    </row>
    <row r="5509" spans="1:18" x14ac:dyDescent="0.3">
      <c r="A5509">
        <v>56</v>
      </c>
      <c r="B5509">
        <v>31</v>
      </c>
      <c r="C5509">
        <v>45</v>
      </c>
      <c r="D5509">
        <v>3257.69</v>
      </c>
      <c r="E5509">
        <f>VLOOKUP(B5509,'[1]input data'!$G$3:$H$180,2,FALSE)</f>
        <v>31</v>
      </c>
      <c r="F5509" t="str">
        <f t="shared" si="344"/>
        <v>56_45_31</v>
      </c>
      <c r="G5509">
        <f>_xlfn.MAXIFS($D$3:$D$7726,$F$3:$F$7726,$F5509)</f>
        <v>3257.69</v>
      </c>
      <c r="J5509">
        <v>56</v>
      </c>
      <c r="K5509">
        <v>31</v>
      </c>
      <c r="L5509">
        <v>45</v>
      </c>
      <c r="M5509">
        <v>3257.69</v>
      </c>
      <c r="N5509">
        <f>VLOOKUP(K5509,'[1]input data'!$G$3:$H$180,2,FALSE)</f>
        <v>31</v>
      </c>
      <c r="O5509" t="str">
        <f t="shared" si="345"/>
        <v>56_45_31</v>
      </c>
      <c r="P5509">
        <f>SUMIF($O$3:$O$7726,O5509,$M$3:$M$7726)</f>
        <v>3257.69</v>
      </c>
      <c r="Q5509">
        <f t="shared" si="346"/>
        <v>0</v>
      </c>
      <c r="R5509" t="b">
        <f t="shared" si="347"/>
        <v>1</v>
      </c>
    </row>
    <row r="5510" spans="1:18" x14ac:dyDescent="0.3">
      <c r="A5510">
        <v>56</v>
      </c>
      <c r="B5510">
        <v>120</v>
      </c>
      <c r="C5510">
        <v>45</v>
      </c>
      <c r="D5510">
        <v>1637.13</v>
      </c>
      <c r="E5510">
        <f>VLOOKUP(B5510,'[1]input data'!$G$3:$H$180,2,FALSE)</f>
        <v>31</v>
      </c>
      <c r="F5510" t="str">
        <f t="shared" si="344"/>
        <v>56_45_31</v>
      </c>
      <c r="G5510">
        <f>_xlfn.MAXIFS($D$3:$D$7726,$F$3:$F$7726,$F5510)</f>
        <v>3257.69</v>
      </c>
      <c r="J5510">
        <v>56</v>
      </c>
      <c r="K5510">
        <v>120</v>
      </c>
      <c r="L5510">
        <v>45</v>
      </c>
      <c r="M5510">
        <v>0</v>
      </c>
      <c r="N5510">
        <f>VLOOKUP(K5510,'[1]input data'!$G$3:$H$180,2,FALSE)</f>
        <v>31</v>
      </c>
      <c r="O5510" t="str">
        <f t="shared" si="345"/>
        <v>56_45_31</v>
      </c>
      <c r="P5510">
        <f>SUMIF($O$3:$O$7726,O5510,$M$3:$M$7726)</f>
        <v>3257.69</v>
      </c>
      <c r="Q5510">
        <f t="shared" si="346"/>
        <v>0</v>
      </c>
      <c r="R5510" t="b">
        <f t="shared" si="347"/>
        <v>1</v>
      </c>
    </row>
    <row r="5511" spans="1:18" x14ac:dyDescent="0.3">
      <c r="A5511">
        <v>56</v>
      </c>
      <c r="B5511">
        <v>12</v>
      </c>
      <c r="C5511">
        <v>46</v>
      </c>
      <c r="D5511">
        <v>7565.81</v>
      </c>
      <c r="E5511">
        <f>VLOOKUP(B5511,'[1]input data'!$G$3:$H$180,2,FALSE)</f>
        <v>12</v>
      </c>
      <c r="F5511" t="str">
        <f t="shared" si="344"/>
        <v>56_46_12</v>
      </c>
      <c r="G5511">
        <f>_xlfn.MAXIFS($D$3:$D$7726,$F$3:$F$7726,$F5511)</f>
        <v>12854.84</v>
      </c>
      <c r="J5511">
        <v>56</v>
      </c>
      <c r="K5511">
        <v>12</v>
      </c>
      <c r="L5511">
        <v>46</v>
      </c>
      <c r="M5511">
        <v>0</v>
      </c>
      <c r="N5511">
        <f>VLOOKUP(K5511,'[1]input data'!$G$3:$H$180,2,FALSE)</f>
        <v>12</v>
      </c>
      <c r="O5511" t="str">
        <f t="shared" si="345"/>
        <v>56_46_12</v>
      </c>
      <c r="P5511">
        <f>SUMIF($O$3:$O$7726,O5511,$M$3:$M$7726)</f>
        <v>12854.84</v>
      </c>
      <c r="Q5511">
        <f t="shared" si="346"/>
        <v>0</v>
      </c>
      <c r="R5511" t="b">
        <f t="shared" si="347"/>
        <v>1</v>
      </c>
    </row>
    <row r="5512" spans="1:18" x14ac:dyDescent="0.3">
      <c r="A5512">
        <v>56</v>
      </c>
      <c r="B5512">
        <v>101</v>
      </c>
      <c r="C5512">
        <v>46</v>
      </c>
      <c r="D5512">
        <v>12854.84</v>
      </c>
      <c r="E5512">
        <f>VLOOKUP(B5512,'[1]input data'!$G$3:$H$180,2,FALSE)</f>
        <v>12</v>
      </c>
      <c r="F5512" t="str">
        <f t="shared" si="344"/>
        <v>56_46_12</v>
      </c>
      <c r="G5512">
        <f>_xlfn.MAXIFS($D$3:$D$7726,$F$3:$F$7726,$F5512)</f>
        <v>12854.84</v>
      </c>
      <c r="J5512">
        <v>56</v>
      </c>
      <c r="K5512">
        <v>101</v>
      </c>
      <c r="L5512">
        <v>46</v>
      </c>
      <c r="M5512">
        <v>12854.84</v>
      </c>
      <c r="N5512">
        <f>VLOOKUP(K5512,'[1]input data'!$G$3:$H$180,2,FALSE)</f>
        <v>12</v>
      </c>
      <c r="O5512" t="str">
        <f t="shared" si="345"/>
        <v>56_46_12</v>
      </c>
      <c r="P5512">
        <f>SUMIF($O$3:$O$7726,O5512,$M$3:$M$7726)</f>
        <v>12854.84</v>
      </c>
      <c r="Q5512">
        <f t="shared" si="346"/>
        <v>0</v>
      </c>
      <c r="R5512" t="b">
        <f t="shared" si="347"/>
        <v>1</v>
      </c>
    </row>
    <row r="5513" spans="1:18" x14ac:dyDescent="0.3">
      <c r="A5513">
        <v>56</v>
      </c>
      <c r="B5513">
        <v>18</v>
      </c>
      <c r="C5513">
        <v>46</v>
      </c>
      <c r="D5513">
        <v>4330.03</v>
      </c>
      <c r="E5513">
        <f>VLOOKUP(B5513,'[1]input data'!$G$3:$H$180,2,FALSE)</f>
        <v>18</v>
      </c>
      <c r="F5513" t="str">
        <f t="shared" si="344"/>
        <v>56_46_18</v>
      </c>
      <c r="G5513">
        <f>_xlfn.MAXIFS($D$3:$D$7726,$F$3:$F$7726,$F5513)</f>
        <v>4330.03</v>
      </c>
      <c r="J5513">
        <v>56</v>
      </c>
      <c r="K5513">
        <v>18</v>
      </c>
      <c r="L5513">
        <v>46</v>
      </c>
      <c r="M5513">
        <v>4330.03</v>
      </c>
      <c r="N5513">
        <f>VLOOKUP(K5513,'[1]input data'!$G$3:$H$180,2,FALSE)</f>
        <v>18</v>
      </c>
      <c r="O5513" t="str">
        <f t="shared" si="345"/>
        <v>56_46_18</v>
      </c>
      <c r="P5513">
        <f>SUMIF($O$3:$O$7726,O5513,$M$3:$M$7726)</f>
        <v>4330.03</v>
      </c>
      <c r="Q5513">
        <f t="shared" si="346"/>
        <v>0</v>
      </c>
      <c r="R5513" t="b">
        <f t="shared" si="347"/>
        <v>1</v>
      </c>
    </row>
    <row r="5514" spans="1:18" x14ac:dyDescent="0.3">
      <c r="A5514">
        <v>56</v>
      </c>
      <c r="B5514">
        <v>29</v>
      </c>
      <c r="C5514">
        <v>46</v>
      </c>
      <c r="D5514">
        <v>1757.85</v>
      </c>
      <c r="E5514">
        <f>VLOOKUP(B5514,'[1]input data'!$G$3:$H$180,2,FALSE)</f>
        <v>29</v>
      </c>
      <c r="F5514" t="str">
        <f t="shared" si="344"/>
        <v>56_46_29</v>
      </c>
      <c r="G5514">
        <f>_xlfn.MAXIFS($D$3:$D$7726,$F$3:$F$7726,$F5514)</f>
        <v>6228.4</v>
      </c>
      <c r="J5514">
        <v>56</v>
      </c>
      <c r="K5514">
        <v>29</v>
      </c>
      <c r="L5514">
        <v>46</v>
      </c>
      <c r="M5514">
        <v>0</v>
      </c>
      <c r="N5514">
        <f>VLOOKUP(K5514,'[1]input data'!$G$3:$H$180,2,FALSE)</f>
        <v>29</v>
      </c>
      <c r="O5514" t="str">
        <f t="shared" si="345"/>
        <v>56_46_29</v>
      </c>
      <c r="P5514">
        <f>SUMIF($O$3:$O$7726,O5514,$M$3:$M$7726)</f>
        <v>6228.4</v>
      </c>
      <c r="Q5514">
        <f t="shared" si="346"/>
        <v>0</v>
      </c>
      <c r="R5514" t="b">
        <f t="shared" si="347"/>
        <v>1</v>
      </c>
    </row>
    <row r="5515" spans="1:18" x14ac:dyDescent="0.3">
      <c r="A5515">
        <v>56</v>
      </c>
      <c r="B5515">
        <v>118</v>
      </c>
      <c r="C5515">
        <v>46</v>
      </c>
      <c r="D5515">
        <v>6228.4</v>
      </c>
      <c r="E5515">
        <f>VLOOKUP(B5515,'[1]input data'!$G$3:$H$180,2,FALSE)</f>
        <v>29</v>
      </c>
      <c r="F5515" t="str">
        <f t="shared" si="344"/>
        <v>56_46_29</v>
      </c>
      <c r="G5515">
        <f>_xlfn.MAXIFS($D$3:$D$7726,$F$3:$F$7726,$F5515)</f>
        <v>6228.4</v>
      </c>
      <c r="J5515">
        <v>56</v>
      </c>
      <c r="K5515">
        <v>118</v>
      </c>
      <c r="L5515">
        <v>46</v>
      </c>
      <c r="M5515">
        <v>6228.4</v>
      </c>
      <c r="N5515">
        <f>VLOOKUP(K5515,'[1]input data'!$G$3:$H$180,2,FALSE)</f>
        <v>29</v>
      </c>
      <c r="O5515" t="str">
        <f t="shared" si="345"/>
        <v>56_46_29</v>
      </c>
      <c r="P5515">
        <f>SUMIF($O$3:$O$7726,O5515,$M$3:$M$7726)</f>
        <v>6228.4</v>
      </c>
      <c r="Q5515">
        <f t="shared" si="346"/>
        <v>0</v>
      </c>
      <c r="R5515" t="b">
        <f t="shared" si="347"/>
        <v>1</v>
      </c>
    </row>
    <row r="5516" spans="1:18" x14ac:dyDescent="0.3">
      <c r="A5516">
        <v>56</v>
      </c>
      <c r="B5516">
        <v>30</v>
      </c>
      <c r="C5516">
        <v>46</v>
      </c>
      <c r="D5516">
        <v>5506.06</v>
      </c>
      <c r="E5516">
        <f>VLOOKUP(B5516,'[1]input data'!$G$3:$H$180,2,FALSE)</f>
        <v>30</v>
      </c>
      <c r="F5516" t="str">
        <f t="shared" si="344"/>
        <v>56_46_30</v>
      </c>
      <c r="G5516">
        <f>_xlfn.MAXIFS($D$3:$D$7726,$F$3:$F$7726,$F5516)</f>
        <v>5506.06</v>
      </c>
      <c r="J5516">
        <v>56</v>
      </c>
      <c r="K5516">
        <v>30</v>
      </c>
      <c r="L5516">
        <v>46</v>
      </c>
      <c r="M5516">
        <v>5506.06</v>
      </c>
      <c r="N5516">
        <f>VLOOKUP(K5516,'[1]input data'!$G$3:$H$180,2,FALSE)</f>
        <v>30</v>
      </c>
      <c r="O5516" t="str">
        <f t="shared" si="345"/>
        <v>56_46_30</v>
      </c>
      <c r="P5516">
        <f>SUMIF($O$3:$O$7726,O5516,$M$3:$M$7726)</f>
        <v>5506.06</v>
      </c>
      <c r="Q5516">
        <f t="shared" si="346"/>
        <v>0</v>
      </c>
      <c r="R5516" t="b">
        <f t="shared" si="347"/>
        <v>1</v>
      </c>
    </row>
    <row r="5517" spans="1:18" x14ac:dyDescent="0.3">
      <c r="A5517">
        <v>56</v>
      </c>
      <c r="B5517">
        <v>119</v>
      </c>
      <c r="C5517">
        <v>46</v>
      </c>
      <c r="D5517">
        <v>5116.8900000000003</v>
      </c>
      <c r="E5517">
        <f>VLOOKUP(B5517,'[1]input data'!$G$3:$H$180,2,FALSE)</f>
        <v>30</v>
      </c>
      <c r="F5517" t="str">
        <f t="shared" si="344"/>
        <v>56_46_30</v>
      </c>
      <c r="G5517">
        <f>_xlfn.MAXIFS($D$3:$D$7726,$F$3:$F$7726,$F5517)</f>
        <v>5506.06</v>
      </c>
      <c r="J5517">
        <v>56</v>
      </c>
      <c r="K5517">
        <v>119</v>
      </c>
      <c r="L5517">
        <v>46</v>
      </c>
      <c r="M5517">
        <v>0</v>
      </c>
      <c r="N5517">
        <f>VLOOKUP(K5517,'[1]input data'!$G$3:$H$180,2,FALSE)</f>
        <v>30</v>
      </c>
      <c r="O5517" t="str">
        <f t="shared" si="345"/>
        <v>56_46_30</v>
      </c>
      <c r="P5517">
        <f>SUMIF($O$3:$O$7726,O5517,$M$3:$M$7726)</f>
        <v>5506.06</v>
      </c>
      <c r="Q5517">
        <f t="shared" si="346"/>
        <v>0</v>
      </c>
      <c r="R5517" t="b">
        <f t="shared" si="347"/>
        <v>1</v>
      </c>
    </row>
    <row r="5518" spans="1:18" x14ac:dyDescent="0.3">
      <c r="A5518">
        <v>56</v>
      </c>
      <c r="B5518">
        <v>31</v>
      </c>
      <c r="C5518">
        <v>46</v>
      </c>
      <c r="D5518">
        <v>1458.15</v>
      </c>
      <c r="E5518">
        <f>VLOOKUP(B5518,'[1]input data'!$G$3:$H$180,2,FALSE)</f>
        <v>31</v>
      </c>
      <c r="F5518" t="str">
        <f t="shared" si="344"/>
        <v>56_46_31</v>
      </c>
      <c r="G5518">
        <f>_xlfn.MAXIFS($D$3:$D$7726,$F$3:$F$7726,$F5518)</f>
        <v>1458.15</v>
      </c>
      <c r="J5518">
        <v>56</v>
      </c>
      <c r="K5518">
        <v>31</v>
      </c>
      <c r="L5518">
        <v>46</v>
      </c>
      <c r="M5518">
        <v>1458.15</v>
      </c>
      <c r="N5518">
        <f>VLOOKUP(K5518,'[1]input data'!$G$3:$H$180,2,FALSE)</f>
        <v>31</v>
      </c>
      <c r="O5518" t="str">
        <f t="shared" si="345"/>
        <v>56_46_31</v>
      </c>
      <c r="P5518">
        <f>SUMIF($O$3:$O$7726,O5518,$M$3:$M$7726)</f>
        <v>1458.15</v>
      </c>
      <c r="Q5518">
        <f t="shared" si="346"/>
        <v>0</v>
      </c>
      <c r="R5518" t="b">
        <f t="shared" si="347"/>
        <v>1</v>
      </c>
    </row>
    <row r="5519" spans="1:18" x14ac:dyDescent="0.3">
      <c r="A5519">
        <v>56</v>
      </c>
      <c r="B5519">
        <v>120</v>
      </c>
      <c r="C5519">
        <v>46</v>
      </c>
      <c r="D5519">
        <v>1131.5899999999999</v>
      </c>
      <c r="E5519">
        <f>VLOOKUP(B5519,'[1]input data'!$G$3:$H$180,2,FALSE)</f>
        <v>31</v>
      </c>
      <c r="F5519" t="str">
        <f t="shared" si="344"/>
        <v>56_46_31</v>
      </c>
      <c r="G5519">
        <f>_xlfn.MAXIFS($D$3:$D$7726,$F$3:$F$7726,$F5519)</f>
        <v>1458.15</v>
      </c>
      <c r="J5519">
        <v>56</v>
      </c>
      <c r="K5519">
        <v>120</v>
      </c>
      <c r="L5519">
        <v>46</v>
      </c>
      <c r="M5519">
        <v>0</v>
      </c>
      <c r="N5519">
        <f>VLOOKUP(K5519,'[1]input data'!$G$3:$H$180,2,FALSE)</f>
        <v>31</v>
      </c>
      <c r="O5519" t="str">
        <f t="shared" si="345"/>
        <v>56_46_31</v>
      </c>
      <c r="P5519">
        <f>SUMIF($O$3:$O$7726,O5519,$M$3:$M$7726)</f>
        <v>1458.15</v>
      </c>
      <c r="Q5519">
        <f t="shared" si="346"/>
        <v>0</v>
      </c>
      <c r="R5519" t="b">
        <f t="shared" si="347"/>
        <v>1</v>
      </c>
    </row>
    <row r="5520" spans="1:18" x14ac:dyDescent="0.3">
      <c r="A5520">
        <v>56</v>
      </c>
      <c r="B5520">
        <v>32</v>
      </c>
      <c r="C5520">
        <v>46</v>
      </c>
      <c r="D5520">
        <v>3126.74</v>
      </c>
      <c r="E5520">
        <f>VLOOKUP(B5520,'[1]input data'!$G$3:$H$180,2,FALSE)</f>
        <v>32</v>
      </c>
      <c r="F5520" t="str">
        <f t="shared" si="344"/>
        <v>56_46_32</v>
      </c>
      <c r="G5520">
        <f>_xlfn.MAXIFS($D$3:$D$7726,$F$3:$F$7726,$F5520)</f>
        <v>3126.74</v>
      </c>
      <c r="J5520">
        <v>56</v>
      </c>
      <c r="K5520">
        <v>32</v>
      </c>
      <c r="L5520">
        <v>46</v>
      </c>
      <c r="M5520">
        <v>3126.74</v>
      </c>
      <c r="N5520">
        <f>VLOOKUP(K5520,'[1]input data'!$G$3:$H$180,2,FALSE)</f>
        <v>32</v>
      </c>
      <c r="O5520" t="str">
        <f t="shared" si="345"/>
        <v>56_46_32</v>
      </c>
      <c r="P5520">
        <f>SUMIF($O$3:$O$7726,O5520,$M$3:$M$7726)</f>
        <v>3126.74</v>
      </c>
      <c r="Q5520">
        <f t="shared" si="346"/>
        <v>0</v>
      </c>
      <c r="R5520" t="b">
        <f t="shared" si="347"/>
        <v>1</v>
      </c>
    </row>
    <row r="5521" spans="1:18" x14ac:dyDescent="0.3">
      <c r="A5521">
        <v>56</v>
      </c>
      <c r="B5521">
        <v>121</v>
      </c>
      <c r="C5521">
        <v>46</v>
      </c>
      <c r="D5521">
        <v>1785.83</v>
      </c>
      <c r="E5521">
        <f>VLOOKUP(B5521,'[1]input data'!$G$3:$H$180,2,FALSE)</f>
        <v>32</v>
      </c>
      <c r="F5521" t="str">
        <f t="shared" si="344"/>
        <v>56_46_32</v>
      </c>
      <c r="G5521">
        <f>_xlfn.MAXIFS($D$3:$D$7726,$F$3:$F$7726,$F5521)</f>
        <v>3126.74</v>
      </c>
      <c r="J5521">
        <v>56</v>
      </c>
      <c r="K5521">
        <v>121</v>
      </c>
      <c r="L5521">
        <v>46</v>
      </c>
      <c r="M5521">
        <v>0</v>
      </c>
      <c r="N5521">
        <f>VLOOKUP(K5521,'[1]input data'!$G$3:$H$180,2,FALSE)</f>
        <v>32</v>
      </c>
      <c r="O5521" t="str">
        <f t="shared" si="345"/>
        <v>56_46_32</v>
      </c>
      <c r="P5521">
        <f>SUMIF($O$3:$O$7726,O5521,$M$3:$M$7726)</f>
        <v>3126.74</v>
      </c>
      <c r="Q5521">
        <f t="shared" si="346"/>
        <v>0</v>
      </c>
      <c r="R5521" t="b">
        <f t="shared" si="347"/>
        <v>1</v>
      </c>
    </row>
    <row r="5522" spans="1:18" x14ac:dyDescent="0.3">
      <c r="A5522">
        <v>56</v>
      </c>
      <c r="B5522">
        <v>34</v>
      </c>
      <c r="C5522">
        <v>46</v>
      </c>
      <c r="D5522">
        <v>6805.6</v>
      </c>
      <c r="E5522">
        <f>VLOOKUP(B5522,'[1]input data'!$G$3:$H$180,2,FALSE)</f>
        <v>34</v>
      </c>
      <c r="F5522" t="str">
        <f t="shared" si="344"/>
        <v>56_46_34</v>
      </c>
      <c r="G5522">
        <f>_xlfn.MAXIFS($D$3:$D$7726,$F$3:$F$7726,$F5522)</f>
        <v>6805.6</v>
      </c>
      <c r="J5522">
        <v>56</v>
      </c>
      <c r="K5522">
        <v>34</v>
      </c>
      <c r="L5522">
        <v>46</v>
      </c>
      <c r="M5522">
        <v>6805.6</v>
      </c>
      <c r="N5522">
        <f>VLOOKUP(K5522,'[1]input data'!$G$3:$H$180,2,FALSE)</f>
        <v>34</v>
      </c>
      <c r="O5522" t="str">
        <f t="shared" si="345"/>
        <v>56_46_34</v>
      </c>
      <c r="P5522">
        <f>SUMIF($O$3:$O$7726,O5522,$M$3:$M$7726)</f>
        <v>6805.6</v>
      </c>
      <c r="Q5522">
        <f t="shared" si="346"/>
        <v>0</v>
      </c>
      <c r="R5522" t="b">
        <f t="shared" si="347"/>
        <v>1</v>
      </c>
    </row>
    <row r="5523" spans="1:18" x14ac:dyDescent="0.3">
      <c r="A5523">
        <v>56</v>
      </c>
      <c r="B5523">
        <v>20</v>
      </c>
      <c r="C5523">
        <v>47</v>
      </c>
      <c r="D5523">
        <v>7675.61</v>
      </c>
      <c r="E5523">
        <f>VLOOKUP(B5523,'[1]input data'!$G$3:$H$180,2,FALSE)</f>
        <v>20</v>
      </c>
      <c r="F5523" t="str">
        <f t="shared" si="344"/>
        <v>56_47_20</v>
      </c>
      <c r="G5523">
        <f>_xlfn.MAXIFS($D$3:$D$7726,$F$3:$F$7726,$F5523)</f>
        <v>12902.76</v>
      </c>
      <c r="J5523">
        <v>56</v>
      </c>
      <c r="K5523">
        <v>20</v>
      </c>
      <c r="L5523">
        <v>47</v>
      </c>
      <c r="M5523">
        <v>0</v>
      </c>
      <c r="N5523">
        <f>VLOOKUP(K5523,'[1]input data'!$G$3:$H$180,2,FALSE)</f>
        <v>20</v>
      </c>
      <c r="O5523" t="str">
        <f t="shared" si="345"/>
        <v>56_47_20</v>
      </c>
      <c r="P5523">
        <f>SUMIF($O$3:$O$7726,O5523,$M$3:$M$7726)</f>
        <v>12902.76</v>
      </c>
      <c r="Q5523">
        <f t="shared" si="346"/>
        <v>0</v>
      </c>
      <c r="R5523" t="b">
        <f t="shared" si="347"/>
        <v>1</v>
      </c>
    </row>
    <row r="5524" spans="1:18" x14ac:dyDescent="0.3">
      <c r="A5524">
        <v>56</v>
      </c>
      <c r="B5524">
        <v>109</v>
      </c>
      <c r="C5524">
        <v>47</v>
      </c>
      <c r="D5524">
        <v>12902.76</v>
      </c>
      <c r="E5524">
        <f>VLOOKUP(B5524,'[1]input data'!$G$3:$H$180,2,FALSE)</f>
        <v>20</v>
      </c>
      <c r="F5524" t="str">
        <f t="shared" si="344"/>
        <v>56_47_20</v>
      </c>
      <c r="G5524">
        <f>_xlfn.MAXIFS($D$3:$D$7726,$F$3:$F$7726,$F5524)</f>
        <v>12902.76</v>
      </c>
      <c r="J5524">
        <v>56</v>
      </c>
      <c r="K5524">
        <v>109</v>
      </c>
      <c r="L5524">
        <v>47</v>
      </c>
      <c r="M5524">
        <v>12902.76</v>
      </c>
      <c r="N5524">
        <f>VLOOKUP(K5524,'[1]input data'!$G$3:$H$180,2,FALSE)</f>
        <v>20</v>
      </c>
      <c r="O5524" t="str">
        <f t="shared" si="345"/>
        <v>56_47_20</v>
      </c>
      <c r="P5524">
        <f>SUMIF($O$3:$O$7726,O5524,$M$3:$M$7726)</f>
        <v>12902.76</v>
      </c>
      <c r="Q5524">
        <f t="shared" si="346"/>
        <v>0</v>
      </c>
      <c r="R5524" t="b">
        <f t="shared" si="347"/>
        <v>1</v>
      </c>
    </row>
    <row r="5525" spans="1:18" x14ac:dyDescent="0.3">
      <c r="A5525">
        <v>56</v>
      </c>
      <c r="B5525">
        <v>22</v>
      </c>
      <c r="C5525">
        <v>47</v>
      </c>
      <c r="D5525">
        <v>4291.75</v>
      </c>
      <c r="E5525">
        <f>VLOOKUP(B5525,'[1]input data'!$G$3:$H$180,2,FALSE)</f>
        <v>22</v>
      </c>
      <c r="F5525" t="str">
        <f t="shared" si="344"/>
        <v>56_47_22</v>
      </c>
      <c r="G5525">
        <f>_xlfn.MAXIFS($D$3:$D$7726,$F$3:$F$7726,$F5525)</f>
        <v>6103.65</v>
      </c>
      <c r="J5525">
        <v>56</v>
      </c>
      <c r="K5525">
        <v>22</v>
      </c>
      <c r="L5525">
        <v>47</v>
      </c>
      <c r="M5525">
        <v>0</v>
      </c>
      <c r="N5525">
        <f>VLOOKUP(K5525,'[1]input data'!$G$3:$H$180,2,FALSE)</f>
        <v>22</v>
      </c>
      <c r="O5525" t="str">
        <f t="shared" si="345"/>
        <v>56_47_22</v>
      </c>
      <c r="P5525">
        <f>SUMIF($O$3:$O$7726,O5525,$M$3:$M$7726)</f>
        <v>6103.65</v>
      </c>
      <c r="Q5525">
        <f t="shared" si="346"/>
        <v>0</v>
      </c>
      <c r="R5525" t="b">
        <f t="shared" si="347"/>
        <v>1</v>
      </c>
    </row>
    <row r="5526" spans="1:18" x14ac:dyDescent="0.3">
      <c r="A5526">
        <v>56</v>
      </c>
      <c r="B5526">
        <v>111</v>
      </c>
      <c r="C5526">
        <v>47</v>
      </c>
      <c r="D5526">
        <v>6103.65</v>
      </c>
      <c r="E5526">
        <f>VLOOKUP(B5526,'[1]input data'!$G$3:$H$180,2,FALSE)</f>
        <v>22</v>
      </c>
      <c r="F5526" t="str">
        <f t="shared" si="344"/>
        <v>56_47_22</v>
      </c>
      <c r="G5526">
        <f>_xlfn.MAXIFS($D$3:$D$7726,$F$3:$F$7726,$F5526)</f>
        <v>6103.65</v>
      </c>
      <c r="J5526">
        <v>56</v>
      </c>
      <c r="K5526">
        <v>111</v>
      </c>
      <c r="L5526">
        <v>47</v>
      </c>
      <c r="M5526">
        <v>6103.65</v>
      </c>
      <c r="N5526">
        <f>VLOOKUP(K5526,'[1]input data'!$G$3:$H$180,2,FALSE)</f>
        <v>22</v>
      </c>
      <c r="O5526" t="str">
        <f t="shared" si="345"/>
        <v>56_47_22</v>
      </c>
      <c r="P5526">
        <f>SUMIF($O$3:$O$7726,O5526,$M$3:$M$7726)</f>
        <v>6103.65</v>
      </c>
      <c r="Q5526">
        <f t="shared" si="346"/>
        <v>0</v>
      </c>
      <c r="R5526" t="b">
        <f t="shared" si="347"/>
        <v>1</v>
      </c>
    </row>
    <row r="5527" spans="1:18" x14ac:dyDescent="0.3">
      <c r="A5527">
        <v>56</v>
      </c>
      <c r="B5527">
        <v>7</v>
      </c>
      <c r="C5527">
        <v>48</v>
      </c>
      <c r="D5527">
        <v>4460.5200000000004</v>
      </c>
      <c r="E5527">
        <f>VLOOKUP(B5527,'[1]input data'!$G$3:$H$180,2,FALSE)</f>
        <v>7</v>
      </c>
      <c r="F5527" t="str">
        <f t="shared" si="344"/>
        <v>56_48_7</v>
      </c>
      <c r="G5527">
        <f>_xlfn.MAXIFS($D$3:$D$7726,$F$3:$F$7726,$F5527)</f>
        <v>4642.66</v>
      </c>
      <c r="J5527">
        <v>56</v>
      </c>
      <c r="K5527">
        <v>7</v>
      </c>
      <c r="L5527">
        <v>48</v>
      </c>
      <c r="M5527">
        <v>0</v>
      </c>
      <c r="N5527">
        <f>VLOOKUP(K5527,'[1]input data'!$G$3:$H$180,2,FALSE)</f>
        <v>7</v>
      </c>
      <c r="O5527" t="str">
        <f t="shared" si="345"/>
        <v>56_48_7</v>
      </c>
      <c r="P5527">
        <f>SUMIF($O$3:$O$7726,O5527,$M$3:$M$7726)</f>
        <v>4642.66</v>
      </c>
      <c r="Q5527">
        <f t="shared" si="346"/>
        <v>0</v>
      </c>
      <c r="R5527" t="b">
        <f t="shared" si="347"/>
        <v>1</v>
      </c>
    </row>
    <row r="5528" spans="1:18" x14ac:dyDescent="0.3">
      <c r="A5528">
        <v>56</v>
      </c>
      <c r="B5528">
        <v>96</v>
      </c>
      <c r="C5528">
        <v>48</v>
      </c>
      <c r="D5528">
        <v>4642.66</v>
      </c>
      <c r="E5528">
        <f>VLOOKUP(B5528,'[1]input data'!$G$3:$H$180,2,FALSE)</f>
        <v>7</v>
      </c>
      <c r="F5528" t="str">
        <f t="shared" si="344"/>
        <v>56_48_7</v>
      </c>
      <c r="G5528">
        <f>_xlfn.MAXIFS($D$3:$D$7726,$F$3:$F$7726,$F5528)</f>
        <v>4642.66</v>
      </c>
      <c r="J5528">
        <v>56</v>
      </c>
      <c r="K5528">
        <v>96</v>
      </c>
      <c r="L5528">
        <v>48</v>
      </c>
      <c r="M5528">
        <v>4642.66</v>
      </c>
      <c r="N5528">
        <f>VLOOKUP(K5528,'[1]input data'!$G$3:$H$180,2,FALSE)</f>
        <v>7</v>
      </c>
      <c r="O5528" t="str">
        <f t="shared" si="345"/>
        <v>56_48_7</v>
      </c>
      <c r="P5528">
        <f>SUMIF($O$3:$O$7726,O5528,$M$3:$M$7726)</f>
        <v>4642.66</v>
      </c>
      <c r="Q5528">
        <f t="shared" si="346"/>
        <v>0</v>
      </c>
      <c r="R5528" t="b">
        <f t="shared" si="347"/>
        <v>1</v>
      </c>
    </row>
    <row r="5529" spans="1:18" x14ac:dyDescent="0.3">
      <c r="A5529">
        <v>56</v>
      </c>
      <c r="B5529">
        <v>12</v>
      </c>
      <c r="C5529">
        <v>48</v>
      </c>
      <c r="D5529">
        <v>14789.22</v>
      </c>
      <c r="E5529">
        <f>VLOOKUP(B5529,'[1]input data'!$G$3:$H$180,2,FALSE)</f>
        <v>12</v>
      </c>
      <c r="F5529" t="str">
        <f t="shared" si="344"/>
        <v>56_48_12</v>
      </c>
      <c r="G5529">
        <f>_xlfn.MAXIFS($D$3:$D$7726,$F$3:$F$7726,$F5529)</f>
        <v>15566.27</v>
      </c>
      <c r="J5529">
        <v>56</v>
      </c>
      <c r="K5529">
        <v>12</v>
      </c>
      <c r="L5529">
        <v>48</v>
      </c>
      <c r="M5529">
        <v>0</v>
      </c>
      <c r="N5529">
        <f>VLOOKUP(K5529,'[1]input data'!$G$3:$H$180,2,FALSE)</f>
        <v>12</v>
      </c>
      <c r="O5529" t="str">
        <f t="shared" si="345"/>
        <v>56_48_12</v>
      </c>
      <c r="P5529">
        <f>SUMIF($O$3:$O$7726,O5529,$M$3:$M$7726)</f>
        <v>15566.27</v>
      </c>
      <c r="Q5529">
        <f t="shared" si="346"/>
        <v>0</v>
      </c>
      <c r="R5529" t="b">
        <f t="shared" si="347"/>
        <v>1</v>
      </c>
    </row>
    <row r="5530" spans="1:18" x14ac:dyDescent="0.3">
      <c r="A5530">
        <v>56</v>
      </c>
      <c r="B5530">
        <v>101</v>
      </c>
      <c r="C5530">
        <v>48</v>
      </c>
      <c r="D5530">
        <v>15566.27</v>
      </c>
      <c r="E5530">
        <f>VLOOKUP(B5530,'[1]input data'!$G$3:$H$180,2,FALSE)</f>
        <v>12</v>
      </c>
      <c r="F5530" t="str">
        <f t="shared" si="344"/>
        <v>56_48_12</v>
      </c>
      <c r="G5530">
        <f>_xlfn.MAXIFS($D$3:$D$7726,$F$3:$F$7726,$F5530)</f>
        <v>15566.27</v>
      </c>
      <c r="J5530">
        <v>56</v>
      </c>
      <c r="K5530">
        <v>101</v>
      </c>
      <c r="L5530">
        <v>48</v>
      </c>
      <c r="M5530">
        <v>15566.27</v>
      </c>
      <c r="N5530">
        <f>VLOOKUP(K5530,'[1]input data'!$G$3:$H$180,2,FALSE)</f>
        <v>12</v>
      </c>
      <c r="O5530" t="str">
        <f t="shared" si="345"/>
        <v>56_48_12</v>
      </c>
      <c r="P5530">
        <f>SUMIF($O$3:$O$7726,O5530,$M$3:$M$7726)</f>
        <v>15566.27</v>
      </c>
      <c r="Q5530">
        <f t="shared" si="346"/>
        <v>0</v>
      </c>
      <c r="R5530" t="b">
        <f t="shared" si="347"/>
        <v>1</v>
      </c>
    </row>
    <row r="5531" spans="1:18" x14ac:dyDescent="0.3">
      <c r="A5531">
        <v>56</v>
      </c>
      <c r="B5531">
        <v>13</v>
      </c>
      <c r="C5531">
        <v>48</v>
      </c>
      <c r="D5531">
        <v>3914.56</v>
      </c>
      <c r="E5531">
        <f>VLOOKUP(B5531,'[1]input data'!$G$3:$H$180,2,FALSE)</f>
        <v>13</v>
      </c>
      <c r="F5531" t="str">
        <f t="shared" si="344"/>
        <v>56_48_13</v>
      </c>
      <c r="G5531">
        <f>_xlfn.MAXIFS($D$3:$D$7726,$F$3:$F$7726,$F5531)</f>
        <v>5539.17</v>
      </c>
      <c r="J5531">
        <v>56</v>
      </c>
      <c r="K5531">
        <v>13</v>
      </c>
      <c r="L5531">
        <v>48</v>
      </c>
      <c r="M5531">
        <v>0</v>
      </c>
      <c r="N5531">
        <f>VLOOKUP(K5531,'[1]input data'!$G$3:$H$180,2,FALSE)</f>
        <v>13</v>
      </c>
      <c r="O5531" t="str">
        <f t="shared" si="345"/>
        <v>56_48_13</v>
      </c>
      <c r="P5531">
        <f>SUMIF($O$3:$O$7726,O5531,$M$3:$M$7726)</f>
        <v>5539.17</v>
      </c>
      <c r="Q5531">
        <f t="shared" si="346"/>
        <v>0</v>
      </c>
      <c r="R5531" t="b">
        <f t="shared" si="347"/>
        <v>1</v>
      </c>
    </row>
    <row r="5532" spans="1:18" x14ac:dyDescent="0.3">
      <c r="A5532">
        <v>56</v>
      </c>
      <c r="B5532">
        <v>102</v>
      </c>
      <c r="C5532">
        <v>48</v>
      </c>
      <c r="D5532">
        <v>5539.17</v>
      </c>
      <c r="E5532">
        <f>VLOOKUP(B5532,'[1]input data'!$G$3:$H$180,2,FALSE)</f>
        <v>13</v>
      </c>
      <c r="F5532" t="str">
        <f t="shared" si="344"/>
        <v>56_48_13</v>
      </c>
      <c r="G5532">
        <f>_xlfn.MAXIFS($D$3:$D$7726,$F$3:$F$7726,$F5532)</f>
        <v>5539.17</v>
      </c>
      <c r="J5532">
        <v>56</v>
      </c>
      <c r="K5532">
        <v>102</v>
      </c>
      <c r="L5532">
        <v>48</v>
      </c>
      <c r="M5532">
        <v>5539.17</v>
      </c>
      <c r="N5532">
        <f>VLOOKUP(K5532,'[1]input data'!$G$3:$H$180,2,FALSE)</f>
        <v>13</v>
      </c>
      <c r="O5532" t="str">
        <f t="shared" si="345"/>
        <v>56_48_13</v>
      </c>
      <c r="P5532">
        <f>SUMIF($O$3:$O$7726,O5532,$M$3:$M$7726)</f>
        <v>5539.17</v>
      </c>
      <c r="Q5532">
        <f t="shared" si="346"/>
        <v>0</v>
      </c>
      <c r="R5532" t="b">
        <f t="shared" si="347"/>
        <v>1</v>
      </c>
    </row>
    <row r="5533" spans="1:18" x14ac:dyDescent="0.3">
      <c r="A5533">
        <v>56</v>
      </c>
      <c r="B5533">
        <v>18</v>
      </c>
      <c r="C5533">
        <v>48</v>
      </c>
      <c r="D5533">
        <v>5313.63</v>
      </c>
      <c r="E5533">
        <f>VLOOKUP(B5533,'[1]input data'!$G$3:$H$180,2,FALSE)</f>
        <v>18</v>
      </c>
      <c r="F5533" t="str">
        <f t="shared" si="344"/>
        <v>56_48_18</v>
      </c>
      <c r="G5533">
        <f>_xlfn.MAXIFS($D$3:$D$7726,$F$3:$F$7726,$F5533)</f>
        <v>5313.63</v>
      </c>
      <c r="J5533">
        <v>56</v>
      </c>
      <c r="K5533">
        <v>18</v>
      </c>
      <c r="L5533">
        <v>48</v>
      </c>
      <c r="M5533">
        <v>5313.63</v>
      </c>
      <c r="N5533">
        <f>VLOOKUP(K5533,'[1]input data'!$G$3:$H$180,2,FALSE)</f>
        <v>18</v>
      </c>
      <c r="O5533" t="str">
        <f t="shared" si="345"/>
        <v>56_48_18</v>
      </c>
      <c r="P5533">
        <f>SUMIF($O$3:$O$7726,O5533,$M$3:$M$7726)</f>
        <v>5313.63</v>
      </c>
      <c r="Q5533">
        <f t="shared" si="346"/>
        <v>0</v>
      </c>
      <c r="R5533" t="b">
        <f t="shared" si="347"/>
        <v>1</v>
      </c>
    </row>
    <row r="5534" spans="1:18" x14ac:dyDescent="0.3">
      <c r="A5534">
        <v>56</v>
      </c>
      <c r="B5534">
        <v>107</v>
      </c>
      <c r="C5534">
        <v>48</v>
      </c>
      <c r="D5534">
        <v>2628.24</v>
      </c>
      <c r="E5534">
        <f>VLOOKUP(B5534,'[1]input data'!$G$3:$H$180,2,FALSE)</f>
        <v>18</v>
      </c>
      <c r="F5534" t="str">
        <f t="shared" si="344"/>
        <v>56_48_18</v>
      </c>
      <c r="G5534">
        <f>_xlfn.MAXIFS($D$3:$D$7726,$F$3:$F$7726,$F5534)</f>
        <v>5313.63</v>
      </c>
      <c r="J5534">
        <v>56</v>
      </c>
      <c r="K5534">
        <v>107</v>
      </c>
      <c r="L5534">
        <v>48</v>
      </c>
      <c r="M5534">
        <v>0</v>
      </c>
      <c r="N5534">
        <f>VLOOKUP(K5534,'[1]input data'!$G$3:$H$180,2,FALSE)</f>
        <v>18</v>
      </c>
      <c r="O5534" t="str">
        <f t="shared" si="345"/>
        <v>56_48_18</v>
      </c>
      <c r="P5534">
        <f>SUMIF($O$3:$O$7726,O5534,$M$3:$M$7726)</f>
        <v>5313.63</v>
      </c>
      <c r="Q5534">
        <f t="shared" si="346"/>
        <v>0</v>
      </c>
      <c r="R5534" t="b">
        <f t="shared" si="347"/>
        <v>1</v>
      </c>
    </row>
    <row r="5535" spans="1:18" x14ac:dyDescent="0.3">
      <c r="A5535">
        <v>56</v>
      </c>
      <c r="B5535">
        <v>24</v>
      </c>
      <c r="C5535">
        <v>48</v>
      </c>
      <c r="D5535">
        <v>304.33999999999997</v>
      </c>
      <c r="E5535">
        <f>VLOOKUP(B5535,'[1]input data'!$G$3:$H$180,2,FALSE)</f>
        <v>24</v>
      </c>
      <c r="F5535" t="str">
        <f t="shared" si="344"/>
        <v>56_48_24</v>
      </c>
      <c r="G5535">
        <f>_xlfn.MAXIFS($D$3:$D$7726,$F$3:$F$7726,$F5535)</f>
        <v>5542.6</v>
      </c>
      <c r="J5535">
        <v>56</v>
      </c>
      <c r="K5535">
        <v>24</v>
      </c>
      <c r="L5535">
        <v>48</v>
      </c>
      <c r="M5535">
        <v>0</v>
      </c>
      <c r="N5535">
        <f>VLOOKUP(K5535,'[1]input data'!$G$3:$H$180,2,FALSE)</f>
        <v>24</v>
      </c>
      <c r="O5535" t="str">
        <f t="shared" si="345"/>
        <v>56_48_24</v>
      </c>
      <c r="P5535">
        <f>SUMIF($O$3:$O$7726,O5535,$M$3:$M$7726)</f>
        <v>5542.6</v>
      </c>
      <c r="Q5535">
        <f t="shared" si="346"/>
        <v>0</v>
      </c>
      <c r="R5535" t="b">
        <f t="shared" si="347"/>
        <v>1</v>
      </c>
    </row>
    <row r="5536" spans="1:18" x14ac:dyDescent="0.3">
      <c r="A5536">
        <v>56</v>
      </c>
      <c r="B5536">
        <v>113</v>
      </c>
      <c r="C5536">
        <v>48</v>
      </c>
      <c r="D5536">
        <v>5542.6</v>
      </c>
      <c r="E5536">
        <f>VLOOKUP(B5536,'[1]input data'!$G$3:$H$180,2,FALSE)</f>
        <v>24</v>
      </c>
      <c r="F5536" t="str">
        <f t="shared" si="344"/>
        <v>56_48_24</v>
      </c>
      <c r="G5536">
        <f>_xlfn.MAXIFS($D$3:$D$7726,$F$3:$F$7726,$F5536)</f>
        <v>5542.6</v>
      </c>
      <c r="J5536">
        <v>56</v>
      </c>
      <c r="K5536">
        <v>113</v>
      </c>
      <c r="L5536">
        <v>48</v>
      </c>
      <c r="M5536">
        <v>5542.6</v>
      </c>
      <c r="N5536">
        <f>VLOOKUP(K5536,'[1]input data'!$G$3:$H$180,2,FALSE)</f>
        <v>24</v>
      </c>
      <c r="O5536" t="str">
        <f t="shared" si="345"/>
        <v>56_48_24</v>
      </c>
      <c r="P5536">
        <f>SUMIF($O$3:$O$7726,O5536,$M$3:$M$7726)</f>
        <v>5542.6</v>
      </c>
      <c r="Q5536">
        <f t="shared" si="346"/>
        <v>0</v>
      </c>
      <c r="R5536" t="b">
        <f t="shared" si="347"/>
        <v>1</v>
      </c>
    </row>
    <row r="5537" spans="1:18" x14ac:dyDescent="0.3">
      <c r="A5537">
        <v>56</v>
      </c>
      <c r="B5537">
        <v>26</v>
      </c>
      <c r="C5537">
        <v>48</v>
      </c>
      <c r="D5537">
        <v>4147.84</v>
      </c>
      <c r="E5537">
        <f>VLOOKUP(B5537,'[1]input data'!$G$3:$H$180,2,FALSE)</f>
        <v>26</v>
      </c>
      <c r="F5537" t="str">
        <f t="shared" si="344"/>
        <v>56_48_26</v>
      </c>
      <c r="G5537">
        <f>_xlfn.MAXIFS($D$3:$D$7726,$F$3:$F$7726,$F5537)</f>
        <v>4147.84</v>
      </c>
      <c r="J5537">
        <v>56</v>
      </c>
      <c r="K5537">
        <v>26</v>
      </c>
      <c r="L5537">
        <v>48</v>
      </c>
      <c r="M5537">
        <v>4147.84</v>
      </c>
      <c r="N5537">
        <f>VLOOKUP(K5537,'[1]input data'!$G$3:$H$180,2,FALSE)</f>
        <v>26</v>
      </c>
      <c r="O5537" t="str">
        <f t="shared" si="345"/>
        <v>56_48_26</v>
      </c>
      <c r="P5537">
        <f>SUMIF($O$3:$O$7726,O5537,$M$3:$M$7726)</f>
        <v>4147.84</v>
      </c>
      <c r="Q5537">
        <f t="shared" si="346"/>
        <v>0</v>
      </c>
      <c r="R5537" t="b">
        <f t="shared" si="347"/>
        <v>1</v>
      </c>
    </row>
    <row r="5538" spans="1:18" x14ac:dyDescent="0.3">
      <c r="A5538">
        <v>56</v>
      </c>
      <c r="B5538">
        <v>115</v>
      </c>
      <c r="C5538">
        <v>48</v>
      </c>
      <c r="D5538">
        <v>257.45999999999998</v>
      </c>
      <c r="E5538">
        <f>VLOOKUP(B5538,'[1]input data'!$G$3:$H$180,2,FALSE)</f>
        <v>26</v>
      </c>
      <c r="F5538" t="str">
        <f t="shared" si="344"/>
        <v>56_48_26</v>
      </c>
      <c r="G5538">
        <f>_xlfn.MAXIFS($D$3:$D$7726,$F$3:$F$7726,$F5538)</f>
        <v>4147.84</v>
      </c>
      <c r="J5538">
        <v>56</v>
      </c>
      <c r="K5538">
        <v>115</v>
      </c>
      <c r="L5538">
        <v>48</v>
      </c>
      <c r="M5538">
        <v>0</v>
      </c>
      <c r="N5538">
        <f>VLOOKUP(K5538,'[1]input data'!$G$3:$H$180,2,FALSE)</f>
        <v>26</v>
      </c>
      <c r="O5538" t="str">
        <f t="shared" si="345"/>
        <v>56_48_26</v>
      </c>
      <c r="P5538">
        <f>SUMIF($O$3:$O$7726,O5538,$M$3:$M$7726)</f>
        <v>4147.84</v>
      </c>
      <c r="Q5538">
        <f t="shared" si="346"/>
        <v>0</v>
      </c>
      <c r="R5538" t="b">
        <f t="shared" si="347"/>
        <v>1</v>
      </c>
    </row>
    <row r="5539" spans="1:18" x14ac:dyDescent="0.3">
      <c r="A5539">
        <v>56</v>
      </c>
      <c r="B5539">
        <v>30</v>
      </c>
      <c r="C5539">
        <v>48</v>
      </c>
      <c r="D5539">
        <v>1962.83</v>
      </c>
      <c r="E5539">
        <f>VLOOKUP(B5539,'[1]input data'!$G$3:$H$180,2,FALSE)</f>
        <v>30</v>
      </c>
      <c r="F5539" t="str">
        <f t="shared" si="344"/>
        <v>56_48_30</v>
      </c>
      <c r="G5539">
        <f>_xlfn.MAXIFS($D$3:$D$7726,$F$3:$F$7726,$F5539)</f>
        <v>1962.83</v>
      </c>
      <c r="J5539">
        <v>56</v>
      </c>
      <c r="K5539">
        <v>30</v>
      </c>
      <c r="L5539">
        <v>48</v>
      </c>
      <c r="M5539">
        <v>1962.83</v>
      </c>
      <c r="N5539">
        <f>VLOOKUP(K5539,'[1]input data'!$G$3:$H$180,2,FALSE)</f>
        <v>30</v>
      </c>
      <c r="O5539" t="str">
        <f t="shared" si="345"/>
        <v>56_48_30</v>
      </c>
      <c r="P5539">
        <f>SUMIF($O$3:$O$7726,O5539,$M$3:$M$7726)</f>
        <v>1962.83</v>
      </c>
      <c r="Q5539">
        <f t="shared" si="346"/>
        <v>0</v>
      </c>
      <c r="R5539" t="b">
        <f t="shared" si="347"/>
        <v>1</v>
      </c>
    </row>
    <row r="5540" spans="1:18" x14ac:dyDescent="0.3">
      <c r="A5540">
        <v>56</v>
      </c>
      <c r="B5540">
        <v>32</v>
      </c>
      <c r="C5540">
        <v>48</v>
      </c>
      <c r="D5540">
        <v>1557.69</v>
      </c>
      <c r="E5540">
        <f>VLOOKUP(B5540,'[1]input data'!$G$3:$H$180,2,FALSE)</f>
        <v>32</v>
      </c>
      <c r="F5540" t="str">
        <f t="shared" si="344"/>
        <v>56_48_32</v>
      </c>
      <c r="G5540">
        <f>_xlfn.MAXIFS($D$3:$D$7726,$F$3:$F$7726,$F5540)</f>
        <v>1557.69</v>
      </c>
      <c r="J5540">
        <v>56</v>
      </c>
      <c r="K5540">
        <v>32</v>
      </c>
      <c r="L5540">
        <v>48</v>
      </c>
      <c r="M5540">
        <v>1557.69</v>
      </c>
      <c r="N5540">
        <f>VLOOKUP(K5540,'[1]input data'!$G$3:$H$180,2,FALSE)</f>
        <v>32</v>
      </c>
      <c r="O5540" t="str">
        <f t="shared" si="345"/>
        <v>56_48_32</v>
      </c>
      <c r="P5540">
        <f>SUMIF($O$3:$O$7726,O5540,$M$3:$M$7726)</f>
        <v>1557.69</v>
      </c>
      <c r="Q5540">
        <f t="shared" si="346"/>
        <v>0</v>
      </c>
      <c r="R5540" t="b">
        <f t="shared" si="347"/>
        <v>1</v>
      </c>
    </row>
    <row r="5541" spans="1:18" x14ac:dyDescent="0.3">
      <c r="A5541">
        <v>56</v>
      </c>
      <c r="B5541">
        <v>121</v>
      </c>
      <c r="C5541">
        <v>48</v>
      </c>
      <c r="D5541">
        <v>1322.56</v>
      </c>
      <c r="E5541">
        <f>VLOOKUP(B5541,'[1]input data'!$G$3:$H$180,2,FALSE)</f>
        <v>32</v>
      </c>
      <c r="F5541" t="str">
        <f t="shared" si="344"/>
        <v>56_48_32</v>
      </c>
      <c r="G5541">
        <f>_xlfn.MAXIFS($D$3:$D$7726,$F$3:$F$7726,$F5541)</f>
        <v>1557.69</v>
      </c>
      <c r="J5541">
        <v>56</v>
      </c>
      <c r="K5541">
        <v>121</v>
      </c>
      <c r="L5541">
        <v>48</v>
      </c>
      <c r="M5541">
        <v>0</v>
      </c>
      <c r="N5541">
        <f>VLOOKUP(K5541,'[1]input data'!$G$3:$H$180,2,FALSE)</f>
        <v>32</v>
      </c>
      <c r="O5541" t="str">
        <f t="shared" si="345"/>
        <v>56_48_32</v>
      </c>
      <c r="P5541">
        <f>SUMIF($O$3:$O$7726,O5541,$M$3:$M$7726)</f>
        <v>1557.69</v>
      </c>
      <c r="Q5541">
        <f t="shared" si="346"/>
        <v>0</v>
      </c>
      <c r="R5541" t="b">
        <f t="shared" si="347"/>
        <v>1</v>
      </c>
    </row>
    <row r="5542" spans="1:18" x14ac:dyDescent="0.3">
      <c r="A5542">
        <v>56</v>
      </c>
      <c r="B5542">
        <v>8</v>
      </c>
      <c r="C5542">
        <v>49</v>
      </c>
      <c r="D5542">
        <v>7983.29</v>
      </c>
      <c r="E5542">
        <f>VLOOKUP(B5542,'[1]input data'!$G$3:$H$180,2,FALSE)</f>
        <v>8</v>
      </c>
      <c r="F5542" t="str">
        <f t="shared" si="344"/>
        <v>56_49_8</v>
      </c>
      <c r="G5542">
        <f>_xlfn.MAXIFS($D$3:$D$7726,$F$3:$F$7726,$F5542)</f>
        <v>12484.96</v>
      </c>
      <c r="J5542">
        <v>56</v>
      </c>
      <c r="K5542">
        <v>8</v>
      </c>
      <c r="L5542">
        <v>49</v>
      </c>
      <c r="M5542">
        <v>0</v>
      </c>
      <c r="N5542">
        <f>VLOOKUP(K5542,'[1]input data'!$G$3:$H$180,2,FALSE)</f>
        <v>8</v>
      </c>
      <c r="O5542" t="str">
        <f t="shared" si="345"/>
        <v>56_49_8</v>
      </c>
      <c r="P5542">
        <f>SUMIF($O$3:$O$7726,O5542,$M$3:$M$7726)</f>
        <v>12484.96</v>
      </c>
      <c r="Q5542">
        <f t="shared" si="346"/>
        <v>0</v>
      </c>
      <c r="R5542" t="b">
        <f t="shared" si="347"/>
        <v>1</v>
      </c>
    </row>
    <row r="5543" spans="1:18" x14ac:dyDescent="0.3">
      <c r="A5543">
        <v>56</v>
      </c>
      <c r="B5543">
        <v>97</v>
      </c>
      <c r="C5543">
        <v>49</v>
      </c>
      <c r="D5543">
        <v>12484.96</v>
      </c>
      <c r="E5543">
        <f>VLOOKUP(B5543,'[1]input data'!$G$3:$H$180,2,FALSE)</f>
        <v>8</v>
      </c>
      <c r="F5543" t="str">
        <f t="shared" si="344"/>
        <v>56_49_8</v>
      </c>
      <c r="G5543">
        <f>_xlfn.MAXIFS($D$3:$D$7726,$F$3:$F$7726,$F5543)</f>
        <v>12484.96</v>
      </c>
      <c r="J5543">
        <v>56</v>
      </c>
      <c r="K5543">
        <v>97</v>
      </c>
      <c r="L5543">
        <v>49</v>
      </c>
      <c r="M5543">
        <v>12484.96</v>
      </c>
      <c r="N5543">
        <f>VLOOKUP(K5543,'[1]input data'!$G$3:$H$180,2,FALSE)</f>
        <v>8</v>
      </c>
      <c r="O5543" t="str">
        <f t="shared" si="345"/>
        <v>56_49_8</v>
      </c>
      <c r="P5543">
        <f>SUMIF($O$3:$O$7726,O5543,$M$3:$M$7726)</f>
        <v>12484.96</v>
      </c>
      <c r="Q5543">
        <f t="shared" si="346"/>
        <v>0</v>
      </c>
      <c r="R5543" t="b">
        <f t="shared" si="347"/>
        <v>1</v>
      </c>
    </row>
    <row r="5544" spans="1:18" x14ac:dyDescent="0.3">
      <c r="A5544">
        <v>56</v>
      </c>
      <c r="B5544">
        <v>12</v>
      </c>
      <c r="C5544">
        <v>49</v>
      </c>
      <c r="D5544">
        <v>24321.65</v>
      </c>
      <c r="E5544">
        <f>VLOOKUP(B5544,'[1]input data'!$G$3:$H$180,2,FALSE)</f>
        <v>12</v>
      </c>
      <c r="F5544" t="str">
        <f t="shared" si="344"/>
        <v>56_49_12</v>
      </c>
      <c r="G5544">
        <f>_xlfn.MAXIFS($D$3:$D$7726,$F$3:$F$7726,$F5544)</f>
        <v>24321.65</v>
      </c>
      <c r="J5544">
        <v>56</v>
      </c>
      <c r="K5544">
        <v>12</v>
      </c>
      <c r="L5544">
        <v>49</v>
      </c>
      <c r="M5544">
        <v>24321.65</v>
      </c>
      <c r="N5544">
        <f>VLOOKUP(K5544,'[1]input data'!$G$3:$H$180,2,FALSE)</f>
        <v>12</v>
      </c>
      <c r="O5544" t="str">
        <f t="shared" si="345"/>
        <v>56_49_12</v>
      </c>
      <c r="P5544">
        <f>SUMIF($O$3:$O$7726,O5544,$M$3:$M$7726)</f>
        <v>24321.65</v>
      </c>
      <c r="Q5544">
        <f t="shared" si="346"/>
        <v>0</v>
      </c>
      <c r="R5544" t="b">
        <f t="shared" si="347"/>
        <v>1</v>
      </c>
    </row>
    <row r="5545" spans="1:18" x14ac:dyDescent="0.3">
      <c r="A5545">
        <v>56</v>
      </c>
      <c r="B5545">
        <v>101</v>
      </c>
      <c r="C5545">
        <v>49</v>
      </c>
      <c r="D5545">
        <v>19235.48</v>
      </c>
      <c r="E5545">
        <f>VLOOKUP(B5545,'[1]input data'!$G$3:$H$180,2,FALSE)</f>
        <v>12</v>
      </c>
      <c r="F5545" t="str">
        <f t="shared" si="344"/>
        <v>56_49_12</v>
      </c>
      <c r="G5545">
        <f>_xlfn.MAXIFS($D$3:$D$7726,$F$3:$F$7726,$F5545)</f>
        <v>24321.65</v>
      </c>
      <c r="J5545">
        <v>56</v>
      </c>
      <c r="K5545">
        <v>101</v>
      </c>
      <c r="L5545">
        <v>49</v>
      </c>
      <c r="M5545">
        <v>0</v>
      </c>
      <c r="N5545">
        <f>VLOOKUP(K5545,'[1]input data'!$G$3:$H$180,2,FALSE)</f>
        <v>12</v>
      </c>
      <c r="O5545" t="str">
        <f t="shared" si="345"/>
        <v>56_49_12</v>
      </c>
      <c r="P5545">
        <f>SUMIF($O$3:$O$7726,O5545,$M$3:$M$7726)</f>
        <v>24321.65</v>
      </c>
      <c r="Q5545">
        <f t="shared" si="346"/>
        <v>0</v>
      </c>
      <c r="R5545" t="b">
        <f t="shared" si="347"/>
        <v>1</v>
      </c>
    </row>
    <row r="5546" spans="1:18" x14ac:dyDescent="0.3">
      <c r="A5546">
        <v>56</v>
      </c>
      <c r="B5546">
        <v>14</v>
      </c>
      <c r="C5546">
        <v>49</v>
      </c>
      <c r="D5546">
        <v>4386.76</v>
      </c>
      <c r="E5546">
        <f>VLOOKUP(B5546,'[1]input data'!$G$3:$H$180,2,FALSE)</f>
        <v>14</v>
      </c>
      <c r="F5546" t="str">
        <f t="shared" si="344"/>
        <v>56_49_14</v>
      </c>
      <c r="G5546">
        <f>_xlfn.MAXIFS($D$3:$D$7726,$F$3:$F$7726,$F5546)</f>
        <v>4386.76</v>
      </c>
      <c r="J5546">
        <v>56</v>
      </c>
      <c r="K5546">
        <v>14</v>
      </c>
      <c r="L5546">
        <v>49</v>
      </c>
      <c r="M5546">
        <v>4386.76</v>
      </c>
      <c r="N5546">
        <f>VLOOKUP(K5546,'[1]input data'!$G$3:$H$180,2,FALSE)</f>
        <v>14</v>
      </c>
      <c r="O5546" t="str">
        <f t="shared" si="345"/>
        <v>56_49_14</v>
      </c>
      <c r="P5546">
        <f>SUMIF($O$3:$O$7726,O5546,$M$3:$M$7726)</f>
        <v>4386.76</v>
      </c>
      <c r="Q5546">
        <f t="shared" si="346"/>
        <v>0</v>
      </c>
      <c r="R5546" t="b">
        <f t="shared" si="347"/>
        <v>1</v>
      </c>
    </row>
    <row r="5547" spans="1:18" x14ac:dyDescent="0.3">
      <c r="A5547">
        <v>56</v>
      </c>
      <c r="B5547">
        <v>103</v>
      </c>
      <c r="C5547">
        <v>49</v>
      </c>
      <c r="D5547">
        <v>2906.96</v>
      </c>
      <c r="E5547">
        <f>VLOOKUP(B5547,'[1]input data'!$G$3:$H$180,2,FALSE)</f>
        <v>14</v>
      </c>
      <c r="F5547" t="str">
        <f t="shared" si="344"/>
        <v>56_49_14</v>
      </c>
      <c r="G5547">
        <f>_xlfn.MAXIFS($D$3:$D$7726,$F$3:$F$7726,$F5547)</f>
        <v>4386.76</v>
      </c>
      <c r="J5547">
        <v>56</v>
      </c>
      <c r="K5547">
        <v>103</v>
      </c>
      <c r="L5547">
        <v>49</v>
      </c>
      <c r="M5547">
        <v>0</v>
      </c>
      <c r="N5547">
        <f>VLOOKUP(K5547,'[1]input data'!$G$3:$H$180,2,FALSE)</f>
        <v>14</v>
      </c>
      <c r="O5547" t="str">
        <f t="shared" si="345"/>
        <v>56_49_14</v>
      </c>
      <c r="P5547">
        <f>SUMIF($O$3:$O$7726,O5547,$M$3:$M$7726)</f>
        <v>4386.76</v>
      </c>
      <c r="Q5547">
        <f t="shared" si="346"/>
        <v>0</v>
      </c>
      <c r="R5547" t="b">
        <f t="shared" si="347"/>
        <v>1</v>
      </c>
    </row>
    <row r="5548" spans="1:18" x14ac:dyDescent="0.3">
      <c r="A5548">
        <v>56</v>
      </c>
      <c r="B5548">
        <v>18</v>
      </c>
      <c r="C5548">
        <v>49</v>
      </c>
      <c r="D5548">
        <v>6645.1</v>
      </c>
      <c r="E5548">
        <f>VLOOKUP(B5548,'[1]input data'!$G$3:$H$180,2,FALSE)</f>
        <v>18</v>
      </c>
      <c r="F5548" t="str">
        <f t="shared" si="344"/>
        <v>56_49_18</v>
      </c>
      <c r="G5548">
        <f>_xlfn.MAXIFS($D$3:$D$7726,$F$3:$F$7726,$F5548)</f>
        <v>6645.1</v>
      </c>
      <c r="J5548">
        <v>56</v>
      </c>
      <c r="K5548">
        <v>18</v>
      </c>
      <c r="L5548">
        <v>49</v>
      </c>
      <c r="M5548">
        <v>6645.1</v>
      </c>
      <c r="N5548">
        <f>VLOOKUP(K5548,'[1]input data'!$G$3:$H$180,2,FALSE)</f>
        <v>18</v>
      </c>
      <c r="O5548" t="str">
        <f t="shared" si="345"/>
        <v>56_49_18</v>
      </c>
      <c r="P5548">
        <f>SUMIF($O$3:$O$7726,O5548,$M$3:$M$7726)</f>
        <v>6645.1</v>
      </c>
      <c r="Q5548">
        <f t="shared" si="346"/>
        <v>0</v>
      </c>
      <c r="R5548" t="b">
        <f t="shared" si="347"/>
        <v>1</v>
      </c>
    </row>
    <row r="5549" spans="1:18" x14ac:dyDescent="0.3">
      <c r="A5549">
        <v>56</v>
      </c>
      <c r="B5549">
        <v>107</v>
      </c>
      <c r="C5549">
        <v>49</v>
      </c>
      <c r="D5549">
        <v>6572.69</v>
      </c>
      <c r="E5549">
        <f>VLOOKUP(B5549,'[1]input data'!$G$3:$H$180,2,FALSE)</f>
        <v>18</v>
      </c>
      <c r="F5549" t="str">
        <f t="shared" si="344"/>
        <v>56_49_18</v>
      </c>
      <c r="G5549">
        <f>_xlfn.MAXIFS($D$3:$D$7726,$F$3:$F$7726,$F5549)</f>
        <v>6645.1</v>
      </c>
      <c r="J5549">
        <v>56</v>
      </c>
      <c r="K5549">
        <v>107</v>
      </c>
      <c r="L5549">
        <v>49</v>
      </c>
      <c r="M5549">
        <v>0</v>
      </c>
      <c r="N5549">
        <f>VLOOKUP(K5549,'[1]input data'!$G$3:$H$180,2,FALSE)</f>
        <v>18</v>
      </c>
      <c r="O5549" t="str">
        <f t="shared" si="345"/>
        <v>56_49_18</v>
      </c>
      <c r="P5549">
        <f>SUMIF($O$3:$O$7726,O5549,$M$3:$M$7726)</f>
        <v>6645.1</v>
      </c>
      <c r="Q5549">
        <f t="shared" si="346"/>
        <v>0</v>
      </c>
      <c r="R5549" t="b">
        <f t="shared" si="347"/>
        <v>1</v>
      </c>
    </row>
    <row r="5550" spans="1:18" x14ac:dyDescent="0.3">
      <c r="A5550">
        <v>56</v>
      </c>
      <c r="B5550">
        <v>10</v>
      </c>
      <c r="C5550">
        <v>50</v>
      </c>
      <c r="D5550">
        <v>13282.03</v>
      </c>
      <c r="E5550">
        <f>VLOOKUP(B5550,'[1]input data'!$G$3:$H$180,2,FALSE)</f>
        <v>10</v>
      </c>
      <c r="F5550" t="str">
        <f t="shared" si="344"/>
        <v>56_50_10</v>
      </c>
      <c r="G5550">
        <f>_xlfn.MAXIFS($D$3:$D$7726,$F$3:$F$7726,$F5550)</f>
        <v>14867.45</v>
      </c>
      <c r="J5550">
        <v>56</v>
      </c>
      <c r="K5550">
        <v>10</v>
      </c>
      <c r="L5550">
        <v>50</v>
      </c>
      <c r="M5550">
        <v>0</v>
      </c>
      <c r="N5550">
        <f>VLOOKUP(K5550,'[1]input data'!$G$3:$H$180,2,FALSE)</f>
        <v>10</v>
      </c>
      <c r="O5550" t="str">
        <f t="shared" si="345"/>
        <v>56_50_10</v>
      </c>
      <c r="P5550">
        <f>SUMIF($O$3:$O$7726,O5550,$M$3:$M$7726)</f>
        <v>14867.45</v>
      </c>
      <c r="Q5550">
        <f t="shared" si="346"/>
        <v>0</v>
      </c>
      <c r="R5550" t="b">
        <f t="shared" si="347"/>
        <v>1</v>
      </c>
    </row>
    <row r="5551" spans="1:18" x14ac:dyDescent="0.3">
      <c r="A5551">
        <v>56</v>
      </c>
      <c r="B5551">
        <v>99</v>
      </c>
      <c r="C5551">
        <v>50</v>
      </c>
      <c r="D5551">
        <v>14867.45</v>
      </c>
      <c r="E5551">
        <f>VLOOKUP(B5551,'[1]input data'!$G$3:$H$180,2,FALSE)</f>
        <v>10</v>
      </c>
      <c r="F5551" t="str">
        <f t="shared" si="344"/>
        <v>56_50_10</v>
      </c>
      <c r="G5551">
        <f>_xlfn.MAXIFS($D$3:$D$7726,$F$3:$F$7726,$F5551)</f>
        <v>14867.45</v>
      </c>
      <c r="J5551">
        <v>56</v>
      </c>
      <c r="K5551">
        <v>99</v>
      </c>
      <c r="L5551">
        <v>50</v>
      </c>
      <c r="M5551">
        <v>14867.45</v>
      </c>
      <c r="N5551">
        <f>VLOOKUP(K5551,'[1]input data'!$G$3:$H$180,2,FALSE)</f>
        <v>10</v>
      </c>
      <c r="O5551" t="str">
        <f t="shared" si="345"/>
        <v>56_50_10</v>
      </c>
      <c r="P5551">
        <f>SUMIF($O$3:$O$7726,O5551,$M$3:$M$7726)</f>
        <v>14867.45</v>
      </c>
      <c r="Q5551">
        <f t="shared" si="346"/>
        <v>0</v>
      </c>
      <c r="R5551" t="b">
        <f t="shared" si="347"/>
        <v>1</v>
      </c>
    </row>
    <row r="5552" spans="1:18" x14ac:dyDescent="0.3">
      <c r="A5552">
        <v>56</v>
      </c>
      <c r="B5552">
        <v>12</v>
      </c>
      <c r="C5552">
        <v>50</v>
      </c>
      <c r="D5552">
        <v>9631.39</v>
      </c>
      <c r="E5552">
        <f>VLOOKUP(B5552,'[1]input data'!$G$3:$H$180,2,FALSE)</f>
        <v>12</v>
      </c>
      <c r="F5552" t="str">
        <f t="shared" si="344"/>
        <v>56_50_12</v>
      </c>
      <c r="G5552">
        <f>_xlfn.MAXIFS($D$3:$D$7726,$F$3:$F$7726,$F5552)</f>
        <v>13621.02</v>
      </c>
      <c r="J5552">
        <v>56</v>
      </c>
      <c r="K5552">
        <v>12</v>
      </c>
      <c r="L5552">
        <v>50</v>
      </c>
      <c r="M5552">
        <v>0</v>
      </c>
      <c r="N5552">
        <f>VLOOKUP(K5552,'[1]input data'!$G$3:$H$180,2,FALSE)</f>
        <v>12</v>
      </c>
      <c r="O5552" t="str">
        <f t="shared" si="345"/>
        <v>56_50_12</v>
      </c>
      <c r="P5552">
        <f>SUMIF($O$3:$O$7726,O5552,$M$3:$M$7726)</f>
        <v>13621.02</v>
      </c>
      <c r="Q5552">
        <f t="shared" si="346"/>
        <v>0</v>
      </c>
      <c r="R5552" t="b">
        <f t="shared" si="347"/>
        <v>1</v>
      </c>
    </row>
    <row r="5553" spans="1:18" x14ac:dyDescent="0.3">
      <c r="A5553">
        <v>56</v>
      </c>
      <c r="B5553">
        <v>101</v>
      </c>
      <c r="C5553">
        <v>50</v>
      </c>
      <c r="D5553">
        <v>13621.02</v>
      </c>
      <c r="E5553">
        <f>VLOOKUP(B5553,'[1]input data'!$G$3:$H$180,2,FALSE)</f>
        <v>12</v>
      </c>
      <c r="F5553" t="str">
        <f t="shared" si="344"/>
        <v>56_50_12</v>
      </c>
      <c r="G5553">
        <f>_xlfn.MAXIFS($D$3:$D$7726,$F$3:$F$7726,$F5553)</f>
        <v>13621.02</v>
      </c>
      <c r="J5553">
        <v>56</v>
      </c>
      <c r="K5553">
        <v>101</v>
      </c>
      <c r="L5553">
        <v>50</v>
      </c>
      <c r="M5553">
        <v>13621.02</v>
      </c>
      <c r="N5553">
        <f>VLOOKUP(K5553,'[1]input data'!$G$3:$H$180,2,FALSE)</f>
        <v>12</v>
      </c>
      <c r="O5553" t="str">
        <f t="shared" si="345"/>
        <v>56_50_12</v>
      </c>
      <c r="P5553">
        <f>SUMIF($O$3:$O$7726,O5553,$M$3:$M$7726)</f>
        <v>13621.02</v>
      </c>
      <c r="Q5553">
        <f t="shared" si="346"/>
        <v>0</v>
      </c>
      <c r="R5553" t="b">
        <f t="shared" si="347"/>
        <v>1</v>
      </c>
    </row>
    <row r="5554" spans="1:18" x14ac:dyDescent="0.3">
      <c r="A5554">
        <v>56</v>
      </c>
      <c r="B5554">
        <v>16</v>
      </c>
      <c r="C5554">
        <v>50</v>
      </c>
      <c r="D5554">
        <v>5109.2</v>
      </c>
      <c r="E5554">
        <f>VLOOKUP(B5554,'[1]input data'!$G$3:$H$180,2,FALSE)</f>
        <v>16</v>
      </c>
      <c r="F5554" t="str">
        <f t="shared" si="344"/>
        <v>56_50_16</v>
      </c>
      <c r="G5554">
        <f>_xlfn.MAXIFS($D$3:$D$7726,$F$3:$F$7726,$F5554)</f>
        <v>5151.18</v>
      </c>
      <c r="J5554">
        <v>56</v>
      </c>
      <c r="K5554">
        <v>16</v>
      </c>
      <c r="L5554">
        <v>50</v>
      </c>
      <c r="M5554">
        <v>0</v>
      </c>
      <c r="N5554">
        <f>VLOOKUP(K5554,'[1]input data'!$G$3:$H$180,2,FALSE)</f>
        <v>16</v>
      </c>
      <c r="O5554" t="str">
        <f t="shared" si="345"/>
        <v>56_50_16</v>
      </c>
      <c r="P5554">
        <f>SUMIF($O$3:$O$7726,O5554,$M$3:$M$7726)</f>
        <v>5151.18</v>
      </c>
      <c r="Q5554">
        <f t="shared" si="346"/>
        <v>0</v>
      </c>
      <c r="R5554" t="b">
        <f t="shared" si="347"/>
        <v>1</v>
      </c>
    </row>
    <row r="5555" spans="1:18" x14ac:dyDescent="0.3">
      <c r="A5555">
        <v>56</v>
      </c>
      <c r="B5555">
        <v>105</v>
      </c>
      <c r="C5555">
        <v>50</v>
      </c>
      <c r="D5555">
        <v>5151.18</v>
      </c>
      <c r="E5555">
        <f>VLOOKUP(B5555,'[1]input data'!$G$3:$H$180,2,FALSE)</f>
        <v>16</v>
      </c>
      <c r="F5555" t="str">
        <f t="shared" si="344"/>
        <v>56_50_16</v>
      </c>
      <c r="G5555">
        <f>_xlfn.MAXIFS($D$3:$D$7726,$F$3:$F$7726,$F5555)</f>
        <v>5151.18</v>
      </c>
      <c r="J5555">
        <v>56</v>
      </c>
      <c r="K5555">
        <v>105</v>
      </c>
      <c r="L5555">
        <v>50</v>
      </c>
      <c r="M5555">
        <v>5151.18</v>
      </c>
      <c r="N5555">
        <f>VLOOKUP(K5555,'[1]input data'!$G$3:$H$180,2,FALSE)</f>
        <v>16</v>
      </c>
      <c r="O5555" t="str">
        <f t="shared" si="345"/>
        <v>56_50_16</v>
      </c>
      <c r="P5555">
        <f>SUMIF($O$3:$O$7726,O5555,$M$3:$M$7726)</f>
        <v>5151.18</v>
      </c>
      <c r="Q5555">
        <f t="shared" si="346"/>
        <v>0</v>
      </c>
      <c r="R5555" t="b">
        <f t="shared" si="347"/>
        <v>1</v>
      </c>
    </row>
    <row r="5556" spans="1:18" x14ac:dyDescent="0.3">
      <c r="A5556">
        <v>56</v>
      </c>
      <c r="B5556">
        <v>18</v>
      </c>
      <c r="C5556">
        <v>50</v>
      </c>
      <c r="D5556">
        <v>4610.32</v>
      </c>
      <c r="E5556">
        <f>VLOOKUP(B5556,'[1]input data'!$G$3:$H$180,2,FALSE)</f>
        <v>18</v>
      </c>
      <c r="F5556" t="str">
        <f t="shared" si="344"/>
        <v>56_50_18</v>
      </c>
      <c r="G5556">
        <f>_xlfn.MAXIFS($D$3:$D$7726,$F$3:$F$7726,$F5556)</f>
        <v>4610.32</v>
      </c>
      <c r="J5556">
        <v>56</v>
      </c>
      <c r="K5556">
        <v>18</v>
      </c>
      <c r="L5556">
        <v>50</v>
      </c>
      <c r="M5556">
        <v>4610.32</v>
      </c>
      <c r="N5556">
        <f>VLOOKUP(K5556,'[1]input data'!$G$3:$H$180,2,FALSE)</f>
        <v>18</v>
      </c>
      <c r="O5556" t="str">
        <f t="shared" si="345"/>
        <v>56_50_18</v>
      </c>
      <c r="P5556">
        <f>SUMIF($O$3:$O$7726,O5556,$M$3:$M$7726)</f>
        <v>4610.32</v>
      </c>
      <c r="Q5556">
        <f t="shared" si="346"/>
        <v>0</v>
      </c>
      <c r="R5556" t="b">
        <f t="shared" si="347"/>
        <v>1</v>
      </c>
    </row>
    <row r="5557" spans="1:18" x14ac:dyDescent="0.3">
      <c r="A5557">
        <v>56</v>
      </c>
      <c r="B5557">
        <v>107</v>
      </c>
      <c r="C5557">
        <v>50</v>
      </c>
      <c r="D5557">
        <v>492.55</v>
      </c>
      <c r="E5557">
        <f>VLOOKUP(B5557,'[1]input data'!$G$3:$H$180,2,FALSE)</f>
        <v>18</v>
      </c>
      <c r="F5557" t="str">
        <f t="shared" si="344"/>
        <v>56_50_18</v>
      </c>
      <c r="G5557">
        <f>_xlfn.MAXIFS($D$3:$D$7726,$F$3:$F$7726,$F5557)</f>
        <v>4610.32</v>
      </c>
      <c r="J5557">
        <v>56</v>
      </c>
      <c r="K5557">
        <v>107</v>
      </c>
      <c r="L5557">
        <v>50</v>
      </c>
      <c r="M5557">
        <v>0</v>
      </c>
      <c r="N5557">
        <f>VLOOKUP(K5557,'[1]input data'!$G$3:$H$180,2,FALSE)</f>
        <v>18</v>
      </c>
      <c r="O5557" t="str">
        <f t="shared" si="345"/>
        <v>56_50_18</v>
      </c>
      <c r="P5557">
        <f>SUMIF($O$3:$O$7726,O5557,$M$3:$M$7726)</f>
        <v>4610.32</v>
      </c>
      <c r="Q5557">
        <f t="shared" si="346"/>
        <v>0</v>
      </c>
      <c r="R5557" t="b">
        <f t="shared" si="347"/>
        <v>1</v>
      </c>
    </row>
    <row r="5558" spans="1:18" x14ac:dyDescent="0.3">
      <c r="A5558">
        <v>56</v>
      </c>
      <c r="B5558">
        <v>19</v>
      </c>
      <c r="C5558">
        <v>50</v>
      </c>
      <c r="D5558">
        <v>17680.3</v>
      </c>
      <c r="E5558">
        <f>VLOOKUP(B5558,'[1]input data'!$G$3:$H$180,2,FALSE)</f>
        <v>19</v>
      </c>
      <c r="F5558" t="str">
        <f t="shared" si="344"/>
        <v>56_50_19</v>
      </c>
      <c r="G5558">
        <f>_xlfn.MAXIFS($D$3:$D$7726,$F$3:$F$7726,$F5558)</f>
        <v>18133.78</v>
      </c>
      <c r="J5558">
        <v>56</v>
      </c>
      <c r="K5558">
        <v>19</v>
      </c>
      <c r="L5558">
        <v>50</v>
      </c>
      <c r="M5558">
        <v>0</v>
      </c>
      <c r="N5558">
        <f>VLOOKUP(K5558,'[1]input data'!$G$3:$H$180,2,FALSE)</f>
        <v>19</v>
      </c>
      <c r="O5558" t="str">
        <f t="shared" si="345"/>
        <v>56_50_19</v>
      </c>
      <c r="P5558">
        <f>SUMIF($O$3:$O$7726,O5558,$M$3:$M$7726)</f>
        <v>18133.78</v>
      </c>
      <c r="Q5558">
        <f t="shared" si="346"/>
        <v>0</v>
      </c>
      <c r="R5558" t="b">
        <f t="shared" si="347"/>
        <v>1</v>
      </c>
    </row>
    <row r="5559" spans="1:18" x14ac:dyDescent="0.3">
      <c r="A5559">
        <v>56</v>
      </c>
      <c r="B5559">
        <v>108</v>
      </c>
      <c r="C5559">
        <v>50</v>
      </c>
      <c r="D5559">
        <v>18133.78</v>
      </c>
      <c r="E5559">
        <f>VLOOKUP(B5559,'[1]input data'!$G$3:$H$180,2,FALSE)</f>
        <v>19</v>
      </c>
      <c r="F5559" t="str">
        <f t="shared" si="344"/>
        <v>56_50_19</v>
      </c>
      <c r="G5559">
        <f>_xlfn.MAXIFS($D$3:$D$7726,$F$3:$F$7726,$F5559)</f>
        <v>18133.78</v>
      </c>
      <c r="J5559">
        <v>56</v>
      </c>
      <c r="K5559">
        <v>108</v>
      </c>
      <c r="L5559">
        <v>50</v>
      </c>
      <c r="M5559">
        <v>18133.78</v>
      </c>
      <c r="N5559">
        <f>VLOOKUP(K5559,'[1]input data'!$G$3:$H$180,2,FALSE)</f>
        <v>19</v>
      </c>
      <c r="O5559" t="str">
        <f t="shared" si="345"/>
        <v>56_50_19</v>
      </c>
      <c r="P5559">
        <f>SUMIF($O$3:$O$7726,O5559,$M$3:$M$7726)</f>
        <v>18133.78</v>
      </c>
      <c r="Q5559">
        <f t="shared" si="346"/>
        <v>0</v>
      </c>
      <c r="R5559" t="b">
        <f t="shared" si="347"/>
        <v>1</v>
      </c>
    </row>
    <row r="5560" spans="1:18" x14ac:dyDescent="0.3">
      <c r="A5560">
        <v>56</v>
      </c>
      <c r="B5560">
        <v>20</v>
      </c>
      <c r="C5560">
        <v>50</v>
      </c>
      <c r="D5560">
        <v>12966.08</v>
      </c>
      <c r="E5560">
        <f>VLOOKUP(B5560,'[1]input data'!$G$3:$H$180,2,FALSE)</f>
        <v>20</v>
      </c>
      <c r="F5560" t="str">
        <f t="shared" si="344"/>
        <v>56_50_20</v>
      </c>
      <c r="G5560">
        <f>_xlfn.MAXIFS($D$3:$D$7726,$F$3:$F$7726,$F5560)</f>
        <v>14879.39</v>
      </c>
      <c r="J5560">
        <v>56</v>
      </c>
      <c r="K5560">
        <v>20</v>
      </c>
      <c r="L5560">
        <v>50</v>
      </c>
      <c r="M5560">
        <v>0</v>
      </c>
      <c r="N5560">
        <f>VLOOKUP(K5560,'[1]input data'!$G$3:$H$180,2,FALSE)</f>
        <v>20</v>
      </c>
      <c r="O5560" t="str">
        <f t="shared" si="345"/>
        <v>56_50_20</v>
      </c>
      <c r="P5560">
        <f>SUMIF($O$3:$O$7726,O5560,$M$3:$M$7726)</f>
        <v>14879.39</v>
      </c>
      <c r="Q5560">
        <f t="shared" si="346"/>
        <v>0</v>
      </c>
      <c r="R5560" t="b">
        <f t="shared" si="347"/>
        <v>1</v>
      </c>
    </row>
    <row r="5561" spans="1:18" x14ac:dyDescent="0.3">
      <c r="A5561">
        <v>56</v>
      </c>
      <c r="B5561">
        <v>109</v>
      </c>
      <c r="C5561">
        <v>50</v>
      </c>
      <c r="D5561">
        <v>14879.39</v>
      </c>
      <c r="E5561">
        <f>VLOOKUP(B5561,'[1]input data'!$G$3:$H$180,2,FALSE)</f>
        <v>20</v>
      </c>
      <c r="F5561" t="str">
        <f t="shared" si="344"/>
        <v>56_50_20</v>
      </c>
      <c r="G5561">
        <f>_xlfn.MAXIFS($D$3:$D$7726,$F$3:$F$7726,$F5561)</f>
        <v>14879.39</v>
      </c>
      <c r="J5561">
        <v>56</v>
      </c>
      <c r="K5561">
        <v>109</v>
      </c>
      <c r="L5561">
        <v>50</v>
      </c>
      <c r="M5561">
        <v>14879.39</v>
      </c>
      <c r="N5561">
        <f>VLOOKUP(K5561,'[1]input data'!$G$3:$H$180,2,FALSE)</f>
        <v>20</v>
      </c>
      <c r="O5561" t="str">
        <f t="shared" si="345"/>
        <v>56_50_20</v>
      </c>
      <c r="P5561">
        <f>SUMIF($O$3:$O$7726,O5561,$M$3:$M$7726)</f>
        <v>14879.39</v>
      </c>
      <c r="Q5561">
        <f t="shared" si="346"/>
        <v>0</v>
      </c>
      <c r="R5561" t="b">
        <f t="shared" si="347"/>
        <v>1</v>
      </c>
    </row>
    <row r="5562" spans="1:18" x14ac:dyDescent="0.3">
      <c r="A5562">
        <v>56</v>
      </c>
      <c r="B5562">
        <v>21</v>
      </c>
      <c r="C5562">
        <v>50</v>
      </c>
      <c r="D5562">
        <v>5647.65</v>
      </c>
      <c r="E5562">
        <f>VLOOKUP(B5562,'[1]input data'!$G$3:$H$180,2,FALSE)</f>
        <v>21</v>
      </c>
      <c r="F5562" t="str">
        <f t="shared" si="344"/>
        <v>56_50_21</v>
      </c>
      <c r="G5562">
        <f>_xlfn.MAXIFS($D$3:$D$7726,$F$3:$F$7726,$F5562)</f>
        <v>6268.17</v>
      </c>
      <c r="J5562">
        <v>56</v>
      </c>
      <c r="K5562">
        <v>21</v>
      </c>
      <c r="L5562">
        <v>50</v>
      </c>
      <c r="M5562">
        <v>0</v>
      </c>
      <c r="N5562">
        <f>VLOOKUP(K5562,'[1]input data'!$G$3:$H$180,2,FALSE)</f>
        <v>21</v>
      </c>
      <c r="O5562" t="str">
        <f t="shared" si="345"/>
        <v>56_50_21</v>
      </c>
      <c r="P5562">
        <f>SUMIF($O$3:$O$7726,O5562,$M$3:$M$7726)</f>
        <v>6268.17</v>
      </c>
      <c r="Q5562">
        <f t="shared" si="346"/>
        <v>0</v>
      </c>
      <c r="R5562" t="b">
        <f t="shared" si="347"/>
        <v>1</v>
      </c>
    </row>
    <row r="5563" spans="1:18" x14ac:dyDescent="0.3">
      <c r="A5563">
        <v>56</v>
      </c>
      <c r="B5563">
        <v>110</v>
      </c>
      <c r="C5563">
        <v>50</v>
      </c>
      <c r="D5563">
        <v>6268.17</v>
      </c>
      <c r="E5563">
        <f>VLOOKUP(B5563,'[1]input data'!$G$3:$H$180,2,FALSE)</f>
        <v>21</v>
      </c>
      <c r="F5563" t="str">
        <f t="shared" si="344"/>
        <v>56_50_21</v>
      </c>
      <c r="G5563">
        <f>_xlfn.MAXIFS($D$3:$D$7726,$F$3:$F$7726,$F5563)</f>
        <v>6268.17</v>
      </c>
      <c r="J5563">
        <v>56</v>
      </c>
      <c r="K5563">
        <v>110</v>
      </c>
      <c r="L5563">
        <v>50</v>
      </c>
      <c r="M5563">
        <v>6268.17</v>
      </c>
      <c r="N5563">
        <f>VLOOKUP(K5563,'[1]input data'!$G$3:$H$180,2,FALSE)</f>
        <v>21</v>
      </c>
      <c r="O5563" t="str">
        <f t="shared" si="345"/>
        <v>56_50_21</v>
      </c>
      <c r="P5563">
        <f>SUMIF($O$3:$O$7726,O5563,$M$3:$M$7726)</f>
        <v>6268.17</v>
      </c>
      <c r="Q5563">
        <f t="shared" si="346"/>
        <v>0</v>
      </c>
      <c r="R5563" t="b">
        <f t="shared" si="347"/>
        <v>1</v>
      </c>
    </row>
    <row r="5564" spans="1:18" x14ac:dyDescent="0.3">
      <c r="A5564">
        <v>56</v>
      </c>
      <c r="B5564">
        <v>22</v>
      </c>
      <c r="C5564">
        <v>50</v>
      </c>
      <c r="D5564">
        <v>5005.4799999999996</v>
      </c>
      <c r="E5564">
        <f>VLOOKUP(B5564,'[1]input data'!$G$3:$H$180,2,FALSE)</f>
        <v>22</v>
      </c>
      <c r="F5564" t="str">
        <f t="shared" si="344"/>
        <v>56_50_22</v>
      </c>
      <c r="G5564">
        <f>_xlfn.MAXIFS($D$3:$D$7726,$F$3:$F$7726,$F5564)</f>
        <v>6951.11</v>
      </c>
      <c r="J5564">
        <v>56</v>
      </c>
      <c r="K5564">
        <v>22</v>
      </c>
      <c r="L5564">
        <v>50</v>
      </c>
      <c r="M5564">
        <v>0</v>
      </c>
      <c r="N5564">
        <f>VLOOKUP(K5564,'[1]input data'!$G$3:$H$180,2,FALSE)</f>
        <v>22</v>
      </c>
      <c r="O5564" t="str">
        <f t="shared" si="345"/>
        <v>56_50_22</v>
      </c>
      <c r="P5564">
        <f>SUMIF($O$3:$O$7726,O5564,$M$3:$M$7726)</f>
        <v>6951.11</v>
      </c>
      <c r="Q5564">
        <f t="shared" si="346"/>
        <v>0</v>
      </c>
      <c r="R5564" t="b">
        <f t="shared" si="347"/>
        <v>1</v>
      </c>
    </row>
    <row r="5565" spans="1:18" x14ac:dyDescent="0.3">
      <c r="A5565">
        <v>56</v>
      </c>
      <c r="B5565">
        <v>111</v>
      </c>
      <c r="C5565">
        <v>50</v>
      </c>
      <c r="D5565">
        <v>6951.11</v>
      </c>
      <c r="E5565">
        <f>VLOOKUP(B5565,'[1]input data'!$G$3:$H$180,2,FALSE)</f>
        <v>22</v>
      </c>
      <c r="F5565" t="str">
        <f t="shared" si="344"/>
        <v>56_50_22</v>
      </c>
      <c r="G5565">
        <f>_xlfn.MAXIFS($D$3:$D$7726,$F$3:$F$7726,$F5565)</f>
        <v>6951.11</v>
      </c>
      <c r="J5565">
        <v>56</v>
      </c>
      <c r="K5565">
        <v>111</v>
      </c>
      <c r="L5565">
        <v>50</v>
      </c>
      <c r="M5565">
        <v>6951.11</v>
      </c>
      <c r="N5565">
        <f>VLOOKUP(K5565,'[1]input data'!$G$3:$H$180,2,FALSE)</f>
        <v>22</v>
      </c>
      <c r="O5565" t="str">
        <f t="shared" si="345"/>
        <v>56_50_22</v>
      </c>
      <c r="P5565">
        <f>SUMIF($O$3:$O$7726,O5565,$M$3:$M$7726)</f>
        <v>6951.11</v>
      </c>
      <c r="Q5565">
        <f t="shared" si="346"/>
        <v>0</v>
      </c>
      <c r="R5565" t="b">
        <f t="shared" si="347"/>
        <v>1</v>
      </c>
    </row>
    <row r="5566" spans="1:18" x14ac:dyDescent="0.3">
      <c r="A5566">
        <v>56</v>
      </c>
      <c r="B5566">
        <v>28</v>
      </c>
      <c r="C5566">
        <v>50</v>
      </c>
      <c r="D5566">
        <v>5630.07</v>
      </c>
      <c r="E5566">
        <f>VLOOKUP(B5566,'[1]input data'!$G$3:$H$180,2,FALSE)</f>
        <v>28</v>
      </c>
      <c r="F5566" t="str">
        <f t="shared" si="344"/>
        <v>56_50_28</v>
      </c>
      <c r="G5566">
        <f>_xlfn.MAXIFS($D$3:$D$7726,$F$3:$F$7726,$F5566)</f>
        <v>5630.07</v>
      </c>
      <c r="J5566">
        <v>56</v>
      </c>
      <c r="K5566">
        <v>28</v>
      </c>
      <c r="L5566">
        <v>50</v>
      </c>
      <c r="M5566">
        <v>5630.07</v>
      </c>
      <c r="N5566">
        <f>VLOOKUP(K5566,'[1]input data'!$G$3:$H$180,2,FALSE)</f>
        <v>28</v>
      </c>
      <c r="O5566" t="str">
        <f t="shared" si="345"/>
        <v>56_50_28</v>
      </c>
      <c r="P5566">
        <f>SUMIF($O$3:$O$7726,O5566,$M$3:$M$7726)</f>
        <v>5630.07</v>
      </c>
      <c r="Q5566">
        <f t="shared" si="346"/>
        <v>0</v>
      </c>
      <c r="R5566" t="b">
        <f t="shared" si="347"/>
        <v>1</v>
      </c>
    </row>
    <row r="5567" spans="1:18" x14ac:dyDescent="0.3">
      <c r="A5567">
        <v>56</v>
      </c>
      <c r="B5567">
        <v>117</v>
      </c>
      <c r="C5567">
        <v>50</v>
      </c>
      <c r="D5567">
        <v>3222.62</v>
      </c>
      <c r="E5567">
        <f>VLOOKUP(B5567,'[1]input data'!$G$3:$H$180,2,FALSE)</f>
        <v>28</v>
      </c>
      <c r="F5567" t="str">
        <f t="shared" si="344"/>
        <v>56_50_28</v>
      </c>
      <c r="G5567">
        <f>_xlfn.MAXIFS($D$3:$D$7726,$F$3:$F$7726,$F5567)</f>
        <v>5630.07</v>
      </c>
      <c r="J5567">
        <v>56</v>
      </c>
      <c r="K5567">
        <v>117</v>
      </c>
      <c r="L5567">
        <v>50</v>
      </c>
      <c r="M5567">
        <v>0</v>
      </c>
      <c r="N5567">
        <f>VLOOKUP(K5567,'[1]input data'!$G$3:$H$180,2,FALSE)</f>
        <v>28</v>
      </c>
      <c r="O5567" t="str">
        <f t="shared" si="345"/>
        <v>56_50_28</v>
      </c>
      <c r="P5567">
        <f>SUMIF($O$3:$O$7726,O5567,$M$3:$M$7726)</f>
        <v>5630.07</v>
      </c>
      <c r="Q5567">
        <f t="shared" si="346"/>
        <v>0</v>
      </c>
      <c r="R5567" t="b">
        <f t="shared" si="347"/>
        <v>1</v>
      </c>
    </row>
    <row r="5568" spans="1:18" x14ac:dyDescent="0.3">
      <c r="A5568">
        <v>56</v>
      </c>
      <c r="B5568">
        <v>29</v>
      </c>
      <c r="C5568">
        <v>51</v>
      </c>
      <c r="D5568">
        <v>6486.85</v>
      </c>
      <c r="E5568">
        <f>VLOOKUP(B5568,'[1]input data'!$G$3:$H$180,2,FALSE)</f>
        <v>29</v>
      </c>
      <c r="F5568" t="str">
        <f t="shared" si="344"/>
        <v>56_51_29</v>
      </c>
      <c r="G5568">
        <f>_xlfn.MAXIFS($D$3:$D$7726,$F$3:$F$7726,$F5568)</f>
        <v>8539.57</v>
      </c>
      <c r="J5568">
        <v>56</v>
      </c>
      <c r="K5568">
        <v>29</v>
      </c>
      <c r="L5568">
        <v>51</v>
      </c>
      <c r="M5568">
        <v>0</v>
      </c>
      <c r="N5568">
        <f>VLOOKUP(K5568,'[1]input data'!$G$3:$H$180,2,FALSE)</f>
        <v>29</v>
      </c>
      <c r="O5568" t="str">
        <f t="shared" si="345"/>
        <v>56_51_29</v>
      </c>
      <c r="P5568">
        <f>SUMIF($O$3:$O$7726,O5568,$M$3:$M$7726)</f>
        <v>8539.57</v>
      </c>
      <c r="Q5568">
        <f t="shared" si="346"/>
        <v>0</v>
      </c>
      <c r="R5568" t="b">
        <f t="shared" si="347"/>
        <v>1</v>
      </c>
    </row>
    <row r="5569" spans="1:18" x14ac:dyDescent="0.3">
      <c r="A5569">
        <v>56</v>
      </c>
      <c r="B5569">
        <v>118</v>
      </c>
      <c r="C5569">
        <v>51</v>
      </c>
      <c r="D5569">
        <v>8539.57</v>
      </c>
      <c r="E5569">
        <f>VLOOKUP(B5569,'[1]input data'!$G$3:$H$180,2,FALSE)</f>
        <v>29</v>
      </c>
      <c r="F5569" t="str">
        <f t="shared" si="344"/>
        <v>56_51_29</v>
      </c>
      <c r="G5569">
        <f>_xlfn.MAXIFS($D$3:$D$7726,$F$3:$F$7726,$F5569)</f>
        <v>8539.57</v>
      </c>
      <c r="J5569">
        <v>56</v>
      </c>
      <c r="K5569">
        <v>118</v>
      </c>
      <c r="L5569">
        <v>51</v>
      </c>
      <c r="M5569">
        <v>8539.57</v>
      </c>
      <c r="N5569">
        <f>VLOOKUP(K5569,'[1]input data'!$G$3:$H$180,2,FALSE)</f>
        <v>29</v>
      </c>
      <c r="O5569" t="str">
        <f t="shared" si="345"/>
        <v>56_51_29</v>
      </c>
      <c r="P5569">
        <f>SUMIF($O$3:$O$7726,O5569,$M$3:$M$7726)</f>
        <v>8539.57</v>
      </c>
      <c r="Q5569">
        <f t="shared" si="346"/>
        <v>0</v>
      </c>
      <c r="R5569" t="b">
        <f t="shared" si="347"/>
        <v>1</v>
      </c>
    </row>
    <row r="5570" spans="1:18" x14ac:dyDescent="0.3">
      <c r="A5570">
        <v>56</v>
      </c>
      <c r="B5570">
        <v>31</v>
      </c>
      <c r="C5570">
        <v>51</v>
      </c>
      <c r="D5570">
        <v>3535.09</v>
      </c>
      <c r="E5570">
        <f>VLOOKUP(B5570,'[1]input data'!$G$3:$H$180,2,FALSE)</f>
        <v>31</v>
      </c>
      <c r="F5570" t="str">
        <f t="shared" si="344"/>
        <v>56_51_31</v>
      </c>
      <c r="G5570">
        <f>_xlfn.MAXIFS($D$3:$D$7726,$F$3:$F$7726,$F5570)</f>
        <v>3535.09</v>
      </c>
      <c r="J5570">
        <v>56</v>
      </c>
      <c r="K5570">
        <v>31</v>
      </c>
      <c r="L5570">
        <v>51</v>
      </c>
      <c r="M5570">
        <v>3535.09</v>
      </c>
      <c r="N5570">
        <f>VLOOKUP(K5570,'[1]input data'!$G$3:$H$180,2,FALSE)</f>
        <v>31</v>
      </c>
      <c r="O5570" t="str">
        <f t="shared" si="345"/>
        <v>56_51_31</v>
      </c>
      <c r="P5570">
        <f>SUMIF($O$3:$O$7726,O5570,$M$3:$M$7726)</f>
        <v>3535.09</v>
      </c>
      <c r="Q5570">
        <f t="shared" si="346"/>
        <v>0</v>
      </c>
      <c r="R5570" t="b">
        <f t="shared" si="347"/>
        <v>1</v>
      </c>
    </row>
    <row r="5571" spans="1:18" x14ac:dyDescent="0.3">
      <c r="A5571">
        <v>56</v>
      </c>
      <c r="B5571">
        <v>120</v>
      </c>
      <c r="C5571">
        <v>51</v>
      </c>
      <c r="D5571">
        <v>1719.99</v>
      </c>
      <c r="E5571">
        <f>VLOOKUP(B5571,'[1]input data'!$G$3:$H$180,2,FALSE)</f>
        <v>31</v>
      </c>
      <c r="F5571" t="str">
        <f t="shared" si="344"/>
        <v>56_51_31</v>
      </c>
      <c r="G5571">
        <f>_xlfn.MAXIFS($D$3:$D$7726,$F$3:$F$7726,$F5571)</f>
        <v>3535.09</v>
      </c>
      <c r="J5571">
        <v>56</v>
      </c>
      <c r="K5571">
        <v>120</v>
      </c>
      <c r="L5571">
        <v>51</v>
      </c>
      <c r="M5571">
        <v>0</v>
      </c>
      <c r="N5571">
        <f>VLOOKUP(K5571,'[1]input data'!$G$3:$H$180,2,FALSE)</f>
        <v>31</v>
      </c>
      <c r="O5571" t="str">
        <f t="shared" si="345"/>
        <v>56_51_31</v>
      </c>
      <c r="P5571">
        <f>SUMIF($O$3:$O$7726,O5571,$M$3:$M$7726)</f>
        <v>3535.09</v>
      </c>
      <c r="Q5571">
        <f t="shared" si="346"/>
        <v>0</v>
      </c>
      <c r="R5571" t="b">
        <f t="shared" si="347"/>
        <v>1</v>
      </c>
    </row>
    <row r="5572" spans="1:18" x14ac:dyDescent="0.3">
      <c r="A5572">
        <v>56</v>
      </c>
      <c r="B5572">
        <v>87</v>
      </c>
      <c r="C5572">
        <v>51</v>
      </c>
      <c r="D5572">
        <v>61923.39</v>
      </c>
      <c r="E5572">
        <f>VLOOKUP(B5572,'[1]input data'!$G$3:$H$180,2,FALSE)</f>
        <v>87</v>
      </c>
      <c r="F5572" t="str">
        <f t="shared" ref="F5572:F5635" si="348">A5572&amp;"_"&amp;C5572&amp;"_"&amp;E5572</f>
        <v>56_51_87</v>
      </c>
      <c r="G5572">
        <f>_xlfn.MAXIFS($D$3:$D$7726,$F$3:$F$7726,$F5572)</f>
        <v>148271.14000000001</v>
      </c>
      <c r="J5572">
        <v>56</v>
      </c>
      <c r="K5572">
        <v>87</v>
      </c>
      <c r="L5572">
        <v>51</v>
      </c>
      <c r="M5572">
        <v>0</v>
      </c>
      <c r="N5572">
        <f>VLOOKUP(K5572,'[1]input data'!$G$3:$H$180,2,FALSE)</f>
        <v>87</v>
      </c>
      <c r="O5572" t="str">
        <f t="shared" ref="O5572:O5635" si="349">J5572&amp;"_"&amp;L5572&amp;"_"&amp;N5572</f>
        <v>56_51_87</v>
      </c>
      <c r="P5572">
        <f>SUMIF($O$3:$O$7726,O5572,$M$3:$M$7726)</f>
        <v>148271.14000000001</v>
      </c>
      <c r="Q5572">
        <f t="shared" ref="Q5572:Q5635" si="350">G5572-P5572</f>
        <v>0</v>
      </c>
      <c r="R5572" t="b">
        <f t="shared" ref="R5572:R5635" si="351">OR(D5572=G5572,M5572=0)</f>
        <v>1</v>
      </c>
    </row>
    <row r="5573" spans="1:18" x14ac:dyDescent="0.3">
      <c r="A5573">
        <v>56</v>
      </c>
      <c r="B5573">
        <v>176</v>
      </c>
      <c r="C5573">
        <v>51</v>
      </c>
      <c r="D5573">
        <v>148271.14000000001</v>
      </c>
      <c r="E5573">
        <f>VLOOKUP(B5573,'[1]input data'!$G$3:$H$180,2,FALSE)</f>
        <v>87</v>
      </c>
      <c r="F5573" t="str">
        <f t="shared" si="348"/>
        <v>56_51_87</v>
      </c>
      <c r="G5573">
        <f>_xlfn.MAXIFS($D$3:$D$7726,$F$3:$F$7726,$F5573)</f>
        <v>148271.14000000001</v>
      </c>
      <c r="J5573">
        <v>56</v>
      </c>
      <c r="K5573">
        <v>176</v>
      </c>
      <c r="L5573">
        <v>51</v>
      </c>
      <c r="M5573">
        <v>148271.14000000001</v>
      </c>
      <c r="N5573">
        <f>VLOOKUP(K5573,'[1]input data'!$G$3:$H$180,2,FALSE)</f>
        <v>87</v>
      </c>
      <c r="O5573" t="str">
        <f t="shared" si="349"/>
        <v>56_51_87</v>
      </c>
      <c r="P5573">
        <f>SUMIF($O$3:$O$7726,O5573,$M$3:$M$7726)</f>
        <v>148271.14000000001</v>
      </c>
      <c r="Q5573">
        <f t="shared" si="350"/>
        <v>0</v>
      </c>
      <c r="R5573" t="b">
        <f t="shared" si="351"/>
        <v>1</v>
      </c>
    </row>
    <row r="5574" spans="1:18" x14ac:dyDescent="0.3">
      <c r="A5574">
        <v>56</v>
      </c>
      <c r="B5574">
        <v>10</v>
      </c>
      <c r="C5574">
        <v>52</v>
      </c>
      <c r="D5574">
        <v>10999.22</v>
      </c>
      <c r="E5574">
        <f>VLOOKUP(B5574,'[1]input data'!$G$3:$H$180,2,FALSE)</f>
        <v>10</v>
      </c>
      <c r="F5574" t="str">
        <f t="shared" si="348"/>
        <v>56_52_10</v>
      </c>
      <c r="G5574">
        <f>_xlfn.MAXIFS($D$3:$D$7726,$F$3:$F$7726,$F5574)</f>
        <v>13957.01</v>
      </c>
      <c r="J5574">
        <v>56</v>
      </c>
      <c r="K5574">
        <v>10</v>
      </c>
      <c r="L5574">
        <v>52</v>
      </c>
      <c r="M5574">
        <v>0</v>
      </c>
      <c r="N5574">
        <f>VLOOKUP(K5574,'[1]input data'!$G$3:$H$180,2,FALSE)</f>
        <v>10</v>
      </c>
      <c r="O5574" t="str">
        <f t="shared" si="349"/>
        <v>56_52_10</v>
      </c>
      <c r="P5574">
        <f>SUMIF($O$3:$O$7726,O5574,$M$3:$M$7726)</f>
        <v>13957.01</v>
      </c>
      <c r="Q5574">
        <f t="shared" si="350"/>
        <v>0</v>
      </c>
      <c r="R5574" t="b">
        <f t="shared" si="351"/>
        <v>1</v>
      </c>
    </row>
    <row r="5575" spans="1:18" x14ac:dyDescent="0.3">
      <c r="A5575">
        <v>56</v>
      </c>
      <c r="B5575">
        <v>99</v>
      </c>
      <c r="C5575">
        <v>52</v>
      </c>
      <c r="D5575">
        <v>13957.01</v>
      </c>
      <c r="E5575">
        <f>VLOOKUP(B5575,'[1]input data'!$G$3:$H$180,2,FALSE)</f>
        <v>10</v>
      </c>
      <c r="F5575" t="str">
        <f t="shared" si="348"/>
        <v>56_52_10</v>
      </c>
      <c r="G5575">
        <f>_xlfn.MAXIFS($D$3:$D$7726,$F$3:$F$7726,$F5575)</f>
        <v>13957.01</v>
      </c>
      <c r="J5575">
        <v>56</v>
      </c>
      <c r="K5575">
        <v>99</v>
      </c>
      <c r="L5575">
        <v>52</v>
      </c>
      <c r="M5575">
        <v>13957.01</v>
      </c>
      <c r="N5575">
        <f>VLOOKUP(K5575,'[1]input data'!$G$3:$H$180,2,FALSE)</f>
        <v>10</v>
      </c>
      <c r="O5575" t="str">
        <f t="shared" si="349"/>
        <v>56_52_10</v>
      </c>
      <c r="P5575">
        <f>SUMIF($O$3:$O$7726,O5575,$M$3:$M$7726)</f>
        <v>13957.01</v>
      </c>
      <c r="Q5575">
        <f t="shared" si="350"/>
        <v>0</v>
      </c>
      <c r="R5575" t="b">
        <f t="shared" si="351"/>
        <v>1</v>
      </c>
    </row>
    <row r="5576" spans="1:18" x14ac:dyDescent="0.3">
      <c r="A5576">
        <v>56</v>
      </c>
      <c r="B5576">
        <v>16</v>
      </c>
      <c r="C5576">
        <v>52</v>
      </c>
      <c r="D5576">
        <v>4796.33</v>
      </c>
      <c r="E5576">
        <f>VLOOKUP(B5576,'[1]input data'!$G$3:$H$180,2,FALSE)</f>
        <v>16</v>
      </c>
      <c r="F5576" t="str">
        <f t="shared" si="348"/>
        <v>56_52_16</v>
      </c>
      <c r="G5576">
        <f>_xlfn.MAXIFS($D$3:$D$7726,$F$3:$F$7726,$F5576)</f>
        <v>4857.29</v>
      </c>
      <c r="J5576">
        <v>56</v>
      </c>
      <c r="K5576">
        <v>16</v>
      </c>
      <c r="L5576">
        <v>52</v>
      </c>
      <c r="M5576">
        <v>0</v>
      </c>
      <c r="N5576">
        <f>VLOOKUP(K5576,'[1]input data'!$G$3:$H$180,2,FALSE)</f>
        <v>16</v>
      </c>
      <c r="O5576" t="str">
        <f t="shared" si="349"/>
        <v>56_52_16</v>
      </c>
      <c r="P5576">
        <f>SUMIF($O$3:$O$7726,O5576,$M$3:$M$7726)</f>
        <v>4857.29</v>
      </c>
      <c r="Q5576">
        <f t="shared" si="350"/>
        <v>0</v>
      </c>
      <c r="R5576" t="b">
        <f t="shared" si="351"/>
        <v>1</v>
      </c>
    </row>
    <row r="5577" spans="1:18" x14ac:dyDescent="0.3">
      <c r="A5577">
        <v>56</v>
      </c>
      <c r="B5577">
        <v>105</v>
      </c>
      <c r="C5577">
        <v>52</v>
      </c>
      <c r="D5577">
        <v>4857.29</v>
      </c>
      <c r="E5577">
        <f>VLOOKUP(B5577,'[1]input data'!$G$3:$H$180,2,FALSE)</f>
        <v>16</v>
      </c>
      <c r="F5577" t="str">
        <f t="shared" si="348"/>
        <v>56_52_16</v>
      </c>
      <c r="G5577">
        <f>_xlfn.MAXIFS($D$3:$D$7726,$F$3:$F$7726,$F5577)</f>
        <v>4857.29</v>
      </c>
      <c r="J5577">
        <v>56</v>
      </c>
      <c r="K5577">
        <v>105</v>
      </c>
      <c r="L5577">
        <v>52</v>
      </c>
      <c r="M5577">
        <v>4857.29</v>
      </c>
      <c r="N5577">
        <f>VLOOKUP(K5577,'[1]input data'!$G$3:$H$180,2,FALSE)</f>
        <v>16</v>
      </c>
      <c r="O5577" t="str">
        <f t="shared" si="349"/>
        <v>56_52_16</v>
      </c>
      <c r="P5577">
        <f>SUMIF($O$3:$O$7726,O5577,$M$3:$M$7726)</f>
        <v>4857.29</v>
      </c>
      <c r="Q5577">
        <f t="shared" si="350"/>
        <v>0</v>
      </c>
      <c r="R5577" t="b">
        <f t="shared" si="351"/>
        <v>1</v>
      </c>
    </row>
    <row r="5578" spans="1:18" x14ac:dyDescent="0.3">
      <c r="A5578">
        <v>56</v>
      </c>
      <c r="B5578">
        <v>20</v>
      </c>
      <c r="C5578">
        <v>52</v>
      </c>
      <c r="D5578">
        <v>10190.35</v>
      </c>
      <c r="E5578">
        <f>VLOOKUP(B5578,'[1]input data'!$G$3:$H$180,2,FALSE)</f>
        <v>20</v>
      </c>
      <c r="F5578" t="str">
        <f t="shared" si="348"/>
        <v>56_52_20</v>
      </c>
      <c r="G5578">
        <f>_xlfn.MAXIFS($D$3:$D$7726,$F$3:$F$7726,$F5578)</f>
        <v>13835.11</v>
      </c>
      <c r="J5578">
        <v>56</v>
      </c>
      <c r="K5578">
        <v>20</v>
      </c>
      <c r="L5578">
        <v>52</v>
      </c>
      <c r="M5578">
        <v>0</v>
      </c>
      <c r="N5578">
        <f>VLOOKUP(K5578,'[1]input data'!$G$3:$H$180,2,FALSE)</f>
        <v>20</v>
      </c>
      <c r="O5578" t="str">
        <f t="shared" si="349"/>
        <v>56_52_20</v>
      </c>
      <c r="P5578">
        <f>SUMIF($O$3:$O$7726,O5578,$M$3:$M$7726)</f>
        <v>13835.11</v>
      </c>
      <c r="Q5578">
        <f t="shared" si="350"/>
        <v>0</v>
      </c>
      <c r="R5578" t="b">
        <f t="shared" si="351"/>
        <v>1</v>
      </c>
    </row>
    <row r="5579" spans="1:18" x14ac:dyDescent="0.3">
      <c r="A5579">
        <v>56</v>
      </c>
      <c r="B5579">
        <v>109</v>
      </c>
      <c r="C5579">
        <v>52</v>
      </c>
      <c r="D5579">
        <v>13835.11</v>
      </c>
      <c r="E5579">
        <f>VLOOKUP(B5579,'[1]input data'!$G$3:$H$180,2,FALSE)</f>
        <v>20</v>
      </c>
      <c r="F5579" t="str">
        <f t="shared" si="348"/>
        <v>56_52_20</v>
      </c>
      <c r="G5579">
        <f>_xlfn.MAXIFS($D$3:$D$7726,$F$3:$F$7726,$F5579)</f>
        <v>13835.11</v>
      </c>
      <c r="J5579">
        <v>56</v>
      </c>
      <c r="K5579">
        <v>109</v>
      </c>
      <c r="L5579">
        <v>52</v>
      </c>
      <c r="M5579">
        <v>13835.11</v>
      </c>
      <c r="N5579">
        <f>VLOOKUP(K5579,'[1]input data'!$G$3:$H$180,2,FALSE)</f>
        <v>20</v>
      </c>
      <c r="O5579" t="str">
        <f t="shared" si="349"/>
        <v>56_52_20</v>
      </c>
      <c r="P5579">
        <f>SUMIF($O$3:$O$7726,O5579,$M$3:$M$7726)</f>
        <v>13835.11</v>
      </c>
      <c r="Q5579">
        <f t="shared" si="350"/>
        <v>0</v>
      </c>
      <c r="R5579" t="b">
        <f t="shared" si="351"/>
        <v>1</v>
      </c>
    </row>
    <row r="5580" spans="1:18" x14ac:dyDescent="0.3">
      <c r="A5580">
        <v>56</v>
      </c>
      <c r="B5580">
        <v>22</v>
      </c>
      <c r="C5580">
        <v>52</v>
      </c>
      <c r="D5580">
        <v>4629.72</v>
      </c>
      <c r="E5580">
        <f>VLOOKUP(B5580,'[1]input data'!$G$3:$H$180,2,FALSE)</f>
        <v>22</v>
      </c>
      <c r="F5580" t="str">
        <f t="shared" si="348"/>
        <v>56_52_22</v>
      </c>
      <c r="G5580">
        <f>_xlfn.MAXIFS($D$3:$D$7726,$F$3:$F$7726,$F5580)</f>
        <v>6505.26</v>
      </c>
      <c r="J5580">
        <v>56</v>
      </c>
      <c r="K5580">
        <v>22</v>
      </c>
      <c r="L5580">
        <v>52</v>
      </c>
      <c r="M5580">
        <v>0</v>
      </c>
      <c r="N5580">
        <f>VLOOKUP(K5580,'[1]input data'!$G$3:$H$180,2,FALSE)</f>
        <v>22</v>
      </c>
      <c r="O5580" t="str">
        <f t="shared" si="349"/>
        <v>56_52_22</v>
      </c>
      <c r="P5580">
        <f>SUMIF($O$3:$O$7726,O5580,$M$3:$M$7726)</f>
        <v>6505.26</v>
      </c>
      <c r="Q5580">
        <f t="shared" si="350"/>
        <v>0</v>
      </c>
      <c r="R5580" t="b">
        <f t="shared" si="351"/>
        <v>1</v>
      </c>
    </row>
    <row r="5581" spans="1:18" x14ac:dyDescent="0.3">
      <c r="A5581">
        <v>56</v>
      </c>
      <c r="B5581">
        <v>111</v>
      </c>
      <c r="C5581">
        <v>52</v>
      </c>
      <c r="D5581">
        <v>6505.26</v>
      </c>
      <c r="E5581">
        <f>VLOOKUP(B5581,'[1]input data'!$G$3:$H$180,2,FALSE)</f>
        <v>22</v>
      </c>
      <c r="F5581" t="str">
        <f t="shared" si="348"/>
        <v>56_52_22</v>
      </c>
      <c r="G5581">
        <f>_xlfn.MAXIFS($D$3:$D$7726,$F$3:$F$7726,$F5581)</f>
        <v>6505.26</v>
      </c>
      <c r="J5581">
        <v>56</v>
      </c>
      <c r="K5581">
        <v>111</v>
      </c>
      <c r="L5581">
        <v>52</v>
      </c>
      <c r="M5581">
        <v>6505.26</v>
      </c>
      <c r="N5581">
        <f>VLOOKUP(K5581,'[1]input data'!$G$3:$H$180,2,FALSE)</f>
        <v>22</v>
      </c>
      <c r="O5581" t="str">
        <f t="shared" si="349"/>
        <v>56_52_22</v>
      </c>
      <c r="P5581">
        <f>SUMIF($O$3:$O$7726,O5581,$M$3:$M$7726)</f>
        <v>6505.26</v>
      </c>
      <c r="Q5581">
        <f t="shared" si="350"/>
        <v>0</v>
      </c>
      <c r="R5581" t="b">
        <f t="shared" si="351"/>
        <v>1</v>
      </c>
    </row>
    <row r="5582" spans="1:18" x14ac:dyDescent="0.3">
      <c r="A5582">
        <v>56</v>
      </c>
      <c r="B5582">
        <v>24</v>
      </c>
      <c r="C5582">
        <v>52</v>
      </c>
      <c r="D5582">
        <v>13576.27</v>
      </c>
      <c r="E5582">
        <f>VLOOKUP(B5582,'[1]input data'!$G$3:$H$180,2,FALSE)</f>
        <v>24</v>
      </c>
      <c r="F5582" t="str">
        <f t="shared" si="348"/>
        <v>56_52_24</v>
      </c>
      <c r="G5582">
        <f>_xlfn.MAXIFS($D$3:$D$7726,$F$3:$F$7726,$F5582)</f>
        <v>15679.82</v>
      </c>
      <c r="J5582">
        <v>56</v>
      </c>
      <c r="K5582">
        <v>24</v>
      </c>
      <c r="L5582">
        <v>52</v>
      </c>
      <c r="M5582">
        <v>0</v>
      </c>
      <c r="N5582">
        <f>VLOOKUP(K5582,'[1]input data'!$G$3:$H$180,2,FALSE)</f>
        <v>24</v>
      </c>
      <c r="O5582" t="str">
        <f t="shared" si="349"/>
        <v>56_52_24</v>
      </c>
      <c r="P5582">
        <f>SUMIF($O$3:$O$7726,O5582,$M$3:$M$7726)</f>
        <v>15679.82</v>
      </c>
      <c r="Q5582">
        <f t="shared" si="350"/>
        <v>0</v>
      </c>
      <c r="R5582" t="b">
        <f t="shared" si="351"/>
        <v>1</v>
      </c>
    </row>
    <row r="5583" spans="1:18" x14ac:dyDescent="0.3">
      <c r="A5583">
        <v>56</v>
      </c>
      <c r="B5583">
        <v>113</v>
      </c>
      <c r="C5583">
        <v>52</v>
      </c>
      <c r="D5583">
        <v>15679.82</v>
      </c>
      <c r="E5583">
        <f>VLOOKUP(B5583,'[1]input data'!$G$3:$H$180,2,FALSE)</f>
        <v>24</v>
      </c>
      <c r="F5583" t="str">
        <f t="shared" si="348"/>
        <v>56_52_24</v>
      </c>
      <c r="G5583">
        <f>_xlfn.MAXIFS($D$3:$D$7726,$F$3:$F$7726,$F5583)</f>
        <v>15679.82</v>
      </c>
      <c r="J5583">
        <v>56</v>
      </c>
      <c r="K5583">
        <v>113</v>
      </c>
      <c r="L5583">
        <v>52</v>
      </c>
      <c r="M5583">
        <v>15679.82</v>
      </c>
      <c r="N5583">
        <f>VLOOKUP(K5583,'[1]input data'!$G$3:$H$180,2,FALSE)</f>
        <v>24</v>
      </c>
      <c r="O5583" t="str">
        <f t="shared" si="349"/>
        <v>56_52_24</v>
      </c>
      <c r="P5583">
        <f>SUMIF($O$3:$O$7726,O5583,$M$3:$M$7726)</f>
        <v>15679.82</v>
      </c>
      <c r="Q5583">
        <f t="shared" si="350"/>
        <v>0</v>
      </c>
      <c r="R5583" t="b">
        <f t="shared" si="351"/>
        <v>1</v>
      </c>
    </row>
    <row r="5584" spans="1:18" x14ac:dyDescent="0.3">
      <c r="A5584">
        <v>56</v>
      </c>
      <c r="B5584">
        <v>26</v>
      </c>
      <c r="C5584">
        <v>52</v>
      </c>
      <c r="D5584">
        <v>5431.46</v>
      </c>
      <c r="E5584">
        <f>VLOOKUP(B5584,'[1]input data'!$G$3:$H$180,2,FALSE)</f>
        <v>26</v>
      </c>
      <c r="F5584" t="str">
        <f t="shared" si="348"/>
        <v>56_52_26</v>
      </c>
      <c r="G5584">
        <f>_xlfn.MAXIFS($D$3:$D$7726,$F$3:$F$7726,$F5584)</f>
        <v>5431.46</v>
      </c>
      <c r="J5584">
        <v>56</v>
      </c>
      <c r="K5584">
        <v>26</v>
      </c>
      <c r="L5584">
        <v>52</v>
      </c>
      <c r="M5584">
        <v>5431.46</v>
      </c>
      <c r="N5584">
        <f>VLOOKUP(K5584,'[1]input data'!$G$3:$H$180,2,FALSE)</f>
        <v>26</v>
      </c>
      <c r="O5584" t="str">
        <f t="shared" si="349"/>
        <v>56_52_26</v>
      </c>
      <c r="P5584">
        <f>SUMIF($O$3:$O$7726,O5584,$M$3:$M$7726)</f>
        <v>5431.46</v>
      </c>
      <c r="Q5584">
        <f t="shared" si="350"/>
        <v>0</v>
      </c>
      <c r="R5584" t="b">
        <f t="shared" si="351"/>
        <v>1</v>
      </c>
    </row>
    <row r="5585" spans="1:18" x14ac:dyDescent="0.3">
      <c r="A5585">
        <v>56</v>
      </c>
      <c r="B5585">
        <v>115</v>
      </c>
      <c r="C5585">
        <v>52</v>
      </c>
      <c r="D5585">
        <v>3654.33</v>
      </c>
      <c r="E5585">
        <f>VLOOKUP(B5585,'[1]input data'!$G$3:$H$180,2,FALSE)</f>
        <v>26</v>
      </c>
      <c r="F5585" t="str">
        <f t="shared" si="348"/>
        <v>56_52_26</v>
      </c>
      <c r="G5585">
        <f>_xlfn.MAXIFS($D$3:$D$7726,$F$3:$F$7726,$F5585)</f>
        <v>5431.46</v>
      </c>
      <c r="J5585">
        <v>56</v>
      </c>
      <c r="K5585">
        <v>115</v>
      </c>
      <c r="L5585">
        <v>52</v>
      </c>
      <c r="M5585">
        <v>0</v>
      </c>
      <c r="N5585">
        <f>VLOOKUP(K5585,'[1]input data'!$G$3:$H$180,2,FALSE)</f>
        <v>26</v>
      </c>
      <c r="O5585" t="str">
        <f t="shared" si="349"/>
        <v>56_52_26</v>
      </c>
      <c r="P5585">
        <f>SUMIF($O$3:$O$7726,O5585,$M$3:$M$7726)</f>
        <v>5431.46</v>
      </c>
      <c r="Q5585">
        <f t="shared" si="350"/>
        <v>0</v>
      </c>
      <c r="R5585" t="b">
        <f t="shared" si="351"/>
        <v>1</v>
      </c>
    </row>
    <row r="5586" spans="1:18" x14ac:dyDescent="0.3">
      <c r="A5586">
        <v>56</v>
      </c>
      <c r="B5586">
        <v>11</v>
      </c>
      <c r="C5586">
        <v>53</v>
      </c>
      <c r="D5586">
        <v>4719.2700000000004</v>
      </c>
      <c r="E5586">
        <f>VLOOKUP(B5586,'[1]input data'!$G$3:$H$180,2,FALSE)</f>
        <v>11</v>
      </c>
      <c r="F5586" t="str">
        <f t="shared" si="348"/>
        <v>56_53_11</v>
      </c>
      <c r="G5586">
        <f>_xlfn.MAXIFS($D$3:$D$7726,$F$3:$F$7726,$F5586)</f>
        <v>12529.09</v>
      </c>
      <c r="J5586">
        <v>56</v>
      </c>
      <c r="K5586">
        <v>11</v>
      </c>
      <c r="L5586">
        <v>53</v>
      </c>
      <c r="M5586">
        <v>0</v>
      </c>
      <c r="N5586">
        <f>VLOOKUP(K5586,'[1]input data'!$G$3:$H$180,2,FALSE)</f>
        <v>11</v>
      </c>
      <c r="O5586" t="str">
        <f t="shared" si="349"/>
        <v>56_53_11</v>
      </c>
      <c r="P5586">
        <f>SUMIF($O$3:$O$7726,O5586,$M$3:$M$7726)</f>
        <v>12529.09</v>
      </c>
      <c r="Q5586">
        <f t="shared" si="350"/>
        <v>0</v>
      </c>
      <c r="R5586" t="b">
        <f t="shared" si="351"/>
        <v>1</v>
      </c>
    </row>
    <row r="5587" spans="1:18" x14ac:dyDescent="0.3">
      <c r="A5587">
        <v>56</v>
      </c>
      <c r="B5587">
        <v>100</v>
      </c>
      <c r="C5587">
        <v>53</v>
      </c>
      <c r="D5587">
        <v>12529.09</v>
      </c>
      <c r="E5587">
        <f>VLOOKUP(B5587,'[1]input data'!$G$3:$H$180,2,FALSE)</f>
        <v>11</v>
      </c>
      <c r="F5587" t="str">
        <f t="shared" si="348"/>
        <v>56_53_11</v>
      </c>
      <c r="G5587">
        <f>_xlfn.MAXIFS($D$3:$D$7726,$F$3:$F$7726,$F5587)</f>
        <v>12529.09</v>
      </c>
      <c r="J5587">
        <v>56</v>
      </c>
      <c r="K5587">
        <v>100</v>
      </c>
      <c r="L5587">
        <v>53</v>
      </c>
      <c r="M5587">
        <v>12529.09</v>
      </c>
      <c r="N5587">
        <f>VLOOKUP(K5587,'[1]input data'!$G$3:$H$180,2,FALSE)</f>
        <v>11</v>
      </c>
      <c r="O5587" t="str">
        <f t="shared" si="349"/>
        <v>56_53_11</v>
      </c>
      <c r="P5587">
        <f>SUMIF($O$3:$O$7726,O5587,$M$3:$M$7726)</f>
        <v>12529.09</v>
      </c>
      <c r="Q5587">
        <f t="shared" si="350"/>
        <v>0</v>
      </c>
      <c r="R5587" t="b">
        <f t="shared" si="351"/>
        <v>1</v>
      </c>
    </row>
    <row r="5588" spans="1:18" x14ac:dyDescent="0.3">
      <c r="A5588">
        <v>56</v>
      </c>
      <c r="B5588">
        <v>12</v>
      </c>
      <c r="C5588">
        <v>53</v>
      </c>
      <c r="D5588">
        <v>5702.79</v>
      </c>
      <c r="E5588">
        <f>VLOOKUP(B5588,'[1]input data'!$G$3:$H$180,2,FALSE)</f>
        <v>12</v>
      </c>
      <c r="F5588" t="str">
        <f t="shared" si="348"/>
        <v>56_53_12</v>
      </c>
      <c r="G5588">
        <f>_xlfn.MAXIFS($D$3:$D$7726,$F$3:$F$7726,$F5588)</f>
        <v>12162.74</v>
      </c>
      <c r="J5588">
        <v>56</v>
      </c>
      <c r="K5588">
        <v>12</v>
      </c>
      <c r="L5588">
        <v>53</v>
      </c>
      <c r="M5588">
        <v>0</v>
      </c>
      <c r="N5588">
        <f>VLOOKUP(K5588,'[1]input data'!$G$3:$H$180,2,FALSE)</f>
        <v>12</v>
      </c>
      <c r="O5588" t="str">
        <f t="shared" si="349"/>
        <v>56_53_12</v>
      </c>
      <c r="P5588">
        <f>SUMIF($O$3:$O$7726,O5588,$M$3:$M$7726)</f>
        <v>12162.74</v>
      </c>
      <c r="Q5588">
        <f t="shared" si="350"/>
        <v>0</v>
      </c>
      <c r="R5588" t="b">
        <f t="shared" si="351"/>
        <v>1</v>
      </c>
    </row>
    <row r="5589" spans="1:18" x14ac:dyDescent="0.3">
      <c r="A5589">
        <v>56</v>
      </c>
      <c r="B5589">
        <v>101</v>
      </c>
      <c r="C5589">
        <v>53</v>
      </c>
      <c r="D5589">
        <v>12162.74</v>
      </c>
      <c r="E5589">
        <f>VLOOKUP(B5589,'[1]input data'!$G$3:$H$180,2,FALSE)</f>
        <v>12</v>
      </c>
      <c r="F5589" t="str">
        <f t="shared" si="348"/>
        <v>56_53_12</v>
      </c>
      <c r="G5589">
        <f>_xlfn.MAXIFS($D$3:$D$7726,$F$3:$F$7726,$F5589)</f>
        <v>12162.74</v>
      </c>
      <c r="J5589">
        <v>56</v>
      </c>
      <c r="K5589">
        <v>101</v>
      </c>
      <c r="L5589">
        <v>53</v>
      </c>
      <c r="M5589">
        <v>12162.74</v>
      </c>
      <c r="N5589">
        <f>VLOOKUP(K5589,'[1]input data'!$G$3:$H$180,2,FALSE)</f>
        <v>12</v>
      </c>
      <c r="O5589" t="str">
        <f t="shared" si="349"/>
        <v>56_53_12</v>
      </c>
      <c r="P5589">
        <f>SUMIF($O$3:$O$7726,O5589,$M$3:$M$7726)</f>
        <v>12162.74</v>
      </c>
      <c r="Q5589">
        <f t="shared" si="350"/>
        <v>0</v>
      </c>
      <c r="R5589" t="b">
        <f t="shared" si="351"/>
        <v>1</v>
      </c>
    </row>
    <row r="5590" spans="1:18" x14ac:dyDescent="0.3">
      <c r="A5590">
        <v>56</v>
      </c>
      <c r="B5590">
        <v>17</v>
      </c>
      <c r="C5590">
        <v>53</v>
      </c>
      <c r="D5590">
        <v>3946.77</v>
      </c>
      <c r="E5590">
        <f>VLOOKUP(B5590,'[1]input data'!$G$3:$H$180,2,FALSE)</f>
        <v>17</v>
      </c>
      <c r="F5590" t="str">
        <f t="shared" si="348"/>
        <v>56_53_17</v>
      </c>
      <c r="G5590">
        <f>_xlfn.MAXIFS($D$3:$D$7726,$F$3:$F$7726,$F5590)</f>
        <v>4059.13</v>
      </c>
      <c r="J5590">
        <v>56</v>
      </c>
      <c r="K5590">
        <v>17</v>
      </c>
      <c r="L5590">
        <v>53</v>
      </c>
      <c r="M5590">
        <v>0</v>
      </c>
      <c r="N5590">
        <f>VLOOKUP(K5590,'[1]input data'!$G$3:$H$180,2,FALSE)</f>
        <v>17</v>
      </c>
      <c r="O5590" t="str">
        <f t="shared" si="349"/>
        <v>56_53_17</v>
      </c>
      <c r="P5590">
        <f>SUMIF($O$3:$O$7726,O5590,$M$3:$M$7726)</f>
        <v>4059.13</v>
      </c>
      <c r="Q5590">
        <f t="shared" si="350"/>
        <v>0</v>
      </c>
      <c r="R5590" t="b">
        <f t="shared" si="351"/>
        <v>1</v>
      </c>
    </row>
    <row r="5591" spans="1:18" x14ac:dyDescent="0.3">
      <c r="A5591">
        <v>56</v>
      </c>
      <c r="B5591">
        <v>106</v>
      </c>
      <c r="C5591">
        <v>53</v>
      </c>
      <c r="D5591">
        <v>4059.13</v>
      </c>
      <c r="E5591">
        <f>VLOOKUP(B5591,'[1]input data'!$G$3:$H$180,2,FALSE)</f>
        <v>17</v>
      </c>
      <c r="F5591" t="str">
        <f t="shared" si="348"/>
        <v>56_53_17</v>
      </c>
      <c r="G5591">
        <f>_xlfn.MAXIFS($D$3:$D$7726,$F$3:$F$7726,$F5591)</f>
        <v>4059.13</v>
      </c>
      <c r="J5591">
        <v>56</v>
      </c>
      <c r="K5591">
        <v>106</v>
      </c>
      <c r="L5591">
        <v>53</v>
      </c>
      <c r="M5591">
        <v>4059.13</v>
      </c>
      <c r="N5591">
        <f>VLOOKUP(K5591,'[1]input data'!$G$3:$H$180,2,FALSE)</f>
        <v>17</v>
      </c>
      <c r="O5591" t="str">
        <f t="shared" si="349"/>
        <v>56_53_17</v>
      </c>
      <c r="P5591">
        <f>SUMIF($O$3:$O$7726,O5591,$M$3:$M$7726)</f>
        <v>4059.13</v>
      </c>
      <c r="Q5591">
        <f t="shared" si="350"/>
        <v>0</v>
      </c>
      <c r="R5591" t="b">
        <f t="shared" si="351"/>
        <v>1</v>
      </c>
    </row>
    <row r="5592" spans="1:18" x14ac:dyDescent="0.3">
      <c r="A5592">
        <v>56</v>
      </c>
      <c r="B5592">
        <v>18</v>
      </c>
      <c r="C5592">
        <v>53</v>
      </c>
      <c r="D5592">
        <v>4081.04</v>
      </c>
      <c r="E5592">
        <f>VLOOKUP(B5592,'[1]input data'!$G$3:$H$180,2,FALSE)</f>
        <v>18</v>
      </c>
      <c r="F5592" t="str">
        <f t="shared" si="348"/>
        <v>56_53_18</v>
      </c>
      <c r="G5592">
        <f>_xlfn.MAXIFS($D$3:$D$7726,$F$3:$F$7726,$F5592)</f>
        <v>4081.04</v>
      </c>
      <c r="J5592">
        <v>56</v>
      </c>
      <c r="K5592">
        <v>18</v>
      </c>
      <c r="L5592">
        <v>53</v>
      </c>
      <c r="M5592">
        <v>4081.04</v>
      </c>
      <c r="N5592">
        <f>VLOOKUP(K5592,'[1]input data'!$G$3:$H$180,2,FALSE)</f>
        <v>18</v>
      </c>
      <c r="O5592" t="str">
        <f t="shared" si="349"/>
        <v>56_53_18</v>
      </c>
      <c r="P5592">
        <f>SUMIF($O$3:$O$7726,O5592,$M$3:$M$7726)</f>
        <v>4081.04</v>
      </c>
      <c r="Q5592">
        <f t="shared" si="350"/>
        <v>0</v>
      </c>
      <c r="R5592" t="b">
        <f t="shared" si="351"/>
        <v>1</v>
      </c>
    </row>
    <row r="5593" spans="1:18" x14ac:dyDescent="0.3">
      <c r="A5593">
        <v>56</v>
      </c>
      <c r="B5593">
        <v>19</v>
      </c>
      <c r="C5593">
        <v>53</v>
      </c>
      <c r="D5593">
        <v>14742</v>
      </c>
      <c r="E5593">
        <f>VLOOKUP(B5593,'[1]input data'!$G$3:$H$180,2,FALSE)</f>
        <v>19</v>
      </c>
      <c r="F5593" t="str">
        <f t="shared" si="348"/>
        <v>56_53_19</v>
      </c>
      <c r="G5593">
        <f>_xlfn.MAXIFS($D$3:$D$7726,$F$3:$F$7726,$F5593)</f>
        <v>15189.16</v>
      </c>
      <c r="J5593">
        <v>56</v>
      </c>
      <c r="K5593">
        <v>19</v>
      </c>
      <c r="L5593">
        <v>53</v>
      </c>
      <c r="M5593">
        <v>0</v>
      </c>
      <c r="N5593">
        <f>VLOOKUP(K5593,'[1]input data'!$G$3:$H$180,2,FALSE)</f>
        <v>19</v>
      </c>
      <c r="O5593" t="str">
        <f t="shared" si="349"/>
        <v>56_53_19</v>
      </c>
      <c r="P5593">
        <f>SUMIF($O$3:$O$7726,O5593,$M$3:$M$7726)</f>
        <v>15189.16</v>
      </c>
      <c r="Q5593">
        <f t="shared" si="350"/>
        <v>0</v>
      </c>
      <c r="R5593" t="b">
        <f t="shared" si="351"/>
        <v>1</v>
      </c>
    </row>
    <row r="5594" spans="1:18" x14ac:dyDescent="0.3">
      <c r="A5594">
        <v>56</v>
      </c>
      <c r="B5594">
        <v>108</v>
      </c>
      <c r="C5594">
        <v>53</v>
      </c>
      <c r="D5594">
        <v>15189.16</v>
      </c>
      <c r="E5594">
        <f>VLOOKUP(B5594,'[1]input data'!$G$3:$H$180,2,FALSE)</f>
        <v>19</v>
      </c>
      <c r="F5594" t="str">
        <f t="shared" si="348"/>
        <v>56_53_19</v>
      </c>
      <c r="G5594">
        <f>_xlfn.MAXIFS($D$3:$D$7726,$F$3:$F$7726,$F5594)</f>
        <v>15189.16</v>
      </c>
      <c r="J5594">
        <v>56</v>
      </c>
      <c r="K5594">
        <v>108</v>
      </c>
      <c r="L5594">
        <v>53</v>
      </c>
      <c r="M5594">
        <v>15189.16</v>
      </c>
      <c r="N5594">
        <f>VLOOKUP(K5594,'[1]input data'!$G$3:$H$180,2,FALSE)</f>
        <v>19</v>
      </c>
      <c r="O5594" t="str">
        <f t="shared" si="349"/>
        <v>56_53_19</v>
      </c>
      <c r="P5594">
        <f>SUMIF($O$3:$O$7726,O5594,$M$3:$M$7726)</f>
        <v>15189.16</v>
      </c>
      <c r="Q5594">
        <f t="shared" si="350"/>
        <v>0</v>
      </c>
      <c r="R5594" t="b">
        <f t="shared" si="351"/>
        <v>1</v>
      </c>
    </row>
    <row r="5595" spans="1:18" x14ac:dyDescent="0.3">
      <c r="A5595">
        <v>56</v>
      </c>
      <c r="B5595">
        <v>21</v>
      </c>
      <c r="C5595">
        <v>53</v>
      </c>
      <c r="D5595">
        <v>5242.68</v>
      </c>
      <c r="E5595">
        <f>VLOOKUP(B5595,'[1]input data'!$G$3:$H$180,2,FALSE)</f>
        <v>21</v>
      </c>
      <c r="F5595" t="str">
        <f t="shared" si="348"/>
        <v>56_53_21</v>
      </c>
      <c r="G5595">
        <f>_xlfn.MAXIFS($D$3:$D$7726,$F$3:$F$7726,$F5595)</f>
        <v>5438.28</v>
      </c>
      <c r="J5595">
        <v>56</v>
      </c>
      <c r="K5595">
        <v>21</v>
      </c>
      <c r="L5595">
        <v>53</v>
      </c>
      <c r="M5595">
        <v>0</v>
      </c>
      <c r="N5595">
        <f>VLOOKUP(K5595,'[1]input data'!$G$3:$H$180,2,FALSE)</f>
        <v>21</v>
      </c>
      <c r="O5595" t="str">
        <f t="shared" si="349"/>
        <v>56_53_21</v>
      </c>
      <c r="P5595">
        <f>SUMIF($O$3:$O$7726,O5595,$M$3:$M$7726)</f>
        <v>5438.28</v>
      </c>
      <c r="Q5595">
        <f t="shared" si="350"/>
        <v>0</v>
      </c>
      <c r="R5595" t="b">
        <f t="shared" si="351"/>
        <v>1</v>
      </c>
    </row>
    <row r="5596" spans="1:18" x14ac:dyDescent="0.3">
      <c r="A5596">
        <v>56</v>
      </c>
      <c r="B5596">
        <v>110</v>
      </c>
      <c r="C5596">
        <v>53</v>
      </c>
      <c r="D5596">
        <v>5438.28</v>
      </c>
      <c r="E5596">
        <f>VLOOKUP(B5596,'[1]input data'!$G$3:$H$180,2,FALSE)</f>
        <v>21</v>
      </c>
      <c r="F5596" t="str">
        <f t="shared" si="348"/>
        <v>56_53_21</v>
      </c>
      <c r="G5596">
        <f>_xlfn.MAXIFS($D$3:$D$7726,$F$3:$F$7726,$F5596)</f>
        <v>5438.28</v>
      </c>
      <c r="J5596">
        <v>56</v>
      </c>
      <c r="K5596">
        <v>110</v>
      </c>
      <c r="L5596">
        <v>53</v>
      </c>
      <c r="M5596">
        <v>5438.28</v>
      </c>
      <c r="N5596">
        <f>VLOOKUP(K5596,'[1]input data'!$G$3:$H$180,2,FALSE)</f>
        <v>21</v>
      </c>
      <c r="O5596" t="str">
        <f t="shared" si="349"/>
        <v>56_53_21</v>
      </c>
      <c r="P5596">
        <f>SUMIF($O$3:$O$7726,O5596,$M$3:$M$7726)</f>
        <v>5438.28</v>
      </c>
      <c r="Q5596">
        <f t="shared" si="350"/>
        <v>0</v>
      </c>
      <c r="R5596" t="b">
        <f t="shared" si="351"/>
        <v>1</v>
      </c>
    </row>
    <row r="5597" spans="1:18" x14ac:dyDescent="0.3">
      <c r="A5597">
        <v>56</v>
      </c>
      <c r="B5597">
        <v>24</v>
      </c>
      <c r="C5597">
        <v>53</v>
      </c>
      <c r="D5597">
        <v>20312.71</v>
      </c>
      <c r="E5597">
        <f>VLOOKUP(B5597,'[1]input data'!$G$3:$H$180,2,FALSE)</f>
        <v>24</v>
      </c>
      <c r="F5597" t="str">
        <f t="shared" si="348"/>
        <v>56_53_24</v>
      </c>
      <c r="G5597">
        <f>_xlfn.MAXIFS($D$3:$D$7726,$F$3:$F$7726,$F5597)</f>
        <v>20832.830000000002</v>
      </c>
      <c r="J5597">
        <v>56</v>
      </c>
      <c r="K5597">
        <v>24</v>
      </c>
      <c r="L5597">
        <v>53</v>
      </c>
      <c r="M5597">
        <v>0</v>
      </c>
      <c r="N5597">
        <f>VLOOKUP(K5597,'[1]input data'!$G$3:$H$180,2,FALSE)</f>
        <v>24</v>
      </c>
      <c r="O5597" t="str">
        <f t="shared" si="349"/>
        <v>56_53_24</v>
      </c>
      <c r="P5597">
        <f>SUMIF($O$3:$O$7726,O5597,$M$3:$M$7726)</f>
        <v>20832.830000000002</v>
      </c>
      <c r="Q5597">
        <f t="shared" si="350"/>
        <v>0</v>
      </c>
      <c r="R5597" t="b">
        <f t="shared" si="351"/>
        <v>1</v>
      </c>
    </row>
    <row r="5598" spans="1:18" x14ac:dyDescent="0.3">
      <c r="A5598">
        <v>56</v>
      </c>
      <c r="B5598">
        <v>113</v>
      </c>
      <c r="C5598">
        <v>53</v>
      </c>
      <c r="D5598">
        <v>20832.830000000002</v>
      </c>
      <c r="E5598">
        <f>VLOOKUP(B5598,'[1]input data'!$G$3:$H$180,2,FALSE)</f>
        <v>24</v>
      </c>
      <c r="F5598" t="str">
        <f t="shared" si="348"/>
        <v>56_53_24</v>
      </c>
      <c r="G5598">
        <f>_xlfn.MAXIFS($D$3:$D$7726,$F$3:$F$7726,$F5598)</f>
        <v>20832.830000000002</v>
      </c>
      <c r="J5598">
        <v>56</v>
      </c>
      <c r="K5598">
        <v>113</v>
      </c>
      <c r="L5598">
        <v>53</v>
      </c>
      <c r="M5598">
        <v>20832.830000000002</v>
      </c>
      <c r="N5598">
        <f>VLOOKUP(K5598,'[1]input data'!$G$3:$H$180,2,FALSE)</f>
        <v>24</v>
      </c>
      <c r="O5598" t="str">
        <f t="shared" si="349"/>
        <v>56_53_24</v>
      </c>
      <c r="P5598">
        <f>SUMIF($O$3:$O$7726,O5598,$M$3:$M$7726)</f>
        <v>20832.830000000002</v>
      </c>
      <c r="Q5598">
        <f t="shared" si="350"/>
        <v>0</v>
      </c>
      <c r="R5598" t="b">
        <f t="shared" si="351"/>
        <v>1</v>
      </c>
    </row>
    <row r="5599" spans="1:18" x14ac:dyDescent="0.3">
      <c r="A5599">
        <v>56</v>
      </c>
      <c r="B5599">
        <v>26</v>
      </c>
      <c r="C5599">
        <v>53</v>
      </c>
      <c r="D5599">
        <v>6097.83</v>
      </c>
      <c r="E5599">
        <f>VLOOKUP(B5599,'[1]input data'!$G$3:$H$180,2,FALSE)</f>
        <v>26</v>
      </c>
      <c r="F5599" t="str">
        <f t="shared" si="348"/>
        <v>56_53_26</v>
      </c>
      <c r="G5599">
        <f>_xlfn.MAXIFS($D$3:$D$7726,$F$3:$F$7726,$F5599)</f>
        <v>6097.83</v>
      </c>
      <c r="J5599">
        <v>56</v>
      </c>
      <c r="K5599">
        <v>26</v>
      </c>
      <c r="L5599">
        <v>53</v>
      </c>
      <c r="M5599">
        <v>6097.83</v>
      </c>
      <c r="N5599">
        <f>VLOOKUP(K5599,'[1]input data'!$G$3:$H$180,2,FALSE)</f>
        <v>26</v>
      </c>
      <c r="O5599" t="str">
        <f t="shared" si="349"/>
        <v>56_53_26</v>
      </c>
      <c r="P5599">
        <f>SUMIF($O$3:$O$7726,O5599,$M$3:$M$7726)</f>
        <v>6097.83</v>
      </c>
      <c r="Q5599">
        <f t="shared" si="350"/>
        <v>0</v>
      </c>
      <c r="R5599" t="b">
        <f t="shared" si="351"/>
        <v>1</v>
      </c>
    </row>
    <row r="5600" spans="1:18" x14ac:dyDescent="0.3">
      <c r="A5600">
        <v>56</v>
      </c>
      <c r="B5600">
        <v>115</v>
      </c>
      <c r="C5600">
        <v>53</v>
      </c>
      <c r="D5600">
        <v>5389.07</v>
      </c>
      <c r="E5600">
        <f>VLOOKUP(B5600,'[1]input data'!$G$3:$H$180,2,FALSE)</f>
        <v>26</v>
      </c>
      <c r="F5600" t="str">
        <f t="shared" si="348"/>
        <v>56_53_26</v>
      </c>
      <c r="G5600">
        <f>_xlfn.MAXIFS($D$3:$D$7726,$F$3:$F$7726,$F5600)</f>
        <v>6097.83</v>
      </c>
      <c r="J5600">
        <v>56</v>
      </c>
      <c r="K5600">
        <v>115</v>
      </c>
      <c r="L5600">
        <v>53</v>
      </c>
      <c r="M5600">
        <v>0</v>
      </c>
      <c r="N5600">
        <f>VLOOKUP(K5600,'[1]input data'!$G$3:$H$180,2,FALSE)</f>
        <v>26</v>
      </c>
      <c r="O5600" t="str">
        <f t="shared" si="349"/>
        <v>56_53_26</v>
      </c>
      <c r="P5600">
        <f>SUMIF($O$3:$O$7726,O5600,$M$3:$M$7726)</f>
        <v>6097.83</v>
      </c>
      <c r="Q5600">
        <f t="shared" si="350"/>
        <v>0</v>
      </c>
      <c r="R5600" t="b">
        <f t="shared" si="351"/>
        <v>1</v>
      </c>
    </row>
    <row r="5601" spans="1:18" x14ac:dyDescent="0.3">
      <c r="A5601">
        <v>56</v>
      </c>
      <c r="B5601">
        <v>29</v>
      </c>
      <c r="C5601">
        <v>53</v>
      </c>
      <c r="D5601">
        <v>3445.93</v>
      </c>
      <c r="E5601">
        <f>VLOOKUP(B5601,'[1]input data'!$G$3:$H$180,2,FALSE)</f>
        <v>29</v>
      </c>
      <c r="F5601" t="str">
        <f t="shared" si="348"/>
        <v>56_53_29</v>
      </c>
      <c r="G5601">
        <f>_xlfn.MAXIFS($D$3:$D$7726,$F$3:$F$7726,$F5601)</f>
        <v>7107.55</v>
      </c>
      <c r="J5601">
        <v>56</v>
      </c>
      <c r="K5601">
        <v>29</v>
      </c>
      <c r="L5601">
        <v>53</v>
      </c>
      <c r="M5601">
        <v>0</v>
      </c>
      <c r="N5601">
        <f>VLOOKUP(K5601,'[1]input data'!$G$3:$H$180,2,FALSE)</f>
        <v>29</v>
      </c>
      <c r="O5601" t="str">
        <f t="shared" si="349"/>
        <v>56_53_29</v>
      </c>
      <c r="P5601">
        <f>SUMIF($O$3:$O$7726,O5601,$M$3:$M$7726)</f>
        <v>7107.55</v>
      </c>
      <c r="Q5601">
        <f t="shared" si="350"/>
        <v>0</v>
      </c>
      <c r="R5601" t="b">
        <f t="shared" si="351"/>
        <v>1</v>
      </c>
    </row>
    <row r="5602" spans="1:18" x14ac:dyDescent="0.3">
      <c r="A5602">
        <v>56</v>
      </c>
      <c r="B5602">
        <v>118</v>
      </c>
      <c r="C5602">
        <v>53</v>
      </c>
      <c r="D5602">
        <v>7107.55</v>
      </c>
      <c r="E5602">
        <f>VLOOKUP(B5602,'[1]input data'!$G$3:$H$180,2,FALSE)</f>
        <v>29</v>
      </c>
      <c r="F5602" t="str">
        <f t="shared" si="348"/>
        <v>56_53_29</v>
      </c>
      <c r="G5602">
        <f>_xlfn.MAXIFS($D$3:$D$7726,$F$3:$F$7726,$F5602)</f>
        <v>7107.55</v>
      </c>
      <c r="J5602">
        <v>56</v>
      </c>
      <c r="K5602">
        <v>118</v>
      </c>
      <c r="L5602">
        <v>53</v>
      </c>
      <c r="M5602">
        <v>7107.55</v>
      </c>
      <c r="N5602">
        <f>VLOOKUP(K5602,'[1]input data'!$G$3:$H$180,2,FALSE)</f>
        <v>29</v>
      </c>
      <c r="O5602" t="str">
        <f t="shared" si="349"/>
        <v>56_53_29</v>
      </c>
      <c r="P5602">
        <f>SUMIF($O$3:$O$7726,O5602,$M$3:$M$7726)</f>
        <v>7107.55</v>
      </c>
      <c r="Q5602">
        <f t="shared" si="350"/>
        <v>0</v>
      </c>
      <c r="R5602" t="b">
        <f t="shared" si="351"/>
        <v>1</v>
      </c>
    </row>
    <row r="5603" spans="1:18" x14ac:dyDescent="0.3">
      <c r="A5603">
        <v>56</v>
      </c>
      <c r="B5603">
        <v>31</v>
      </c>
      <c r="C5603">
        <v>53</v>
      </c>
      <c r="D5603">
        <v>2248.8200000000002</v>
      </c>
      <c r="E5603">
        <f>VLOOKUP(B5603,'[1]input data'!$G$3:$H$180,2,FALSE)</f>
        <v>31</v>
      </c>
      <c r="F5603" t="str">
        <f t="shared" si="348"/>
        <v>56_53_31</v>
      </c>
      <c r="G5603">
        <f>_xlfn.MAXIFS($D$3:$D$7726,$F$3:$F$7726,$F5603)</f>
        <v>2248.8200000000002</v>
      </c>
      <c r="J5603">
        <v>56</v>
      </c>
      <c r="K5603">
        <v>31</v>
      </c>
      <c r="L5603">
        <v>53</v>
      </c>
      <c r="M5603">
        <v>2248.8200000000002</v>
      </c>
      <c r="N5603">
        <f>VLOOKUP(K5603,'[1]input data'!$G$3:$H$180,2,FALSE)</f>
        <v>31</v>
      </c>
      <c r="O5603" t="str">
        <f t="shared" si="349"/>
        <v>56_53_31</v>
      </c>
      <c r="P5603">
        <f>SUMIF($O$3:$O$7726,O5603,$M$3:$M$7726)</f>
        <v>2248.8200000000002</v>
      </c>
      <c r="Q5603">
        <f t="shared" si="350"/>
        <v>0</v>
      </c>
      <c r="R5603" t="b">
        <f t="shared" si="351"/>
        <v>1</v>
      </c>
    </row>
    <row r="5604" spans="1:18" x14ac:dyDescent="0.3">
      <c r="A5604">
        <v>56</v>
      </c>
      <c r="B5604">
        <v>120</v>
      </c>
      <c r="C5604">
        <v>53</v>
      </c>
      <c r="D5604">
        <v>1354.16</v>
      </c>
      <c r="E5604">
        <f>VLOOKUP(B5604,'[1]input data'!$G$3:$H$180,2,FALSE)</f>
        <v>31</v>
      </c>
      <c r="F5604" t="str">
        <f t="shared" si="348"/>
        <v>56_53_31</v>
      </c>
      <c r="G5604">
        <f>_xlfn.MAXIFS($D$3:$D$7726,$F$3:$F$7726,$F5604)</f>
        <v>2248.8200000000002</v>
      </c>
      <c r="J5604">
        <v>56</v>
      </c>
      <c r="K5604">
        <v>120</v>
      </c>
      <c r="L5604">
        <v>53</v>
      </c>
      <c r="M5604">
        <v>0</v>
      </c>
      <c r="N5604">
        <f>VLOOKUP(K5604,'[1]input data'!$G$3:$H$180,2,FALSE)</f>
        <v>31</v>
      </c>
      <c r="O5604" t="str">
        <f t="shared" si="349"/>
        <v>56_53_31</v>
      </c>
      <c r="P5604">
        <f>SUMIF($O$3:$O$7726,O5604,$M$3:$M$7726)</f>
        <v>2248.8200000000002</v>
      </c>
      <c r="Q5604">
        <f t="shared" si="350"/>
        <v>0</v>
      </c>
      <c r="R5604" t="b">
        <f t="shared" si="351"/>
        <v>1</v>
      </c>
    </row>
    <row r="5605" spans="1:18" x14ac:dyDescent="0.3">
      <c r="A5605">
        <v>56</v>
      </c>
      <c r="B5605">
        <v>2</v>
      </c>
      <c r="C5605">
        <v>54</v>
      </c>
      <c r="D5605">
        <v>11840.49</v>
      </c>
      <c r="E5605">
        <f>VLOOKUP(B5605,'[1]input data'!$G$3:$H$180,2,FALSE)</f>
        <v>2</v>
      </c>
      <c r="F5605" t="str">
        <f t="shared" si="348"/>
        <v>56_54_2</v>
      </c>
      <c r="G5605">
        <f>_xlfn.MAXIFS($D$3:$D$7726,$F$3:$F$7726,$F5605)</f>
        <v>16061.88</v>
      </c>
      <c r="J5605">
        <v>56</v>
      </c>
      <c r="K5605">
        <v>2</v>
      </c>
      <c r="L5605">
        <v>54</v>
      </c>
      <c r="M5605">
        <v>0</v>
      </c>
      <c r="N5605">
        <f>VLOOKUP(K5605,'[1]input data'!$G$3:$H$180,2,FALSE)</f>
        <v>2</v>
      </c>
      <c r="O5605" t="str">
        <f t="shared" si="349"/>
        <v>56_54_2</v>
      </c>
      <c r="P5605">
        <f>SUMIF($O$3:$O$7726,O5605,$M$3:$M$7726)</f>
        <v>16061.88</v>
      </c>
      <c r="Q5605">
        <f t="shared" si="350"/>
        <v>0</v>
      </c>
      <c r="R5605" t="b">
        <f t="shared" si="351"/>
        <v>1</v>
      </c>
    </row>
    <row r="5606" spans="1:18" x14ac:dyDescent="0.3">
      <c r="A5606">
        <v>56</v>
      </c>
      <c r="B5606">
        <v>91</v>
      </c>
      <c r="C5606">
        <v>54</v>
      </c>
      <c r="D5606">
        <v>16061.88</v>
      </c>
      <c r="E5606">
        <f>VLOOKUP(B5606,'[1]input data'!$G$3:$H$180,2,FALSE)</f>
        <v>2</v>
      </c>
      <c r="F5606" t="str">
        <f t="shared" si="348"/>
        <v>56_54_2</v>
      </c>
      <c r="G5606">
        <f>_xlfn.MAXIFS($D$3:$D$7726,$F$3:$F$7726,$F5606)</f>
        <v>16061.88</v>
      </c>
      <c r="J5606">
        <v>56</v>
      </c>
      <c r="K5606">
        <v>91</v>
      </c>
      <c r="L5606">
        <v>54</v>
      </c>
      <c r="M5606">
        <v>16061.88</v>
      </c>
      <c r="N5606">
        <f>VLOOKUP(K5606,'[1]input data'!$G$3:$H$180,2,FALSE)</f>
        <v>2</v>
      </c>
      <c r="O5606" t="str">
        <f t="shared" si="349"/>
        <v>56_54_2</v>
      </c>
      <c r="P5606">
        <f>SUMIF($O$3:$O$7726,O5606,$M$3:$M$7726)</f>
        <v>16061.88</v>
      </c>
      <c r="Q5606">
        <f t="shared" si="350"/>
        <v>0</v>
      </c>
      <c r="R5606" t="b">
        <f t="shared" si="351"/>
        <v>1</v>
      </c>
    </row>
    <row r="5607" spans="1:18" x14ac:dyDescent="0.3">
      <c r="A5607">
        <v>56</v>
      </c>
      <c r="B5607">
        <v>8</v>
      </c>
      <c r="C5607">
        <v>54</v>
      </c>
      <c r="D5607">
        <v>17651.55</v>
      </c>
      <c r="E5607">
        <f>VLOOKUP(B5607,'[1]input data'!$G$3:$H$180,2,FALSE)</f>
        <v>8</v>
      </c>
      <c r="F5607" t="str">
        <f t="shared" si="348"/>
        <v>56_54_8</v>
      </c>
      <c r="G5607">
        <f>_xlfn.MAXIFS($D$3:$D$7726,$F$3:$F$7726,$F5607)</f>
        <v>17651.55</v>
      </c>
      <c r="J5607">
        <v>56</v>
      </c>
      <c r="K5607">
        <v>8</v>
      </c>
      <c r="L5607">
        <v>54</v>
      </c>
      <c r="M5607">
        <v>17651.55</v>
      </c>
      <c r="N5607">
        <f>VLOOKUP(K5607,'[1]input data'!$G$3:$H$180,2,FALSE)</f>
        <v>8</v>
      </c>
      <c r="O5607" t="str">
        <f t="shared" si="349"/>
        <v>56_54_8</v>
      </c>
      <c r="P5607">
        <f>SUMIF($O$3:$O$7726,O5607,$M$3:$M$7726)</f>
        <v>17651.55</v>
      </c>
      <c r="Q5607">
        <f t="shared" si="350"/>
        <v>0</v>
      </c>
      <c r="R5607" t="b">
        <f t="shared" si="351"/>
        <v>1</v>
      </c>
    </row>
    <row r="5608" spans="1:18" x14ac:dyDescent="0.3">
      <c r="A5608">
        <v>56</v>
      </c>
      <c r="B5608">
        <v>97</v>
      </c>
      <c r="C5608">
        <v>54</v>
      </c>
      <c r="D5608">
        <v>17197.64</v>
      </c>
      <c r="E5608">
        <f>VLOOKUP(B5608,'[1]input data'!$G$3:$H$180,2,FALSE)</f>
        <v>8</v>
      </c>
      <c r="F5608" t="str">
        <f t="shared" si="348"/>
        <v>56_54_8</v>
      </c>
      <c r="G5608">
        <f>_xlfn.MAXIFS($D$3:$D$7726,$F$3:$F$7726,$F5608)</f>
        <v>17651.55</v>
      </c>
      <c r="J5608">
        <v>56</v>
      </c>
      <c r="K5608">
        <v>97</v>
      </c>
      <c r="L5608">
        <v>54</v>
      </c>
      <c r="M5608">
        <v>0</v>
      </c>
      <c r="N5608">
        <f>VLOOKUP(K5608,'[1]input data'!$G$3:$H$180,2,FALSE)</f>
        <v>8</v>
      </c>
      <c r="O5608" t="str">
        <f t="shared" si="349"/>
        <v>56_54_8</v>
      </c>
      <c r="P5608">
        <f>SUMIF($O$3:$O$7726,O5608,$M$3:$M$7726)</f>
        <v>17651.55</v>
      </c>
      <c r="Q5608">
        <f t="shared" si="350"/>
        <v>0</v>
      </c>
      <c r="R5608" t="b">
        <f t="shared" si="351"/>
        <v>1</v>
      </c>
    </row>
    <row r="5609" spans="1:18" x14ac:dyDescent="0.3">
      <c r="A5609">
        <v>56</v>
      </c>
      <c r="B5609">
        <v>14</v>
      </c>
      <c r="C5609">
        <v>54</v>
      </c>
      <c r="D5609">
        <v>5713.94</v>
      </c>
      <c r="E5609">
        <f>VLOOKUP(B5609,'[1]input data'!$G$3:$H$180,2,FALSE)</f>
        <v>14</v>
      </c>
      <c r="F5609" t="str">
        <f t="shared" si="348"/>
        <v>56_54_14</v>
      </c>
      <c r="G5609">
        <f>_xlfn.MAXIFS($D$3:$D$7726,$F$3:$F$7726,$F5609)</f>
        <v>5713.94</v>
      </c>
      <c r="J5609">
        <v>56</v>
      </c>
      <c r="K5609">
        <v>14</v>
      </c>
      <c r="L5609">
        <v>54</v>
      </c>
      <c r="M5609">
        <v>5713.94</v>
      </c>
      <c r="N5609">
        <f>VLOOKUP(K5609,'[1]input data'!$G$3:$H$180,2,FALSE)</f>
        <v>14</v>
      </c>
      <c r="O5609" t="str">
        <f t="shared" si="349"/>
        <v>56_54_14</v>
      </c>
      <c r="P5609">
        <f>SUMIF($O$3:$O$7726,O5609,$M$3:$M$7726)</f>
        <v>5713.94</v>
      </c>
      <c r="Q5609">
        <f t="shared" si="350"/>
        <v>0</v>
      </c>
      <c r="R5609" t="b">
        <f t="shared" si="351"/>
        <v>1</v>
      </c>
    </row>
    <row r="5610" spans="1:18" x14ac:dyDescent="0.3">
      <c r="A5610">
        <v>56</v>
      </c>
      <c r="B5610">
        <v>103</v>
      </c>
      <c r="C5610">
        <v>54</v>
      </c>
      <c r="D5610">
        <v>5230.08</v>
      </c>
      <c r="E5610">
        <f>VLOOKUP(B5610,'[1]input data'!$G$3:$H$180,2,FALSE)</f>
        <v>14</v>
      </c>
      <c r="F5610" t="str">
        <f t="shared" si="348"/>
        <v>56_54_14</v>
      </c>
      <c r="G5610">
        <f>_xlfn.MAXIFS($D$3:$D$7726,$F$3:$F$7726,$F5610)</f>
        <v>5713.94</v>
      </c>
      <c r="J5610">
        <v>56</v>
      </c>
      <c r="K5610">
        <v>103</v>
      </c>
      <c r="L5610">
        <v>54</v>
      </c>
      <c r="M5610">
        <v>0</v>
      </c>
      <c r="N5610">
        <f>VLOOKUP(K5610,'[1]input data'!$G$3:$H$180,2,FALSE)</f>
        <v>14</v>
      </c>
      <c r="O5610" t="str">
        <f t="shared" si="349"/>
        <v>56_54_14</v>
      </c>
      <c r="P5610">
        <f>SUMIF($O$3:$O$7726,O5610,$M$3:$M$7726)</f>
        <v>5713.94</v>
      </c>
      <c r="Q5610">
        <f t="shared" si="350"/>
        <v>0</v>
      </c>
      <c r="R5610" t="b">
        <f t="shared" si="351"/>
        <v>1</v>
      </c>
    </row>
    <row r="5611" spans="1:18" x14ac:dyDescent="0.3">
      <c r="A5611">
        <v>56</v>
      </c>
      <c r="B5611">
        <v>19</v>
      </c>
      <c r="C5611">
        <v>54</v>
      </c>
      <c r="D5611">
        <v>8464.94</v>
      </c>
      <c r="E5611">
        <f>VLOOKUP(B5611,'[1]input data'!$G$3:$H$180,2,FALSE)</f>
        <v>19</v>
      </c>
      <c r="F5611" t="str">
        <f t="shared" si="348"/>
        <v>56_54_19</v>
      </c>
      <c r="G5611">
        <f>_xlfn.MAXIFS($D$3:$D$7726,$F$3:$F$7726,$F5611)</f>
        <v>8941.07</v>
      </c>
      <c r="J5611">
        <v>56</v>
      </c>
      <c r="K5611">
        <v>19</v>
      </c>
      <c r="L5611">
        <v>54</v>
      </c>
      <c r="M5611">
        <v>0</v>
      </c>
      <c r="N5611">
        <f>VLOOKUP(K5611,'[1]input data'!$G$3:$H$180,2,FALSE)</f>
        <v>19</v>
      </c>
      <c r="O5611" t="str">
        <f t="shared" si="349"/>
        <v>56_54_19</v>
      </c>
      <c r="P5611">
        <f>SUMIF($O$3:$O$7726,O5611,$M$3:$M$7726)</f>
        <v>8941.07</v>
      </c>
      <c r="Q5611">
        <f t="shared" si="350"/>
        <v>0</v>
      </c>
      <c r="R5611" t="b">
        <f t="shared" si="351"/>
        <v>1</v>
      </c>
    </row>
    <row r="5612" spans="1:18" x14ac:dyDescent="0.3">
      <c r="A5612">
        <v>56</v>
      </c>
      <c r="B5612">
        <v>108</v>
      </c>
      <c r="C5612">
        <v>54</v>
      </c>
      <c r="D5612">
        <v>8941.07</v>
      </c>
      <c r="E5612">
        <f>VLOOKUP(B5612,'[1]input data'!$G$3:$H$180,2,FALSE)</f>
        <v>19</v>
      </c>
      <c r="F5612" t="str">
        <f t="shared" si="348"/>
        <v>56_54_19</v>
      </c>
      <c r="G5612">
        <f>_xlfn.MAXIFS($D$3:$D$7726,$F$3:$F$7726,$F5612)</f>
        <v>8941.07</v>
      </c>
      <c r="J5612">
        <v>56</v>
      </c>
      <c r="K5612">
        <v>108</v>
      </c>
      <c r="L5612">
        <v>54</v>
      </c>
      <c r="M5612">
        <v>8941.07</v>
      </c>
      <c r="N5612">
        <f>VLOOKUP(K5612,'[1]input data'!$G$3:$H$180,2,FALSE)</f>
        <v>19</v>
      </c>
      <c r="O5612" t="str">
        <f t="shared" si="349"/>
        <v>56_54_19</v>
      </c>
      <c r="P5612">
        <f>SUMIF($O$3:$O$7726,O5612,$M$3:$M$7726)</f>
        <v>8941.07</v>
      </c>
      <c r="Q5612">
        <f t="shared" si="350"/>
        <v>0</v>
      </c>
      <c r="R5612" t="b">
        <f t="shared" si="351"/>
        <v>1</v>
      </c>
    </row>
    <row r="5613" spans="1:18" x14ac:dyDescent="0.3">
      <c r="A5613">
        <v>56</v>
      </c>
      <c r="B5613">
        <v>21</v>
      </c>
      <c r="C5613">
        <v>54</v>
      </c>
      <c r="D5613">
        <v>4398.1499999999996</v>
      </c>
      <c r="E5613">
        <f>VLOOKUP(B5613,'[1]input data'!$G$3:$H$180,2,FALSE)</f>
        <v>21</v>
      </c>
      <c r="F5613" t="str">
        <f t="shared" si="348"/>
        <v>56_54_21</v>
      </c>
      <c r="G5613">
        <f>_xlfn.MAXIFS($D$3:$D$7726,$F$3:$F$7726,$F5613)</f>
        <v>4398.1499999999996</v>
      </c>
      <c r="J5613">
        <v>56</v>
      </c>
      <c r="K5613">
        <v>21</v>
      </c>
      <c r="L5613">
        <v>54</v>
      </c>
      <c r="M5613">
        <v>4398.1499999999996</v>
      </c>
      <c r="N5613">
        <f>VLOOKUP(K5613,'[1]input data'!$G$3:$H$180,2,FALSE)</f>
        <v>21</v>
      </c>
      <c r="O5613" t="str">
        <f t="shared" si="349"/>
        <v>56_54_21</v>
      </c>
      <c r="P5613">
        <f>SUMIF($O$3:$O$7726,O5613,$M$3:$M$7726)</f>
        <v>4398.1499999999996</v>
      </c>
      <c r="Q5613">
        <f t="shared" si="350"/>
        <v>0</v>
      </c>
      <c r="R5613" t="b">
        <f t="shared" si="351"/>
        <v>1</v>
      </c>
    </row>
    <row r="5614" spans="1:18" x14ac:dyDescent="0.3">
      <c r="A5614">
        <v>56</v>
      </c>
      <c r="B5614">
        <v>110</v>
      </c>
      <c r="C5614">
        <v>54</v>
      </c>
      <c r="D5614">
        <v>3691.19</v>
      </c>
      <c r="E5614">
        <f>VLOOKUP(B5614,'[1]input data'!$G$3:$H$180,2,FALSE)</f>
        <v>21</v>
      </c>
      <c r="F5614" t="str">
        <f t="shared" si="348"/>
        <v>56_54_21</v>
      </c>
      <c r="G5614">
        <f>_xlfn.MAXIFS($D$3:$D$7726,$F$3:$F$7726,$F5614)</f>
        <v>4398.1499999999996</v>
      </c>
      <c r="J5614">
        <v>56</v>
      </c>
      <c r="K5614">
        <v>110</v>
      </c>
      <c r="L5614">
        <v>54</v>
      </c>
      <c r="M5614">
        <v>0</v>
      </c>
      <c r="N5614">
        <f>VLOOKUP(K5614,'[1]input data'!$G$3:$H$180,2,FALSE)</f>
        <v>21</v>
      </c>
      <c r="O5614" t="str">
        <f t="shared" si="349"/>
        <v>56_54_21</v>
      </c>
      <c r="P5614">
        <f>SUMIF($O$3:$O$7726,O5614,$M$3:$M$7726)</f>
        <v>4398.1499999999996</v>
      </c>
      <c r="Q5614">
        <f t="shared" si="350"/>
        <v>0</v>
      </c>
      <c r="R5614" t="b">
        <f t="shared" si="351"/>
        <v>1</v>
      </c>
    </row>
    <row r="5615" spans="1:18" x14ac:dyDescent="0.3">
      <c r="A5615">
        <v>56</v>
      </c>
      <c r="B5615">
        <v>28</v>
      </c>
      <c r="C5615">
        <v>54</v>
      </c>
      <c r="D5615">
        <v>5026.71</v>
      </c>
      <c r="E5615">
        <f>VLOOKUP(B5615,'[1]input data'!$G$3:$H$180,2,FALSE)</f>
        <v>28</v>
      </c>
      <c r="F5615" t="str">
        <f t="shared" si="348"/>
        <v>56_54_28</v>
      </c>
      <c r="G5615">
        <f>_xlfn.MAXIFS($D$3:$D$7726,$F$3:$F$7726,$F5615)</f>
        <v>5026.71</v>
      </c>
      <c r="J5615">
        <v>56</v>
      </c>
      <c r="K5615">
        <v>28</v>
      </c>
      <c r="L5615">
        <v>54</v>
      </c>
      <c r="M5615">
        <v>5026.71</v>
      </c>
      <c r="N5615">
        <f>VLOOKUP(K5615,'[1]input data'!$G$3:$H$180,2,FALSE)</f>
        <v>28</v>
      </c>
      <c r="O5615" t="str">
        <f t="shared" si="349"/>
        <v>56_54_28</v>
      </c>
      <c r="P5615">
        <f>SUMIF($O$3:$O$7726,O5615,$M$3:$M$7726)</f>
        <v>5026.71</v>
      </c>
      <c r="Q5615">
        <f t="shared" si="350"/>
        <v>0</v>
      </c>
      <c r="R5615" t="b">
        <f t="shared" si="351"/>
        <v>1</v>
      </c>
    </row>
    <row r="5616" spans="1:18" x14ac:dyDescent="0.3">
      <c r="A5616">
        <v>56</v>
      </c>
      <c r="B5616">
        <v>117</v>
      </c>
      <c r="C5616">
        <v>54</v>
      </c>
      <c r="D5616">
        <v>2777.72</v>
      </c>
      <c r="E5616">
        <f>VLOOKUP(B5616,'[1]input data'!$G$3:$H$180,2,FALSE)</f>
        <v>28</v>
      </c>
      <c r="F5616" t="str">
        <f t="shared" si="348"/>
        <v>56_54_28</v>
      </c>
      <c r="G5616">
        <f>_xlfn.MAXIFS($D$3:$D$7726,$F$3:$F$7726,$F5616)</f>
        <v>5026.71</v>
      </c>
      <c r="J5616">
        <v>56</v>
      </c>
      <c r="K5616">
        <v>117</v>
      </c>
      <c r="L5616">
        <v>54</v>
      </c>
      <c r="M5616">
        <v>0</v>
      </c>
      <c r="N5616">
        <f>VLOOKUP(K5616,'[1]input data'!$G$3:$H$180,2,FALSE)</f>
        <v>28</v>
      </c>
      <c r="O5616" t="str">
        <f t="shared" si="349"/>
        <v>56_54_28</v>
      </c>
      <c r="P5616">
        <f>SUMIF($O$3:$O$7726,O5616,$M$3:$M$7726)</f>
        <v>5026.71</v>
      </c>
      <c r="Q5616">
        <f t="shared" si="350"/>
        <v>0</v>
      </c>
      <c r="R5616" t="b">
        <f t="shared" si="351"/>
        <v>1</v>
      </c>
    </row>
    <row r="5617" spans="1:18" x14ac:dyDescent="0.3">
      <c r="A5617">
        <v>56</v>
      </c>
      <c r="B5617">
        <v>29</v>
      </c>
      <c r="C5617">
        <v>54</v>
      </c>
      <c r="D5617">
        <v>765.32</v>
      </c>
      <c r="E5617">
        <f>VLOOKUP(B5617,'[1]input data'!$G$3:$H$180,2,FALSE)</f>
        <v>29</v>
      </c>
      <c r="F5617" t="str">
        <f t="shared" si="348"/>
        <v>56_54_29</v>
      </c>
      <c r="G5617">
        <f>_xlfn.MAXIFS($D$3:$D$7726,$F$3:$F$7726,$F5617)</f>
        <v>5519.92</v>
      </c>
      <c r="J5617">
        <v>56</v>
      </c>
      <c r="K5617">
        <v>29</v>
      </c>
      <c r="L5617">
        <v>54</v>
      </c>
      <c r="M5617">
        <v>0</v>
      </c>
      <c r="N5617">
        <f>VLOOKUP(K5617,'[1]input data'!$G$3:$H$180,2,FALSE)</f>
        <v>29</v>
      </c>
      <c r="O5617" t="str">
        <f t="shared" si="349"/>
        <v>56_54_29</v>
      </c>
      <c r="P5617">
        <f>SUMIF($O$3:$O$7726,O5617,$M$3:$M$7726)</f>
        <v>5519.92</v>
      </c>
      <c r="Q5617">
        <f t="shared" si="350"/>
        <v>0</v>
      </c>
      <c r="R5617" t="b">
        <f t="shared" si="351"/>
        <v>1</v>
      </c>
    </row>
    <row r="5618" spans="1:18" x14ac:dyDescent="0.3">
      <c r="A5618">
        <v>56</v>
      </c>
      <c r="B5618">
        <v>118</v>
      </c>
      <c r="C5618">
        <v>54</v>
      </c>
      <c r="D5618">
        <v>5519.92</v>
      </c>
      <c r="E5618">
        <f>VLOOKUP(B5618,'[1]input data'!$G$3:$H$180,2,FALSE)</f>
        <v>29</v>
      </c>
      <c r="F5618" t="str">
        <f t="shared" si="348"/>
        <v>56_54_29</v>
      </c>
      <c r="G5618">
        <f>_xlfn.MAXIFS($D$3:$D$7726,$F$3:$F$7726,$F5618)</f>
        <v>5519.92</v>
      </c>
      <c r="J5618">
        <v>56</v>
      </c>
      <c r="K5618">
        <v>118</v>
      </c>
      <c r="L5618">
        <v>54</v>
      </c>
      <c r="M5618">
        <v>5519.92</v>
      </c>
      <c r="N5618">
        <f>VLOOKUP(K5618,'[1]input data'!$G$3:$H$180,2,FALSE)</f>
        <v>29</v>
      </c>
      <c r="O5618" t="str">
        <f t="shared" si="349"/>
        <v>56_54_29</v>
      </c>
      <c r="P5618">
        <f>SUMIF($O$3:$O$7726,O5618,$M$3:$M$7726)</f>
        <v>5519.92</v>
      </c>
      <c r="Q5618">
        <f t="shared" si="350"/>
        <v>0</v>
      </c>
      <c r="R5618" t="b">
        <f t="shared" si="351"/>
        <v>1</v>
      </c>
    </row>
    <row r="5619" spans="1:18" x14ac:dyDescent="0.3">
      <c r="A5619">
        <v>56</v>
      </c>
      <c r="B5619">
        <v>31</v>
      </c>
      <c r="C5619">
        <v>54</v>
      </c>
      <c r="D5619">
        <v>979.58</v>
      </c>
      <c r="E5619">
        <f>VLOOKUP(B5619,'[1]input data'!$G$3:$H$180,2,FALSE)</f>
        <v>31</v>
      </c>
      <c r="F5619" t="str">
        <f t="shared" si="348"/>
        <v>56_54_31</v>
      </c>
      <c r="G5619">
        <f>_xlfn.MAXIFS($D$3:$D$7726,$F$3:$F$7726,$F5619)</f>
        <v>979.58</v>
      </c>
      <c r="J5619">
        <v>56</v>
      </c>
      <c r="K5619">
        <v>31</v>
      </c>
      <c r="L5619">
        <v>54</v>
      </c>
      <c r="M5619">
        <v>979.58</v>
      </c>
      <c r="N5619">
        <f>VLOOKUP(K5619,'[1]input data'!$G$3:$H$180,2,FALSE)</f>
        <v>31</v>
      </c>
      <c r="O5619" t="str">
        <f t="shared" si="349"/>
        <v>56_54_31</v>
      </c>
      <c r="P5619">
        <f>SUMIF($O$3:$O$7726,O5619,$M$3:$M$7726)</f>
        <v>979.58</v>
      </c>
      <c r="Q5619">
        <f t="shared" si="350"/>
        <v>0</v>
      </c>
      <c r="R5619" t="b">
        <f t="shared" si="351"/>
        <v>1</v>
      </c>
    </row>
    <row r="5620" spans="1:18" x14ac:dyDescent="0.3">
      <c r="A5620">
        <v>56</v>
      </c>
      <c r="B5620">
        <v>120</v>
      </c>
      <c r="C5620">
        <v>54</v>
      </c>
      <c r="D5620">
        <v>938.5</v>
      </c>
      <c r="E5620">
        <f>VLOOKUP(B5620,'[1]input data'!$G$3:$H$180,2,FALSE)</f>
        <v>31</v>
      </c>
      <c r="F5620" t="str">
        <f t="shared" si="348"/>
        <v>56_54_31</v>
      </c>
      <c r="G5620">
        <f>_xlfn.MAXIFS($D$3:$D$7726,$F$3:$F$7726,$F5620)</f>
        <v>979.58</v>
      </c>
      <c r="J5620">
        <v>56</v>
      </c>
      <c r="K5620">
        <v>120</v>
      </c>
      <c r="L5620">
        <v>54</v>
      </c>
      <c r="M5620">
        <v>0</v>
      </c>
      <c r="N5620">
        <f>VLOOKUP(K5620,'[1]input data'!$G$3:$H$180,2,FALSE)</f>
        <v>31</v>
      </c>
      <c r="O5620" t="str">
        <f t="shared" si="349"/>
        <v>56_54_31</v>
      </c>
      <c r="P5620">
        <f>SUMIF($O$3:$O$7726,O5620,$M$3:$M$7726)</f>
        <v>979.58</v>
      </c>
      <c r="Q5620">
        <f t="shared" si="350"/>
        <v>0</v>
      </c>
      <c r="R5620" t="b">
        <f t="shared" si="351"/>
        <v>1</v>
      </c>
    </row>
    <row r="5621" spans="1:18" x14ac:dyDescent="0.3">
      <c r="A5621">
        <v>56</v>
      </c>
      <c r="B5621">
        <v>7</v>
      </c>
      <c r="C5621">
        <v>55</v>
      </c>
      <c r="D5621">
        <v>9703.4599999999991</v>
      </c>
      <c r="E5621">
        <f>VLOOKUP(B5621,'[1]input data'!$G$3:$H$180,2,FALSE)</f>
        <v>7</v>
      </c>
      <c r="F5621" t="str">
        <f t="shared" si="348"/>
        <v>56_55_7</v>
      </c>
      <c r="G5621">
        <f>_xlfn.MAXIFS($D$3:$D$7726,$F$3:$F$7726,$F5621)</f>
        <v>9703.4599999999991</v>
      </c>
      <c r="J5621">
        <v>56</v>
      </c>
      <c r="K5621">
        <v>7</v>
      </c>
      <c r="L5621">
        <v>55</v>
      </c>
      <c r="M5621">
        <v>9703.4599999999991</v>
      </c>
      <c r="N5621">
        <f>VLOOKUP(K5621,'[1]input data'!$G$3:$H$180,2,FALSE)</f>
        <v>7</v>
      </c>
      <c r="O5621" t="str">
        <f t="shared" si="349"/>
        <v>56_55_7</v>
      </c>
      <c r="P5621">
        <f>SUMIF($O$3:$O$7726,O5621,$M$3:$M$7726)</f>
        <v>9703.4599999999991</v>
      </c>
      <c r="Q5621">
        <f t="shared" si="350"/>
        <v>0</v>
      </c>
      <c r="R5621" t="b">
        <f t="shared" si="351"/>
        <v>1</v>
      </c>
    </row>
    <row r="5622" spans="1:18" x14ac:dyDescent="0.3">
      <c r="A5622">
        <v>56</v>
      </c>
      <c r="B5622">
        <v>96</v>
      </c>
      <c r="C5622">
        <v>55</v>
      </c>
      <c r="D5622">
        <v>9473.7199999999993</v>
      </c>
      <c r="E5622">
        <f>VLOOKUP(B5622,'[1]input data'!$G$3:$H$180,2,FALSE)</f>
        <v>7</v>
      </c>
      <c r="F5622" t="str">
        <f t="shared" si="348"/>
        <v>56_55_7</v>
      </c>
      <c r="G5622">
        <f>_xlfn.MAXIFS($D$3:$D$7726,$F$3:$F$7726,$F5622)</f>
        <v>9703.4599999999991</v>
      </c>
      <c r="J5622">
        <v>56</v>
      </c>
      <c r="K5622">
        <v>96</v>
      </c>
      <c r="L5622">
        <v>55</v>
      </c>
      <c r="M5622">
        <v>0</v>
      </c>
      <c r="N5622">
        <f>VLOOKUP(K5622,'[1]input data'!$G$3:$H$180,2,FALSE)</f>
        <v>7</v>
      </c>
      <c r="O5622" t="str">
        <f t="shared" si="349"/>
        <v>56_55_7</v>
      </c>
      <c r="P5622">
        <f>SUMIF($O$3:$O$7726,O5622,$M$3:$M$7726)</f>
        <v>9703.4599999999991</v>
      </c>
      <c r="Q5622">
        <f t="shared" si="350"/>
        <v>0</v>
      </c>
      <c r="R5622" t="b">
        <f t="shared" si="351"/>
        <v>1</v>
      </c>
    </row>
    <row r="5623" spans="1:18" x14ac:dyDescent="0.3">
      <c r="A5623">
        <v>56</v>
      </c>
      <c r="B5623">
        <v>8</v>
      </c>
      <c r="C5623">
        <v>55</v>
      </c>
      <c r="D5623">
        <v>8875.0400000000009</v>
      </c>
      <c r="E5623">
        <f>VLOOKUP(B5623,'[1]input data'!$G$3:$H$180,2,FALSE)</f>
        <v>8</v>
      </c>
      <c r="F5623" t="str">
        <f t="shared" si="348"/>
        <v>56_55_8</v>
      </c>
      <c r="G5623">
        <f>_xlfn.MAXIFS($D$3:$D$7726,$F$3:$F$7726,$F5623)</f>
        <v>12918.41</v>
      </c>
      <c r="J5623">
        <v>56</v>
      </c>
      <c r="K5623">
        <v>8</v>
      </c>
      <c r="L5623">
        <v>55</v>
      </c>
      <c r="M5623">
        <v>0</v>
      </c>
      <c r="N5623">
        <f>VLOOKUP(K5623,'[1]input data'!$G$3:$H$180,2,FALSE)</f>
        <v>8</v>
      </c>
      <c r="O5623" t="str">
        <f t="shared" si="349"/>
        <v>56_55_8</v>
      </c>
      <c r="P5623">
        <f>SUMIF($O$3:$O$7726,O5623,$M$3:$M$7726)</f>
        <v>12918.41</v>
      </c>
      <c r="Q5623">
        <f t="shared" si="350"/>
        <v>0</v>
      </c>
      <c r="R5623" t="b">
        <f t="shared" si="351"/>
        <v>1</v>
      </c>
    </row>
    <row r="5624" spans="1:18" x14ac:dyDescent="0.3">
      <c r="A5624">
        <v>56</v>
      </c>
      <c r="B5624">
        <v>97</v>
      </c>
      <c r="C5624">
        <v>55</v>
      </c>
      <c r="D5624">
        <v>12918.41</v>
      </c>
      <c r="E5624">
        <f>VLOOKUP(B5624,'[1]input data'!$G$3:$H$180,2,FALSE)</f>
        <v>8</v>
      </c>
      <c r="F5624" t="str">
        <f t="shared" si="348"/>
        <v>56_55_8</v>
      </c>
      <c r="G5624">
        <f>_xlfn.MAXIFS($D$3:$D$7726,$F$3:$F$7726,$F5624)</f>
        <v>12918.41</v>
      </c>
      <c r="J5624">
        <v>56</v>
      </c>
      <c r="K5624">
        <v>97</v>
      </c>
      <c r="L5624">
        <v>55</v>
      </c>
      <c r="M5624">
        <v>12918.41</v>
      </c>
      <c r="N5624">
        <f>VLOOKUP(K5624,'[1]input data'!$G$3:$H$180,2,FALSE)</f>
        <v>8</v>
      </c>
      <c r="O5624" t="str">
        <f t="shared" si="349"/>
        <v>56_55_8</v>
      </c>
      <c r="P5624">
        <f>SUMIF($O$3:$O$7726,O5624,$M$3:$M$7726)</f>
        <v>12918.41</v>
      </c>
      <c r="Q5624">
        <f t="shared" si="350"/>
        <v>0</v>
      </c>
      <c r="R5624" t="b">
        <f t="shared" si="351"/>
        <v>1</v>
      </c>
    </row>
    <row r="5625" spans="1:18" x14ac:dyDescent="0.3">
      <c r="A5625">
        <v>56</v>
      </c>
      <c r="B5625">
        <v>9</v>
      </c>
      <c r="C5625">
        <v>55</v>
      </c>
      <c r="D5625">
        <v>16751.16</v>
      </c>
      <c r="E5625">
        <f>VLOOKUP(B5625,'[1]input data'!$G$3:$H$180,2,FALSE)</f>
        <v>9</v>
      </c>
      <c r="F5625" t="str">
        <f t="shared" si="348"/>
        <v>56_55_9</v>
      </c>
      <c r="G5625">
        <f>_xlfn.MAXIFS($D$3:$D$7726,$F$3:$F$7726,$F5625)</f>
        <v>16751.16</v>
      </c>
      <c r="J5625">
        <v>56</v>
      </c>
      <c r="K5625">
        <v>9</v>
      </c>
      <c r="L5625">
        <v>55</v>
      </c>
      <c r="M5625">
        <v>16751.16</v>
      </c>
      <c r="N5625">
        <f>VLOOKUP(K5625,'[1]input data'!$G$3:$H$180,2,FALSE)</f>
        <v>9</v>
      </c>
      <c r="O5625" t="str">
        <f t="shared" si="349"/>
        <v>56_55_9</v>
      </c>
      <c r="P5625">
        <f>SUMIF($O$3:$O$7726,O5625,$M$3:$M$7726)</f>
        <v>16751.16</v>
      </c>
      <c r="Q5625">
        <f t="shared" si="350"/>
        <v>0</v>
      </c>
      <c r="R5625" t="b">
        <f t="shared" si="351"/>
        <v>1</v>
      </c>
    </row>
    <row r="5626" spans="1:18" x14ac:dyDescent="0.3">
      <c r="A5626">
        <v>56</v>
      </c>
      <c r="B5626">
        <v>98</v>
      </c>
      <c r="C5626">
        <v>55</v>
      </c>
      <c r="D5626">
        <v>14083.03</v>
      </c>
      <c r="E5626">
        <f>VLOOKUP(B5626,'[1]input data'!$G$3:$H$180,2,FALSE)</f>
        <v>9</v>
      </c>
      <c r="F5626" t="str">
        <f t="shared" si="348"/>
        <v>56_55_9</v>
      </c>
      <c r="G5626">
        <f>_xlfn.MAXIFS($D$3:$D$7726,$F$3:$F$7726,$F5626)</f>
        <v>16751.16</v>
      </c>
      <c r="J5626">
        <v>56</v>
      </c>
      <c r="K5626">
        <v>98</v>
      </c>
      <c r="L5626">
        <v>55</v>
      </c>
      <c r="M5626">
        <v>0</v>
      </c>
      <c r="N5626">
        <f>VLOOKUP(K5626,'[1]input data'!$G$3:$H$180,2,FALSE)</f>
        <v>9</v>
      </c>
      <c r="O5626" t="str">
        <f t="shared" si="349"/>
        <v>56_55_9</v>
      </c>
      <c r="P5626">
        <f>SUMIF($O$3:$O$7726,O5626,$M$3:$M$7726)</f>
        <v>16751.16</v>
      </c>
      <c r="Q5626">
        <f t="shared" si="350"/>
        <v>0</v>
      </c>
      <c r="R5626" t="b">
        <f t="shared" si="351"/>
        <v>1</v>
      </c>
    </row>
    <row r="5627" spans="1:18" x14ac:dyDescent="0.3">
      <c r="A5627">
        <v>56</v>
      </c>
      <c r="B5627">
        <v>10</v>
      </c>
      <c r="C5627">
        <v>55</v>
      </c>
      <c r="D5627">
        <v>15768.33</v>
      </c>
      <c r="E5627">
        <f>VLOOKUP(B5627,'[1]input data'!$G$3:$H$180,2,FALSE)</f>
        <v>10</v>
      </c>
      <c r="F5627" t="str">
        <f t="shared" si="348"/>
        <v>56_55_10</v>
      </c>
      <c r="G5627">
        <f>_xlfn.MAXIFS($D$3:$D$7726,$F$3:$F$7726,$F5627)</f>
        <v>15866.51</v>
      </c>
      <c r="J5627">
        <v>56</v>
      </c>
      <c r="K5627">
        <v>10</v>
      </c>
      <c r="L5627">
        <v>55</v>
      </c>
      <c r="M5627">
        <v>0</v>
      </c>
      <c r="N5627">
        <f>VLOOKUP(K5627,'[1]input data'!$G$3:$H$180,2,FALSE)</f>
        <v>10</v>
      </c>
      <c r="O5627" t="str">
        <f t="shared" si="349"/>
        <v>56_55_10</v>
      </c>
      <c r="P5627">
        <f>SUMIF($O$3:$O$7726,O5627,$M$3:$M$7726)</f>
        <v>15866.51</v>
      </c>
      <c r="Q5627">
        <f t="shared" si="350"/>
        <v>0</v>
      </c>
      <c r="R5627" t="b">
        <f t="shared" si="351"/>
        <v>1</v>
      </c>
    </row>
    <row r="5628" spans="1:18" x14ac:dyDescent="0.3">
      <c r="A5628">
        <v>56</v>
      </c>
      <c r="B5628">
        <v>99</v>
      </c>
      <c r="C5628">
        <v>55</v>
      </c>
      <c r="D5628">
        <v>15866.51</v>
      </c>
      <c r="E5628">
        <f>VLOOKUP(B5628,'[1]input data'!$G$3:$H$180,2,FALSE)</f>
        <v>10</v>
      </c>
      <c r="F5628" t="str">
        <f t="shared" si="348"/>
        <v>56_55_10</v>
      </c>
      <c r="G5628">
        <f>_xlfn.MAXIFS($D$3:$D$7726,$F$3:$F$7726,$F5628)</f>
        <v>15866.51</v>
      </c>
      <c r="J5628">
        <v>56</v>
      </c>
      <c r="K5628">
        <v>99</v>
      </c>
      <c r="L5628">
        <v>55</v>
      </c>
      <c r="M5628">
        <v>15866.51</v>
      </c>
      <c r="N5628">
        <f>VLOOKUP(K5628,'[1]input data'!$G$3:$H$180,2,FALSE)</f>
        <v>10</v>
      </c>
      <c r="O5628" t="str">
        <f t="shared" si="349"/>
        <v>56_55_10</v>
      </c>
      <c r="P5628">
        <f>SUMIF($O$3:$O$7726,O5628,$M$3:$M$7726)</f>
        <v>15866.51</v>
      </c>
      <c r="Q5628">
        <f t="shared" si="350"/>
        <v>0</v>
      </c>
      <c r="R5628" t="b">
        <f t="shared" si="351"/>
        <v>1</v>
      </c>
    </row>
    <row r="5629" spans="1:18" x14ac:dyDescent="0.3">
      <c r="A5629">
        <v>56</v>
      </c>
      <c r="B5629">
        <v>13</v>
      </c>
      <c r="C5629">
        <v>55</v>
      </c>
      <c r="D5629">
        <v>4620.28</v>
      </c>
      <c r="E5629">
        <f>VLOOKUP(B5629,'[1]input data'!$G$3:$H$180,2,FALSE)</f>
        <v>13</v>
      </c>
      <c r="F5629" t="str">
        <f t="shared" si="348"/>
        <v>56_55_13</v>
      </c>
      <c r="G5629">
        <f>_xlfn.MAXIFS($D$3:$D$7726,$F$3:$F$7726,$F5629)</f>
        <v>6662.04</v>
      </c>
      <c r="J5629">
        <v>56</v>
      </c>
      <c r="K5629">
        <v>13</v>
      </c>
      <c r="L5629">
        <v>55</v>
      </c>
      <c r="M5629">
        <v>0</v>
      </c>
      <c r="N5629">
        <f>VLOOKUP(K5629,'[1]input data'!$G$3:$H$180,2,FALSE)</f>
        <v>13</v>
      </c>
      <c r="O5629" t="str">
        <f t="shared" si="349"/>
        <v>56_55_13</v>
      </c>
      <c r="P5629">
        <f>SUMIF($O$3:$O$7726,O5629,$M$3:$M$7726)</f>
        <v>6662.04</v>
      </c>
      <c r="Q5629">
        <f t="shared" si="350"/>
        <v>0</v>
      </c>
      <c r="R5629" t="b">
        <f t="shared" si="351"/>
        <v>1</v>
      </c>
    </row>
    <row r="5630" spans="1:18" x14ac:dyDescent="0.3">
      <c r="A5630">
        <v>56</v>
      </c>
      <c r="B5630">
        <v>102</v>
      </c>
      <c r="C5630">
        <v>55</v>
      </c>
      <c r="D5630">
        <v>6662.04</v>
      </c>
      <c r="E5630">
        <f>VLOOKUP(B5630,'[1]input data'!$G$3:$H$180,2,FALSE)</f>
        <v>13</v>
      </c>
      <c r="F5630" t="str">
        <f t="shared" si="348"/>
        <v>56_55_13</v>
      </c>
      <c r="G5630">
        <f>_xlfn.MAXIFS($D$3:$D$7726,$F$3:$F$7726,$F5630)</f>
        <v>6662.04</v>
      </c>
      <c r="J5630">
        <v>56</v>
      </c>
      <c r="K5630">
        <v>102</v>
      </c>
      <c r="L5630">
        <v>55</v>
      </c>
      <c r="M5630">
        <v>6662.04</v>
      </c>
      <c r="N5630">
        <f>VLOOKUP(K5630,'[1]input data'!$G$3:$H$180,2,FALSE)</f>
        <v>13</v>
      </c>
      <c r="O5630" t="str">
        <f t="shared" si="349"/>
        <v>56_55_13</v>
      </c>
      <c r="P5630">
        <f>SUMIF($O$3:$O$7726,O5630,$M$3:$M$7726)</f>
        <v>6662.04</v>
      </c>
      <c r="Q5630">
        <f t="shared" si="350"/>
        <v>0</v>
      </c>
      <c r="R5630" t="b">
        <f t="shared" si="351"/>
        <v>1</v>
      </c>
    </row>
    <row r="5631" spans="1:18" x14ac:dyDescent="0.3">
      <c r="A5631">
        <v>56</v>
      </c>
      <c r="B5631">
        <v>14</v>
      </c>
      <c r="C5631">
        <v>55</v>
      </c>
      <c r="D5631">
        <v>4507.72</v>
      </c>
      <c r="E5631">
        <f>VLOOKUP(B5631,'[1]input data'!$G$3:$H$180,2,FALSE)</f>
        <v>14</v>
      </c>
      <c r="F5631" t="str">
        <f t="shared" si="348"/>
        <v>56_55_14</v>
      </c>
      <c r="G5631">
        <f>_xlfn.MAXIFS($D$3:$D$7726,$F$3:$F$7726,$F5631)</f>
        <v>4507.72</v>
      </c>
      <c r="J5631">
        <v>56</v>
      </c>
      <c r="K5631">
        <v>14</v>
      </c>
      <c r="L5631">
        <v>55</v>
      </c>
      <c r="M5631">
        <v>4507.72</v>
      </c>
      <c r="N5631">
        <f>VLOOKUP(K5631,'[1]input data'!$G$3:$H$180,2,FALSE)</f>
        <v>14</v>
      </c>
      <c r="O5631" t="str">
        <f t="shared" si="349"/>
        <v>56_55_14</v>
      </c>
      <c r="P5631">
        <f>SUMIF($O$3:$O$7726,O5631,$M$3:$M$7726)</f>
        <v>4507.72</v>
      </c>
      <c r="Q5631">
        <f t="shared" si="350"/>
        <v>0</v>
      </c>
      <c r="R5631" t="b">
        <f t="shared" si="351"/>
        <v>1</v>
      </c>
    </row>
    <row r="5632" spans="1:18" x14ac:dyDescent="0.3">
      <c r="A5632">
        <v>56</v>
      </c>
      <c r="B5632">
        <v>103</v>
      </c>
      <c r="C5632">
        <v>55</v>
      </c>
      <c r="D5632">
        <v>3120.54</v>
      </c>
      <c r="E5632">
        <f>VLOOKUP(B5632,'[1]input data'!$G$3:$H$180,2,FALSE)</f>
        <v>14</v>
      </c>
      <c r="F5632" t="str">
        <f t="shared" si="348"/>
        <v>56_55_14</v>
      </c>
      <c r="G5632">
        <f>_xlfn.MAXIFS($D$3:$D$7726,$F$3:$F$7726,$F5632)</f>
        <v>4507.72</v>
      </c>
      <c r="J5632">
        <v>56</v>
      </c>
      <c r="K5632">
        <v>103</v>
      </c>
      <c r="L5632">
        <v>55</v>
      </c>
      <c r="M5632">
        <v>0</v>
      </c>
      <c r="N5632">
        <f>VLOOKUP(K5632,'[1]input data'!$G$3:$H$180,2,FALSE)</f>
        <v>14</v>
      </c>
      <c r="O5632" t="str">
        <f t="shared" si="349"/>
        <v>56_55_14</v>
      </c>
      <c r="P5632">
        <f>SUMIF($O$3:$O$7726,O5632,$M$3:$M$7726)</f>
        <v>4507.72</v>
      </c>
      <c r="Q5632">
        <f t="shared" si="350"/>
        <v>0</v>
      </c>
      <c r="R5632" t="b">
        <f t="shared" si="351"/>
        <v>1</v>
      </c>
    </row>
    <row r="5633" spans="1:18" x14ac:dyDescent="0.3">
      <c r="A5633">
        <v>56</v>
      </c>
      <c r="B5633">
        <v>15</v>
      </c>
      <c r="C5633">
        <v>55</v>
      </c>
      <c r="D5633">
        <v>5590.67</v>
      </c>
      <c r="E5633">
        <f>VLOOKUP(B5633,'[1]input data'!$G$3:$H$180,2,FALSE)</f>
        <v>15</v>
      </c>
      <c r="F5633" t="str">
        <f t="shared" si="348"/>
        <v>56_55_15</v>
      </c>
      <c r="G5633">
        <f>_xlfn.MAXIFS($D$3:$D$7726,$F$3:$F$7726,$F5633)</f>
        <v>9526.81</v>
      </c>
      <c r="J5633">
        <v>56</v>
      </c>
      <c r="K5633">
        <v>15</v>
      </c>
      <c r="L5633">
        <v>55</v>
      </c>
      <c r="M5633">
        <v>0</v>
      </c>
      <c r="N5633">
        <f>VLOOKUP(K5633,'[1]input data'!$G$3:$H$180,2,FALSE)</f>
        <v>15</v>
      </c>
      <c r="O5633" t="str">
        <f t="shared" si="349"/>
        <v>56_55_15</v>
      </c>
      <c r="P5633">
        <f>SUMIF($O$3:$O$7726,O5633,$M$3:$M$7726)</f>
        <v>9526.81</v>
      </c>
      <c r="Q5633">
        <f t="shared" si="350"/>
        <v>0</v>
      </c>
      <c r="R5633" t="b">
        <f t="shared" si="351"/>
        <v>1</v>
      </c>
    </row>
    <row r="5634" spans="1:18" x14ac:dyDescent="0.3">
      <c r="A5634">
        <v>56</v>
      </c>
      <c r="B5634">
        <v>104</v>
      </c>
      <c r="C5634">
        <v>55</v>
      </c>
      <c r="D5634">
        <v>9526.81</v>
      </c>
      <c r="E5634">
        <f>VLOOKUP(B5634,'[1]input data'!$G$3:$H$180,2,FALSE)</f>
        <v>15</v>
      </c>
      <c r="F5634" t="str">
        <f t="shared" si="348"/>
        <v>56_55_15</v>
      </c>
      <c r="G5634">
        <f>_xlfn.MAXIFS($D$3:$D$7726,$F$3:$F$7726,$F5634)</f>
        <v>9526.81</v>
      </c>
      <c r="J5634">
        <v>56</v>
      </c>
      <c r="K5634">
        <v>104</v>
      </c>
      <c r="L5634">
        <v>55</v>
      </c>
      <c r="M5634">
        <v>9526.81</v>
      </c>
      <c r="N5634">
        <f>VLOOKUP(K5634,'[1]input data'!$G$3:$H$180,2,FALSE)</f>
        <v>15</v>
      </c>
      <c r="O5634" t="str">
        <f t="shared" si="349"/>
        <v>56_55_15</v>
      </c>
      <c r="P5634">
        <f>SUMIF($O$3:$O$7726,O5634,$M$3:$M$7726)</f>
        <v>9526.81</v>
      </c>
      <c r="Q5634">
        <f t="shared" si="350"/>
        <v>0</v>
      </c>
      <c r="R5634" t="b">
        <f t="shared" si="351"/>
        <v>1</v>
      </c>
    </row>
    <row r="5635" spans="1:18" x14ac:dyDescent="0.3">
      <c r="A5635">
        <v>56</v>
      </c>
      <c r="B5635">
        <v>16</v>
      </c>
      <c r="C5635">
        <v>55</v>
      </c>
      <c r="D5635">
        <v>5452.53</v>
      </c>
      <c r="E5635">
        <f>VLOOKUP(B5635,'[1]input data'!$G$3:$H$180,2,FALSE)</f>
        <v>16</v>
      </c>
      <c r="F5635" t="str">
        <f t="shared" si="348"/>
        <v>56_55_16</v>
      </c>
      <c r="G5635">
        <f>_xlfn.MAXIFS($D$3:$D$7726,$F$3:$F$7726,$F5635)</f>
        <v>5475.54</v>
      </c>
      <c r="J5635">
        <v>56</v>
      </c>
      <c r="K5635">
        <v>16</v>
      </c>
      <c r="L5635">
        <v>55</v>
      </c>
      <c r="M5635">
        <v>0</v>
      </c>
      <c r="N5635">
        <f>VLOOKUP(K5635,'[1]input data'!$G$3:$H$180,2,FALSE)</f>
        <v>16</v>
      </c>
      <c r="O5635" t="str">
        <f t="shared" si="349"/>
        <v>56_55_16</v>
      </c>
      <c r="P5635">
        <f>SUMIF($O$3:$O$7726,O5635,$M$3:$M$7726)</f>
        <v>5475.54</v>
      </c>
      <c r="Q5635">
        <f t="shared" si="350"/>
        <v>0</v>
      </c>
      <c r="R5635" t="b">
        <f t="shared" si="351"/>
        <v>1</v>
      </c>
    </row>
    <row r="5636" spans="1:18" x14ac:dyDescent="0.3">
      <c r="A5636">
        <v>56</v>
      </c>
      <c r="B5636">
        <v>105</v>
      </c>
      <c r="C5636">
        <v>55</v>
      </c>
      <c r="D5636">
        <v>5475.54</v>
      </c>
      <c r="E5636">
        <f>VLOOKUP(B5636,'[1]input data'!$G$3:$H$180,2,FALSE)</f>
        <v>16</v>
      </c>
      <c r="F5636" t="str">
        <f t="shared" ref="F5636:F5699" si="352">A5636&amp;"_"&amp;C5636&amp;"_"&amp;E5636</f>
        <v>56_55_16</v>
      </c>
      <c r="G5636">
        <f>_xlfn.MAXIFS($D$3:$D$7726,$F$3:$F$7726,$F5636)</f>
        <v>5475.54</v>
      </c>
      <c r="J5636">
        <v>56</v>
      </c>
      <c r="K5636">
        <v>105</v>
      </c>
      <c r="L5636">
        <v>55</v>
      </c>
      <c r="M5636">
        <v>5475.54</v>
      </c>
      <c r="N5636">
        <f>VLOOKUP(K5636,'[1]input data'!$G$3:$H$180,2,FALSE)</f>
        <v>16</v>
      </c>
      <c r="O5636" t="str">
        <f t="shared" ref="O5636:O5699" si="353">J5636&amp;"_"&amp;L5636&amp;"_"&amp;N5636</f>
        <v>56_55_16</v>
      </c>
      <c r="P5636">
        <f>SUMIF($O$3:$O$7726,O5636,$M$3:$M$7726)</f>
        <v>5475.54</v>
      </c>
      <c r="Q5636">
        <f t="shared" ref="Q5636:Q5699" si="354">G5636-P5636</f>
        <v>0</v>
      </c>
      <c r="R5636" t="b">
        <f t="shared" ref="R5636:R5699" si="355">OR(D5636=G5636,M5636=0)</f>
        <v>1</v>
      </c>
    </row>
    <row r="5637" spans="1:18" x14ac:dyDescent="0.3">
      <c r="A5637">
        <v>56</v>
      </c>
      <c r="B5637">
        <v>20</v>
      </c>
      <c r="C5637">
        <v>55</v>
      </c>
      <c r="D5637">
        <v>8897.2800000000007</v>
      </c>
      <c r="E5637">
        <f>VLOOKUP(B5637,'[1]input data'!$G$3:$H$180,2,FALSE)</f>
        <v>20</v>
      </c>
      <c r="F5637" t="str">
        <f t="shared" si="352"/>
        <v>56_55_20</v>
      </c>
      <c r="G5637">
        <f>_xlfn.MAXIFS($D$3:$D$7726,$F$3:$F$7726,$F5637)</f>
        <v>13353.07</v>
      </c>
      <c r="J5637">
        <v>56</v>
      </c>
      <c r="K5637">
        <v>20</v>
      </c>
      <c r="L5637">
        <v>55</v>
      </c>
      <c r="M5637">
        <v>0</v>
      </c>
      <c r="N5637">
        <f>VLOOKUP(K5637,'[1]input data'!$G$3:$H$180,2,FALSE)</f>
        <v>20</v>
      </c>
      <c r="O5637" t="str">
        <f t="shared" si="353"/>
        <v>56_55_20</v>
      </c>
      <c r="P5637">
        <f>SUMIF($O$3:$O$7726,O5637,$M$3:$M$7726)</f>
        <v>13353.07</v>
      </c>
      <c r="Q5637">
        <f t="shared" si="354"/>
        <v>0</v>
      </c>
      <c r="R5637" t="b">
        <f t="shared" si="355"/>
        <v>1</v>
      </c>
    </row>
    <row r="5638" spans="1:18" x14ac:dyDescent="0.3">
      <c r="A5638">
        <v>56</v>
      </c>
      <c r="B5638">
        <v>109</v>
      </c>
      <c r="C5638">
        <v>55</v>
      </c>
      <c r="D5638">
        <v>13353.07</v>
      </c>
      <c r="E5638">
        <f>VLOOKUP(B5638,'[1]input data'!$G$3:$H$180,2,FALSE)</f>
        <v>20</v>
      </c>
      <c r="F5638" t="str">
        <f t="shared" si="352"/>
        <v>56_55_20</v>
      </c>
      <c r="G5638">
        <f>_xlfn.MAXIFS($D$3:$D$7726,$F$3:$F$7726,$F5638)</f>
        <v>13353.07</v>
      </c>
      <c r="J5638">
        <v>56</v>
      </c>
      <c r="K5638">
        <v>109</v>
      </c>
      <c r="L5638">
        <v>55</v>
      </c>
      <c r="M5638">
        <v>13353.07</v>
      </c>
      <c r="N5638">
        <f>VLOOKUP(K5638,'[1]input data'!$G$3:$H$180,2,FALSE)</f>
        <v>20</v>
      </c>
      <c r="O5638" t="str">
        <f t="shared" si="353"/>
        <v>56_55_20</v>
      </c>
      <c r="P5638">
        <f>SUMIF($O$3:$O$7726,O5638,$M$3:$M$7726)</f>
        <v>13353.07</v>
      </c>
      <c r="Q5638">
        <f t="shared" si="354"/>
        <v>0</v>
      </c>
      <c r="R5638" t="b">
        <f t="shared" si="355"/>
        <v>1</v>
      </c>
    </row>
    <row r="5639" spans="1:18" x14ac:dyDescent="0.3">
      <c r="A5639">
        <v>56</v>
      </c>
      <c r="B5639">
        <v>22</v>
      </c>
      <c r="C5639">
        <v>55</v>
      </c>
      <c r="D5639">
        <v>4455.66</v>
      </c>
      <c r="E5639">
        <f>VLOOKUP(B5639,'[1]input data'!$G$3:$H$180,2,FALSE)</f>
        <v>22</v>
      </c>
      <c r="F5639" t="str">
        <f t="shared" si="352"/>
        <v>56_55_22</v>
      </c>
      <c r="G5639">
        <f>_xlfn.MAXIFS($D$3:$D$7726,$F$3:$F$7726,$F5639)</f>
        <v>6298.58</v>
      </c>
      <c r="J5639">
        <v>56</v>
      </c>
      <c r="K5639">
        <v>22</v>
      </c>
      <c r="L5639">
        <v>55</v>
      </c>
      <c r="M5639">
        <v>0</v>
      </c>
      <c r="N5639">
        <f>VLOOKUP(K5639,'[1]input data'!$G$3:$H$180,2,FALSE)</f>
        <v>22</v>
      </c>
      <c r="O5639" t="str">
        <f t="shared" si="353"/>
        <v>56_55_22</v>
      </c>
      <c r="P5639">
        <f>SUMIF($O$3:$O$7726,O5639,$M$3:$M$7726)</f>
        <v>6298.58</v>
      </c>
      <c r="Q5639">
        <f t="shared" si="354"/>
        <v>0</v>
      </c>
      <c r="R5639" t="b">
        <f t="shared" si="355"/>
        <v>1</v>
      </c>
    </row>
    <row r="5640" spans="1:18" x14ac:dyDescent="0.3">
      <c r="A5640">
        <v>56</v>
      </c>
      <c r="B5640">
        <v>111</v>
      </c>
      <c r="C5640">
        <v>55</v>
      </c>
      <c r="D5640">
        <v>6298.58</v>
      </c>
      <c r="E5640">
        <f>VLOOKUP(B5640,'[1]input data'!$G$3:$H$180,2,FALSE)</f>
        <v>22</v>
      </c>
      <c r="F5640" t="str">
        <f t="shared" si="352"/>
        <v>56_55_22</v>
      </c>
      <c r="G5640">
        <f>_xlfn.MAXIFS($D$3:$D$7726,$F$3:$F$7726,$F5640)</f>
        <v>6298.58</v>
      </c>
      <c r="J5640">
        <v>56</v>
      </c>
      <c r="K5640">
        <v>111</v>
      </c>
      <c r="L5640">
        <v>55</v>
      </c>
      <c r="M5640">
        <v>6298.58</v>
      </c>
      <c r="N5640">
        <f>VLOOKUP(K5640,'[1]input data'!$G$3:$H$180,2,FALSE)</f>
        <v>22</v>
      </c>
      <c r="O5640" t="str">
        <f t="shared" si="353"/>
        <v>56_55_22</v>
      </c>
      <c r="P5640">
        <f>SUMIF($O$3:$O$7726,O5640,$M$3:$M$7726)</f>
        <v>6298.58</v>
      </c>
      <c r="Q5640">
        <f t="shared" si="354"/>
        <v>0</v>
      </c>
      <c r="R5640" t="b">
        <f t="shared" si="355"/>
        <v>1</v>
      </c>
    </row>
    <row r="5641" spans="1:18" x14ac:dyDescent="0.3">
      <c r="A5641">
        <v>56</v>
      </c>
      <c r="B5641">
        <v>8</v>
      </c>
      <c r="C5641">
        <v>56</v>
      </c>
      <c r="D5641">
        <v>11144.79</v>
      </c>
      <c r="E5641">
        <f>VLOOKUP(B5641,'[1]input data'!$G$3:$H$180,2,FALSE)</f>
        <v>8</v>
      </c>
      <c r="F5641" t="str">
        <f t="shared" si="352"/>
        <v>56_56_8</v>
      </c>
      <c r="G5641">
        <f>_xlfn.MAXIFS($D$3:$D$7726,$F$3:$F$7726,$F5641)</f>
        <v>14022.39</v>
      </c>
      <c r="J5641">
        <v>56</v>
      </c>
      <c r="K5641">
        <v>8</v>
      </c>
      <c r="L5641">
        <v>56</v>
      </c>
      <c r="M5641">
        <v>0</v>
      </c>
      <c r="N5641">
        <f>VLOOKUP(K5641,'[1]input data'!$G$3:$H$180,2,FALSE)</f>
        <v>8</v>
      </c>
      <c r="O5641" t="str">
        <f t="shared" si="353"/>
        <v>56_56_8</v>
      </c>
      <c r="P5641">
        <f>SUMIF($O$3:$O$7726,O5641,$M$3:$M$7726)</f>
        <v>14022.39</v>
      </c>
      <c r="Q5641">
        <f t="shared" si="354"/>
        <v>0</v>
      </c>
      <c r="R5641" t="b">
        <f t="shared" si="355"/>
        <v>1</v>
      </c>
    </row>
    <row r="5642" spans="1:18" x14ac:dyDescent="0.3">
      <c r="A5642">
        <v>56</v>
      </c>
      <c r="B5642">
        <v>97</v>
      </c>
      <c r="C5642">
        <v>56</v>
      </c>
      <c r="D5642">
        <v>14022.39</v>
      </c>
      <c r="E5642">
        <f>VLOOKUP(B5642,'[1]input data'!$G$3:$H$180,2,FALSE)</f>
        <v>8</v>
      </c>
      <c r="F5642" t="str">
        <f t="shared" si="352"/>
        <v>56_56_8</v>
      </c>
      <c r="G5642">
        <f>_xlfn.MAXIFS($D$3:$D$7726,$F$3:$F$7726,$F5642)</f>
        <v>14022.39</v>
      </c>
      <c r="J5642">
        <v>56</v>
      </c>
      <c r="K5642">
        <v>97</v>
      </c>
      <c r="L5642">
        <v>56</v>
      </c>
      <c r="M5642">
        <v>14022.39</v>
      </c>
      <c r="N5642">
        <f>VLOOKUP(K5642,'[1]input data'!$G$3:$H$180,2,FALSE)</f>
        <v>8</v>
      </c>
      <c r="O5642" t="str">
        <f t="shared" si="353"/>
        <v>56_56_8</v>
      </c>
      <c r="P5642">
        <f>SUMIF($O$3:$O$7726,O5642,$M$3:$M$7726)</f>
        <v>14022.39</v>
      </c>
      <c r="Q5642">
        <f t="shared" si="354"/>
        <v>0</v>
      </c>
      <c r="R5642" t="b">
        <f t="shared" si="355"/>
        <v>1</v>
      </c>
    </row>
    <row r="5643" spans="1:18" x14ac:dyDescent="0.3">
      <c r="A5643">
        <v>56</v>
      </c>
      <c r="B5643">
        <v>9</v>
      </c>
      <c r="C5643">
        <v>56</v>
      </c>
      <c r="D5643">
        <v>12778.74</v>
      </c>
      <c r="E5643">
        <f>VLOOKUP(B5643,'[1]input data'!$G$3:$H$180,2,FALSE)</f>
        <v>9</v>
      </c>
      <c r="F5643" t="str">
        <f t="shared" si="352"/>
        <v>56_56_9</v>
      </c>
      <c r="G5643">
        <f>_xlfn.MAXIFS($D$3:$D$7726,$F$3:$F$7726,$F5643)</f>
        <v>12778.74</v>
      </c>
      <c r="J5643">
        <v>56</v>
      </c>
      <c r="K5643">
        <v>9</v>
      </c>
      <c r="L5643">
        <v>56</v>
      </c>
      <c r="M5643">
        <v>12778.74</v>
      </c>
      <c r="N5643">
        <f>VLOOKUP(K5643,'[1]input data'!$G$3:$H$180,2,FALSE)</f>
        <v>9</v>
      </c>
      <c r="O5643" t="str">
        <f t="shared" si="353"/>
        <v>56_56_9</v>
      </c>
      <c r="P5643">
        <f>SUMIF($O$3:$O$7726,O5643,$M$3:$M$7726)</f>
        <v>12778.74</v>
      </c>
      <c r="Q5643">
        <f t="shared" si="354"/>
        <v>0</v>
      </c>
      <c r="R5643" t="b">
        <f t="shared" si="355"/>
        <v>1</v>
      </c>
    </row>
    <row r="5644" spans="1:18" x14ac:dyDescent="0.3">
      <c r="A5644">
        <v>56</v>
      </c>
      <c r="B5644">
        <v>98</v>
      </c>
      <c r="C5644">
        <v>56</v>
      </c>
      <c r="D5644">
        <v>10929.98</v>
      </c>
      <c r="E5644">
        <f>VLOOKUP(B5644,'[1]input data'!$G$3:$H$180,2,FALSE)</f>
        <v>9</v>
      </c>
      <c r="F5644" t="str">
        <f t="shared" si="352"/>
        <v>56_56_9</v>
      </c>
      <c r="G5644">
        <f>_xlfn.MAXIFS($D$3:$D$7726,$F$3:$F$7726,$F5644)</f>
        <v>12778.74</v>
      </c>
      <c r="J5644">
        <v>56</v>
      </c>
      <c r="K5644">
        <v>98</v>
      </c>
      <c r="L5644">
        <v>56</v>
      </c>
      <c r="M5644">
        <v>0</v>
      </c>
      <c r="N5644">
        <f>VLOOKUP(K5644,'[1]input data'!$G$3:$H$180,2,FALSE)</f>
        <v>9</v>
      </c>
      <c r="O5644" t="str">
        <f t="shared" si="353"/>
        <v>56_56_9</v>
      </c>
      <c r="P5644">
        <f>SUMIF($O$3:$O$7726,O5644,$M$3:$M$7726)</f>
        <v>12778.74</v>
      </c>
      <c r="Q5644">
        <f t="shared" si="354"/>
        <v>0</v>
      </c>
      <c r="R5644" t="b">
        <f t="shared" si="355"/>
        <v>1</v>
      </c>
    </row>
    <row r="5645" spans="1:18" x14ac:dyDescent="0.3">
      <c r="A5645">
        <v>56</v>
      </c>
      <c r="B5645">
        <v>11</v>
      </c>
      <c r="C5645">
        <v>56</v>
      </c>
      <c r="D5645">
        <v>9232.39</v>
      </c>
      <c r="E5645">
        <f>VLOOKUP(B5645,'[1]input data'!$G$3:$H$180,2,FALSE)</f>
        <v>11</v>
      </c>
      <c r="F5645" t="str">
        <f t="shared" si="352"/>
        <v>56_56_11</v>
      </c>
      <c r="G5645">
        <f>_xlfn.MAXIFS($D$3:$D$7726,$F$3:$F$7726,$F5645)</f>
        <v>14493.92</v>
      </c>
      <c r="J5645">
        <v>56</v>
      </c>
      <c r="K5645">
        <v>11</v>
      </c>
      <c r="L5645">
        <v>56</v>
      </c>
      <c r="M5645">
        <v>0</v>
      </c>
      <c r="N5645">
        <f>VLOOKUP(K5645,'[1]input data'!$G$3:$H$180,2,FALSE)</f>
        <v>11</v>
      </c>
      <c r="O5645" t="str">
        <f t="shared" si="353"/>
        <v>56_56_11</v>
      </c>
      <c r="P5645">
        <f>SUMIF($O$3:$O$7726,O5645,$M$3:$M$7726)</f>
        <v>14493.92</v>
      </c>
      <c r="Q5645">
        <f t="shared" si="354"/>
        <v>0</v>
      </c>
      <c r="R5645" t="b">
        <f t="shared" si="355"/>
        <v>1</v>
      </c>
    </row>
    <row r="5646" spans="1:18" x14ac:dyDescent="0.3">
      <c r="A5646">
        <v>56</v>
      </c>
      <c r="B5646">
        <v>100</v>
      </c>
      <c r="C5646">
        <v>56</v>
      </c>
      <c r="D5646">
        <v>14493.92</v>
      </c>
      <c r="E5646">
        <f>VLOOKUP(B5646,'[1]input data'!$G$3:$H$180,2,FALSE)</f>
        <v>11</v>
      </c>
      <c r="F5646" t="str">
        <f t="shared" si="352"/>
        <v>56_56_11</v>
      </c>
      <c r="G5646">
        <f>_xlfn.MAXIFS($D$3:$D$7726,$F$3:$F$7726,$F5646)</f>
        <v>14493.92</v>
      </c>
      <c r="J5646">
        <v>56</v>
      </c>
      <c r="K5646">
        <v>100</v>
      </c>
      <c r="L5646">
        <v>56</v>
      </c>
      <c r="M5646">
        <v>14493.92</v>
      </c>
      <c r="N5646">
        <f>VLOOKUP(K5646,'[1]input data'!$G$3:$H$180,2,FALSE)</f>
        <v>11</v>
      </c>
      <c r="O5646" t="str">
        <f t="shared" si="353"/>
        <v>56_56_11</v>
      </c>
      <c r="P5646">
        <f>SUMIF($O$3:$O$7726,O5646,$M$3:$M$7726)</f>
        <v>14493.92</v>
      </c>
      <c r="Q5646">
        <f t="shared" si="354"/>
        <v>0</v>
      </c>
      <c r="R5646" t="b">
        <f t="shared" si="355"/>
        <v>1</v>
      </c>
    </row>
    <row r="5647" spans="1:18" x14ac:dyDescent="0.3">
      <c r="A5647">
        <v>56</v>
      </c>
      <c r="B5647">
        <v>12</v>
      </c>
      <c r="C5647">
        <v>56</v>
      </c>
      <c r="D5647">
        <v>8927.7000000000007</v>
      </c>
      <c r="E5647">
        <f>VLOOKUP(B5647,'[1]input data'!$G$3:$H$180,2,FALSE)</f>
        <v>12</v>
      </c>
      <c r="F5647" t="str">
        <f t="shared" si="352"/>
        <v>56_56_12</v>
      </c>
      <c r="G5647">
        <f>_xlfn.MAXIFS($D$3:$D$7726,$F$3:$F$7726,$F5647)</f>
        <v>13357.84</v>
      </c>
      <c r="J5647">
        <v>56</v>
      </c>
      <c r="K5647">
        <v>12</v>
      </c>
      <c r="L5647">
        <v>56</v>
      </c>
      <c r="M5647">
        <v>0</v>
      </c>
      <c r="N5647">
        <f>VLOOKUP(K5647,'[1]input data'!$G$3:$H$180,2,FALSE)</f>
        <v>12</v>
      </c>
      <c r="O5647" t="str">
        <f t="shared" si="353"/>
        <v>56_56_12</v>
      </c>
      <c r="P5647">
        <f>SUMIF($O$3:$O$7726,O5647,$M$3:$M$7726)</f>
        <v>13357.84</v>
      </c>
      <c r="Q5647">
        <f t="shared" si="354"/>
        <v>0</v>
      </c>
      <c r="R5647" t="b">
        <f t="shared" si="355"/>
        <v>1</v>
      </c>
    </row>
    <row r="5648" spans="1:18" x14ac:dyDescent="0.3">
      <c r="A5648">
        <v>56</v>
      </c>
      <c r="B5648">
        <v>101</v>
      </c>
      <c r="C5648">
        <v>56</v>
      </c>
      <c r="D5648">
        <v>13357.84</v>
      </c>
      <c r="E5648">
        <f>VLOOKUP(B5648,'[1]input data'!$G$3:$H$180,2,FALSE)</f>
        <v>12</v>
      </c>
      <c r="F5648" t="str">
        <f t="shared" si="352"/>
        <v>56_56_12</v>
      </c>
      <c r="G5648">
        <f>_xlfn.MAXIFS($D$3:$D$7726,$F$3:$F$7726,$F5648)</f>
        <v>13357.84</v>
      </c>
      <c r="J5648">
        <v>56</v>
      </c>
      <c r="K5648">
        <v>101</v>
      </c>
      <c r="L5648">
        <v>56</v>
      </c>
      <c r="M5648">
        <v>13357.84</v>
      </c>
      <c r="N5648">
        <f>VLOOKUP(K5648,'[1]input data'!$G$3:$H$180,2,FALSE)</f>
        <v>12</v>
      </c>
      <c r="O5648" t="str">
        <f t="shared" si="353"/>
        <v>56_56_12</v>
      </c>
      <c r="P5648">
        <f>SUMIF($O$3:$O$7726,O5648,$M$3:$M$7726)</f>
        <v>13357.84</v>
      </c>
      <c r="Q5648">
        <f t="shared" si="354"/>
        <v>0</v>
      </c>
      <c r="R5648" t="b">
        <f t="shared" si="355"/>
        <v>1</v>
      </c>
    </row>
    <row r="5649" spans="1:18" x14ac:dyDescent="0.3">
      <c r="A5649">
        <v>56</v>
      </c>
      <c r="B5649">
        <v>14</v>
      </c>
      <c r="C5649">
        <v>56</v>
      </c>
      <c r="D5649">
        <v>4816.88</v>
      </c>
      <c r="E5649">
        <f>VLOOKUP(B5649,'[1]input data'!$G$3:$H$180,2,FALSE)</f>
        <v>14</v>
      </c>
      <c r="F5649" t="str">
        <f t="shared" si="352"/>
        <v>56_56_14</v>
      </c>
      <c r="G5649">
        <f>_xlfn.MAXIFS($D$3:$D$7726,$F$3:$F$7726,$F5649)</f>
        <v>4816.88</v>
      </c>
      <c r="J5649">
        <v>56</v>
      </c>
      <c r="K5649">
        <v>14</v>
      </c>
      <c r="L5649">
        <v>56</v>
      </c>
      <c r="M5649">
        <v>4816.88</v>
      </c>
      <c r="N5649">
        <f>VLOOKUP(K5649,'[1]input data'!$G$3:$H$180,2,FALSE)</f>
        <v>14</v>
      </c>
      <c r="O5649" t="str">
        <f t="shared" si="353"/>
        <v>56_56_14</v>
      </c>
      <c r="P5649">
        <f>SUMIF($O$3:$O$7726,O5649,$M$3:$M$7726)</f>
        <v>4816.88</v>
      </c>
      <c r="Q5649">
        <f t="shared" si="354"/>
        <v>0</v>
      </c>
      <c r="R5649" t="b">
        <f t="shared" si="355"/>
        <v>1</v>
      </c>
    </row>
    <row r="5650" spans="1:18" x14ac:dyDescent="0.3">
      <c r="A5650">
        <v>56</v>
      </c>
      <c r="B5650">
        <v>103</v>
      </c>
      <c r="C5650">
        <v>56</v>
      </c>
      <c r="D5650">
        <v>3664.68</v>
      </c>
      <c r="E5650">
        <f>VLOOKUP(B5650,'[1]input data'!$G$3:$H$180,2,FALSE)</f>
        <v>14</v>
      </c>
      <c r="F5650" t="str">
        <f t="shared" si="352"/>
        <v>56_56_14</v>
      </c>
      <c r="G5650">
        <f>_xlfn.MAXIFS($D$3:$D$7726,$F$3:$F$7726,$F5650)</f>
        <v>4816.88</v>
      </c>
      <c r="J5650">
        <v>56</v>
      </c>
      <c r="K5650">
        <v>103</v>
      </c>
      <c r="L5650">
        <v>56</v>
      </c>
      <c r="M5650">
        <v>0</v>
      </c>
      <c r="N5650">
        <f>VLOOKUP(K5650,'[1]input data'!$G$3:$H$180,2,FALSE)</f>
        <v>14</v>
      </c>
      <c r="O5650" t="str">
        <f t="shared" si="353"/>
        <v>56_56_14</v>
      </c>
      <c r="P5650">
        <f>SUMIF($O$3:$O$7726,O5650,$M$3:$M$7726)</f>
        <v>4816.88</v>
      </c>
      <c r="Q5650">
        <f t="shared" si="354"/>
        <v>0</v>
      </c>
      <c r="R5650" t="b">
        <f t="shared" si="355"/>
        <v>1</v>
      </c>
    </row>
    <row r="5651" spans="1:18" x14ac:dyDescent="0.3">
      <c r="A5651">
        <v>56</v>
      </c>
      <c r="B5651">
        <v>15</v>
      </c>
      <c r="C5651">
        <v>56</v>
      </c>
      <c r="D5651">
        <v>5041.9399999999996</v>
      </c>
      <c r="E5651">
        <f>VLOOKUP(B5651,'[1]input data'!$G$3:$H$180,2,FALSE)</f>
        <v>15</v>
      </c>
      <c r="F5651" t="str">
        <f t="shared" si="352"/>
        <v>56_56_15</v>
      </c>
      <c r="G5651">
        <f>_xlfn.MAXIFS($D$3:$D$7726,$F$3:$F$7726,$F5651)</f>
        <v>6500.61</v>
      </c>
      <c r="J5651">
        <v>56</v>
      </c>
      <c r="K5651">
        <v>15</v>
      </c>
      <c r="L5651">
        <v>56</v>
      </c>
      <c r="M5651">
        <v>0</v>
      </c>
      <c r="N5651">
        <f>VLOOKUP(K5651,'[1]input data'!$G$3:$H$180,2,FALSE)</f>
        <v>15</v>
      </c>
      <c r="O5651" t="str">
        <f t="shared" si="353"/>
        <v>56_56_15</v>
      </c>
      <c r="P5651">
        <f>SUMIF($O$3:$O$7726,O5651,$M$3:$M$7726)</f>
        <v>6500.61</v>
      </c>
      <c r="Q5651">
        <f t="shared" si="354"/>
        <v>0</v>
      </c>
      <c r="R5651" t="b">
        <f t="shared" si="355"/>
        <v>1</v>
      </c>
    </row>
    <row r="5652" spans="1:18" x14ac:dyDescent="0.3">
      <c r="A5652">
        <v>56</v>
      </c>
      <c r="B5652">
        <v>104</v>
      </c>
      <c r="C5652">
        <v>56</v>
      </c>
      <c r="D5652">
        <v>6500.61</v>
      </c>
      <c r="E5652">
        <f>VLOOKUP(B5652,'[1]input data'!$G$3:$H$180,2,FALSE)</f>
        <v>15</v>
      </c>
      <c r="F5652" t="str">
        <f t="shared" si="352"/>
        <v>56_56_15</v>
      </c>
      <c r="G5652">
        <f>_xlfn.MAXIFS($D$3:$D$7726,$F$3:$F$7726,$F5652)</f>
        <v>6500.61</v>
      </c>
      <c r="J5652">
        <v>56</v>
      </c>
      <c r="K5652">
        <v>104</v>
      </c>
      <c r="L5652">
        <v>56</v>
      </c>
      <c r="M5652">
        <v>6500.61</v>
      </c>
      <c r="N5652">
        <f>VLOOKUP(K5652,'[1]input data'!$G$3:$H$180,2,FALSE)</f>
        <v>15</v>
      </c>
      <c r="O5652" t="str">
        <f t="shared" si="353"/>
        <v>56_56_15</v>
      </c>
      <c r="P5652">
        <f>SUMIF($O$3:$O$7726,O5652,$M$3:$M$7726)</f>
        <v>6500.61</v>
      </c>
      <c r="Q5652">
        <f t="shared" si="354"/>
        <v>0</v>
      </c>
      <c r="R5652" t="b">
        <f t="shared" si="355"/>
        <v>1</v>
      </c>
    </row>
    <row r="5653" spans="1:18" x14ac:dyDescent="0.3">
      <c r="A5653">
        <v>56</v>
      </c>
      <c r="B5653">
        <v>17</v>
      </c>
      <c r="C5653">
        <v>56</v>
      </c>
      <c r="D5653">
        <v>4556.16</v>
      </c>
      <c r="E5653">
        <f>VLOOKUP(B5653,'[1]input data'!$G$3:$H$180,2,FALSE)</f>
        <v>17</v>
      </c>
      <c r="F5653" t="str">
        <f t="shared" si="352"/>
        <v>56_56_17</v>
      </c>
      <c r="G5653">
        <f>_xlfn.MAXIFS($D$3:$D$7726,$F$3:$F$7726,$F5653)</f>
        <v>4629.63</v>
      </c>
      <c r="J5653">
        <v>56</v>
      </c>
      <c r="K5653">
        <v>17</v>
      </c>
      <c r="L5653">
        <v>56</v>
      </c>
      <c r="M5653">
        <v>0</v>
      </c>
      <c r="N5653">
        <f>VLOOKUP(K5653,'[1]input data'!$G$3:$H$180,2,FALSE)</f>
        <v>17</v>
      </c>
      <c r="O5653" t="str">
        <f t="shared" si="353"/>
        <v>56_56_17</v>
      </c>
      <c r="P5653">
        <f>SUMIF($O$3:$O$7726,O5653,$M$3:$M$7726)</f>
        <v>4629.63</v>
      </c>
      <c r="Q5653">
        <f t="shared" si="354"/>
        <v>0</v>
      </c>
      <c r="R5653" t="b">
        <f t="shared" si="355"/>
        <v>1</v>
      </c>
    </row>
    <row r="5654" spans="1:18" x14ac:dyDescent="0.3">
      <c r="A5654">
        <v>56</v>
      </c>
      <c r="B5654">
        <v>106</v>
      </c>
      <c r="C5654">
        <v>56</v>
      </c>
      <c r="D5654">
        <v>4629.63</v>
      </c>
      <c r="E5654">
        <f>VLOOKUP(B5654,'[1]input data'!$G$3:$H$180,2,FALSE)</f>
        <v>17</v>
      </c>
      <c r="F5654" t="str">
        <f t="shared" si="352"/>
        <v>56_56_17</v>
      </c>
      <c r="G5654">
        <f>_xlfn.MAXIFS($D$3:$D$7726,$F$3:$F$7726,$F5654)</f>
        <v>4629.63</v>
      </c>
      <c r="J5654">
        <v>56</v>
      </c>
      <c r="K5654">
        <v>106</v>
      </c>
      <c r="L5654">
        <v>56</v>
      </c>
      <c r="M5654">
        <v>4629.63</v>
      </c>
      <c r="N5654">
        <f>VLOOKUP(K5654,'[1]input data'!$G$3:$H$180,2,FALSE)</f>
        <v>17</v>
      </c>
      <c r="O5654" t="str">
        <f t="shared" si="353"/>
        <v>56_56_17</v>
      </c>
      <c r="P5654">
        <f>SUMIF($O$3:$O$7726,O5654,$M$3:$M$7726)</f>
        <v>4629.63</v>
      </c>
      <c r="Q5654">
        <f t="shared" si="354"/>
        <v>0</v>
      </c>
      <c r="R5654" t="b">
        <f t="shared" si="355"/>
        <v>1</v>
      </c>
    </row>
    <row r="5655" spans="1:18" x14ac:dyDescent="0.3">
      <c r="A5655">
        <v>56</v>
      </c>
      <c r="B5655">
        <v>18</v>
      </c>
      <c r="C5655">
        <v>56</v>
      </c>
      <c r="D5655">
        <v>4514.8500000000004</v>
      </c>
      <c r="E5655">
        <f>VLOOKUP(B5655,'[1]input data'!$G$3:$H$180,2,FALSE)</f>
        <v>18</v>
      </c>
      <c r="F5655" t="str">
        <f t="shared" si="352"/>
        <v>56_56_18</v>
      </c>
      <c r="G5655">
        <f>_xlfn.MAXIFS($D$3:$D$7726,$F$3:$F$7726,$F5655)</f>
        <v>4514.8500000000004</v>
      </c>
      <c r="J5655">
        <v>56</v>
      </c>
      <c r="K5655">
        <v>18</v>
      </c>
      <c r="L5655">
        <v>56</v>
      </c>
      <c r="M5655">
        <v>4514.8500000000004</v>
      </c>
      <c r="N5655">
        <f>VLOOKUP(K5655,'[1]input data'!$G$3:$H$180,2,FALSE)</f>
        <v>18</v>
      </c>
      <c r="O5655" t="str">
        <f t="shared" si="353"/>
        <v>56_56_18</v>
      </c>
      <c r="P5655">
        <f>SUMIF($O$3:$O$7726,O5655,$M$3:$M$7726)</f>
        <v>4514.8500000000004</v>
      </c>
      <c r="Q5655">
        <f t="shared" si="354"/>
        <v>0</v>
      </c>
      <c r="R5655" t="b">
        <f t="shared" si="355"/>
        <v>1</v>
      </c>
    </row>
    <row r="5656" spans="1:18" x14ac:dyDescent="0.3">
      <c r="A5656">
        <v>56</v>
      </c>
      <c r="B5656">
        <v>107</v>
      </c>
      <c r="C5656">
        <v>56</v>
      </c>
      <c r="D5656">
        <v>200.64</v>
      </c>
      <c r="E5656">
        <f>VLOOKUP(B5656,'[1]input data'!$G$3:$H$180,2,FALSE)</f>
        <v>18</v>
      </c>
      <c r="F5656" t="str">
        <f t="shared" si="352"/>
        <v>56_56_18</v>
      </c>
      <c r="G5656">
        <f>_xlfn.MAXIFS($D$3:$D$7726,$F$3:$F$7726,$F5656)</f>
        <v>4514.8500000000004</v>
      </c>
      <c r="J5656">
        <v>56</v>
      </c>
      <c r="K5656">
        <v>107</v>
      </c>
      <c r="L5656">
        <v>56</v>
      </c>
      <c r="M5656">
        <v>0</v>
      </c>
      <c r="N5656">
        <f>VLOOKUP(K5656,'[1]input data'!$G$3:$H$180,2,FALSE)</f>
        <v>18</v>
      </c>
      <c r="O5656" t="str">
        <f t="shared" si="353"/>
        <v>56_56_18</v>
      </c>
      <c r="P5656">
        <f>SUMIF($O$3:$O$7726,O5656,$M$3:$M$7726)</f>
        <v>4514.8500000000004</v>
      </c>
      <c r="Q5656">
        <f t="shared" si="354"/>
        <v>0</v>
      </c>
      <c r="R5656" t="b">
        <f t="shared" si="355"/>
        <v>1</v>
      </c>
    </row>
    <row r="5657" spans="1:18" x14ac:dyDescent="0.3">
      <c r="A5657">
        <v>56</v>
      </c>
      <c r="B5657">
        <v>7</v>
      </c>
      <c r="C5657">
        <v>57</v>
      </c>
      <c r="D5657">
        <v>7082.33</v>
      </c>
      <c r="E5657">
        <f>VLOOKUP(B5657,'[1]input data'!$G$3:$H$180,2,FALSE)</f>
        <v>7</v>
      </c>
      <c r="F5657" t="str">
        <f t="shared" si="352"/>
        <v>56_57_7</v>
      </c>
      <c r="G5657">
        <f>_xlfn.MAXIFS($D$3:$D$7726,$F$3:$F$7726,$F5657)</f>
        <v>7082.33</v>
      </c>
      <c r="J5657">
        <v>56</v>
      </c>
      <c r="K5657">
        <v>7</v>
      </c>
      <c r="L5657">
        <v>57</v>
      </c>
      <c r="M5657">
        <v>7082.33</v>
      </c>
      <c r="N5657">
        <f>VLOOKUP(K5657,'[1]input data'!$G$3:$H$180,2,FALSE)</f>
        <v>7</v>
      </c>
      <c r="O5657" t="str">
        <f t="shared" si="353"/>
        <v>56_57_7</v>
      </c>
      <c r="P5657">
        <f>SUMIF($O$3:$O$7726,O5657,$M$3:$M$7726)</f>
        <v>7082.33</v>
      </c>
      <c r="Q5657">
        <f t="shared" si="354"/>
        <v>0</v>
      </c>
      <c r="R5657" t="b">
        <f t="shared" si="355"/>
        <v>1</v>
      </c>
    </row>
    <row r="5658" spans="1:18" x14ac:dyDescent="0.3">
      <c r="A5658">
        <v>56</v>
      </c>
      <c r="B5658">
        <v>96</v>
      </c>
      <c r="C5658">
        <v>57</v>
      </c>
      <c r="D5658">
        <v>7051.35</v>
      </c>
      <c r="E5658">
        <f>VLOOKUP(B5658,'[1]input data'!$G$3:$H$180,2,FALSE)</f>
        <v>7</v>
      </c>
      <c r="F5658" t="str">
        <f t="shared" si="352"/>
        <v>56_57_7</v>
      </c>
      <c r="G5658">
        <f>_xlfn.MAXIFS($D$3:$D$7726,$F$3:$F$7726,$F5658)</f>
        <v>7082.33</v>
      </c>
      <c r="J5658">
        <v>56</v>
      </c>
      <c r="K5658">
        <v>96</v>
      </c>
      <c r="L5658">
        <v>57</v>
      </c>
      <c r="M5658">
        <v>0</v>
      </c>
      <c r="N5658">
        <f>VLOOKUP(K5658,'[1]input data'!$G$3:$H$180,2,FALSE)</f>
        <v>7</v>
      </c>
      <c r="O5658" t="str">
        <f t="shared" si="353"/>
        <v>56_57_7</v>
      </c>
      <c r="P5658">
        <f>SUMIF($O$3:$O$7726,O5658,$M$3:$M$7726)</f>
        <v>7082.33</v>
      </c>
      <c r="Q5658">
        <f t="shared" si="354"/>
        <v>0</v>
      </c>
      <c r="R5658" t="b">
        <f t="shared" si="355"/>
        <v>1</v>
      </c>
    </row>
    <row r="5659" spans="1:18" x14ac:dyDescent="0.3">
      <c r="A5659">
        <v>56</v>
      </c>
      <c r="B5659">
        <v>11</v>
      </c>
      <c r="C5659">
        <v>57</v>
      </c>
      <c r="D5659">
        <v>12575.22</v>
      </c>
      <c r="E5659">
        <f>VLOOKUP(B5659,'[1]input data'!$G$3:$H$180,2,FALSE)</f>
        <v>11</v>
      </c>
      <c r="F5659" t="str">
        <f t="shared" si="352"/>
        <v>56_57_11</v>
      </c>
      <c r="G5659">
        <f>_xlfn.MAXIFS($D$3:$D$7726,$F$3:$F$7726,$F5659)</f>
        <v>15959.93</v>
      </c>
      <c r="J5659">
        <v>56</v>
      </c>
      <c r="K5659">
        <v>11</v>
      </c>
      <c r="L5659">
        <v>57</v>
      </c>
      <c r="M5659">
        <v>0</v>
      </c>
      <c r="N5659">
        <f>VLOOKUP(K5659,'[1]input data'!$G$3:$H$180,2,FALSE)</f>
        <v>11</v>
      </c>
      <c r="O5659" t="str">
        <f t="shared" si="353"/>
        <v>56_57_11</v>
      </c>
      <c r="P5659">
        <f>SUMIF($O$3:$O$7726,O5659,$M$3:$M$7726)</f>
        <v>15959.93</v>
      </c>
      <c r="Q5659">
        <f t="shared" si="354"/>
        <v>0</v>
      </c>
      <c r="R5659" t="b">
        <f t="shared" si="355"/>
        <v>1</v>
      </c>
    </row>
    <row r="5660" spans="1:18" x14ac:dyDescent="0.3">
      <c r="A5660">
        <v>56</v>
      </c>
      <c r="B5660">
        <v>100</v>
      </c>
      <c r="C5660">
        <v>57</v>
      </c>
      <c r="D5660">
        <v>15959.93</v>
      </c>
      <c r="E5660">
        <f>VLOOKUP(B5660,'[1]input data'!$G$3:$H$180,2,FALSE)</f>
        <v>11</v>
      </c>
      <c r="F5660" t="str">
        <f t="shared" si="352"/>
        <v>56_57_11</v>
      </c>
      <c r="G5660">
        <f>_xlfn.MAXIFS($D$3:$D$7726,$F$3:$F$7726,$F5660)</f>
        <v>15959.93</v>
      </c>
      <c r="J5660">
        <v>56</v>
      </c>
      <c r="K5660">
        <v>100</v>
      </c>
      <c r="L5660">
        <v>57</v>
      </c>
      <c r="M5660">
        <v>15959.93</v>
      </c>
      <c r="N5660">
        <f>VLOOKUP(K5660,'[1]input data'!$G$3:$H$180,2,FALSE)</f>
        <v>11</v>
      </c>
      <c r="O5660" t="str">
        <f t="shared" si="353"/>
        <v>56_57_11</v>
      </c>
      <c r="P5660">
        <f>SUMIF($O$3:$O$7726,O5660,$M$3:$M$7726)</f>
        <v>15959.93</v>
      </c>
      <c r="Q5660">
        <f t="shared" si="354"/>
        <v>0</v>
      </c>
      <c r="R5660" t="b">
        <f t="shared" si="355"/>
        <v>1</v>
      </c>
    </row>
    <row r="5661" spans="1:18" x14ac:dyDescent="0.3">
      <c r="A5661">
        <v>56</v>
      </c>
      <c r="B5661">
        <v>13</v>
      </c>
      <c r="C5661">
        <v>57</v>
      </c>
      <c r="D5661">
        <v>4266.07</v>
      </c>
      <c r="E5661">
        <f>VLOOKUP(B5661,'[1]input data'!$G$3:$H$180,2,FALSE)</f>
        <v>13</v>
      </c>
      <c r="F5661" t="str">
        <f t="shared" si="352"/>
        <v>56_57_13</v>
      </c>
      <c r="G5661">
        <f>_xlfn.MAXIFS($D$3:$D$7726,$F$3:$F$7726,$F5661)</f>
        <v>6099.25</v>
      </c>
      <c r="J5661">
        <v>56</v>
      </c>
      <c r="K5661">
        <v>13</v>
      </c>
      <c r="L5661">
        <v>57</v>
      </c>
      <c r="M5661">
        <v>0</v>
      </c>
      <c r="N5661">
        <f>VLOOKUP(K5661,'[1]input data'!$G$3:$H$180,2,FALSE)</f>
        <v>13</v>
      </c>
      <c r="O5661" t="str">
        <f t="shared" si="353"/>
        <v>56_57_13</v>
      </c>
      <c r="P5661">
        <f>SUMIF($O$3:$O$7726,O5661,$M$3:$M$7726)</f>
        <v>6099.25</v>
      </c>
      <c r="Q5661">
        <f t="shared" si="354"/>
        <v>0</v>
      </c>
      <c r="R5661" t="b">
        <f t="shared" si="355"/>
        <v>1</v>
      </c>
    </row>
    <row r="5662" spans="1:18" x14ac:dyDescent="0.3">
      <c r="A5662">
        <v>56</v>
      </c>
      <c r="B5662">
        <v>102</v>
      </c>
      <c r="C5662">
        <v>57</v>
      </c>
      <c r="D5662">
        <v>6099.25</v>
      </c>
      <c r="E5662">
        <f>VLOOKUP(B5662,'[1]input data'!$G$3:$H$180,2,FALSE)</f>
        <v>13</v>
      </c>
      <c r="F5662" t="str">
        <f t="shared" si="352"/>
        <v>56_57_13</v>
      </c>
      <c r="G5662">
        <f>_xlfn.MAXIFS($D$3:$D$7726,$F$3:$F$7726,$F5662)</f>
        <v>6099.25</v>
      </c>
      <c r="J5662">
        <v>56</v>
      </c>
      <c r="K5662">
        <v>102</v>
      </c>
      <c r="L5662">
        <v>57</v>
      </c>
      <c r="M5662">
        <v>6099.25</v>
      </c>
      <c r="N5662">
        <f>VLOOKUP(K5662,'[1]input data'!$G$3:$H$180,2,FALSE)</f>
        <v>13</v>
      </c>
      <c r="O5662" t="str">
        <f t="shared" si="353"/>
        <v>56_57_13</v>
      </c>
      <c r="P5662">
        <f>SUMIF($O$3:$O$7726,O5662,$M$3:$M$7726)</f>
        <v>6099.25</v>
      </c>
      <c r="Q5662">
        <f t="shared" si="354"/>
        <v>0</v>
      </c>
      <c r="R5662" t="b">
        <f t="shared" si="355"/>
        <v>1</v>
      </c>
    </row>
    <row r="5663" spans="1:18" x14ac:dyDescent="0.3">
      <c r="A5663">
        <v>56</v>
      </c>
      <c r="B5663">
        <v>17</v>
      </c>
      <c r="C5663">
        <v>57</v>
      </c>
      <c r="D5663">
        <v>5013.32</v>
      </c>
      <c r="E5663">
        <f>VLOOKUP(B5663,'[1]input data'!$G$3:$H$180,2,FALSE)</f>
        <v>17</v>
      </c>
      <c r="F5663" t="str">
        <f t="shared" si="352"/>
        <v>56_57_17</v>
      </c>
      <c r="G5663">
        <f>_xlfn.MAXIFS($D$3:$D$7726,$F$3:$F$7726,$F5663)</f>
        <v>5061.75</v>
      </c>
      <c r="J5663">
        <v>56</v>
      </c>
      <c r="K5663">
        <v>17</v>
      </c>
      <c r="L5663">
        <v>57</v>
      </c>
      <c r="M5663">
        <v>0</v>
      </c>
      <c r="N5663">
        <f>VLOOKUP(K5663,'[1]input data'!$G$3:$H$180,2,FALSE)</f>
        <v>17</v>
      </c>
      <c r="O5663" t="str">
        <f t="shared" si="353"/>
        <v>56_57_17</v>
      </c>
      <c r="P5663">
        <f>SUMIF($O$3:$O$7726,O5663,$M$3:$M$7726)</f>
        <v>5061.75</v>
      </c>
      <c r="Q5663">
        <f t="shared" si="354"/>
        <v>0</v>
      </c>
      <c r="R5663" t="b">
        <f t="shared" si="355"/>
        <v>1</v>
      </c>
    </row>
    <row r="5664" spans="1:18" x14ac:dyDescent="0.3">
      <c r="A5664">
        <v>56</v>
      </c>
      <c r="B5664">
        <v>106</v>
      </c>
      <c r="C5664">
        <v>57</v>
      </c>
      <c r="D5664">
        <v>5061.75</v>
      </c>
      <c r="E5664">
        <f>VLOOKUP(B5664,'[1]input data'!$G$3:$H$180,2,FALSE)</f>
        <v>17</v>
      </c>
      <c r="F5664" t="str">
        <f t="shared" si="352"/>
        <v>56_57_17</v>
      </c>
      <c r="G5664">
        <f>_xlfn.MAXIFS($D$3:$D$7726,$F$3:$F$7726,$F5664)</f>
        <v>5061.75</v>
      </c>
      <c r="J5664">
        <v>56</v>
      </c>
      <c r="K5664">
        <v>106</v>
      </c>
      <c r="L5664">
        <v>57</v>
      </c>
      <c r="M5664">
        <v>5061.75</v>
      </c>
      <c r="N5664">
        <f>VLOOKUP(K5664,'[1]input data'!$G$3:$H$180,2,FALSE)</f>
        <v>17</v>
      </c>
      <c r="O5664" t="str">
        <f t="shared" si="353"/>
        <v>56_57_17</v>
      </c>
      <c r="P5664">
        <f>SUMIF($O$3:$O$7726,O5664,$M$3:$M$7726)</f>
        <v>5061.75</v>
      </c>
      <c r="Q5664">
        <f t="shared" si="354"/>
        <v>0</v>
      </c>
      <c r="R5664" t="b">
        <f t="shared" si="355"/>
        <v>1</v>
      </c>
    </row>
    <row r="5665" spans="1:18" x14ac:dyDescent="0.3">
      <c r="A5665">
        <v>56</v>
      </c>
      <c r="B5665">
        <v>20</v>
      </c>
      <c r="C5665">
        <v>57</v>
      </c>
      <c r="D5665">
        <v>6812.81</v>
      </c>
      <c r="E5665">
        <f>VLOOKUP(B5665,'[1]input data'!$G$3:$H$180,2,FALSE)</f>
        <v>20</v>
      </c>
      <c r="F5665" t="str">
        <f t="shared" si="352"/>
        <v>56_57_20</v>
      </c>
      <c r="G5665">
        <f>_xlfn.MAXIFS($D$3:$D$7726,$F$3:$F$7726,$F5665)</f>
        <v>12579.61</v>
      </c>
      <c r="J5665">
        <v>56</v>
      </c>
      <c r="K5665">
        <v>20</v>
      </c>
      <c r="L5665">
        <v>57</v>
      </c>
      <c r="M5665">
        <v>0</v>
      </c>
      <c r="N5665">
        <f>VLOOKUP(K5665,'[1]input data'!$G$3:$H$180,2,FALSE)</f>
        <v>20</v>
      </c>
      <c r="O5665" t="str">
        <f t="shared" si="353"/>
        <v>56_57_20</v>
      </c>
      <c r="P5665">
        <f>SUMIF($O$3:$O$7726,O5665,$M$3:$M$7726)</f>
        <v>12579.61</v>
      </c>
      <c r="Q5665">
        <f t="shared" si="354"/>
        <v>0</v>
      </c>
      <c r="R5665" t="b">
        <f t="shared" si="355"/>
        <v>1</v>
      </c>
    </row>
    <row r="5666" spans="1:18" x14ac:dyDescent="0.3">
      <c r="A5666">
        <v>56</v>
      </c>
      <c r="B5666">
        <v>109</v>
      </c>
      <c r="C5666">
        <v>57</v>
      </c>
      <c r="D5666">
        <v>12579.61</v>
      </c>
      <c r="E5666">
        <f>VLOOKUP(B5666,'[1]input data'!$G$3:$H$180,2,FALSE)</f>
        <v>20</v>
      </c>
      <c r="F5666" t="str">
        <f t="shared" si="352"/>
        <v>56_57_20</v>
      </c>
      <c r="G5666">
        <f>_xlfn.MAXIFS($D$3:$D$7726,$F$3:$F$7726,$F5666)</f>
        <v>12579.61</v>
      </c>
      <c r="J5666">
        <v>56</v>
      </c>
      <c r="K5666">
        <v>109</v>
      </c>
      <c r="L5666">
        <v>57</v>
      </c>
      <c r="M5666">
        <v>12579.61</v>
      </c>
      <c r="N5666">
        <f>VLOOKUP(K5666,'[1]input data'!$G$3:$H$180,2,FALSE)</f>
        <v>20</v>
      </c>
      <c r="O5666" t="str">
        <f t="shared" si="353"/>
        <v>56_57_20</v>
      </c>
      <c r="P5666">
        <f>SUMIF($O$3:$O$7726,O5666,$M$3:$M$7726)</f>
        <v>12579.61</v>
      </c>
      <c r="Q5666">
        <f t="shared" si="354"/>
        <v>0</v>
      </c>
      <c r="R5666" t="b">
        <f t="shared" si="355"/>
        <v>1</v>
      </c>
    </row>
    <row r="5667" spans="1:18" x14ac:dyDescent="0.3">
      <c r="A5667">
        <v>56</v>
      </c>
      <c r="B5667">
        <v>22</v>
      </c>
      <c r="C5667">
        <v>57</v>
      </c>
      <c r="D5667">
        <v>4177.72</v>
      </c>
      <c r="E5667">
        <f>VLOOKUP(B5667,'[1]input data'!$G$3:$H$180,2,FALSE)</f>
        <v>22</v>
      </c>
      <c r="F5667" t="str">
        <f t="shared" si="352"/>
        <v>56_57_22</v>
      </c>
      <c r="G5667">
        <f>_xlfn.MAXIFS($D$3:$D$7726,$F$3:$F$7726,$F5667)</f>
        <v>5966.79</v>
      </c>
      <c r="J5667">
        <v>56</v>
      </c>
      <c r="K5667">
        <v>22</v>
      </c>
      <c r="L5667">
        <v>57</v>
      </c>
      <c r="M5667">
        <v>0</v>
      </c>
      <c r="N5667">
        <f>VLOOKUP(K5667,'[1]input data'!$G$3:$H$180,2,FALSE)</f>
        <v>22</v>
      </c>
      <c r="O5667" t="str">
        <f t="shared" si="353"/>
        <v>56_57_22</v>
      </c>
      <c r="P5667">
        <f>SUMIF($O$3:$O$7726,O5667,$M$3:$M$7726)</f>
        <v>5966.79</v>
      </c>
      <c r="Q5667">
        <f t="shared" si="354"/>
        <v>0</v>
      </c>
      <c r="R5667" t="b">
        <f t="shared" si="355"/>
        <v>1</v>
      </c>
    </row>
    <row r="5668" spans="1:18" x14ac:dyDescent="0.3">
      <c r="A5668">
        <v>56</v>
      </c>
      <c r="B5668">
        <v>111</v>
      </c>
      <c r="C5668">
        <v>57</v>
      </c>
      <c r="D5668">
        <v>5966.79</v>
      </c>
      <c r="E5668">
        <f>VLOOKUP(B5668,'[1]input data'!$G$3:$H$180,2,FALSE)</f>
        <v>22</v>
      </c>
      <c r="F5668" t="str">
        <f t="shared" si="352"/>
        <v>56_57_22</v>
      </c>
      <c r="G5668">
        <f>_xlfn.MAXIFS($D$3:$D$7726,$F$3:$F$7726,$F5668)</f>
        <v>5966.79</v>
      </c>
      <c r="J5668">
        <v>56</v>
      </c>
      <c r="K5668">
        <v>111</v>
      </c>
      <c r="L5668">
        <v>57</v>
      </c>
      <c r="M5668">
        <v>5966.79</v>
      </c>
      <c r="N5668">
        <f>VLOOKUP(K5668,'[1]input data'!$G$3:$H$180,2,FALSE)</f>
        <v>22</v>
      </c>
      <c r="O5668" t="str">
        <f t="shared" si="353"/>
        <v>56_57_22</v>
      </c>
      <c r="P5668">
        <f>SUMIF($O$3:$O$7726,O5668,$M$3:$M$7726)</f>
        <v>5966.79</v>
      </c>
      <c r="Q5668">
        <f t="shared" si="354"/>
        <v>0</v>
      </c>
      <c r="R5668" t="b">
        <f t="shared" si="355"/>
        <v>1</v>
      </c>
    </row>
    <row r="5669" spans="1:18" x14ac:dyDescent="0.3">
      <c r="A5669">
        <v>56</v>
      </c>
      <c r="B5669">
        <v>29</v>
      </c>
      <c r="C5669">
        <v>57</v>
      </c>
      <c r="D5669">
        <v>4706.05</v>
      </c>
      <c r="E5669">
        <f>VLOOKUP(B5669,'[1]input data'!$G$3:$H$180,2,FALSE)</f>
        <v>29</v>
      </c>
      <c r="F5669" t="str">
        <f t="shared" si="352"/>
        <v>56_57_29</v>
      </c>
      <c r="G5669">
        <f>_xlfn.MAXIFS($D$3:$D$7726,$F$3:$F$7726,$F5669)</f>
        <v>7697.75</v>
      </c>
      <c r="J5669">
        <v>56</v>
      </c>
      <c r="K5669">
        <v>29</v>
      </c>
      <c r="L5669">
        <v>57</v>
      </c>
      <c r="M5669">
        <v>0</v>
      </c>
      <c r="N5669">
        <f>VLOOKUP(K5669,'[1]input data'!$G$3:$H$180,2,FALSE)</f>
        <v>29</v>
      </c>
      <c r="O5669" t="str">
        <f t="shared" si="353"/>
        <v>56_57_29</v>
      </c>
      <c r="P5669">
        <f>SUMIF($O$3:$O$7726,O5669,$M$3:$M$7726)</f>
        <v>7697.75</v>
      </c>
      <c r="Q5669">
        <f t="shared" si="354"/>
        <v>0</v>
      </c>
      <c r="R5669" t="b">
        <f t="shared" si="355"/>
        <v>1</v>
      </c>
    </row>
    <row r="5670" spans="1:18" x14ac:dyDescent="0.3">
      <c r="A5670">
        <v>56</v>
      </c>
      <c r="B5670">
        <v>118</v>
      </c>
      <c r="C5670">
        <v>57</v>
      </c>
      <c r="D5670">
        <v>7697.75</v>
      </c>
      <c r="E5670">
        <f>VLOOKUP(B5670,'[1]input data'!$G$3:$H$180,2,FALSE)</f>
        <v>29</v>
      </c>
      <c r="F5670" t="str">
        <f t="shared" si="352"/>
        <v>56_57_29</v>
      </c>
      <c r="G5670">
        <f>_xlfn.MAXIFS($D$3:$D$7726,$F$3:$F$7726,$F5670)</f>
        <v>7697.75</v>
      </c>
      <c r="J5670">
        <v>56</v>
      </c>
      <c r="K5670">
        <v>118</v>
      </c>
      <c r="L5670">
        <v>57</v>
      </c>
      <c r="M5670">
        <v>7697.75</v>
      </c>
      <c r="N5670">
        <f>VLOOKUP(K5670,'[1]input data'!$G$3:$H$180,2,FALSE)</f>
        <v>29</v>
      </c>
      <c r="O5670" t="str">
        <f t="shared" si="353"/>
        <v>56_57_29</v>
      </c>
      <c r="P5670">
        <f>SUMIF($O$3:$O$7726,O5670,$M$3:$M$7726)</f>
        <v>7697.75</v>
      </c>
      <c r="Q5670">
        <f t="shared" si="354"/>
        <v>0</v>
      </c>
      <c r="R5670" t="b">
        <f t="shared" si="355"/>
        <v>1</v>
      </c>
    </row>
    <row r="5671" spans="1:18" x14ac:dyDescent="0.3">
      <c r="A5671">
        <v>56</v>
      </c>
      <c r="B5671">
        <v>31</v>
      </c>
      <c r="C5671">
        <v>57</v>
      </c>
      <c r="D5671">
        <v>2790.09</v>
      </c>
      <c r="E5671">
        <f>VLOOKUP(B5671,'[1]input data'!$G$3:$H$180,2,FALSE)</f>
        <v>31</v>
      </c>
      <c r="F5671" t="str">
        <f t="shared" si="352"/>
        <v>56_57_31</v>
      </c>
      <c r="G5671">
        <f>_xlfn.MAXIFS($D$3:$D$7726,$F$3:$F$7726,$F5671)</f>
        <v>2790.09</v>
      </c>
      <c r="J5671">
        <v>56</v>
      </c>
      <c r="K5671">
        <v>31</v>
      </c>
      <c r="L5671">
        <v>57</v>
      </c>
      <c r="M5671">
        <v>2790.09</v>
      </c>
      <c r="N5671">
        <f>VLOOKUP(K5671,'[1]input data'!$G$3:$H$180,2,FALSE)</f>
        <v>31</v>
      </c>
      <c r="O5671" t="str">
        <f t="shared" si="353"/>
        <v>56_57_31</v>
      </c>
      <c r="P5671">
        <f>SUMIF($O$3:$O$7726,O5671,$M$3:$M$7726)</f>
        <v>2790.09</v>
      </c>
      <c r="Q5671">
        <f t="shared" si="354"/>
        <v>0</v>
      </c>
      <c r="R5671" t="b">
        <f t="shared" si="355"/>
        <v>1</v>
      </c>
    </row>
    <row r="5672" spans="1:18" x14ac:dyDescent="0.3">
      <c r="A5672">
        <v>56</v>
      </c>
      <c r="B5672">
        <v>120</v>
      </c>
      <c r="C5672">
        <v>57</v>
      </c>
      <c r="D5672">
        <v>1502.65</v>
      </c>
      <c r="E5672">
        <f>VLOOKUP(B5672,'[1]input data'!$G$3:$H$180,2,FALSE)</f>
        <v>31</v>
      </c>
      <c r="F5672" t="str">
        <f t="shared" si="352"/>
        <v>56_57_31</v>
      </c>
      <c r="G5672">
        <f>_xlfn.MAXIFS($D$3:$D$7726,$F$3:$F$7726,$F5672)</f>
        <v>2790.09</v>
      </c>
      <c r="J5672">
        <v>56</v>
      </c>
      <c r="K5672">
        <v>120</v>
      </c>
      <c r="L5672">
        <v>57</v>
      </c>
      <c r="M5672">
        <v>0</v>
      </c>
      <c r="N5672">
        <f>VLOOKUP(K5672,'[1]input data'!$G$3:$H$180,2,FALSE)</f>
        <v>31</v>
      </c>
      <c r="O5672" t="str">
        <f t="shared" si="353"/>
        <v>56_57_31</v>
      </c>
      <c r="P5672">
        <f>SUMIF($O$3:$O$7726,O5672,$M$3:$M$7726)</f>
        <v>2790.09</v>
      </c>
      <c r="Q5672">
        <f t="shared" si="354"/>
        <v>0</v>
      </c>
      <c r="R5672" t="b">
        <f t="shared" si="355"/>
        <v>1</v>
      </c>
    </row>
    <row r="5673" spans="1:18" x14ac:dyDescent="0.3">
      <c r="A5673">
        <v>56</v>
      </c>
      <c r="B5673">
        <v>11</v>
      </c>
      <c r="C5673">
        <v>58</v>
      </c>
      <c r="D5673">
        <v>11115.42</v>
      </c>
      <c r="E5673">
        <f>VLOOKUP(B5673,'[1]input data'!$G$3:$H$180,2,FALSE)</f>
        <v>11</v>
      </c>
      <c r="F5673" t="str">
        <f t="shared" si="352"/>
        <v>56_58_11</v>
      </c>
      <c r="G5673">
        <f>_xlfn.MAXIFS($D$3:$D$7726,$F$3:$F$7726,$F5673)</f>
        <v>15320.79</v>
      </c>
      <c r="J5673">
        <v>56</v>
      </c>
      <c r="K5673">
        <v>11</v>
      </c>
      <c r="L5673">
        <v>58</v>
      </c>
      <c r="M5673">
        <v>0</v>
      </c>
      <c r="N5673">
        <f>VLOOKUP(K5673,'[1]input data'!$G$3:$H$180,2,FALSE)</f>
        <v>11</v>
      </c>
      <c r="O5673" t="str">
        <f t="shared" si="353"/>
        <v>56_58_11</v>
      </c>
      <c r="P5673">
        <f>SUMIF($O$3:$O$7726,O5673,$M$3:$M$7726)</f>
        <v>15320.79</v>
      </c>
      <c r="Q5673">
        <f t="shared" si="354"/>
        <v>0</v>
      </c>
      <c r="R5673" t="b">
        <f t="shared" si="355"/>
        <v>1</v>
      </c>
    </row>
    <row r="5674" spans="1:18" x14ac:dyDescent="0.3">
      <c r="A5674">
        <v>56</v>
      </c>
      <c r="B5674">
        <v>100</v>
      </c>
      <c r="C5674">
        <v>58</v>
      </c>
      <c r="D5674">
        <v>15320.79</v>
      </c>
      <c r="E5674">
        <f>VLOOKUP(B5674,'[1]input data'!$G$3:$H$180,2,FALSE)</f>
        <v>11</v>
      </c>
      <c r="F5674" t="str">
        <f t="shared" si="352"/>
        <v>56_58_11</v>
      </c>
      <c r="G5674">
        <f>_xlfn.MAXIFS($D$3:$D$7726,$F$3:$F$7726,$F5674)</f>
        <v>15320.79</v>
      </c>
      <c r="J5674">
        <v>56</v>
      </c>
      <c r="K5674">
        <v>100</v>
      </c>
      <c r="L5674">
        <v>58</v>
      </c>
      <c r="M5674">
        <v>15320.79</v>
      </c>
      <c r="N5674">
        <f>VLOOKUP(K5674,'[1]input data'!$G$3:$H$180,2,FALSE)</f>
        <v>11</v>
      </c>
      <c r="O5674" t="str">
        <f t="shared" si="353"/>
        <v>56_58_11</v>
      </c>
      <c r="P5674">
        <f>SUMIF($O$3:$O$7726,O5674,$M$3:$M$7726)</f>
        <v>15320.79</v>
      </c>
      <c r="Q5674">
        <f t="shared" si="354"/>
        <v>0</v>
      </c>
      <c r="R5674" t="b">
        <f t="shared" si="355"/>
        <v>1</v>
      </c>
    </row>
    <row r="5675" spans="1:18" x14ac:dyDescent="0.3">
      <c r="A5675">
        <v>56</v>
      </c>
      <c r="B5675">
        <v>12</v>
      </c>
      <c r="C5675">
        <v>58</v>
      </c>
      <c r="D5675">
        <v>13733.64</v>
      </c>
      <c r="E5675">
        <f>VLOOKUP(B5675,'[1]input data'!$G$3:$H$180,2,FALSE)</f>
        <v>12</v>
      </c>
      <c r="F5675" t="str">
        <f t="shared" si="352"/>
        <v>56_58_12</v>
      </c>
      <c r="G5675">
        <f>_xlfn.MAXIFS($D$3:$D$7726,$F$3:$F$7726,$F5675)</f>
        <v>15169.62</v>
      </c>
      <c r="J5675">
        <v>56</v>
      </c>
      <c r="K5675">
        <v>12</v>
      </c>
      <c r="L5675">
        <v>58</v>
      </c>
      <c r="M5675">
        <v>0</v>
      </c>
      <c r="N5675">
        <f>VLOOKUP(K5675,'[1]input data'!$G$3:$H$180,2,FALSE)</f>
        <v>12</v>
      </c>
      <c r="O5675" t="str">
        <f t="shared" si="353"/>
        <v>56_58_12</v>
      </c>
      <c r="P5675">
        <f>SUMIF($O$3:$O$7726,O5675,$M$3:$M$7726)</f>
        <v>15169.62</v>
      </c>
      <c r="Q5675">
        <f t="shared" si="354"/>
        <v>0</v>
      </c>
      <c r="R5675" t="b">
        <f t="shared" si="355"/>
        <v>1</v>
      </c>
    </row>
    <row r="5676" spans="1:18" x14ac:dyDescent="0.3">
      <c r="A5676">
        <v>56</v>
      </c>
      <c r="B5676">
        <v>101</v>
      </c>
      <c r="C5676">
        <v>58</v>
      </c>
      <c r="D5676">
        <v>15169.62</v>
      </c>
      <c r="E5676">
        <f>VLOOKUP(B5676,'[1]input data'!$G$3:$H$180,2,FALSE)</f>
        <v>12</v>
      </c>
      <c r="F5676" t="str">
        <f t="shared" si="352"/>
        <v>56_58_12</v>
      </c>
      <c r="G5676">
        <f>_xlfn.MAXIFS($D$3:$D$7726,$F$3:$F$7726,$F5676)</f>
        <v>15169.62</v>
      </c>
      <c r="J5676">
        <v>56</v>
      </c>
      <c r="K5676">
        <v>101</v>
      </c>
      <c r="L5676">
        <v>58</v>
      </c>
      <c r="M5676">
        <v>15169.62</v>
      </c>
      <c r="N5676">
        <f>VLOOKUP(K5676,'[1]input data'!$G$3:$H$180,2,FALSE)</f>
        <v>12</v>
      </c>
      <c r="O5676" t="str">
        <f t="shared" si="353"/>
        <v>56_58_12</v>
      </c>
      <c r="P5676">
        <f>SUMIF($O$3:$O$7726,O5676,$M$3:$M$7726)</f>
        <v>15169.62</v>
      </c>
      <c r="Q5676">
        <f t="shared" si="354"/>
        <v>0</v>
      </c>
      <c r="R5676" t="b">
        <f t="shared" si="355"/>
        <v>1</v>
      </c>
    </row>
    <row r="5677" spans="1:18" x14ac:dyDescent="0.3">
      <c r="A5677">
        <v>56</v>
      </c>
      <c r="B5677">
        <v>17</v>
      </c>
      <c r="C5677">
        <v>58</v>
      </c>
      <c r="D5677">
        <v>4812.74</v>
      </c>
      <c r="E5677">
        <f>VLOOKUP(B5677,'[1]input data'!$G$3:$H$180,2,FALSE)</f>
        <v>17</v>
      </c>
      <c r="F5677" t="str">
        <f t="shared" si="352"/>
        <v>56_58_17</v>
      </c>
      <c r="G5677">
        <f>_xlfn.MAXIFS($D$3:$D$7726,$F$3:$F$7726,$F5677)</f>
        <v>4872.3</v>
      </c>
      <c r="J5677">
        <v>56</v>
      </c>
      <c r="K5677">
        <v>17</v>
      </c>
      <c r="L5677">
        <v>58</v>
      </c>
      <c r="M5677">
        <v>0</v>
      </c>
      <c r="N5677">
        <f>VLOOKUP(K5677,'[1]input data'!$G$3:$H$180,2,FALSE)</f>
        <v>17</v>
      </c>
      <c r="O5677" t="str">
        <f t="shared" si="353"/>
        <v>56_58_17</v>
      </c>
      <c r="P5677">
        <f>SUMIF($O$3:$O$7726,O5677,$M$3:$M$7726)</f>
        <v>4872.3</v>
      </c>
      <c r="Q5677">
        <f t="shared" si="354"/>
        <v>0</v>
      </c>
      <c r="R5677" t="b">
        <f t="shared" si="355"/>
        <v>1</v>
      </c>
    </row>
    <row r="5678" spans="1:18" x14ac:dyDescent="0.3">
      <c r="A5678">
        <v>56</v>
      </c>
      <c r="B5678">
        <v>106</v>
      </c>
      <c r="C5678">
        <v>58</v>
      </c>
      <c r="D5678">
        <v>4872.3</v>
      </c>
      <c r="E5678">
        <f>VLOOKUP(B5678,'[1]input data'!$G$3:$H$180,2,FALSE)</f>
        <v>17</v>
      </c>
      <c r="F5678" t="str">
        <f t="shared" si="352"/>
        <v>56_58_17</v>
      </c>
      <c r="G5678">
        <f>_xlfn.MAXIFS($D$3:$D$7726,$F$3:$F$7726,$F5678)</f>
        <v>4872.3</v>
      </c>
      <c r="J5678">
        <v>56</v>
      </c>
      <c r="K5678">
        <v>106</v>
      </c>
      <c r="L5678">
        <v>58</v>
      </c>
      <c r="M5678">
        <v>4872.3</v>
      </c>
      <c r="N5678">
        <f>VLOOKUP(K5678,'[1]input data'!$G$3:$H$180,2,FALSE)</f>
        <v>17</v>
      </c>
      <c r="O5678" t="str">
        <f t="shared" si="353"/>
        <v>56_58_17</v>
      </c>
      <c r="P5678">
        <f>SUMIF($O$3:$O$7726,O5678,$M$3:$M$7726)</f>
        <v>4872.3</v>
      </c>
      <c r="Q5678">
        <f t="shared" si="354"/>
        <v>0</v>
      </c>
      <c r="R5678" t="b">
        <f t="shared" si="355"/>
        <v>1</v>
      </c>
    </row>
    <row r="5679" spans="1:18" x14ac:dyDescent="0.3">
      <c r="A5679">
        <v>56</v>
      </c>
      <c r="B5679">
        <v>18</v>
      </c>
      <c r="C5679">
        <v>58</v>
      </c>
      <c r="D5679">
        <v>5171.6899999999996</v>
      </c>
      <c r="E5679">
        <f>VLOOKUP(B5679,'[1]input data'!$G$3:$H$180,2,FALSE)</f>
        <v>18</v>
      </c>
      <c r="F5679" t="str">
        <f t="shared" si="352"/>
        <v>56_58_18</v>
      </c>
      <c r="G5679">
        <f>_xlfn.MAXIFS($D$3:$D$7726,$F$3:$F$7726,$F5679)</f>
        <v>5171.6899999999996</v>
      </c>
      <c r="J5679">
        <v>56</v>
      </c>
      <c r="K5679">
        <v>18</v>
      </c>
      <c r="L5679">
        <v>58</v>
      </c>
      <c r="M5679">
        <v>5171.6899999999996</v>
      </c>
      <c r="N5679">
        <f>VLOOKUP(K5679,'[1]input data'!$G$3:$H$180,2,FALSE)</f>
        <v>18</v>
      </c>
      <c r="O5679" t="str">
        <f t="shared" si="353"/>
        <v>56_58_18</v>
      </c>
      <c r="P5679">
        <f>SUMIF($O$3:$O$7726,O5679,$M$3:$M$7726)</f>
        <v>5171.6899999999996</v>
      </c>
      <c r="Q5679">
        <f t="shared" si="354"/>
        <v>0</v>
      </c>
      <c r="R5679" t="b">
        <f t="shared" si="355"/>
        <v>1</v>
      </c>
    </row>
    <row r="5680" spans="1:18" x14ac:dyDescent="0.3">
      <c r="A5680">
        <v>56</v>
      </c>
      <c r="B5680">
        <v>107</v>
      </c>
      <c r="C5680">
        <v>58</v>
      </c>
      <c r="D5680">
        <v>2192.02</v>
      </c>
      <c r="E5680">
        <f>VLOOKUP(B5680,'[1]input data'!$G$3:$H$180,2,FALSE)</f>
        <v>18</v>
      </c>
      <c r="F5680" t="str">
        <f t="shared" si="352"/>
        <v>56_58_18</v>
      </c>
      <c r="G5680">
        <f>_xlfn.MAXIFS($D$3:$D$7726,$F$3:$F$7726,$F5680)</f>
        <v>5171.6899999999996</v>
      </c>
      <c r="J5680">
        <v>56</v>
      </c>
      <c r="K5680">
        <v>107</v>
      </c>
      <c r="L5680">
        <v>58</v>
      </c>
      <c r="M5680">
        <v>0</v>
      </c>
      <c r="N5680">
        <f>VLOOKUP(K5680,'[1]input data'!$G$3:$H$180,2,FALSE)</f>
        <v>18</v>
      </c>
      <c r="O5680" t="str">
        <f t="shared" si="353"/>
        <v>56_58_18</v>
      </c>
      <c r="P5680">
        <f>SUMIF($O$3:$O$7726,O5680,$M$3:$M$7726)</f>
        <v>5171.6899999999996</v>
      </c>
      <c r="Q5680">
        <f t="shared" si="354"/>
        <v>0</v>
      </c>
      <c r="R5680" t="b">
        <f t="shared" si="355"/>
        <v>1</v>
      </c>
    </row>
    <row r="5681" spans="1:18" x14ac:dyDescent="0.3">
      <c r="A5681">
        <v>56</v>
      </c>
      <c r="B5681">
        <v>28</v>
      </c>
      <c r="C5681">
        <v>58</v>
      </c>
      <c r="D5681">
        <v>6305.46</v>
      </c>
      <c r="E5681">
        <f>VLOOKUP(B5681,'[1]input data'!$G$3:$H$180,2,FALSE)</f>
        <v>28</v>
      </c>
      <c r="F5681" t="str">
        <f t="shared" si="352"/>
        <v>56_58_28</v>
      </c>
      <c r="G5681">
        <f>_xlfn.MAXIFS($D$3:$D$7726,$F$3:$F$7726,$F5681)</f>
        <v>6305.46</v>
      </c>
      <c r="J5681">
        <v>56</v>
      </c>
      <c r="K5681">
        <v>28</v>
      </c>
      <c r="L5681">
        <v>58</v>
      </c>
      <c r="M5681">
        <v>6305.46</v>
      </c>
      <c r="N5681">
        <f>VLOOKUP(K5681,'[1]input data'!$G$3:$H$180,2,FALSE)</f>
        <v>28</v>
      </c>
      <c r="O5681" t="str">
        <f t="shared" si="353"/>
        <v>56_58_28</v>
      </c>
      <c r="P5681">
        <f>SUMIF($O$3:$O$7726,O5681,$M$3:$M$7726)</f>
        <v>6305.46</v>
      </c>
      <c r="Q5681">
        <f t="shared" si="354"/>
        <v>0</v>
      </c>
      <c r="R5681" t="b">
        <f t="shared" si="355"/>
        <v>1</v>
      </c>
    </row>
    <row r="5682" spans="1:18" x14ac:dyDescent="0.3">
      <c r="A5682">
        <v>56</v>
      </c>
      <c r="B5682">
        <v>117</v>
      </c>
      <c r="C5682">
        <v>58</v>
      </c>
      <c r="D5682">
        <v>3726.58</v>
      </c>
      <c r="E5682">
        <f>VLOOKUP(B5682,'[1]input data'!$G$3:$H$180,2,FALSE)</f>
        <v>28</v>
      </c>
      <c r="F5682" t="str">
        <f t="shared" si="352"/>
        <v>56_58_28</v>
      </c>
      <c r="G5682">
        <f>_xlfn.MAXIFS($D$3:$D$7726,$F$3:$F$7726,$F5682)</f>
        <v>6305.46</v>
      </c>
      <c r="J5682">
        <v>56</v>
      </c>
      <c r="K5682">
        <v>117</v>
      </c>
      <c r="L5682">
        <v>58</v>
      </c>
      <c r="M5682">
        <v>0</v>
      </c>
      <c r="N5682">
        <f>VLOOKUP(K5682,'[1]input data'!$G$3:$H$180,2,FALSE)</f>
        <v>28</v>
      </c>
      <c r="O5682" t="str">
        <f t="shared" si="353"/>
        <v>56_58_28</v>
      </c>
      <c r="P5682">
        <f>SUMIF($O$3:$O$7726,O5682,$M$3:$M$7726)</f>
        <v>6305.46</v>
      </c>
      <c r="Q5682">
        <f t="shared" si="354"/>
        <v>0</v>
      </c>
      <c r="R5682" t="b">
        <f t="shared" si="355"/>
        <v>1</v>
      </c>
    </row>
    <row r="5683" spans="1:18" x14ac:dyDescent="0.3">
      <c r="A5683">
        <v>56</v>
      </c>
      <c r="B5683">
        <v>29</v>
      </c>
      <c r="C5683">
        <v>58</v>
      </c>
      <c r="D5683">
        <v>517.35</v>
      </c>
      <c r="E5683">
        <f>VLOOKUP(B5683,'[1]input data'!$G$3:$H$180,2,FALSE)</f>
        <v>29</v>
      </c>
      <c r="F5683" t="str">
        <f t="shared" si="352"/>
        <v>56_58_29</v>
      </c>
      <c r="G5683">
        <f>_xlfn.MAXIFS($D$3:$D$7726,$F$3:$F$7726,$F5683)</f>
        <v>5251.29</v>
      </c>
      <c r="J5683">
        <v>56</v>
      </c>
      <c r="K5683">
        <v>29</v>
      </c>
      <c r="L5683">
        <v>58</v>
      </c>
      <c r="M5683">
        <v>0</v>
      </c>
      <c r="N5683">
        <f>VLOOKUP(K5683,'[1]input data'!$G$3:$H$180,2,FALSE)</f>
        <v>29</v>
      </c>
      <c r="O5683" t="str">
        <f t="shared" si="353"/>
        <v>56_58_29</v>
      </c>
      <c r="P5683">
        <f>SUMIF($O$3:$O$7726,O5683,$M$3:$M$7726)</f>
        <v>5251.29</v>
      </c>
      <c r="Q5683">
        <f t="shared" si="354"/>
        <v>0</v>
      </c>
      <c r="R5683" t="b">
        <f t="shared" si="355"/>
        <v>1</v>
      </c>
    </row>
    <row r="5684" spans="1:18" x14ac:dyDescent="0.3">
      <c r="A5684">
        <v>56</v>
      </c>
      <c r="B5684">
        <v>118</v>
      </c>
      <c r="C5684">
        <v>58</v>
      </c>
      <c r="D5684">
        <v>5251.29</v>
      </c>
      <c r="E5684">
        <f>VLOOKUP(B5684,'[1]input data'!$G$3:$H$180,2,FALSE)</f>
        <v>29</v>
      </c>
      <c r="F5684" t="str">
        <f t="shared" si="352"/>
        <v>56_58_29</v>
      </c>
      <c r="G5684">
        <f>_xlfn.MAXIFS($D$3:$D$7726,$F$3:$F$7726,$F5684)</f>
        <v>5251.29</v>
      </c>
      <c r="J5684">
        <v>56</v>
      </c>
      <c r="K5684">
        <v>118</v>
      </c>
      <c r="L5684">
        <v>58</v>
      </c>
      <c r="M5684">
        <v>5251.29</v>
      </c>
      <c r="N5684">
        <f>VLOOKUP(K5684,'[1]input data'!$G$3:$H$180,2,FALSE)</f>
        <v>29</v>
      </c>
      <c r="O5684" t="str">
        <f t="shared" si="353"/>
        <v>56_58_29</v>
      </c>
      <c r="P5684">
        <f>SUMIF($O$3:$O$7726,O5684,$M$3:$M$7726)</f>
        <v>5251.29</v>
      </c>
      <c r="Q5684">
        <f t="shared" si="354"/>
        <v>0</v>
      </c>
      <c r="R5684" t="b">
        <f t="shared" si="355"/>
        <v>1</v>
      </c>
    </row>
    <row r="5685" spans="1:18" x14ac:dyDescent="0.3">
      <c r="A5685">
        <v>56</v>
      </c>
      <c r="B5685">
        <v>31</v>
      </c>
      <c r="C5685">
        <v>58</v>
      </c>
      <c r="D5685">
        <v>866.08</v>
      </c>
      <c r="E5685">
        <f>VLOOKUP(B5685,'[1]input data'!$G$3:$H$180,2,FALSE)</f>
        <v>31</v>
      </c>
      <c r="F5685" t="str">
        <f t="shared" si="352"/>
        <v>56_58_31</v>
      </c>
      <c r="G5685">
        <f>_xlfn.MAXIFS($D$3:$D$7726,$F$3:$F$7726,$F5685)</f>
        <v>873.08</v>
      </c>
      <c r="J5685">
        <v>56</v>
      </c>
      <c r="K5685">
        <v>31</v>
      </c>
      <c r="L5685">
        <v>58</v>
      </c>
      <c r="M5685">
        <v>0</v>
      </c>
      <c r="N5685">
        <f>VLOOKUP(K5685,'[1]input data'!$G$3:$H$180,2,FALSE)</f>
        <v>31</v>
      </c>
      <c r="O5685" t="str">
        <f t="shared" si="353"/>
        <v>56_58_31</v>
      </c>
      <c r="P5685">
        <f>SUMIF($O$3:$O$7726,O5685,$M$3:$M$7726)</f>
        <v>873.08</v>
      </c>
      <c r="Q5685">
        <f t="shared" si="354"/>
        <v>0</v>
      </c>
      <c r="R5685" t="b">
        <f t="shared" si="355"/>
        <v>1</v>
      </c>
    </row>
    <row r="5686" spans="1:18" x14ac:dyDescent="0.3">
      <c r="A5686">
        <v>56</v>
      </c>
      <c r="B5686">
        <v>120</v>
      </c>
      <c r="C5686">
        <v>58</v>
      </c>
      <c r="D5686">
        <v>873.08</v>
      </c>
      <c r="E5686">
        <f>VLOOKUP(B5686,'[1]input data'!$G$3:$H$180,2,FALSE)</f>
        <v>31</v>
      </c>
      <c r="F5686" t="str">
        <f t="shared" si="352"/>
        <v>56_58_31</v>
      </c>
      <c r="G5686">
        <f>_xlfn.MAXIFS($D$3:$D$7726,$F$3:$F$7726,$F5686)</f>
        <v>873.08</v>
      </c>
      <c r="J5686">
        <v>56</v>
      </c>
      <c r="K5686">
        <v>120</v>
      </c>
      <c r="L5686">
        <v>58</v>
      </c>
      <c r="M5686">
        <v>873.08</v>
      </c>
      <c r="N5686">
        <f>VLOOKUP(K5686,'[1]input data'!$G$3:$H$180,2,FALSE)</f>
        <v>31</v>
      </c>
      <c r="O5686" t="str">
        <f t="shared" si="353"/>
        <v>56_58_31</v>
      </c>
      <c r="P5686">
        <f>SUMIF($O$3:$O$7726,O5686,$M$3:$M$7726)</f>
        <v>873.08</v>
      </c>
      <c r="Q5686">
        <f t="shared" si="354"/>
        <v>0</v>
      </c>
      <c r="R5686" t="b">
        <f t="shared" si="355"/>
        <v>1</v>
      </c>
    </row>
    <row r="5687" spans="1:18" x14ac:dyDescent="0.3">
      <c r="A5687">
        <v>56</v>
      </c>
      <c r="B5687">
        <v>8</v>
      </c>
      <c r="C5687">
        <v>59</v>
      </c>
      <c r="D5687">
        <v>2764.71</v>
      </c>
      <c r="E5687">
        <f>VLOOKUP(B5687,'[1]input data'!$G$3:$H$180,2,FALSE)</f>
        <v>8</v>
      </c>
      <c r="F5687" t="str">
        <f t="shared" si="352"/>
        <v>56_59_8</v>
      </c>
      <c r="G5687">
        <f>_xlfn.MAXIFS($D$3:$D$7726,$F$3:$F$7726,$F5687)</f>
        <v>9954.7000000000007</v>
      </c>
      <c r="J5687">
        <v>56</v>
      </c>
      <c r="K5687">
        <v>8</v>
      </c>
      <c r="L5687">
        <v>59</v>
      </c>
      <c r="M5687">
        <v>0</v>
      </c>
      <c r="N5687">
        <f>VLOOKUP(K5687,'[1]input data'!$G$3:$H$180,2,FALSE)</f>
        <v>8</v>
      </c>
      <c r="O5687" t="str">
        <f t="shared" si="353"/>
        <v>56_59_8</v>
      </c>
      <c r="P5687">
        <f>SUMIF($O$3:$O$7726,O5687,$M$3:$M$7726)</f>
        <v>9954.7000000000007</v>
      </c>
      <c r="Q5687">
        <f t="shared" si="354"/>
        <v>0</v>
      </c>
      <c r="R5687" t="b">
        <f t="shared" si="355"/>
        <v>1</v>
      </c>
    </row>
    <row r="5688" spans="1:18" x14ac:dyDescent="0.3">
      <c r="A5688">
        <v>56</v>
      </c>
      <c r="B5688">
        <v>97</v>
      </c>
      <c r="C5688">
        <v>59</v>
      </c>
      <c r="D5688">
        <v>9954.7000000000007</v>
      </c>
      <c r="E5688">
        <f>VLOOKUP(B5688,'[1]input data'!$G$3:$H$180,2,FALSE)</f>
        <v>8</v>
      </c>
      <c r="F5688" t="str">
        <f t="shared" si="352"/>
        <v>56_59_8</v>
      </c>
      <c r="G5688">
        <f>_xlfn.MAXIFS($D$3:$D$7726,$F$3:$F$7726,$F5688)</f>
        <v>9954.7000000000007</v>
      </c>
      <c r="J5688">
        <v>56</v>
      </c>
      <c r="K5688">
        <v>97</v>
      </c>
      <c r="L5688">
        <v>59</v>
      </c>
      <c r="M5688">
        <v>9954.7000000000007</v>
      </c>
      <c r="N5688">
        <f>VLOOKUP(K5688,'[1]input data'!$G$3:$H$180,2,FALSE)</f>
        <v>8</v>
      </c>
      <c r="O5688" t="str">
        <f t="shared" si="353"/>
        <v>56_59_8</v>
      </c>
      <c r="P5688">
        <f>SUMIF($O$3:$O$7726,O5688,$M$3:$M$7726)</f>
        <v>9954.7000000000007</v>
      </c>
      <c r="Q5688">
        <f t="shared" si="354"/>
        <v>0</v>
      </c>
      <c r="R5688" t="b">
        <f t="shared" si="355"/>
        <v>1</v>
      </c>
    </row>
    <row r="5689" spans="1:18" x14ac:dyDescent="0.3">
      <c r="A5689">
        <v>56</v>
      </c>
      <c r="B5689">
        <v>14</v>
      </c>
      <c r="C5689">
        <v>59</v>
      </c>
      <c r="D5689">
        <v>3687.34</v>
      </c>
      <c r="E5689">
        <f>VLOOKUP(B5689,'[1]input data'!$G$3:$H$180,2,FALSE)</f>
        <v>14</v>
      </c>
      <c r="F5689" t="str">
        <f t="shared" si="352"/>
        <v>56_59_14</v>
      </c>
      <c r="G5689">
        <f>_xlfn.MAXIFS($D$3:$D$7726,$F$3:$F$7726,$F5689)</f>
        <v>3687.34</v>
      </c>
      <c r="J5689">
        <v>56</v>
      </c>
      <c r="K5689">
        <v>14</v>
      </c>
      <c r="L5689">
        <v>59</v>
      </c>
      <c r="M5689">
        <v>3687.34</v>
      </c>
      <c r="N5689">
        <f>VLOOKUP(K5689,'[1]input data'!$G$3:$H$180,2,FALSE)</f>
        <v>14</v>
      </c>
      <c r="O5689" t="str">
        <f t="shared" si="353"/>
        <v>56_59_14</v>
      </c>
      <c r="P5689">
        <f>SUMIF($O$3:$O$7726,O5689,$M$3:$M$7726)</f>
        <v>3687.34</v>
      </c>
      <c r="Q5689">
        <f t="shared" si="354"/>
        <v>0</v>
      </c>
      <c r="R5689" t="b">
        <f t="shared" si="355"/>
        <v>1</v>
      </c>
    </row>
    <row r="5690" spans="1:18" x14ac:dyDescent="0.3">
      <c r="A5690">
        <v>56</v>
      </c>
      <c r="B5690">
        <v>103</v>
      </c>
      <c r="C5690">
        <v>59</v>
      </c>
      <c r="D5690">
        <v>1656.84</v>
      </c>
      <c r="E5690">
        <f>VLOOKUP(B5690,'[1]input data'!$G$3:$H$180,2,FALSE)</f>
        <v>14</v>
      </c>
      <c r="F5690" t="str">
        <f t="shared" si="352"/>
        <v>56_59_14</v>
      </c>
      <c r="G5690">
        <f>_xlfn.MAXIFS($D$3:$D$7726,$F$3:$F$7726,$F5690)</f>
        <v>3687.34</v>
      </c>
      <c r="J5690">
        <v>56</v>
      </c>
      <c r="K5690">
        <v>103</v>
      </c>
      <c r="L5690">
        <v>59</v>
      </c>
      <c r="M5690">
        <v>0</v>
      </c>
      <c r="N5690">
        <f>VLOOKUP(K5690,'[1]input data'!$G$3:$H$180,2,FALSE)</f>
        <v>14</v>
      </c>
      <c r="O5690" t="str">
        <f t="shared" si="353"/>
        <v>56_59_14</v>
      </c>
      <c r="P5690">
        <f>SUMIF($O$3:$O$7726,O5690,$M$3:$M$7726)</f>
        <v>3687.34</v>
      </c>
      <c r="Q5690">
        <f t="shared" si="354"/>
        <v>0</v>
      </c>
      <c r="R5690" t="b">
        <f t="shared" si="355"/>
        <v>1</v>
      </c>
    </row>
    <row r="5691" spans="1:18" x14ac:dyDescent="0.3">
      <c r="A5691">
        <v>56</v>
      </c>
      <c r="B5691">
        <v>30</v>
      </c>
      <c r="C5691">
        <v>59</v>
      </c>
      <c r="D5691">
        <v>4924.05</v>
      </c>
      <c r="E5691">
        <f>VLOOKUP(B5691,'[1]input data'!$G$3:$H$180,2,FALSE)</f>
        <v>30</v>
      </c>
      <c r="F5691" t="str">
        <f t="shared" si="352"/>
        <v>56_59_30</v>
      </c>
      <c r="G5691">
        <f>_xlfn.MAXIFS($D$3:$D$7726,$F$3:$F$7726,$F5691)</f>
        <v>4924.05</v>
      </c>
      <c r="J5691">
        <v>56</v>
      </c>
      <c r="K5691">
        <v>30</v>
      </c>
      <c r="L5691">
        <v>59</v>
      </c>
      <c r="M5691">
        <v>4924.05</v>
      </c>
      <c r="N5691">
        <f>VLOOKUP(K5691,'[1]input data'!$G$3:$H$180,2,FALSE)</f>
        <v>30</v>
      </c>
      <c r="O5691" t="str">
        <f t="shared" si="353"/>
        <v>56_59_30</v>
      </c>
      <c r="P5691">
        <f>SUMIF($O$3:$O$7726,O5691,$M$3:$M$7726)</f>
        <v>4924.05</v>
      </c>
      <c r="Q5691">
        <f t="shared" si="354"/>
        <v>0</v>
      </c>
      <c r="R5691" t="b">
        <f t="shared" si="355"/>
        <v>1</v>
      </c>
    </row>
    <row r="5692" spans="1:18" x14ac:dyDescent="0.3">
      <c r="A5692">
        <v>56</v>
      </c>
      <c r="B5692">
        <v>119</v>
      </c>
      <c r="C5692">
        <v>59</v>
      </c>
      <c r="D5692">
        <v>4118.3</v>
      </c>
      <c r="E5692">
        <f>VLOOKUP(B5692,'[1]input data'!$G$3:$H$180,2,FALSE)</f>
        <v>30</v>
      </c>
      <c r="F5692" t="str">
        <f t="shared" si="352"/>
        <v>56_59_30</v>
      </c>
      <c r="G5692">
        <f>_xlfn.MAXIFS($D$3:$D$7726,$F$3:$F$7726,$F5692)</f>
        <v>4924.05</v>
      </c>
      <c r="J5692">
        <v>56</v>
      </c>
      <c r="K5692">
        <v>119</v>
      </c>
      <c r="L5692">
        <v>59</v>
      </c>
      <c r="M5692">
        <v>0</v>
      </c>
      <c r="N5692">
        <f>VLOOKUP(K5692,'[1]input data'!$G$3:$H$180,2,FALSE)</f>
        <v>30</v>
      </c>
      <c r="O5692" t="str">
        <f t="shared" si="353"/>
        <v>56_59_30</v>
      </c>
      <c r="P5692">
        <f>SUMIF($O$3:$O$7726,O5692,$M$3:$M$7726)</f>
        <v>4924.05</v>
      </c>
      <c r="Q5692">
        <f t="shared" si="354"/>
        <v>0</v>
      </c>
      <c r="R5692" t="b">
        <f t="shared" si="355"/>
        <v>1</v>
      </c>
    </row>
    <row r="5693" spans="1:18" x14ac:dyDescent="0.3">
      <c r="A5693">
        <v>56</v>
      </c>
      <c r="B5693">
        <v>32</v>
      </c>
      <c r="C5693">
        <v>59</v>
      </c>
      <c r="D5693">
        <v>2882.3</v>
      </c>
      <c r="E5693">
        <f>VLOOKUP(B5693,'[1]input data'!$G$3:$H$180,2,FALSE)</f>
        <v>32</v>
      </c>
      <c r="F5693" t="str">
        <f t="shared" si="352"/>
        <v>56_59_32</v>
      </c>
      <c r="G5693">
        <f>_xlfn.MAXIFS($D$3:$D$7726,$F$3:$F$7726,$F5693)</f>
        <v>2882.3</v>
      </c>
      <c r="J5693">
        <v>56</v>
      </c>
      <c r="K5693">
        <v>32</v>
      </c>
      <c r="L5693">
        <v>59</v>
      </c>
      <c r="M5693">
        <v>2882.3</v>
      </c>
      <c r="N5693">
        <f>VLOOKUP(K5693,'[1]input data'!$G$3:$H$180,2,FALSE)</f>
        <v>32</v>
      </c>
      <c r="O5693" t="str">
        <f t="shared" si="353"/>
        <v>56_59_32</v>
      </c>
      <c r="P5693">
        <f>SUMIF($O$3:$O$7726,O5693,$M$3:$M$7726)</f>
        <v>2882.3</v>
      </c>
      <c r="Q5693">
        <f t="shared" si="354"/>
        <v>0</v>
      </c>
      <c r="R5693" t="b">
        <f t="shared" si="355"/>
        <v>1</v>
      </c>
    </row>
    <row r="5694" spans="1:18" x14ac:dyDescent="0.3">
      <c r="A5694">
        <v>56</v>
      </c>
      <c r="B5694">
        <v>121</v>
      </c>
      <c r="C5694">
        <v>59</v>
      </c>
      <c r="D5694">
        <v>1713.25</v>
      </c>
      <c r="E5694">
        <f>VLOOKUP(B5694,'[1]input data'!$G$3:$H$180,2,FALSE)</f>
        <v>32</v>
      </c>
      <c r="F5694" t="str">
        <f t="shared" si="352"/>
        <v>56_59_32</v>
      </c>
      <c r="G5694">
        <f>_xlfn.MAXIFS($D$3:$D$7726,$F$3:$F$7726,$F5694)</f>
        <v>2882.3</v>
      </c>
      <c r="J5694">
        <v>56</v>
      </c>
      <c r="K5694">
        <v>121</v>
      </c>
      <c r="L5694">
        <v>59</v>
      </c>
      <c r="M5694">
        <v>0</v>
      </c>
      <c r="N5694">
        <f>VLOOKUP(K5694,'[1]input data'!$G$3:$H$180,2,FALSE)</f>
        <v>32</v>
      </c>
      <c r="O5694" t="str">
        <f t="shared" si="353"/>
        <v>56_59_32</v>
      </c>
      <c r="P5694">
        <f>SUMIF($O$3:$O$7726,O5694,$M$3:$M$7726)</f>
        <v>2882.3</v>
      </c>
      <c r="Q5694">
        <f t="shared" si="354"/>
        <v>0</v>
      </c>
      <c r="R5694" t="b">
        <f t="shared" si="355"/>
        <v>1</v>
      </c>
    </row>
    <row r="5695" spans="1:18" x14ac:dyDescent="0.3">
      <c r="A5695">
        <v>56</v>
      </c>
      <c r="B5695">
        <v>10</v>
      </c>
      <c r="C5695">
        <v>60</v>
      </c>
      <c r="D5695">
        <v>15269.09</v>
      </c>
      <c r="E5695">
        <f>VLOOKUP(B5695,'[1]input data'!$G$3:$H$180,2,FALSE)</f>
        <v>10</v>
      </c>
      <c r="F5695" t="str">
        <f t="shared" si="352"/>
        <v>56_60_10</v>
      </c>
      <c r="G5695">
        <f>_xlfn.MAXIFS($D$3:$D$7726,$F$3:$F$7726,$F5695)</f>
        <v>15670.5</v>
      </c>
      <c r="J5695">
        <v>56</v>
      </c>
      <c r="K5695">
        <v>10</v>
      </c>
      <c r="L5695">
        <v>60</v>
      </c>
      <c r="M5695">
        <v>0</v>
      </c>
      <c r="N5695">
        <f>VLOOKUP(K5695,'[1]input data'!$G$3:$H$180,2,FALSE)</f>
        <v>10</v>
      </c>
      <c r="O5695" t="str">
        <f t="shared" si="353"/>
        <v>56_60_10</v>
      </c>
      <c r="P5695">
        <f>SUMIF($O$3:$O$7726,O5695,$M$3:$M$7726)</f>
        <v>15670.5</v>
      </c>
      <c r="Q5695">
        <f t="shared" si="354"/>
        <v>0</v>
      </c>
      <c r="R5695" t="b">
        <f t="shared" si="355"/>
        <v>1</v>
      </c>
    </row>
    <row r="5696" spans="1:18" x14ac:dyDescent="0.3">
      <c r="A5696">
        <v>56</v>
      </c>
      <c r="B5696">
        <v>99</v>
      </c>
      <c r="C5696">
        <v>60</v>
      </c>
      <c r="D5696">
        <v>15670.5</v>
      </c>
      <c r="E5696">
        <f>VLOOKUP(B5696,'[1]input data'!$G$3:$H$180,2,FALSE)</f>
        <v>10</v>
      </c>
      <c r="F5696" t="str">
        <f t="shared" si="352"/>
        <v>56_60_10</v>
      </c>
      <c r="G5696">
        <f>_xlfn.MAXIFS($D$3:$D$7726,$F$3:$F$7726,$F5696)</f>
        <v>15670.5</v>
      </c>
      <c r="J5696">
        <v>56</v>
      </c>
      <c r="K5696">
        <v>99</v>
      </c>
      <c r="L5696">
        <v>60</v>
      </c>
      <c r="M5696">
        <v>15670.5</v>
      </c>
      <c r="N5696">
        <f>VLOOKUP(K5696,'[1]input data'!$G$3:$H$180,2,FALSE)</f>
        <v>10</v>
      </c>
      <c r="O5696" t="str">
        <f t="shared" si="353"/>
        <v>56_60_10</v>
      </c>
      <c r="P5696">
        <f>SUMIF($O$3:$O$7726,O5696,$M$3:$M$7726)</f>
        <v>15670.5</v>
      </c>
      <c r="Q5696">
        <f t="shared" si="354"/>
        <v>0</v>
      </c>
      <c r="R5696" t="b">
        <f t="shared" si="355"/>
        <v>1</v>
      </c>
    </row>
    <row r="5697" spans="1:18" x14ac:dyDescent="0.3">
      <c r="A5697">
        <v>56</v>
      </c>
      <c r="B5697">
        <v>16</v>
      </c>
      <c r="C5697">
        <v>60</v>
      </c>
      <c r="D5697">
        <v>5385.17</v>
      </c>
      <c r="E5697">
        <f>VLOOKUP(B5697,'[1]input data'!$G$3:$H$180,2,FALSE)</f>
        <v>16</v>
      </c>
      <c r="F5697" t="str">
        <f t="shared" si="352"/>
        <v>56_60_16</v>
      </c>
      <c r="G5697">
        <f>_xlfn.MAXIFS($D$3:$D$7726,$F$3:$F$7726,$F5697)</f>
        <v>5414.39</v>
      </c>
      <c r="J5697">
        <v>56</v>
      </c>
      <c r="K5697">
        <v>16</v>
      </c>
      <c r="L5697">
        <v>60</v>
      </c>
      <c r="M5697">
        <v>0</v>
      </c>
      <c r="N5697">
        <f>VLOOKUP(K5697,'[1]input data'!$G$3:$H$180,2,FALSE)</f>
        <v>16</v>
      </c>
      <c r="O5697" t="str">
        <f t="shared" si="353"/>
        <v>56_60_16</v>
      </c>
      <c r="P5697">
        <f>SUMIF($O$3:$O$7726,O5697,$M$3:$M$7726)</f>
        <v>5414.39</v>
      </c>
      <c r="Q5697">
        <f t="shared" si="354"/>
        <v>0</v>
      </c>
      <c r="R5697" t="b">
        <f t="shared" si="355"/>
        <v>1</v>
      </c>
    </row>
    <row r="5698" spans="1:18" x14ac:dyDescent="0.3">
      <c r="A5698">
        <v>56</v>
      </c>
      <c r="B5698">
        <v>105</v>
      </c>
      <c r="C5698">
        <v>60</v>
      </c>
      <c r="D5698">
        <v>5414.39</v>
      </c>
      <c r="E5698">
        <f>VLOOKUP(B5698,'[1]input data'!$G$3:$H$180,2,FALSE)</f>
        <v>16</v>
      </c>
      <c r="F5698" t="str">
        <f t="shared" si="352"/>
        <v>56_60_16</v>
      </c>
      <c r="G5698">
        <f>_xlfn.MAXIFS($D$3:$D$7726,$F$3:$F$7726,$F5698)</f>
        <v>5414.39</v>
      </c>
      <c r="J5698">
        <v>56</v>
      </c>
      <c r="K5698">
        <v>105</v>
      </c>
      <c r="L5698">
        <v>60</v>
      </c>
      <c r="M5698">
        <v>5414.39</v>
      </c>
      <c r="N5698">
        <f>VLOOKUP(K5698,'[1]input data'!$G$3:$H$180,2,FALSE)</f>
        <v>16</v>
      </c>
      <c r="O5698" t="str">
        <f t="shared" si="353"/>
        <v>56_60_16</v>
      </c>
      <c r="P5698">
        <f>SUMIF($O$3:$O$7726,O5698,$M$3:$M$7726)</f>
        <v>5414.39</v>
      </c>
      <c r="Q5698">
        <f t="shared" si="354"/>
        <v>0</v>
      </c>
      <c r="R5698" t="b">
        <f t="shared" si="355"/>
        <v>1</v>
      </c>
    </row>
    <row r="5699" spans="1:18" x14ac:dyDescent="0.3">
      <c r="A5699">
        <v>56</v>
      </c>
      <c r="B5699">
        <v>29</v>
      </c>
      <c r="C5699">
        <v>60</v>
      </c>
      <c r="D5699">
        <v>2056.27</v>
      </c>
      <c r="E5699">
        <f>VLOOKUP(B5699,'[1]input data'!$G$3:$H$180,2,FALSE)</f>
        <v>29</v>
      </c>
      <c r="F5699" t="str">
        <f t="shared" si="352"/>
        <v>56_60_29</v>
      </c>
      <c r="G5699">
        <f>_xlfn.MAXIFS($D$3:$D$7726,$F$3:$F$7726,$F5699)</f>
        <v>6401.19</v>
      </c>
      <c r="J5699">
        <v>56</v>
      </c>
      <c r="K5699">
        <v>29</v>
      </c>
      <c r="L5699">
        <v>60</v>
      </c>
      <c r="M5699">
        <v>0</v>
      </c>
      <c r="N5699">
        <f>VLOOKUP(K5699,'[1]input data'!$G$3:$H$180,2,FALSE)</f>
        <v>29</v>
      </c>
      <c r="O5699" t="str">
        <f t="shared" si="353"/>
        <v>56_60_29</v>
      </c>
      <c r="P5699">
        <f>SUMIF($O$3:$O$7726,O5699,$M$3:$M$7726)</f>
        <v>6401.19</v>
      </c>
      <c r="Q5699">
        <f t="shared" si="354"/>
        <v>0</v>
      </c>
      <c r="R5699" t="b">
        <f t="shared" si="355"/>
        <v>1</v>
      </c>
    </row>
    <row r="5700" spans="1:18" x14ac:dyDescent="0.3">
      <c r="A5700">
        <v>56</v>
      </c>
      <c r="B5700">
        <v>118</v>
      </c>
      <c r="C5700">
        <v>60</v>
      </c>
      <c r="D5700">
        <v>6401.19</v>
      </c>
      <c r="E5700">
        <f>VLOOKUP(B5700,'[1]input data'!$G$3:$H$180,2,FALSE)</f>
        <v>29</v>
      </c>
      <c r="F5700" t="str">
        <f t="shared" ref="F5700:F5763" si="356">A5700&amp;"_"&amp;C5700&amp;"_"&amp;E5700</f>
        <v>56_60_29</v>
      </c>
      <c r="G5700">
        <f>_xlfn.MAXIFS($D$3:$D$7726,$F$3:$F$7726,$F5700)</f>
        <v>6401.19</v>
      </c>
      <c r="J5700">
        <v>56</v>
      </c>
      <c r="K5700">
        <v>118</v>
      </c>
      <c r="L5700">
        <v>60</v>
      </c>
      <c r="M5700">
        <v>6401.19</v>
      </c>
      <c r="N5700">
        <f>VLOOKUP(K5700,'[1]input data'!$G$3:$H$180,2,FALSE)</f>
        <v>29</v>
      </c>
      <c r="O5700" t="str">
        <f t="shared" ref="O5700:O5763" si="357">J5700&amp;"_"&amp;L5700&amp;"_"&amp;N5700</f>
        <v>56_60_29</v>
      </c>
      <c r="P5700">
        <f>SUMIF($O$3:$O$7726,O5700,$M$3:$M$7726)</f>
        <v>6401.19</v>
      </c>
      <c r="Q5700">
        <f t="shared" ref="Q5700:Q5763" si="358">G5700-P5700</f>
        <v>0</v>
      </c>
      <c r="R5700" t="b">
        <f t="shared" ref="R5700:R5763" si="359">OR(D5700=G5700,M5700=0)</f>
        <v>1</v>
      </c>
    </row>
    <row r="5701" spans="1:18" x14ac:dyDescent="0.3">
      <c r="A5701">
        <v>56</v>
      </c>
      <c r="B5701">
        <v>30</v>
      </c>
      <c r="C5701">
        <v>60</v>
      </c>
      <c r="D5701">
        <v>2612.9899999999998</v>
      </c>
      <c r="E5701">
        <f>VLOOKUP(B5701,'[1]input data'!$G$3:$H$180,2,FALSE)</f>
        <v>30</v>
      </c>
      <c r="F5701" t="str">
        <f t="shared" si="356"/>
        <v>56_60_30</v>
      </c>
      <c r="G5701">
        <f>_xlfn.MAXIFS($D$3:$D$7726,$F$3:$F$7726,$F5701)</f>
        <v>2612.9899999999998</v>
      </c>
      <c r="J5701">
        <v>56</v>
      </c>
      <c r="K5701">
        <v>30</v>
      </c>
      <c r="L5701">
        <v>60</v>
      </c>
      <c r="M5701">
        <v>2612.9899999999998</v>
      </c>
      <c r="N5701">
        <f>VLOOKUP(K5701,'[1]input data'!$G$3:$H$180,2,FALSE)</f>
        <v>30</v>
      </c>
      <c r="O5701" t="str">
        <f t="shared" si="357"/>
        <v>56_60_30</v>
      </c>
      <c r="P5701">
        <f>SUMIF($O$3:$O$7726,O5701,$M$3:$M$7726)</f>
        <v>2612.9899999999998</v>
      </c>
      <c r="Q5701">
        <f t="shared" si="358"/>
        <v>0</v>
      </c>
      <c r="R5701" t="b">
        <f t="shared" si="359"/>
        <v>1</v>
      </c>
    </row>
    <row r="5702" spans="1:18" x14ac:dyDescent="0.3">
      <c r="A5702">
        <v>56</v>
      </c>
      <c r="B5702">
        <v>119</v>
      </c>
      <c r="C5702">
        <v>60</v>
      </c>
      <c r="D5702">
        <v>395.17</v>
      </c>
      <c r="E5702">
        <f>VLOOKUP(B5702,'[1]input data'!$G$3:$H$180,2,FALSE)</f>
        <v>30</v>
      </c>
      <c r="F5702" t="str">
        <f t="shared" si="356"/>
        <v>56_60_30</v>
      </c>
      <c r="G5702">
        <f>_xlfn.MAXIFS($D$3:$D$7726,$F$3:$F$7726,$F5702)</f>
        <v>2612.9899999999998</v>
      </c>
      <c r="J5702">
        <v>56</v>
      </c>
      <c r="K5702">
        <v>119</v>
      </c>
      <c r="L5702">
        <v>60</v>
      </c>
      <c r="M5702">
        <v>0</v>
      </c>
      <c r="N5702">
        <f>VLOOKUP(K5702,'[1]input data'!$G$3:$H$180,2,FALSE)</f>
        <v>30</v>
      </c>
      <c r="O5702" t="str">
        <f t="shared" si="357"/>
        <v>56_60_30</v>
      </c>
      <c r="P5702">
        <f>SUMIF($O$3:$O$7726,O5702,$M$3:$M$7726)</f>
        <v>2612.9899999999998</v>
      </c>
      <c r="Q5702">
        <f t="shared" si="358"/>
        <v>0</v>
      </c>
      <c r="R5702" t="b">
        <f t="shared" si="359"/>
        <v>1</v>
      </c>
    </row>
    <row r="5703" spans="1:18" x14ac:dyDescent="0.3">
      <c r="A5703">
        <v>56</v>
      </c>
      <c r="B5703">
        <v>31</v>
      </c>
      <c r="C5703">
        <v>60</v>
      </c>
      <c r="D5703">
        <v>1603.53</v>
      </c>
      <c r="E5703">
        <f>VLOOKUP(B5703,'[1]input data'!$G$3:$H$180,2,FALSE)</f>
        <v>31</v>
      </c>
      <c r="F5703" t="str">
        <f t="shared" si="356"/>
        <v>56_60_31</v>
      </c>
      <c r="G5703">
        <f>_xlfn.MAXIFS($D$3:$D$7726,$F$3:$F$7726,$F5703)</f>
        <v>1603.53</v>
      </c>
      <c r="J5703">
        <v>56</v>
      </c>
      <c r="K5703">
        <v>31</v>
      </c>
      <c r="L5703">
        <v>60</v>
      </c>
      <c r="M5703">
        <v>1603.53</v>
      </c>
      <c r="N5703">
        <f>VLOOKUP(K5703,'[1]input data'!$G$3:$H$180,2,FALSE)</f>
        <v>31</v>
      </c>
      <c r="O5703" t="str">
        <f t="shared" si="357"/>
        <v>56_60_31</v>
      </c>
      <c r="P5703">
        <f>SUMIF($O$3:$O$7726,O5703,$M$3:$M$7726)</f>
        <v>1603.53</v>
      </c>
      <c r="Q5703">
        <f t="shared" si="358"/>
        <v>0</v>
      </c>
      <c r="R5703" t="b">
        <f t="shared" si="359"/>
        <v>1</v>
      </c>
    </row>
    <row r="5704" spans="1:18" x14ac:dyDescent="0.3">
      <c r="A5704">
        <v>56</v>
      </c>
      <c r="B5704">
        <v>120</v>
      </c>
      <c r="C5704">
        <v>60</v>
      </c>
      <c r="D5704">
        <v>1173.72</v>
      </c>
      <c r="E5704">
        <f>VLOOKUP(B5704,'[1]input data'!$G$3:$H$180,2,FALSE)</f>
        <v>31</v>
      </c>
      <c r="F5704" t="str">
        <f t="shared" si="356"/>
        <v>56_60_31</v>
      </c>
      <c r="G5704">
        <f>_xlfn.MAXIFS($D$3:$D$7726,$F$3:$F$7726,$F5704)</f>
        <v>1603.53</v>
      </c>
      <c r="J5704">
        <v>56</v>
      </c>
      <c r="K5704">
        <v>120</v>
      </c>
      <c r="L5704">
        <v>60</v>
      </c>
      <c r="M5704">
        <v>0</v>
      </c>
      <c r="N5704">
        <f>VLOOKUP(K5704,'[1]input data'!$G$3:$H$180,2,FALSE)</f>
        <v>31</v>
      </c>
      <c r="O5704" t="str">
        <f t="shared" si="357"/>
        <v>56_60_31</v>
      </c>
      <c r="P5704">
        <f>SUMIF($O$3:$O$7726,O5704,$M$3:$M$7726)</f>
        <v>1603.53</v>
      </c>
      <c r="Q5704">
        <f t="shared" si="358"/>
        <v>0</v>
      </c>
      <c r="R5704" t="b">
        <f t="shared" si="359"/>
        <v>1</v>
      </c>
    </row>
    <row r="5705" spans="1:18" x14ac:dyDescent="0.3">
      <c r="A5705">
        <v>56</v>
      </c>
      <c r="B5705">
        <v>32</v>
      </c>
      <c r="C5705">
        <v>60</v>
      </c>
      <c r="D5705">
        <v>1869.99</v>
      </c>
      <c r="E5705">
        <f>VLOOKUP(B5705,'[1]input data'!$G$3:$H$180,2,FALSE)</f>
        <v>32</v>
      </c>
      <c r="F5705" t="str">
        <f t="shared" si="356"/>
        <v>56_60_32</v>
      </c>
      <c r="G5705">
        <f>_xlfn.MAXIFS($D$3:$D$7726,$F$3:$F$7726,$F5705)</f>
        <v>1869.99</v>
      </c>
      <c r="J5705">
        <v>56</v>
      </c>
      <c r="K5705">
        <v>32</v>
      </c>
      <c r="L5705">
        <v>60</v>
      </c>
      <c r="M5705">
        <v>1869.99</v>
      </c>
      <c r="N5705">
        <f>VLOOKUP(K5705,'[1]input data'!$G$3:$H$180,2,FALSE)</f>
        <v>32</v>
      </c>
      <c r="O5705" t="str">
        <f t="shared" si="357"/>
        <v>56_60_32</v>
      </c>
      <c r="P5705">
        <f>SUMIF($O$3:$O$7726,O5705,$M$3:$M$7726)</f>
        <v>1869.99</v>
      </c>
      <c r="Q5705">
        <f t="shared" si="358"/>
        <v>0</v>
      </c>
      <c r="R5705" t="b">
        <f t="shared" si="359"/>
        <v>1</v>
      </c>
    </row>
    <row r="5706" spans="1:18" x14ac:dyDescent="0.3">
      <c r="A5706">
        <v>56</v>
      </c>
      <c r="B5706">
        <v>121</v>
      </c>
      <c r="C5706">
        <v>60</v>
      </c>
      <c r="D5706">
        <v>1417.41</v>
      </c>
      <c r="E5706">
        <f>VLOOKUP(B5706,'[1]input data'!$G$3:$H$180,2,FALSE)</f>
        <v>32</v>
      </c>
      <c r="F5706" t="str">
        <f t="shared" si="356"/>
        <v>56_60_32</v>
      </c>
      <c r="G5706">
        <f>_xlfn.MAXIFS($D$3:$D$7726,$F$3:$F$7726,$F5706)</f>
        <v>1869.99</v>
      </c>
      <c r="J5706">
        <v>56</v>
      </c>
      <c r="K5706">
        <v>121</v>
      </c>
      <c r="L5706">
        <v>60</v>
      </c>
      <c r="M5706">
        <v>0</v>
      </c>
      <c r="N5706">
        <f>VLOOKUP(K5706,'[1]input data'!$G$3:$H$180,2,FALSE)</f>
        <v>32</v>
      </c>
      <c r="O5706" t="str">
        <f t="shared" si="357"/>
        <v>56_60_32</v>
      </c>
      <c r="P5706">
        <f>SUMIF($O$3:$O$7726,O5706,$M$3:$M$7726)</f>
        <v>1869.99</v>
      </c>
      <c r="Q5706">
        <f t="shared" si="358"/>
        <v>0</v>
      </c>
      <c r="R5706" t="b">
        <f t="shared" si="359"/>
        <v>1</v>
      </c>
    </row>
    <row r="5707" spans="1:18" x14ac:dyDescent="0.3">
      <c r="A5707">
        <v>56</v>
      </c>
      <c r="B5707">
        <v>34</v>
      </c>
      <c r="C5707">
        <v>60</v>
      </c>
      <c r="D5707">
        <v>3292.38</v>
      </c>
      <c r="E5707">
        <f>VLOOKUP(B5707,'[1]input data'!$G$3:$H$180,2,FALSE)</f>
        <v>34</v>
      </c>
      <c r="F5707" t="str">
        <f t="shared" si="356"/>
        <v>56_60_34</v>
      </c>
      <c r="G5707">
        <f>_xlfn.MAXIFS($D$3:$D$7726,$F$3:$F$7726,$F5707)</f>
        <v>3292.38</v>
      </c>
      <c r="J5707">
        <v>56</v>
      </c>
      <c r="K5707">
        <v>34</v>
      </c>
      <c r="L5707">
        <v>60</v>
      </c>
      <c r="M5707">
        <v>3292.38</v>
      </c>
      <c r="N5707">
        <f>VLOOKUP(K5707,'[1]input data'!$G$3:$H$180,2,FALSE)</f>
        <v>34</v>
      </c>
      <c r="O5707" t="str">
        <f t="shared" si="357"/>
        <v>56_60_34</v>
      </c>
      <c r="P5707">
        <f>SUMIF($O$3:$O$7726,O5707,$M$3:$M$7726)</f>
        <v>3292.38</v>
      </c>
      <c r="Q5707">
        <f t="shared" si="358"/>
        <v>0</v>
      </c>
      <c r="R5707" t="b">
        <f t="shared" si="359"/>
        <v>1</v>
      </c>
    </row>
    <row r="5708" spans="1:18" x14ac:dyDescent="0.3">
      <c r="A5708">
        <v>56</v>
      </c>
      <c r="B5708">
        <v>176</v>
      </c>
      <c r="C5708">
        <v>60</v>
      </c>
      <c r="D5708">
        <v>115507.62</v>
      </c>
      <c r="E5708">
        <f>VLOOKUP(B5708,'[1]input data'!$G$3:$H$180,2,FALSE)</f>
        <v>87</v>
      </c>
      <c r="F5708" t="str">
        <f t="shared" si="356"/>
        <v>56_60_87</v>
      </c>
      <c r="G5708">
        <f>_xlfn.MAXIFS($D$3:$D$7726,$F$3:$F$7726,$F5708)</f>
        <v>115507.62</v>
      </c>
      <c r="J5708">
        <v>56</v>
      </c>
      <c r="K5708">
        <v>176</v>
      </c>
      <c r="L5708">
        <v>60</v>
      </c>
      <c r="M5708">
        <v>115507.62</v>
      </c>
      <c r="N5708">
        <f>VLOOKUP(K5708,'[1]input data'!$G$3:$H$180,2,FALSE)</f>
        <v>87</v>
      </c>
      <c r="O5708" t="str">
        <f t="shared" si="357"/>
        <v>56_60_87</v>
      </c>
      <c r="P5708">
        <f>SUMIF($O$3:$O$7726,O5708,$M$3:$M$7726)</f>
        <v>115507.62</v>
      </c>
      <c r="Q5708">
        <f t="shared" si="358"/>
        <v>0</v>
      </c>
      <c r="R5708" t="b">
        <f t="shared" si="359"/>
        <v>1</v>
      </c>
    </row>
    <row r="5709" spans="1:18" x14ac:dyDescent="0.3">
      <c r="A5709">
        <v>56</v>
      </c>
      <c r="B5709">
        <v>8</v>
      </c>
      <c r="C5709">
        <v>61</v>
      </c>
      <c r="D5709">
        <v>6712.41</v>
      </c>
      <c r="E5709">
        <f>VLOOKUP(B5709,'[1]input data'!$G$3:$H$180,2,FALSE)</f>
        <v>8</v>
      </c>
      <c r="F5709" t="str">
        <f t="shared" si="356"/>
        <v>56_61_8</v>
      </c>
      <c r="G5709">
        <f>_xlfn.MAXIFS($D$3:$D$7726,$F$3:$F$7726,$F5709)</f>
        <v>11870.04</v>
      </c>
      <c r="J5709">
        <v>56</v>
      </c>
      <c r="K5709">
        <v>8</v>
      </c>
      <c r="L5709">
        <v>61</v>
      </c>
      <c r="M5709">
        <v>0</v>
      </c>
      <c r="N5709">
        <f>VLOOKUP(K5709,'[1]input data'!$G$3:$H$180,2,FALSE)</f>
        <v>8</v>
      </c>
      <c r="O5709" t="str">
        <f t="shared" si="357"/>
        <v>56_61_8</v>
      </c>
      <c r="P5709">
        <f>SUMIF($O$3:$O$7726,O5709,$M$3:$M$7726)</f>
        <v>11870.04</v>
      </c>
      <c r="Q5709">
        <f t="shared" si="358"/>
        <v>0</v>
      </c>
      <c r="R5709" t="b">
        <f t="shared" si="359"/>
        <v>1</v>
      </c>
    </row>
    <row r="5710" spans="1:18" x14ac:dyDescent="0.3">
      <c r="A5710">
        <v>56</v>
      </c>
      <c r="B5710">
        <v>97</v>
      </c>
      <c r="C5710">
        <v>61</v>
      </c>
      <c r="D5710">
        <v>11870.04</v>
      </c>
      <c r="E5710">
        <f>VLOOKUP(B5710,'[1]input data'!$G$3:$H$180,2,FALSE)</f>
        <v>8</v>
      </c>
      <c r="F5710" t="str">
        <f t="shared" si="356"/>
        <v>56_61_8</v>
      </c>
      <c r="G5710">
        <f>_xlfn.MAXIFS($D$3:$D$7726,$F$3:$F$7726,$F5710)</f>
        <v>11870.04</v>
      </c>
      <c r="J5710">
        <v>56</v>
      </c>
      <c r="K5710">
        <v>97</v>
      </c>
      <c r="L5710">
        <v>61</v>
      </c>
      <c r="M5710">
        <v>11870.04</v>
      </c>
      <c r="N5710">
        <f>VLOOKUP(K5710,'[1]input data'!$G$3:$H$180,2,FALSE)</f>
        <v>8</v>
      </c>
      <c r="O5710" t="str">
        <f t="shared" si="357"/>
        <v>56_61_8</v>
      </c>
      <c r="P5710">
        <f>SUMIF($O$3:$O$7726,O5710,$M$3:$M$7726)</f>
        <v>11870.04</v>
      </c>
      <c r="Q5710">
        <f t="shared" si="358"/>
        <v>0</v>
      </c>
      <c r="R5710" t="b">
        <f t="shared" si="359"/>
        <v>1</v>
      </c>
    </row>
    <row r="5711" spans="1:18" x14ac:dyDescent="0.3">
      <c r="A5711">
        <v>56</v>
      </c>
      <c r="B5711">
        <v>14</v>
      </c>
      <c r="C5711">
        <v>61</v>
      </c>
      <c r="D5711">
        <v>4214.9399999999996</v>
      </c>
      <c r="E5711">
        <f>VLOOKUP(B5711,'[1]input data'!$G$3:$H$180,2,FALSE)</f>
        <v>14</v>
      </c>
      <c r="F5711" t="str">
        <f t="shared" si="356"/>
        <v>56_61_14</v>
      </c>
      <c r="G5711">
        <f>_xlfn.MAXIFS($D$3:$D$7726,$F$3:$F$7726,$F5711)</f>
        <v>4214.9399999999996</v>
      </c>
      <c r="J5711">
        <v>56</v>
      </c>
      <c r="K5711">
        <v>14</v>
      </c>
      <c r="L5711">
        <v>61</v>
      </c>
      <c r="M5711">
        <v>4214.9399999999996</v>
      </c>
      <c r="N5711">
        <f>VLOOKUP(K5711,'[1]input data'!$G$3:$H$180,2,FALSE)</f>
        <v>14</v>
      </c>
      <c r="O5711" t="str">
        <f t="shared" si="357"/>
        <v>56_61_14</v>
      </c>
      <c r="P5711">
        <f>SUMIF($O$3:$O$7726,O5711,$M$3:$M$7726)</f>
        <v>4214.9399999999996</v>
      </c>
      <c r="Q5711">
        <f t="shared" si="358"/>
        <v>0</v>
      </c>
      <c r="R5711" t="b">
        <f t="shared" si="359"/>
        <v>1</v>
      </c>
    </row>
    <row r="5712" spans="1:18" x14ac:dyDescent="0.3">
      <c r="A5712">
        <v>56</v>
      </c>
      <c r="B5712">
        <v>103</v>
      </c>
      <c r="C5712">
        <v>61</v>
      </c>
      <c r="D5712">
        <v>2601.96</v>
      </c>
      <c r="E5712">
        <f>VLOOKUP(B5712,'[1]input data'!$G$3:$H$180,2,FALSE)</f>
        <v>14</v>
      </c>
      <c r="F5712" t="str">
        <f t="shared" si="356"/>
        <v>56_61_14</v>
      </c>
      <c r="G5712">
        <f>_xlfn.MAXIFS($D$3:$D$7726,$F$3:$F$7726,$F5712)</f>
        <v>4214.9399999999996</v>
      </c>
      <c r="J5712">
        <v>56</v>
      </c>
      <c r="K5712">
        <v>103</v>
      </c>
      <c r="L5712">
        <v>61</v>
      </c>
      <c r="M5712">
        <v>0</v>
      </c>
      <c r="N5712">
        <f>VLOOKUP(K5712,'[1]input data'!$G$3:$H$180,2,FALSE)</f>
        <v>14</v>
      </c>
      <c r="O5712" t="str">
        <f t="shared" si="357"/>
        <v>56_61_14</v>
      </c>
      <c r="P5712">
        <f>SUMIF($O$3:$O$7726,O5712,$M$3:$M$7726)</f>
        <v>4214.9399999999996</v>
      </c>
      <c r="Q5712">
        <f t="shared" si="358"/>
        <v>0</v>
      </c>
      <c r="R5712" t="b">
        <f t="shared" si="359"/>
        <v>1</v>
      </c>
    </row>
    <row r="5713" spans="1:18" x14ac:dyDescent="0.3">
      <c r="A5713">
        <v>56</v>
      </c>
      <c r="B5713">
        <v>24</v>
      </c>
      <c r="C5713">
        <v>61</v>
      </c>
      <c r="D5713">
        <v>14521.46</v>
      </c>
      <c r="E5713">
        <f>VLOOKUP(B5713,'[1]input data'!$G$3:$H$180,2,FALSE)</f>
        <v>24</v>
      </c>
      <c r="F5713" t="str">
        <f t="shared" si="356"/>
        <v>56_61_24</v>
      </c>
      <c r="G5713">
        <f>_xlfn.MAXIFS($D$3:$D$7726,$F$3:$F$7726,$F5713)</f>
        <v>16400.79</v>
      </c>
      <c r="J5713">
        <v>56</v>
      </c>
      <c r="K5713">
        <v>24</v>
      </c>
      <c r="L5713">
        <v>61</v>
      </c>
      <c r="M5713">
        <v>0</v>
      </c>
      <c r="N5713">
        <f>VLOOKUP(K5713,'[1]input data'!$G$3:$H$180,2,FALSE)</f>
        <v>24</v>
      </c>
      <c r="O5713" t="str">
        <f t="shared" si="357"/>
        <v>56_61_24</v>
      </c>
      <c r="P5713">
        <f>SUMIF($O$3:$O$7726,O5713,$M$3:$M$7726)</f>
        <v>16400.79</v>
      </c>
      <c r="Q5713">
        <f t="shared" si="358"/>
        <v>0</v>
      </c>
      <c r="R5713" t="b">
        <f t="shared" si="359"/>
        <v>1</v>
      </c>
    </row>
    <row r="5714" spans="1:18" x14ac:dyDescent="0.3">
      <c r="A5714">
        <v>56</v>
      </c>
      <c r="B5714">
        <v>113</v>
      </c>
      <c r="C5714">
        <v>61</v>
      </c>
      <c r="D5714">
        <v>16400.79</v>
      </c>
      <c r="E5714">
        <f>VLOOKUP(B5714,'[1]input data'!$G$3:$H$180,2,FALSE)</f>
        <v>24</v>
      </c>
      <c r="F5714" t="str">
        <f t="shared" si="356"/>
        <v>56_61_24</v>
      </c>
      <c r="G5714">
        <f>_xlfn.MAXIFS($D$3:$D$7726,$F$3:$F$7726,$F5714)</f>
        <v>16400.79</v>
      </c>
      <c r="J5714">
        <v>56</v>
      </c>
      <c r="K5714">
        <v>113</v>
      </c>
      <c r="L5714">
        <v>61</v>
      </c>
      <c r="M5714">
        <v>16400.79</v>
      </c>
      <c r="N5714">
        <f>VLOOKUP(K5714,'[1]input data'!$G$3:$H$180,2,FALSE)</f>
        <v>24</v>
      </c>
      <c r="O5714" t="str">
        <f t="shared" si="357"/>
        <v>56_61_24</v>
      </c>
      <c r="P5714">
        <f>SUMIF($O$3:$O$7726,O5714,$M$3:$M$7726)</f>
        <v>16400.79</v>
      </c>
      <c r="Q5714">
        <f t="shared" si="358"/>
        <v>0</v>
      </c>
      <c r="R5714" t="b">
        <f t="shared" si="359"/>
        <v>1</v>
      </c>
    </row>
    <row r="5715" spans="1:18" x14ac:dyDescent="0.3">
      <c r="A5715">
        <v>56</v>
      </c>
      <c r="B5715">
        <v>26</v>
      </c>
      <c r="C5715">
        <v>61</v>
      </c>
      <c r="D5715">
        <v>5525.02</v>
      </c>
      <c r="E5715">
        <f>VLOOKUP(B5715,'[1]input data'!$G$3:$H$180,2,FALSE)</f>
        <v>26</v>
      </c>
      <c r="F5715" t="str">
        <f t="shared" si="356"/>
        <v>56_61_26</v>
      </c>
      <c r="G5715">
        <f>_xlfn.MAXIFS($D$3:$D$7726,$F$3:$F$7726,$F5715)</f>
        <v>5525.02</v>
      </c>
      <c r="J5715">
        <v>56</v>
      </c>
      <c r="K5715">
        <v>26</v>
      </c>
      <c r="L5715">
        <v>61</v>
      </c>
      <c r="M5715">
        <v>5525.02</v>
      </c>
      <c r="N5715">
        <f>VLOOKUP(K5715,'[1]input data'!$G$3:$H$180,2,FALSE)</f>
        <v>26</v>
      </c>
      <c r="O5715" t="str">
        <f t="shared" si="357"/>
        <v>56_61_26</v>
      </c>
      <c r="P5715">
        <f>SUMIF($O$3:$O$7726,O5715,$M$3:$M$7726)</f>
        <v>5525.02</v>
      </c>
      <c r="Q5715">
        <f t="shared" si="358"/>
        <v>0</v>
      </c>
      <c r="R5715" t="b">
        <f t="shared" si="359"/>
        <v>1</v>
      </c>
    </row>
    <row r="5716" spans="1:18" x14ac:dyDescent="0.3">
      <c r="A5716">
        <v>56</v>
      </c>
      <c r="B5716">
        <v>115</v>
      </c>
      <c r="C5716">
        <v>61</v>
      </c>
      <c r="D5716">
        <v>3897.14</v>
      </c>
      <c r="E5716">
        <f>VLOOKUP(B5716,'[1]input data'!$G$3:$H$180,2,FALSE)</f>
        <v>26</v>
      </c>
      <c r="F5716" t="str">
        <f t="shared" si="356"/>
        <v>56_61_26</v>
      </c>
      <c r="G5716">
        <f>_xlfn.MAXIFS($D$3:$D$7726,$F$3:$F$7726,$F5716)</f>
        <v>5525.02</v>
      </c>
      <c r="J5716">
        <v>56</v>
      </c>
      <c r="K5716">
        <v>115</v>
      </c>
      <c r="L5716">
        <v>61</v>
      </c>
      <c r="M5716">
        <v>0</v>
      </c>
      <c r="N5716">
        <f>VLOOKUP(K5716,'[1]input data'!$G$3:$H$180,2,FALSE)</f>
        <v>26</v>
      </c>
      <c r="O5716" t="str">
        <f t="shared" si="357"/>
        <v>56_61_26</v>
      </c>
      <c r="P5716">
        <f>SUMIF($O$3:$O$7726,O5716,$M$3:$M$7726)</f>
        <v>5525.02</v>
      </c>
      <c r="Q5716">
        <f t="shared" si="358"/>
        <v>0</v>
      </c>
      <c r="R5716" t="b">
        <f t="shared" si="359"/>
        <v>1</v>
      </c>
    </row>
    <row r="5717" spans="1:18" x14ac:dyDescent="0.3">
      <c r="A5717">
        <v>56</v>
      </c>
      <c r="B5717">
        <v>29</v>
      </c>
      <c r="C5717">
        <v>61</v>
      </c>
      <c r="D5717">
        <v>6420.83</v>
      </c>
      <c r="E5717">
        <f>VLOOKUP(B5717,'[1]input data'!$G$3:$H$180,2,FALSE)</f>
        <v>29</v>
      </c>
      <c r="F5717" t="str">
        <f t="shared" si="356"/>
        <v>56_61_29</v>
      </c>
      <c r="G5717">
        <f>_xlfn.MAXIFS($D$3:$D$7726,$F$3:$F$7726,$F5717)</f>
        <v>8506.51</v>
      </c>
      <c r="J5717">
        <v>56</v>
      </c>
      <c r="K5717">
        <v>29</v>
      </c>
      <c r="L5717">
        <v>61</v>
      </c>
      <c r="M5717">
        <v>0</v>
      </c>
      <c r="N5717">
        <f>VLOOKUP(K5717,'[1]input data'!$G$3:$H$180,2,FALSE)</f>
        <v>29</v>
      </c>
      <c r="O5717" t="str">
        <f t="shared" si="357"/>
        <v>56_61_29</v>
      </c>
      <c r="P5717">
        <f>SUMIF($O$3:$O$7726,O5717,$M$3:$M$7726)</f>
        <v>8506.51</v>
      </c>
      <c r="Q5717">
        <f t="shared" si="358"/>
        <v>0</v>
      </c>
      <c r="R5717" t="b">
        <f t="shared" si="359"/>
        <v>1</v>
      </c>
    </row>
    <row r="5718" spans="1:18" x14ac:dyDescent="0.3">
      <c r="A5718">
        <v>56</v>
      </c>
      <c r="B5718">
        <v>118</v>
      </c>
      <c r="C5718">
        <v>61</v>
      </c>
      <c r="D5718">
        <v>8506.51</v>
      </c>
      <c r="E5718">
        <f>VLOOKUP(B5718,'[1]input data'!$G$3:$H$180,2,FALSE)</f>
        <v>29</v>
      </c>
      <c r="F5718" t="str">
        <f t="shared" si="356"/>
        <v>56_61_29</v>
      </c>
      <c r="G5718">
        <f>_xlfn.MAXIFS($D$3:$D$7726,$F$3:$F$7726,$F5718)</f>
        <v>8506.51</v>
      </c>
      <c r="J5718">
        <v>56</v>
      </c>
      <c r="K5718">
        <v>118</v>
      </c>
      <c r="L5718">
        <v>61</v>
      </c>
      <c r="M5718">
        <v>8506.51</v>
      </c>
      <c r="N5718">
        <f>VLOOKUP(K5718,'[1]input data'!$G$3:$H$180,2,FALSE)</f>
        <v>29</v>
      </c>
      <c r="O5718" t="str">
        <f t="shared" si="357"/>
        <v>56_61_29</v>
      </c>
      <c r="P5718">
        <f>SUMIF($O$3:$O$7726,O5718,$M$3:$M$7726)</f>
        <v>8506.51</v>
      </c>
      <c r="Q5718">
        <f t="shared" si="358"/>
        <v>0</v>
      </c>
      <c r="R5718" t="b">
        <f t="shared" si="359"/>
        <v>1</v>
      </c>
    </row>
    <row r="5719" spans="1:18" x14ac:dyDescent="0.3">
      <c r="A5719">
        <v>56</v>
      </c>
      <c r="B5719">
        <v>31</v>
      </c>
      <c r="C5719">
        <v>61</v>
      </c>
      <c r="D5719">
        <v>3507</v>
      </c>
      <c r="E5719">
        <f>VLOOKUP(B5719,'[1]input data'!$G$3:$H$180,2,FALSE)</f>
        <v>31</v>
      </c>
      <c r="F5719" t="str">
        <f t="shared" si="356"/>
        <v>56_61_31</v>
      </c>
      <c r="G5719">
        <f>_xlfn.MAXIFS($D$3:$D$7726,$F$3:$F$7726,$F5719)</f>
        <v>3507</v>
      </c>
      <c r="J5719">
        <v>56</v>
      </c>
      <c r="K5719">
        <v>31</v>
      </c>
      <c r="L5719">
        <v>61</v>
      </c>
      <c r="M5719">
        <v>3507</v>
      </c>
      <c r="N5719">
        <f>VLOOKUP(K5719,'[1]input data'!$G$3:$H$180,2,FALSE)</f>
        <v>31</v>
      </c>
      <c r="O5719" t="str">
        <f t="shared" si="357"/>
        <v>56_61_31</v>
      </c>
      <c r="P5719">
        <f>SUMIF($O$3:$O$7726,O5719,$M$3:$M$7726)</f>
        <v>3507</v>
      </c>
      <c r="Q5719">
        <f t="shared" si="358"/>
        <v>0</v>
      </c>
      <c r="R5719" t="b">
        <f t="shared" si="359"/>
        <v>1</v>
      </c>
    </row>
    <row r="5720" spans="1:18" x14ac:dyDescent="0.3">
      <c r="A5720">
        <v>56</v>
      </c>
      <c r="B5720">
        <v>120</v>
      </c>
      <c r="C5720">
        <v>61</v>
      </c>
      <c r="D5720">
        <v>1711.16</v>
      </c>
      <c r="E5720">
        <f>VLOOKUP(B5720,'[1]input data'!$G$3:$H$180,2,FALSE)</f>
        <v>31</v>
      </c>
      <c r="F5720" t="str">
        <f t="shared" si="356"/>
        <v>56_61_31</v>
      </c>
      <c r="G5720">
        <f>_xlfn.MAXIFS($D$3:$D$7726,$F$3:$F$7726,$F5720)</f>
        <v>3507</v>
      </c>
      <c r="J5720">
        <v>56</v>
      </c>
      <c r="K5720">
        <v>120</v>
      </c>
      <c r="L5720">
        <v>61</v>
      </c>
      <c r="M5720">
        <v>0</v>
      </c>
      <c r="N5720">
        <f>VLOOKUP(K5720,'[1]input data'!$G$3:$H$180,2,FALSE)</f>
        <v>31</v>
      </c>
      <c r="O5720" t="str">
        <f t="shared" si="357"/>
        <v>56_61_31</v>
      </c>
      <c r="P5720">
        <f>SUMIF($O$3:$O$7726,O5720,$M$3:$M$7726)</f>
        <v>3507</v>
      </c>
      <c r="Q5720">
        <f t="shared" si="358"/>
        <v>0</v>
      </c>
      <c r="R5720" t="b">
        <f t="shared" si="359"/>
        <v>1</v>
      </c>
    </row>
    <row r="5721" spans="1:18" x14ac:dyDescent="0.3">
      <c r="A5721">
        <v>56</v>
      </c>
      <c r="B5721">
        <v>34</v>
      </c>
      <c r="C5721">
        <v>61</v>
      </c>
      <c r="D5721">
        <v>7336.66</v>
      </c>
      <c r="E5721">
        <f>VLOOKUP(B5721,'[1]input data'!$G$3:$H$180,2,FALSE)</f>
        <v>34</v>
      </c>
      <c r="F5721" t="str">
        <f t="shared" si="356"/>
        <v>56_61_34</v>
      </c>
      <c r="G5721">
        <f>_xlfn.MAXIFS($D$3:$D$7726,$F$3:$F$7726,$F5721)</f>
        <v>7336.66</v>
      </c>
      <c r="J5721">
        <v>56</v>
      </c>
      <c r="K5721">
        <v>34</v>
      </c>
      <c r="L5721">
        <v>61</v>
      </c>
      <c r="M5721">
        <v>7336.66</v>
      </c>
      <c r="N5721">
        <f>VLOOKUP(K5721,'[1]input data'!$G$3:$H$180,2,FALSE)</f>
        <v>34</v>
      </c>
      <c r="O5721" t="str">
        <f t="shared" si="357"/>
        <v>56_61_34</v>
      </c>
      <c r="P5721">
        <f>SUMIF($O$3:$O$7726,O5721,$M$3:$M$7726)</f>
        <v>7336.66</v>
      </c>
      <c r="Q5721">
        <f t="shared" si="358"/>
        <v>0</v>
      </c>
      <c r="R5721" t="b">
        <f t="shared" si="359"/>
        <v>1</v>
      </c>
    </row>
    <row r="5722" spans="1:18" x14ac:dyDescent="0.3">
      <c r="A5722">
        <v>56</v>
      </c>
      <c r="B5722">
        <v>7</v>
      </c>
      <c r="C5722">
        <v>62</v>
      </c>
      <c r="D5722">
        <v>5359.33</v>
      </c>
      <c r="E5722">
        <f>VLOOKUP(B5722,'[1]input data'!$G$3:$H$180,2,FALSE)</f>
        <v>7</v>
      </c>
      <c r="F5722" t="str">
        <f t="shared" si="356"/>
        <v>56_62_7</v>
      </c>
      <c r="G5722">
        <f>_xlfn.MAXIFS($D$3:$D$7726,$F$3:$F$7726,$F5722)</f>
        <v>5464.13</v>
      </c>
      <c r="J5722">
        <v>56</v>
      </c>
      <c r="K5722">
        <v>7</v>
      </c>
      <c r="L5722">
        <v>62</v>
      </c>
      <c r="M5722">
        <v>0</v>
      </c>
      <c r="N5722">
        <f>VLOOKUP(K5722,'[1]input data'!$G$3:$H$180,2,FALSE)</f>
        <v>7</v>
      </c>
      <c r="O5722" t="str">
        <f t="shared" si="357"/>
        <v>56_62_7</v>
      </c>
      <c r="P5722">
        <f>SUMIF($O$3:$O$7726,O5722,$M$3:$M$7726)</f>
        <v>5464.13</v>
      </c>
      <c r="Q5722">
        <f t="shared" si="358"/>
        <v>0</v>
      </c>
      <c r="R5722" t="b">
        <f t="shared" si="359"/>
        <v>1</v>
      </c>
    </row>
    <row r="5723" spans="1:18" x14ac:dyDescent="0.3">
      <c r="A5723">
        <v>56</v>
      </c>
      <c r="B5723">
        <v>96</v>
      </c>
      <c r="C5723">
        <v>62</v>
      </c>
      <c r="D5723">
        <v>5464.13</v>
      </c>
      <c r="E5723">
        <f>VLOOKUP(B5723,'[1]input data'!$G$3:$H$180,2,FALSE)</f>
        <v>7</v>
      </c>
      <c r="F5723" t="str">
        <f t="shared" si="356"/>
        <v>56_62_7</v>
      </c>
      <c r="G5723">
        <f>_xlfn.MAXIFS($D$3:$D$7726,$F$3:$F$7726,$F5723)</f>
        <v>5464.13</v>
      </c>
      <c r="J5723">
        <v>56</v>
      </c>
      <c r="K5723">
        <v>96</v>
      </c>
      <c r="L5723">
        <v>62</v>
      </c>
      <c r="M5723">
        <v>5464.13</v>
      </c>
      <c r="N5723">
        <f>VLOOKUP(K5723,'[1]input data'!$G$3:$H$180,2,FALSE)</f>
        <v>7</v>
      </c>
      <c r="O5723" t="str">
        <f t="shared" si="357"/>
        <v>56_62_7</v>
      </c>
      <c r="P5723">
        <f>SUMIF($O$3:$O$7726,O5723,$M$3:$M$7726)</f>
        <v>5464.13</v>
      </c>
      <c r="Q5723">
        <f t="shared" si="358"/>
        <v>0</v>
      </c>
      <c r="R5723" t="b">
        <f t="shared" si="359"/>
        <v>1</v>
      </c>
    </row>
    <row r="5724" spans="1:18" x14ac:dyDescent="0.3">
      <c r="A5724">
        <v>56</v>
      </c>
      <c r="B5724">
        <v>13</v>
      </c>
      <c r="C5724">
        <v>62</v>
      </c>
      <c r="D5724">
        <v>4033.21</v>
      </c>
      <c r="E5724">
        <f>VLOOKUP(B5724,'[1]input data'!$G$3:$H$180,2,FALSE)</f>
        <v>13</v>
      </c>
      <c r="F5724" t="str">
        <f t="shared" si="356"/>
        <v>56_62_13</v>
      </c>
      <c r="G5724">
        <f>_xlfn.MAXIFS($D$3:$D$7726,$F$3:$F$7726,$F5724)</f>
        <v>5730.78</v>
      </c>
      <c r="J5724">
        <v>56</v>
      </c>
      <c r="K5724">
        <v>13</v>
      </c>
      <c r="L5724">
        <v>62</v>
      </c>
      <c r="M5724">
        <v>0</v>
      </c>
      <c r="N5724">
        <f>VLOOKUP(K5724,'[1]input data'!$G$3:$H$180,2,FALSE)</f>
        <v>13</v>
      </c>
      <c r="O5724" t="str">
        <f t="shared" si="357"/>
        <v>56_62_13</v>
      </c>
      <c r="P5724">
        <f>SUMIF($O$3:$O$7726,O5724,$M$3:$M$7726)</f>
        <v>5730.78</v>
      </c>
      <c r="Q5724">
        <f t="shared" si="358"/>
        <v>0</v>
      </c>
      <c r="R5724" t="b">
        <f t="shared" si="359"/>
        <v>1</v>
      </c>
    </row>
    <row r="5725" spans="1:18" x14ac:dyDescent="0.3">
      <c r="A5725">
        <v>56</v>
      </c>
      <c r="B5725">
        <v>102</v>
      </c>
      <c r="C5725">
        <v>62</v>
      </c>
      <c r="D5725">
        <v>5730.78</v>
      </c>
      <c r="E5725">
        <f>VLOOKUP(B5725,'[1]input data'!$G$3:$H$180,2,FALSE)</f>
        <v>13</v>
      </c>
      <c r="F5725" t="str">
        <f t="shared" si="356"/>
        <v>56_62_13</v>
      </c>
      <c r="G5725">
        <f>_xlfn.MAXIFS($D$3:$D$7726,$F$3:$F$7726,$F5725)</f>
        <v>5730.78</v>
      </c>
      <c r="J5725">
        <v>56</v>
      </c>
      <c r="K5725">
        <v>102</v>
      </c>
      <c r="L5725">
        <v>62</v>
      </c>
      <c r="M5725">
        <v>5730.78</v>
      </c>
      <c r="N5725">
        <f>VLOOKUP(K5725,'[1]input data'!$G$3:$H$180,2,FALSE)</f>
        <v>13</v>
      </c>
      <c r="O5725" t="str">
        <f t="shared" si="357"/>
        <v>56_62_13</v>
      </c>
      <c r="P5725">
        <f>SUMIF($O$3:$O$7726,O5725,$M$3:$M$7726)</f>
        <v>5730.78</v>
      </c>
      <c r="Q5725">
        <f t="shared" si="358"/>
        <v>0</v>
      </c>
      <c r="R5725" t="b">
        <f t="shared" si="359"/>
        <v>1</v>
      </c>
    </row>
    <row r="5726" spans="1:18" x14ac:dyDescent="0.3">
      <c r="A5726">
        <v>56</v>
      </c>
      <c r="B5726">
        <v>23</v>
      </c>
      <c r="C5726">
        <v>62</v>
      </c>
      <c r="D5726">
        <v>18178.93</v>
      </c>
      <c r="E5726">
        <f>VLOOKUP(B5726,'[1]input data'!$G$3:$H$180,2,FALSE)</f>
        <v>23</v>
      </c>
      <c r="F5726" t="str">
        <f t="shared" si="356"/>
        <v>56_62_23</v>
      </c>
      <c r="G5726">
        <f>_xlfn.MAXIFS($D$3:$D$7726,$F$3:$F$7726,$F5726)</f>
        <v>33078.44</v>
      </c>
      <c r="J5726">
        <v>56</v>
      </c>
      <c r="K5726">
        <v>23</v>
      </c>
      <c r="L5726">
        <v>62</v>
      </c>
      <c r="M5726">
        <v>0</v>
      </c>
      <c r="N5726">
        <f>VLOOKUP(K5726,'[1]input data'!$G$3:$H$180,2,FALSE)</f>
        <v>23</v>
      </c>
      <c r="O5726" t="str">
        <f t="shared" si="357"/>
        <v>56_62_23</v>
      </c>
      <c r="P5726">
        <f>SUMIF($O$3:$O$7726,O5726,$M$3:$M$7726)</f>
        <v>33078.44</v>
      </c>
      <c r="Q5726">
        <f t="shared" si="358"/>
        <v>0</v>
      </c>
      <c r="R5726" t="b">
        <f t="shared" si="359"/>
        <v>1</v>
      </c>
    </row>
    <row r="5727" spans="1:18" x14ac:dyDescent="0.3">
      <c r="A5727">
        <v>56</v>
      </c>
      <c r="B5727">
        <v>112</v>
      </c>
      <c r="C5727">
        <v>62</v>
      </c>
      <c r="D5727">
        <v>33078.44</v>
      </c>
      <c r="E5727">
        <f>VLOOKUP(B5727,'[1]input data'!$G$3:$H$180,2,FALSE)</f>
        <v>23</v>
      </c>
      <c r="F5727" t="str">
        <f t="shared" si="356"/>
        <v>56_62_23</v>
      </c>
      <c r="G5727">
        <f>_xlfn.MAXIFS($D$3:$D$7726,$F$3:$F$7726,$F5727)</f>
        <v>33078.44</v>
      </c>
      <c r="J5727">
        <v>56</v>
      </c>
      <c r="K5727">
        <v>112</v>
      </c>
      <c r="L5727">
        <v>62</v>
      </c>
      <c r="M5727">
        <v>33078.44</v>
      </c>
      <c r="N5727">
        <f>VLOOKUP(K5727,'[1]input data'!$G$3:$H$180,2,FALSE)</f>
        <v>23</v>
      </c>
      <c r="O5727" t="str">
        <f t="shared" si="357"/>
        <v>56_62_23</v>
      </c>
      <c r="P5727">
        <f>SUMIF($O$3:$O$7726,O5727,$M$3:$M$7726)</f>
        <v>33078.44</v>
      </c>
      <c r="Q5727">
        <f t="shared" si="358"/>
        <v>0</v>
      </c>
      <c r="R5727" t="b">
        <f t="shared" si="359"/>
        <v>1</v>
      </c>
    </row>
    <row r="5728" spans="1:18" x14ac:dyDescent="0.3">
      <c r="A5728">
        <v>56</v>
      </c>
      <c r="B5728">
        <v>25</v>
      </c>
      <c r="C5728">
        <v>62</v>
      </c>
      <c r="D5728">
        <v>5885.57</v>
      </c>
      <c r="E5728">
        <f>VLOOKUP(B5728,'[1]input data'!$G$3:$H$180,2,FALSE)</f>
        <v>25</v>
      </c>
      <c r="F5728" t="str">
        <f t="shared" si="356"/>
        <v>56_62_25</v>
      </c>
      <c r="G5728">
        <f>_xlfn.MAXIFS($D$3:$D$7726,$F$3:$F$7726,$F5728)</f>
        <v>6363.59</v>
      </c>
      <c r="J5728">
        <v>56</v>
      </c>
      <c r="K5728">
        <v>25</v>
      </c>
      <c r="L5728">
        <v>62</v>
      </c>
      <c r="M5728">
        <v>0</v>
      </c>
      <c r="N5728">
        <f>VLOOKUP(K5728,'[1]input data'!$G$3:$H$180,2,FALSE)</f>
        <v>25</v>
      </c>
      <c r="O5728" t="str">
        <f t="shared" si="357"/>
        <v>56_62_25</v>
      </c>
      <c r="P5728">
        <f>SUMIF($O$3:$O$7726,O5728,$M$3:$M$7726)</f>
        <v>6363.59</v>
      </c>
      <c r="Q5728">
        <f t="shared" si="358"/>
        <v>0</v>
      </c>
      <c r="R5728" t="b">
        <f t="shared" si="359"/>
        <v>1</v>
      </c>
    </row>
    <row r="5729" spans="1:18" x14ac:dyDescent="0.3">
      <c r="A5729">
        <v>56</v>
      </c>
      <c r="B5729">
        <v>114</v>
      </c>
      <c r="C5729">
        <v>62</v>
      </c>
      <c r="D5729">
        <v>6363.59</v>
      </c>
      <c r="E5729">
        <f>VLOOKUP(B5729,'[1]input data'!$G$3:$H$180,2,FALSE)</f>
        <v>25</v>
      </c>
      <c r="F5729" t="str">
        <f t="shared" si="356"/>
        <v>56_62_25</v>
      </c>
      <c r="G5729">
        <f>_xlfn.MAXIFS($D$3:$D$7726,$F$3:$F$7726,$F5729)</f>
        <v>6363.59</v>
      </c>
      <c r="J5729">
        <v>56</v>
      </c>
      <c r="K5729">
        <v>114</v>
      </c>
      <c r="L5729">
        <v>62</v>
      </c>
      <c r="M5729">
        <v>6363.59</v>
      </c>
      <c r="N5729">
        <f>VLOOKUP(K5729,'[1]input data'!$G$3:$H$180,2,FALSE)</f>
        <v>25</v>
      </c>
      <c r="O5729" t="str">
        <f t="shared" si="357"/>
        <v>56_62_25</v>
      </c>
      <c r="P5729">
        <f>SUMIF($O$3:$O$7726,O5729,$M$3:$M$7726)</f>
        <v>6363.59</v>
      </c>
      <c r="Q5729">
        <f t="shared" si="358"/>
        <v>0</v>
      </c>
      <c r="R5729" t="b">
        <f t="shared" si="359"/>
        <v>1</v>
      </c>
    </row>
    <row r="5730" spans="1:18" x14ac:dyDescent="0.3">
      <c r="A5730">
        <v>56</v>
      </c>
      <c r="B5730">
        <v>29</v>
      </c>
      <c r="C5730">
        <v>62</v>
      </c>
      <c r="D5730">
        <v>5479.26</v>
      </c>
      <c r="E5730">
        <f>VLOOKUP(B5730,'[1]input data'!$G$3:$H$180,2,FALSE)</f>
        <v>29</v>
      </c>
      <c r="F5730" t="str">
        <f t="shared" si="356"/>
        <v>56_62_29</v>
      </c>
      <c r="G5730">
        <f>_xlfn.MAXIFS($D$3:$D$7726,$F$3:$F$7726,$F5730)</f>
        <v>8061.19</v>
      </c>
      <c r="J5730">
        <v>56</v>
      </c>
      <c r="K5730">
        <v>29</v>
      </c>
      <c r="L5730">
        <v>62</v>
      </c>
      <c r="M5730">
        <v>0</v>
      </c>
      <c r="N5730">
        <f>VLOOKUP(K5730,'[1]input data'!$G$3:$H$180,2,FALSE)</f>
        <v>29</v>
      </c>
      <c r="O5730" t="str">
        <f t="shared" si="357"/>
        <v>56_62_29</v>
      </c>
      <c r="P5730">
        <f>SUMIF($O$3:$O$7726,O5730,$M$3:$M$7726)</f>
        <v>8061.19</v>
      </c>
      <c r="Q5730">
        <f t="shared" si="358"/>
        <v>0</v>
      </c>
      <c r="R5730" t="b">
        <f t="shared" si="359"/>
        <v>1</v>
      </c>
    </row>
    <row r="5731" spans="1:18" x14ac:dyDescent="0.3">
      <c r="A5731">
        <v>56</v>
      </c>
      <c r="B5731">
        <v>118</v>
      </c>
      <c r="C5731">
        <v>62</v>
      </c>
      <c r="D5731">
        <v>8061.19</v>
      </c>
      <c r="E5731">
        <f>VLOOKUP(B5731,'[1]input data'!$G$3:$H$180,2,FALSE)</f>
        <v>29</v>
      </c>
      <c r="F5731" t="str">
        <f t="shared" si="356"/>
        <v>56_62_29</v>
      </c>
      <c r="G5731">
        <f>_xlfn.MAXIFS($D$3:$D$7726,$F$3:$F$7726,$F5731)</f>
        <v>8061.19</v>
      </c>
      <c r="J5731">
        <v>56</v>
      </c>
      <c r="K5731">
        <v>118</v>
      </c>
      <c r="L5731">
        <v>62</v>
      </c>
      <c r="M5731">
        <v>8061.19</v>
      </c>
      <c r="N5731">
        <f>VLOOKUP(K5731,'[1]input data'!$G$3:$H$180,2,FALSE)</f>
        <v>29</v>
      </c>
      <c r="O5731" t="str">
        <f t="shared" si="357"/>
        <v>56_62_29</v>
      </c>
      <c r="P5731">
        <f>SUMIF($O$3:$O$7726,O5731,$M$3:$M$7726)</f>
        <v>8061.19</v>
      </c>
      <c r="Q5731">
        <f t="shared" si="358"/>
        <v>0</v>
      </c>
      <c r="R5731" t="b">
        <f t="shared" si="359"/>
        <v>1</v>
      </c>
    </row>
    <row r="5732" spans="1:18" x14ac:dyDescent="0.3">
      <c r="A5732">
        <v>56</v>
      </c>
      <c r="B5732">
        <v>30</v>
      </c>
      <c r="C5732">
        <v>62</v>
      </c>
      <c r="D5732">
        <v>2355.2800000000002</v>
      </c>
      <c r="E5732">
        <f>VLOOKUP(B5732,'[1]input data'!$G$3:$H$180,2,FALSE)</f>
        <v>30</v>
      </c>
      <c r="F5732" t="str">
        <f t="shared" si="356"/>
        <v>56_62_30</v>
      </c>
      <c r="G5732">
        <f>_xlfn.MAXIFS($D$3:$D$7726,$F$3:$F$7726,$F5732)</f>
        <v>2355.2800000000002</v>
      </c>
      <c r="J5732">
        <v>56</v>
      </c>
      <c r="K5732">
        <v>30</v>
      </c>
      <c r="L5732">
        <v>62</v>
      </c>
      <c r="M5732">
        <v>2355.2800000000002</v>
      </c>
      <c r="N5732">
        <f>VLOOKUP(K5732,'[1]input data'!$G$3:$H$180,2,FALSE)</f>
        <v>30</v>
      </c>
      <c r="O5732" t="str">
        <f t="shared" si="357"/>
        <v>56_62_30</v>
      </c>
      <c r="P5732">
        <f>SUMIF($O$3:$O$7726,O5732,$M$3:$M$7726)</f>
        <v>2355.2800000000002</v>
      </c>
      <c r="Q5732">
        <f t="shared" si="358"/>
        <v>0</v>
      </c>
      <c r="R5732" t="b">
        <f t="shared" si="359"/>
        <v>1</v>
      </c>
    </row>
    <row r="5733" spans="1:18" x14ac:dyDescent="0.3">
      <c r="A5733">
        <v>56</v>
      </c>
      <c r="B5733">
        <v>31</v>
      </c>
      <c r="C5733">
        <v>62</v>
      </c>
      <c r="D5733">
        <v>3115.46</v>
      </c>
      <c r="E5733">
        <f>VLOOKUP(B5733,'[1]input data'!$G$3:$H$180,2,FALSE)</f>
        <v>31</v>
      </c>
      <c r="F5733" t="str">
        <f t="shared" si="356"/>
        <v>56_62_31</v>
      </c>
      <c r="G5733">
        <f>_xlfn.MAXIFS($D$3:$D$7726,$F$3:$F$7726,$F5733)</f>
        <v>3115.46</v>
      </c>
      <c r="J5733">
        <v>56</v>
      </c>
      <c r="K5733">
        <v>31</v>
      </c>
      <c r="L5733">
        <v>62</v>
      </c>
      <c r="M5733">
        <v>3115.46</v>
      </c>
      <c r="N5733">
        <f>VLOOKUP(K5733,'[1]input data'!$G$3:$H$180,2,FALSE)</f>
        <v>31</v>
      </c>
      <c r="O5733" t="str">
        <f t="shared" si="357"/>
        <v>56_62_31</v>
      </c>
      <c r="P5733">
        <f>SUMIF($O$3:$O$7726,O5733,$M$3:$M$7726)</f>
        <v>3115.46</v>
      </c>
      <c r="Q5733">
        <f t="shared" si="358"/>
        <v>0</v>
      </c>
      <c r="R5733" t="b">
        <f t="shared" si="359"/>
        <v>1</v>
      </c>
    </row>
    <row r="5734" spans="1:18" x14ac:dyDescent="0.3">
      <c r="A5734">
        <v>56</v>
      </c>
      <c r="B5734">
        <v>120</v>
      </c>
      <c r="C5734">
        <v>62</v>
      </c>
      <c r="D5734">
        <v>1595.27</v>
      </c>
      <c r="E5734">
        <f>VLOOKUP(B5734,'[1]input data'!$G$3:$H$180,2,FALSE)</f>
        <v>31</v>
      </c>
      <c r="F5734" t="str">
        <f t="shared" si="356"/>
        <v>56_62_31</v>
      </c>
      <c r="G5734">
        <f>_xlfn.MAXIFS($D$3:$D$7726,$F$3:$F$7726,$F5734)</f>
        <v>3115.46</v>
      </c>
      <c r="J5734">
        <v>56</v>
      </c>
      <c r="K5734">
        <v>120</v>
      </c>
      <c r="L5734">
        <v>62</v>
      </c>
      <c r="M5734">
        <v>0</v>
      </c>
      <c r="N5734">
        <f>VLOOKUP(K5734,'[1]input data'!$G$3:$H$180,2,FALSE)</f>
        <v>31</v>
      </c>
      <c r="O5734" t="str">
        <f t="shared" si="357"/>
        <v>56_62_31</v>
      </c>
      <c r="P5734">
        <f>SUMIF($O$3:$O$7726,O5734,$M$3:$M$7726)</f>
        <v>3115.46</v>
      </c>
      <c r="Q5734">
        <f t="shared" si="358"/>
        <v>0</v>
      </c>
      <c r="R5734" t="b">
        <f t="shared" si="359"/>
        <v>1</v>
      </c>
    </row>
    <row r="5735" spans="1:18" x14ac:dyDescent="0.3">
      <c r="A5735">
        <v>56</v>
      </c>
      <c r="B5735">
        <v>32</v>
      </c>
      <c r="C5735">
        <v>62</v>
      </c>
      <c r="D5735">
        <v>1747.89</v>
      </c>
      <c r="E5735">
        <f>VLOOKUP(B5735,'[1]input data'!$G$3:$H$180,2,FALSE)</f>
        <v>32</v>
      </c>
      <c r="F5735" t="str">
        <f t="shared" si="356"/>
        <v>56_62_32</v>
      </c>
      <c r="G5735">
        <f>_xlfn.MAXIFS($D$3:$D$7726,$F$3:$F$7726,$F5735)</f>
        <v>1747.89</v>
      </c>
      <c r="J5735">
        <v>56</v>
      </c>
      <c r="K5735">
        <v>32</v>
      </c>
      <c r="L5735">
        <v>62</v>
      </c>
      <c r="M5735">
        <v>1747.89</v>
      </c>
      <c r="N5735">
        <f>VLOOKUP(K5735,'[1]input data'!$G$3:$H$180,2,FALSE)</f>
        <v>32</v>
      </c>
      <c r="O5735" t="str">
        <f t="shared" si="357"/>
        <v>56_62_32</v>
      </c>
      <c r="P5735">
        <f>SUMIF($O$3:$O$7726,O5735,$M$3:$M$7726)</f>
        <v>1747.89</v>
      </c>
      <c r="Q5735">
        <f t="shared" si="358"/>
        <v>0</v>
      </c>
      <c r="R5735" t="b">
        <f t="shared" si="359"/>
        <v>1</v>
      </c>
    </row>
    <row r="5736" spans="1:18" x14ac:dyDescent="0.3">
      <c r="A5736">
        <v>56</v>
      </c>
      <c r="B5736">
        <v>121</v>
      </c>
      <c r="C5736">
        <v>62</v>
      </c>
      <c r="D5736">
        <v>1381.04</v>
      </c>
      <c r="E5736">
        <f>VLOOKUP(B5736,'[1]input data'!$G$3:$H$180,2,FALSE)</f>
        <v>32</v>
      </c>
      <c r="F5736" t="str">
        <f t="shared" si="356"/>
        <v>56_62_32</v>
      </c>
      <c r="G5736">
        <f>_xlfn.MAXIFS($D$3:$D$7726,$F$3:$F$7726,$F5736)</f>
        <v>1747.89</v>
      </c>
      <c r="J5736">
        <v>56</v>
      </c>
      <c r="K5736">
        <v>121</v>
      </c>
      <c r="L5736">
        <v>62</v>
      </c>
      <c r="M5736">
        <v>0</v>
      </c>
      <c r="N5736">
        <f>VLOOKUP(K5736,'[1]input data'!$G$3:$H$180,2,FALSE)</f>
        <v>32</v>
      </c>
      <c r="O5736" t="str">
        <f t="shared" si="357"/>
        <v>56_62_32</v>
      </c>
      <c r="P5736">
        <f>SUMIF($O$3:$O$7726,O5736,$M$3:$M$7726)</f>
        <v>1747.89</v>
      </c>
      <c r="Q5736">
        <f t="shared" si="358"/>
        <v>0</v>
      </c>
      <c r="R5736" t="b">
        <f t="shared" si="359"/>
        <v>1</v>
      </c>
    </row>
    <row r="5737" spans="1:18" x14ac:dyDescent="0.3">
      <c r="A5737">
        <v>56</v>
      </c>
      <c r="B5737">
        <v>24</v>
      </c>
      <c r="C5737">
        <v>63</v>
      </c>
      <c r="D5737">
        <v>16109.21</v>
      </c>
      <c r="E5737">
        <f>VLOOKUP(B5737,'[1]input data'!$G$3:$H$180,2,FALSE)</f>
        <v>24</v>
      </c>
      <c r="F5737" t="str">
        <f t="shared" si="356"/>
        <v>56_63_24</v>
      </c>
      <c r="G5737">
        <f>_xlfn.MAXIFS($D$3:$D$7726,$F$3:$F$7726,$F5737)</f>
        <v>17613.8</v>
      </c>
      <c r="J5737">
        <v>56</v>
      </c>
      <c r="K5737">
        <v>24</v>
      </c>
      <c r="L5737">
        <v>63</v>
      </c>
      <c r="M5737">
        <v>0</v>
      </c>
      <c r="N5737">
        <f>VLOOKUP(K5737,'[1]input data'!$G$3:$H$180,2,FALSE)</f>
        <v>24</v>
      </c>
      <c r="O5737" t="str">
        <f t="shared" si="357"/>
        <v>56_63_24</v>
      </c>
      <c r="P5737">
        <f>SUMIF($O$3:$O$7726,O5737,$M$3:$M$7726)</f>
        <v>17613.8</v>
      </c>
      <c r="Q5737">
        <f t="shared" si="358"/>
        <v>0</v>
      </c>
      <c r="R5737" t="b">
        <f t="shared" si="359"/>
        <v>1</v>
      </c>
    </row>
    <row r="5738" spans="1:18" x14ac:dyDescent="0.3">
      <c r="A5738">
        <v>56</v>
      </c>
      <c r="B5738">
        <v>113</v>
      </c>
      <c r="C5738">
        <v>63</v>
      </c>
      <c r="D5738">
        <v>17613.8</v>
      </c>
      <c r="E5738">
        <f>VLOOKUP(B5738,'[1]input data'!$G$3:$H$180,2,FALSE)</f>
        <v>24</v>
      </c>
      <c r="F5738" t="str">
        <f t="shared" si="356"/>
        <v>56_63_24</v>
      </c>
      <c r="G5738">
        <f>_xlfn.MAXIFS($D$3:$D$7726,$F$3:$F$7726,$F5738)</f>
        <v>17613.8</v>
      </c>
      <c r="J5738">
        <v>56</v>
      </c>
      <c r="K5738">
        <v>113</v>
      </c>
      <c r="L5738">
        <v>63</v>
      </c>
      <c r="M5738">
        <v>17613.8</v>
      </c>
      <c r="N5738">
        <f>VLOOKUP(K5738,'[1]input data'!$G$3:$H$180,2,FALSE)</f>
        <v>24</v>
      </c>
      <c r="O5738" t="str">
        <f t="shared" si="357"/>
        <v>56_63_24</v>
      </c>
      <c r="P5738">
        <f>SUMIF($O$3:$O$7726,O5738,$M$3:$M$7726)</f>
        <v>17613.8</v>
      </c>
      <c r="Q5738">
        <f t="shared" si="358"/>
        <v>0</v>
      </c>
      <c r="R5738" t="b">
        <f t="shared" si="359"/>
        <v>1</v>
      </c>
    </row>
    <row r="5739" spans="1:18" x14ac:dyDescent="0.3">
      <c r="A5739">
        <v>56</v>
      </c>
      <c r="B5739">
        <v>26</v>
      </c>
      <c r="C5739">
        <v>63</v>
      </c>
      <c r="D5739">
        <v>5680.93</v>
      </c>
      <c r="E5739">
        <f>VLOOKUP(B5739,'[1]input data'!$G$3:$H$180,2,FALSE)</f>
        <v>26</v>
      </c>
      <c r="F5739" t="str">
        <f t="shared" si="356"/>
        <v>56_63_26</v>
      </c>
      <c r="G5739">
        <f>_xlfn.MAXIFS($D$3:$D$7726,$F$3:$F$7726,$F5739)</f>
        <v>5680.93</v>
      </c>
      <c r="J5739">
        <v>56</v>
      </c>
      <c r="K5739">
        <v>26</v>
      </c>
      <c r="L5739">
        <v>63</v>
      </c>
      <c r="M5739">
        <v>5680.93</v>
      </c>
      <c r="N5739">
        <f>VLOOKUP(K5739,'[1]input data'!$G$3:$H$180,2,FALSE)</f>
        <v>26</v>
      </c>
      <c r="O5739" t="str">
        <f t="shared" si="357"/>
        <v>56_63_26</v>
      </c>
      <c r="P5739">
        <f>SUMIF($O$3:$O$7726,O5739,$M$3:$M$7726)</f>
        <v>5680.93</v>
      </c>
      <c r="Q5739">
        <f t="shared" si="358"/>
        <v>0</v>
      </c>
      <c r="R5739" t="b">
        <f t="shared" si="359"/>
        <v>1</v>
      </c>
    </row>
    <row r="5740" spans="1:18" x14ac:dyDescent="0.3">
      <c r="A5740">
        <v>56</v>
      </c>
      <c r="B5740">
        <v>115</v>
      </c>
      <c r="C5740">
        <v>63</v>
      </c>
      <c r="D5740">
        <v>4305.2</v>
      </c>
      <c r="E5740">
        <f>VLOOKUP(B5740,'[1]input data'!$G$3:$H$180,2,FALSE)</f>
        <v>26</v>
      </c>
      <c r="F5740" t="str">
        <f t="shared" si="356"/>
        <v>56_63_26</v>
      </c>
      <c r="G5740">
        <f>_xlfn.MAXIFS($D$3:$D$7726,$F$3:$F$7726,$F5740)</f>
        <v>5680.93</v>
      </c>
      <c r="J5740">
        <v>56</v>
      </c>
      <c r="K5740">
        <v>115</v>
      </c>
      <c r="L5740">
        <v>63</v>
      </c>
      <c r="M5740">
        <v>0</v>
      </c>
      <c r="N5740">
        <f>VLOOKUP(K5740,'[1]input data'!$G$3:$H$180,2,FALSE)</f>
        <v>26</v>
      </c>
      <c r="O5740" t="str">
        <f t="shared" si="357"/>
        <v>56_63_26</v>
      </c>
      <c r="P5740">
        <f>SUMIF($O$3:$O$7726,O5740,$M$3:$M$7726)</f>
        <v>5680.93</v>
      </c>
      <c r="Q5740">
        <f t="shared" si="358"/>
        <v>0</v>
      </c>
      <c r="R5740" t="b">
        <f t="shared" si="359"/>
        <v>1</v>
      </c>
    </row>
    <row r="5741" spans="1:18" x14ac:dyDescent="0.3">
      <c r="A5741">
        <v>56</v>
      </c>
      <c r="B5741">
        <v>28</v>
      </c>
      <c r="C5741">
        <v>63</v>
      </c>
      <c r="D5741">
        <v>7231.31</v>
      </c>
      <c r="E5741">
        <f>VLOOKUP(B5741,'[1]input data'!$G$3:$H$180,2,FALSE)</f>
        <v>28</v>
      </c>
      <c r="F5741" t="str">
        <f t="shared" si="356"/>
        <v>56_63_28</v>
      </c>
      <c r="G5741">
        <f>_xlfn.MAXIFS($D$3:$D$7726,$F$3:$F$7726,$F5741)</f>
        <v>7231.31</v>
      </c>
      <c r="J5741">
        <v>56</v>
      </c>
      <c r="K5741">
        <v>28</v>
      </c>
      <c r="L5741">
        <v>63</v>
      </c>
      <c r="M5741">
        <v>7231.31</v>
      </c>
      <c r="N5741">
        <f>VLOOKUP(K5741,'[1]input data'!$G$3:$H$180,2,FALSE)</f>
        <v>28</v>
      </c>
      <c r="O5741" t="str">
        <f t="shared" si="357"/>
        <v>56_63_28</v>
      </c>
      <c r="P5741">
        <f>SUMIF($O$3:$O$7726,O5741,$M$3:$M$7726)</f>
        <v>7231.31</v>
      </c>
      <c r="Q5741">
        <f t="shared" si="358"/>
        <v>0</v>
      </c>
      <c r="R5741" t="b">
        <f t="shared" si="359"/>
        <v>1</v>
      </c>
    </row>
    <row r="5742" spans="1:18" x14ac:dyDescent="0.3">
      <c r="A5742">
        <v>56</v>
      </c>
      <c r="B5742">
        <v>117</v>
      </c>
      <c r="C5742">
        <v>63</v>
      </c>
      <c r="D5742">
        <v>4430.2700000000004</v>
      </c>
      <c r="E5742">
        <f>VLOOKUP(B5742,'[1]input data'!$G$3:$H$180,2,FALSE)</f>
        <v>28</v>
      </c>
      <c r="F5742" t="str">
        <f t="shared" si="356"/>
        <v>56_63_28</v>
      </c>
      <c r="G5742">
        <f>_xlfn.MAXIFS($D$3:$D$7726,$F$3:$F$7726,$F5742)</f>
        <v>7231.31</v>
      </c>
      <c r="J5742">
        <v>56</v>
      </c>
      <c r="K5742">
        <v>117</v>
      </c>
      <c r="L5742">
        <v>63</v>
      </c>
      <c r="M5742">
        <v>0</v>
      </c>
      <c r="N5742">
        <f>VLOOKUP(K5742,'[1]input data'!$G$3:$H$180,2,FALSE)</f>
        <v>28</v>
      </c>
      <c r="O5742" t="str">
        <f t="shared" si="357"/>
        <v>56_63_28</v>
      </c>
      <c r="P5742">
        <f>SUMIF($O$3:$O$7726,O5742,$M$3:$M$7726)</f>
        <v>7231.31</v>
      </c>
      <c r="Q5742">
        <f t="shared" si="358"/>
        <v>0</v>
      </c>
      <c r="R5742" t="b">
        <f t="shared" si="359"/>
        <v>1</v>
      </c>
    </row>
    <row r="5743" spans="1:18" x14ac:dyDescent="0.3">
      <c r="A5743">
        <v>56</v>
      </c>
      <c r="B5743">
        <v>29</v>
      </c>
      <c r="C5743">
        <v>63</v>
      </c>
      <c r="D5743">
        <v>3437.46</v>
      </c>
      <c r="E5743">
        <f>VLOOKUP(B5743,'[1]input data'!$G$3:$H$180,2,FALSE)</f>
        <v>29</v>
      </c>
      <c r="F5743" t="str">
        <f t="shared" si="356"/>
        <v>56_63_29</v>
      </c>
      <c r="G5743">
        <f>_xlfn.MAXIFS($D$3:$D$7726,$F$3:$F$7726,$F5743)</f>
        <v>7103.46</v>
      </c>
      <c r="J5743">
        <v>56</v>
      </c>
      <c r="K5743">
        <v>29</v>
      </c>
      <c r="L5743">
        <v>63</v>
      </c>
      <c r="M5743">
        <v>0</v>
      </c>
      <c r="N5743">
        <f>VLOOKUP(K5743,'[1]input data'!$G$3:$H$180,2,FALSE)</f>
        <v>29</v>
      </c>
      <c r="O5743" t="str">
        <f t="shared" si="357"/>
        <v>56_63_29</v>
      </c>
      <c r="P5743">
        <f>SUMIF($O$3:$O$7726,O5743,$M$3:$M$7726)</f>
        <v>7103.46</v>
      </c>
      <c r="Q5743">
        <f t="shared" si="358"/>
        <v>0</v>
      </c>
      <c r="R5743" t="b">
        <f t="shared" si="359"/>
        <v>1</v>
      </c>
    </row>
    <row r="5744" spans="1:18" x14ac:dyDescent="0.3">
      <c r="A5744">
        <v>56</v>
      </c>
      <c r="B5744">
        <v>118</v>
      </c>
      <c r="C5744">
        <v>63</v>
      </c>
      <c r="D5744">
        <v>7103.46</v>
      </c>
      <c r="E5744">
        <f>VLOOKUP(B5744,'[1]input data'!$G$3:$H$180,2,FALSE)</f>
        <v>29</v>
      </c>
      <c r="F5744" t="str">
        <f t="shared" si="356"/>
        <v>56_63_29</v>
      </c>
      <c r="G5744">
        <f>_xlfn.MAXIFS($D$3:$D$7726,$F$3:$F$7726,$F5744)</f>
        <v>7103.46</v>
      </c>
      <c r="J5744">
        <v>56</v>
      </c>
      <c r="K5744">
        <v>118</v>
      </c>
      <c r="L5744">
        <v>63</v>
      </c>
      <c r="M5744">
        <v>7103.46</v>
      </c>
      <c r="N5744">
        <f>VLOOKUP(K5744,'[1]input data'!$G$3:$H$180,2,FALSE)</f>
        <v>29</v>
      </c>
      <c r="O5744" t="str">
        <f t="shared" si="357"/>
        <v>56_63_29</v>
      </c>
      <c r="P5744">
        <f>SUMIF($O$3:$O$7726,O5744,$M$3:$M$7726)</f>
        <v>7103.46</v>
      </c>
      <c r="Q5744">
        <f t="shared" si="358"/>
        <v>0</v>
      </c>
      <c r="R5744" t="b">
        <f t="shared" si="359"/>
        <v>1</v>
      </c>
    </row>
    <row r="5745" spans="1:18" x14ac:dyDescent="0.3">
      <c r="A5745">
        <v>56</v>
      </c>
      <c r="B5745">
        <v>30</v>
      </c>
      <c r="C5745">
        <v>63</v>
      </c>
      <c r="D5745">
        <v>4126.25</v>
      </c>
      <c r="E5745">
        <f>VLOOKUP(B5745,'[1]input data'!$G$3:$H$180,2,FALSE)</f>
        <v>30</v>
      </c>
      <c r="F5745" t="str">
        <f t="shared" si="356"/>
        <v>56_63_30</v>
      </c>
      <c r="G5745">
        <f>_xlfn.MAXIFS($D$3:$D$7726,$F$3:$F$7726,$F5745)</f>
        <v>4126.25</v>
      </c>
      <c r="J5745">
        <v>56</v>
      </c>
      <c r="K5745">
        <v>30</v>
      </c>
      <c r="L5745">
        <v>63</v>
      </c>
      <c r="M5745">
        <v>4126.25</v>
      </c>
      <c r="N5745">
        <f>VLOOKUP(K5745,'[1]input data'!$G$3:$H$180,2,FALSE)</f>
        <v>30</v>
      </c>
      <c r="O5745" t="str">
        <f t="shared" si="357"/>
        <v>56_63_30</v>
      </c>
      <c r="P5745">
        <f>SUMIF($O$3:$O$7726,O5745,$M$3:$M$7726)</f>
        <v>4126.25</v>
      </c>
      <c r="Q5745">
        <f t="shared" si="358"/>
        <v>0</v>
      </c>
      <c r="R5745" t="b">
        <f t="shared" si="359"/>
        <v>1</v>
      </c>
    </row>
    <row r="5746" spans="1:18" x14ac:dyDescent="0.3">
      <c r="A5746">
        <v>56</v>
      </c>
      <c r="B5746">
        <v>119</v>
      </c>
      <c r="C5746">
        <v>63</v>
      </c>
      <c r="D5746">
        <v>2801.9</v>
      </c>
      <c r="E5746">
        <f>VLOOKUP(B5746,'[1]input data'!$G$3:$H$180,2,FALSE)</f>
        <v>30</v>
      </c>
      <c r="F5746" t="str">
        <f t="shared" si="356"/>
        <v>56_63_30</v>
      </c>
      <c r="G5746">
        <f>_xlfn.MAXIFS($D$3:$D$7726,$F$3:$F$7726,$F5746)</f>
        <v>4126.25</v>
      </c>
      <c r="J5746">
        <v>56</v>
      </c>
      <c r="K5746">
        <v>119</v>
      </c>
      <c r="L5746">
        <v>63</v>
      </c>
      <c r="M5746">
        <v>0</v>
      </c>
      <c r="N5746">
        <f>VLOOKUP(K5746,'[1]input data'!$G$3:$H$180,2,FALSE)</f>
        <v>30</v>
      </c>
      <c r="O5746" t="str">
        <f t="shared" si="357"/>
        <v>56_63_30</v>
      </c>
      <c r="P5746">
        <f>SUMIF($O$3:$O$7726,O5746,$M$3:$M$7726)</f>
        <v>4126.25</v>
      </c>
      <c r="Q5746">
        <f t="shared" si="358"/>
        <v>0</v>
      </c>
      <c r="R5746" t="b">
        <f t="shared" si="359"/>
        <v>1</v>
      </c>
    </row>
    <row r="5747" spans="1:18" x14ac:dyDescent="0.3">
      <c r="A5747">
        <v>56</v>
      </c>
      <c r="B5747">
        <v>31</v>
      </c>
      <c r="C5747">
        <v>63</v>
      </c>
      <c r="D5747">
        <v>2245.12</v>
      </c>
      <c r="E5747">
        <f>VLOOKUP(B5747,'[1]input data'!$G$3:$H$180,2,FALSE)</f>
        <v>31</v>
      </c>
      <c r="F5747" t="str">
        <f t="shared" si="356"/>
        <v>56_63_31</v>
      </c>
      <c r="G5747">
        <f>_xlfn.MAXIFS($D$3:$D$7726,$F$3:$F$7726,$F5747)</f>
        <v>2245.12</v>
      </c>
      <c r="J5747">
        <v>56</v>
      </c>
      <c r="K5747">
        <v>31</v>
      </c>
      <c r="L5747">
        <v>63</v>
      </c>
      <c r="M5747">
        <v>2245.12</v>
      </c>
      <c r="N5747">
        <f>VLOOKUP(K5747,'[1]input data'!$G$3:$H$180,2,FALSE)</f>
        <v>31</v>
      </c>
      <c r="O5747" t="str">
        <f t="shared" si="357"/>
        <v>56_63_31</v>
      </c>
      <c r="P5747">
        <f>SUMIF($O$3:$O$7726,O5747,$M$3:$M$7726)</f>
        <v>2245.12</v>
      </c>
      <c r="Q5747">
        <f t="shared" si="358"/>
        <v>0</v>
      </c>
      <c r="R5747" t="b">
        <f t="shared" si="359"/>
        <v>1</v>
      </c>
    </row>
    <row r="5748" spans="1:18" x14ac:dyDescent="0.3">
      <c r="A5748">
        <v>56</v>
      </c>
      <c r="B5748">
        <v>120</v>
      </c>
      <c r="C5748">
        <v>63</v>
      </c>
      <c r="D5748">
        <v>1353.17</v>
      </c>
      <c r="E5748">
        <f>VLOOKUP(B5748,'[1]input data'!$G$3:$H$180,2,FALSE)</f>
        <v>31</v>
      </c>
      <c r="F5748" t="str">
        <f t="shared" si="356"/>
        <v>56_63_31</v>
      </c>
      <c r="G5748">
        <f>_xlfn.MAXIFS($D$3:$D$7726,$F$3:$F$7726,$F5748)</f>
        <v>2245.12</v>
      </c>
      <c r="J5748">
        <v>56</v>
      </c>
      <c r="K5748">
        <v>120</v>
      </c>
      <c r="L5748">
        <v>63</v>
      </c>
      <c r="M5748">
        <v>0</v>
      </c>
      <c r="N5748">
        <f>VLOOKUP(K5748,'[1]input data'!$G$3:$H$180,2,FALSE)</f>
        <v>31</v>
      </c>
      <c r="O5748" t="str">
        <f t="shared" si="357"/>
        <v>56_63_31</v>
      </c>
      <c r="P5748">
        <f>SUMIF($O$3:$O$7726,O5748,$M$3:$M$7726)</f>
        <v>2245.12</v>
      </c>
      <c r="Q5748">
        <f t="shared" si="358"/>
        <v>0</v>
      </c>
      <c r="R5748" t="b">
        <f t="shared" si="359"/>
        <v>1</v>
      </c>
    </row>
    <row r="5749" spans="1:18" x14ac:dyDescent="0.3">
      <c r="A5749">
        <v>56</v>
      </c>
      <c r="B5749">
        <v>32</v>
      </c>
      <c r="C5749">
        <v>63</v>
      </c>
      <c r="D5749">
        <v>2543.83</v>
      </c>
      <c r="E5749">
        <f>VLOOKUP(B5749,'[1]input data'!$G$3:$H$180,2,FALSE)</f>
        <v>32</v>
      </c>
      <c r="F5749" t="str">
        <f t="shared" si="356"/>
        <v>56_63_32</v>
      </c>
      <c r="G5749">
        <f>_xlfn.MAXIFS($D$3:$D$7726,$F$3:$F$7726,$F5749)</f>
        <v>2543.83</v>
      </c>
      <c r="J5749">
        <v>56</v>
      </c>
      <c r="K5749">
        <v>32</v>
      </c>
      <c r="L5749">
        <v>63</v>
      </c>
      <c r="M5749">
        <v>2543.83</v>
      </c>
      <c r="N5749">
        <f>VLOOKUP(K5749,'[1]input data'!$G$3:$H$180,2,FALSE)</f>
        <v>32</v>
      </c>
      <c r="O5749" t="str">
        <f t="shared" si="357"/>
        <v>56_63_32</v>
      </c>
      <c r="P5749">
        <f>SUMIF($O$3:$O$7726,O5749,$M$3:$M$7726)</f>
        <v>2543.83</v>
      </c>
      <c r="Q5749">
        <f t="shared" si="358"/>
        <v>0</v>
      </c>
      <c r="R5749" t="b">
        <f t="shared" si="359"/>
        <v>1</v>
      </c>
    </row>
    <row r="5750" spans="1:18" x14ac:dyDescent="0.3">
      <c r="A5750">
        <v>56</v>
      </c>
      <c r="B5750">
        <v>121</v>
      </c>
      <c r="C5750">
        <v>63</v>
      </c>
      <c r="D5750">
        <v>1613.02</v>
      </c>
      <c r="E5750">
        <f>VLOOKUP(B5750,'[1]input data'!$G$3:$H$180,2,FALSE)</f>
        <v>32</v>
      </c>
      <c r="F5750" t="str">
        <f t="shared" si="356"/>
        <v>56_63_32</v>
      </c>
      <c r="G5750">
        <f>_xlfn.MAXIFS($D$3:$D$7726,$F$3:$F$7726,$F5750)</f>
        <v>2543.83</v>
      </c>
      <c r="J5750">
        <v>56</v>
      </c>
      <c r="K5750">
        <v>121</v>
      </c>
      <c r="L5750">
        <v>63</v>
      </c>
      <c r="M5750">
        <v>0</v>
      </c>
      <c r="N5750">
        <f>VLOOKUP(K5750,'[1]input data'!$G$3:$H$180,2,FALSE)</f>
        <v>32</v>
      </c>
      <c r="O5750" t="str">
        <f t="shared" si="357"/>
        <v>56_63_32</v>
      </c>
      <c r="P5750">
        <f>SUMIF($O$3:$O$7726,O5750,$M$3:$M$7726)</f>
        <v>2543.83</v>
      </c>
      <c r="Q5750">
        <f t="shared" si="358"/>
        <v>0</v>
      </c>
      <c r="R5750" t="b">
        <f t="shared" si="359"/>
        <v>1</v>
      </c>
    </row>
    <row r="5751" spans="1:18" x14ac:dyDescent="0.3">
      <c r="A5751">
        <v>56</v>
      </c>
      <c r="B5751">
        <v>98</v>
      </c>
      <c r="C5751">
        <v>64</v>
      </c>
      <c r="D5751">
        <v>572.1</v>
      </c>
      <c r="E5751">
        <f>VLOOKUP(B5751,'[1]input data'!$G$3:$H$180,2,FALSE)</f>
        <v>9</v>
      </c>
      <c r="F5751" t="str">
        <f t="shared" si="356"/>
        <v>56_64_9</v>
      </c>
      <c r="G5751">
        <f>_xlfn.MAXIFS($D$3:$D$7726,$F$3:$F$7726,$F5751)</f>
        <v>572.1</v>
      </c>
      <c r="J5751">
        <v>56</v>
      </c>
      <c r="K5751">
        <v>98</v>
      </c>
      <c r="L5751">
        <v>64</v>
      </c>
      <c r="M5751">
        <v>572.1</v>
      </c>
      <c r="N5751">
        <f>VLOOKUP(K5751,'[1]input data'!$G$3:$H$180,2,FALSE)</f>
        <v>9</v>
      </c>
      <c r="O5751" t="str">
        <f t="shared" si="357"/>
        <v>56_64_9</v>
      </c>
      <c r="P5751">
        <f>SUMIF($O$3:$O$7726,O5751,$M$3:$M$7726)</f>
        <v>572.1</v>
      </c>
      <c r="Q5751">
        <f t="shared" si="358"/>
        <v>0</v>
      </c>
      <c r="R5751" t="b">
        <f t="shared" si="359"/>
        <v>1</v>
      </c>
    </row>
    <row r="5752" spans="1:18" x14ac:dyDescent="0.3">
      <c r="A5752">
        <v>56</v>
      </c>
      <c r="B5752">
        <v>15</v>
      </c>
      <c r="C5752">
        <v>64</v>
      </c>
      <c r="D5752">
        <v>3272.84</v>
      </c>
      <c r="E5752">
        <f>VLOOKUP(B5752,'[1]input data'!$G$3:$H$180,2,FALSE)</f>
        <v>15</v>
      </c>
      <c r="F5752" t="str">
        <f t="shared" si="356"/>
        <v>56_64_15</v>
      </c>
      <c r="G5752">
        <f>_xlfn.MAXIFS($D$3:$D$7726,$F$3:$F$7726,$F5752)</f>
        <v>3272.84</v>
      </c>
      <c r="J5752">
        <v>56</v>
      </c>
      <c r="K5752">
        <v>15</v>
      </c>
      <c r="L5752">
        <v>64</v>
      </c>
      <c r="M5752">
        <v>3272.84</v>
      </c>
      <c r="N5752">
        <f>VLOOKUP(K5752,'[1]input data'!$G$3:$H$180,2,FALSE)</f>
        <v>15</v>
      </c>
      <c r="O5752" t="str">
        <f t="shared" si="357"/>
        <v>56_64_15</v>
      </c>
      <c r="P5752">
        <f>SUMIF($O$3:$O$7726,O5752,$M$3:$M$7726)</f>
        <v>3272.84</v>
      </c>
      <c r="Q5752">
        <f t="shared" si="358"/>
        <v>0</v>
      </c>
      <c r="R5752" t="b">
        <f t="shared" si="359"/>
        <v>1</v>
      </c>
    </row>
    <row r="5753" spans="1:18" x14ac:dyDescent="0.3">
      <c r="A5753">
        <v>56</v>
      </c>
      <c r="B5753">
        <v>23</v>
      </c>
      <c r="C5753">
        <v>64</v>
      </c>
      <c r="D5753">
        <v>17746.54</v>
      </c>
      <c r="E5753">
        <f>VLOOKUP(B5753,'[1]input data'!$G$3:$H$180,2,FALSE)</f>
        <v>23</v>
      </c>
      <c r="F5753" t="str">
        <f t="shared" si="356"/>
        <v>56_64_23</v>
      </c>
      <c r="G5753">
        <f>_xlfn.MAXIFS($D$3:$D$7726,$F$3:$F$7726,$F5753)</f>
        <v>32874.769999999997</v>
      </c>
      <c r="J5753">
        <v>56</v>
      </c>
      <c r="K5753">
        <v>23</v>
      </c>
      <c r="L5753">
        <v>64</v>
      </c>
      <c r="M5753">
        <v>0</v>
      </c>
      <c r="N5753">
        <f>VLOOKUP(K5753,'[1]input data'!$G$3:$H$180,2,FALSE)</f>
        <v>23</v>
      </c>
      <c r="O5753" t="str">
        <f t="shared" si="357"/>
        <v>56_64_23</v>
      </c>
      <c r="P5753">
        <f>SUMIF($O$3:$O$7726,O5753,$M$3:$M$7726)</f>
        <v>32874.769999999997</v>
      </c>
      <c r="Q5753">
        <f t="shared" si="358"/>
        <v>0</v>
      </c>
      <c r="R5753" t="b">
        <f t="shared" si="359"/>
        <v>1</v>
      </c>
    </row>
    <row r="5754" spans="1:18" x14ac:dyDescent="0.3">
      <c r="A5754">
        <v>56</v>
      </c>
      <c r="B5754">
        <v>112</v>
      </c>
      <c r="C5754">
        <v>64</v>
      </c>
      <c r="D5754">
        <v>32874.769999999997</v>
      </c>
      <c r="E5754">
        <f>VLOOKUP(B5754,'[1]input data'!$G$3:$H$180,2,FALSE)</f>
        <v>23</v>
      </c>
      <c r="F5754" t="str">
        <f t="shared" si="356"/>
        <v>56_64_23</v>
      </c>
      <c r="G5754">
        <f>_xlfn.MAXIFS($D$3:$D$7726,$F$3:$F$7726,$F5754)</f>
        <v>32874.769999999997</v>
      </c>
      <c r="J5754">
        <v>56</v>
      </c>
      <c r="K5754">
        <v>112</v>
      </c>
      <c r="L5754">
        <v>64</v>
      </c>
      <c r="M5754">
        <v>32874.769999999997</v>
      </c>
      <c r="N5754">
        <f>VLOOKUP(K5754,'[1]input data'!$G$3:$H$180,2,FALSE)</f>
        <v>23</v>
      </c>
      <c r="O5754" t="str">
        <f t="shared" si="357"/>
        <v>56_64_23</v>
      </c>
      <c r="P5754">
        <f>SUMIF($O$3:$O$7726,O5754,$M$3:$M$7726)</f>
        <v>32874.769999999997</v>
      </c>
      <c r="Q5754">
        <f t="shared" si="358"/>
        <v>0</v>
      </c>
      <c r="R5754" t="b">
        <f t="shared" si="359"/>
        <v>1</v>
      </c>
    </row>
    <row r="5755" spans="1:18" x14ac:dyDescent="0.3">
      <c r="A5755">
        <v>56</v>
      </c>
      <c r="B5755">
        <v>24</v>
      </c>
      <c r="C5755">
        <v>64</v>
      </c>
      <c r="D5755">
        <v>26456.61</v>
      </c>
      <c r="E5755">
        <f>VLOOKUP(B5755,'[1]input data'!$G$3:$H$180,2,FALSE)</f>
        <v>24</v>
      </c>
      <c r="F5755" t="str">
        <f t="shared" si="356"/>
        <v>56_64_24</v>
      </c>
      <c r="G5755">
        <f>_xlfn.MAXIFS($D$3:$D$7726,$F$3:$F$7726,$F5755)</f>
        <v>26456.61</v>
      </c>
      <c r="J5755">
        <v>56</v>
      </c>
      <c r="K5755">
        <v>24</v>
      </c>
      <c r="L5755">
        <v>64</v>
      </c>
      <c r="M5755">
        <v>26456.61</v>
      </c>
      <c r="N5755">
        <f>VLOOKUP(K5755,'[1]input data'!$G$3:$H$180,2,FALSE)</f>
        <v>24</v>
      </c>
      <c r="O5755" t="str">
        <f t="shared" si="357"/>
        <v>56_64_24</v>
      </c>
      <c r="P5755">
        <f>SUMIF($O$3:$O$7726,O5755,$M$3:$M$7726)</f>
        <v>26456.61</v>
      </c>
      <c r="Q5755">
        <f t="shared" si="358"/>
        <v>0</v>
      </c>
      <c r="R5755" t="b">
        <f t="shared" si="359"/>
        <v>1</v>
      </c>
    </row>
    <row r="5756" spans="1:18" x14ac:dyDescent="0.3">
      <c r="A5756">
        <v>56</v>
      </c>
      <c r="B5756">
        <v>113</v>
      </c>
      <c r="C5756">
        <v>64</v>
      </c>
      <c r="D5756">
        <v>25542.61</v>
      </c>
      <c r="E5756">
        <f>VLOOKUP(B5756,'[1]input data'!$G$3:$H$180,2,FALSE)</f>
        <v>24</v>
      </c>
      <c r="F5756" t="str">
        <f t="shared" si="356"/>
        <v>56_64_24</v>
      </c>
      <c r="G5756">
        <f>_xlfn.MAXIFS($D$3:$D$7726,$F$3:$F$7726,$F5756)</f>
        <v>26456.61</v>
      </c>
      <c r="J5756">
        <v>56</v>
      </c>
      <c r="K5756">
        <v>113</v>
      </c>
      <c r="L5756">
        <v>64</v>
      </c>
      <c r="M5756">
        <v>0</v>
      </c>
      <c r="N5756">
        <f>VLOOKUP(K5756,'[1]input data'!$G$3:$H$180,2,FALSE)</f>
        <v>24</v>
      </c>
      <c r="O5756" t="str">
        <f t="shared" si="357"/>
        <v>56_64_24</v>
      </c>
      <c r="P5756">
        <f>SUMIF($O$3:$O$7726,O5756,$M$3:$M$7726)</f>
        <v>26456.61</v>
      </c>
      <c r="Q5756">
        <f t="shared" si="358"/>
        <v>0</v>
      </c>
      <c r="R5756" t="b">
        <f t="shared" si="359"/>
        <v>1</v>
      </c>
    </row>
    <row r="5757" spans="1:18" x14ac:dyDescent="0.3">
      <c r="A5757">
        <v>56</v>
      </c>
      <c r="B5757">
        <v>25</v>
      </c>
      <c r="C5757">
        <v>64</v>
      </c>
      <c r="D5757">
        <v>5843.41</v>
      </c>
      <c r="E5757">
        <f>VLOOKUP(B5757,'[1]input data'!$G$3:$H$180,2,FALSE)</f>
        <v>25</v>
      </c>
      <c r="F5757" t="str">
        <f t="shared" si="356"/>
        <v>56_64_25</v>
      </c>
      <c r="G5757">
        <f>_xlfn.MAXIFS($D$3:$D$7726,$F$3:$F$7726,$F5757)</f>
        <v>6236.1</v>
      </c>
      <c r="J5757">
        <v>56</v>
      </c>
      <c r="K5757">
        <v>25</v>
      </c>
      <c r="L5757">
        <v>64</v>
      </c>
      <c r="M5757">
        <v>0</v>
      </c>
      <c r="N5757">
        <f>VLOOKUP(K5757,'[1]input data'!$G$3:$H$180,2,FALSE)</f>
        <v>25</v>
      </c>
      <c r="O5757" t="str">
        <f t="shared" si="357"/>
        <v>56_64_25</v>
      </c>
      <c r="P5757">
        <f>SUMIF($O$3:$O$7726,O5757,$M$3:$M$7726)</f>
        <v>6236.1</v>
      </c>
      <c r="Q5757">
        <f t="shared" si="358"/>
        <v>0</v>
      </c>
      <c r="R5757" t="b">
        <f t="shared" si="359"/>
        <v>1</v>
      </c>
    </row>
    <row r="5758" spans="1:18" x14ac:dyDescent="0.3">
      <c r="A5758">
        <v>56</v>
      </c>
      <c r="B5758">
        <v>114</v>
      </c>
      <c r="C5758">
        <v>64</v>
      </c>
      <c r="D5758">
        <v>6236.1</v>
      </c>
      <c r="E5758">
        <f>VLOOKUP(B5758,'[1]input data'!$G$3:$H$180,2,FALSE)</f>
        <v>25</v>
      </c>
      <c r="F5758" t="str">
        <f t="shared" si="356"/>
        <v>56_64_25</v>
      </c>
      <c r="G5758">
        <f>_xlfn.MAXIFS($D$3:$D$7726,$F$3:$F$7726,$F5758)</f>
        <v>6236.1</v>
      </c>
      <c r="J5758">
        <v>56</v>
      </c>
      <c r="K5758">
        <v>114</v>
      </c>
      <c r="L5758">
        <v>64</v>
      </c>
      <c r="M5758">
        <v>6236.1</v>
      </c>
      <c r="N5758">
        <f>VLOOKUP(K5758,'[1]input data'!$G$3:$H$180,2,FALSE)</f>
        <v>25</v>
      </c>
      <c r="O5758" t="str">
        <f t="shared" si="357"/>
        <v>56_64_25</v>
      </c>
      <c r="P5758">
        <f>SUMIF($O$3:$O$7726,O5758,$M$3:$M$7726)</f>
        <v>6236.1</v>
      </c>
      <c r="Q5758">
        <f t="shared" si="358"/>
        <v>0</v>
      </c>
      <c r="R5758" t="b">
        <f t="shared" si="359"/>
        <v>1</v>
      </c>
    </row>
    <row r="5759" spans="1:18" x14ac:dyDescent="0.3">
      <c r="A5759">
        <v>56</v>
      </c>
      <c r="B5759">
        <v>26</v>
      </c>
      <c r="C5759">
        <v>64</v>
      </c>
      <c r="D5759">
        <v>6714.47</v>
      </c>
      <c r="E5759">
        <f>VLOOKUP(B5759,'[1]input data'!$G$3:$H$180,2,FALSE)</f>
        <v>26</v>
      </c>
      <c r="F5759" t="str">
        <f t="shared" si="356"/>
        <v>56_64_26</v>
      </c>
      <c r="G5759">
        <f>_xlfn.MAXIFS($D$3:$D$7726,$F$3:$F$7726,$F5759)</f>
        <v>6979.77</v>
      </c>
      <c r="J5759">
        <v>56</v>
      </c>
      <c r="K5759">
        <v>26</v>
      </c>
      <c r="L5759">
        <v>64</v>
      </c>
      <c r="M5759">
        <v>0</v>
      </c>
      <c r="N5759">
        <f>VLOOKUP(K5759,'[1]input data'!$G$3:$H$180,2,FALSE)</f>
        <v>26</v>
      </c>
      <c r="O5759" t="str">
        <f t="shared" si="357"/>
        <v>56_64_26</v>
      </c>
      <c r="P5759">
        <f>SUMIF($O$3:$O$7726,O5759,$M$3:$M$7726)</f>
        <v>6979.77</v>
      </c>
      <c r="Q5759">
        <f t="shared" si="358"/>
        <v>0</v>
      </c>
      <c r="R5759" t="b">
        <f t="shared" si="359"/>
        <v>1</v>
      </c>
    </row>
    <row r="5760" spans="1:18" x14ac:dyDescent="0.3">
      <c r="A5760">
        <v>56</v>
      </c>
      <c r="B5760">
        <v>115</v>
      </c>
      <c r="C5760">
        <v>64</v>
      </c>
      <c r="D5760">
        <v>6979.77</v>
      </c>
      <c r="E5760">
        <f>VLOOKUP(B5760,'[1]input data'!$G$3:$H$180,2,FALSE)</f>
        <v>26</v>
      </c>
      <c r="F5760" t="str">
        <f t="shared" si="356"/>
        <v>56_64_26</v>
      </c>
      <c r="G5760">
        <f>_xlfn.MAXIFS($D$3:$D$7726,$F$3:$F$7726,$F5760)</f>
        <v>6979.77</v>
      </c>
      <c r="J5760">
        <v>56</v>
      </c>
      <c r="K5760">
        <v>115</v>
      </c>
      <c r="L5760">
        <v>64</v>
      </c>
      <c r="M5760">
        <v>6979.77</v>
      </c>
      <c r="N5760">
        <f>VLOOKUP(K5760,'[1]input data'!$G$3:$H$180,2,FALSE)</f>
        <v>26</v>
      </c>
      <c r="O5760" t="str">
        <f t="shared" si="357"/>
        <v>56_64_26</v>
      </c>
      <c r="P5760">
        <f>SUMIF($O$3:$O$7726,O5760,$M$3:$M$7726)</f>
        <v>6979.77</v>
      </c>
      <c r="Q5760">
        <f t="shared" si="358"/>
        <v>0</v>
      </c>
      <c r="R5760" t="b">
        <f t="shared" si="359"/>
        <v>1</v>
      </c>
    </row>
    <row r="5761" spans="1:18" x14ac:dyDescent="0.3">
      <c r="A5761">
        <v>56</v>
      </c>
      <c r="B5761">
        <v>28</v>
      </c>
      <c r="C5761">
        <v>64</v>
      </c>
      <c r="D5761">
        <v>6661.59</v>
      </c>
      <c r="E5761">
        <f>VLOOKUP(B5761,'[1]input data'!$G$3:$H$180,2,FALSE)</f>
        <v>28</v>
      </c>
      <c r="F5761" t="str">
        <f t="shared" si="356"/>
        <v>56_64_28</v>
      </c>
      <c r="G5761">
        <f>_xlfn.MAXIFS($D$3:$D$7726,$F$3:$F$7726,$F5761)</f>
        <v>6661.59</v>
      </c>
      <c r="J5761">
        <v>56</v>
      </c>
      <c r="K5761">
        <v>28</v>
      </c>
      <c r="L5761">
        <v>64</v>
      </c>
      <c r="M5761">
        <v>6661.59</v>
      </c>
      <c r="N5761">
        <f>VLOOKUP(K5761,'[1]input data'!$G$3:$H$180,2,FALSE)</f>
        <v>28</v>
      </c>
      <c r="O5761" t="str">
        <f t="shared" si="357"/>
        <v>56_64_28</v>
      </c>
      <c r="P5761">
        <f>SUMIF($O$3:$O$7726,O5761,$M$3:$M$7726)</f>
        <v>6661.59</v>
      </c>
      <c r="Q5761">
        <f t="shared" si="358"/>
        <v>0</v>
      </c>
      <c r="R5761" t="b">
        <f t="shared" si="359"/>
        <v>1</v>
      </c>
    </row>
    <row r="5762" spans="1:18" x14ac:dyDescent="0.3">
      <c r="A5762">
        <v>56</v>
      </c>
      <c r="B5762">
        <v>117</v>
      </c>
      <c r="C5762">
        <v>64</v>
      </c>
      <c r="D5762">
        <v>3995.15</v>
      </c>
      <c r="E5762">
        <f>VLOOKUP(B5762,'[1]input data'!$G$3:$H$180,2,FALSE)</f>
        <v>28</v>
      </c>
      <c r="F5762" t="str">
        <f t="shared" si="356"/>
        <v>56_64_28</v>
      </c>
      <c r="G5762">
        <f>_xlfn.MAXIFS($D$3:$D$7726,$F$3:$F$7726,$F5762)</f>
        <v>6661.59</v>
      </c>
      <c r="J5762">
        <v>56</v>
      </c>
      <c r="K5762">
        <v>117</v>
      </c>
      <c r="L5762">
        <v>64</v>
      </c>
      <c r="M5762">
        <v>0</v>
      </c>
      <c r="N5762">
        <f>VLOOKUP(K5762,'[1]input data'!$G$3:$H$180,2,FALSE)</f>
        <v>28</v>
      </c>
      <c r="O5762" t="str">
        <f t="shared" si="357"/>
        <v>56_64_28</v>
      </c>
      <c r="P5762">
        <f>SUMIF($O$3:$O$7726,O5762,$M$3:$M$7726)</f>
        <v>6661.59</v>
      </c>
      <c r="Q5762">
        <f t="shared" si="358"/>
        <v>0</v>
      </c>
      <c r="R5762" t="b">
        <f t="shared" si="359"/>
        <v>1</v>
      </c>
    </row>
    <row r="5763" spans="1:18" x14ac:dyDescent="0.3">
      <c r="A5763">
        <v>56</v>
      </c>
      <c r="B5763">
        <v>118</v>
      </c>
      <c r="C5763">
        <v>64</v>
      </c>
      <c r="D5763">
        <v>2354.0700000000002</v>
      </c>
      <c r="E5763">
        <f>VLOOKUP(B5763,'[1]input data'!$G$3:$H$180,2,FALSE)</f>
        <v>29</v>
      </c>
      <c r="F5763" t="str">
        <f t="shared" si="356"/>
        <v>56_64_29</v>
      </c>
      <c r="G5763">
        <f>_xlfn.MAXIFS($D$3:$D$7726,$F$3:$F$7726,$F5763)</f>
        <v>2354.0700000000002</v>
      </c>
      <c r="J5763">
        <v>56</v>
      </c>
      <c r="K5763">
        <v>118</v>
      </c>
      <c r="L5763">
        <v>64</v>
      </c>
      <c r="M5763">
        <v>2354.0700000000002</v>
      </c>
      <c r="N5763">
        <f>VLOOKUP(K5763,'[1]input data'!$G$3:$H$180,2,FALSE)</f>
        <v>29</v>
      </c>
      <c r="O5763" t="str">
        <f t="shared" si="357"/>
        <v>56_64_29</v>
      </c>
      <c r="P5763">
        <f>SUMIF($O$3:$O$7726,O5763,$M$3:$M$7726)</f>
        <v>2354.0700000000002</v>
      </c>
      <c r="Q5763">
        <f t="shared" si="358"/>
        <v>0</v>
      </c>
      <c r="R5763" t="b">
        <f t="shared" si="359"/>
        <v>1</v>
      </c>
    </row>
    <row r="5764" spans="1:18" x14ac:dyDescent="0.3">
      <c r="A5764">
        <v>56</v>
      </c>
      <c r="B5764">
        <v>120</v>
      </c>
      <c r="C5764">
        <v>64</v>
      </c>
      <c r="D5764">
        <v>442.76</v>
      </c>
      <c r="E5764">
        <f>VLOOKUP(B5764,'[1]input data'!$G$3:$H$180,2,FALSE)</f>
        <v>31</v>
      </c>
      <c r="F5764" t="str">
        <f t="shared" ref="F5764:F5827" si="360">A5764&amp;"_"&amp;C5764&amp;"_"&amp;E5764</f>
        <v>56_64_31</v>
      </c>
      <c r="G5764">
        <f>_xlfn.MAXIFS($D$3:$D$7726,$F$3:$F$7726,$F5764)</f>
        <v>442.76</v>
      </c>
      <c r="J5764">
        <v>56</v>
      </c>
      <c r="K5764">
        <v>120</v>
      </c>
      <c r="L5764">
        <v>64</v>
      </c>
      <c r="M5764">
        <v>442.76</v>
      </c>
      <c r="N5764">
        <f>VLOOKUP(K5764,'[1]input data'!$G$3:$H$180,2,FALSE)</f>
        <v>31</v>
      </c>
      <c r="O5764" t="str">
        <f t="shared" ref="O5764:O5827" si="361">J5764&amp;"_"&amp;L5764&amp;"_"&amp;N5764</f>
        <v>56_64_31</v>
      </c>
      <c r="P5764">
        <f>SUMIF($O$3:$O$7726,O5764,$M$3:$M$7726)</f>
        <v>442.76</v>
      </c>
      <c r="Q5764">
        <f t="shared" ref="Q5764:Q5827" si="362">G5764-P5764</f>
        <v>0</v>
      </c>
      <c r="R5764" t="b">
        <f t="shared" ref="R5764:R5827" si="363">OR(D5764=G5764,M5764=0)</f>
        <v>1</v>
      </c>
    </row>
    <row r="5765" spans="1:18" x14ac:dyDescent="0.3">
      <c r="A5765">
        <v>56</v>
      </c>
      <c r="B5765">
        <v>7</v>
      </c>
      <c r="C5765">
        <v>65</v>
      </c>
      <c r="D5765">
        <v>10716.17</v>
      </c>
      <c r="E5765">
        <f>VLOOKUP(B5765,'[1]input data'!$G$3:$H$180,2,FALSE)</f>
        <v>7</v>
      </c>
      <c r="F5765" t="str">
        <f t="shared" si="360"/>
        <v>56_65_7</v>
      </c>
      <c r="G5765">
        <f>_xlfn.MAXIFS($D$3:$D$7726,$F$3:$F$7726,$F5765)</f>
        <v>10716.17</v>
      </c>
      <c r="J5765">
        <v>56</v>
      </c>
      <c r="K5765">
        <v>7</v>
      </c>
      <c r="L5765">
        <v>65</v>
      </c>
      <c r="M5765">
        <v>10716.17</v>
      </c>
      <c r="N5765">
        <f>VLOOKUP(K5765,'[1]input data'!$G$3:$H$180,2,FALSE)</f>
        <v>7</v>
      </c>
      <c r="O5765" t="str">
        <f t="shared" si="361"/>
        <v>56_65_7</v>
      </c>
      <c r="P5765">
        <f>SUMIF($O$3:$O$7726,O5765,$M$3:$M$7726)</f>
        <v>10716.17</v>
      </c>
      <c r="Q5765">
        <f t="shared" si="362"/>
        <v>0</v>
      </c>
      <c r="R5765" t="b">
        <f t="shared" si="363"/>
        <v>1</v>
      </c>
    </row>
    <row r="5766" spans="1:18" x14ac:dyDescent="0.3">
      <c r="A5766">
        <v>56</v>
      </c>
      <c r="B5766">
        <v>96</v>
      </c>
      <c r="C5766">
        <v>65</v>
      </c>
      <c r="D5766">
        <v>10411.879999999999</v>
      </c>
      <c r="E5766">
        <f>VLOOKUP(B5766,'[1]input data'!$G$3:$H$180,2,FALSE)</f>
        <v>7</v>
      </c>
      <c r="F5766" t="str">
        <f t="shared" si="360"/>
        <v>56_65_7</v>
      </c>
      <c r="G5766">
        <f>_xlfn.MAXIFS($D$3:$D$7726,$F$3:$F$7726,$F5766)</f>
        <v>10716.17</v>
      </c>
      <c r="J5766">
        <v>56</v>
      </c>
      <c r="K5766">
        <v>96</v>
      </c>
      <c r="L5766">
        <v>65</v>
      </c>
      <c r="M5766">
        <v>0</v>
      </c>
      <c r="N5766">
        <f>VLOOKUP(K5766,'[1]input data'!$G$3:$H$180,2,FALSE)</f>
        <v>7</v>
      </c>
      <c r="O5766" t="str">
        <f t="shared" si="361"/>
        <v>56_65_7</v>
      </c>
      <c r="P5766">
        <f>SUMIF($O$3:$O$7726,O5766,$M$3:$M$7726)</f>
        <v>10716.17</v>
      </c>
      <c r="Q5766">
        <f t="shared" si="362"/>
        <v>0</v>
      </c>
      <c r="R5766" t="b">
        <f t="shared" si="363"/>
        <v>1</v>
      </c>
    </row>
    <row r="5767" spans="1:18" x14ac:dyDescent="0.3">
      <c r="A5767">
        <v>56</v>
      </c>
      <c r="B5767">
        <v>9</v>
      </c>
      <c r="C5767">
        <v>65</v>
      </c>
      <c r="D5767">
        <v>3416.92</v>
      </c>
      <c r="E5767">
        <f>VLOOKUP(B5767,'[1]input data'!$G$3:$H$180,2,FALSE)</f>
        <v>9</v>
      </c>
      <c r="F5767" t="str">
        <f t="shared" si="360"/>
        <v>56_65_9</v>
      </c>
      <c r="G5767">
        <f>_xlfn.MAXIFS($D$3:$D$7726,$F$3:$F$7726,$F5767)</f>
        <v>3530.43</v>
      </c>
      <c r="J5767">
        <v>56</v>
      </c>
      <c r="K5767">
        <v>9</v>
      </c>
      <c r="L5767">
        <v>65</v>
      </c>
      <c r="M5767">
        <v>0</v>
      </c>
      <c r="N5767">
        <f>VLOOKUP(K5767,'[1]input data'!$G$3:$H$180,2,FALSE)</f>
        <v>9</v>
      </c>
      <c r="O5767" t="str">
        <f t="shared" si="361"/>
        <v>56_65_9</v>
      </c>
      <c r="P5767">
        <f>SUMIF($O$3:$O$7726,O5767,$M$3:$M$7726)</f>
        <v>3530.43</v>
      </c>
      <c r="Q5767">
        <f t="shared" si="362"/>
        <v>0</v>
      </c>
      <c r="R5767" t="b">
        <f t="shared" si="363"/>
        <v>1</v>
      </c>
    </row>
    <row r="5768" spans="1:18" x14ac:dyDescent="0.3">
      <c r="A5768">
        <v>56</v>
      </c>
      <c r="B5768">
        <v>98</v>
      </c>
      <c r="C5768">
        <v>65</v>
      </c>
      <c r="D5768">
        <v>3530.43</v>
      </c>
      <c r="E5768">
        <f>VLOOKUP(B5768,'[1]input data'!$G$3:$H$180,2,FALSE)</f>
        <v>9</v>
      </c>
      <c r="F5768" t="str">
        <f t="shared" si="360"/>
        <v>56_65_9</v>
      </c>
      <c r="G5768">
        <f>_xlfn.MAXIFS($D$3:$D$7726,$F$3:$F$7726,$F5768)</f>
        <v>3530.43</v>
      </c>
      <c r="J5768">
        <v>56</v>
      </c>
      <c r="K5768">
        <v>98</v>
      </c>
      <c r="L5768">
        <v>65</v>
      </c>
      <c r="M5768">
        <v>3530.43</v>
      </c>
      <c r="N5768">
        <f>VLOOKUP(K5768,'[1]input data'!$G$3:$H$180,2,FALSE)</f>
        <v>9</v>
      </c>
      <c r="O5768" t="str">
        <f t="shared" si="361"/>
        <v>56_65_9</v>
      </c>
      <c r="P5768">
        <f>SUMIF($O$3:$O$7726,O5768,$M$3:$M$7726)</f>
        <v>3530.43</v>
      </c>
      <c r="Q5768">
        <f t="shared" si="362"/>
        <v>0</v>
      </c>
      <c r="R5768" t="b">
        <f t="shared" si="363"/>
        <v>1</v>
      </c>
    </row>
    <row r="5769" spans="1:18" x14ac:dyDescent="0.3">
      <c r="A5769">
        <v>56</v>
      </c>
      <c r="B5769">
        <v>13</v>
      </c>
      <c r="C5769">
        <v>65</v>
      </c>
      <c r="D5769">
        <v>4757.9399999999996</v>
      </c>
      <c r="E5769">
        <f>VLOOKUP(B5769,'[1]input data'!$G$3:$H$180,2,FALSE)</f>
        <v>13</v>
      </c>
      <c r="F5769" t="str">
        <f t="shared" si="360"/>
        <v>56_65_13</v>
      </c>
      <c r="G5769">
        <f>_xlfn.MAXIFS($D$3:$D$7726,$F$3:$F$7726,$F5769)</f>
        <v>6879.61</v>
      </c>
      <c r="J5769">
        <v>56</v>
      </c>
      <c r="K5769">
        <v>13</v>
      </c>
      <c r="L5769">
        <v>65</v>
      </c>
      <c r="M5769">
        <v>0</v>
      </c>
      <c r="N5769">
        <f>VLOOKUP(K5769,'[1]input data'!$G$3:$H$180,2,FALSE)</f>
        <v>13</v>
      </c>
      <c r="O5769" t="str">
        <f t="shared" si="361"/>
        <v>56_65_13</v>
      </c>
      <c r="P5769">
        <f>SUMIF($O$3:$O$7726,O5769,$M$3:$M$7726)</f>
        <v>6879.61</v>
      </c>
      <c r="Q5769">
        <f t="shared" si="362"/>
        <v>0</v>
      </c>
      <c r="R5769" t="b">
        <f t="shared" si="363"/>
        <v>1</v>
      </c>
    </row>
    <row r="5770" spans="1:18" x14ac:dyDescent="0.3">
      <c r="A5770">
        <v>56</v>
      </c>
      <c r="B5770">
        <v>102</v>
      </c>
      <c r="C5770">
        <v>65</v>
      </c>
      <c r="D5770">
        <v>6879.61</v>
      </c>
      <c r="E5770">
        <f>VLOOKUP(B5770,'[1]input data'!$G$3:$H$180,2,FALSE)</f>
        <v>13</v>
      </c>
      <c r="F5770" t="str">
        <f t="shared" si="360"/>
        <v>56_65_13</v>
      </c>
      <c r="G5770">
        <f>_xlfn.MAXIFS($D$3:$D$7726,$F$3:$F$7726,$F5770)</f>
        <v>6879.61</v>
      </c>
      <c r="J5770">
        <v>56</v>
      </c>
      <c r="K5770">
        <v>102</v>
      </c>
      <c r="L5770">
        <v>65</v>
      </c>
      <c r="M5770">
        <v>6879.61</v>
      </c>
      <c r="N5770">
        <f>VLOOKUP(K5770,'[1]input data'!$G$3:$H$180,2,FALSE)</f>
        <v>13</v>
      </c>
      <c r="O5770" t="str">
        <f t="shared" si="361"/>
        <v>56_65_13</v>
      </c>
      <c r="P5770">
        <f>SUMIF($O$3:$O$7726,O5770,$M$3:$M$7726)</f>
        <v>6879.61</v>
      </c>
      <c r="Q5770">
        <f t="shared" si="362"/>
        <v>0</v>
      </c>
      <c r="R5770" t="b">
        <f t="shared" si="363"/>
        <v>1</v>
      </c>
    </row>
    <row r="5771" spans="1:18" x14ac:dyDescent="0.3">
      <c r="A5771">
        <v>56</v>
      </c>
      <c r="B5771">
        <v>15</v>
      </c>
      <c r="C5771">
        <v>65</v>
      </c>
      <c r="D5771">
        <v>3772.63</v>
      </c>
      <c r="E5771">
        <f>VLOOKUP(B5771,'[1]input data'!$G$3:$H$180,2,FALSE)</f>
        <v>15</v>
      </c>
      <c r="F5771" t="str">
        <f t="shared" si="360"/>
        <v>56_65_15</v>
      </c>
      <c r="G5771">
        <f>_xlfn.MAXIFS($D$3:$D$7726,$F$3:$F$7726,$F5771)</f>
        <v>3772.63</v>
      </c>
      <c r="J5771">
        <v>56</v>
      </c>
      <c r="K5771">
        <v>15</v>
      </c>
      <c r="L5771">
        <v>65</v>
      </c>
      <c r="M5771">
        <v>3772.63</v>
      </c>
      <c r="N5771">
        <f>VLOOKUP(K5771,'[1]input data'!$G$3:$H$180,2,FALSE)</f>
        <v>15</v>
      </c>
      <c r="O5771" t="str">
        <f t="shared" si="361"/>
        <v>56_65_15</v>
      </c>
      <c r="P5771">
        <f>SUMIF($O$3:$O$7726,O5771,$M$3:$M$7726)</f>
        <v>3772.63</v>
      </c>
      <c r="Q5771">
        <f t="shared" si="362"/>
        <v>0</v>
      </c>
      <c r="R5771" t="b">
        <f t="shared" si="363"/>
        <v>1</v>
      </c>
    </row>
    <row r="5772" spans="1:18" x14ac:dyDescent="0.3">
      <c r="A5772">
        <v>56</v>
      </c>
      <c r="B5772">
        <v>34</v>
      </c>
      <c r="C5772">
        <v>65</v>
      </c>
      <c r="D5772">
        <v>9282.9699999999993</v>
      </c>
      <c r="E5772">
        <f>VLOOKUP(B5772,'[1]input data'!$G$3:$H$180,2,FALSE)</f>
        <v>34</v>
      </c>
      <c r="F5772" t="str">
        <f t="shared" si="360"/>
        <v>56_65_34</v>
      </c>
      <c r="G5772">
        <f>_xlfn.MAXIFS($D$3:$D$7726,$F$3:$F$7726,$F5772)</f>
        <v>9282.9699999999993</v>
      </c>
      <c r="J5772">
        <v>56</v>
      </c>
      <c r="K5772">
        <v>34</v>
      </c>
      <c r="L5772">
        <v>65</v>
      </c>
      <c r="M5772">
        <v>9282.9699999999993</v>
      </c>
      <c r="N5772">
        <f>VLOOKUP(K5772,'[1]input data'!$G$3:$H$180,2,FALSE)</f>
        <v>34</v>
      </c>
      <c r="O5772" t="str">
        <f t="shared" si="361"/>
        <v>56_65_34</v>
      </c>
      <c r="P5772">
        <f>SUMIF($O$3:$O$7726,O5772,$M$3:$M$7726)</f>
        <v>9282.9699999999993</v>
      </c>
      <c r="Q5772">
        <f t="shared" si="362"/>
        <v>0</v>
      </c>
      <c r="R5772" t="b">
        <f t="shared" si="363"/>
        <v>1</v>
      </c>
    </row>
    <row r="5773" spans="1:18" x14ac:dyDescent="0.3">
      <c r="A5773">
        <v>56</v>
      </c>
      <c r="B5773">
        <v>123</v>
      </c>
      <c r="C5773">
        <v>65</v>
      </c>
      <c r="D5773">
        <v>1381.7</v>
      </c>
      <c r="E5773">
        <f>VLOOKUP(B5773,'[1]input data'!$G$3:$H$180,2,FALSE)</f>
        <v>34</v>
      </c>
      <c r="F5773" t="str">
        <f t="shared" si="360"/>
        <v>56_65_34</v>
      </c>
      <c r="G5773">
        <f>_xlfn.MAXIFS($D$3:$D$7726,$F$3:$F$7726,$F5773)</f>
        <v>9282.9699999999993</v>
      </c>
      <c r="J5773">
        <v>56</v>
      </c>
      <c r="K5773">
        <v>123</v>
      </c>
      <c r="L5773">
        <v>65</v>
      </c>
      <c r="M5773">
        <v>0</v>
      </c>
      <c r="N5773">
        <f>VLOOKUP(K5773,'[1]input data'!$G$3:$H$180,2,FALSE)</f>
        <v>34</v>
      </c>
      <c r="O5773" t="str">
        <f t="shared" si="361"/>
        <v>56_65_34</v>
      </c>
      <c r="P5773">
        <f>SUMIF($O$3:$O$7726,O5773,$M$3:$M$7726)</f>
        <v>9282.9699999999993</v>
      </c>
      <c r="Q5773">
        <f t="shared" si="362"/>
        <v>0</v>
      </c>
      <c r="R5773" t="b">
        <f t="shared" si="363"/>
        <v>1</v>
      </c>
    </row>
    <row r="5774" spans="1:18" x14ac:dyDescent="0.3">
      <c r="A5774">
        <v>56</v>
      </c>
      <c r="B5774">
        <v>2</v>
      </c>
      <c r="C5774">
        <v>66</v>
      </c>
      <c r="D5774">
        <v>7796.64</v>
      </c>
      <c r="E5774">
        <f>VLOOKUP(B5774,'[1]input data'!$G$3:$H$180,2,FALSE)</f>
        <v>2</v>
      </c>
      <c r="F5774" t="str">
        <f t="shared" si="360"/>
        <v>56_66_2</v>
      </c>
      <c r="G5774">
        <f>_xlfn.MAXIFS($D$3:$D$7726,$F$3:$F$7726,$F5774)</f>
        <v>14531.84</v>
      </c>
      <c r="J5774">
        <v>56</v>
      </c>
      <c r="K5774">
        <v>2</v>
      </c>
      <c r="L5774">
        <v>66</v>
      </c>
      <c r="M5774">
        <v>0</v>
      </c>
      <c r="N5774">
        <f>VLOOKUP(K5774,'[1]input data'!$G$3:$H$180,2,FALSE)</f>
        <v>2</v>
      </c>
      <c r="O5774" t="str">
        <f t="shared" si="361"/>
        <v>56_66_2</v>
      </c>
      <c r="P5774">
        <f>SUMIF($O$3:$O$7726,O5774,$M$3:$M$7726)</f>
        <v>14531.84</v>
      </c>
      <c r="Q5774">
        <f t="shared" si="362"/>
        <v>0</v>
      </c>
      <c r="R5774" t="b">
        <f t="shared" si="363"/>
        <v>1</v>
      </c>
    </row>
    <row r="5775" spans="1:18" x14ac:dyDescent="0.3">
      <c r="A5775">
        <v>56</v>
      </c>
      <c r="B5775">
        <v>91</v>
      </c>
      <c r="C5775">
        <v>66</v>
      </c>
      <c r="D5775">
        <v>14531.84</v>
      </c>
      <c r="E5775">
        <f>VLOOKUP(B5775,'[1]input data'!$G$3:$H$180,2,FALSE)</f>
        <v>2</v>
      </c>
      <c r="F5775" t="str">
        <f t="shared" si="360"/>
        <v>56_66_2</v>
      </c>
      <c r="G5775">
        <f>_xlfn.MAXIFS($D$3:$D$7726,$F$3:$F$7726,$F5775)</f>
        <v>14531.84</v>
      </c>
      <c r="J5775">
        <v>56</v>
      </c>
      <c r="K5775">
        <v>91</v>
      </c>
      <c r="L5775">
        <v>66</v>
      </c>
      <c r="M5775">
        <v>14531.84</v>
      </c>
      <c r="N5775">
        <f>VLOOKUP(K5775,'[1]input data'!$G$3:$H$180,2,FALSE)</f>
        <v>2</v>
      </c>
      <c r="O5775" t="str">
        <f t="shared" si="361"/>
        <v>56_66_2</v>
      </c>
      <c r="P5775">
        <f>SUMIF($O$3:$O$7726,O5775,$M$3:$M$7726)</f>
        <v>14531.84</v>
      </c>
      <c r="Q5775">
        <f t="shared" si="362"/>
        <v>0</v>
      </c>
      <c r="R5775" t="b">
        <f t="shared" si="363"/>
        <v>1</v>
      </c>
    </row>
    <row r="5776" spans="1:18" x14ac:dyDescent="0.3">
      <c r="A5776">
        <v>56</v>
      </c>
      <c r="B5776">
        <v>7</v>
      </c>
      <c r="C5776">
        <v>66</v>
      </c>
      <c r="D5776">
        <v>7942.86</v>
      </c>
      <c r="E5776">
        <f>VLOOKUP(B5776,'[1]input data'!$G$3:$H$180,2,FALSE)</f>
        <v>7</v>
      </c>
      <c r="F5776" t="str">
        <f t="shared" si="360"/>
        <v>56_66_7</v>
      </c>
      <c r="G5776">
        <f>_xlfn.MAXIFS($D$3:$D$7726,$F$3:$F$7726,$F5776)</f>
        <v>7942.86</v>
      </c>
      <c r="J5776">
        <v>56</v>
      </c>
      <c r="K5776">
        <v>7</v>
      </c>
      <c r="L5776">
        <v>66</v>
      </c>
      <c r="M5776">
        <v>7942.86</v>
      </c>
      <c r="N5776">
        <f>VLOOKUP(K5776,'[1]input data'!$G$3:$H$180,2,FALSE)</f>
        <v>7</v>
      </c>
      <c r="O5776" t="str">
        <f t="shared" si="361"/>
        <v>56_66_7</v>
      </c>
      <c r="P5776">
        <f>SUMIF($O$3:$O$7726,O5776,$M$3:$M$7726)</f>
        <v>7942.86</v>
      </c>
      <c r="Q5776">
        <f t="shared" si="362"/>
        <v>0</v>
      </c>
      <c r="R5776" t="b">
        <f t="shared" si="363"/>
        <v>1</v>
      </c>
    </row>
    <row r="5777" spans="1:18" x14ac:dyDescent="0.3">
      <c r="A5777">
        <v>56</v>
      </c>
      <c r="B5777">
        <v>96</v>
      </c>
      <c r="C5777">
        <v>66</v>
      </c>
      <c r="D5777">
        <v>7846.13</v>
      </c>
      <c r="E5777">
        <f>VLOOKUP(B5777,'[1]input data'!$G$3:$H$180,2,FALSE)</f>
        <v>7</v>
      </c>
      <c r="F5777" t="str">
        <f t="shared" si="360"/>
        <v>56_66_7</v>
      </c>
      <c r="G5777">
        <f>_xlfn.MAXIFS($D$3:$D$7726,$F$3:$F$7726,$F5777)</f>
        <v>7942.86</v>
      </c>
      <c r="J5777">
        <v>56</v>
      </c>
      <c r="K5777">
        <v>96</v>
      </c>
      <c r="L5777">
        <v>66</v>
      </c>
      <c r="M5777">
        <v>0</v>
      </c>
      <c r="N5777">
        <f>VLOOKUP(K5777,'[1]input data'!$G$3:$H$180,2,FALSE)</f>
        <v>7</v>
      </c>
      <c r="O5777" t="str">
        <f t="shared" si="361"/>
        <v>56_66_7</v>
      </c>
      <c r="P5777">
        <f>SUMIF($O$3:$O$7726,O5777,$M$3:$M$7726)</f>
        <v>7942.86</v>
      </c>
      <c r="Q5777">
        <f t="shared" si="362"/>
        <v>0</v>
      </c>
      <c r="R5777" t="b">
        <f t="shared" si="363"/>
        <v>1</v>
      </c>
    </row>
    <row r="5778" spans="1:18" x14ac:dyDescent="0.3">
      <c r="A5778">
        <v>56</v>
      </c>
      <c r="B5778">
        <v>13</v>
      </c>
      <c r="C5778">
        <v>66</v>
      </c>
      <c r="D5778">
        <v>4381.2</v>
      </c>
      <c r="E5778">
        <f>VLOOKUP(B5778,'[1]input data'!$G$3:$H$180,2,FALSE)</f>
        <v>13</v>
      </c>
      <c r="F5778" t="str">
        <f t="shared" si="360"/>
        <v>56_66_13</v>
      </c>
      <c r="G5778">
        <f>_xlfn.MAXIFS($D$3:$D$7726,$F$3:$F$7726,$F5778)</f>
        <v>6283.83</v>
      </c>
      <c r="J5778">
        <v>56</v>
      </c>
      <c r="K5778">
        <v>13</v>
      </c>
      <c r="L5778">
        <v>66</v>
      </c>
      <c r="M5778">
        <v>0</v>
      </c>
      <c r="N5778">
        <f>VLOOKUP(K5778,'[1]input data'!$G$3:$H$180,2,FALSE)</f>
        <v>13</v>
      </c>
      <c r="O5778" t="str">
        <f t="shared" si="361"/>
        <v>56_66_13</v>
      </c>
      <c r="P5778">
        <f>SUMIF($O$3:$O$7726,O5778,$M$3:$M$7726)</f>
        <v>6283.83</v>
      </c>
      <c r="Q5778">
        <f t="shared" si="362"/>
        <v>0</v>
      </c>
      <c r="R5778" t="b">
        <f t="shared" si="363"/>
        <v>1</v>
      </c>
    </row>
    <row r="5779" spans="1:18" x14ac:dyDescent="0.3">
      <c r="A5779">
        <v>56</v>
      </c>
      <c r="B5779">
        <v>102</v>
      </c>
      <c r="C5779">
        <v>66</v>
      </c>
      <c r="D5779">
        <v>6283.83</v>
      </c>
      <c r="E5779">
        <f>VLOOKUP(B5779,'[1]input data'!$G$3:$H$180,2,FALSE)</f>
        <v>13</v>
      </c>
      <c r="F5779" t="str">
        <f t="shared" si="360"/>
        <v>56_66_13</v>
      </c>
      <c r="G5779">
        <f>_xlfn.MAXIFS($D$3:$D$7726,$F$3:$F$7726,$F5779)</f>
        <v>6283.83</v>
      </c>
      <c r="J5779">
        <v>56</v>
      </c>
      <c r="K5779">
        <v>102</v>
      </c>
      <c r="L5779">
        <v>66</v>
      </c>
      <c r="M5779">
        <v>6283.83</v>
      </c>
      <c r="N5779">
        <f>VLOOKUP(K5779,'[1]input data'!$G$3:$H$180,2,FALSE)</f>
        <v>13</v>
      </c>
      <c r="O5779" t="str">
        <f t="shared" si="361"/>
        <v>56_66_13</v>
      </c>
      <c r="P5779">
        <f>SUMIF($O$3:$O$7726,O5779,$M$3:$M$7726)</f>
        <v>6283.83</v>
      </c>
      <c r="Q5779">
        <f t="shared" si="362"/>
        <v>0</v>
      </c>
      <c r="R5779" t="b">
        <f t="shared" si="363"/>
        <v>1</v>
      </c>
    </row>
    <row r="5780" spans="1:18" x14ac:dyDescent="0.3">
      <c r="A5780">
        <v>56</v>
      </c>
      <c r="B5780">
        <v>29</v>
      </c>
      <c r="C5780">
        <v>66</v>
      </c>
      <c r="D5780">
        <v>8643.66</v>
      </c>
      <c r="E5780">
        <f>VLOOKUP(B5780,'[1]input data'!$G$3:$H$180,2,FALSE)</f>
        <v>29</v>
      </c>
      <c r="F5780" t="str">
        <f t="shared" si="360"/>
        <v>56_66_29</v>
      </c>
      <c r="G5780">
        <f>_xlfn.MAXIFS($D$3:$D$7726,$F$3:$F$7726,$F5780)</f>
        <v>9529.3700000000008</v>
      </c>
      <c r="J5780">
        <v>56</v>
      </c>
      <c r="K5780">
        <v>29</v>
      </c>
      <c r="L5780">
        <v>66</v>
      </c>
      <c r="M5780">
        <v>0</v>
      </c>
      <c r="N5780">
        <f>VLOOKUP(K5780,'[1]input data'!$G$3:$H$180,2,FALSE)</f>
        <v>29</v>
      </c>
      <c r="O5780" t="str">
        <f t="shared" si="361"/>
        <v>56_66_29</v>
      </c>
      <c r="P5780">
        <f>SUMIF($O$3:$O$7726,O5780,$M$3:$M$7726)</f>
        <v>9529.3700000000008</v>
      </c>
      <c r="Q5780">
        <f t="shared" si="362"/>
        <v>0</v>
      </c>
      <c r="R5780" t="b">
        <f t="shared" si="363"/>
        <v>1</v>
      </c>
    </row>
    <row r="5781" spans="1:18" x14ac:dyDescent="0.3">
      <c r="A5781">
        <v>56</v>
      </c>
      <c r="B5781">
        <v>118</v>
      </c>
      <c r="C5781">
        <v>66</v>
      </c>
      <c r="D5781">
        <v>9529.3700000000008</v>
      </c>
      <c r="E5781">
        <f>VLOOKUP(B5781,'[1]input data'!$G$3:$H$180,2,FALSE)</f>
        <v>29</v>
      </c>
      <c r="F5781" t="str">
        <f t="shared" si="360"/>
        <v>56_66_29</v>
      </c>
      <c r="G5781">
        <f>_xlfn.MAXIFS($D$3:$D$7726,$F$3:$F$7726,$F5781)</f>
        <v>9529.3700000000008</v>
      </c>
      <c r="J5781">
        <v>56</v>
      </c>
      <c r="K5781">
        <v>118</v>
      </c>
      <c r="L5781">
        <v>66</v>
      </c>
      <c r="M5781">
        <v>9529.3700000000008</v>
      </c>
      <c r="N5781">
        <f>VLOOKUP(K5781,'[1]input data'!$G$3:$H$180,2,FALSE)</f>
        <v>29</v>
      </c>
      <c r="O5781" t="str">
        <f t="shared" si="361"/>
        <v>56_66_29</v>
      </c>
      <c r="P5781">
        <f>SUMIF($O$3:$O$7726,O5781,$M$3:$M$7726)</f>
        <v>9529.3700000000008</v>
      </c>
      <c r="Q5781">
        <f t="shared" si="362"/>
        <v>0</v>
      </c>
      <c r="R5781" t="b">
        <f t="shared" si="363"/>
        <v>1</v>
      </c>
    </row>
    <row r="5782" spans="1:18" x14ac:dyDescent="0.3">
      <c r="A5782">
        <v>56</v>
      </c>
      <c r="B5782">
        <v>31</v>
      </c>
      <c r="C5782">
        <v>66</v>
      </c>
      <c r="D5782">
        <v>4412.58</v>
      </c>
      <c r="E5782">
        <f>VLOOKUP(B5782,'[1]input data'!$G$3:$H$180,2,FALSE)</f>
        <v>31</v>
      </c>
      <c r="F5782" t="str">
        <f t="shared" si="360"/>
        <v>56_66_31</v>
      </c>
      <c r="G5782">
        <f>_xlfn.MAXIFS($D$3:$D$7726,$F$3:$F$7726,$F5782)</f>
        <v>4412.58</v>
      </c>
      <c r="J5782">
        <v>56</v>
      </c>
      <c r="K5782">
        <v>31</v>
      </c>
      <c r="L5782">
        <v>66</v>
      </c>
      <c r="M5782">
        <v>4412.58</v>
      </c>
      <c r="N5782">
        <f>VLOOKUP(K5782,'[1]input data'!$G$3:$H$180,2,FALSE)</f>
        <v>31</v>
      </c>
      <c r="O5782" t="str">
        <f t="shared" si="361"/>
        <v>56_66_31</v>
      </c>
      <c r="P5782">
        <f>SUMIF($O$3:$O$7726,O5782,$M$3:$M$7726)</f>
        <v>4412.58</v>
      </c>
      <c r="Q5782">
        <f t="shared" si="362"/>
        <v>0</v>
      </c>
      <c r="R5782" t="b">
        <f t="shared" si="363"/>
        <v>1</v>
      </c>
    </row>
    <row r="5783" spans="1:18" x14ac:dyDescent="0.3">
      <c r="A5783">
        <v>56</v>
      </c>
      <c r="B5783">
        <v>120</v>
      </c>
      <c r="C5783">
        <v>66</v>
      </c>
      <c r="D5783">
        <v>1990.54</v>
      </c>
      <c r="E5783">
        <f>VLOOKUP(B5783,'[1]input data'!$G$3:$H$180,2,FALSE)</f>
        <v>31</v>
      </c>
      <c r="F5783" t="str">
        <f t="shared" si="360"/>
        <v>56_66_31</v>
      </c>
      <c r="G5783">
        <f>_xlfn.MAXIFS($D$3:$D$7726,$F$3:$F$7726,$F5783)</f>
        <v>4412.58</v>
      </c>
      <c r="J5783">
        <v>56</v>
      </c>
      <c r="K5783">
        <v>120</v>
      </c>
      <c r="L5783">
        <v>66</v>
      </c>
      <c r="M5783">
        <v>0</v>
      </c>
      <c r="N5783">
        <f>VLOOKUP(K5783,'[1]input data'!$G$3:$H$180,2,FALSE)</f>
        <v>31</v>
      </c>
      <c r="O5783" t="str">
        <f t="shared" si="361"/>
        <v>56_66_31</v>
      </c>
      <c r="P5783">
        <f>SUMIF($O$3:$O$7726,O5783,$M$3:$M$7726)</f>
        <v>4412.58</v>
      </c>
      <c r="Q5783">
        <f t="shared" si="362"/>
        <v>0</v>
      </c>
      <c r="R5783" t="b">
        <f t="shared" si="363"/>
        <v>1</v>
      </c>
    </row>
    <row r="5784" spans="1:18" x14ac:dyDescent="0.3">
      <c r="A5784">
        <v>56</v>
      </c>
      <c r="B5784">
        <v>28</v>
      </c>
      <c r="C5784">
        <v>67</v>
      </c>
      <c r="D5784">
        <v>9161.27</v>
      </c>
      <c r="E5784">
        <f>VLOOKUP(B5784,'[1]input data'!$G$3:$H$180,2,FALSE)</f>
        <v>28</v>
      </c>
      <c r="F5784" t="str">
        <f t="shared" si="360"/>
        <v>56_67_28</v>
      </c>
      <c r="G5784">
        <f>_xlfn.MAXIFS($D$3:$D$7726,$F$3:$F$7726,$F5784)</f>
        <v>9161.27</v>
      </c>
      <c r="J5784">
        <v>56</v>
      </c>
      <c r="K5784">
        <v>28</v>
      </c>
      <c r="L5784">
        <v>67</v>
      </c>
      <c r="M5784">
        <v>9161.27</v>
      </c>
      <c r="N5784">
        <f>VLOOKUP(K5784,'[1]input data'!$G$3:$H$180,2,FALSE)</f>
        <v>28</v>
      </c>
      <c r="O5784" t="str">
        <f t="shared" si="361"/>
        <v>56_67_28</v>
      </c>
      <c r="P5784">
        <f>SUMIF($O$3:$O$7726,O5784,$M$3:$M$7726)</f>
        <v>9161.27</v>
      </c>
      <c r="Q5784">
        <f t="shared" si="362"/>
        <v>0</v>
      </c>
      <c r="R5784" t="b">
        <f t="shared" si="363"/>
        <v>1</v>
      </c>
    </row>
    <row r="5785" spans="1:18" x14ac:dyDescent="0.3">
      <c r="A5785">
        <v>56</v>
      </c>
      <c r="B5785">
        <v>117</v>
      </c>
      <c r="C5785">
        <v>67</v>
      </c>
      <c r="D5785">
        <v>5950.6</v>
      </c>
      <c r="E5785">
        <f>VLOOKUP(B5785,'[1]input data'!$G$3:$H$180,2,FALSE)</f>
        <v>28</v>
      </c>
      <c r="F5785" t="str">
        <f t="shared" si="360"/>
        <v>56_67_28</v>
      </c>
      <c r="G5785">
        <f>_xlfn.MAXIFS($D$3:$D$7726,$F$3:$F$7726,$F5785)</f>
        <v>9161.27</v>
      </c>
      <c r="J5785">
        <v>56</v>
      </c>
      <c r="K5785">
        <v>117</v>
      </c>
      <c r="L5785">
        <v>67</v>
      </c>
      <c r="M5785">
        <v>0</v>
      </c>
      <c r="N5785">
        <f>VLOOKUP(K5785,'[1]input data'!$G$3:$H$180,2,FALSE)</f>
        <v>28</v>
      </c>
      <c r="O5785" t="str">
        <f t="shared" si="361"/>
        <v>56_67_28</v>
      </c>
      <c r="P5785">
        <f>SUMIF($O$3:$O$7726,O5785,$M$3:$M$7726)</f>
        <v>9161.27</v>
      </c>
      <c r="Q5785">
        <f t="shared" si="362"/>
        <v>0</v>
      </c>
      <c r="R5785" t="b">
        <f t="shared" si="363"/>
        <v>1</v>
      </c>
    </row>
    <row r="5786" spans="1:18" x14ac:dyDescent="0.3">
      <c r="A5786">
        <v>56</v>
      </c>
      <c r="B5786">
        <v>29</v>
      </c>
      <c r="C5786">
        <v>67</v>
      </c>
      <c r="D5786">
        <v>3473.21</v>
      </c>
      <c r="E5786">
        <f>VLOOKUP(B5786,'[1]input data'!$G$3:$H$180,2,FALSE)</f>
        <v>29</v>
      </c>
      <c r="F5786" t="str">
        <f t="shared" si="360"/>
        <v>56_67_29</v>
      </c>
      <c r="G5786">
        <f>_xlfn.MAXIFS($D$3:$D$7726,$F$3:$F$7726,$F5786)</f>
        <v>7120.74</v>
      </c>
      <c r="J5786">
        <v>56</v>
      </c>
      <c r="K5786">
        <v>29</v>
      </c>
      <c r="L5786">
        <v>67</v>
      </c>
      <c r="M5786">
        <v>0</v>
      </c>
      <c r="N5786">
        <f>VLOOKUP(K5786,'[1]input data'!$G$3:$H$180,2,FALSE)</f>
        <v>29</v>
      </c>
      <c r="O5786" t="str">
        <f t="shared" si="361"/>
        <v>56_67_29</v>
      </c>
      <c r="P5786">
        <f>SUMIF($O$3:$O$7726,O5786,$M$3:$M$7726)</f>
        <v>7120.74</v>
      </c>
      <c r="Q5786">
        <f t="shared" si="362"/>
        <v>0</v>
      </c>
      <c r="R5786" t="b">
        <f t="shared" si="363"/>
        <v>1</v>
      </c>
    </row>
    <row r="5787" spans="1:18" x14ac:dyDescent="0.3">
      <c r="A5787">
        <v>56</v>
      </c>
      <c r="B5787">
        <v>118</v>
      </c>
      <c r="C5787">
        <v>67</v>
      </c>
      <c r="D5787">
        <v>7120.74</v>
      </c>
      <c r="E5787">
        <f>VLOOKUP(B5787,'[1]input data'!$G$3:$H$180,2,FALSE)</f>
        <v>29</v>
      </c>
      <c r="F5787" t="str">
        <f t="shared" si="360"/>
        <v>56_67_29</v>
      </c>
      <c r="G5787">
        <f>_xlfn.MAXIFS($D$3:$D$7726,$F$3:$F$7726,$F5787)</f>
        <v>7120.74</v>
      </c>
      <c r="J5787">
        <v>56</v>
      </c>
      <c r="K5787">
        <v>118</v>
      </c>
      <c r="L5787">
        <v>67</v>
      </c>
      <c r="M5787">
        <v>7120.74</v>
      </c>
      <c r="N5787">
        <f>VLOOKUP(K5787,'[1]input data'!$G$3:$H$180,2,FALSE)</f>
        <v>29</v>
      </c>
      <c r="O5787" t="str">
        <f t="shared" si="361"/>
        <v>56_67_29</v>
      </c>
      <c r="P5787">
        <f>SUMIF($O$3:$O$7726,O5787,$M$3:$M$7726)</f>
        <v>7120.74</v>
      </c>
      <c r="Q5787">
        <f t="shared" si="362"/>
        <v>0</v>
      </c>
      <c r="R5787" t="b">
        <f t="shared" si="363"/>
        <v>1</v>
      </c>
    </row>
    <row r="5788" spans="1:18" x14ac:dyDescent="0.3">
      <c r="A5788">
        <v>56</v>
      </c>
      <c r="B5788">
        <v>31</v>
      </c>
      <c r="C5788">
        <v>67</v>
      </c>
      <c r="D5788">
        <v>2260.77</v>
      </c>
      <c r="E5788">
        <f>VLOOKUP(B5788,'[1]input data'!$G$3:$H$180,2,FALSE)</f>
        <v>31</v>
      </c>
      <c r="F5788" t="str">
        <f t="shared" si="360"/>
        <v>56_67_31</v>
      </c>
      <c r="G5788">
        <f>_xlfn.MAXIFS($D$3:$D$7726,$F$3:$F$7726,$F5788)</f>
        <v>2260.77</v>
      </c>
      <c r="J5788">
        <v>56</v>
      </c>
      <c r="K5788">
        <v>31</v>
      </c>
      <c r="L5788">
        <v>67</v>
      </c>
      <c r="M5788">
        <v>2260.77</v>
      </c>
      <c r="N5788">
        <f>VLOOKUP(K5788,'[1]input data'!$G$3:$H$180,2,FALSE)</f>
        <v>31</v>
      </c>
      <c r="O5788" t="str">
        <f t="shared" si="361"/>
        <v>56_67_31</v>
      </c>
      <c r="P5788">
        <f>SUMIF($O$3:$O$7726,O5788,$M$3:$M$7726)</f>
        <v>2260.77</v>
      </c>
      <c r="Q5788">
        <f t="shared" si="362"/>
        <v>0</v>
      </c>
      <c r="R5788" t="b">
        <f t="shared" si="363"/>
        <v>1</v>
      </c>
    </row>
    <row r="5789" spans="1:18" x14ac:dyDescent="0.3">
      <c r="A5789">
        <v>56</v>
      </c>
      <c r="B5789">
        <v>120</v>
      </c>
      <c r="C5789">
        <v>67</v>
      </c>
      <c r="D5789">
        <v>1357.34</v>
      </c>
      <c r="E5789">
        <f>VLOOKUP(B5789,'[1]input data'!$G$3:$H$180,2,FALSE)</f>
        <v>31</v>
      </c>
      <c r="F5789" t="str">
        <f t="shared" si="360"/>
        <v>56_67_31</v>
      </c>
      <c r="G5789">
        <f>_xlfn.MAXIFS($D$3:$D$7726,$F$3:$F$7726,$F5789)</f>
        <v>2260.77</v>
      </c>
      <c r="J5789">
        <v>56</v>
      </c>
      <c r="K5789">
        <v>120</v>
      </c>
      <c r="L5789">
        <v>67</v>
      </c>
      <c r="M5789">
        <v>0</v>
      </c>
      <c r="N5789">
        <f>VLOOKUP(K5789,'[1]input data'!$G$3:$H$180,2,FALSE)</f>
        <v>31</v>
      </c>
      <c r="O5789" t="str">
        <f t="shared" si="361"/>
        <v>56_67_31</v>
      </c>
      <c r="P5789">
        <f>SUMIF($O$3:$O$7726,O5789,$M$3:$M$7726)</f>
        <v>2260.77</v>
      </c>
      <c r="Q5789">
        <f t="shared" si="362"/>
        <v>0</v>
      </c>
      <c r="R5789" t="b">
        <f t="shared" si="363"/>
        <v>1</v>
      </c>
    </row>
    <row r="5790" spans="1:18" x14ac:dyDescent="0.3">
      <c r="A5790">
        <v>56</v>
      </c>
      <c r="B5790">
        <v>2</v>
      </c>
      <c r="C5790">
        <v>68</v>
      </c>
      <c r="D5790">
        <v>3340.64</v>
      </c>
      <c r="E5790">
        <f>VLOOKUP(B5790,'[1]input data'!$G$3:$H$180,2,FALSE)</f>
        <v>2</v>
      </c>
      <c r="F5790" t="str">
        <f t="shared" si="360"/>
        <v>56_68_2</v>
      </c>
      <c r="G5790">
        <f>_xlfn.MAXIFS($D$3:$D$7726,$F$3:$F$7726,$F5790)</f>
        <v>12923.41</v>
      </c>
      <c r="J5790">
        <v>56</v>
      </c>
      <c r="K5790">
        <v>2</v>
      </c>
      <c r="L5790">
        <v>68</v>
      </c>
      <c r="M5790">
        <v>0</v>
      </c>
      <c r="N5790">
        <f>VLOOKUP(K5790,'[1]input data'!$G$3:$H$180,2,FALSE)</f>
        <v>2</v>
      </c>
      <c r="O5790" t="str">
        <f t="shared" si="361"/>
        <v>56_68_2</v>
      </c>
      <c r="P5790">
        <f>SUMIF($O$3:$O$7726,O5790,$M$3:$M$7726)</f>
        <v>12923.41</v>
      </c>
      <c r="Q5790">
        <f t="shared" si="362"/>
        <v>0</v>
      </c>
      <c r="R5790" t="b">
        <f t="shared" si="363"/>
        <v>1</v>
      </c>
    </row>
    <row r="5791" spans="1:18" x14ac:dyDescent="0.3">
      <c r="A5791">
        <v>56</v>
      </c>
      <c r="B5791">
        <v>91</v>
      </c>
      <c r="C5791">
        <v>68</v>
      </c>
      <c r="D5791">
        <v>12923.41</v>
      </c>
      <c r="E5791">
        <f>VLOOKUP(B5791,'[1]input data'!$G$3:$H$180,2,FALSE)</f>
        <v>2</v>
      </c>
      <c r="F5791" t="str">
        <f t="shared" si="360"/>
        <v>56_68_2</v>
      </c>
      <c r="G5791">
        <f>_xlfn.MAXIFS($D$3:$D$7726,$F$3:$F$7726,$F5791)</f>
        <v>12923.41</v>
      </c>
      <c r="J5791">
        <v>56</v>
      </c>
      <c r="K5791">
        <v>91</v>
      </c>
      <c r="L5791">
        <v>68</v>
      </c>
      <c r="M5791">
        <v>12923.41</v>
      </c>
      <c r="N5791">
        <f>VLOOKUP(K5791,'[1]input data'!$G$3:$H$180,2,FALSE)</f>
        <v>2</v>
      </c>
      <c r="O5791" t="str">
        <f t="shared" si="361"/>
        <v>56_68_2</v>
      </c>
      <c r="P5791">
        <f>SUMIF($O$3:$O$7726,O5791,$M$3:$M$7726)</f>
        <v>12923.41</v>
      </c>
      <c r="Q5791">
        <f t="shared" si="362"/>
        <v>0</v>
      </c>
      <c r="R5791" t="b">
        <f t="shared" si="363"/>
        <v>1</v>
      </c>
    </row>
    <row r="5792" spans="1:18" x14ac:dyDescent="0.3">
      <c r="A5792">
        <v>56</v>
      </c>
      <c r="B5792">
        <v>19</v>
      </c>
      <c r="C5792">
        <v>68</v>
      </c>
      <c r="D5792">
        <v>5274.97</v>
      </c>
      <c r="E5792">
        <f>VLOOKUP(B5792,'[1]input data'!$G$3:$H$180,2,FALSE)</f>
        <v>19</v>
      </c>
      <c r="F5792" t="str">
        <f t="shared" si="360"/>
        <v>56_68_19</v>
      </c>
      <c r="G5792">
        <f>_xlfn.MAXIFS($D$3:$D$7726,$F$3:$F$7726,$F5792)</f>
        <v>5785.46</v>
      </c>
      <c r="J5792">
        <v>56</v>
      </c>
      <c r="K5792">
        <v>19</v>
      </c>
      <c r="L5792">
        <v>68</v>
      </c>
      <c r="M5792">
        <v>0</v>
      </c>
      <c r="N5792">
        <f>VLOOKUP(K5792,'[1]input data'!$G$3:$H$180,2,FALSE)</f>
        <v>19</v>
      </c>
      <c r="O5792" t="str">
        <f t="shared" si="361"/>
        <v>56_68_19</v>
      </c>
      <c r="P5792">
        <f>SUMIF($O$3:$O$7726,O5792,$M$3:$M$7726)</f>
        <v>5785.46</v>
      </c>
      <c r="Q5792">
        <f t="shared" si="362"/>
        <v>0</v>
      </c>
      <c r="R5792" t="b">
        <f t="shared" si="363"/>
        <v>1</v>
      </c>
    </row>
    <row r="5793" spans="1:18" x14ac:dyDescent="0.3">
      <c r="A5793">
        <v>56</v>
      </c>
      <c r="B5793">
        <v>108</v>
      </c>
      <c r="C5793">
        <v>68</v>
      </c>
      <c r="D5793">
        <v>5785.46</v>
      </c>
      <c r="E5793">
        <f>VLOOKUP(B5793,'[1]input data'!$G$3:$H$180,2,FALSE)</f>
        <v>19</v>
      </c>
      <c r="F5793" t="str">
        <f t="shared" si="360"/>
        <v>56_68_19</v>
      </c>
      <c r="G5793">
        <f>_xlfn.MAXIFS($D$3:$D$7726,$F$3:$F$7726,$F5793)</f>
        <v>5785.46</v>
      </c>
      <c r="J5793">
        <v>56</v>
      </c>
      <c r="K5793">
        <v>108</v>
      </c>
      <c r="L5793">
        <v>68</v>
      </c>
      <c r="M5793">
        <v>5785.46</v>
      </c>
      <c r="N5793">
        <f>VLOOKUP(K5793,'[1]input data'!$G$3:$H$180,2,FALSE)</f>
        <v>19</v>
      </c>
      <c r="O5793" t="str">
        <f t="shared" si="361"/>
        <v>56_68_19</v>
      </c>
      <c r="P5793">
        <f>SUMIF($O$3:$O$7726,O5793,$M$3:$M$7726)</f>
        <v>5785.46</v>
      </c>
      <c r="Q5793">
        <f t="shared" si="362"/>
        <v>0</v>
      </c>
      <c r="R5793" t="b">
        <f t="shared" si="363"/>
        <v>1</v>
      </c>
    </row>
    <row r="5794" spans="1:18" x14ac:dyDescent="0.3">
      <c r="A5794">
        <v>56</v>
      </c>
      <c r="B5794">
        <v>21</v>
      </c>
      <c r="C5794">
        <v>68</v>
      </c>
      <c r="D5794">
        <v>3972.35</v>
      </c>
      <c r="E5794">
        <f>VLOOKUP(B5794,'[1]input data'!$G$3:$H$180,2,FALSE)</f>
        <v>21</v>
      </c>
      <c r="F5794" t="str">
        <f t="shared" si="360"/>
        <v>56_68_21</v>
      </c>
      <c r="G5794">
        <f>_xlfn.MAXIFS($D$3:$D$7726,$F$3:$F$7726,$F5794)</f>
        <v>3972.35</v>
      </c>
      <c r="J5794">
        <v>56</v>
      </c>
      <c r="K5794">
        <v>21</v>
      </c>
      <c r="L5794">
        <v>68</v>
      </c>
      <c r="M5794">
        <v>3972.35</v>
      </c>
      <c r="N5794">
        <f>VLOOKUP(K5794,'[1]input data'!$G$3:$H$180,2,FALSE)</f>
        <v>21</v>
      </c>
      <c r="O5794" t="str">
        <f t="shared" si="361"/>
        <v>56_68_21</v>
      </c>
      <c r="P5794">
        <f>SUMIF($O$3:$O$7726,O5794,$M$3:$M$7726)</f>
        <v>3972.35</v>
      </c>
      <c r="Q5794">
        <f t="shared" si="362"/>
        <v>0</v>
      </c>
      <c r="R5794" t="b">
        <f t="shared" si="363"/>
        <v>1</v>
      </c>
    </row>
    <row r="5795" spans="1:18" x14ac:dyDescent="0.3">
      <c r="A5795">
        <v>56</v>
      </c>
      <c r="B5795">
        <v>110</v>
      </c>
      <c r="C5795">
        <v>68</v>
      </c>
      <c r="D5795">
        <v>2811.58</v>
      </c>
      <c r="E5795">
        <f>VLOOKUP(B5795,'[1]input data'!$G$3:$H$180,2,FALSE)</f>
        <v>21</v>
      </c>
      <c r="F5795" t="str">
        <f t="shared" si="360"/>
        <v>56_68_21</v>
      </c>
      <c r="G5795">
        <f>_xlfn.MAXIFS($D$3:$D$7726,$F$3:$F$7726,$F5795)</f>
        <v>3972.35</v>
      </c>
      <c r="J5795">
        <v>56</v>
      </c>
      <c r="K5795">
        <v>110</v>
      </c>
      <c r="L5795">
        <v>68</v>
      </c>
      <c r="M5795">
        <v>0</v>
      </c>
      <c r="N5795">
        <f>VLOOKUP(K5795,'[1]input data'!$G$3:$H$180,2,FALSE)</f>
        <v>21</v>
      </c>
      <c r="O5795" t="str">
        <f t="shared" si="361"/>
        <v>56_68_21</v>
      </c>
      <c r="P5795">
        <f>SUMIF($O$3:$O$7726,O5795,$M$3:$M$7726)</f>
        <v>3972.35</v>
      </c>
      <c r="Q5795">
        <f t="shared" si="362"/>
        <v>0</v>
      </c>
      <c r="R5795" t="b">
        <f t="shared" si="363"/>
        <v>1</v>
      </c>
    </row>
    <row r="5796" spans="1:18" x14ac:dyDescent="0.3">
      <c r="A5796">
        <v>56</v>
      </c>
      <c r="B5796">
        <v>112</v>
      </c>
      <c r="C5796">
        <v>68</v>
      </c>
      <c r="D5796">
        <v>21619.14</v>
      </c>
      <c r="E5796">
        <f>VLOOKUP(B5796,'[1]input data'!$G$3:$H$180,2,FALSE)</f>
        <v>23</v>
      </c>
      <c r="F5796" t="str">
        <f t="shared" si="360"/>
        <v>56_68_23</v>
      </c>
      <c r="G5796">
        <f>_xlfn.MAXIFS($D$3:$D$7726,$F$3:$F$7726,$F5796)</f>
        <v>21619.14</v>
      </c>
      <c r="J5796">
        <v>56</v>
      </c>
      <c r="K5796">
        <v>112</v>
      </c>
      <c r="L5796">
        <v>68</v>
      </c>
      <c r="M5796">
        <v>21619.14</v>
      </c>
      <c r="N5796">
        <f>VLOOKUP(K5796,'[1]input data'!$G$3:$H$180,2,FALSE)</f>
        <v>23</v>
      </c>
      <c r="O5796" t="str">
        <f t="shared" si="361"/>
        <v>56_68_23</v>
      </c>
      <c r="P5796">
        <f>SUMIF($O$3:$O$7726,O5796,$M$3:$M$7726)</f>
        <v>21619.14</v>
      </c>
      <c r="Q5796">
        <f t="shared" si="362"/>
        <v>0</v>
      </c>
      <c r="R5796" t="b">
        <f t="shared" si="363"/>
        <v>1</v>
      </c>
    </row>
    <row r="5797" spans="1:18" x14ac:dyDescent="0.3">
      <c r="A5797">
        <v>56</v>
      </c>
      <c r="B5797">
        <v>24</v>
      </c>
      <c r="C5797">
        <v>68</v>
      </c>
      <c r="D5797">
        <v>25961.47</v>
      </c>
      <c r="E5797">
        <f>VLOOKUP(B5797,'[1]input data'!$G$3:$H$180,2,FALSE)</f>
        <v>24</v>
      </c>
      <c r="F5797" t="str">
        <f t="shared" si="360"/>
        <v>56_68_24</v>
      </c>
      <c r="G5797">
        <f>_xlfn.MAXIFS($D$3:$D$7726,$F$3:$F$7726,$F5797)</f>
        <v>25961.47</v>
      </c>
      <c r="J5797">
        <v>56</v>
      </c>
      <c r="K5797">
        <v>24</v>
      </c>
      <c r="L5797">
        <v>68</v>
      </c>
      <c r="M5797">
        <v>25961.47</v>
      </c>
      <c r="N5797">
        <f>VLOOKUP(K5797,'[1]input data'!$G$3:$H$180,2,FALSE)</f>
        <v>24</v>
      </c>
      <c r="O5797" t="str">
        <f t="shared" si="361"/>
        <v>56_68_24</v>
      </c>
      <c r="P5797">
        <f>SUMIF($O$3:$O$7726,O5797,$M$3:$M$7726)</f>
        <v>25961.47</v>
      </c>
      <c r="Q5797">
        <f t="shared" si="362"/>
        <v>0</v>
      </c>
      <c r="R5797" t="b">
        <f t="shared" si="363"/>
        <v>1</v>
      </c>
    </row>
    <row r="5798" spans="1:18" x14ac:dyDescent="0.3">
      <c r="A5798">
        <v>56</v>
      </c>
      <c r="B5798">
        <v>113</v>
      </c>
      <c r="C5798">
        <v>68</v>
      </c>
      <c r="D5798">
        <v>25167.759999999998</v>
      </c>
      <c r="E5798">
        <f>VLOOKUP(B5798,'[1]input data'!$G$3:$H$180,2,FALSE)</f>
        <v>24</v>
      </c>
      <c r="F5798" t="str">
        <f t="shared" si="360"/>
        <v>56_68_24</v>
      </c>
      <c r="G5798">
        <f>_xlfn.MAXIFS($D$3:$D$7726,$F$3:$F$7726,$F5798)</f>
        <v>25961.47</v>
      </c>
      <c r="J5798">
        <v>56</v>
      </c>
      <c r="K5798">
        <v>113</v>
      </c>
      <c r="L5798">
        <v>68</v>
      </c>
      <c r="M5798">
        <v>0</v>
      </c>
      <c r="N5798">
        <f>VLOOKUP(K5798,'[1]input data'!$G$3:$H$180,2,FALSE)</f>
        <v>24</v>
      </c>
      <c r="O5798" t="str">
        <f t="shared" si="361"/>
        <v>56_68_24</v>
      </c>
      <c r="P5798">
        <f>SUMIF($O$3:$O$7726,O5798,$M$3:$M$7726)</f>
        <v>25961.47</v>
      </c>
      <c r="Q5798">
        <f t="shared" si="362"/>
        <v>0</v>
      </c>
      <c r="R5798" t="b">
        <f t="shared" si="363"/>
        <v>1</v>
      </c>
    </row>
    <row r="5799" spans="1:18" x14ac:dyDescent="0.3">
      <c r="A5799">
        <v>56</v>
      </c>
      <c r="B5799">
        <v>25</v>
      </c>
      <c r="C5799">
        <v>68</v>
      </c>
      <c r="D5799">
        <v>3515.34</v>
      </c>
      <c r="E5799">
        <f>VLOOKUP(B5799,'[1]input data'!$G$3:$H$180,2,FALSE)</f>
        <v>25</v>
      </c>
      <c r="F5799" t="str">
        <f t="shared" si="360"/>
        <v>56_68_25</v>
      </c>
      <c r="G5799">
        <f>_xlfn.MAXIFS($D$3:$D$7726,$F$3:$F$7726,$F5799)</f>
        <v>3515.34</v>
      </c>
      <c r="J5799">
        <v>56</v>
      </c>
      <c r="K5799">
        <v>25</v>
      </c>
      <c r="L5799">
        <v>68</v>
      </c>
      <c r="M5799">
        <v>3515.34</v>
      </c>
      <c r="N5799">
        <f>VLOOKUP(K5799,'[1]input data'!$G$3:$H$180,2,FALSE)</f>
        <v>25</v>
      </c>
      <c r="O5799" t="str">
        <f t="shared" si="361"/>
        <v>56_68_25</v>
      </c>
      <c r="P5799">
        <f>SUMIF($O$3:$O$7726,O5799,$M$3:$M$7726)</f>
        <v>3515.34</v>
      </c>
      <c r="Q5799">
        <f t="shared" si="362"/>
        <v>0</v>
      </c>
      <c r="R5799" t="b">
        <f t="shared" si="363"/>
        <v>1</v>
      </c>
    </row>
    <row r="5800" spans="1:18" x14ac:dyDescent="0.3">
      <c r="A5800">
        <v>56</v>
      </c>
      <c r="B5800">
        <v>26</v>
      </c>
      <c r="C5800">
        <v>68</v>
      </c>
      <c r="D5800">
        <v>6663.36</v>
      </c>
      <c r="E5800">
        <f>VLOOKUP(B5800,'[1]input data'!$G$3:$H$180,2,FALSE)</f>
        <v>26</v>
      </c>
      <c r="F5800" t="str">
        <f t="shared" si="360"/>
        <v>56_68_26</v>
      </c>
      <c r="G5800">
        <f>_xlfn.MAXIFS($D$3:$D$7726,$F$3:$F$7726,$F5800)</f>
        <v>6848.96</v>
      </c>
      <c r="J5800">
        <v>56</v>
      </c>
      <c r="K5800">
        <v>26</v>
      </c>
      <c r="L5800">
        <v>68</v>
      </c>
      <c r="M5800">
        <v>0</v>
      </c>
      <c r="N5800">
        <f>VLOOKUP(K5800,'[1]input data'!$G$3:$H$180,2,FALSE)</f>
        <v>26</v>
      </c>
      <c r="O5800" t="str">
        <f t="shared" si="361"/>
        <v>56_68_26</v>
      </c>
      <c r="P5800">
        <f>SUMIF($O$3:$O$7726,O5800,$M$3:$M$7726)</f>
        <v>6848.96</v>
      </c>
      <c r="Q5800">
        <f t="shared" si="362"/>
        <v>0</v>
      </c>
      <c r="R5800" t="b">
        <f t="shared" si="363"/>
        <v>1</v>
      </c>
    </row>
    <row r="5801" spans="1:18" x14ac:dyDescent="0.3">
      <c r="A5801">
        <v>56</v>
      </c>
      <c r="B5801">
        <v>115</v>
      </c>
      <c r="C5801">
        <v>68</v>
      </c>
      <c r="D5801">
        <v>6848.96</v>
      </c>
      <c r="E5801">
        <f>VLOOKUP(B5801,'[1]input data'!$G$3:$H$180,2,FALSE)</f>
        <v>26</v>
      </c>
      <c r="F5801" t="str">
        <f t="shared" si="360"/>
        <v>56_68_26</v>
      </c>
      <c r="G5801">
        <f>_xlfn.MAXIFS($D$3:$D$7726,$F$3:$F$7726,$F5801)</f>
        <v>6848.96</v>
      </c>
      <c r="J5801">
        <v>56</v>
      </c>
      <c r="K5801">
        <v>115</v>
      </c>
      <c r="L5801">
        <v>68</v>
      </c>
      <c r="M5801">
        <v>6848.96</v>
      </c>
      <c r="N5801">
        <f>VLOOKUP(K5801,'[1]input data'!$G$3:$H$180,2,FALSE)</f>
        <v>26</v>
      </c>
      <c r="O5801" t="str">
        <f t="shared" si="361"/>
        <v>56_68_26</v>
      </c>
      <c r="P5801">
        <f>SUMIF($O$3:$O$7726,O5801,$M$3:$M$7726)</f>
        <v>6848.96</v>
      </c>
      <c r="Q5801">
        <f t="shared" si="362"/>
        <v>0</v>
      </c>
      <c r="R5801" t="b">
        <f t="shared" si="363"/>
        <v>1</v>
      </c>
    </row>
    <row r="5802" spans="1:18" x14ac:dyDescent="0.3">
      <c r="A5802">
        <v>56</v>
      </c>
      <c r="B5802">
        <v>28</v>
      </c>
      <c r="C5802">
        <v>68</v>
      </c>
      <c r="D5802">
        <v>8191.66</v>
      </c>
      <c r="E5802">
        <f>VLOOKUP(B5802,'[1]input data'!$G$3:$H$180,2,FALSE)</f>
        <v>28</v>
      </c>
      <c r="F5802" t="str">
        <f t="shared" si="360"/>
        <v>56_68_28</v>
      </c>
      <c r="G5802">
        <f>_xlfn.MAXIFS($D$3:$D$7726,$F$3:$F$7726,$F5802)</f>
        <v>8191.66</v>
      </c>
      <c r="J5802">
        <v>56</v>
      </c>
      <c r="K5802">
        <v>28</v>
      </c>
      <c r="L5802">
        <v>68</v>
      </c>
      <c r="M5802">
        <v>8191.66</v>
      </c>
      <c r="N5802">
        <f>VLOOKUP(K5802,'[1]input data'!$G$3:$H$180,2,FALSE)</f>
        <v>28</v>
      </c>
      <c r="O5802" t="str">
        <f t="shared" si="361"/>
        <v>56_68_28</v>
      </c>
      <c r="P5802">
        <f>SUMIF($O$3:$O$7726,O5802,$M$3:$M$7726)</f>
        <v>8191.66</v>
      </c>
      <c r="Q5802">
        <f t="shared" si="362"/>
        <v>0</v>
      </c>
      <c r="R5802" t="b">
        <f t="shared" si="363"/>
        <v>1</v>
      </c>
    </row>
    <row r="5803" spans="1:18" x14ac:dyDescent="0.3">
      <c r="A5803">
        <v>56</v>
      </c>
      <c r="B5803">
        <v>117</v>
      </c>
      <c r="C5803">
        <v>68</v>
      </c>
      <c r="D5803">
        <v>5176.0200000000004</v>
      </c>
      <c r="E5803">
        <f>VLOOKUP(B5803,'[1]input data'!$G$3:$H$180,2,FALSE)</f>
        <v>28</v>
      </c>
      <c r="F5803" t="str">
        <f t="shared" si="360"/>
        <v>56_68_28</v>
      </c>
      <c r="G5803">
        <f>_xlfn.MAXIFS($D$3:$D$7726,$F$3:$F$7726,$F5803)</f>
        <v>8191.66</v>
      </c>
      <c r="J5803">
        <v>56</v>
      </c>
      <c r="K5803">
        <v>117</v>
      </c>
      <c r="L5803">
        <v>68</v>
      </c>
      <c r="M5803">
        <v>0</v>
      </c>
      <c r="N5803">
        <f>VLOOKUP(K5803,'[1]input data'!$G$3:$H$180,2,FALSE)</f>
        <v>28</v>
      </c>
      <c r="O5803" t="str">
        <f t="shared" si="361"/>
        <v>56_68_28</v>
      </c>
      <c r="P5803">
        <f>SUMIF($O$3:$O$7726,O5803,$M$3:$M$7726)</f>
        <v>8191.66</v>
      </c>
      <c r="Q5803">
        <f t="shared" si="362"/>
        <v>0</v>
      </c>
      <c r="R5803" t="b">
        <f t="shared" si="363"/>
        <v>1</v>
      </c>
    </row>
    <row r="5804" spans="1:18" x14ac:dyDescent="0.3">
      <c r="A5804">
        <v>56</v>
      </c>
      <c r="B5804">
        <v>29</v>
      </c>
      <c r="C5804">
        <v>68</v>
      </c>
      <c r="D5804">
        <v>3975.02</v>
      </c>
      <c r="E5804">
        <f>VLOOKUP(B5804,'[1]input data'!$G$3:$H$180,2,FALSE)</f>
        <v>29</v>
      </c>
      <c r="F5804" t="str">
        <f t="shared" si="360"/>
        <v>56_68_29</v>
      </c>
      <c r="G5804">
        <f>_xlfn.MAXIFS($D$3:$D$7726,$F$3:$F$7726,$F5804)</f>
        <v>7355.52</v>
      </c>
      <c r="J5804">
        <v>56</v>
      </c>
      <c r="K5804">
        <v>29</v>
      </c>
      <c r="L5804">
        <v>68</v>
      </c>
      <c r="M5804">
        <v>0</v>
      </c>
      <c r="N5804">
        <f>VLOOKUP(K5804,'[1]input data'!$G$3:$H$180,2,FALSE)</f>
        <v>29</v>
      </c>
      <c r="O5804" t="str">
        <f t="shared" si="361"/>
        <v>56_68_29</v>
      </c>
      <c r="P5804">
        <f>SUMIF($O$3:$O$7726,O5804,$M$3:$M$7726)</f>
        <v>7355.52</v>
      </c>
      <c r="Q5804">
        <f t="shared" si="362"/>
        <v>0</v>
      </c>
      <c r="R5804" t="b">
        <f t="shared" si="363"/>
        <v>1</v>
      </c>
    </row>
    <row r="5805" spans="1:18" x14ac:dyDescent="0.3">
      <c r="A5805">
        <v>56</v>
      </c>
      <c r="B5805">
        <v>118</v>
      </c>
      <c r="C5805">
        <v>68</v>
      </c>
      <c r="D5805">
        <v>7355.52</v>
      </c>
      <c r="E5805">
        <f>VLOOKUP(B5805,'[1]input data'!$G$3:$H$180,2,FALSE)</f>
        <v>29</v>
      </c>
      <c r="F5805" t="str">
        <f t="shared" si="360"/>
        <v>56_68_29</v>
      </c>
      <c r="G5805">
        <f>_xlfn.MAXIFS($D$3:$D$7726,$F$3:$F$7726,$F5805)</f>
        <v>7355.52</v>
      </c>
      <c r="J5805">
        <v>56</v>
      </c>
      <c r="K5805">
        <v>118</v>
      </c>
      <c r="L5805">
        <v>68</v>
      </c>
      <c r="M5805">
        <v>7355.52</v>
      </c>
      <c r="N5805">
        <f>VLOOKUP(K5805,'[1]input data'!$G$3:$H$180,2,FALSE)</f>
        <v>29</v>
      </c>
      <c r="O5805" t="str">
        <f t="shared" si="361"/>
        <v>56_68_29</v>
      </c>
      <c r="P5805">
        <f>SUMIF($O$3:$O$7726,O5805,$M$3:$M$7726)</f>
        <v>7355.52</v>
      </c>
      <c r="Q5805">
        <f t="shared" si="362"/>
        <v>0</v>
      </c>
      <c r="R5805" t="b">
        <f t="shared" si="363"/>
        <v>1</v>
      </c>
    </row>
    <row r="5806" spans="1:18" x14ac:dyDescent="0.3">
      <c r="A5806">
        <v>56</v>
      </c>
      <c r="B5806">
        <v>31</v>
      </c>
      <c r="C5806">
        <v>68</v>
      </c>
      <c r="D5806">
        <v>2478.94</v>
      </c>
      <c r="E5806">
        <f>VLOOKUP(B5806,'[1]input data'!$G$3:$H$180,2,FALSE)</f>
        <v>31</v>
      </c>
      <c r="F5806" t="str">
        <f t="shared" si="360"/>
        <v>56_68_31</v>
      </c>
      <c r="G5806">
        <f>_xlfn.MAXIFS($D$3:$D$7726,$F$3:$F$7726,$F5806)</f>
        <v>2478.94</v>
      </c>
      <c r="J5806">
        <v>56</v>
      </c>
      <c r="K5806">
        <v>31</v>
      </c>
      <c r="L5806">
        <v>68</v>
      </c>
      <c r="M5806">
        <v>2478.94</v>
      </c>
      <c r="N5806">
        <f>VLOOKUP(K5806,'[1]input data'!$G$3:$H$180,2,FALSE)</f>
        <v>31</v>
      </c>
      <c r="O5806" t="str">
        <f t="shared" si="361"/>
        <v>56_68_31</v>
      </c>
      <c r="P5806">
        <f>SUMIF($O$3:$O$7726,O5806,$M$3:$M$7726)</f>
        <v>2478.94</v>
      </c>
      <c r="Q5806">
        <f t="shared" si="362"/>
        <v>0</v>
      </c>
      <c r="R5806" t="b">
        <f t="shared" si="363"/>
        <v>1</v>
      </c>
    </row>
    <row r="5807" spans="1:18" x14ac:dyDescent="0.3">
      <c r="A5807">
        <v>56</v>
      </c>
      <c r="B5807">
        <v>120</v>
      </c>
      <c r="C5807">
        <v>68</v>
      </c>
      <c r="D5807">
        <v>1416.01</v>
      </c>
      <c r="E5807">
        <f>VLOOKUP(B5807,'[1]input data'!$G$3:$H$180,2,FALSE)</f>
        <v>31</v>
      </c>
      <c r="F5807" t="str">
        <f t="shared" si="360"/>
        <v>56_68_31</v>
      </c>
      <c r="G5807">
        <f>_xlfn.MAXIFS($D$3:$D$7726,$F$3:$F$7726,$F5807)</f>
        <v>2478.94</v>
      </c>
      <c r="J5807">
        <v>56</v>
      </c>
      <c r="K5807">
        <v>120</v>
      </c>
      <c r="L5807">
        <v>68</v>
      </c>
      <c r="M5807">
        <v>0</v>
      </c>
      <c r="N5807">
        <f>VLOOKUP(K5807,'[1]input data'!$G$3:$H$180,2,FALSE)</f>
        <v>31</v>
      </c>
      <c r="O5807" t="str">
        <f t="shared" si="361"/>
        <v>56_68_31</v>
      </c>
      <c r="P5807">
        <f>SUMIF($O$3:$O$7726,O5807,$M$3:$M$7726)</f>
        <v>2478.94</v>
      </c>
      <c r="Q5807">
        <f t="shared" si="362"/>
        <v>0</v>
      </c>
      <c r="R5807" t="b">
        <f t="shared" si="363"/>
        <v>1</v>
      </c>
    </row>
    <row r="5808" spans="1:18" x14ac:dyDescent="0.3">
      <c r="A5808">
        <v>56</v>
      </c>
      <c r="B5808">
        <v>7</v>
      </c>
      <c r="C5808">
        <v>69</v>
      </c>
      <c r="D5808">
        <v>12046.59</v>
      </c>
      <c r="E5808">
        <f>VLOOKUP(B5808,'[1]input data'!$G$3:$H$180,2,FALSE)</f>
        <v>7</v>
      </c>
      <c r="F5808" t="str">
        <f t="shared" si="360"/>
        <v>56_69_7</v>
      </c>
      <c r="G5808">
        <f>_xlfn.MAXIFS($D$3:$D$7726,$F$3:$F$7726,$F5808)</f>
        <v>12046.59</v>
      </c>
      <c r="J5808">
        <v>56</v>
      </c>
      <c r="K5808">
        <v>7</v>
      </c>
      <c r="L5808">
        <v>69</v>
      </c>
      <c r="M5808">
        <v>12046.59</v>
      </c>
      <c r="N5808">
        <f>VLOOKUP(K5808,'[1]input data'!$G$3:$H$180,2,FALSE)</f>
        <v>7</v>
      </c>
      <c r="O5808" t="str">
        <f t="shared" si="361"/>
        <v>56_69_7</v>
      </c>
      <c r="P5808">
        <f>SUMIF($O$3:$O$7726,O5808,$M$3:$M$7726)</f>
        <v>12046.59</v>
      </c>
      <c r="Q5808">
        <f t="shared" si="362"/>
        <v>0</v>
      </c>
      <c r="R5808" t="b">
        <f t="shared" si="363"/>
        <v>1</v>
      </c>
    </row>
    <row r="5809" spans="1:18" x14ac:dyDescent="0.3">
      <c r="A5809">
        <v>56</v>
      </c>
      <c r="B5809">
        <v>96</v>
      </c>
      <c r="C5809">
        <v>69</v>
      </c>
      <c r="D5809">
        <v>11647.38</v>
      </c>
      <c r="E5809">
        <f>VLOOKUP(B5809,'[1]input data'!$G$3:$H$180,2,FALSE)</f>
        <v>7</v>
      </c>
      <c r="F5809" t="str">
        <f t="shared" si="360"/>
        <v>56_69_7</v>
      </c>
      <c r="G5809">
        <f>_xlfn.MAXIFS($D$3:$D$7726,$F$3:$F$7726,$F5809)</f>
        <v>12046.59</v>
      </c>
      <c r="J5809">
        <v>56</v>
      </c>
      <c r="K5809">
        <v>96</v>
      </c>
      <c r="L5809">
        <v>69</v>
      </c>
      <c r="M5809">
        <v>0</v>
      </c>
      <c r="N5809">
        <f>VLOOKUP(K5809,'[1]input data'!$G$3:$H$180,2,FALSE)</f>
        <v>7</v>
      </c>
      <c r="O5809" t="str">
        <f t="shared" si="361"/>
        <v>56_69_7</v>
      </c>
      <c r="P5809">
        <f>SUMIF($O$3:$O$7726,O5809,$M$3:$M$7726)</f>
        <v>12046.59</v>
      </c>
      <c r="Q5809">
        <f t="shared" si="362"/>
        <v>0</v>
      </c>
      <c r="R5809" t="b">
        <f t="shared" si="363"/>
        <v>1</v>
      </c>
    </row>
    <row r="5810" spans="1:18" x14ac:dyDescent="0.3">
      <c r="A5810">
        <v>56</v>
      </c>
      <c r="B5810">
        <v>11</v>
      </c>
      <c r="C5810">
        <v>69</v>
      </c>
      <c r="D5810">
        <v>15976.91</v>
      </c>
      <c r="E5810">
        <f>VLOOKUP(B5810,'[1]input data'!$G$3:$H$180,2,FALSE)</f>
        <v>11</v>
      </c>
      <c r="F5810" t="str">
        <f t="shared" si="360"/>
        <v>56_69_11</v>
      </c>
      <c r="G5810">
        <f>_xlfn.MAXIFS($D$3:$D$7726,$F$3:$F$7726,$F5810)</f>
        <v>17474.330000000002</v>
      </c>
      <c r="J5810">
        <v>56</v>
      </c>
      <c r="K5810">
        <v>11</v>
      </c>
      <c r="L5810">
        <v>69</v>
      </c>
      <c r="M5810">
        <v>0</v>
      </c>
      <c r="N5810">
        <f>VLOOKUP(K5810,'[1]input data'!$G$3:$H$180,2,FALSE)</f>
        <v>11</v>
      </c>
      <c r="O5810" t="str">
        <f t="shared" si="361"/>
        <v>56_69_11</v>
      </c>
      <c r="P5810">
        <f>SUMIF($O$3:$O$7726,O5810,$M$3:$M$7726)</f>
        <v>17474.330000000002</v>
      </c>
      <c r="Q5810">
        <f t="shared" si="362"/>
        <v>0</v>
      </c>
      <c r="R5810" t="b">
        <f t="shared" si="363"/>
        <v>1</v>
      </c>
    </row>
    <row r="5811" spans="1:18" x14ac:dyDescent="0.3">
      <c r="A5811">
        <v>56</v>
      </c>
      <c r="B5811">
        <v>100</v>
      </c>
      <c r="C5811">
        <v>69</v>
      </c>
      <c r="D5811">
        <v>17474.330000000002</v>
      </c>
      <c r="E5811">
        <f>VLOOKUP(B5811,'[1]input data'!$G$3:$H$180,2,FALSE)</f>
        <v>11</v>
      </c>
      <c r="F5811" t="str">
        <f t="shared" si="360"/>
        <v>56_69_11</v>
      </c>
      <c r="G5811">
        <f>_xlfn.MAXIFS($D$3:$D$7726,$F$3:$F$7726,$F5811)</f>
        <v>17474.330000000002</v>
      </c>
      <c r="J5811">
        <v>56</v>
      </c>
      <c r="K5811">
        <v>100</v>
      </c>
      <c r="L5811">
        <v>69</v>
      </c>
      <c r="M5811">
        <v>17474.330000000002</v>
      </c>
      <c r="N5811">
        <f>VLOOKUP(K5811,'[1]input data'!$G$3:$H$180,2,FALSE)</f>
        <v>11</v>
      </c>
      <c r="O5811" t="str">
        <f t="shared" si="361"/>
        <v>56_69_11</v>
      </c>
      <c r="P5811">
        <f>SUMIF($O$3:$O$7726,O5811,$M$3:$M$7726)</f>
        <v>17474.330000000002</v>
      </c>
      <c r="Q5811">
        <f t="shared" si="362"/>
        <v>0</v>
      </c>
      <c r="R5811" t="b">
        <f t="shared" si="363"/>
        <v>1</v>
      </c>
    </row>
    <row r="5812" spans="1:18" x14ac:dyDescent="0.3">
      <c r="A5812">
        <v>56</v>
      </c>
      <c r="B5812">
        <v>13</v>
      </c>
      <c r="C5812">
        <v>69</v>
      </c>
      <c r="D5812">
        <v>4939.33</v>
      </c>
      <c r="E5812">
        <f>VLOOKUP(B5812,'[1]input data'!$G$3:$H$180,2,FALSE)</f>
        <v>13</v>
      </c>
      <c r="F5812" t="str">
        <f t="shared" si="360"/>
        <v>56_69_13</v>
      </c>
      <c r="G5812">
        <f>_xlfn.MAXIFS($D$3:$D$7726,$F$3:$F$7726,$F5812)</f>
        <v>7166.73</v>
      </c>
      <c r="J5812">
        <v>56</v>
      </c>
      <c r="K5812">
        <v>13</v>
      </c>
      <c r="L5812">
        <v>69</v>
      </c>
      <c r="M5812">
        <v>0</v>
      </c>
      <c r="N5812">
        <f>VLOOKUP(K5812,'[1]input data'!$G$3:$H$180,2,FALSE)</f>
        <v>13</v>
      </c>
      <c r="O5812" t="str">
        <f t="shared" si="361"/>
        <v>56_69_13</v>
      </c>
      <c r="P5812">
        <f>SUMIF($O$3:$O$7726,O5812,$M$3:$M$7726)</f>
        <v>7166.73</v>
      </c>
      <c r="Q5812">
        <f t="shared" si="362"/>
        <v>0</v>
      </c>
      <c r="R5812" t="b">
        <f t="shared" si="363"/>
        <v>1</v>
      </c>
    </row>
    <row r="5813" spans="1:18" x14ac:dyDescent="0.3">
      <c r="A5813">
        <v>56</v>
      </c>
      <c r="B5813">
        <v>102</v>
      </c>
      <c r="C5813">
        <v>69</v>
      </c>
      <c r="D5813">
        <v>7166.73</v>
      </c>
      <c r="E5813">
        <f>VLOOKUP(B5813,'[1]input data'!$G$3:$H$180,2,FALSE)</f>
        <v>13</v>
      </c>
      <c r="F5813" t="str">
        <f t="shared" si="360"/>
        <v>56_69_13</v>
      </c>
      <c r="G5813">
        <f>_xlfn.MAXIFS($D$3:$D$7726,$F$3:$F$7726,$F5813)</f>
        <v>7166.73</v>
      </c>
      <c r="J5813">
        <v>56</v>
      </c>
      <c r="K5813">
        <v>102</v>
      </c>
      <c r="L5813">
        <v>69</v>
      </c>
      <c r="M5813">
        <v>7166.73</v>
      </c>
      <c r="N5813">
        <f>VLOOKUP(K5813,'[1]input data'!$G$3:$H$180,2,FALSE)</f>
        <v>13</v>
      </c>
      <c r="O5813" t="str">
        <f t="shared" si="361"/>
        <v>56_69_13</v>
      </c>
      <c r="P5813">
        <f>SUMIF($O$3:$O$7726,O5813,$M$3:$M$7726)</f>
        <v>7166.73</v>
      </c>
      <c r="Q5813">
        <f t="shared" si="362"/>
        <v>0</v>
      </c>
      <c r="R5813" t="b">
        <f t="shared" si="363"/>
        <v>1</v>
      </c>
    </row>
    <row r="5814" spans="1:18" x14ac:dyDescent="0.3">
      <c r="A5814">
        <v>56</v>
      </c>
      <c r="B5814">
        <v>17</v>
      </c>
      <c r="C5814">
        <v>69</v>
      </c>
      <c r="D5814">
        <v>5479.45</v>
      </c>
      <c r="E5814">
        <f>VLOOKUP(B5814,'[1]input data'!$G$3:$H$180,2,FALSE)</f>
        <v>17</v>
      </c>
      <c r="F5814" t="str">
        <f t="shared" si="360"/>
        <v>56_69_17</v>
      </c>
      <c r="G5814">
        <f>_xlfn.MAXIFS($D$3:$D$7726,$F$3:$F$7726,$F5814)</f>
        <v>5503.25</v>
      </c>
      <c r="J5814">
        <v>56</v>
      </c>
      <c r="K5814">
        <v>17</v>
      </c>
      <c r="L5814">
        <v>69</v>
      </c>
      <c r="M5814">
        <v>0</v>
      </c>
      <c r="N5814">
        <f>VLOOKUP(K5814,'[1]input data'!$G$3:$H$180,2,FALSE)</f>
        <v>17</v>
      </c>
      <c r="O5814" t="str">
        <f t="shared" si="361"/>
        <v>56_69_17</v>
      </c>
      <c r="P5814">
        <f>SUMIF($O$3:$O$7726,O5814,$M$3:$M$7726)</f>
        <v>5503.25</v>
      </c>
      <c r="Q5814">
        <f t="shared" si="362"/>
        <v>0</v>
      </c>
      <c r="R5814" t="b">
        <f t="shared" si="363"/>
        <v>1</v>
      </c>
    </row>
    <row r="5815" spans="1:18" x14ac:dyDescent="0.3">
      <c r="A5815">
        <v>56</v>
      </c>
      <c r="B5815">
        <v>106</v>
      </c>
      <c r="C5815">
        <v>69</v>
      </c>
      <c r="D5815">
        <v>5503.25</v>
      </c>
      <c r="E5815">
        <f>VLOOKUP(B5815,'[1]input data'!$G$3:$H$180,2,FALSE)</f>
        <v>17</v>
      </c>
      <c r="F5815" t="str">
        <f t="shared" si="360"/>
        <v>56_69_17</v>
      </c>
      <c r="G5815">
        <f>_xlfn.MAXIFS($D$3:$D$7726,$F$3:$F$7726,$F5815)</f>
        <v>5503.25</v>
      </c>
      <c r="J5815">
        <v>56</v>
      </c>
      <c r="K5815">
        <v>106</v>
      </c>
      <c r="L5815">
        <v>69</v>
      </c>
      <c r="M5815">
        <v>5503.25</v>
      </c>
      <c r="N5815">
        <f>VLOOKUP(K5815,'[1]input data'!$G$3:$H$180,2,FALSE)</f>
        <v>17</v>
      </c>
      <c r="O5815" t="str">
        <f t="shared" si="361"/>
        <v>56_69_17</v>
      </c>
      <c r="P5815">
        <f>SUMIF($O$3:$O$7726,O5815,$M$3:$M$7726)</f>
        <v>5503.25</v>
      </c>
      <c r="Q5815">
        <f t="shared" si="362"/>
        <v>0</v>
      </c>
      <c r="R5815" t="b">
        <f t="shared" si="363"/>
        <v>1</v>
      </c>
    </row>
    <row r="5816" spans="1:18" x14ac:dyDescent="0.3">
      <c r="A5816">
        <v>56</v>
      </c>
      <c r="B5816">
        <v>24</v>
      </c>
      <c r="C5816">
        <v>69</v>
      </c>
      <c r="D5816">
        <v>18698.189999999999</v>
      </c>
      <c r="E5816">
        <f>VLOOKUP(B5816,'[1]input data'!$G$3:$H$180,2,FALSE)</f>
        <v>24</v>
      </c>
      <c r="F5816" t="str">
        <f t="shared" si="360"/>
        <v>56_69_24</v>
      </c>
      <c r="G5816">
        <f>_xlfn.MAXIFS($D$3:$D$7726,$F$3:$F$7726,$F5816)</f>
        <v>19594.59</v>
      </c>
      <c r="J5816">
        <v>56</v>
      </c>
      <c r="K5816">
        <v>24</v>
      </c>
      <c r="L5816">
        <v>69</v>
      </c>
      <c r="M5816">
        <v>0</v>
      </c>
      <c r="N5816">
        <f>VLOOKUP(K5816,'[1]input data'!$G$3:$H$180,2,FALSE)</f>
        <v>24</v>
      </c>
      <c r="O5816" t="str">
        <f t="shared" si="361"/>
        <v>56_69_24</v>
      </c>
      <c r="P5816">
        <f>SUMIF($O$3:$O$7726,O5816,$M$3:$M$7726)</f>
        <v>19594.59</v>
      </c>
      <c r="Q5816">
        <f t="shared" si="362"/>
        <v>0</v>
      </c>
      <c r="R5816" t="b">
        <f t="shared" si="363"/>
        <v>1</v>
      </c>
    </row>
    <row r="5817" spans="1:18" x14ac:dyDescent="0.3">
      <c r="A5817">
        <v>56</v>
      </c>
      <c r="B5817">
        <v>113</v>
      </c>
      <c r="C5817">
        <v>69</v>
      </c>
      <c r="D5817">
        <v>19594.59</v>
      </c>
      <c r="E5817">
        <f>VLOOKUP(B5817,'[1]input data'!$G$3:$H$180,2,FALSE)</f>
        <v>24</v>
      </c>
      <c r="F5817" t="str">
        <f t="shared" si="360"/>
        <v>56_69_24</v>
      </c>
      <c r="G5817">
        <f>_xlfn.MAXIFS($D$3:$D$7726,$F$3:$F$7726,$F5817)</f>
        <v>19594.59</v>
      </c>
      <c r="J5817">
        <v>56</v>
      </c>
      <c r="K5817">
        <v>113</v>
      </c>
      <c r="L5817">
        <v>69</v>
      </c>
      <c r="M5817">
        <v>19594.59</v>
      </c>
      <c r="N5817">
        <f>VLOOKUP(K5817,'[1]input data'!$G$3:$H$180,2,FALSE)</f>
        <v>24</v>
      </c>
      <c r="O5817" t="str">
        <f t="shared" si="361"/>
        <v>56_69_24</v>
      </c>
      <c r="P5817">
        <f>SUMIF($O$3:$O$7726,O5817,$M$3:$M$7726)</f>
        <v>19594.59</v>
      </c>
      <c r="Q5817">
        <f t="shared" si="362"/>
        <v>0</v>
      </c>
      <c r="R5817" t="b">
        <f t="shared" si="363"/>
        <v>1</v>
      </c>
    </row>
    <row r="5818" spans="1:18" x14ac:dyDescent="0.3">
      <c r="A5818">
        <v>56</v>
      </c>
      <c r="B5818">
        <v>26</v>
      </c>
      <c r="C5818">
        <v>69</v>
      </c>
      <c r="D5818">
        <v>5936.3</v>
      </c>
      <c r="E5818">
        <f>VLOOKUP(B5818,'[1]input data'!$G$3:$H$180,2,FALSE)</f>
        <v>26</v>
      </c>
      <c r="F5818" t="str">
        <f t="shared" si="360"/>
        <v>56_69_26</v>
      </c>
      <c r="G5818">
        <f>_xlfn.MAXIFS($D$3:$D$7726,$F$3:$F$7726,$F5818)</f>
        <v>5936.3</v>
      </c>
      <c r="J5818">
        <v>56</v>
      </c>
      <c r="K5818">
        <v>26</v>
      </c>
      <c r="L5818">
        <v>69</v>
      </c>
      <c r="M5818">
        <v>5936.3</v>
      </c>
      <c r="N5818">
        <f>VLOOKUP(K5818,'[1]input data'!$G$3:$H$180,2,FALSE)</f>
        <v>26</v>
      </c>
      <c r="O5818" t="str">
        <f t="shared" si="361"/>
        <v>56_69_26</v>
      </c>
      <c r="P5818">
        <f>SUMIF($O$3:$O$7726,O5818,$M$3:$M$7726)</f>
        <v>5936.3</v>
      </c>
      <c r="Q5818">
        <f t="shared" si="362"/>
        <v>0</v>
      </c>
      <c r="R5818" t="b">
        <f t="shared" si="363"/>
        <v>1</v>
      </c>
    </row>
    <row r="5819" spans="1:18" x14ac:dyDescent="0.3">
      <c r="A5819">
        <v>56</v>
      </c>
      <c r="B5819">
        <v>115</v>
      </c>
      <c r="C5819">
        <v>69</v>
      </c>
      <c r="D5819">
        <v>4971.8900000000003</v>
      </c>
      <c r="E5819">
        <f>VLOOKUP(B5819,'[1]input data'!$G$3:$H$180,2,FALSE)</f>
        <v>26</v>
      </c>
      <c r="F5819" t="str">
        <f t="shared" si="360"/>
        <v>56_69_26</v>
      </c>
      <c r="G5819">
        <f>_xlfn.MAXIFS($D$3:$D$7726,$F$3:$F$7726,$F5819)</f>
        <v>5936.3</v>
      </c>
      <c r="J5819">
        <v>56</v>
      </c>
      <c r="K5819">
        <v>115</v>
      </c>
      <c r="L5819">
        <v>69</v>
      </c>
      <c r="M5819">
        <v>0</v>
      </c>
      <c r="N5819">
        <f>VLOOKUP(K5819,'[1]input data'!$G$3:$H$180,2,FALSE)</f>
        <v>26</v>
      </c>
      <c r="O5819" t="str">
        <f t="shared" si="361"/>
        <v>56_69_26</v>
      </c>
      <c r="P5819">
        <f>SUMIF($O$3:$O$7726,O5819,$M$3:$M$7726)</f>
        <v>5936.3</v>
      </c>
      <c r="Q5819">
        <f t="shared" si="362"/>
        <v>0</v>
      </c>
      <c r="R5819" t="b">
        <f t="shared" si="363"/>
        <v>1</v>
      </c>
    </row>
    <row r="5820" spans="1:18" x14ac:dyDescent="0.3">
      <c r="A5820">
        <v>56</v>
      </c>
      <c r="B5820">
        <v>28</v>
      </c>
      <c r="C5820">
        <v>69</v>
      </c>
      <c r="D5820">
        <v>4777.01</v>
      </c>
      <c r="E5820">
        <f>VLOOKUP(B5820,'[1]input data'!$G$3:$H$180,2,FALSE)</f>
        <v>28</v>
      </c>
      <c r="F5820" t="str">
        <f t="shared" si="360"/>
        <v>56_69_28</v>
      </c>
      <c r="G5820">
        <f>_xlfn.MAXIFS($D$3:$D$7726,$F$3:$F$7726,$F5820)</f>
        <v>4777.01</v>
      </c>
      <c r="J5820">
        <v>56</v>
      </c>
      <c r="K5820">
        <v>28</v>
      </c>
      <c r="L5820">
        <v>69</v>
      </c>
      <c r="M5820">
        <v>4777.01</v>
      </c>
      <c r="N5820">
        <f>VLOOKUP(K5820,'[1]input data'!$G$3:$H$180,2,FALSE)</f>
        <v>28</v>
      </c>
      <c r="O5820" t="str">
        <f t="shared" si="361"/>
        <v>56_69_28</v>
      </c>
      <c r="P5820">
        <f>SUMIF($O$3:$O$7726,O5820,$M$3:$M$7726)</f>
        <v>4777.01</v>
      </c>
      <c r="Q5820">
        <f t="shared" si="362"/>
        <v>0</v>
      </c>
      <c r="R5820" t="b">
        <f t="shared" si="363"/>
        <v>1</v>
      </c>
    </row>
    <row r="5821" spans="1:18" x14ac:dyDescent="0.3">
      <c r="A5821">
        <v>56</v>
      </c>
      <c r="B5821">
        <v>117</v>
      </c>
      <c r="C5821">
        <v>69</v>
      </c>
      <c r="D5821">
        <v>2595.67</v>
      </c>
      <c r="E5821">
        <f>VLOOKUP(B5821,'[1]input data'!$G$3:$H$180,2,FALSE)</f>
        <v>28</v>
      </c>
      <c r="F5821" t="str">
        <f t="shared" si="360"/>
        <v>56_69_28</v>
      </c>
      <c r="G5821">
        <f>_xlfn.MAXIFS($D$3:$D$7726,$F$3:$F$7726,$F5821)</f>
        <v>4777.01</v>
      </c>
      <c r="J5821">
        <v>56</v>
      </c>
      <c r="K5821">
        <v>117</v>
      </c>
      <c r="L5821">
        <v>69</v>
      </c>
      <c r="M5821">
        <v>0</v>
      </c>
      <c r="N5821">
        <f>VLOOKUP(K5821,'[1]input data'!$G$3:$H$180,2,FALSE)</f>
        <v>28</v>
      </c>
      <c r="O5821" t="str">
        <f t="shared" si="361"/>
        <v>56_69_28</v>
      </c>
      <c r="P5821">
        <f>SUMIF($O$3:$O$7726,O5821,$M$3:$M$7726)</f>
        <v>4777.01</v>
      </c>
      <c r="Q5821">
        <f t="shared" si="362"/>
        <v>0</v>
      </c>
      <c r="R5821" t="b">
        <f t="shared" si="363"/>
        <v>1</v>
      </c>
    </row>
    <row r="5822" spans="1:18" x14ac:dyDescent="0.3">
      <c r="A5822">
        <v>56</v>
      </c>
      <c r="B5822">
        <v>8</v>
      </c>
      <c r="C5822">
        <v>70</v>
      </c>
      <c r="D5822">
        <v>8371.17</v>
      </c>
      <c r="E5822">
        <f>VLOOKUP(B5822,'[1]input data'!$G$3:$H$180,2,FALSE)</f>
        <v>8</v>
      </c>
      <c r="F5822" t="str">
        <f t="shared" si="360"/>
        <v>56_70_8</v>
      </c>
      <c r="G5822">
        <f>_xlfn.MAXIFS($D$3:$D$7726,$F$3:$F$7726,$F5822)</f>
        <v>12672.2</v>
      </c>
      <c r="J5822">
        <v>56</v>
      </c>
      <c r="K5822">
        <v>8</v>
      </c>
      <c r="L5822">
        <v>70</v>
      </c>
      <c r="M5822">
        <v>0</v>
      </c>
      <c r="N5822">
        <f>VLOOKUP(K5822,'[1]input data'!$G$3:$H$180,2,FALSE)</f>
        <v>8</v>
      </c>
      <c r="O5822" t="str">
        <f t="shared" si="361"/>
        <v>56_70_8</v>
      </c>
      <c r="P5822">
        <f>SUMIF($O$3:$O$7726,O5822,$M$3:$M$7726)</f>
        <v>12672.2</v>
      </c>
      <c r="Q5822">
        <f t="shared" si="362"/>
        <v>0</v>
      </c>
      <c r="R5822" t="b">
        <f t="shared" si="363"/>
        <v>1</v>
      </c>
    </row>
    <row r="5823" spans="1:18" x14ac:dyDescent="0.3">
      <c r="A5823">
        <v>56</v>
      </c>
      <c r="B5823">
        <v>97</v>
      </c>
      <c r="C5823">
        <v>70</v>
      </c>
      <c r="D5823">
        <v>12672.2</v>
      </c>
      <c r="E5823">
        <f>VLOOKUP(B5823,'[1]input data'!$G$3:$H$180,2,FALSE)</f>
        <v>8</v>
      </c>
      <c r="F5823" t="str">
        <f t="shared" si="360"/>
        <v>56_70_8</v>
      </c>
      <c r="G5823">
        <f>_xlfn.MAXIFS($D$3:$D$7726,$F$3:$F$7726,$F5823)</f>
        <v>12672.2</v>
      </c>
      <c r="J5823">
        <v>56</v>
      </c>
      <c r="K5823">
        <v>97</v>
      </c>
      <c r="L5823">
        <v>70</v>
      </c>
      <c r="M5823">
        <v>12672.2</v>
      </c>
      <c r="N5823">
        <f>VLOOKUP(K5823,'[1]input data'!$G$3:$H$180,2,FALSE)</f>
        <v>8</v>
      </c>
      <c r="O5823" t="str">
        <f t="shared" si="361"/>
        <v>56_70_8</v>
      </c>
      <c r="P5823">
        <f>SUMIF($O$3:$O$7726,O5823,$M$3:$M$7726)</f>
        <v>12672.2</v>
      </c>
      <c r="Q5823">
        <f t="shared" si="362"/>
        <v>0</v>
      </c>
      <c r="R5823" t="b">
        <f t="shared" si="363"/>
        <v>1</v>
      </c>
    </row>
    <row r="5824" spans="1:18" x14ac:dyDescent="0.3">
      <c r="A5824">
        <v>56</v>
      </c>
      <c r="B5824">
        <v>14</v>
      </c>
      <c r="C5824">
        <v>70</v>
      </c>
      <c r="D5824">
        <v>4439.88</v>
      </c>
      <c r="E5824">
        <f>VLOOKUP(B5824,'[1]input data'!$G$3:$H$180,2,FALSE)</f>
        <v>14</v>
      </c>
      <c r="F5824" t="str">
        <f t="shared" si="360"/>
        <v>56_70_14</v>
      </c>
      <c r="G5824">
        <f>_xlfn.MAXIFS($D$3:$D$7726,$F$3:$F$7726,$F5824)</f>
        <v>4439.88</v>
      </c>
      <c r="J5824">
        <v>56</v>
      </c>
      <c r="K5824">
        <v>14</v>
      </c>
      <c r="L5824">
        <v>70</v>
      </c>
      <c r="M5824">
        <v>4439.88</v>
      </c>
      <c r="N5824">
        <f>VLOOKUP(K5824,'[1]input data'!$G$3:$H$180,2,FALSE)</f>
        <v>14</v>
      </c>
      <c r="O5824" t="str">
        <f t="shared" si="361"/>
        <v>56_70_14</v>
      </c>
      <c r="P5824">
        <f>SUMIF($O$3:$O$7726,O5824,$M$3:$M$7726)</f>
        <v>4439.88</v>
      </c>
      <c r="Q5824">
        <f t="shared" si="362"/>
        <v>0</v>
      </c>
      <c r="R5824" t="b">
        <f t="shared" si="363"/>
        <v>1</v>
      </c>
    </row>
    <row r="5825" spans="1:18" x14ac:dyDescent="0.3">
      <c r="A5825">
        <v>56</v>
      </c>
      <c r="B5825">
        <v>103</v>
      </c>
      <c r="C5825">
        <v>70</v>
      </c>
      <c r="D5825">
        <v>3000.13</v>
      </c>
      <c r="E5825">
        <f>VLOOKUP(B5825,'[1]input data'!$G$3:$H$180,2,FALSE)</f>
        <v>14</v>
      </c>
      <c r="F5825" t="str">
        <f t="shared" si="360"/>
        <v>56_70_14</v>
      </c>
      <c r="G5825">
        <f>_xlfn.MAXIFS($D$3:$D$7726,$F$3:$F$7726,$F5825)</f>
        <v>4439.88</v>
      </c>
      <c r="J5825">
        <v>56</v>
      </c>
      <c r="K5825">
        <v>103</v>
      </c>
      <c r="L5825">
        <v>70</v>
      </c>
      <c r="M5825">
        <v>0</v>
      </c>
      <c r="N5825">
        <f>VLOOKUP(K5825,'[1]input data'!$G$3:$H$180,2,FALSE)</f>
        <v>14</v>
      </c>
      <c r="O5825" t="str">
        <f t="shared" si="361"/>
        <v>56_70_14</v>
      </c>
      <c r="P5825">
        <f>SUMIF($O$3:$O$7726,O5825,$M$3:$M$7726)</f>
        <v>4439.88</v>
      </c>
      <c r="Q5825">
        <f t="shared" si="362"/>
        <v>0</v>
      </c>
      <c r="R5825" t="b">
        <f t="shared" si="363"/>
        <v>1</v>
      </c>
    </row>
    <row r="5826" spans="1:18" x14ac:dyDescent="0.3">
      <c r="A5826">
        <v>56</v>
      </c>
      <c r="B5826">
        <v>176</v>
      </c>
      <c r="C5826">
        <v>70</v>
      </c>
      <c r="D5826">
        <v>124298.51</v>
      </c>
      <c r="E5826">
        <f>VLOOKUP(B5826,'[1]input data'!$G$3:$H$180,2,FALSE)</f>
        <v>87</v>
      </c>
      <c r="F5826" t="str">
        <f t="shared" si="360"/>
        <v>56_70_87</v>
      </c>
      <c r="G5826">
        <f>_xlfn.MAXIFS($D$3:$D$7726,$F$3:$F$7726,$F5826)</f>
        <v>124298.51</v>
      </c>
      <c r="J5826">
        <v>56</v>
      </c>
      <c r="K5826">
        <v>176</v>
      </c>
      <c r="L5826">
        <v>70</v>
      </c>
      <c r="M5826">
        <v>124298.51</v>
      </c>
      <c r="N5826">
        <f>VLOOKUP(K5826,'[1]input data'!$G$3:$H$180,2,FALSE)</f>
        <v>87</v>
      </c>
      <c r="O5826" t="str">
        <f t="shared" si="361"/>
        <v>56_70_87</v>
      </c>
      <c r="P5826">
        <f>SUMIF($O$3:$O$7726,O5826,$M$3:$M$7726)</f>
        <v>124298.51</v>
      </c>
      <c r="Q5826">
        <f t="shared" si="362"/>
        <v>0</v>
      </c>
      <c r="R5826" t="b">
        <f t="shared" si="363"/>
        <v>1</v>
      </c>
    </row>
    <row r="5827" spans="1:18" x14ac:dyDescent="0.3">
      <c r="A5827">
        <v>56</v>
      </c>
      <c r="B5827">
        <v>7</v>
      </c>
      <c r="C5827">
        <v>71</v>
      </c>
      <c r="D5827">
        <v>4004.47</v>
      </c>
      <c r="E5827">
        <f>VLOOKUP(B5827,'[1]input data'!$G$3:$H$180,2,FALSE)</f>
        <v>7</v>
      </c>
      <c r="F5827" t="str">
        <f t="shared" si="360"/>
        <v>56_71_7</v>
      </c>
      <c r="G5827">
        <f>_xlfn.MAXIFS($D$3:$D$7726,$F$3:$F$7726,$F5827)</f>
        <v>4218.96</v>
      </c>
      <c r="J5827">
        <v>56</v>
      </c>
      <c r="K5827">
        <v>7</v>
      </c>
      <c r="L5827">
        <v>71</v>
      </c>
      <c r="M5827">
        <v>0</v>
      </c>
      <c r="N5827">
        <f>VLOOKUP(K5827,'[1]input data'!$G$3:$H$180,2,FALSE)</f>
        <v>7</v>
      </c>
      <c r="O5827" t="str">
        <f t="shared" si="361"/>
        <v>56_71_7</v>
      </c>
      <c r="P5827">
        <f>SUMIF($O$3:$O$7726,O5827,$M$3:$M$7726)</f>
        <v>4218.96</v>
      </c>
      <c r="Q5827">
        <f t="shared" si="362"/>
        <v>0</v>
      </c>
      <c r="R5827" t="b">
        <f t="shared" si="363"/>
        <v>1</v>
      </c>
    </row>
    <row r="5828" spans="1:18" x14ac:dyDescent="0.3">
      <c r="A5828">
        <v>56</v>
      </c>
      <c r="B5828">
        <v>96</v>
      </c>
      <c r="C5828">
        <v>71</v>
      </c>
      <c r="D5828">
        <v>4218.96</v>
      </c>
      <c r="E5828">
        <f>VLOOKUP(B5828,'[1]input data'!$G$3:$H$180,2,FALSE)</f>
        <v>7</v>
      </c>
      <c r="F5828" t="str">
        <f t="shared" ref="F5828:F5891" si="364">A5828&amp;"_"&amp;C5828&amp;"_"&amp;E5828</f>
        <v>56_71_7</v>
      </c>
      <c r="G5828">
        <f>_xlfn.MAXIFS($D$3:$D$7726,$F$3:$F$7726,$F5828)</f>
        <v>4218.96</v>
      </c>
      <c r="J5828">
        <v>56</v>
      </c>
      <c r="K5828">
        <v>96</v>
      </c>
      <c r="L5828">
        <v>71</v>
      </c>
      <c r="M5828">
        <v>4218.96</v>
      </c>
      <c r="N5828">
        <f>VLOOKUP(K5828,'[1]input data'!$G$3:$H$180,2,FALSE)</f>
        <v>7</v>
      </c>
      <c r="O5828" t="str">
        <f t="shared" ref="O5828:O5891" si="365">J5828&amp;"_"&amp;L5828&amp;"_"&amp;N5828</f>
        <v>56_71_7</v>
      </c>
      <c r="P5828">
        <f>SUMIF($O$3:$O$7726,O5828,$M$3:$M$7726)</f>
        <v>4218.96</v>
      </c>
      <c r="Q5828">
        <f t="shared" ref="Q5828:Q5891" si="366">G5828-P5828</f>
        <v>0</v>
      </c>
      <c r="R5828" t="b">
        <f t="shared" ref="R5828:R5891" si="367">OR(D5828=G5828,M5828=0)</f>
        <v>1</v>
      </c>
    </row>
    <row r="5829" spans="1:18" x14ac:dyDescent="0.3">
      <c r="A5829">
        <v>56</v>
      </c>
      <c r="B5829">
        <v>9</v>
      </c>
      <c r="C5829">
        <v>71</v>
      </c>
      <c r="D5829">
        <v>17387.28</v>
      </c>
      <c r="E5829">
        <f>VLOOKUP(B5829,'[1]input data'!$G$3:$H$180,2,FALSE)</f>
        <v>9</v>
      </c>
      <c r="F5829" t="str">
        <f t="shared" si="364"/>
        <v>56_71_9</v>
      </c>
      <c r="G5829">
        <f>_xlfn.MAXIFS($D$3:$D$7726,$F$3:$F$7726,$F5829)</f>
        <v>17387.28</v>
      </c>
      <c r="J5829">
        <v>56</v>
      </c>
      <c r="K5829">
        <v>9</v>
      </c>
      <c r="L5829">
        <v>71</v>
      </c>
      <c r="M5829">
        <v>17387.28</v>
      </c>
      <c r="N5829">
        <f>VLOOKUP(K5829,'[1]input data'!$G$3:$H$180,2,FALSE)</f>
        <v>9</v>
      </c>
      <c r="O5829" t="str">
        <f t="shared" si="365"/>
        <v>56_71_9</v>
      </c>
      <c r="P5829">
        <f>SUMIF($O$3:$O$7726,O5829,$M$3:$M$7726)</f>
        <v>17387.28</v>
      </c>
      <c r="Q5829">
        <f t="shared" si="366"/>
        <v>0</v>
      </c>
      <c r="R5829" t="b">
        <f t="shared" si="367"/>
        <v>1</v>
      </c>
    </row>
    <row r="5830" spans="1:18" x14ac:dyDescent="0.3">
      <c r="A5830">
        <v>56</v>
      </c>
      <c r="B5830">
        <v>98</v>
      </c>
      <c r="C5830">
        <v>71</v>
      </c>
      <c r="D5830">
        <v>14590.02</v>
      </c>
      <c r="E5830">
        <f>VLOOKUP(B5830,'[1]input data'!$G$3:$H$180,2,FALSE)</f>
        <v>9</v>
      </c>
      <c r="F5830" t="str">
        <f t="shared" si="364"/>
        <v>56_71_9</v>
      </c>
      <c r="G5830">
        <f>_xlfn.MAXIFS($D$3:$D$7726,$F$3:$F$7726,$F5830)</f>
        <v>17387.28</v>
      </c>
      <c r="J5830">
        <v>56</v>
      </c>
      <c r="K5830">
        <v>98</v>
      </c>
      <c r="L5830">
        <v>71</v>
      </c>
      <c r="M5830">
        <v>0</v>
      </c>
      <c r="N5830">
        <f>VLOOKUP(K5830,'[1]input data'!$G$3:$H$180,2,FALSE)</f>
        <v>9</v>
      </c>
      <c r="O5830" t="str">
        <f t="shared" si="365"/>
        <v>56_71_9</v>
      </c>
      <c r="P5830">
        <f>SUMIF($O$3:$O$7726,O5830,$M$3:$M$7726)</f>
        <v>17387.28</v>
      </c>
      <c r="Q5830">
        <f t="shared" si="366"/>
        <v>0</v>
      </c>
      <c r="R5830" t="b">
        <f t="shared" si="367"/>
        <v>1</v>
      </c>
    </row>
    <row r="5831" spans="1:18" x14ac:dyDescent="0.3">
      <c r="A5831">
        <v>56</v>
      </c>
      <c r="B5831">
        <v>13</v>
      </c>
      <c r="C5831">
        <v>71</v>
      </c>
      <c r="D5831">
        <v>3851.37</v>
      </c>
      <c r="E5831">
        <f>VLOOKUP(B5831,'[1]input data'!$G$3:$H$180,2,FALSE)</f>
        <v>13</v>
      </c>
      <c r="F5831" t="str">
        <f t="shared" si="364"/>
        <v>56_71_13</v>
      </c>
      <c r="G5831">
        <f>_xlfn.MAXIFS($D$3:$D$7726,$F$3:$F$7726,$F5831)</f>
        <v>5441.6</v>
      </c>
      <c r="J5831">
        <v>56</v>
      </c>
      <c r="K5831">
        <v>13</v>
      </c>
      <c r="L5831">
        <v>71</v>
      </c>
      <c r="M5831">
        <v>0</v>
      </c>
      <c r="N5831">
        <f>VLOOKUP(K5831,'[1]input data'!$G$3:$H$180,2,FALSE)</f>
        <v>13</v>
      </c>
      <c r="O5831" t="str">
        <f t="shared" si="365"/>
        <v>56_71_13</v>
      </c>
      <c r="P5831">
        <f>SUMIF($O$3:$O$7726,O5831,$M$3:$M$7726)</f>
        <v>5441.6</v>
      </c>
      <c r="Q5831">
        <f t="shared" si="366"/>
        <v>0</v>
      </c>
      <c r="R5831" t="b">
        <f t="shared" si="367"/>
        <v>1</v>
      </c>
    </row>
    <row r="5832" spans="1:18" x14ac:dyDescent="0.3">
      <c r="A5832">
        <v>56</v>
      </c>
      <c r="B5832">
        <v>102</v>
      </c>
      <c r="C5832">
        <v>71</v>
      </c>
      <c r="D5832">
        <v>5441.6</v>
      </c>
      <c r="E5832">
        <f>VLOOKUP(B5832,'[1]input data'!$G$3:$H$180,2,FALSE)</f>
        <v>13</v>
      </c>
      <c r="F5832" t="str">
        <f t="shared" si="364"/>
        <v>56_71_13</v>
      </c>
      <c r="G5832">
        <f>_xlfn.MAXIFS($D$3:$D$7726,$F$3:$F$7726,$F5832)</f>
        <v>5441.6</v>
      </c>
      <c r="J5832">
        <v>56</v>
      </c>
      <c r="K5832">
        <v>102</v>
      </c>
      <c r="L5832">
        <v>71</v>
      </c>
      <c r="M5832">
        <v>5441.6</v>
      </c>
      <c r="N5832">
        <f>VLOOKUP(K5832,'[1]input data'!$G$3:$H$180,2,FALSE)</f>
        <v>13</v>
      </c>
      <c r="O5832" t="str">
        <f t="shared" si="365"/>
        <v>56_71_13</v>
      </c>
      <c r="P5832">
        <f>SUMIF($O$3:$O$7726,O5832,$M$3:$M$7726)</f>
        <v>5441.6</v>
      </c>
      <c r="Q5832">
        <f t="shared" si="366"/>
        <v>0</v>
      </c>
      <c r="R5832" t="b">
        <f t="shared" si="367"/>
        <v>1</v>
      </c>
    </row>
    <row r="5833" spans="1:18" x14ac:dyDescent="0.3">
      <c r="A5833">
        <v>56</v>
      </c>
      <c r="B5833">
        <v>15</v>
      </c>
      <c r="C5833">
        <v>71</v>
      </c>
      <c r="D5833">
        <v>5671.93</v>
      </c>
      <c r="E5833">
        <f>VLOOKUP(B5833,'[1]input data'!$G$3:$H$180,2,FALSE)</f>
        <v>15</v>
      </c>
      <c r="F5833" t="str">
        <f t="shared" si="364"/>
        <v>56_71_15</v>
      </c>
      <c r="G5833">
        <f>_xlfn.MAXIFS($D$3:$D$7726,$F$3:$F$7726,$F5833)</f>
        <v>10017.549999999999</v>
      </c>
      <c r="J5833">
        <v>56</v>
      </c>
      <c r="K5833">
        <v>15</v>
      </c>
      <c r="L5833">
        <v>71</v>
      </c>
      <c r="M5833">
        <v>0</v>
      </c>
      <c r="N5833">
        <f>VLOOKUP(K5833,'[1]input data'!$G$3:$H$180,2,FALSE)</f>
        <v>15</v>
      </c>
      <c r="O5833" t="str">
        <f t="shared" si="365"/>
        <v>56_71_15</v>
      </c>
      <c r="P5833">
        <f>SUMIF($O$3:$O$7726,O5833,$M$3:$M$7726)</f>
        <v>10017.549999999999</v>
      </c>
      <c r="Q5833">
        <f t="shared" si="366"/>
        <v>0</v>
      </c>
      <c r="R5833" t="b">
        <f t="shared" si="367"/>
        <v>1</v>
      </c>
    </row>
    <row r="5834" spans="1:18" x14ac:dyDescent="0.3">
      <c r="A5834">
        <v>56</v>
      </c>
      <c r="B5834">
        <v>104</v>
      </c>
      <c r="C5834">
        <v>71</v>
      </c>
      <c r="D5834">
        <v>10017.549999999999</v>
      </c>
      <c r="E5834">
        <f>VLOOKUP(B5834,'[1]input data'!$G$3:$H$180,2,FALSE)</f>
        <v>15</v>
      </c>
      <c r="F5834" t="str">
        <f t="shared" si="364"/>
        <v>56_71_15</v>
      </c>
      <c r="G5834">
        <f>_xlfn.MAXIFS($D$3:$D$7726,$F$3:$F$7726,$F5834)</f>
        <v>10017.549999999999</v>
      </c>
      <c r="J5834">
        <v>56</v>
      </c>
      <c r="K5834">
        <v>104</v>
      </c>
      <c r="L5834">
        <v>71</v>
      </c>
      <c r="M5834">
        <v>10017.549999999999</v>
      </c>
      <c r="N5834">
        <f>VLOOKUP(K5834,'[1]input data'!$G$3:$H$180,2,FALSE)</f>
        <v>15</v>
      </c>
      <c r="O5834" t="str">
        <f t="shared" si="365"/>
        <v>56_71_15</v>
      </c>
      <c r="P5834">
        <f>SUMIF($O$3:$O$7726,O5834,$M$3:$M$7726)</f>
        <v>10017.549999999999</v>
      </c>
      <c r="Q5834">
        <f t="shared" si="366"/>
        <v>0</v>
      </c>
      <c r="R5834" t="b">
        <f t="shared" si="367"/>
        <v>1</v>
      </c>
    </row>
    <row r="5835" spans="1:18" x14ac:dyDescent="0.3">
      <c r="A5835">
        <v>56</v>
      </c>
      <c r="B5835">
        <v>23</v>
      </c>
      <c r="C5835">
        <v>71</v>
      </c>
      <c r="D5835">
        <v>7251.56</v>
      </c>
      <c r="E5835">
        <f>VLOOKUP(B5835,'[1]input data'!$G$3:$H$180,2,FALSE)</f>
        <v>23</v>
      </c>
      <c r="F5835" t="str">
        <f t="shared" si="364"/>
        <v>56_71_23</v>
      </c>
      <c r="G5835">
        <f>_xlfn.MAXIFS($D$3:$D$7726,$F$3:$F$7726,$F5835)</f>
        <v>27945.88</v>
      </c>
      <c r="J5835">
        <v>56</v>
      </c>
      <c r="K5835">
        <v>23</v>
      </c>
      <c r="L5835">
        <v>71</v>
      </c>
      <c r="M5835">
        <v>0</v>
      </c>
      <c r="N5835">
        <f>VLOOKUP(K5835,'[1]input data'!$G$3:$H$180,2,FALSE)</f>
        <v>23</v>
      </c>
      <c r="O5835" t="str">
        <f t="shared" si="365"/>
        <v>56_71_23</v>
      </c>
      <c r="P5835">
        <f>SUMIF($O$3:$O$7726,O5835,$M$3:$M$7726)</f>
        <v>27945.88</v>
      </c>
      <c r="Q5835">
        <f t="shared" si="366"/>
        <v>0</v>
      </c>
      <c r="R5835" t="b">
        <f t="shared" si="367"/>
        <v>1</v>
      </c>
    </row>
    <row r="5836" spans="1:18" x14ac:dyDescent="0.3">
      <c r="A5836">
        <v>56</v>
      </c>
      <c r="B5836">
        <v>112</v>
      </c>
      <c r="C5836">
        <v>71</v>
      </c>
      <c r="D5836">
        <v>27945.88</v>
      </c>
      <c r="E5836">
        <f>VLOOKUP(B5836,'[1]input data'!$G$3:$H$180,2,FALSE)</f>
        <v>23</v>
      </c>
      <c r="F5836" t="str">
        <f t="shared" si="364"/>
        <v>56_71_23</v>
      </c>
      <c r="G5836">
        <f>_xlfn.MAXIFS($D$3:$D$7726,$F$3:$F$7726,$F5836)</f>
        <v>27945.88</v>
      </c>
      <c r="J5836">
        <v>56</v>
      </c>
      <c r="K5836">
        <v>112</v>
      </c>
      <c r="L5836">
        <v>71</v>
      </c>
      <c r="M5836">
        <v>27945.88</v>
      </c>
      <c r="N5836">
        <f>VLOOKUP(K5836,'[1]input data'!$G$3:$H$180,2,FALSE)</f>
        <v>23</v>
      </c>
      <c r="O5836" t="str">
        <f t="shared" si="365"/>
        <v>56_71_23</v>
      </c>
      <c r="P5836">
        <f>SUMIF($O$3:$O$7726,O5836,$M$3:$M$7726)</f>
        <v>27945.88</v>
      </c>
      <c r="Q5836">
        <f t="shared" si="366"/>
        <v>0</v>
      </c>
      <c r="R5836" t="b">
        <f t="shared" si="367"/>
        <v>1</v>
      </c>
    </row>
    <row r="5837" spans="1:18" x14ac:dyDescent="0.3">
      <c r="A5837">
        <v>56</v>
      </c>
      <c r="B5837">
        <v>24</v>
      </c>
      <c r="C5837">
        <v>71</v>
      </c>
      <c r="D5837">
        <v>11184.08</v>
      </c>
      <c r="E5837">
        <f>VLOOKUP(B5837,'[1]input data'!$G$3:$H$180,2,FALSE)</f>
        <v>24</v>
      </c>
      <c r="F5837" t="str">
        <f t="shared" si="364"/>
        <v>56_71_24</v>
      </c>
      <c r="G5837">
        <f>_xlfn.MAXIFS($D$3:$D$7726,$F$3:$F$7726,$F5837)</f>
        <v>13852.71</v>
      </c>
      <c r="J5837">
        <v>56</v>
      </c>
      <c r="K5837">
        <v>24</v>
      </c>
      <c r="L5837">
        <v>71</v>
      </c>
      <c r="M5837">
        <v>0</v>
      </c>
      <c r="N5837">
        <f>VLOOKUP(K5837,'[1]input data'!$G$3:$H$180,2,FALSE)</f>
        <v>24</v>
      </c>
      <c r="O5837" t="str">
        <f t="shared" si="365"/>
        <v>56_71_24</v>
      </c>
      <c r="P5837">
        <f>SUMIF($O$3:$O$7726,O5837,$M$3:$M$7726)</f>
        <v>13852.71</v>
      </c>
      <c r="Q5837">
        <f t="shared" si="366"/>
        <v>0</v>
      </c>
      <c r="R5837" t="b">
        <f t="shared" si="367"/>
        <v>1</v>
      </c>
    </row>
    <row r="5838" spans="1:18" x14ac:dyDescent="0.3">
      <c r="A5838">
        <v>56</v>
      </c>
      <c r="B5838">
        <v>113</v>
      </c>
      <c r="C5838">
        <v>71</v>
      </c>
      <c r="D5838">
        <v>13852.71</v>
      </c>
      <c r="E5838">
        <f>VLOOKUP(B5838,'[1]input data'!$G$3:$H$180,2,FALSE)</f>
        <v>24</v>
      </c>
      <c r="F5838" t="str">
        <f t="shared" si="364"/>
        <v>56_71_24</v>
      </c>
      <c r="G5838">
        <f>_xlfn.MAXIFS($D$3:$D$7726,$F$3:$F$7726,$F5838)</f>
        <v>13852.71</v>
      </c>
      <c r="J5838">
        <v>56</v>
      </c>
      <c r="K5838">
        <v>113</v>
      </c>
      <c r="L5838">
        <v>71</v>
      </c>
      <c r="M5838">
        <v>13852.71</v>
      </c>
      <c r="N5838">
        <f>VLOOKUP(K5838,'[1]input data'!$G$3:$H$180,2,FALSE)</f>
        <v>24</v>
      </c>
      <c r="O5838" t="str">
        <f t="shared" si="365"/>
        <v>56_71_24</v>
      </c>
      <c r="P5838">
        <f>SUMIF($O$3:$O$7726,O5838,$M$3:$M$7726)</f>
        <v>13852.71</v>
      </c>
      <c r="Q5838">
        <f t="shared" si="366"/>
        <v>0</v>
      </c>
      <c r="R5838" t="b">
        <f t="shared" si="367"/>
        <v>1</v>
      </c>
    </row>
    <row r="5839" spans="1:18" x14ac:dyDescent="0.3">
      <c r="A5839">
        <v>56</v>
      </c>
      <c r="B5839">
        <v>25</v>
      </c>
      <c r="C5839">
        <v>71</v>
      </c>
      <c r="D5839">
        <v>4816.84</v>
      </c>
      <c r="E5839">
        <f>VLOOKUP(B5839,'[1]input data'!$G$3:$H$180,2,FALSE)</f>
        <v>25</v>
      </c>
      <c r="F5839" t="str">
        <f t="shared" si="364"/>
        <v>56_71_25</v>
      </c>
      <c r="G5839">
        <f>_xlfn.MAXIFS($D$3:$D$7726,$F$3:$F$7726,$F5839)</f>
        <v>4816.84</v>
      </c>
      <c r="J5839">
        <v>56</v>
      </c>
      <c r="K5839">
        <v>25</v>
      </c>
      <c r="L5839">
        <v>71</v>
      </c>
      <c r="M5839">
        <v>4816.84</v>
      </c>
      <c r="N5839">
        <f>VLOOKUP(K5839,'[1]input data'!$G$3:$H$180,2,FALSE)</f>
        <v>25</v>
      </c>
      <c r="O5839" t="str">
        <f t="shared" si="365"/>
        <v>56_71_25</v>
      </c>
      <c r="P5839">
        <f>SUMIF($O$3:$O$7726,O5839,$M$3:$M$7726)</f>
        <v>4816.84</v>
      </c>
      <c r="Q5839">
        <f t="shared" si="366"/>
        <v>0</v>
      </c>
      <c r="R5839" t="b">
        <f t="shared" si="367"/>
        <v>1</v>
      </c>
    </row>
    <row r="5840" spans="1:18" x14ac:dyDescent="0.3">
      <c r="A5840">
        <v>56</v>
      </c>
      <c r="B5840">
        <v>114</v>
      </c>
      <c r="C5840">
        <v>71</v>
      </c>
      <c r="D5840">
        <v>3126.37</v>
      </c>
      <c r="E5840">
        <f>VLOOKUP(B5840,'[1]input data'!$G$3:$H$180,2,FALSE)</f>
        <v>25</v>
      </c>
      <c r="F5840" t="str">
        <f t="shared" si="364"/>
        <v>56_71_25</v>
      </c>
      <c r="G5840">
        <f>_xlfn.MAXIFS($D$3:$D$7726,$F$3:$F$7726,$F5840)</f>
        <v>4816.84</v>
      </c>
      <c r="J5840">
        <v>56</v>
      </c>
      <c r="K5840">
        <v>114</v>
      </c>
      <c r="L5840">
        <v>71</v>
      </c>
      <c r="M5840">
        <v>0</v>
      </c>
      <c r="N5840">
        <f>VLOOKUP(K5840,'[1]input data'!$G$3:$H$180,2,FALSE)</f>
        <v>25</v>
      </c>
      <c r="O5840" t="str">
        <f t="shared" si="365"/>
        <v>56_71_25</v>
      </c>
      <c r="P5840">
        <f>SUMIF($O$3:$O$7726,O5840,$M$3:$M$7726)</f>
        <v>4816.84</v>
      </c>
      <c r="Q5840">
        <f t="shared" si="366"/>
        <v>0</v>
      </c>
      <c r="R5840" t="b">
        <f t="shared" si="367"/>
        <v>1</v>
      </c>
    </row>
    <row r="5841" spans="1:18" x14ac:dyDescent="0.3">
      <c r="A5841">
        <v>56</v>
      </c>
      <c r="B5841">
        <v>26</v>
      </c>
      <c r="C5841">
        <v>71</v>
      </c>
      <c r="D5841">
        <v>5196.43</v>
      </c>
      <c r="E5841">
        <f>VLOOKUP(B5841,'[1]input data'!$G$3:$H$180,2,FALSE)</f>
        <v>26</v>
      </c>
      <c r="F5841" t="str">
        <f t="shared" si="364"/>
        <v>56_71_26</v>
      </c>
      <c r="G5841">
        <f>_xlfn.MAXIFS($D$3:$D$7726,$F$3:$F$7726,$F5841)</f>
        <v>5196.43</v>
      </c>
      <c r="J5841">
        <v>56</v>
      </c>
      <c r="K5841">
        <v>26</v>
      </c>
      <c r="L5841">
        <v>71</v>
      </c>
      <c r="M5841">
        <v>5196.43</v>
      </c>
      <c r="N5841">
        <f>VLOOKUP(K5841,'[1]input data'!$G$3:$H$180,2,FALSE)</f>
        <v>26</v>
      </c>
      <c r="O5841" t="str">
        <f t="shared" si="365"/>
        <v>56_71_26</v>
      </c>
      <c r="P5841">
        <f>SUMIF($O$3:$O$7726,O5841,$M$3:$M$7726)</f>
        <v>5196.43</v>
      </c>
      <c r="Q5841">
        <f t="shared" si="366"/>
        <v>0</v>
      </c>
      <c r="R5841" t="b">
        <f t="shared" si="367"/>
        <v>1</v>
      </c>
    </row>
    <row r="5842" spans="1:18" x14ac:dyDescent="0.3">
      <c r="A5842">
        <v>56</v>
      </c>
      <c r="B5842">
        <v>115</v>
      </c>
      <c r="C5842">
        <v>71</v>
      </c>
      <c r="D5842">
        <v>3040.91</v>
      </c>
      <c r="E5842">
        <f>VLOOKUP(B5842,'[1]input data'!$G$3:$H$180,2,FALSE)</f>
        <v>26</v>
      </c>
      <c r="F5842" t="str">
        <f t="shared" si="364"/>
        <v>56_71_26</v>
      </c>
      <c r="G5842">
        <f>_xlfn.MAXIFS($D$3:$D$7726,$F$3:$F$7726,$F5842)</f>
        <v>5196.43</v>
      </c>
      <c r="J5842">
        <v>56</v>
      </c>
      <c r="K5842">
        <v>115</v>
      </c>
      <c r="L5842">
        <v>71</v>
      </c>
      <c r="M5842">
        <v>0</v>
      </c>
      <c r="N5842">
        <f>VLOOKUP(K5842,'[1]input data'!$G$3:$H$180,2,FALSE)</f>
        <v>26</v>
      </c>
      <c r="O5842" t="str">
        <f t="shared" si="365"/>
        <v>56_71_26</v>
      </c>
      <c r="P5842">
        <f>SUMIF($O$3:$O$7726,O5842,$M$3:$M$7726)</f>
        <v>5196.43</v>
      </c>
      <c r="Q5842">
        <f t="shared" si="366"/>
        <v>0</v>
      </c>
      <c r="R5842" t="b">
        <f t="shared" si="367"/>
        <v>1</v>
      </c>
    </row>
    <row r="5843" spans="1:18" x14ac:dyDescent="0.3">
      <c r="A5843">
        <v>56</v>
      </c>
      <c r="B5843">
        <v>29</v>
      </c>
      <c r="C5843">
        <v>71</v>
      </c>
      <c r="D5843">
        <v>9791.32</v>
      </c>
      <c r="E5843">
        <f>VLOOKUP(B5843,'[1]input data'!$G$3:$H$180,2,FALSE)</f>
        <v>29</v>
      </c>
      <c r="F5843" t="str">
        <f t="shared" si="364"/>
        <v>56_71_29</v>
      </c>
      <c r="G5843">
        <f>_xlfn.MAXIFS($D$3:$D$7726,$F$3:$F$7726,$F5843)</f>
        <v>10024.799999999999</v>
      </c>
      <c r="J5843">
        <v>56</v>
      </c>
      <c r="K5843">
        <v>29</v>
      </c>
      <c r="L5843">
        <v>71</v>
      </c>
      <c r="M5843">
        <v>0</v>
      </c>
      <c r="N5843">
        <f>VLOOKUP(K5843,'[1]input data'!$G$3:$H$180,2,FALSE)</f>
        <v>29</v>
      </c>
      <c r="O5843" t="str">
        <f t="shared" si="365"/>
        <v>56_71_29</v>
      </c>
      <c r="P5843">
        <f>SUMIF($O$3:$O$7726,O5843,$M$3:$M$7726)</f>
        <v>10024.799999999999</v>
      </c>
      <c r="Q5843">
        <f t="shared" si="366"/>
        <v>0</v>
      </c>
      <c r="R5843" t="b">
        <f t="shared" si="367"/>
        <v>1</v>
      </c>
    </row>
    <row r="5844" spans="1:18" x14ac:dyDescent="0.3">
      <c r="A5844">
        <v>56</v>
      </c>
      <c r="B5844">
        <v>118</v>
      </c>
      <c r="C5844">
        <v>71</v>
      </c>
      <c r="D5844">
        <v>10024.799999999999</v>
      </c>
      <c r="E5844">
        <f>VLOOKUP(B5844,'[1]input data'!$G$3:$H$180,2,FALSE)</f>
        <v>29</v>
      </c>
      <c r="F5844" t="str">
        <f t="shared" si="364"/>
        <v>56_71_29</v>
      </c>
      <c r="G5844">
        <f>_xlfn.MAXIFS($D$3:$D$7726,$F$3:$F$7726,$F5844)</f>
        <v>10024.799999999999</v>
      </c>
      <c r="J5844">
        <v>56</v>
      </c>
      <c r="K5844">
        <v>118</v>
      </c>
      <c r="L5844">
        <v>71</v>
      </c>
      <c r="M5844">
        <v>10024.799999999999</v>
      </c>
      <c r="N5844">
        <f>VLOOKUP(K5844,'[1]input data'!$G$3:$H$180,2,FALSE)</f>
        <v>29</v>
      </c>
      <c r="O5844" t="str">
        <f t="shared" si="365"/>
        <v>56_71_29</v>
      </c>
      <c r="P5844">
        <f>SUMIF($O$3:$O$7726,O5844,$M$3:$M$7726)</f>
        <v>10024.799999999999</v>
      </c>
      <c r="Q5844">
        <f t="shared" si="366"/>
        <v>0</v>
      </c>
      <c r="R5844" t="b">
        <f t="shared" si="367"/>
        <v>1</v>
      </c>
    </row>
    <row r="5845" spans="1:18" x14ac:dyDescent="0.3">
      <c r="A5845">
        <v>56</v>
      </c>
      <c r="B5845">
        <v>30</v>
      </c>
      <c r="C5845">
        <v>71</v>
      </c>
      <c r="D5845">
        <v>4298.4799999999996</v>
      </c>
      <c r="E5845">
        <f>VLOOKUP(B5845,'[1]input data'!$G$3:$H$180,2,FALSE)</f>
        <v>30</v>
      </c>
      <c r="F5845" t="str">
        <f t="shared" si="364"/>
        <v>56_71_30</v>
      </c>
      <c r="G5845">
        <f>_xlfn.MAXIFS($D$3:$D$7726,$F$3:$F$7726,$F5845)</f>
        <v>4298.4799999999996</v>
      </c>
      <c r="J5845">
        <v>56</v>
      </c>
      <c r="K5845">
        <v>30</v>
      </c>
      <c r="L5845">
        <v>71</v>
      </c>
      <c r="M5845">
        <v>4298.4799999999996</v>
      </c>
      <c r="N5845">
        <f>VLOOKUP(K5845,'[1]input data'!$G$3:$H$180,2,FALSE)</f>
        <v>30</v>
      </c>
      <c r="O5845" t="str">
        <f t="shared" si="365"/>
        <v>56_71_30</v>
      </c>
      <c r="P5845">
        <f>SUMIF($O$3:$O$7726,O5845,$M$3:$M$7726)</f>
        <v>4298.4799999999996</v>
      </c>
      <c r="Q5845">
        <f t="shared" si="366"/>
        <v>0</v>
      </c>
      <c r="R5845" t="b">
        <f t="shared" si="367"/>
        <v>1</v>
      </c>
    </row>
    <row r="5846" spans="1:18" x14ac:dyDescent="0.3">
      <c r="A5846">
        <v>56</v>
      </c>
      <c r="B5846">
        <v>119</v>
      </c>
      <c r="C5846">
        <v>71</v>
      </c>
      <c r="D5846">
        <v>3080.74</v>
      </c>
      <c r="E5846">
        <f>VLOOKUP(B5846,'[1]input data'!$G$3:$H$180,2,FALSE)</f>
        <v>30</v>
      </c>
      <c r="F5846" t="str">
        <f t="shared" si="364"/>
        <v>56_71_30</v>
      </c>
      <c r="G5846">
        <f>_xlfn.MAXIFS($D$3:$D$7726,$F$3:$F$7726,$F5846)</f>
        <v>4298.4799999999996</v>
      </c>
      <c r="J5846">
        <v>56</v>
      </c>
      <c r="K5846">
        <v>119</v>
      </c>
      <c r="L5846">
        <v>71</v>
      </c>
      <c r="M5846">
        <v>0</v>
      </c>
      <c r="N5846">
        <f>VLOOKUP(K5846,'[1]input data'!$G$3:$H$180,2,FALSE)</f>
        <v>30</v>
      </c>
      <c r="O5846" t="str">
        <f t="shared" si="365"/>
        <v>56_71_30</v>
      </c>
      <c r="P5846">
        <f>SUMIF($O$3:$O$7726,O5846,$M$3:$M$7726)</f>
        <v>4298.4799999999996</v>
      </c>
      <c r="Q5846">
        <f t="shared" si="366"/>
        <v>0</v>
      </c>
      <c r="R5846" t="b">
        <f t="shared" si="367"/>
        <v>1</v>
      </c>
    </row>
    <row r="5847" spans="1:18" x14ac:dyDescent="0.3">
      <c r="A5847">
        <v>56</v>
      </c>
      <c r="B5847">
        <v>31</v>
      </c>
      <c r="C5847">
        <v>71</v>
      </c>
      <c r="D5847">
        <v>4872</v>
      </c>
      <c r="E5847">
        <f>VLOOKUP(B5847,'[1]input data'!$G$3:$H$180,2,FALSE)</f>
        <v>31</v>
      </c>
      <c r="F5847" t="str">
        <f t="shared" si="364"/>
        <v>56_71_31</v>
      </c>
      <c r="G5847">
        <f>_xlfn.MAXIFS($D$3:$D$7726,$F$3:$F$7726,$F5847)</f>
        <v>4872</v>
      </c>
      <c r="J5847">
        <v>56</v>
      </c>
      <c r="K5847">
        <v>31</v>
      </c>
      <c r="L5847">
        <v>71</v>
      </c>
      <c r="M5847">
        <v>4872</v>
      </c>
      <c r="N5847">
        <f>VLOOKUP(K5847,'[1]input data'!$G$3:$H$180,2,FALSE)</f>
        <v>31</v>
      </c>
      <c r="O5847" t="str">
        <f t="shared" si="365"/>
        <v>56_71_31</v>
      </c>
      <c r="P5847">
        <f>SUMIF($O$3:$O$7726,O5847,$M$3:$M$7726)</f>
        <v>4872</v>
      </c>
      <c r="Q5847">
        <f t="shared" si="366"/>
        <v>0</v>
      </c>
      <c r="R5847" t="b">
        <f t="shared" si="367"/>
        <v>1</v>
      </c>
    </row>
    <row r="5848" spans="1:18" x14ac:dyDescent="0.3">
      <c r="A5848">
        <v>56</v>
      </c>
      <c r="B5848">
        <v>120</v>
      </c>
      <c r="C5848">
        <v>71</v>
      </c>
      <c r="D5848">
        <v>2131.23</v>
      </c>
      <c r="E5848">
        <f>VLOOKUP(B5848,'[1]input data'!$G$3:$H$180,2,FALSE)</f>
        <v>31</v>
      </c>
      <c r="F5848" t="str">
        <f t="shared" si="364"/>
        <v>56_71_31</v>
      </c>
      <c r="G5848">
        <f>_xlfn.MAXIFS($D$3:$D$7726,$F$3:$F$7726,$F5848)</f>
        <v>4872</v>
      </c>
      <c r="J5848">
        <v>56</v>
      </c>
      <c r="K5848">
        <v>120</v>
      </c>
      <c r="L5848">
        <v>71</v>
      </c>
      <c r="M5848">
        <v>0</v>
      </c>
      <c r="N5848">
        <f>VLOOKUP(K5848,'[1]input data'!$G$3:$H$180,2,FALSE)</f>
        <v>31</v>
      </c>
      <c r="O5848" t="str">
        <f t="shared" si="365"/>
        <v>56_71_31</v>
      </c>
      <c r="P5848">
        <f>SUMIF($O$3:$O$7726,O5848,$M$3:$M$7726)</f>
        <v>4872</v>
      </c>
      <c r="Q5848">
        <f t="shared" si="366"/>
        <v>0</v>
      </c>
      <c r="R5848" t="b">
        <f t="shared" si="367"/>
        <v>1</v>
      </c>
    </row>
    <row r="5849" spans="1:18" x14ac:dyDescent="0.3">
      <c r="A5849">
        <v>56</v>
      </c>
      <c r="B5849">
        <v>32</v>
      </c>
      <c r="C5849">
        <v>71</v>
      </c>
      <c r="D5849">
        <v>2617.38</v>
      </c>
      <c r="E5849">
        <f>VLOOKUP(B5849,'[1]input data'!$G$3:$H$180,2,FALSE)</f>
        <v>32</v>
      </c>
      <c r="F5849" t="str">
        <f t="shared" si="364"/>
        <v>56_71_32</v>
      </c>
      <c r="G5849">
        <f>_xlfn.MAXIFS($D$3:$D$7726,$F$3:$F$7726,$F5849)</f>
        <v>2617.38</v>
      </c>
      <c r="J5849">
        <v>56</v>
      </c>
      <c r="K5849">
        <v>32</v>
      </c>
      <c r="L5849">
        <v>71</v>
      </c>
      <c r="M5849">
        <v>2617.38</v>
      </c>
      <c r="N5849">
        <f>VLOOKUP(K5849,'[1]input data'!$G$3:$H$180,2,FALSE)</f>
        <v>32</v>
      </c>
      <c r="O5849" t="str">
        <f t="shared" si="365"/>
        <v>56_71_32</v>
      </c>
      <c r="P5849">
        <f>SUMIF($O$3:$O$7726,O5849,$M$3:$M$7726)</f>
        <v>2617.38</v>
      </c>
      <c r="Q5849">
        <f t="shared" si="366"/>
        <v>0</v>
      </c>
      <c r="R5849" t="b">
        <f t="shared" si="367"/>
        <v>1</v>
      </c>
    </row>
    <row r="5850" spans="1:18" x14ac:dyDescent="0.3">
      <c r="A5850">
        <v>56</v>
      </c>
      <c r="B5850">
        <v>121</v>
      </c>
      <c r="C5850">
        <v>71</v>
      </c>
      <c r="D5850">
        <v>1634.38</v>
      </c>
      <c r="E5850">
        <f>VLOOKUP(B5850,'[1]input data'!$G$3:$H$180,2,FALSE)</f>
        <v>32</v>
      </c>
      <c r="F5850" t="str">
        <f t="shared" si="364"/>
        <v>56_71_32</v>
      </c>
      <c r="G5850">
        <f>_xlfn.MAXIFS($D$3:$D$7726,$F$3:$F$7726,$F5850)</f>
        <v>2617.38</v>
      </c>
      <c r="J5850">
        <v>56</v>
      </c>
      <c r="K5850">
        <v>121</v>
      </c>
      <c r="L5850">
        <v>71</v>
      </c>
      <c r="M5850">
        <v>0</v>
      </c>
      <c r="N5850">
        <f>VLOOKUP(K5850,'[1]input data'!$G$3:$H$180,2,FALSE)</f>
        <v>32</v>
      </c>
      <c r="O5850" t="str">
        <f t="shared" si="365"/>
        <v>56_71_32</v>
      </c>
      <c r="P5850">
        <f>SUMIF($O$3:$O$7726,O5850,$M$3:$M$7726)</f>
        <v>2617.38</v>
      </c>
      <c r="Q5850">
        <f t="shared" si="366"/>
        <v>0</v>
      </c>
      <c r="R5850" t="b">
        <f t="shared" si="367"/>
        <v>1</v>
      </c>
    </row>
    <row r="5851" spans="1:18" x14ac:dyDescent="0.3">
      <c r="A5851">
        <v>56</v>
      </c>
      <c r="B5851">
        <v>7</v>
      </c>
      <c r="C5851">
        <v>72</v>
      </c>
      <c r="D5851">
        <v>2780.53</v>
      </c>
      <c r="E5851">
        <f>VLOOKUP(B5851,'[1]input data'!$G$3:$H$180,2,FALSE)</f>
        <v>7</v>
      </c>
      <c r="F5851" t="str">
        <f t="shared" si="364"/>
        <v>56_72_7</v>
      </c>
      <c r="G5851">
        <f>_xlfn.MAXIFS($D$3:$D$7726,$F$3:$F$7726,$F5851)</f>
        <v>3100.77</v>
      </c>
      <c r="J5851">
        <v>56</v>
      </c>
      <c r="K5851">
        <v>7</v>
      </c>
      <c r="L5851">
        <v>72</v>
      </c>
      <c r="M5851">
        <v>0</v>
      </c>
      <c r="N5851">
        <f>VLOOKUP(K5851,'[1]input data'!$G$3:$H$180,2,FALSE)</f>
        <v>7</v>
      </c>
      <c r="O5851" t="str">
        <f t="shared" si="365"/>
        <v>56_72_7</v>
      </c>
      <c r="P5851">
        <f>SUMIF($O$3:$O$7726,O5851,$M$3:$M$7726)</f>
        <v>3100.77</v>
      </c>
      <c r="Q5851">
        <f t="shared" si="366"/>
        <v>0</v>
      </c>
      <c r="R5851" t="b">
        <f t="shared" si="367"/>
        <v>1</v>
      </c>
    </row>
    <row r="5852" spans="1:18" x14ac:dyDescent="0.3">
      <c r="A5852">
        <v>56</v>
      </c>
      <c r="B5852">
        <v>96</v>
      </c>
      <c r="C5852">
        <v>72</v>
      </c>
      <c r="D5852">
        <v>3100.77</v>
      </c>
      <c r="E5852">
        <f>VLOOKUP(B5852,'[1]input data'!$G$3:$H$180,2,FALSE)</f>
        <v>7</v>
      </c>
      <c r="F5852" t="str">
        <f t="shared" si="364"/>
        <v>56_72_7</v>
      </c>
      <c r="G5852">
        <f>_xlfn.MAXIFS($D$3:$D$7726,$F$3:$F$7726,$F5852)</f>
        <v>3100.77</v>
      </c>
      <c r="J5852">
        <v>56</v>
      </c>
      <c r="K5852">
        <v>96</v>
      </c>
      <c r="L5852">
        <v>72</v>
      </c>
      <c r="M5852">
        <v>3100.77</v>
      </c>
      <c r="N5852">
        <f>VLOOKUP(K5852,'[1]input data'!$G$3:$H$180,2,FALSE)</f>
        <v>7</v>
      </c>
      <c r="O5852" t="str">
        <f t="shared" si="365"/>
        <v>56_72_7</v>
      </c>
      <c r="P5852">
        <f>SUMIF($O$3:$O$7726,O5852,$M$3:$M$7726)</f>
        <v>3100.77</v>
      </c>
      <c r="Q5852">
        <f t="shared" si="366"/>
        <v>0</v>
      </c>
      <c r="R5852" t="b">
        <f t="shared" si="367"/>
        <v>1</v>
      </c>
    </row>
    <row r="5853" spans="1:18" x14ac:dyDescent="0.3">
      <c r="A5853">
        <v>56</v>
      </c>
      <c r="B5853">
        <v>10</v>
      </c>
      <c r="C5853">
        <v>72</v>
      </c>
      <c r="D5853">
        <v>6869.46</v>
      </c>
      <c r="E5853">
        <f>VLOOKUP(B5853,'[1]input data'!$G$3:$H$180,2,FALSE)</f>
        <v>10</v>
      </c>
      <c r="F5853" t="str">
        <f t="shared" si="364"/>
        <v>56_72_10</v>
      </c>
      <c r="G5853">
        <f>_xlfn.MAXIFS($D$3:$D$7726,$F$3:$F$7726,$F5853)</f>
        <v>12330.33</v>
      </c>
      <c r="J5853">
        <v>56</v>
      </c>
      <c r="K5853">
        <v>10</v>
      </c>
      <c r="L5853">
        <v>72</v>
      </c>
      <c r="M5853">
        <v>0</v>
      </c>
      <c r="N5853">
        <f>VLOOKUP(K5853,'[1]input data'!$G$3:$H$180,2,FALSE)</f>
        <v>10</v>
      </c>
      <c r="O5853" t="str">
        <f t="shared" si="365"/>
        <v>56_72_10</v>
      </c>
      <c r="P5853">
        <f>SUMIF($O$3:$O$7726,O5853,$M$3:$M$7726)</f>
        <v>12330.33</v>
      </c>
      <c r="Q5853">
        <f t="shared" si="366"/>
        <v>0</v>
      </c>
      <c r="R5853" t="b">
        <f t="shared" si="367"/>
        <v>1</v>
      </c>
    </row>
    <row r="5854" spans="1:18" x14ac:dyDescent="0.3">
      <c r="A5854">
        <v>56</v>
      </c>
      <c r="B5854">
        <v>99</v>
      </c>
      <c r="C5854">
        <v>72</v>
      </c>
      <c r="D5854">
        <v>12330.33</v>
      </c>
      <c r="E5854">
        <f>VLOOKUP(B5854,'[1]input data'!$G$3:$H$180,2,FALSE)</f>
        <v>10</v>
      </c>
      <c r="F5854" t="str">
        <f t="shared" si="364"/>
        <v>56_72_10</v>
      </c>
      <c r="G5854">
        <f>_xlfn.MAXIFS($D$3:$D$7726,$F$3:$F$7726,$F5854)</f>
        <v>12330.33</v>
      </c>
      <c r="J5854">
        <v>56</v>
      </c>
      <c r="K5854">
        <v>99</v>
      </c>
      <c r="L5854">
        <v>72</v>
      </c>
      <c r="M5854">
        <v>12330.33</v>
      </c>
      <c r="N5854">
        <f>VLOOKUP(K5854,'[1]input data'!$G$3:$H$180,2,FALSE)</f>
        <v>10</v>
      </c>
      <c r="O5854" t="str">
        <f t="shared" si="365"/>
        <v>56_72_10</v>
      </c>
      <c r="P5854">
        <f>SUMIF($O$3:$O$7726,O5854,$M$3:$M$7726)</f>
        <v>12330.33</v>
      </c>
      <c r="Q5854">
        <f t="shared" si="366"/>
        <v>0</v>
      </c>
      <c r="R5854" t="b">
        <f t="shared" si="367"/>
        <v>1</v>
      </c>
    </row>
    <row r="5855" spans="1:18" x14ac:dyDescent="0.3">
      <c r="A5855">
        <v>56</v>
      </c>
      <c r="B5855">
        <v>11</v>
      </c>
      <c r="C5855">
        <v>72</v>
      </c>
      <c r="D5855">
        <v>2704.85</v>
      </c>
      <c r="E5855">
        <f>VLOOKUP(B5855,'[1]input data'!$G$3:$H$180,2,FALSE)</f>
        <v>11</v>
      </c>
      <c r="F5855" t="str">
        <f t="shared" si="364"/>
        <v>56_72_11</v>
      </c>
      <c r="G5855">
        <f>_xlfn.MAXIFS($D$3:$D$7726,$F$3:$F$7726,$F5855)</f>
        <v>11660.36</v>
      </c>
      <c r="J5855">
        <v>56</v>
      </c>
      <c r="K5855">
        <v>11</v>
      </c>
      <c r="L5855">
        <v>72</v>
      </c>
      <c r="M5855">
        <v>0</v>
      </c>
      <c r="N5855">
        <f>VLOOKUP(K5855,'[1]input data'!$G$3:$H$180,2,FALSE)</f>
        <v>11</v>
      </c>
      <c r="O5855" t="str">
        <f t="shared" si="365"/>
        <v>56_72_11</v>
      </c>
      <c r="P5855">
        <f>SUMIF($O$3:$O$7726,O5855,$M$3:$M$7726)</f>
        <v>11660.36</v>
      </c>
      <c r="Q5855">
        <f t="shared" si="366"/>
        <v>0</v>
      </c>
      <c r="R5855" t="b">
        <f t="shared" si="367"/>
        <v>1</v>
      </c>
    </row>
    <row r="5856" spans="1:18" x14ac:dyDescent="0.3">
      <c r="A5856">
        <v>56</v>
      </c>
      <c r="B5856">
        <v>100</v>
      </c>
      <c r="C5856">
        <v>72</v>
      </c>
      <c r="D5856">
        <v>11660.36</v>
      </c>
      <c r="E5856">
        <f>VLOOKUP(B5856,'[1]input data'!$G$3:$H$180,2,FALSE)</f>
        <v>11</v>
      </c>
      <c r="F5856" t="str">
        <f t="shared" si="364"/>
        <v>56_72_11</v>
      </c>
      <c r="G5856">
        <f>_xlfn.MAXIFS($D$3:$D$7726,$F$3:$F$7726,$F5856)</f>
        <v>11660.36</v>
      </c>
      <c r="J5856">
        <v>56</v>
      </c>
      <c r="K5856">
        <v>100</v>
      </c>
      <c r="L5856">
        <v>72</v>
      </c>
      <c r="M5856">
        <v>11660.36</v>
      </c>
      <c r="N5856">
        <f>VLOOKUP(K5856,'[1]input data'!$G$3:$H$180,2,FALSE)</f>
        <v>11</v>
      </c>
      <c r="O5856" t="str">
        <f t="shared" si="365"/>
        <v>56_72_11</v>
      </c>
      <c r="P5856">
        <f>SUMIF($O$3:$O$7726,O5856,$M$3:$M$7726)</f>
        <v>11660.36</v>
      </c>
      <c r="Q5856">
        <f t="shared" si="366"/>
        <v>0</v>
      </c>
      <c r="R5856" t="b">
        <f t="shared" si="367"/>
        <v>1</v>
      </c>
    </row>
    <row r="5857" spans="1:18" x14ac:dyDescent="0.3">
      <c r="A5857">
        <v>56</v>
      </c>
      <c r="B5857">
        <v>13</v>
      </c>
      <c r="C5857">
        <v>72</v>
      </c>
      <c r="D5857">
        <v>3689.7</v>
      </c>
      <c r="E5857">
        <f>VLOOKUP(B5857,'[1]input data'!$G$3:$H$180,2,FALSE)</f>
        <v>13</v>
      </c>
      <c r="F5857" t="str">
        <f t="shared" si="364"/>
        <v>56_72_13</v>
      </c>
      <c r="G5857">
        <f>_xlfn.MAXIFS($D$3:$D$7726,$F$3:$F$7726,$F5857)</f>
        <v>5181.49</v>
      </c>
      <c r="J5857">
        <v>56</v>
      </c>
      <c r="K5857">
        <v>13</v>
      </c>
      <c r="L5857">
        <v>72</v>
      </c>
      <c r="M5857">
        <v>0</v>
      </c>
      <c r="N5857">
        <f>VLOOKUP(K5857,'[1]input data'!$G$3:$H$180,2,FALSE)</f>
        <v>13</v>
      </c>
      <c r="O5857" t="str">
        <f t="shared" si="365"/>
        <v>56_72_13</v>
      </c>
      <c r="P5857">
        <f>SUMIF($O$3:$O$7726,O5857,$M$3:$M$7726)</f>
        <v>5181.49</v>
      </c>
      <c r="Q5857">
        <f t="shared" si="366"/>
        <v>0</v>
      </c>
      <c r="R5857" t="b">
        <f t="shared" si="367"/>
        <v>1</v>
      </c>
    </row>
    <row r="5858" spans="1:18" x14ac:dyDescent="0.3">
      <c r="A5858">
        <v>56</v>
      </c>
      <c r="B5858">
        <v>102</v>
      </c>
      <c r="C5858">
        <v>72</v>
      </c>
      <c r="D5858">
        <v>5181.49</v>
      </c>
      <c r="E5858">
        <f>VLOOKUP(B5858,'[1]input data'!$G$3:$H$180,2,FALSE)</f>
        <v>13</v>
      </c>
      <c r="F5858" t="str">
        <f t="shared" si="364"/>
        <v>56_72_13</v>
      </c>
      <c r="G5858">
        <f>_xlfn.MAXIFS($D$3:$D$7726,$F$3:$F$7726,$F5858)</f>
        <v>5181.49</v>
      </c>
      <c r="J5858">
        <v>56</v>
      </c>
      <c r="K5858">
        <v>102</v>
      </c>
      <c r="L5858">
        <v>72</v>
      </c>
      <c r="M5858">
        <v>5181.49</v>
      </c>
      <c r="N5858">
        <f>VLOOKUP(K5858,'[1]input data'!$G$3:$H$180,2,FALSE)</f>
        <v>13</v>
      </c>
      <c r="O5858" t="str">
        <f t="shared" si="365"/>
        <v>56_72_13</v>
      </c>
      <c r="P5858">
        <f>SUMIF($O$3:$O$7726,O5858,$M$3:$M$7726)</f>
        <v>5181.49</v>
      </c>
      <c r="Q5858">
        <f t="shared" si="366"/>
        <v>0</v>
      </c>
      <c r="R5858" t="b">
        <f t="shared" si="367"/>
        <v>1</v>
      </c>
    </row>
    <row r="5859" spans="1:18" x14ac:dyDescent="0.3">
      <c r="A5859">
        <v>56</v>
      </c>
      <c r="B5859">
        <v>16</v>
      </c>
      <c r="C5859">
        <v>72</v>
      </c>
      <c r="D5859">
        <v>4237.32</v>
      </c>
      <c r="E5859">
        <f>VLOOKUP(B5859,'[1]input data'!$G$3:$H$180,2,FALSE)</f>
        <v>16</v>
      </c>
      <c r="F5859" t="str">
        <f t="shared" si="364"/>
        <v>56_72_16</v>
      </c>
      <c r="G5859">
        <f>_xlfn.MAXIFS($D$3:$D$7726,$F$3:$F$7726,$F5859)</f>
        <v>4327.8500000000004</v>
      </c>
      <c r="J5859">
        <v>56</v>
      </c>
      <c r="K5859">
        <v>16</v>
      </c>
      <c r="L5859">
        <v>72</v>
      </c>
      <c r="M5859">
        <v>0</v>
      </c>
      <c r="N5859">
        <f>VLOOKUP(K5859,'[1]input data'!$G$3:$H$180,2,FALSE)</f>
        <v>16</v>
      </c>
      <c r="O5859" t="str">
        <f t="shared" si="365"/>
        <v>56_72_16</v>
      </c>
      <c r="P5859">
        <f>SUMIF($O$3:$O$7726,O5859,$M$3:$M$7726)</f>
        <v>4327.8500000000004</v>
      </c>
      <c r="Q5859">
        <f t="shared" si="366"/>
        <v>0</v>
      </c>
      <c r="R5859" t="b">
        <f t="shared" si="367"/>
        <v>1</v>
      </c>
    </row>
    <row r="5860" spans="1:18" x14ac:dyDescent="0.3">
      <c r="A5860">
        <v>56</v>
      </c>
      <c r="B5860">
        <v>105</v>
      </c>
      <c r="C5860">
        <v>72</v>
      </c>
      <c r="D5860">
        <v>4327.8500000000004</v>
      </c>
      <c r="E5860">
        <f>VLOOKUP(B5860,'[1]input data'!$G$3:$H$180,2,FALSE)</f>
        <v>16</v>
      </c>
      <c r="F5860" t="str">
        <f t="shared" si="364"/>
        <v>56_72_16</v>
      </c>
      <c r="G5860">
        <f>_xlfn.MAXIFS($D$3:$D$7726,$F$3:$F$7726,$F5860)</f>
        <v>4327.8500000000004</v>
      </c>
      <c r="J5860">
        <v>56</v>
      </c>
      <c r="K5860">
        <v>105</v>
      </c>
      <c r="L5860">
        <v>72</v>
      </c>
      <c r="M5860">
        <v>4327.8500000000004</v>
      </c>
      <c r="N5860">
        <f>VLOOKUP(K5860,'[1]input data'!$G$3:$H$180,2,FALSE)</f>
        <v>16</v>
      </c>
      <c r="O5860" t="str">
        <f t="shared" si="365"/>
        <v>56_72_16</v>
      </c>
      <c r="P5860">
        <f>SUMIF($O$3:$O$7726,O5860,$M$3:$M$7726)</f>
        <v>4327.8500000000004</v>
      </c>
      <c r="Q5860">
        <f t="shared" si="366"/>
        <v>0</v>
      </c>
      <c r="R5860" t="b">
        <f t="shared" si="367"/>
        <v>1</v>
      </c>
    </row>
    <row r="5861" spans="1:18" x14ac:dyDescent="0.3">
      <c r="A5861">
        <v>56</v>
      </c>
      <c r="B5861">
        <v>17</v>
      </c>
      <c r="C5861">
        <v>72</v>
      </c>
      <c r="D5861">
        <v>3678.41</v>
      </c>
      <c r="E5861">
        <f>VLOOKUP(B5861,'[1]input data'!$G$3:$H$180,2,FALSE)</f>
        <v>17</v>
      </c>
      <c r="F5861" t="str">
        <f t="shared" si="364"/>
        <v>56_72_17</v>
      </c>
      <c r="G5861">
        <f>_xlfn.MAXIFS($D$3:$D$7726,$F$3:$F$7726,$F5861)</f>
        <v>3803.73</v>
      </c>
      <c r="J5861">
        <v>56</v>
      </c>
      <c r="K5861">
        <v>17</v>
      </c>
      <c r="L5861">
        <v>72</v>
      </c>
      <c r="M5861">
        <v>0</v>
      </c>
      <c r="N5861">
        <f>VLOOKUP(K5861,'[1]input data'!$G$3:$H$180,2,FALSE)</f>
        <v>17</v>
      </c>
      <c r="O5861" t="str">
        <f t="shared" si="365"/>
        <v>56_72_17</v>
      </c>
      <c r="P5861">
        <f>SUMIF($O$3:$O$7726,O5861,$M$3:$M$7726)</f>
        <v>3803.73</v>
      </c>
      <c r="Q5861">
        <f t="shared" si="366"/>
        <v>0</v>
      </c>
      <c r="R5861" t="b">
        <f t="shared" si="367"/>
        <v>1</v>
      </c>
    </row>
    <row r="5862" spans="1:18" x14ac:dyDescent="0.3">
      <c r="A5862">
        <v>56</v>
      </c>
      <c r="B5862">
        <v>106</v>
      </c>
      <c r="C5862">
        <v>72</v>
      </c>
      <c r="D5862">
        <v>3803.73</v>
      </c>
      <c r="E5862">
        <f>VLOOKUP(B5862,'[1]input data'!$G$3:$H$180,2,FALSE)</f>
        <v>17</v>
      </c>
      <c r="F5862" t="str">
        <f t="shared" si="364"/>
        <v>56_72_17</v>
      </c>
      <c r="G5862">
        <f>_xlfn.MAXIFS($D$3:$D$7726,$F$3:$F$7726,$F5862)</f>
        <v>3803.73</v>
      </c>
      <c r="J5862">
        <v>56</v>
      </c>
      <c r="K5862">
        <v>106</v>
      </c>
      <c r="L5862">
        <v>72</v>
      </c>
      <c r="M5862">
        <v>3803.73</v>
      </c>
      <c r="N5862">
        <f>VLOOKUP(K5862,'[1]input data'!$G$3:$H$180,2,FALSE)</f>
        <v>17</v>
      </c>
      <c r="O5862" t="str">
        <f t="shared" si="365"/>
        <v>56_72_17</v>
      </c>
      <c r="P5862">
        <f>SUMIF($O$3:$O$7726,O5862,$M$3:$M$7726)</f>
        <v>3803.73</v>
      </c>
      <c r="Q5862">
        <f t="shared" si="366"/>
        <v>0</v>
      </c>
      <c r="R5862" t="b">
        <f t="shared" si="367"/>
        <v>1</v>
      </c>
    </row>
    <row r="5863" spans="1:18" x14ac:dyDescent="0.3">
      <c r="A5863">
        <v>56</v>
      </c>
      <c r="B5863">
        <v>10</v>
      </c>
      <c r="C5863">
        <v>73</v>
      </c>
      <c r="D5863">
        <v>19031.37</v>
      </c>
      <c r="E5863">
        <f>VLOOKUP(B5863,'[1]input data'!$G$3:$H$180,2,FALSE)</f>
        <v>10</v>
      </c>
      <c r="F5863" t="str">
        <f t="shared" si="364"/>
        <v>56_73_10</v>
      </c>
      <c r="G5863">
        <f>_xlfn.MAXIFS($D$3:$D$7726,$F$3:$F$7726,$F5863)</f>
        <v>19031.37</v>
      </c>
      <c r="J5863">
        <v>56</v>
      </c>
      <c r="K5863">
        <v>10</v>
      </c>
      <c r="L5863">
        <v>73</v>
      </c>
      <c r="M5863">
        <v>19031.37</v>
      </c>
      <c r="N5863">
        <f>VLOOKUP(K5863,'[1]input data'!$G$3:$H$180,2,FALSE)</f>
        <v>10</v>
      </c>
      <c r="O5863" t="str">
        <f t="shared" si="365"/>
        <v>56_73_10</v>
      </c>
      <c r="P5863">
        <f>SUMIF($O$3:$O$7726,O5863,$M$3:$M$7726)</f>
        <v>19031.37</v>
      </c>
      <c r="Q5863">
        <f t="shared" si="366"/>
        <v>0</v>
      </c>
      <c r="R5863" t="b">
        <f t="shared" si="367"/>
        <v>1</v>
      </c>
    </row>
    <row r="5864" spans="1:18" x14ac:dyDescent="0.3">
      <c r="A5864">
        <v>56</v>
      </c>
      <c r="B5864">
        <v>99</v>
      </c>
      <c r="C5864">
        <v>73</v>
      </c>
      <c r="D5864">
        <v>17190.66</v>
      </c>
      <c r="E5864">
        <f>VLOOKUP(B5864,'[1]input data'!$G$3:$H$180,2,FALSE)</f>
        <v>10</v>
      </c>
      <c r="F5864" t="str">
        <f t="shared" si="364"/>
        <v>56_73_10</v>
      </c>
      <c r="G5864">
        <f>_xlfn.MAXIFS($D$3:$D$7726,$F$3:$F$7726,$F5864)</f>
        <v>19031.37</v>
      </c>
      <c r="J5864">
        <v>56</v>
      </c>
      <c r="K5864">
        <v>99</v>
      </c>
      <c r="L5864">
        <v>73</v>
      </c>
      <c r="M5864">
        <v>0</v>
      </c>
      <c r="N5864">
        <f>VLOOKUP(K5864,'[1]input data'!$G$3:$H$180,2,FALSE)</f>
        <v>10</v>
      </c>
      <c r="O5864" t="str">
        <f t="shared" si="365"/>
        <v>56_73_10</v>
      </c>
      <c r="P5864">
        <f>SUMIF($O$3:$O$7726,O5864,$M$3:$M$7726)</f>
        <v>19031.37</v>
      </c>
      <c r="Q5864">
        <f t="shared" si="366"/>
        <v>0</v>
      </c>
      <c r="R5864" t="b">
        <f t="shared" si="367"/>
        <v>1</v>
      </c>
    </row>
    <row r="5865" spans="1:18" x14ac:dyDescent="0.3">
      <c r="A5865">
        <v>56</v>
      </c>
      <c r="B5865">
        <v>16</v>
      </c>
      <c r="C5865">
        <v>73</v>
      </c>
      <c r="D5865">
        <v>5907.57</v>
      </c>
      <c r="E5865">
        <f>VLOOKUP(B5865,'[1]input data'!$G$3:$H$180,2,FALSE)</f>
        <v>16</v>
      </c>
      <c r="F5865" t="str">
        <f t="shared" si="364"/>
        <v>56_73_16</v>
      </c>
      <c r="G5865">
        <f>_xlfn.MAXIFS($D$3:$D$7726,$F$3:$F$7726,$F5865)</f>
        <v>5911.31</v>
      </c>
      <c r="J5865">
        <v>56</v>
      </c>
      <c r="K5865">
        <v>16</v>
      </c>
      <c r="L5865">
        <v>73</v>
      </c>
      <c r="M5865">
        <v>0</v>
      </c>
      <c r="N5865">
        <f>VLOOKUP(K5865,'[1]input data'!$G$3:$H$180,2,FALSE)</f>
        <v>16</v>
      </c>
      <c r="O5865" t="str">
        <f t="shared" si="365"/>
        <v>56_73_16</v>
      </c>
      <c r="P5865">
        <f>SUMIF($O$3:$O$7726,O5865,$M$3:$M$7726)</f>
        <v>5911.31</v>
      </c>
      <c r="Q5865">
        <f t="shared" si="366"/>
        <v>0</v>
      </c>
      <c r="R5865" t="b">
        <f t="shared" si="367"/>
        <v>1</v>
      </c>
    </row>
    <row r="5866" spans="1:18" x14ac:dyDescent="0.3">
      <c r="A5866">
        <v>56</v>
      </c>
      <c r="B5866">
        <v>105</v>
      </c>
      <c r="C5866">
        <v>73</v>
      </c>
      <c r="D5866">
        <v>5911.31</v>
      </c>
      <c r="E5866">
        <f>VLOOKUP(B5866,'[1]input data'!$G$3:$H$180,2,FALSE)</f>
        <v>16</v>
      </c>
      <c r="F5866" t="str">
        <f t="shared" si="364"/>
        <v>56_73_16</v>
      </c>
      <c r="G5866">
        <f>_xlfn.MAXIFS($D$3:$D$7726,$F$3:$F$7726,$F5866)</f>
        <v>5911.31</v>
      </c>
      <c r="J5866">
        <v>56</v>
      </c>
      <c r="K5866">
        <v>105</v>
      </c>
      <c r="L5866">
        <v>73</v>
      </c>
      <c r="M5866">
        <v>5911.31</v>
      </c>
      <c r="N5866">
        <f>VLOOKUP(K5866,'[1]input data'!$G$3:$H$180,2,FALSE)</f>
        <v>16</v>
      </c>
      <c r="O5866" t="str">
        <f t="shared" si="365"/>
        <v>56_73_16</v>
      </c>
      <c r="P5866">
        <f>SUMIF($O$3:$O$7726,O5866,$M$3:$M$7726)</f>
        <v>5911.31</v>
      </c>
      <c r="Q5866">
        <f t="shared" si="366"/>
        <v>0</v>
      </c>
      <c r="R5866" t="b">
        <f t="shared" si="367"/>
        <v>1</v>
      </c>
    </row>
    <row r="5867" spans="1:18" x14ac:dyDescent="0.3">
      <c r="A5867">
        <v>56</v>
      </c>
      <c r="B5867">
        <v>20</v>
      </c>
      <c r="C5867">
        <v>73</v>
      </c>
      <c r="D5867">
        <v>6807.16</v>
      </c>
      <c r="E5867">
        <f>VLOOKUP(B5867,'[1]input data'!$G$3:$H$180,2,FALSE)</f>
        <v>20</v>
      </c>
      <c r="F5867" t="str">
        <f t="shared" si="364"/>
        <v>56_73_20</v>
      </c>
      <c r="G5867">
        <f>_xlfn.MAXIFS($D$3:$D$7726,$F$3:$F$7726,$F5867)</f>
        <v>12577.52</v>
      </c>
      <c r="J5867">
        <v>56</v>
      </c>
      <c r="K5867">
        <v>20</v>
      </c>
      <c r="L5867">
        <v>73</v>
      </c>
      <c r="M5867">
        <v>0</v>
      </c>
      <c r="N5867">
        <f>VLOOKUP(K5867,'[1]input data'!$G$3:$H$180,2,FALSE)</f>
        <v>20</v>
      </c>
      <c r="O5867" t="str">
        <f t="shared" si="365"/>
        <v>56_73_20</v>
      </c>
      <c r="P5867">
        <f>SUMIF($O$3:$O$7726,O5867,$M$3:$M$7726)</f>
        <v>12577.52</v>
      </c>
      <c r="Q5867">
        <f t="shared" si="366"/>
        <v>0</v>
      </c>
      <c r="R5867" t="b">
        <f t="shared" si="367"/>
        <v>1</v>
      </c>
    </row>
    <row r="5868" spans="1:18" x14ac:dyDescent="0.3">
      <c r="A5868">
        <v>56</v>
      </c>
      <c r="B5868">
        <v>109</v>
      </c>
      <c r="C5868">
        <v>73</v>
      </c>
      <c r="D5868">
        <v>12577.52</v>
      </c>
      <c r="E5868">
        <f>VLOOKUP(B5868,'[1]input data'!$G$3:$H$180,2,FALSE)</f>
        <v>20</v>
      </c>
      <c r="F5868" t="str">
        <f t="shared" si="364"/>
        <v>56_73_20</v>
      </c>
      <c r="G5868">
        <f>_xlfn.MAXIFS($D$3:$D$7726,$F$3:$F$7726,$F5868)</f>
        <v>12577.52</v>
      </c>
      <c r="J5868">
        <v>56</v>
      </c>
      <c r="K5868">
        <v>109</v>
      </c>
      <c r="L5868">
        <v>73</v>
      </c>
      <c r="M5868">
        <v>12577.52</v>
      </c>
      <c r="N5868">
        <f>VLOOKUP(K5868,'[1]input data'!$G$3:$H$180,2,FALSE)</f>
        <v>20</v>
      </c>
      <c r="O5868" t="str">
        <f t="shared" si="365"/>
        <v>56_73_20</v>
      </c>
      <c r="P5868">
        <f>SUMIF($O$3:$O$7726,O5868,$M$3:$M$7726)</f>
        <v>12577.52</v>
      </c>
      <c r="Q5868">
        <f t="shared" si="366"/>
        <v>0</v>
      </c>
      <c r="R5868" t="b">
        <f t="shared" si="367"/>
        <v>1</v>
      </c>
    </row>
    <row r="5869" spans="1:18" x14ac:dyDescent="0.3">
      <c r="A5869">
        <v>56</v>
      </c>
      <c r="B5869">
        <v>22</v>
      </c>
      <c r="C5869">
        <v>73</v>
      </c>
      <c r="D5869">
        <v>4176.92</v>
      </c>
      <c r="E5869">
        <f>VLOOKUP(B5869,'[1]input data'!$G$3:$H$180,2,FALSE)</f>
        <v>22</v>
      </c>
      <c r="F5869" t="str">
        <f t="shared" si="364"/>
        <v>56_73_22</v>
      </c>
      <c r="G5869">
        <f>_xlfn.MAXIFS($D$3:$D$7726,$F$3:$F$7726,$F5869)</f>
        <v>5965.91</v>
      </c>
      <c r="J5869">
        <v>56</v>
      </c>
      <c r="K5869">
        <v>22</v>
      </c>
      <c r="L5869">
        <v>73</v>
      </c>
      <c r="M5869">
        <v>0</v>
      </c>
      <c r="N5869">
        <f>VLOOKUP(K5869,'[1]input data'!$G$3:$H$180,2,FALSE)</f>
        <v>22</v>
      </c>
      <c r="O5869" t="str">
        <f t="shared" si="365"/>
        <v>56_73_22</v>
      </c>
      <c r="P5869">
        <f>SUMIF($O$3:$O$7726,O5869,$M$3:$M$7726)</f>
        <v>5965.91</v>
      </c>
      <c r="Q5869">
        <f t="shared" si="366"/>
        <v>0</v>
      </c>
      <c r="R5869" t="b">
        <f t="shared" si="367"/>
        <v>1</v>
      </c>
    </row>
    <row r="5870" spans="1:18" x14ac:dyDescent="0.3">
      <c r="A5870">
        <v>56</v>
      </c>
      <c r="B5870">
        <v>111</v>
      </c>
      <c r="C5870">
        <v>73</v>
      </c>
      <c r="D5870">
        <v>5965.91</v>
      </c>
      <c r="E5870">
        <f>VLOOKUP(B5870,'[1]input data'!$G$3:$H$180,2,FALSE)</f>
        <v>22</v>
      </c>
      <c r="F5870" t="str">
        <f t="shared" si="364"/>
        <v>56_73_22</v>
      </c>
      <c r="G5870">
        <f>_xlfn.MAXIFS($D$3:$D$7726,$F$3:$F$7726,$F5870)</f>
        <v>5965.91</v>
      </c>
      <c r="J5870">
        <v>56</v>
      </c>
      <c r="K5870">
        <v>111</v>
      </c>
      <c r="L5870">
        <v>73</v>
      </c>
      <c r="M5870">
        <v>5965.91</v>
      </c>
      <c r="N5870">
        <f>VLOOKUP(K5870,'[1]input data'!$G$3:$H$180,2,FALSE)</f>
        <v>22</v>
      </c>
      <c r="O5870" t="str">
        <f t="shared" si="365"/>
        <v>56_73_22</v>
      </c>
      <c r="P5870">
        <f>SUMIF($O$3:$O$7726,O5870,$M$3:$M$7726)</f>
        <v>5965.91</v>
      </c>
      <c r="Q5870">
        <f t="shared" si="366"/>
        <v>0</v>
      </c>
      <c r="R5870" t="b">
        <f t="shared" si="367"/>
        <v>1</v>
      </c>
    </row>
    <row r="5871" spans="1:18" x14ac:dyDescent="0.3">
      <c r="A5871">
        <v>56</v>
      </c>
      <c r="B5871">
        <v>10</v>
      </c>
      <c r="C5871">
        <v>74</v>
      </c>
      <c r="D5871">
        <v>2542.7199999999998</v>
      </c>
      <c r="E5871">
        <f>VLOOKUP(B5871,'[1]input data'!$G$3:$H$180,2,FALSE)</f>
        <v>10</v>
      </c>
      <c r="F5871" t="str">
        <f t="shared" si="364"/>
        <v>56_74_10</v>
      </c>
      <c r="G5871">
        <f>_xlfn.MAXIFS($D$3:$D$7726,$F$3:$F$7726,$F5871)</f>
        <v>10635.26</v>
      </c>
      <c r="J5871">
        <v>56</v>
      </c>
      <c r="K5871">
        <v>10</v>
      </c>
      <c r="L5871">
        <v>74</v>
      </c>
      <c r="M5871">
        <v>0</v>
      </c>
      <c r="N5871">
        <f>VLOOKUP(K5871,'[1]input data'!$G$3:$H$180,2,FALSE)</f>
        <v>10</v>
      </c>
      <c r="O5871" t="str">
        <f t="shared" si="365"/>
        <v>56_74_10</v>
      </c>
      <c r="P5871">
        <f>SUMIF($O$3:$O$7726,O5871,$M$3:$M$7726)</f>
        <v>10635.26</v>
      </c>
      <c r="Q5871">
        <f t="shared" si="366"/>
        <v>0</v>
      </c>
      <c r="R5871" t="b">
        <f t="shared" si="367"/>
        <v>1</v>
      </c>
    </row>
    <row r="5872" spans="1:18" x14ac:dyDescent="0.3">
      <c r="A5872">
        <v>56</v>
      </c>
      <c r="B5872">
        <v>99</v>
      </c>
      <c r="C5872">
        <v>74</v>
      </c>
      <c r="D5872">
        <v>10635.26</v>
      </c>
      <c r="E5872">
        <f>VLOOKUP(B5872,'[1]input data'!$G$3:$H$180,2,FALSE)</f>
        <v>10</v>
      </c>
      <c r="F5872" t="str">
        <f t="shared" si="364"/>
        <v>56_74_10</v>
      </c>
      <c r="G5872">
        <f>_xlfn.MAXIFS($D$3:$D$7726,$F$3:$F$7726,$F5872)</f>
        <v>10635.26</v>
      </c>
      <c r="J5872">
        <v>56</v>
      </c>
      <c r="K5872">
        <v>99</v>
      </c>
      <c r="L5872">
        <v>74</v>
      </c>
      <c r="M5872">
        <v>10635.26</v>
      </c>
      <c r="N5872">
        <f>VLOOKUP(K5872,'[1]input data'!$G$3:$H$180,2,FALSE)</f>
        <v>10</v>
      </c>
      <c r="O5872" t="str">
        <f t="shared" si="365"/>
        <v>56_74_10</v>
      </c>
      <c r="P5872">
        <f>SUMIF($O$3:$O$7726,O5872,$M$3:$M$7726)</f>
        <v>10635.26</v>
      </c>
      <c r="Q5872">
        <f t="shared" si="366"/>
        <v>0</v>
      </c>
      <c r="R5872" t="b">
        <f t="shared" si="367"/>
        <v>1</v>
      </c>
    </row>
    <row r="5873" spans="1:18" x14ac:dyDescent="0.3">
      <c r="A5873">
        <v>56</v>
      </c>
      <c r="B5873">
        <v>11</v>
      </c>
      <c r="C5873">
        <v>74</v>
      </c>
      <c r="D5873">
        <v>9882.5</v>
      </c>
      <c r="E5873">
        <f>VLOOKUP(B5873,'[1]input data'!$G$3:$H$180,2,FALSE)</f>
        <v>11</v>
      </c>
      <c r="F5873" t="str">
        <f t="shared" si="364"/>
        <v>56_74_11</v>
      </c>
      <c r="G5873">
        <f>_xlfn.MAXIFS($D$3:$D$7726,$F$3:$F$7726,$F5873)</f>
        <v>14778.71</v>
      </c>
      <c r="J5873">
        <v>56</v>
      </c>
      <c r="K5873">
        <v>11</v>
      </c>
      <c r="L5873">
        <v>74</v>
      </c>
      <c r="M5873">
        <v>0</v>
      </c>
      <c r="N5873">
        <f>VLOOKUP(K5873,'[1]input data'!$G$3:$H$180,2,FALSE)</f>
        <v>11</v>
      </c>
      <c r="O5873" t="str">
        <f t="shared" si="365"/>
        <v>56_74_11</v>
      </c>
      <c r="P5873">
        <f>SUMIF($O$3:$O$7726,O5873,$M$3:$M$7726)</f>
        <v>14778.71</v>
      </c>
      <c r="Q5873">
        <f t="shared" si="366"/>
        <v>0</v>
      </c>
      <c r="R5873" t="b">
        <f t="shared" si="367"/>
        <v>1</v>
      </c>
    </row>
    <row r="5874" spans="1:18" x14ac:dyDescent="0.3">
      <c r="A5874">
        <v>56</v>
      </c>
      <c r="B5874">
        <v>100</v>
      </c>
      <c r="C5874">
        <v>74</v>
      </c>
      <c r="D5874">
        <v>14778.71</v>
      </c>
      <c r="E5874">
        <f>VLOOKUP(B5874,'[1]input data'!$G$3:$H$180,2,FALSE)</f>
        <v>11</v>
      </c>
      <c r="F5874" t="str">
        <f t="shared" si="364"/>
        <v>56_74_11</v>
      </c>
      <c r="G5874">
        <f>_xlfn.MAXIFS($D$3:$D$7726,$F$3:$F$7726,$F5874)</f>
        <v>14778.71</v>
      </c>
      <c r="J5874">
        <v>56</v>
      </c>
      <c r="K5874">
        <v>100</v>
      </c>
      <c r="L5874">
        <v>74</v>
      </c>
      <c r="M5874">
        <v>14778.71</v>
      </c>
      <c r="N5874">
        <f>VLOOKUP(K5874,'[1]input data'!$G$3:$H$180,2,FALSE)</f>
        <v>11</v>
      </c>
      <c r="O5874" t="str">
        <f t="shared" si="365"/>
        <v>56_74_11</v>
      </c>
      <c r="P5874">
        <f>SUMIF($O$3:$O$7726,O5874,$M$3:$M$7726)</f>
        <v>14778.71</v>
      </c>
      <c r="Q5874">
        <f t="shared" si="366"/>
        <v>0</v>
      </c>
      <c r="R5874" t="b">
        <f t="shared" si="367"/>
        <v>1</v>
      </c>
    </row>
    <row r="5875" spans="1:18" x14ac:dyDescent="0.3">
      <c r="A5875">
        <v>56</v>
      </c>
      <c r="B5875">
        <v>16</v>
      </c>
      <c r="C5875">
        <v>74</v>
      </c>
      <c r="D5875">
        <v>3654.81</v>
      </c>
      <c r="E5875">
        <f>VLOOKUP(B5875,'[1]input data'!$G$3:$H$180,2,FALSE)</f>
        <v>16</v>
      </c>
      <c r="F5875" t="str">
        <f t="shared" si="364"/>
        <v>56_74_16</v>
      </c>
      <c r="G5875">
        <f>_xlfn.MAXIFS($D$3:$D$7726,$F$3:$F$7726,$F5875)</f>
        <v>3783.54</v>
      </c>
      <c r="J5875">
        <v>56</v>
      </c>
      <c r="K5875">
        <v>16</v>
      </c>
      <c r="L5875">
        <v>74</v>
      </c>
      <c r="M5875">
        <v>0</v>
      </c>
      <c r="N5875">
        <f>VLOOKUP(K5875,'[1]input data'!$G$3:$H$180,2,FALSE)</f>
        <v>16</v>
      </c>
      <c r="O5875" t="str">
        <f t="shared" si="365"/>
        <v>56_74_16</v>
      </c>
      <c r="P5875">
        <f>SUMIF($O$3:$O$7726,O5875,$M$3:$M$7726)</f>
        <v>3783.54</v>
      </c>
      <c r="Q5875">
        <f t="shared" si="366"/>
        <v>0</v>
      </c>
      <c r="R5875" t="b">
        <f t="shared" si="367"/>
        <v>1</v>
      </c>
    </row>
    <row r="5876" spans="1:18" x14ac:dyDescent="0.3">
      <c r="A5876">
        <v>56</v>
      </c>
      <c r="B5876">
        <v>105</v>
      </c>
      <c r="C5876">
        <v>74</v>
      </c>
      <c r="D5876">
        <v>3783.54</v>
      </c>
      <c r="E5876">
        <f>VLOOKUP(B5876,'[1]input data'!$G$3:$H$180,2,FALSE)</f>
        <v>16</v>
      </c>
      <c r="F5876" t="str">
        <f t="shared" si="364"/>
        <v>56_74_16</v>
      </c>
      <c r="G5876">
        <f>_xlfn.MAXIFS($D$3:$D$7726,$F$3:$F$7726,$F5876)</f>
        <v>3783.54</v>
      </c>
      <c r="J5876">
        <v>56</v>
      </c>
      <c r="K5876">
        <v>105</v>
      </c>
      <c r="L5876">
        <v>74</v>
      </c>
      <c r="M5876">
        <v>3783.54</v>
      </c>
      <c r="N5876">
        <f>VLOOKUP(K5876,'[1]input data'!$G$3:$H$180,2,FALSE)</f>
        <v>16</v>
      </c>
      <c r="O5876" t="str">
        <f t="shared" si="365"/>
        <v>56_74_16</v>
      </c>
      <c r="P5876">
        <f>SUMIF($O$3:$O$7726,O5876,$M$3:$M$7726)</f>
        <v>3783.54</v>
      </c>
      <c r="Q5876">
        <f t="shared" si="366"/>
        <v>0</v>
      </c>
      <c r="R5876" t="b">
        <f t="shared" si="367"/>
        <v>1</v>
      </c>
    </row>
    <row r="5877" spans="1:18" x14ac:dyDescent="0.3">
      <c r="A5877">
        <v>56</v>
      </c>
      <c r="B5877">
        <v>17</v>
      </c>
      <c r="C5877">
        <v>74</v>
      </c>
      <c r="D5877">
        <v>4644.8999999999996</v>
      </c>
      <c r="E5877">
        <f>VLOOKUP(B5877,'[1]input data'!$G$3:$H$180,2,FALSE)</f>
        <v>17</v>
      </c>
      <c r="F5877" t="str">
        <f t="shared" si="364"/>
        <v>56_74_17</v>
      </c>
      <c r="G5877">
        <f>_xlfn.MAXIFS($D$3:$D$7726,$F$3:$F$7726,$F5877)</f>
        <v>4713</v>
      </c>
      <c r="J5877">
        <v>56</v>
      </c>
      <c r="K5877">
        <v>17</v>
      </c>
      <c r="L5877">
        <v>74</v>
      </c>
      <c r="M5877">
        <v>0</v>
      </c>
      <c r="N5877">
        <f>VLOOKUP(K5877,'[1]input data'!$G$3:$H$180,2,FALSE)</f>
        <v>17</v>
      </c>
      <c r="O5877" t="str">
        <f t="shared" si="365"/>
        <v>56_74_17</v>
      </c>
      <c r="P5877">
        <f>SUMIF($O$3:$O$7726,O5877,$M$3:$M$7726)</f>
        <v>4713</v>
      </c>
      <c r="Q5877">
        <f t="shared" si="366"/>
        <v>0</v>
      </c>
      <c r="R5877" t="b">
        <f t="shared" si="367"/>
        <v>1</v>
      </c>
    </row>
    <row r="5878" spans="1:18" x14ac:dyDescent="0.3">
      <c r="A5878">
        <v>56</v>
      </c>
      <c r="B5878">
        <v>106</v>
      </c>
      <c r="C5878">
        <v>74</v>
      </c>
      <c r="D5878">
        <v>4713</v>
      </c>
      <c r="E5878">
        <f>VLOOKUP(B5878,'[1]input data'!$G$3:$H$180,2,FALSE)</f>
        <v>17</v>
      </c>
      <c r="F5878" t="str">
        <f t="shared" si="364"/>
        <v>56_74_17</v>
      </c>
      <c r="G5878">
        <f>_xlfn.MAXIFS($D$3:$D$7726,$F$3:$F$7726,$F5878)</f>
        <v>4713</v>
      </c>
      <c r="J5878">
        <v>56</v>
      </c>
      <c r="K5878">
        <v>106</v>
      </c>
      <c r="L5878">
        <v>74</v>
      </c>
      <c r="M5878">
        <v>4713</v>
      </c>
      <c r="N5878">
        <f>VLOOKUP(K5878,'[1]input data'!$G$3:$H$180,2,FALSE)</f>
        <v>17</v>
      </c>
      <c r="O5878" t="str">
        <f t="shared" si="365"/>
        <v>56_74_17</v>
      </c>
      <c r="P5878">
        <f>SUMIF($O$3:$O$7726,O5878,$M$3:$M$7726)</f>
        <v>4713</v>
      </c>
      <c r="Q5878">
        <f t="shared" si="366"/>
        <v>0</v>
      </c>
      <c r="R5878" t="b">
        <f t="shared" si="367"/>
        <v>1</v>
      </c>
    </row>
    <row r="5879" spans="1:18" x14ac:dyDescent="0.3">
      <c r="A5879">
        <v>56</v>
      </c>
      <c r="B5879">
        <v>30</v>
      </c>
      <c r="C5879">
        <v>74</v>
      </c>
      <c r="D5879">
        <v>8718.2099999999991</v>
      </c>
      <c r="E5879">
        <f>VLOOKUP(B5879,'[1]input data'!$G$3:$H$180,2,FALSE)</f>
        <v>30</v>
      </c>
      <c r="F5879" t="str">
        <f t="shared" si="364"/>
        <v>56_74_30</v>
      </c>
      <c r="G5879">
        <f>_xlfn.MAXIFS($D$3:$D$7726,$F$3:$F$7726,$F5879)</f>
        <v>10746.42</v>
      </c>
      <c r="J5879">
        <v>56</v>
      </c>
      <c r="K5879">
        <v>30</v>
      </c>
      <c r="L5879">
        <v>74</v>
      </c>
      <c r="M5879">
        <v>0</v>
      </c>
      <c r="N5879">
        <f>VLOOKUP(K5879,'[1]input data'!$G$3:$H$180,2,FALSE)</f>
        <v>30</v>
      </c>
      <c r="O5879" t="str">
        <f t="shared" si="365"/>
        <v>56_74_30</v>
      </c>
      <c r="P5879">
        <f>SUMIF($O$3:$O$7726,O5879,$M$3:$M$7726)</f>
        <v>10746.42</v>
      </c>
      <c r="Q5879">
        <f t="shared" si="366"/>
        <v>0</v>
      </c>
      <c r="R5879" t="b">
        <f t="shared" si="367"/>
        <v>1</v>
      </c>
    </row>
    <row r="5880" spans="1:18" x14ac:dyDescent="0.3">
      <c r="A5880">
        <v>56</v>
      </c>
      <c r="B5880">
        <v>119</v>
      </c>
      <c r="C5880">
        <v>74</v>
      </c>
      <c r="D5880">
        <v>10746.42</v>
      </c>
      <c r="E5880">
        <f>VLOOKUP(B5880,'[1]input data'!$G$3:$H$180,2,FALSE)</f>
        <v>30</v>
      </c>
      <c r="F5880" t="str">
        <f t="shared" si="364"/>
        <v>56_74_30</v>
      </c>
      <c r="G5880">
        <f>_xlfn.MAXIFS($D$3:$D$7726,$F$3:$F$7726,$F5880)</f>
        <v>10746.42</v>
      </c>
      <c r="J5880">
        <v>56</v>
      </c>
      <c r="K5880">
        <v>119</v>
      </c>
      <c r="L5880">
        <v>74</v>
      </c>
      <c r="M5880">
        <v>10746.42</v>
      </c>
      <c r="N5880">
        <f>VLOOKUP(K5880,'[1]input data'!$G$3:$H$180,2,FALSE)</f>
        <v>30</v>
      </c>
      <c r="O5880" t="str">
        <f t="shared" si="365"/>
        <v>56_74_30</v>
      </c>
      <c r="P5880">
        <f>SUMIF($O$3:$O$7726,O5880,$M$3:$M$7726)</f>
        <v>10746.42</v>
      </c>
      <c r="Q5880">
        <f t="shared" si="366"/>
        <v>0</v>
      </c>
      <c r="R5880" t="b">
        <f t="shared" si="367"/>
        <v>1</v>
      </c>
    </row>
    <row r="5881" spans="1:18" x14ac:dyDescent="0.3">
      <c r="A5881">
        <v>56</v>
      </c>
      <c r="B5881">
        <v>32</v>
      </c>
      <c r="C5881">
        <v>74</v>
      </c>
      <c r="D5881">
        <v>4443.53</v>
      </c>
      <c r="E5881">
        <f>VLOOKUP(B5881,'[1]input data'!$G$3:$H$180,2,FALSE)</f>
        <v>32</v>
      </c>
      <c r="F5881" t="str">
        <f t="shared" si="364"/>
        <v>56_74_32</v>
      </c>
      <c r="G5881">
        <f>_xlfn.MAXIFS($D$3:$D$7726,$F$3:$F$7726,$F5881)</f>
        <v>4443.53</v>
      </c>
      <c r="J5881">
        <v>56</v>
      </c>
      <c r="K5881">
        <v>32</v>
      </c>
      <c r="L5881">
        <v>74</v>
      </c>
      <c r="M5881">
        <v>4443.53</v>
      </c>
      <c r="N5881">
        <f>VLOOKUP(K5881,'[1]input data'!$G$3:$H$180,2,FALSE)</f>
        <v>32</v>
      </c>
      <c r="O5881" t="str">
        <f t="shared" si="365"/>
        <v>56_74_32</v>
      </c>
      <c r="P5881">
        <f>SUMIF($O$3:$O$7726,O5881,$M$3:$M$7726)</f>
        <v>4443.53</v>
      </c>
      <c r="Q5881">
        <f t="shared" si="366"/>
        <v>0</v>
      </c>
      <c r="R5881" t="b">
        <f t="shared" si="367"/>
        <v>1</v>
      </c>
    </row>
    <row r="5882" spans="1:18" x14ac:dyDescent="0.3">
      <c r="A5882">
        <v>56</v>
      </c>
      <c r="B5882">
        <v>121</v>
      </c>
      <c r="C5882">
        <v>74</v>
      </c>
      <c r="D5882">
        <v>2213.2199999999998</v>
      </c>
      <c r="E5882">
        <f>VLOOKUP(B5882,'[1]input data'!$G$3:$H$180,2,FALSE)</f>
        <v>32</v>
      </c>
      <c r="F5882" t="str">
        <f t="shared" si="364"/>
        <v>56_74_32</v>
      </c>
      <c r="G5882">
        <f>_xlfn.MAXIFS($D$3:$D$7726,$F$3:$F$7726,$F5882)</f>
        <v>4443.53</v>
      </c>
      <c r="J5882">
        <v>56</v>
      </c>
      <c r="K5882">
        <v>121</v>
      </c>
      <c r="L5882">
        <v>74</v>
      </c>
      <c r="M5882">
        <v>0</v>
      </c>
      <c r="N5882">
        <f>VLOOKUP(K5882,'[1]input data'!$G$3:$H$180,2,FALSE)</f>
        <v>32</v>
      </c>
      <c r="O5882" t="str">
        <f t="shared" si="365"/>
        <v>56_74_32</v>
      </c>
      <c r="P5882">
        <f>SUMIF($O$3:$O$7726,O5882,$M$3:$M$7726)</f>
        <v>4443.53</v>
      </c>
      <c r="Q5882">
        <f t="shared" si="366"/>
        <v>0</v>
      </c>
      <c r="R5882" t="b">
        <f t="shared" si="367"/>
        <v>1</v>
      </c>
    </row>
    <row r="5883" spans="1:18" x14ac:dyDescent="0.3">
      <c r="A5883">
        <v>56</v>
      </c>
      <c r="B5883">
        <v>24</v>
      </c>
      <c r="C5883">
        <v>75</v>
      </c>
      <c r="D5883">
        <v>9830.41</v>
      </c>
      <c r="E5883">
        <f>VLOOKUP(B5883,'[1]input data'!$G$3:$H$180,2,FALSE)</f>
        <v>24</v>
      </c>
      <c r="F5883" t="str">
        <f t="shared" si="364"/>
        <v>56_75_24</v>
      </c>
      <c r="G5883">
        <f>_xlfn.MAXIFS($D$3:$D$7726,$F$3:$F$7726,$F5883)</f>
        <v>12816.15</v>
      </c>
      <c r="J5883">
        <v>56</v>
      </c>
      <c r="K5883">
        <v>24</v>
      </c>
      <c r="L5883">
        <v>75</v>
      </c>
      <c r="M5883">
        <v>0</v>
      </c>
      <c r="N5883">
        <f>VLOOKUP(K5883,'[1]input data'!$G$3:$H$180,2,FALSE)</f>
        <v>24</v>
      </c>
      <c r="O5883" t="str">
        <f t="shared" si="365"/>
        <v>56_75_24</v>
      </c>
      <c r="P5883">
        <f>SUMIF($O$3:$O$7726,O5883,$M$3:$M$7726)</f>
        <v>12816.15</v>
      </c>
      <c r="Q5883">
        <f t="shared" si="366"/>
        <v>0</v>
      </c>
      <c r="R5883" t="b">
        <f t="shared" si="367"/>
        <v>1</v>
      </c>
    </row>
    <row r="5884" spans="1:18" x14ac:dyDescent="0.3">
      <c r="A5884">
        <v>56</v>
      </c>
      <c r="B5884">
        <v>113</v>
      </c>
      <c r="C5884">
        <v>75</v>
      </c>
      <c r="D5884">
        <v>12816.15</v>
      </c>
      <c r="E5884">
        <f>VLOOKUP(B5884,'[1]input data'!$G$3:$H$180,2,FALSE)</f>
        <v>24</v>
      </c>
      <c r="F5884" t="str">
        <f t="shared" si="364"/>
        <v>56_75_24</v>
      </c>
      <c r="G5884">
        <f>_xlfn.MAXIFS($D$3:$D$7726,$F$3:$F$7726,$F5884)</f>
        <v>12816.15</v>
      </c>
      <c r="J5884">
        <v>56</v>
      </c>
      <c r="K5884">
        <v>113</v>
      </c>
      <c r="L5884">
        <v>75</v>
      </c>
      <c r="M5884">
        <v>12816.15</v>
      </c>
      <c r="N5884">
        <f>VLOOKUP(K5884,'[1]input data'!$G$3:$H$180,2,FALSE)</f>
        <v>24</v>
      </c>
      <c r="O5884" t="str">
        <f t="shared" si="365"/>
        <v>56_75_24</v>
      </c>
      <c r="P5884">
        <f>SUMIF($O$3:$O$7726,O5884,$M$3:$M$7726)</f>
        <v>12816.15</v>
      </c>
      <c r="Q5884">
        <f t="shared" si="366"/>
        <v>0</v>
      </c>
      <c r="R5884" t="b">
        <f t="shared" si="367"/>
        <v>1</v>
      </c>
    </row>
    <row r="5885" spans="1:18" x14ac:dyDescent="0.3">
      <c r="A5885">
        <v>56</v>
      </c>
      <c r="B5885">
        <v>26</v>
      </c>
      <c r="C5885">
        <v>75</v>
      </c>
      <c r="D5885">
        <v>5066.5600000000004</v>
      </c>
      <c r="E5885">
        <f>VLOOKUP(B5885,'[1]input data'!$G$3:$H$180,2,FALSE)</f>
        <v>26</v>
      </c>
      <c r="F5885" t="str">
        <f t="shared" si="364"/>
        <v>56_75_26</v>
      </c>
      <c r="G5885">
        <f>_xlfn.MAXIFS($D$3:$D$7726,$F$3:$F$7726,$F5885)</f>
        <v>5066.5600000000004</v>
      </c>
      <c r="J5885">
        <v>56</v>
      </c>
      <c r="K5885">
        <v>26</v>
      </c>
      <c r="L5885">
        <v>75</v>
      </c>
      <c r="M5885">
        <v>5066.5600000000004</v>
      </c>
      <c r="N5885">
        <f>VLOOKUP(K5885,'[1]input data'!$G$3:$H$180,2,FALSE)</f>
        <v>26</v>
      </c>
      <c r="O5885" t="str">
        <f t="shared" si="365"/>
        <v>56_75_26</v>
      </c>
      <c r="P5885">
        <f>SUMIF($O$3:$O$7726,O5885,$M$3:$M$7726)</f>
        <v>5066.5600000000004</v>
      </c>
      <c r="Q5885">
        <f t="shared" si="366"/>
        <v>0</v>
      </c>
      <c r="R5885" t="b">
        <f t="shared" si="367"/>
        <v>1</v>
      </c>
    </row>
    <row r="5886" spans="1:18" x14ac:dyDescent="0.3">
      <c r="A5886">
        <v>56</v>
      </c>
      <c r="B5886">
        <v>115</v>
      </c>
      <c r="C5886">
        <v>75</v>
      </c>
      <c r="D5886">
        <v>2693.13</v>
      </c>
      <c r="E5886">
        <f>VLOOKUP(B5886,'[1]input data'!$G$3:$H$180,2,FALSE)</f>
        <v>26</v>
      </c>
      <c r="F5886" t="str">
        <f t="shared" si="364"/>
        <v>56_75_26</v>
      </c>
      <c r="G5886">
        <f>_xlfn.MAXIFS($D$3:$D$7726,$F$3:$F$7726,$F5886)</f>
        <v>5066.5600000000004</v>
      </c>
      <c r="J5886">
        <v>56</v>
      </c>
      <c r="K5886">
        <v>115</v>
      </c>
      <c r="L5886">
        <v>75</v>
      </c>
      <c r="M5886">
        <v>0</v>
      </c>
      <c r="N5886">
        <f>VLOOKUP(K5886,'[1]input data'!$G$3:$H$180,2,FALSE)</f>
        <v>26</v>
      </c>
      <c r="O5886" t="str">
        <f t="shared" si="365"/>
        <v>56_75_26</v>
      </c>
      <c r="P5886">
        <f>SUMIF($O$3:$O$7726,O5886,$M$3:$M$7726)</f>
        <v>5066.5600000000004</v>
      </c>
      <c r="Q5886">
        <f t="shared" si="366"/>
        <v>0</v>
      </c>
      <c r="R5886" t="b">
        <f t="shared" si="367"/>
        <v>1</v>
      </c>
    </row>
    <row r="5887" spans="1:18" x14ac:dyDescent="0.3">
      <c r="A5887">
        <v>56</v>
      </c>
      <c r="B5887">
        <v>8</v>
      </c>
      <c r="C5887">
        <v>76</v>
      </c>
      <c r="D5887">
        <v>9941.65</v>
      </c>
      <c r="E5887">
        <f>VLOOKUP(B5887,'[1]input data'!$G$3:$H$180,2,FALSE)</f>
        <v>8</v>
      </c>
      <c r="F5887" t="str">
        <f t="shared" si="364"/>
        <v>56_76_8</v>
      </c>
      <c r="G5887">
        <f>_xlfn.MAXIFS($D$3:$D$7726,$F$3:$F$7726,$F5887)</f>
        <v>13436.12</v>
      </c>
      <c r="J5887">
        <v>56</v>
      </c>
      <c r="K5887">
        <v>8</v>
      </c>
      <c r="L5887">
        <v>76</v>
      </c>
      <c r="M5887">
        <v>0</v>
      </c>
      <c r="N5887">
        <f>VLOOKUP(K5887,'[1]input data'!$G$3:$H$180,2,FALSE)</f>
        <v>8</v>
      </c>
      <c r="O5887" t="str">
        <f t="shared" si="365"/>
        <v>56_76_8</v>
      </c>
      <c r="P5887">
        <f>SUMIF($O$3:$O$7726,O5887,$M$3:$M$7726)</f>
        <v>13436.12</v>
      </c>
      <c r="Q5887">
        <f t="shared" si="366"/>
        <v>0</v>
      </c>
      <c r="R5887" t="b">
        <f t="shared" si="367"/>
        <v>1</v>
      </c>
    </row>
    <row r="5888" spans="1:18" x14ac:dyDescent="0.3">
      <c r="A5888">
        <v>56</v>
      </c>
      <c r="B5888">
        <v>97</v>
      </c>
      <c r="C5888">
        <v>76</v>
      </c>
      <c r="D5888">
        <v>13436.12</v>
      </c>
      <c r="E5888">
        <f>VLOOKUP(B5888,'[1]input data'!$G$3:$H$180,2,FALSE)</f>
        <v>8</v>
      </c>
      <c r="F5888" t="str">
        <f t="shared" si="364"/>
        <v>56_76_8</v>
      </c>
      <c r="G5888">
        <f>_xlfn.MAXIFS($D$3:$D$7726,$F$3:$F$7726,$F5888)</f>
        <v>13436.12</v>
      </c>
      <c r="J5888">
        <v>56</v>
      </c>
      <c r="K5888">
        <v>97</v>
      </c>
      <c r="L5888">
        <v>76</v>
      </c>
      <c r="M5888">
        <v>13436.12</v>
      </c>
      <c r="N5888">
        <f>VLOOKUP(K5888,'[1]input data'!$G$3:$H$180,2,FALSE)</f>
        <v>8</v>
      </c>
      <c r="O5888" t="str">
        <f t="shared" si="365"/>
        <v>56_76_8</v>
      </c>
      <c r="P5888">
        <f>SUMIF($O$3:$O$7726,O5888,$M$3:$M$7726)</f>
        <v>13436.12</v>
      </c>
      <c r="Q5888">
        <f t="shared" si="366"/>
        <v>0</v>
      </c>
      <c r="R5888" t="b">
        <f t="shared" si="367"/>
        <v>1</v>
      </c>
    </row>
    <row r="5889" spans="1:18" x14ac:dyDescent="0.3">
      <c r="A5889">
        <v>56</v>
      </c>
      <c r="B5889">
        <v>10</v>
      </c>
      <c r="C5889">
        <v>76</v>
      </c>
      <c r="D5889">
        <v>3641.69</v>
      </c>
      <c r="E5889">
        <f>VLOOKUP(B5889,'[1]input data'!$G$3:$H$180,2,FALSE)</f>
        <v>10</v>
      </c>
      <c r="F5889" t="str">
        <f t="shared" si="364"/>
        <v>56_76_10</v>
      </c>
      <c r="G5889">
        <f>_xlfn.MAXIFS($D$3:$D$7726,$F$3:$F$7726,$F5889)</f>
        <v>11061.13</v>
      </c>
      <c r="J5889">
        <v>56</v>
      </c>
      <c r="K5889">
        <v>10</v>
      </c>
      <c r="L5889">
        <v>76</v>
      </c>
      <c r="M5889">
        <v>0</v>
      </c>
      <c r="N5889">
        <f>VLOOKUP(K5889,'[1]input data'!$G$3:$H$180,2,FALSE)</f>
        <v>10</v>
      </c>
      <c r="O5889" t="str">
        <f t="shared" si="365"/>
        <v>56_76_10</v>
      </c>
      <c r="P5889">
        <f>SUMIF($O$3:$O$7726,O5889,$M$3:$M$7726)</f>
        <v>11061.13</v>
      </c>
      <c r="Q5889">
        <f t="shared" si="366"/>
        <v>0</v>
      </c>
      <c r="R5889" t="b">
        <f t="shared" si="367"/>
        <v>1</v>
      </c>
    </row>
    <row r="5890" spans="1:18" x14ac:dyDescent="0.3">
      <c r="A5890">
        <v>56</v>
      </c>
      <c r="B5890">
        <v>99</v>
      </c>
      <c r="C5890">
        <v>76</v>
      </c>
      <c r="D5890">
        <v>11061.13</v>
      </c>
      <c r="E5890">
        <f>VLOOKUP(B5890,'[1]input data'!$G$3:$H$180,2,FALSE)</f>
        <v>10</v>
      </c>
      <c r="F5890" t="str">
        <f t="shared" si="364"/>
        <v>56_76_10</v>
      </c>
      <c r="G5890">
        <f>_xlfn.MAXIFS($D$3:$D$7726,$F$3:$F$7726,$F5890)</f>
        <v>11061.13</v>
      </c>
      <c r="J5890">
        <v>56</v>
      </c>
      <c r="K5890">
        <v>99</v>
      </c>
      <c r="L5890">
        <v>76</v>
      </c>
      <c r="M5890">
        <v>11061.13</v>
      </c>
      <c r="N5890">
        <f>VLOOKUP(K5890,'[1]input data'!$G$3:$H$180,2,FALSE)</f>
        <v>10</v>
      </c>
      <c r="O5890" t="str">
        <f t="shared" si="365"/>
        <v>56_76_10</v>
      </c>
      <c r="P5890">
        <f>SUMIF($O$3:$O$7726,O5890,$M$3:$M$7726)</f>
        <v>11061.13</v>
      </c>
      <c r="Q5890">
        <f t="shared" si="366"/>
        <v>0</v>
      </c>
      <c r="R5890" t="b">
        <f t="shared" si="367"/>
        <v>1</v>
      </c>
    </row>
    <row r="5891" spans="1:18" x14ac:dyDescent="0.3">
      <c r="A5891">
        <v>56</v>
      </c>
      <c r="B5891">
        <v>12</v>
      </c>
      <c r="C5891">
        <v>76</v>
      </c>
      <c r="D5891">
        <v>15397.84</v>
      </c>
      <c r="E5891">
        <f>VLOOKUP(B5891,'[1]input data'!$G$3:$H$180,2,FALSE)</f>
        <v>12</v>
      </c>
      <c r="F5891" t="str">
        <f t="shared" si="364"/>
        <v>56_76_12</v>
      </c>
      <c r="G5891">
        <f>_xlfn.MAXIFS($D$3:$D$7726,$F$3:$F$7726,$F5891)</f>
        <v>15804.55</v>
      </c>
      <c r="J5891">
        <v>56</v>
      </c>
      <c r="K5891">
        <v>12</v>
      </c>
      <c r="L5891">
        <v>76</v>
      </c>
      <c r="M5891">
        <v>0</v>
      </c>
      <c r="N5891">
        <f>VLOOKUP(K5891,'[1]input data'!$G$3:$H$180,2,FALSE)</f>
        <v>12</v>
      </c>
      <c r="O5891" t="str">
        <f t="shared" si="365"/>
        <v>56_76_12</v>
      </c>
      <c r="P5891">
        <f>SUMIF($O$3:$O$7726,O5891,$M$3:$M$7726)</f>
        <v>15804.55</v>
      </c>
      <c r="Q5891">
        <f t="shared" si="366"/>
        <v>0</v>
      </c>
      <c r="R5891" t="b">
        <f t="shared" si="367"/>
        <v>1</v>
      </c>
    </row>
    <row r="5892" spans="1:18" x14ac:dyDescent="0.3">
      <c r="A5892">
        <v>56</v>
      </c>
      <c r="B5892">
        <v>101</v>
      </c>
      <c r="C5892">
        <v>76</v>
      </c>
      <c r="D5892">
        <v>15804.55</v>
      </c>
      <c r="E5892">
        <f>VLOOKUP(B5892,'[1]input data'!$G$3:$H$180,2,FALSE)</f>
        <v>12</v>
      </c>
      <c r="F5892" t="str">
        <f t="shared" ref="F5892:F5955" si="368">A5892&amp;"_"&amp;C5892&amp;"_"&amp;E5892</f>
        <v>56_76_12</v>
      </c>
      <c r="G5892">
        <f>_xlfn.MAXIFS($D$3:$D$7726,$F$3:$F$7726,$F5892)</f>
        <v>15804.55</v>
      </c>
      <c r="J5892">
        <v>56</v>
      </c>
      <c r="K5892">
        <v>101</v>
      </c>
      <c r="L5892">
        <v>76</v>
      </c>
      <c r="M5892">
        <v>15804.55</v>
      </c>
      <c r="N5892">
        <f>VLOOKUP(K5892,'[1]input data'!$G$3:$H$180,2,FALSE)</f>
        <v>12</v>
      </c>
      <c r="O5892" t="str">
        <f t="shared" ref="O5892:O5955" si="369">J5892&amp;"_"&amp;L5892&amp;"_"&amp;N5892</f>
        <v>56_76_12</v>
      </c>
      <c r="P5892">
        <f>SUMIF($O$3:$O$7726,O5892,$M$3:$M$7726)</f>
        <v>15804.55</v>
      </c>
      <c r="Q5892">
        <f t="shared" ref="Q5892:Q5955" si="370">G5892-P5892</f>
        <v>0</v>
      </c>
      <c r="R5892" t="b">
        <f t="shared" ref="R5892:R5955" si="371">OR(D5892=G5892,M5892=0)</f>
        <v>1</v>
      </c>
    </row>
    <row r="5893" spans="1:18" x14ac:dyDescent="0.3">
      <c r="A5893">
        <v>56</v>
      </c>
      <c r="B5893">
        <v>14</v>
      </c>
      <c r="C5893">
        <v>76</v>
      </c>
      <c r="D5893">
        <v>4653</v>
      </c>
      <c r="E5893">
        <f>VLOOKUP(B5893,'[1]input data'!$G$3:$H$180,2,FALSE)</f>
        <v>14</v>
      </c>
      <c r="F5893" t="str">
        <f t="shared" si="368"/>
        <v>56_76_14</v>
      </c>
      <c r="G5893">
        <f>_xlfn.MAXIFS($D$3:$D$7726,$F$3:$F$7726,$F5893)</f>
        <v>4653</v>
      </c>
      <c r="J5893">
        <v>56</v>
      </c>
      <c r="K5893">
        <v>14</v>
      </c>
      <c r="L5893">
        <v>76</v>
      </c>
      <c r="M5893">
        <v>4653</v>
      </c>
      <c r="N5893">
        <f>VLOOKUP(K5893,'[1]input data'!$G$3:$H$180,2,FALSE)</f>
        <v>14</v>
      </c>
      <c r="O5893" t="str">
        <f t="shared" si="369"/>
        <v>56_76_14</v>
      </c>
      <c r="P5893">
        <f>SUMIF($O$3:$O$7726,O5893,$M$3:$M$7726)</f>
        <v>4653</v>
      </c>
      <c r="Q5893">
        <f t="shared" si="370"/>
        <v>0</v>
      </c>
      <c r="R5893" t="b">
        <f t="shared" si="371"/>
        <v>1</v>
      </c>
    </row>
    <row r="5894" spans="1:18" x14ac:dyDescent="0.3">
      <c r="A5894">
        <v>56</v>
      </c>
      <c r="B5894">
        <v>103</v>
      </c>
      <c r="C5894">
        <v>76</v>
      </c>
      <c r="D5894">
        <v>3376.02</v>
      </c>
      <c r="E5894">
        <f>VLOOKUP(B5894,'[1]input data'!$G$3:$H$180,2,FALSE)</f>
        <v>14</v>
      </c>
      <c r="F5894" t="str">
        <f t="shared" si="368"/>
        <v>56_76_14</v>
      </c>
      <c r="G5894">
        <f>_xlfn.MAXIFS($D$3:$D$7726,$F$3:$F$7726,$F5894)</f>
        <v>4653</v>
      </c>
      <c r="J5894">
        <v>56</v>
      </c>
      <c r="K5894">
        <v>103</v>
      </c>
      <c r="L5894">
        <v>76</v>
      </c>
      <c r="M5894">
        <v>0</v>
      </c>
      <c r="N5894">
        <f>VLOOKUP(K5894,'[1]input data'!$G$3:$H$180,2,FALSE)</f>
        <v>14</v>
      </c>
      <c r="O5894" t="str">
        <f t="shared" si="369"/>
        <v>56_76_14</v>
      </c>
      <c r="P5894">
        <f>SUMIF($O$3:$O$7726,O5894,$M$3:$M$7726)</f>
        <v>4653</v>
      </c>
      <c r="Q5894">
        <f t="shared" si="370"/>
        <v>0</v>
      </c>
      <c r="R5894" t="b">
        <f t="shared" si="371"/>
        <v>1</v>
      </c>
    </row>
    <row r="5895" spans="1:18" x14ac:dyDescent="0.3">
      <c r="A5895">
        <v>56</v>
      </c>
      <c r="B5895">
        <v>16</v>
      </c>
      <c r="C5895">
        <v>76</v>
      </c>
      <c r="D5895">
        <v>3801.16</v>
      </c>
      <c r="E5895">
        <f>VLOOKUP(B5895,'[1]input data'!$G$3:$H$180,2,FALSE)</f>
        <v>16</v>
      </c>
      <c r="F5895" t="str">
        <f t="shared" si="368"/>
        <v>56_76_16</v>
      </c>
      <c r="G5895">
        <f>_xlfn.MAXIFS($D$3:$D$7726,$F$3:$F$7726,$F5895)</f>
        <v>3923.34</v>
      </c>
      <c r="J5895">
        <v>56</v>
      </c>
      <c r="K5895">
        <v>16</v>
      </c>
      <c r="L5895">
        <v>76</v>
      </c>
      <c r="M5895">
        <v>0</v>
      </c>
      <c r="N5895">
        <f>VLOOKUP(K5895,'[1]input data'!$G$3:$H$180,2,FALSE)</f>
        <v>16</v>
      </c>
      <c r="O5895" t="str">
        <f t="shared" si="369"/>
        <v>56_76_16</v>
      </c>
      <c r="P5895">
        <f>SUMIF($O$3:$O$7726,O5895,$M$3:$M$7726)</f>
        <v>3923.34</v>
      </c>
      <c r="Q5895">
        <f t="shared" si="370"/>
        <v>0</v>
      </c>
      <c r="R5895" t="b">
        <f t="shared" si="371"/>
        <v>1</v>
      </c>
    </row>
    <row r="5896" spans="1:18" x14ac:dyDescent="0.3">
      <c r="A5896">
        <v>56</v>
      </c>
      <c r="B5896">
        <v>105</v>
      </c>
      <c r="C5896">
        <v>76</v>
      </c>
      <c r="D5896">
        <v>3923.34</v>
      </c>
      <c r="E5896">
        <f>VLOOKUP(B5896,'[1]input data'!$G$3:$H$180,2,FALSE)</f>
        <v>16</v>
      </c>
      <c r="F5896" t="str">
        <f t="shared" si="368"/>
        <v>56_76_16</v>
      </c>
      <c r="G5896">
        <f>_xlfn.MAXIFS($D$3:$D$7726,$F$3:$F$7726,$F5896)</f>
        <v>3923.34</v>
      </c>
      <c r="J5896">
        <v>56</v>
      </c>
      <c r="K5896">
        <v>105</v>
      </c>
      <c r="L5896">
        <v>76</v>
      </c>
      <c r="M5896">
        <v>3923.34</v>
      </c>
      <c r="N5896">
        <f>VLOOKUP(K5896,'[1]input data'!$G$3:$H$180,2,FALSE)</f>
        <v>16</v>
      </c>
      <c r="O5896" t="str">
        <f t="shared" si="369"/>
        <v>56_76_16</v>
      </c>
      <c r="P5896">
        <f>SUMIF($O$3:$O$7726,O5896,$M$3:$M$7726)</f>
        <v>3923.34</v>
      </c>
      <c r="Q5896">
        <f t="shared" si="370"/>
        <v>0</v>
      </c>
      <c r="R5896" t="b">
        <f t="shared" si="371"/>
        <v>1</v>
      </c>
    </row>
    <row r="5897" spans="1:18" x14ac:dyDescent="0.3">
      <c r="A5897">
        <v>56</v>
      </c>
      <c r="B5897">
        <v>18</v>
      </c>
      <c r="C5897">
        <v>76</v>
      </c>
      <c r="D5897">
        <v>5403.73</v>
      </c>
      <c r="E5897">
        <f>VLOOKUP(B5897,'[1]input data'!$G$3:$H$180,2,FALSE)</f>
        <v>18</v>
      </c>
      <c r="F5897" t="str">
        <f t="shared" si="368"/>
        <v>56_76_18</v>
      </c>
      <c r="G5897">
        <f>_xlfn.MAXIFS($D$3:$D$7726,$F$3:$F$7726,$F5897)</f>
        <v>5403.73</v>
      </c>
      <c r="J5897">
        <v>56</v>
      </c>
      <c r="K5897">
        <v>18</v>
      </c>
      <c r="L5897">
        <v>76</v>
      </c>
      <c r="M5897">
        <v>5403.73</v>
      </c>
      <c r="N5897">
        <f>VLOOKUP(K5897,'[1]input data'!$G$3:$H$180,2,FALSE)</f>
        <v>18</v>
      </c>
      <c r="O5897" t="str">
        <f t="shared" si="369"/>
        <v>56_76_18</v>
      </c>
      <c r="P5897">
        <f>SUMIF($O$3:$O$7726,O5897,$M$3:$M$7726)</f>
        <v>5403.73</v>
      </c>
      <c r="Q5897">
        <f t="shared" si="370"/>
        <v>0</v>
      </c>
      <c r="R5897" t="b">
        <f t="shared" si="371"/>
        <v>1</v>
      </c>
    </row>
    <row r="5898" spans="1:18" x14ac:dyDescent="0.3">
      <c r="A5898">
        <v>56</v>
      </c>
      <c r="B5898">
        <v>107</v>
      </c>
      <c r="C5898">
        <v>76</v>
      </c>
      <c r="D5898">
        <v>2881.63</v>
      </c>
      <c r="E5898">
        <f>VLOOKUP(B5898,'[1]input data'!$G$3:$H$180,2,FALSE)</f>
        <v>18</v>
      </c>
      <c r="F5898" t="str">
        <f t="shared" si="368"/>
        <v>56_76_18</v>
      </c>
      <c r="G5898">
        <f>_xlfn.MAXIFS($D$3:$D$7726,$F$3:$F$7726,$F5898)</f>
        <v>5403.73</v>
      </c>
      <c r="J5898">
        <v>56</v>
      </c>
      <c r="K5898">
        <v>107</v>
      </c>
      <c r="L5898">
        <v>76</v>
      </c>
      <c r="M5898">
        <v>0</v>
      </c>
      <c r="N5898">
        <f>VLOOKUP(K5898,'[1]input data'!$G$3:$H$180,2,FALSE)</f>
        <v>18</v>
      </c>
      <c r="O5898" t="str">
        <f t="shared" si="369"/>
        <v>56_76_18</v>
      </c>
      <c r="P5898">
        <f>SUMIF($O$3:$O$7726,O5898,$M$3:$M$7726)</f>
        <v>5403.73</v>
      </c>
      <c r="Q5898">
        <f t="shared" si="370"/>
        <v>0</v>
      </c>
      <c r="R5898" t="b">
        <f t="shared" si="371"/>
        <v>1</v>
      </c>
    </row>
    <row r="5899" spans="1:18" x14ac:dyDescent="0.3">
      <c r="A5899">
        <v>56</v>
      </c>
      <c r="B5899">
        <v>86</v>
      </c>
      <c r="C5899">
        <v>76</v>
      </c>
      <c r="D5899">
        <v>2568.13</v>
      </c>
      <c r="E5899">
        <f>VLOOKUP(B5899,'[1]input data'!$G$3:$H$180,2,FALSE)</f>
        <v>86</v>
      </c>
      <c r="F5899" t="str">
        <f t="shared" si="368"/>
        <v>56_76_86</v>
      </c>
      <c r="G5899">
        <f>_xlfn.MAXIFS($D$3:$D$7726,$F$3:$F$7726,$F5899)</f>
        <v>2568.13</v>
      </c>
      <c r="J5899">
        <v>56</v>
      </c>
      <c r="K5899">
        <v>86</v>
      </c>
      <c r="L5899">
        <v>76</v>
      </c>
      <c r="M5899">
        <v>2568.13</v>
      </c>
      <c r="N5899">
        <f>VLOOKUP(K5899,'[1]input data'!$G$3:$H$180,2,FALSE)</f>
        <v>86</v>
      </c>
      <c r="O5899" t="str">
        <f t="shared" si="369"/>
        <v>56_76_86</v>
      </c>
      <c r="P5899">
        <f>SUMIF($O$3:$O$7726,O5899,$M$3:$M$7726)</f>
        <v>2568.13</v>
      </c>
      <c r="Q5899">
        <f t="shared" si="370"/>
        <v>0</v>
      </c>
      <c r="R5899" t="b">
        <f t="shared" si="371"/>
        <v>1</v>
      </c>
    </row>
    <row r="5900" spans="1:18" x14ac:dyDescent="0.3">
      <c r="A5900">
        <v>56</v>
      </c>
      <c r="B5900">
        <v>175</v>
      </c>
      <c r="C5900">
        <v>76</v>
      </c>
      <c r="D5900">
        <v>2146.33</v>
      </c>
      <c r="E5900">
        <f>VLOOKUP(B5900,'[1]input data'!$G$3:$H$180,2,FALSE)</f>
        <v>86</v>
      </c>
      <c r="F5900" t="str">
        <f t="shared" si="368"/>
        <v>56_76_86</v>
      </c>
      <c r="G5900">
        <f>_xlfn.MAXIFS($D$3:$D$7726,$F$3:$F$7726,$F5900)</f>
        <v>2568.13</v>
      </c>
      <c r="J5900">
        <v>56</v>
      </c>
      <c r="K5900">
        <v>175</v>
      </c>
      <c r="L5900">
        <v>76</v>
      </c>
      <c r="M5900">
        <v>0</v>
      </c>
      <c r="N5900">
        <f>VLOOKUP(K5900,'[1]input data'!$G$3:$H$180,2,FALSE)</f>
        <v>86</v>
      </c>
      <c r="O5900" t="str">
        <f t="shared" si="369"/>
        <v>56_76_86</v>
      </c>
      <c r="P5900">
        <f>SUMIF($O$3:$O$7726,O5900,$M$3:$M$7726)</f>
        <v>2568.13</v>
      </c>
      <c r="Q5900">
        <f t="shared" si="370"/>
        <v>0</v>
      </c>
      <c r="R5900" t="b">
        <f t="shared" si="371"/>
        <v>1</v>
      </c>
    </row>
    <row r="5901" spans="1:18" x14ac:dyDescent="0.3">
      <c r="A5901">
        <v>56</v>
      </c>
      <c r="B5901">
        <v>19</v>
      </c>
      <c r="C5901">
        <v>77</v>
      </c>
      <c r="D5901">
        <v>14756.51</v>
      </c>
      <c r="E5901">
        <f>VLOOKUP(B5901,'[1]input data'!$G$3:$H$180,2,FALSE)</f>
        <v>19</v>
      </c>
      <c r="F5901" t="str">
        <f t="shared" si="368"/>
        <v>56_77_19</v>
      </c>
      <c r="G5901">
        <f>_xlfn.MAXIFS($D$3:$D$7726,$F$3:$F$7726,$F5901)</f>
        <v>15203.86</v>
      </c>
      <c r="J5901">
        <v>56</v>
      </c>
      <c r="K5901">
        <v>19</v>
      </c>
      <c r="L5901">
        <v>77</v>
      </c>
      <c r="M5901">
        <v>0</v>
      </c>
      <c r="N5901">
        <f>VLOOKUP(K5901,'[1]input data'!$G$3:$H$180,2,FALSE)</f>
        <v>19</v>
      </c>
      <c r="O5901" t="str">
        <f t="shared" si="369"/>
        <v>56_77_19</v>
      </c>
      <c r="P5901">
        <f>SUMIF($O$3:$O$7726,O5901,$M$3:$M$7726)</f>
        <v>15203.86</v>
      </c>
      <c r="Q5901">
        <f t="shared" si="370"/>
        <v>0</v>
      </c>
      <c r="R5901" t="b">
        <f t="shared" si="371"/>
        <v>1</v>
      </c>
    </row>
    <row r="5902" spans="1:18" x14ac:dyDescent="0.3">
      <c r="A5902">
        <v>56</v>
      </c>
      <c r="B5902">
        <v>108</v>
      </c>
      <c r="C5902">
        <v>77</v>
      </c>
      <c r="D5902">
        <v>15203.86</v>
      </c>
      <c r="E5902">
        <f>VLOOKUP(B5902,'[1]input data'!$G$3:$H$180,2,FALSE)</f>
        <v>19</v>
      </c>
      <c r="F5902" t="str">
        <f t="shared" si="368"/>
        <v>56_77_19</v>
      </c>
      <c r="G5902">
        <f>_xlfn.MAXIFS($D$3:$D$7726,$F$3:$F$7726,$F5902)</f>
        <v>15203.86</v>
      </c>
      <c r="J5902">
        <v>56</v>
      </c>
      <c r="K5902">
        <v>108</v>
      </c>
      <c r="L5902">
        <v>77</v>
      </c>
      <c r="M5902">
        <v>15203.86</v>
      </c>
      <c r="N5902">
        <f>VLOOKUP(K5902,'[1]input data'!$G$3:$H$180,2,FALSE)</f>
        <v>19</v>
      </c>
      <c r="O5902" t="str">
        <f t="shared" si="369"/>
        <v>56_77_19</v>
      </c>
      <c r="P5902">
        <f>SUMIF($O$3:$O$7726,O5902,$M$3:$M$7726)</f>
        <v>15203.86</v>
      </c>
      <c r="Q5902">
        <f t="shared" si="370"/>
        <v>0</v>
      </c>
      <c r="R5902" t="b">
        <f t="shared" si="371"/>
        <v>1</v>
      </c>
    </row>
    <row r="5903" spans="1:18" x14ac:dyDescent="0.3">
      <c r="A5903">
        <v>56</v>
      </c>
      <c r="B5903">
        <v>21</v>
      </c>
      <c r="C5903">
        <v>77</v>
      </c>
      <c r="D5903">
        <v>5244.46</v>
      </c>
      <c r="E5903">
        <f>VLOOKUP(B5903,'[1]input data'!$G$3:$H$180,2,FALSE)</f>
        <v>21</v>
      </c>
      <c r="F5903" t="str">
        <f t="shared" si="368"/>
        <v>56_77_21</v>
      </c>
      <c r="G5903">
        <f>_xlfn.MAXIFS($D$3:$D$7726,$F$3:$F$7726,$F5903)</f>
        <v>5442.6</v>
      </c>
      <c r="J5903">
        <v>56</v>
      </c>
      <c r="K5903">
        <v>21</v>
      </c>
      <c r="L5903">
        <v>77</v>
      </c>
      <c r="M5903">
        <v>0</v>
      </c>
      <c r="N5903">
        <f>VLOOKUP(K5903,'[1]input data'!$G$3:$H$180,2,FALSE)</f>
        <v>21</v>
      </c>
      <c r="O5903" t="str">
        <f t="shared" si="369"/>
        <v>56_77_21</v>
      </c>
      <c r="P5903">
        <f>SUMIF($O$3:$O$7726,O5903,$M$3:$M$7726)</f>
        <v>5442.6</v>
      </c>
      <c r="Q5903">
        <f t="shared" si="370"/>
        <v>0</v>
      </c>
      <c r="R5903" t="b">
        <f t="shared" si="371"/>
        <v>1</v>
      </c>
    </row>
    <row r="5904" spans="1:18" x14ac:dyDescent="0.3">
      <c r="A5904">
        <v>56</v>
      </c>
      <c r="B5904">
        <v>110</v>
      </c>
      <c r="C5904">
        <v>77</v>
      </c>
      <c r="D5904">
        <v>5442.6</v>
      </c>
      <c r="E5904">
        <f>VLOOKUP(B5904,'[1]input data'!$G$3:$H$180,2,FALSE)</f>
        <v>21</v>
      </c>
      <c r="F5904" t="str">
        <f t="shared" si="368"/>
        <v>56_77_21</v>
      </c>
      <c r="G5904">
        <f>_xlfn.MAXIFS($D$3:$D$7726,$F$3:$F$7726,$F5904)</f>
        <v>5442.6</v>
      </c>
      <c r="J5904">
        <v>56</v>
      </c>
      <c r="K5904">
        <v>110</v>
      </c>
      <c r="L5904">
        <v>77</v>
      </c>
      <c r="M5904">
        <v>5442.6</v>
      </c>
      <c r="N5904">
        <f>VLOOKUP(K5904,'[1]input data'!$G$3:$H$180,2,FALSE)</f>
        <v>21</v>
      </c>
      <c r="O5904" t="str">
        <f t="shared" si="369"/>
        <v>56_77_21</v>
      </c>
      <c r="P5904">
        <f>SUMIF($O$3:$O$7726,O5904,$M$3:$M$7726)</f>
        <v>5442.6</v>
      </c>
      <c r="Q5904">
        <f t="shared" si="370"/>
        <v>0</v>
      </c>
      <c r="R5904" t="b">
        <f t="shared" si="371"/>
        <v>1</v>
      </c>
    </row>
    <row r="5905" spans="1:18" x14ac:dyDescent="0.3">
      <c r="A5905">
        <v>56</v>
      </c>
      <c r="B5905">
        <v>29</v>
      </c>
      <c r="C5905">
        <v>77</v>
      </c>
      <c r="D5905">
        <v>5404.77</v>
      </c>
      <c r="E5905">
        <f>VLOOKUP(B5905,'[1]input data'!$G$3:$H$180,2,FALSE)</f>
        <v>29</v>
      </c>
      <c r="F5905" t="str">
        <f t="shared" si="368"/>
        <v>56_77_29</v>
      </c>
      <c r="G5905">
        <f>_xlfn.MAXIFS($D$3:$D$7726,$F$3:$F$7726,$F5905)</f>
        <v>8026.71</v>
      </c>
      <c r="J5905">
        <v>56</v>
      </c>
      <c r="K5905">
        <v>29</v>
      </c>
      <c r="L5905">
        <v>77</v>
      </c>
      <c r="M5905">
        <v>0</v>
      </c>
      <c r="N5905">
        <f>VLOOKUP(K5905,'[1]input data'!$G$3:$H$180,2,FALSE)</f>
        <v>29</v>
      </c>
      <c r="O5905" t="str">
        <f t="shared" si="369"/>
        <v>56_77_29</v>
      </c>
      <c r="P5905">
        <f>SUMIF($O$3:$O$7726,O5905,$M$3:$M$7726)</f>
        <v>8026.71</v>
      </c>
      <c r="Q5905">
        <f t="shared" si="370"/>
        <v>0</v>
      </c>
      <c r="R5905" t="b">
        <f t="shared" si="371"/>
        <v>1</v>
      </c>
    </row>
    <row r="5906" spans="1:18" x14ac:dyDescent="0.3">
      <c r="A5906">
        <v>56</v>
      </c>
      <c r="B5906">
        <v>118</v>
      </c>
      <c r="C5906">
        <v>77</v>
      </c>
      <c r="D5906">
        <v>8026.71</v>
      </c>
      <c r="E5906">
        <f>VLOOKUP(B5906,'[1]input data'!$G$3:$H$180,2,FALSE)</f>
        <v>29</v>
      </c>
      <c r="F5906" t="str">
        <f t="shared" si="368"/>
        <v>56_77_29</v>
      </c>
      <c r="G5906">
        <f>_xlfn.MAXIFS($D$3:$D$7726,$F$3:$F$7726,$F5906)</f>
        <v>8026.71</v>
      </c>
      <c r="J5906">
        <v>56</v>
      </c>
      <c r="K5906">
        <v>118</v>
      </c>
      <c r="L5906">
        <v>77</v>
      </c>
      <c r="M5906">
        <v>8026.71</v>
      </c>
      <c r="N5906">
        <f>VLOOKUP(K5906,'[1]input data'!$G$3:$H$180,2,FALSE)</f>
        <v>29</v>
      </c>
      <c r="O5906" t="str">
        <f t="shared" si="369"/>
        <v>56_77_29</v>
      </c>
      <c r="P5906">
        <f>SUMIF($O$3:$O$7726,O5906,$M$3:$M$7726)</f>
        <v>8026.71</v>
      </c>
      <c r="Q5906">
        <f t="shared" si="370"/>
        <v>0</v>
      </c>
      <c r="R5906" t="b">
        <f t="shared" si="371"/>
        <v>1</v>
      </c>
    </row>
    <row r="5907" spans="1:18" x14ac:dyDescent="0.3">
      <c r="A5907">
        <v>56</v>
      </c>
      <c r="B5907">
        <v>30</v>
      </c>
      <c r="C5907">
        <v>77</v>
      </c>
      <c r="D5907">
        <v>6518.16</v>
      </c>
      <c r="E5907">
        <f>VLOOKUP(B5907,'[1]input data'!$G$3:$H$180,2,FALSE)</f>
        <v>30</v>
      </c>
      <c r="F5907" t="str">
        <f t="shared" si="368"/>
        <v>56_77_30</v>
      </c>
      <c r="G5907">
        <f>_xlfn.MAXIFS($D$3:$D$7726,$F$3:$F$7726,$F5907)</f>
        <v>6887.37</v>
      </c>
      <c r="J5907">
        <v>56</v>
      </c>
      <c r="K5907">
        <v>30</v>
      </c>
      <c r="L5907">
        <v>77</v>
      </c>
      <c r="M5907">
        <v>0</v>
      </c>
      <c r="N5907">
        <f>VLOOKUP(K5907,'[1]input data'!$G$3:$H$180,2,FALSE)</f>
        <v>30</v>
      </c>
      <c r="O5907" t="str">
        <f t="shared" si="369"/>
        <v>56_77_30</v>
      </c>
      <c r="P5907">
        <f>SUMIF($O$3:$O$7726,O5907,$M$3:$M$7726)</f>
        <v>6887.37</v>
      </c>
      <c r="Q5907">
        <f t="shared" si="370"/>
        <v>0</v>
      </c>
      <c r="R5907" t="b">
        <f t="shared" si="371"/>
        <v>1</v>
      </c>
    </row>
    <row r="5908" spans="1:18" x14ac:dyDescent="0.3">
      <c r="A5908">
        <v>56</v>
      </c>
      <c r="B5908">
        <v>119</v>
      </c>
      <c r="C5908">
        <v>77</v>
      </c>
      <c r="D5908">
        <v>6887.37</v>
      </c>
      <c r="E5908">
        <f>VLOOKUP(B5908,'[1]input data'!$G$3:$H$180,2,FALSE)</f>
        <v>30</v>
      </c>
      <c r="F5908" t="str">
        <f t="shared" si="368"/>
        <v>56_77_30</v>
      </c>
      <c r="G5908">
        <f>_xlfn.MAXIFS($D$3:$D$7726,$F$3:$F$7726,$F5908)</f>
        <v>6887.37</v>
      </c>
      <c r="J5908">
        <v>56</v>
      </c>
      <c r="K5908">
        <v>119</v>
      </c>
      <c r="L5908">
        <v>77</v>
      </c>
      <c r="M5908">
        <v>6887.37</v>
      </c>
      <c r="N5908">
        <f>VLOOKUP(K5908,'[1]input data'!$G$3:$H$180,2,FALSE)</f>
        <v>30</v>
      </c>
      <c r="O5908" t="str">
        <f t="shared" si="369"/>
        <v>56_77_30</v>
      </c>
      <c r="P5908">
        <f>SUMIF($O$3:$O$7726,O5908,$M$3:$M$7726)</f>
        <v>6887.37</v>
      </c>
      <c r="Q5908">
        <f t="shared" si="370"/>
        <v>0</v>
      </c>
      <c r="R5908" t="b">
        <f t="shared" si="371"/>
        <v>1</v>
      </c>
    </row>
    <row r="5909" spans="1:18" x14ac:dyDescent="0.3">
      <c r="A5909">
        <v>56</v>
      </c>
      <c r="B5909">
        <v>31</v>
      </c>
      <c r="C5909">
        <v>77</v>
      </c>
      <c r="D5909">
        <v>3084.12</v>
      </c>
      <c r="E5909">
        <f>VLOOKUP(B5909,'[1]input data'!$G$3:$H$180,2,FALSE)</f>
        <v>31</v>
      </c>
      <c r="F5909" t="str">
        <f t="shared" si="368"/>
        <v>56_77_31</v>
      </c>
      <c r="G5909">
        <f>_xlfn.MAXIFS($D$3:$D$7726,$F$3:$F$7726,$F5909)</f>
        <v>3084.12</v>
      </c>
      <c r="J5909">
        <v>56</v>
      </c>
      <c r="K5909">
        <v>31</v>
      </c>
      <c r="L5909">
        <v>77</v>
      </c>
      <c r="M5909">
        <v>3084.12</v>
      </c>
      <c r="N5909">
        <f>VLOOKUP(K5909,'[1]input data'!$G$3:$H$180,2,FALSE)</f>
        <v>31</v>
      </c>
      <c r="O5909" t="str">
        <f t="shared" si="369"/>
        <v>56_77_31</v>
      </c>
      <c r="P5909">
        <f>SUMIF($O$3:$O$7726,O5909,$M$3:$M$7726)</f>
        <v>3084.12</v>
      </c>
      <c r="Q5909">
        <f t="shared" si="370"/>
        <v>0</v>
      </c>
      <c r="R5909" t="b">
        <f t="shared" si="371"/>
        <v>1</v>
      </c>
    </row>
    <row r="5910" spans="1:18" x14ac:dyDescent="0.3">
      <c r="A5910">
        <v>56</v>
      </c>
      <c r="B5910">
        <v>120</v>
      </c>
      <c r="C5910">
        <v>77</v>
      </c>
      <c r="D5910">
        <v>1585.67</v>
      </c>
      <c r="E5910">
        <f>VLOOKUP(B5910,'[1]input data'!$G$3:$H$180,2,FALSE)</f>
        <v>31</v>
      </c>
      <c r="F5910" t="str">
        <f t="shared" si="368"/>
        <v>56_77_31</v>
      </c>
      <c r="G5910">
        <f>_xlfn.MAXIFS($D$3:$D$7726,$F$3:$F$7726,$F5910)</f>
        <v>3084.12</v>
      </c>
      <c r="J5910">
        <v>56</v>
      </c>
      <c r="K5910">
        <v>120</v>
      </c>
      <c r="L5910">
        <v>77</v>
      </c>
      <c r="M5910">
        <v>0</v>
      </c>
      <c r="N5910">
        <f>VLOOKUP(K5910,'[1]input data'!$G$3:$H$180,2,FALSE)</f>
        <v>31</v>
      </c>
      <c r="O5910" t="str">
        <f t="shared" si="369"/>
        <v>56_77_31</v>
      </c>
      <c r="P5910">
        <f>SUMIF($O$3:$O$7726,O5910,$M$3:$M$7726)</f>
        <v>3084.12</v>
      </c>
      <c r="Q5910">
        <f t="shared" si="370"/>
        <v>0</v>
      </c>
      <c r="R5910" t="b">
        <f t="shared" si="371"/>
        <v>1</v>
      </c>
    </row>
    <row r="5911" spans="1:18" x14ac:dyDescent="0.3">
      <c r="A5911">
        <v>56</v>
      </c>
      <c r="B5911">
        <v>32</v>
      </c>
      <c r="C5911">
        <v>77</v>
      </c>
      <c r="D5911">
        <v>3547.39</v>
      </c>
      <c r="E5911">
        <f>VLOOKUP(B5911,'[1]input data'!$G$3:$H$180,2,FALSE)</f>
        <v>32</v>
      </c>
      <c r="F5911" t="str">
        <f t="shared" si="368"/>
        <v>56_77_32</v>
      </c>
      <c r="G5911">
        <f>_xlfn.MAXIFS($D$3:$D$7726,$F$3:$F$7726,$F5911)</f>
        <v>3547.39</v>
      </c>
      <c r="J5911">
        <v>56</v>
      </c>
      <c r="K5911">
        <v>32</v>
      </c>
      <c r="L5911">
        <v>77</v>
      </c>
      <c r="M5911">
        <v>3547.39</v>
      </c>
      <c r="N5911">
        <f>VLOOKUP(K5911,'[1]input data'!$G$3:$H$180,2,FALSE)</f>
        <v>32</v>
      </c>
      <c r="O5911" t="str">
        <f t="shared" si="369"/>
        <v>56_77_32</v>
      </c>
      <c r="P5911">
        <f>SUMIF($O$3:$O$7726,O5911,$M$3:$M$7726)</f>
        <v>3547.39</v>
      </c>
      <c r="Q5911">
        <f t="shared" si="370"/>
        <v>0</v>
      </c>
      <c r="R5911" t="b">
        <f t="shared" si="371"/>
        <v>1</v>
      </c>
    </row>
    <row r="5912" spans="1:18" x14ac:dyDescent="0.3">
      <c r="A5912">
        <v>56</v>
      </c>
      <c r="B5912">
        <v>121</v>
      </c>
      <c r="C5912">
        <v>77</v>
      </c>
      <c r="D5912">
        <v>1918.4</v>
      </c>
      <c r="E5912">
        <f>VLOOKUP(B5912,'[1]input data'!$G$3:$H$180,2,FALSE)</f>
        <v>32</v>
      </c>
      <c r="F5912" t="str">
        <f t="shared" si="368"/>
        <v>56_77_32</v>
      </c>
      <c r="G5912">
        <f>_xlfn.MAXIFS($D$3:$D$7726,$F$3:$F$7726,$F5912)</f>
        <v>3547.39</v>
      </c>
      <c r="J5912">
        <v>56</v>
      </c>
      <c r="K5912">
        <v>121</v>
      </c>
      <c r="L5912">
        <v>77</v>
      </c>
      <c r="M5912">
        <v>0</v>
      </c>
      <c r="N5912">
        <f>VLOOKUP(K5912,'[1]input data'!$G$3:$H$180,2,FALSE)</f>
        <v>32</v>
      </c>
      <c r="O5912" t="str">
        <f t="shared" si="369"/>
        <v>56_77_32</v>
      </c>
      <c r="P5912">
        <f>SUMIF($O$3:$O$7726,O5912,$M$3:$M$7726)</f>
        <v>3547.39</v>
      </c>
      <c r="Q5912">
        <f t="shared" si="370"/>
        <v>0</v>
      </c>
      <c r="R5912" t="b">
        <f t="shared" si="371"/>
        <v>1</v>
      </c>
    </row>
    <row r="5913" spans="1:18" x14ac:dyDescent="0.3">
      <c r="A5913">
        <v>56</v>
      </c>
      <c r="B5913">
        <v>2</v>
      </c>
      <c r="C5913">
        <v>78</v>
      </c>
      <c r="D5913">
        <v>13772.45</v>
      </c>
      <c r="E5913">
        <f>VLOOKUP(B5913,'[1]input data'!$G$3:$H$180,2,FALSE)</f>
        <v>2</v>
      </c>
      <c r="F5913" t="str">
        <f t="shared" si="368"/>
        <v>56_78_2</v>
      </c>
      <c r="G5913">
        <f>_xlfn.MAXIFS($D$3:$D$7726,$F$3:$F$7726,$F5913)</f>
        <v>16750.27</v>
      </c>
      <c r="J5913">
        <v>56</v>
      </c>
      <c r="K5913">
        <v>2</v>
      </c>
      <c r="L5913">
        <v>78</v>
      </c>
      <c r="M5913">
        <v>0</v>
      </c>
      <c r="N5913">
        <f>VLOOKUP(K5913,'[1]input data'!$G$3:$H$180,2,FALSE)</f>
        <v>2</v>
      </c>
      <c r="O5913" t="str">
        <f t="shared" si="369"/>
        <v>56_78_2</v>
      </c>
      <c r="P5913">
        <f>SUMIF($O$3:$O$7726,O5913,$M$3:$M$7726)</f>
        <v>16750.27</v>
      </c>
      <c r="Q5913">
        <f t="shared" si="370"/>
        <v>0</v>
      </c>
      <c r="R5913" t="b">
        <f t="shared" si="371"/>
        <v>1</v>
      </c>
    </row>
    <row r="5914" spans="1:18" x14ac:dyDescent="0.3">
      <c r="A5914">
        <v>56</v>
      </c>
      <c r="B5914">
        <v>91</v>
      </c>
      <c r="C5914">
        <v>78</v>
      </c>
      <c r="D5914">
        <v>16750.27</v>
      </c>
      <c r="E5914">
        <f>VLOOKUP(B5914,'[1]input data'!$G$3:$H$180,2,FALSE)</f>
        <v>2</v>
      </c>
      <c r="F5914" t="str">
        <f t="shared" si="368"/>
        <v>56_78_2</v>
      </c>
      <c r="G5914">
        <f>_xlfn.MAXIFS($D$3:$D$7726,$F$3:$F$7726,$F5914)</f>
        <v>16750.27</v>
      </c>
      <c r="J5914">
        <v>56</v>
      </c>
      <c r="K5914">
        <v>91</v>
      </c>
      <c r="L5914">
        <v>78</v>
      </c>
      <c r="M5914">
        <v>16750.27</v>
      </c>
      <c r="N5914">
        <f>VLOOKUP(K5914,'[1]input data'!$G$3:$H$180,2,FALSE)</f>
        <v>2</v>
      </c>
      <c r="O5914" t="str">
        <f t="shared" si="369"/>
        <v>56_78_2</v>
      </c>
      <c r="P5914">
        <f>SUMIF($O$3:$O$7726,O5914,$M$3:$M$7726)</f>
        <v>16750.27</v>
      </c>
      <c r="Q5914">
        <f t="shared" si="370"/>
        <v>0</v>
      </c>
      <c r="R5914" t="b">
        <f t="shared" si="371"/>
        <v>1</v>
      </c>
    </row>
    <row r="5915" spans="1:18" x14ac:dyDescent="0.3">
      <c r="A5915">
        <v>56</v>
      </c>
      <c r="B5915">
        <v>12</v>
      </c>
      <c r="C5915">
        <v>78</v>
      </c>
      <c r="D5915">
        <v>14066.09</v>
      </c>
      <c r="E5915">
        <f>VLOOKUP(B5915,'[1]input data'!$G$3:$H$180,2,FALSE)</f>
        <v>12</v>
      </c>
      <c r="F5915" t="str">
        <f t="shared" si="368"/>
        <v>56_78_12</v>
      </c>
      <c r="G5915">
        <f>_xlfn.MAXIFS($D$3:$D$7726,$F$3:$F$7726,$F5915)</f>
        <v>15294.8</v>
      </c>
      <c r="J5915">
        <v>56</v>
      </c>
      <c r="K5915">
        <v>12</v>
      </c>
      <c r="L5915">
        <v>78</v>
      </c>
      <c r="M5915">
        <v>0</v>
      </c>
      <c r="N5915">
        <f>VLOOKUP(K5915,'[1]input data'!$G$3:$H$180,2,FALSE)</f>
        <v>12</v>
      </c>
      <c r="O5915" t="str">
        <f t="shared" si="369"/>
        <v>56_78_12</v>
      </c>
      <c r="P5915">
        <f>SUMIF($O$3:$O$7726,O5915,$M$3:$M$7726)</f>
        <v>15294.8</v>
      </c>
      <c r="Q5915">
        <f t="shared" si="370"/>
        <v>0</v>
      </c>
      <c r="R5915" t="b">
        <f t="shared" si="371"/>
        <v>1</v>
      </c>
    </row>
    <row r="5916" spans="1:18" x14ac:dyDescent="0.3">
      <c r="A5916">
        <v>56</v>
      </c>
      <c r="B5916">
        <v>101</v>
      </c>
      <c r="C5916">
        <v>78</v>
      </c>
      <c r="D5916">
        <v>15294.8</v>
      </c>
      <c r="E5916">
        <f>VLOOKUP(B5916,'[1]input data'!$G$3:$H$180,2,FALSE)</f>
        <v>12</v>
      </c>
      <c r="F5916" t="str">
        <f t="shared" si="368"/>
        <v>56_78_12</v>
      </c>
      <c r="G5916">
        <f>_xlfn.MAXIFS($D$3:$D$7726,$F$3:$F$7726,$F5916)</f>
        <v>15294.8</v>
      </c>
      <c r="J5916">
        <v>56</v>
      </c>
      <c r="K5916">
        <v>101</v>
      </c>
      <c r="L5916">
        <v>78</v>
      </c>
      <c r="M5916">
        <v>15294.8</v>
      </c>
      <c r="N5916">
        <f>VLOOKUP(K5916,'[1]input data'!$G$3:$H$180,2,FALSE)</f>
        <v>12</v>
      </c>
      <c r="O5916" t="str">
        <f t="shared" si="369"/>
        <v>56_78_12</v>
      </c>
      <c r="P5916">
        <f>SUMIF($O$3:$O$7726,O5916,$M$3:$M$7726)</f>
        <v>15294.8</v>
      </c>
      <c r="Q5916">
        <f t="shared" si="370"/>
        <v>0</v>
      </c>
      <c r="R5916" t="b">
        <f t="shared" si="371"/>
        <v>1</v>
      </c>
    </row>
    <row r="5917" spans="1:18" x14ac:dyDescent="0.3">
      <c r="A5917">
        <v>56</v>
      </c>
      <c r="B5917">
        <v>18</v>
      </c>
      <c r="C5917">
        <v>78</v>
      </c>
      <c r="D5917">
        <v>5219.24</v>
      </c>
      <c r="E5917">
        <f>VLOOKUP(B5917,'[1]input data'!$G$3:$H$180,2,FALSE)</f>
        <v>18</v>
      </c>
      <c r="F5917" t="str">
        <f t="shared" si="368"/>
        <v>56_78_18</v>
      </c>
      <c r="G5917">
        <f>_xlfn.MAXIFS($D$3:$D$7726,$F$3:$F$7726,$F5917)</f>
        <v>5219.24</v>
      </c>
      <c r="J5917">
        <v>56</v>
      </c>
      <c r="K5917">
        <v>18</v>
      </c>
      <c r="L5917">
        <v>78</v>
      </c>
      <c r="M5917">
        <v>5219.24</v>
      </c>
      <c r="N5917">
        <f>VLOOKUP(K5917,'[1]input data'!$G$3:$H$180,2,FALSE)</f>
        <v>18</v>
      </c>
      <c r="O5917" t="str">
        <f t="shared" si="369"/>
        <v>56_78_18</v>
      </c>
      <c r="P5917">
        <f>SUMIF($O$3:$O$7726,O5917,$M$3:$M$7726)</f>
        <v>5219.24</v>
      </c>
      <c r="Q5917">
        <f t="shared" si="370"/>
        <v>0</v>
      </c>
      <c r="R5917" t="b">
        <f t="shared" si="371"/>
        <v>1</v>
      </c>
    </row>
    <row r="5918" spans="1:18" x14ac:dyDescent="0.3">
      <c r="A5918">
        <v>56</v>
      </c>
      <c r="B5918">
        <v>107</v>
      </c>
      <c r="C5918">
        <v>78</v>
      </c>
      <c r="D5918">
        <v>2329.12</v>
      </c>
      <c r="E5918">
        <f>VLOOKUP(B5918,'[1]input data'!$G$3:$H$180,2,FALSE)</f>
        <v>18</v>
      </c>
      <c r="F5918" t="str">
        <f t="shared" si="368"/>
        <v>56_78_18</v>
      </c>
      <c r="G5918">
        <f>_xlfn.MAXIFS($D$3:$D$7726,$F$3:$F$7726,$F5918)</f>
        <v>5219.24</v>
      </c>
      <c r="J5918">
        <v>56</v>
      </c>
      <c r="K5918">
        <v>107</v>
      </c>
      <c r="L5918">
        <v>78</v>
      </c>
      <c r="M5918">
        <v>0</v>
      </c>
      <c r="N5918">
        <f>VLOOKUP(K5918,'[1]input data'!$G$3:$H$180,2,FALSE)</f>
        <v>18</v>
      </c>
      <c r="O5918" t="str">
        <f t="shared" si="369"/>
        <v>56_78_18</v>
      </c>
      <c r="P5918">
        <f>SUMIF($O$3:$O$7726,O5918,$M$3:$M$7726)</f>
        <v>5219.24</v>
      </c>
      <c r="Q5918">
        <f t="shared" si="370"/>
        <v>0</v>
      </c>
      <c r="R5918" t="b">
        <f t="shared" si="371"/>
        <v>1</v>
      </c>
    </row>
    <row r="5919" spans="1:18" x14ac:dyDescent="0.3">
      <c r="A5919">
        <v>56</v>
      </c>
      <c r="B5919">
        <v>28</v>
      </c>
      <c r="C5919">
        <v>78</v>
      </c>
      <c r="D5919">
        <v>12036.06</v>
      </c>
      <c r="E5919">
        <f>VLOOKUP(B5919,'[1]input data'!$G$3:$H$180,2,FALSE)</f>
        <v>28</v>
      </c>
      <c r="F5919" t="str">
        <f t="shared" si="368"/>
        <v>56_78_28</v>
      </c>
      <c r="G5919">
        <f>_xlfn.MAXIFS($D$3:$D$7726,$F$3:$F$7726,$F5919)</f>
        <v>12036.06</v>
      </c>
      <c r="J5919">
        <v>56</v>
      </c>
      <c r="K5919">
        <v>28</v>
      </c>
      <c r="L5919">
        <v>78</v>
      </c>
      <c r="M5919">
        <v>12036.06</v>
      </c>
      <c r="N5919">
        <f>VLOOKUP(K5919,'[1]input data'!$G$3:$H$180,2,FALSE)</f>
        <v>28</v>
      </c>
      <c r="O5919" t="str">
        <f t="shared" si="369"/>
        <v>56_78_28</v>
      </c>
      <c r="P5919">
        <f>SUMIF($O$3:$O$7726,O5919,$M$3:$M$7726)</f>
        <v>12036.06</v>
      </c>
      <c r="Q5919">
        <f t="shared" si="370"/>
        <v>0</v>
      </c>
      <c r="R5919" t="b">
        <f t="shared" si="371"/>
        <v>1</v>
      </c>
    </row>
    <row r="5920" spans="1:18" x14ac:dyDescent="0.3">
      <c r="A5920">
        <v>56</v>
      </c>
      <c r="B5920">
        <v>117</v>
      </c>
      <c r="C5920">
        <v>78</v>
      </c>
      <c r="D5920">
        <v>8333.4599999999991</v>
      </c>
      <c r="E5920">
        <f>VLOOKUP(B5920,'[1]input data'!$G$3:$H$180,2,FALSE)</f>
        <v>28</v>
      </c>
      <c r="F5920" t="str">
        <f t="shared" si="368"/>
        <v>56_78_28</v>
      </c>
      <c r="G5920">
        <f>_xlfn.MAXIFS($D$3:$D$7726,$F$3:$F$7726,$F5920)</f>
        <v>12036.06</v>
      </c>
      <c r="J5920">
        <v>56</v>
      </c>
      <c r="K5920">
        <v>117</v>
      </c>
      <c r="L5920">
        <v>78</v>
      </c>
      <c r="M5920">
        <v>0</v>
      </c>
      <c r="N5920">
        <f>VLOOKUP(K5920,'[1]input data'!$G$3:$H$180,2,FALSE)</f>
        <v>28</v>
      </c>
      <c r="O5920" t="str">
        <f t="shared" si="369"/>
        <v>56_78_28</v>
      </c>
      <c r="P5920">
        <f>SUMIF($O$3:$O$7726,O5920,$M$3:$M$7726)</f>
        <v>12036.06</v>
      </c>
      <c r="Q5920">
        <f t="shared" si="370"/>
        <v>0</v>
      </c>
      <c r="R5920" t="b">
        <f t="shared" si="371"/>
        <v>1</v>
      </c>
    </row>
    <row r="5921" spans="1:18" x14ac:dyDescent="0.3">
      <c r="A5921">
        <v>56</v>
      </c>
      <c r="B5921">
        <v>87</v>
      </c>
      <c r="C5921">
        <v>78</v>
      </c>
      <c r="D5921">
        <v>108627.78</v>
      </c>
      <c r="E5921">
        <f>VLOOKUP(B5921,'[1]input data'!$G$3:$H$180,2,FALSE)</f>
        <v>87</v>
      </c>
      <c r="F5921" t="str">
        <f t="shared" si="368"/>
        <v>56_78_87</v>
      </c>
      <c r="G5921">
        <f>_xlfn.MAXIFS($D$3:$D$7726,$F$3:$F$7726,$F5921)</f>
        <v>157952.54999999999</v>
      </c>
      <c r="J5921">
        <v>56</v>
      </c>
      <c r="K5921">
        <v>87</v>
      </c>
      <c r="L5921">
        <v>78</v>
      </c>
      <c r="M5921">
        <v>0</v>
      </c>
      <c r="N5921">
        <f>VLOOKUP(K5921,'[1]input data'!$G$3:$H$180,2,FALSE)</f>
        <v>87</v>
      </c>
      <c r="O5921" t="str">
        <f t="shared" si="369"/>
        <v>56_78_87</v>
      </c>
      <c r="P5921">
        <f>SUMIF($O$3:$O$7726,O5921,$M$3:$M$7726)</f>
        <v>157952.54999999999</v>
      </c>
      <c r="Q5921">
        <f t="shared" si="370"/>
        <v>0</v>
      </c>
      <c r="R5921" t="b">
        <f t="shared" si="371"/>
        <v>1</v>
      </c>
    </row>
    <row r="5922" spans="1:18" x14ac:dyDescent="0.3">
      <c r="A5922">
        <v>56</v>
      </c>
      <c r="B5922">
        <v>176</v>
      </c>
      <c r="C5922">
        <v>78</v>
      </c>
      <c r="D5922">
        <v>157952.54999999999</v>
      </c>
      <c r="E5922">
        <f>VLOOKUP(B5922,'[1]input data'!$G$3:$H$180,2,FALSE)</f>
        <v>87</v>
      </c>
      <c r="F5922" t="str">
        <f t="shared" si="368"/>
        <v>56_78_87</v>
      </c>
      <c r="G5922">
        <f>_xlfn.MAXIFS($D$3:$D$7726,$F$3:$F$7726,$F5922)</f>
        <v>157952.54999999999</v>
      </c>
      <c r="J5922">
        <v>56</v>
      </c>
      <c r="K5922">
        <v>176</v>
      </c>
      <c r="L5922">
        <v>78</v>
      </c>
      <c r="M5922">
        <v>157952.54999999999</v>
      </c>
      <c r="N5922">
        <f>VLOOKUP(K5922,'[1]input data'!$G$3:$H$180,2,FALSE)</f>
        <v>87</v>
      </c>
      <c r="O5922" t="str">
        <f t="shared" si="369"/>
        <v>56_78_87</v>
      </c>
      <c r="P5922">
        <f>SUMIF($O$3:$O$7726,O5922,$M$3:$M$7726)</f>
        <v>157952.54999999999</v>
      </c>
      <c r="Q5922">
        <f t="shared" si="370"/>
        <v>0</v>
      </c>
      <c r="R5922" t="b">
        <f t="shared" si="371"/>
        <v>1</v>
      </c>
    </row>
    <row r="5923" spans="1:18" x14ac:dyDescent="0.3">
      <c r="A5923">
        <v>56</v>
      </c>
      <c r="B5923">
        <v>2</v>
      </c>
      <c r="C5923">
        <v>79</v>
      </c>
      <c r="D5923">
        <v>21176.16</v>
      </c>
      <c r="E5923">
        <f>VLOOKUP(B5923,'[1]input data'!$G$3:$H$180,2,FALSE)</f>
        <v>2</v>
      </c>
      <c r="F5923" t="str">
        <f t="shared" si="368"/>
        <v>56_79_2</v>
      </c>
      <c r="G5923">
        <f>_xlfn.MAXIFS($D$3:$D$7726,$F$3:$F$7726,$F5923)</f>
        <v>21176.16</v>
      </c>
      <c r="J5923">
        <v>56</v>
      </c>
      <c r="K5923">
        <v>2</v>
      </c>
      <c r="L5923">
        <v>79</v>
      </c>
      <c r="M5923">
        <v>21176.16</v>
      </c>
      <c r="N5923">
        <f>VLOOKUP(K5923,'[1]input data'!$G$3:$H$180,2,FALSE)</f>
        <v>2</v>
      </c>
      <c r="O5923" t="str">
        <f t="shared" si="369"/>
        <v>56_79_2</v>
      </c>
      <c r="P5923">
        <f>SUMIF($O$3:$O$7726,O5923,$M$3:$M$7726)</f>
        <v>21176.16</v>
      </c>
      <c r="Q5923">
        <f t="shared" si="370"/>
        <v>0</v>
      </c>
      <c r="R5923" t="b">
        <f t="shared" si="371"/>
        <v>1</v>
      </c>
    </row>
    <row r="5924" spans="1:18" x14ac:dyDescent="0.3">
      <c r="A5924">
        <v>56</v>
      </c>
      <c r="B5924">
        <v>91</v>
      </c>
      <c r="C5924">
        <v>79</v>
      </c>
      <c r="D5924">
        <v>19144.47</v>
      </c>
      <c r="E5924">
        <f>VLOOKUP(B5924,'[1]input data'!$G$3:$H$180,2,FALSE)</f>
        <v>2</v>
      </c>
      <c r="F5924" t="str">
        <f t="shared" si="368"/>
        <v>56_79_2</v>
      </c>
      <c r="G5924">
        <f>_xlfn.MAXIFS($D$3:$D$7726,$F$3:$F$7726,$F5924)</f>
        <v>21176.16</v>
      </c>
      <c r="J5924">
        <v>56</v>
      </c>
      <c r="K5924">
        <v>91</v>
      </c>
      <c r="L5924">
        <v>79</v>
      </c>
      <c r="M5924">
        <v>0</v>
      </c>
      <c r="N5924">
        <f>VLOOKUP(K5924,'[1]input data'!$G$3:$H$180,2,FALSE)</f>
        <v>2</v>
      </c>
      <c r="O5924" t="str">
        <f t="shared" si="369"/>
        <v>56_79_2</v>
      </c>
      <c r="P5924">
        <f>SUMIF($O$3:$O$7726,O5924,$M$3:$M$7726)</f>
        <v>21176.16</v>
      </c>
      <c r="Q5924">
        <f t="shared" si="370"/>
        <v>0</v>
      </c>
      <c r="R5924" t="b">
        <f t="shared" si="371"/>
        <v>1</v>
      </c>
    </row>
    <row r="5925" spans="1:18" x14ac:dyDescent="0.3">
      <c r="A5925">
        <v>56</v>
      </c>
      <c r="B5925">
        <v>11</v>
      </c>
      <c r="C5925">
        <v>79</v>
      </c>
      <c r="D5925">
        <v>9970.4599999999991</v>
      </c>
      <c r="E5925">
        <f>VLOOKUP(B5925,'[1]input data'!$G$3:$H$180,2,FALSE)</f>
        <v>11</v>
      </c>
      <c r="F5925" t="str">
        <f t="shared" si="368"/>
        <v>56_79_11</v>
      </c>
      <c r="G5925">
        <f>_xlfn.MAXIFS($D$3:$D$7726,$F$3:$F$7726,$F5925)</f>
        <v>14816.92</v>
      </c>
      <c r="J5925">
        <v>56</v>
      </c>
      <c r="K5925">
        <v>11</v>
      </c>
      <c r="L5925">
        <v>79</v>
      </c>
      <c r="M5925">
        <v>0</v>
      </c>
      <c r="N5925">
        <f>VLOOKUP(K5925,'[1]input data'!$G$3:$H$180,2,FALSE)</f>
        <v>11</v>
      </c>
      <c r="O5925" t="str">
        <f t="shared" si="369"/>
        <v>56_79_11</v>
      </c>
      <c r="P5925">
        <f>SUMIF($O$3:$O$7726,O5925,$M$3:$M$7726)</f>
        <v>14816.92</v>
      </c>
      <c r="Q5925">
        <f t="shared" si="370"/>
        <v>0</v>
      </c>
      <c r="R5925" t="b">
        <f t="shared" si="371"/>
        <v>1</v>
      </c>
    </row>
    <row r="5926" spans="1:18" x14ac:dyDescent="0.3">
      <c r="A5926">
        <v>56</v>
      </c>
      <c r="B5926">
        <v>100</v>
      </c>
      <c r="C5926">
        <v>79</v>
      </c>
      <c r="D5926">
        <v>14816.92</v>
      </c>
      <c r="E5926">
        <f>VLOOKUP(B5926,'[1]input data'!$G$3:$H$180,2,FALSE)</f>
        <v>11</v>
      </c>
      <c r="F5926" t="str">
        <f t="shared" si="368"/>
        <v>56_79_11</v>
      </c>
      <c r="G5926">
        <f>_xlfn.MAXIFS($D$3:$D$7726,$F$3:$F$7726,$F5926)</f>
        <v>14816.92</v>
      </c>
      <c r="J5926">
        <v>56</v>
      </c>
      <c r="K5926">
        <v>100</v>
      </c>
      <c r="L5926">
        <v>79</v>
      </c>
      <c r="M5926">
        <v>14816.92</v>
      </c>
      <c r="N5926">
        <f>VLOOKUP(K5926,'[1]input data'!$G$3:$H$180,2,FALSE)</f>
        <v>11</v>
      </c>
      <c r="O5926" t="str">
        <f t="shared" si="369"/>
        <v>56_79_11</v>
      </c>
      <c r="P5926">
        <f>SUMIF($O$3:$O$7726,O5926,$M$3:$M$7726)</f>
        <v>14816.92</v>
      </c>
      <c r="Q5926">
        <f t="shared" si="370"/>
        <v>0</v>
      </c>
      <c r="R5926" t="b">
        <f t="shared" si="371"/>
        <v>1</v>
      </c>
    </row>
    <row r="5927" spans="1:18" x14ac:dyDescent="0.3">
      <c r="A5927">
        <v>56</v>
      </c>
      <c r="B5927">
        <v>17</v>
      </c>
      <c r="C5927">
        <v>79</v>
      </c>
      <c r="D5927">
        <v>4656.9399999999996</v>
      </c>
      <c r="E5927">
        <f>VLOOKUP(B5927,'[1]input data'!$G$3:$H$180,2,FALSE)</f>
        <v>17</v>
      </c>
      <c r="F5927" t="str">
        <f t="shared" si="368"/>
        <v>56_79_17</v>
      </c>
      <c r="G5927">
        <f>_xlfn.MAXIFS($D$3:$D$7726,$F$3:$F$7726,$F5927)</f>
        <v>4724.18</v>
      </c>
      <c r="J5927">
        <v>56</v>
      </c>
      <c r="K5927">
        <v>17</v>
      </c>
      <c r="L5927">
        <v>79</v>
      </c>
      <c r="M5927">
        <v>0</v>
      </c>
      <c r="N5927">
        <f>VLOOKUP(K5927,'[1]input data'!$G$3:$H$180,2,FALSE)</f>
        <v>17</v>
      </c>
      <c r="O5927" t="str">
        <f t="shared" si="369"/>
        <v>56_79_17</v>
      </c>
      <c r="P5927">
        <f>SUMIF($O$3:$O$7726,O5927,$M$3:$M$7726)</f>
        <v>4724.18</v>
      </c>
      <c r="Q5927">
        <f t="shared" si="370"/>
        <v>0</v>
      </c>
      <c r="R5927" t="b">
        <f t="shared" si="371"/>
        <v>1</v>
      </c>
    </row>
    <row r="5928" spans="1:18" x14ac:dyDescent="0.3">
      <c r="A5928">
        <v>56</v>
      </c>
      <c r="B5928">
        <v>106</v>
      </c>
      <c r="C5928">
        <v>79</v>
      </c>
      <c r="D5928">
        <v>4724.18</v>
      </c>
      <c r="E5928">
        <f>VLOOKUP(B5928,'[1]input data'!$G$3:$H$180,2,FALSE)</f>
        <v>17</v>
      </c>
      <c r="F5928" t="str">
        <f t="shared" si="368"/>
        <v>56_79_17</v>
      </c>
      <c r="G5928">
        <f>_xlfn.MAXIFS($D$3:$D$7726,$F$3:$F$7726,$F5928)</f>
        <v>4724.18</v>
      </c>
      <c r="J5928">
        <v>56</v>
      </c>
      <c r="K5928">
        <v>106</v>
      </c>
      <c r="L5928">
        <v>79</v>
      </c>
      <c r="M5928">
        <v>4724.18</v>
      </c>
      <c r="N5928">
        <f>VLOOKUP(K5928,'[1]input data'!$G$3:$H$180,2,FALSE)</f>
        <v>17</v>
      </c>
      <c r="O5928" t="str">
        <f t="shared" si="369"/>
        <v>56_79_17</v>
      </c>
      <c r="P5928">
        <f>SUMIF($O$3:$O$7726,O5928,$M$3:$M$7726)</f>
        <v>4724.18</v>
      </c>
      <c r="Q5928">
        <f t="shared" si="370"/>
        <v>0</v>
      </c>
      <c r="R5928" t="b">
        <f t="shared" si="371"/>
        <v>1</v>
      </c>
    </row>
    <row r="5929" spans="1:18" x14ac:dyDescent="0.3">
      <c r="A5929">
        <v>56</v>
      </c>
      <c r="B5929">
        <v>20</v>
      </c>
      <c r="C5929">
        <v>79</v>
      </c>
      <c r="D5929">
        <v>8131.54</v>
      </c>
      <c r="E5929">
        <f>VLOOKUP(B5929,'[1]input data'!$G$3:$H$180,2,FALSE)</f>
        <v>20</v>
      </c>
      <c r="F5929" t="str">
        <f t="shared" si="368"/>
        <v>56_79_20</v>
      </c>
      <c r="G5929">
        <f>_xlfn.MAXIFS($D$3:$D$7726,$F$3:$F$7726,$F5929)</f>
        <v>13068.67</v>
      </c>
      <c r="J5929">
        <v>56</v>
      </c>
      <c r="K5929">
        <v>20</v>
      </c>
      <c r="L5929">
        <v>79</v>
      </c>
      <c r="M5929">
        <v>0</v>
      </c>
      <c r="N5929">
        <f>VLOOKUP(K5929,'[1]input data'!$G$3:$H$180,2,FALSE)</f>
        <v>20</v>
      </c>
      <c r="O5929" t="str">
        <f t="shared" si="369"/>
        <v>56_79_20</v>
      </c>
      <c r="P5929">
        <f>SUMIF($O$3:$O$7726,O5929,$M$3:$M$7726)</f>
        <v>13068.67</v>
      </c>
      <c r="Q5929">
        <f t="shared" si="370"/>
        <v>0</v>
      </c>
      <c r="R5929" t="b">
        <f t="shared" si="371"/>
        <v>1</v>
      </c>
    </row>
    <row r="5930" spans="1:18" x14ac:dyDescent="0.3">
      <c r="A5930">
        <v>56</v>
      </c>
      <c r="B5930">
        <v>109</v>
      </c>
      <c r="C5930">
        <v>79</v>
      </c>
      <c r="D5930">
        <v>13068.67</v>
      </c>
      <c r="E5930">
        <f>VLOOKUP(B5930,'[1]input data'!$G$3:$H$180,2,FALSE)</f>
        <v>20</v>
      </c>
      <c r="F5930" t="str">
        <f t="shared" si="368"/>
        <v>56_79_20</v>
      </c>
      <c r="G5930">
        <f>_xlfn.MAXIFS($D$3:$D$7726,$F$3:$F$7726,$F5930)</f>
        <v>13068.67</v>
      </c>
      <c r="J5930">
        <v>56</v>
      </c>
      <c r="K5930">
        <v>109</v>
      </c>
      <c r="L5930">
        <v>79</v>
      </c>
      <c r="M5930">
        <v>13068.67</v>
      </c>
      <c r="N5930">
        <f>VLOOKUP(K5930,'[1]input data'!$G$3:$H$180,2,FALSE)</f>
        <v>20</v>
      </c>
      <c r="O5930" t="str">
        <f t="shared" si="369"/>
        <v>56_79_20</v>
      </c>
      <c r="P5930">
        <f>SUMIF($O$3:$O$7726,O5930,$M$3:$M$7726)</f>
        <v>13068.67</v>
      </c>
      <c r="Q5930">
        <f t="shared" si="370"/>
        <v>0</v>
      </c>
      <c r="R5930" t="b">
        <f t="shared" si="371"/>
        <v>1</v>
      </c>
    </row>
    <row r="5931" spans="1:18" x14ac:dyDescent="0.3">
      <c r="A5931">
        <v>56</v>
      </c>
      <c r="B5931">
        <v>22</v>
      </c>
      <c r="C5931">
        <v>79</v>
      </c>
      <c r="D5931">
        <v>4353.3500000000004</v>
      </c>
      <c r="E5931">
        <f>VLOOKUP(B5931,'[1]input data'!$G$3:$H$180,2,FALSE)</f>
        <v>22</v>
      </c>
      <c r="F5931" t="str">
        <f t="shared" si="368"/>
        <v>56_79_22</v>
      </c>
      <c r="G5931">
        <f>_xlfn.MAXIFS($D$3:$D$7726,$F$3:$F$7726,$F5931)</f>
        <v>6176.17</v>
      </c>
      <c r="J5931">
        <v>56</v>
      </c>
      <c r="K5931">
        <v>22</v>
      </c>
      <c r="L5931">
        <v>79</v>
      </c>
      <c r="M5931">
        <v>0</v>
      </c>
      <c r="N5931">
        <f>VLOOKUP(K5931,'[1]input data'!$G$3:$H$180,2,FALSE)</f>
        <v>22</v>
      </c>
      <c r="O5931" t="str">
        <f t="shared" si="369"/>
        <v>56_79_22</v>
      </c>
      <c r="P5931">
        <f>SUMIF($O$3:$O$7726,O5931,$M$3:$M$7726)</f>
        <v>6176.17</v>
      </c>
      <c r="Q5931">
        <f t="shared" si="370"/>
        <v>0</v>
      </c>
      <c r="R5931" t="b">
        <f t="shared" si="371"/>
        <v>1</v>
      </c>
    </row>
    <row r="5932" spans="1:18" x14ac:dyDescent="0.3">
      <c r="A5932">
        <v>56</v>
      </c>
      <c r="B5932">
        <v>111</v>
      </c>
      <c r="C5932">
        <v>79</v>
      </c>
      <c r="D5932">
        <v>6176.17</v>
      </c>
      <c r="E5932">
        <f>VLOOKUP(B5932,'[1]input data'!$G$3:$H$180,2,FALSE)</f>
        <v>22</v>
      </c>
      <c r="F5932" t="str">
        <f t="shared" si="368"/>
        <v>56_79_22</v>
      </c>
      <c r="G5932">
        <f>_xlfn.MAXIFS($D$3:$D$7726,$F$3:$F$7726,$F5932)</f>
        <v>6176.17</v>
      </c>
      <c r="J5932">
        <v>56</v>
      </c>
      <c r="K5932">
        <v>111</v>
      </c>
      <c r="L5932">
        <v>79</v>
      </c>
      <c r="M5932">
        <v>6176.17</v>
      </c>
      <c r="N5932">
        <f>VLOOKUP(K5932,'[1]input data'!$G$3:$H$180,2,FALSE)</f>
        <v>22</v>
      </c>
      <c r="O5932" t="str">
        <f t="shared" si="369"/>
        <v>56_79_22</v>
      </c>
      <c r="P5932">
        <f>SUMIF($O$3:$O$7726,O5932,$M$3:$M$7726)</f>
        <v>6176.17</v>
      </c>
      <c r="Q5932">
        <f t="shared" si="370"/>
        <v>0</v>
      </c>
      <c r="R5932" t="b">
        <f t="shared" si="371"/>
        <v>1</v>
      </c>
    </row>
    <row r="5933" spans="1:18" x14ac:dyDescent="0.3">
      <c r="A5933">
        <v>56</v>
      </c>
      <c r="B5933">
        <v>2</v>
      </c>
      <c r="C5933">
        <v>80</v>
      </c>
      <c r="D5933">
        <v>9973.3700000000008</v>
      </c>
      <c r="E5933">
        <f>VLOOKUP(B5933,'[1]input data'!$G$3:$H$180,2,FALSE)</f>
        <v>2</v>
      </c>
      <c r="F5933" t="str">
        <f t="shared" si="368"/>
        <v>56_80_2</v>
      </c>
      <c r="G5933">
        <f>_xlfn.MAXIFS($D$3:$D$7726,$F$3:$F$7726,$F5933)</f>
        <v>15364.78</v>
      </c>
      <c r="J5933">
        <v>56</v>
      </c>
      <c r="K5933">
        <v>2</v>
      </c>
      <c r="L5933">
        <v>80</v>
      </c>
      <c r="M5933">
        <v>0</v>
      </c>
      <c r="N5933">
        <f>VLOOKUP(K5933,'[1]input data'!$G$3:$H$180,2,FALSE)</f>
        <v>2</v>
      </c>
      <c r="O5933" t="str">
        <f t="shared" si="369"/>
        <v>56_80_2</v>
      </c>
      <c r="P5933">
        <f>SUMIF($O$3:$O$7726,O5933,$M$3:$M$7726)</f>
        <v>15364.78</v>
      </c>
      <c r="Q5933">
        <f t="shared" si="370"/>
        <v>0</v>
      </c>
      <c r="R5933" t="b">
        <f t="shared" si="371"/>
        <v>1</v>
      </c>
    </row>
    <row r="5934" spans="1:18" x14ac:dyDescent="0.3">
      <c r="A5934">
        <v>56</v>
      </c>
      <c r="B5934">
        <v>91</v>
      </c>
      <c r="C5934">
        <v>80</v>
      </c>
      <c r="D5934">
        <v>15364.78</v>
      </c>
      <c r="E5934">
        <f>VLOOKUP(B5934,'[1]input data'!$G$3:$H$180,2,FALSE)</f>
        <v>2</v>
      </c>
      <c r="F5934" t="str">
        <f t="shared" si="368"/>
        <v>56_80_2</v>
      </c>
      <c r="G5934">
        <f>_xlfn.MAXIFS($D$3:$D$7726,$F$3:$F$7726,$F5934)</f>
        <v>15364.78</v>
      </c>
      <c r="J5934">
        <v>56</v>
      </c>
      <c r="K5934">
        <v>91</v>
      </c>
      <c r="L5934">
        <v>80</v>
      </c>
      <c r="M5934">
        <v>15364.78</v>
      </c>
      <c r="N5934">
        <f>VLOOKUP(K5934,'[1]input data'!$G$3:$H$180,2,FALSE)</f>
        <v>2</v>
      </c>
      <c r="O5934" t="str">
        <f t="shared" si="369"/>
        <v>56_80_2</v>
      </c>
      <c r="P5934">
        <f>SUMIF($O$3:$O$7726,O5934,$M$3:$M$7726)</f>
        <v>15364.78</v>
      </c>
      <c r="Q5934">
        <f t="shared" si="370"/>
        <v>0</v>
      </c>
      <c r="R5934" t="b">
        <f t="shared" si="371"/>
        <v>1</v>
      </c>
    </row>
    <row r="5935" spans="1:18" x14ac:dyDescent="0.3">
      <c r="A5935">
        <v>56</v>
      </c>
      <c r="B5935">
        <v>9</v>
      </c>
      <c r="C5935">
        <v>80</v>
      </c>
      <c r="D5935">
        <v>7416.88</v>
      </c>
      <c r="E5935">
        <f>VLOOKUP(B5935,'[1]input data'!$G$3:$H$180,2,FALSE)</f>
        <v>9</v>
      </c>
      <c r="F5935" t="str">
        <f t="shared" si="368"/>
        <v>56_80_9</v>
      </c>
      <c r="G5935">
        <f>_xlfn.MAXIFS($D$3:$D$7726,$F$3:$F$7726,$F5935)</f>
        <v>7416.88</v>
      </c>
      <c r="J5935">
        <v>56</v>
      </c>
      <c r="K5935">
        <v>9</v>
      </c>
      <c r="L5935">
        <v>80</v>
      </c>
      <c r="M5935">
        <v>7416.88</v>
      </c>
      <c r="N5935">
        <f>VLOOKUP(K5935,'[1]input data'!$G$3:$H$180,2,FALSE)</f>
        <v>9</v>
      </c>
      <c r="O5935" t="str">
        <f t="shared" si="369"/>
        <v>56_80_9</v>
      </c>
      <c r="P5935">
        <f>SUMIF($O$3:$O$7726,O5935,$M$3:$M$7726)</f>
        <v>7416.88</v>
      </c>
      <c r="Q5935">
        <f t="shared" si="370"/>
        <v>0</v>
      </c>
      <c r="R5935" t="b">
        <f t="shared" si="371"/>
        <v>1</v>
      </c>
    </row>
    <row r="5936" spans="1:18" x14ac:dyDescent="0.3">
      <c r="A5936">
        <v>56</v>
      </c>
      <c r="B5936">
        <v>98</v>
      </c>
      <c r="C5936">
        <v>80</v>
      </c>
      <c r="D5936">
        <v>6688.51</v>
      </c>
      <c r="E5936">
        <f>VLOOKUP(B5936,'[1]input data'!$G$3:$H$180,2,FALSE)</f>
        <v>9</v>
      </c>
      <c r="F5936" t="str">
        <f t="shared" si="368"/>
        <v>56_80_9</v>
      </c>
      <c r="G5936">
        <f>_xlfn.MAXIFS($D$3:$D$7726,$F$3:$F$7726,$F5936)</f>
        <v>7416.88</v>
      </c>
      <c r="J5936">
        <v>56</v>
      </c>
      <c r="K5936">
        <v>98</v>
      </c>
      <c r="L5936">
        <v>80</v>
      </c>
      <c r="M5936">
        <v>0</v>
      </c>
      <c r="N5936">
        <f>VLOOKUP(K5936,'[1]input data'!$G$3:$H$180,2,FALSE)</f>
        <v>9</v>
      </c>
      <c r="O5936" t="str">
        <f t="shared" si="369"/>
        <v>56_80_9</v>
      </c>
      <c r="P5936">
        <f>SUMIF($O$3:$O$7726,O5936,$M$3:$M$7726)</f>
        <v>7416.88</v>
      </c>
      <c r="Q5936">
        <f t="shared" si="370"/>
        <v>0</v>
      </c>
      <c r="R5936" t="b">
        <f t="shared" si="371"/>
        <v>1</v>
      </c>
    </row>
    <row r="5937" spans="1:18" x14ac:dyDescent="0.3">
      <c r="A5937">
        <v>56</v>
      </c>
      <c r="B5937">
        <v>10</v>
      </c>
      <c r="C5937">
        <v>80</v>
      </c>
      <c r="D5937">
        <v>9701.67</v>
      </c>
      <c r="E5937">
        <f>VLOOKUP(B5937,'[1]input data'!$G$3:$H$180,2,FALSE)</f>
        <v>10</v>
      </c>
      <c r="F5937" t="str">
        <f t="shared" si="368"/>
        <v>56_80_10</v>
      </c>
      <c r="G5937">
        <f>_xlfn.MAXIFS($D$3:$D$7726,$F$3:$F$7726,$F5937)</f>
        <v>13444</v>
      </c>
      <c r="J5937">
        <v>56</v>
      </c>
      <c r="K5937">
        <v>10</v>
      </c>
      <c r="L5937">
        <v>80</v>
      </c>
      <c r="M5937">
        <v>0</v>
      </c>
      <c r="N5937">
        <f>VLOOKUP(K5937,'[1]input data'!$G$3:$H$180,2,FALSE)</f>
        <v>10</v>
      </c>
      <c r="O5937" t="str">
        <f t="shared" si="369"/>
        <v>56_80_10</v>
      </c>
      <c r="P5937">
        <f>SUMIF($O$3:$O$7726,O5937,$M$3:$M$7726)</f>
        <v>13444</v>
      </c>
      <c r="Q5937">
        <f t="shared" si="370"/>
        <v>0</v>
      </c>
      <c r="R5937" t="b">
        <f t="shared" si="371"/>
        <v>1</v>
      </c>
    </row>
    <row r="5938" spans="1:18" x14ac:dyDescent="0.3">
      <c r="A5938">
        <v>56</v>
      </c>
      <c r="B5938">
        <v>99</v>
      </c>
      <c r="C5938">
        <v>80</v>
      </c>
      <c r="D5938">
        <v>13444</v>
      </c>
      <c r="E5938">
        <f>VLOOKUP(B5938,'[1]input data'!$G$3:$H$180,2,FALSE)</f>
        <v>10</v>
      </c>
      <c r="F5938" t="str">
        <f t="shared" si="368"/>
        <v>56_80_10</v>
      </c>
      <c r="G5938">
        <f>_xlfn.MAXIFS($D$3:$D$7726,$F$3:$F$7726,$F5938)</f>
        <v>13444</v>
      </c>
      <c r="J5938">
        <v>56</v>
      </c>
      <c r="K5938">
        <v>99</v>
      </c>
      <c r="L5938">
        <v>80</v>
      </c>
      <c r="M5938">
        <v>13444</v>
      </c>
      <c r="N5938">
        <f>VLOOKUP(K5938,'[1]input data'!$G$3:$H$180,2,FALSE)</f>
        <v>10</v>
      </c>
      <c r="O5938" t="str">
        <f t="shared" si="369"/>
        <v>56_80_10</v>
      </c>
      <c r="P5938">
        <f>SUMIF($O$3:$O$7726,O5938,$M$3:$M$7726)</f>
        <v>13444</v>
      </c>
      <c r="Q5938">
        <f t="shared" si="370"/>
        <v>0</v>
      </c>
      <c r="R5938" t="b">
        <f t="shared" si="371"/>
        <v>1</v>
      </c>
    </row>
    <row r="5939" spans="1:18" x14ac:dyDescent="0.3">
      <c r="A5939">
        <v>56</v>
      </c>
      <c r="B5939">
        <v>15</v>
      </c>
      <c r="C5939">
        <v>80</v>
      </c>
      <c r="D5939">
        <v>4310.13</v>
      </c>
      <c r="E5939">
        <f>VLOOKUP(B5939,'[1]input data'!$G$3:$H$180,2,FALSE)</f>
        <v>15</v>
      </c>
      <c r="F5939" t="str">
        <f t="shared" si="368"/>
        <v>56_80_15</v>
      </c>
      <c r="G5939">
        <f>_xlfn.MAXIFS($D$3:$D$7726,$F$3:$F$7726,$F5939)</f>
        <v>4310.13</v>
      </c>
      <c r="J5939">
        <v>56</v>
      </c>
      <c r="K5939">
        <v>15</v>
      </c>
      <c r="L5939">
        <v>80</v>
      </c>
      <c r="M5939">
        <v>4310.13</v>
      </c>
      <c r="N5939">
        <f>VLOOKUP(K5939,'[1]input data'!$G$3:$H$180,2,FALSE)</f>
        <v>15</v>
      </c>
      <c r="O5939" t="str">
        <f t="shared" si="369"/>
        <v>56_80_15</v>
      </c>
      <c r="P5939">
        <f>SUMIF($O$3:$O$7726,O5939,$M$3:$M$7726)</f>
        <v>4310.13</v>
      </c>
      <c r="Q5939">
        <f t="shared" si="370"/>
        <v>0</v>
      </c>
      <c r="R5939" t="b">
        <f t="shared" si="371"/>
        <v>1</v>
      </c>
    </row>
    <row r="5940" spans="1:18" x14ac:dyDescent="0.3">
      <c r="A5940">
        <v>56</v>
      </c>
      <c r="B5940">
        <v>104</v>
      </c>
      <c r="C5940">
        <v>80</v>
      </c>
      <c r="D5940">
        <v>2459.0500000000002</v>
      </c>
      <c r="E5940">
        <f>VLOOKUP(B5940,'[1]input data'!$G$3:$H$180,2,FALSE)</f>
        <v>15</v>
      </c>
      <c r="F5940" t="str">
        <f t="shared" si="368"/>
        <v>56_80_15</v>
      </c>
      <c r="G5940">
        <f>_xlfn.MAXIFS($D$3:$D$7726,$F$3:$F$7726,$F5940)</f>
        <v>4310.13</v>
      </c>
      <c r="J5940">
        <v>56</v>
      </c>
      <c r="K5940">
        <v>104</v>
      </c>
      <c r="L5940">
        <v>80</v>
      </c>
      <c r="M5940">
        <v>0</v>
      </c>
      <c r="N5940">
        <f>VLOOKUP(K5940,'[1]input data'!$G$3:$H$180,2,FALSE)</f>
        <v>15</v>
      </c>
      <c r="O5940" t="str">
        <f t="shared" si="369"/>
        <v>56_80_15</v>
      </c>
      <c r="P5940">
        <f>SUMIF($O$3:$O$7726,O5940,$M$3:$M$7726)</f>
        <v>4310.13</v>
      </c>
      <c r="Q5940">
        <f t="shared" si="370"/>
        <v>0</v>
      </c>
      <c r="R5940" t="b">
        <f t="shared" si="371"/>
        <v>1</v>
      </c>
    </row>
    <row r="5941" spans="1:18" x14ac:dyDescent="0.3">
      <c r="A5941">
        <v>56</v>
      </c>
      <c r="B5941">
        <v>16</v>
      </c>
      <c r="C5941">
        <v>80</v>
      </c>
      <c r="D5941">
        <v>4620.03</v>
      </c>
      <c r="E5941">
        <f>VLOOKUP(B5941,'[1]input data'!$G$3:$H$180,2,FALSE)</f>
        <v>16</v>
      </c>
      <c r="F5941" t="str">
        <f t="shared" si="368"/>
        <v>56_80_16</v>
      </c>
      <c r="G5941">
        <f>_xlfn.MAXIFS($D$3:$D$7726,$F$3:$F$7726,$F5941)</f>
        <v>4689.8900000000003</v>
      </c>
      <c r="J5941">
        <v>56</v>
      </c>
      <c r="K5941">
        <v>16</v>
      </c>
      <c r="L5941">
        <v>80</v>
      </c>
      <c r="M5941">
        <v>0</v>
      </c>
      <c r="N5941">
        <f>VLOOKUP(K5941,'[1]input data'!$G$3:$H$180,2,FALSE)</f>
        <v>16</v>
      </c>
      <c r="O5941" t="str">
        <f t="shared" si="369"/>
        <v>56_80_16</v>
      </c>
      <c r="P5941">
        <f>SUMIF($O$3:$O$7726,O5941,$M$3:$M$7726)</f>
        <v>4689.8900000000003</v>
      </c>
      <c r="Q5941">
        <f t="shared" si="370"/>
        <v>0</v>
      </c>
      <c r="R5941" t="b">
        <f t="shared" si="371"/>
        <v>1</v>
      </c>
    </row>
    <row r="5942" spans="1:18" x14ac:dyDescent="0.3">
      <c r="A5942">
        <v>56</v>
      </c>
      <c r="B5942">
        <v>105</v>
      </c>
      <c r="C5942">
        <v>80</v>
      </c>
      <c r="D5942">
        <v>4689.8900000000003</v>
      </c>
      <c r="E5942">
        <f>VLOOKUP(B5942,'[1]input data'!$G$3:$H$180,2,FALSE)</f>
        <v>16</v>
      </c>
      <c r="F5942" t="str">
        <f t="shared" si="368"/>
        <v>56_80_16</v>
      </c>
      <c r="G5942">
        <f>_xlfn.MAXIFS($D$3:$D$7726,$F$3:$F$7726,$F5942)</f>
        <v>4689.8900000000003</v>
      </c>
      <c r="J5942">
        <v>56</v>
      </c>
      <c r="K5942">
        <v>105</v>
      </c>
      <c r="L5942">
        <v>80</v>
      </c>
      <c r="M5942">
        <v>4689.8900000000003</v>
      </c>
      <c r="N5942">
        <f>VLOOKUP(K5942,'[1]input data'!$G$3:$H$180,2,FALSE)</f>
        <v>16</v>
      </c>
      <c r="O5942" t="str">
        <f t="shared" si="369"/>
        <v>56_80_16</v>
      </c>
      <c r="P5942">
        <f>SUMIF($O$3:$O$7726,O5942,$M$3:$M$7726)</f>
        <v>4689.8900000000003</v>
      </c>
      <c r="Q5942">
        <f t="shared" si="370"/>
        <v>0</v>
      </c>
      <c r="R5942" t="b">
        <f t="shared" si="371"/>
        <v>1</v>
      </c>
    </row>
    <row r="5943" spans="1:18" x14ac:dyDescent="0.3">
      <c r="A5943">
        <v>56</v>
      </c>
      <c r="B5943">
        <v>24</v>
      </c>
      <c r="C5943">
        <v>80</v>
      </c>
      <c r="D5943">
        <v>5121.7</v>
      </c>
      <c r="E5943">
        <f>VLOOKUP(B5943,'[1]input data'!$G$3:$H$180,2,FALSE)</f>
        <v>24</v>
      </c>
      <c r="F5943" t="str">
        <f t="shared" si="368"/>
        <v>56_80_24</v>
      </c>
      <c r="G5943">
        <f>_xlfn.MAXIFS($D$3:$D$7726,$F$3:$F$7726,$F5943)</f>
        <v>9219.0300000000007</v>
      </c>
      <c r="J5943">
        <v>56</v>
      </c>
      <c r="K5943">
        <v>24</v>
      </c>
      <c r="L5943">
        <v>80</v>
      </c>
      <c r="M5943">
        <v>0</v>
      </c>
      <c r="N5943">
        <f>VLOOKUP(K5943,'[1]input data'!$G$3:$H$180,2,FALSE)</f>
        <v>24</v>
      </c>
      <c r="O5943" t="str">
        <f t="shared" si="369"/>
        <v>56_80_24</v>
      </c>
      <c r="P5943">
        <f>SUMIF($O$3:$O$7726,O5943,$M$3:$M$7726)</f>
        <v>9219.0300000000007</v>
      </c>
      <c r="Q5943">
        <f t="shared" si="370"/>
        <v>0</v>
      </c>
      <c r="R5943" t="b">
        <f t="shared" si="371"/>
        <v>1</v>
      </c>
    </row>
    <row r="5944" spans="1:18" x14ac:dyDescent="0.3">
      <c r="A5944">
        <v>56</v>
      </c>
      <c r="B5944">
        <v>113</v>
      </c>
      <c r="C5944">
        <v>80</v>
      </c>
      <c r="D5944">
        <v>9219.0300000000007</v>
      </c>
      <c r="E5944">
        <f>VLOOKUP(B5944,'[1]input data'!$G$3:$H$180,2,FALSE)</f>
        <v>24</v>
      </c>
      <c r="F5944" t="str">
        <f t="shared" si="368"/>
        <v>56_80_24</v>
      </c>
      <c r="G5944">
        <f>_xlfn.MAXIFS($D$3:$D$7726,$F$3:$F$7726,$F5944)</f>
        <v>9219.0300000000007</v>
      </c>
      <c r="J5944">
        <v>56</v>
      </c>
      <c r="K5944">
        <v>113</v>
      </c>
      <c r="L5944">
        <v>80</v>
      </c>
      <c r="M5944">
        <v>9219.0300000000007</v>
      </c>
      <c r="N5944">
        <f>VLOOKUP(K5944,'[1]input data'!$G$3:$H$180,2,FALSE)</f>
        <v>24</v>
      </c>
      <c r="O5944" t="str">
        <f t="shared" si="369"/>
        <v>56_80_24</v>
      </c>
      <c r="P5944">
        <f>SUMIF($O$3:$O$7726,O5944,$M$3:$M$7726)</f>
        <v>9219.0300000000007</v>
      </c>
      <c r="Q5944">
        <f t="shared" si="370"/>
        <v>0</v>
      </c>
      <c r="R5944" t="b">
        <f t="shared" si="371"/>
        <v>1</v>
      </c>
    </row>
    <row r="5945" spans="1:18" x14ac:dyDescent="0.3">
      <c r="A5945">
        <v>56</v>
      </c>
      <c r="B5945">
        <v>26</v>
      </c>
      <c r="C5945">
        <v>80</v>
      </c>
      <c r="D5945">
        <v>4612.34</v>
      </c>
      <c r="E5945">
        <f>VLOOKUP(B5945,'[1]input data'!$G$3:$H$180,2,FALSE)</f>
        <v>26</v>
      </c>
      <c r="F5945" t="str">
        <f t="shared" si="368"/>
        <v>56_80_26</v>
      </c>
      <c r="G5945">
        <f>_xlfn.MAXIFS($D$3:$D$7726,$F$3:$F$7726,$F5945)</f>
        <v>4612.34</v>
      </c>
      <c r="J5945">
        <v>56</v>
      </c>
      <c r="K5945">
        <v>26</v>
      </c>
      <c r="L5945">
        <v>80</v>
      </c>
      <c r="M5945">
        <v>4612.34</v>
      </c>
      <c r="N5945">
        <f>VLOOKUP(K5945,'[1]input data'!$G$3:$H$180,2,FALSE)</f>
        <v>26</v>
      </c>
      <c r="O5945" t="str">
        <f t="shared" si="369"/>
        <v>56_80_26</v>
      </c>
      <c r="P5945">
        <f>SUMIF($O$3:$O$7726,O5945,$M$3:$M$7726)</f>
        <v>4612.34</v>
      </c>
      <c r="Q5945">
        <f t="shared" si="370"/>
        <v>0</v>
      </c>
      <c r="R5945" t="b">
        <f t="shared" si="371"/>
        <v>1</v>
      </c>
    </row>
    <row r="5946" spans="1:18" x14ac:dyDescent="0.3">
      <c r="A5946">
        <v>56</v>
      </c>
      <c r="B5946">
        <v>115</v>
      </c>
      <c r="C5946">
        <v>80</v>
      </c>
      <c r="D5946">
        <v>1487.61</v>
      </c>
      <c r="E5946">
        <f>VLOOKUP(B5946,'[1]input data'!$G$3:$H$180,2,FALSE)</f>
        <v>26</v>
      </c>
      <c r="F5946" t="str">
        <f t="shared" si="368"/>
        <v>56_80_26</v>
      </c>
      <c r="G5946">
        <f>_xlfn.MAXIFS($D$3:$D$7726,$F$3:$F$7726,$F5946)</f>
        <v>4612.34</v>
      </c>
      <c r="J5946">
        <v>56</v>
      </c>
      <c r="K5946">
        <v>115</v>
      </c>
      <c r="L5946">
        <v>80</v>
      </c>
      <c r="M5946">
        <v>0</v>
      </c>
      <c r="N5946">
        <f>VLOOKUP(K5946,'[1]input data'!$G$3:$H$180,2,FALSE)</f>
        <v>26</v>
      </c>
      <c r="O5946" t="str">
        <f t="shared" si="369"/>
        <v>56_80_26</v>
      </c>
      <c r="P5946">
        <f>SUMIF($O$3:$O$7726,O5946,$M$3:$M$7726)</f>
        <v>4612.34</v>
      </c>
      <c r="Q5946">
        <f t="shared" si="370"/>
        <v>0</v>
      </c>
      <c r="R5946" t="b">
        <f t="shared" si="371"/>
        <v>1</v>
      </c>
    </row>
    <row r="5947" spans="1:18" x14ac:dyDescent="0.3">
      <c r="A5947">
        <v>56</v>
      </c>
      <c r="B5947">
        <v>86</v>
      </c>
      <c r="C5947">
        <v>80</v>
      </c>
      <c r="D5947">
        <v>3206.2</v>
      </c>
      <c r="E5947">
        <f>VLOOKUP(B5947,'[1]input data'!$G$3:$H$180,2,FALSE)</f>
        <v>86</v>
      </c>
      <c r="F5947" t="str">
        <f t="shared" si="368"/>
        <v>56_80_86</v>
      </c>
      <c r="G5947">
        <f>_xlfn.MAXIFS($D$3:$D$7726,$F$3:$F$7726,$F5947)</f>
        <v>3206.2</v>
      </c>
      <c r="J5947">
        <v>56</v>
      </c>
      <c r="K5947">
        <v>86</v>
      </c>
      <c r="L5947">
        <v>80</v>
      </c>
      <c r="M5947">
        <v>3206.2</v>
      </c>
      <c r="N5947">
        <f>VLOOKUP(K5947,'[1]input data'!$G$3:$H$180,2,FALSE)</f>
        <v>86</v>
      </c>
      <c r="O5947" t="str">
        <f t="shared" si="369"/>
        <v>56_80_86</v>
      </c>
      <c r="P5947">
        <f>SUMIF($O$3:$O$7726,O5947,$M$3:$M$7726)</f>
        <v>3206.2</v>
      </c>
      <c r="Q5947">
        <f t="shared" si="370"/>
        <v>0</v>
      </c>
      <c r="R5947" t="b">
        <f t="shared" si="371"/>
        <v>1</v>
      </c>
    </row>
    <row r="5948" spans="1:18" x14ac:dyDescent="0.3">
      <c r="A5948">
        <v>56</v>
      </c>
      <c r="B5948">
        <v>175</v>
      </c>
      <c r="C5948">
        <v>80</v>
      </c>
      <c r="D5948">
        <v>2545.89</v>
      </c>
      <c r="E5948">
        <f>VLOOKUP(B5948,'[1]input data'!$G$3:$H$180,2,FALSE)</f>
        <v>86</v>
      </c>
      <c r="F5948" t="str">
        <f t="shared" si="368"/>
        <v>56_80_86</v>
      </c>
      <c r="G5948">
        <f>_xlfn.MAXIFS($D$3:$D$7726,$F$3:$F$7726,$F5948)</f>
        <v>3206.2</v>
      </c>
      <c r="J5948">
        <v>56</v>
      </c>
      <c r="K5948">
        <v>175</v>
      </c>
      <c r="L5948">
        <v>80</v>
      </c>
      <c r="M5948">
        <v>0</v>
      </c>
      <c r="N5948">
        <f>VLOOKUP(K5948,'[1]input data'!$G$3:$H$180,2,FALSE)</f>
        <v>86</v>
      </c>
      <c r="O5948" t="str">
        <f t="shared" si="369"/>
        <v>56_80_86</v>
      </c>
      <c r="P5948">
        <f>SUMIF($O$3:$O$7726,O5948,$M$3:$M$7726)</f>
        <v>3206.2</v>
      </c>
      <c r="Q5948">
        <f t="shared" si="370"/>
        <v>0</v>
      </c>
      <c r="R5948" t="b">
        <f t="shared" si="371"/>
        <v>1</v>
      </c>
    </row>
    <row r="5949" spans="1:18" x14ac:dyDescent="0.3">
      <c r="A5949">
        <v>56</v>
      </c>
      <c r="B5949">
        <v>7</v>
      </c>
      <c r="C5949">
        <v>81</v>
      </c>
      <c r="D5949">
        <v>14791.54</v>
      </c>
      <c r="E5949">
        <f>VLOOKUP(B5949,'[1]input data'!$G$3:$H$180,2,FALSE)</f>
        <v>7</v>
      </c>
      <c r="F5949" t="str">
        <f t="shared" si="368"/>
        <v>56_81_7</v>
      </c>
      <c r="G5949">
        <f>_xlfn.MAXIFS($D$3:$D$7726,$F$3:$F$7726,$F5949)</f>
        <v>14791.54</v>
      </c>
      <c r="J5949">
        <v>56</v>
      </c>
      <c r="K5949">
        <v>7</v>
      </c>
      <c r="L5949">
        <v>81</v>
      </c>
      <c r="M5949">
        <v>14791.54</v>
      </c>
      <c r="N5949">
        <f>VLOOKUP(K5949,'[1]input data'!$G$3:$H$180,2,FALSE)</f>
        <v>7</v>
      </c>
      <c r="O5949" t="str">
        <f t="shared" si="369"/>
        <v>56_81_7</v>
      </c>
      <c r="P5949">
        <f>SUMIF($O$3:$O$7726,O5949,$M$3:$M$7726)</f>
        <v>14791.54</v>
      </c>
      <c r="Q5949">
        <f t="shared" si="370"/>
        <v>0</v>
      </c>
      <c r="R5949" t="b">
        <f t="shared" si="371"/>
        <v>1</v>
      </c>
    </row>
    <row r="5950" spans="1:18" x14ac:dyDescent="0.3">
      <c r="A5950">
        <v>56</v>
      </c>
      <c r="B5950">
        <v>96</v>
      </c>
      <c r="C5950">
        <v>81</v>
      </c>
      <c r="D5950">
        <v>14207.69</v>
      </c>
      <c r="E5950">
        <f>VLOOKUP(B5950,'[1]input data'!$G$3:$H$180,2,FALSE)</f>
        <v>7</v>
      </c>
      <c r="F5950" t="str">
        <f t="shared" si="368"/>
        <v>56_81_7</v>
      </c>
      <c r="G5950">
        <f>_xlfn.MAXIFS($D$3:$D$7726,$F$3:$F$7726,$F5950)</f>
        <v>14791.54</v>
      </c>
      <c r="J5950">
        <v>56</v>
      </c>
      <c r="K5950">
        <v>96</v>
      </c>
      <c r="L5950">
        <v>81</v>
      </c>
      <c r="M5950">
        <v>0</v>
      </c>
      <c r="N5950">
        <f>VLOOKUP(K5950,'[1]input data'!$G$3:$H$180,2,FALSE)</f>
        <v>7</v>
      </c>
      <c r="O5950" t="str">
        <f t="shared" si="369"/>
        <v>56_81_7</v>
      </c>
      <c r="P5950">
        <f>SUMIF($O$3:$O$7726,O5950,$M$3:$M$7726)</f>
        <v>14791.54</v>
      </c>
      <c r="Q5950">
        <f t="shared" si="370"/>
        <v>0</v>
      </c>
      <c r="R5950" t="b">
        <f t="shared" si="371"/>
        <v>1</v>
      </c>
    </row>
    <row r="5951" spans="1:18" x14ac:dyDescent="0.3">
      <c r="A5951">
        <v>56</v>
      </c>
      <c r="B5951">
        <v>8</v>
      </c>
      <c r="C5951">
        <v>81</v>
      </c>
      <c r="D5951">
        <v>13138.4</v>
      </c>
      <c r="E5951">
        <f>VLOOKUP(B5951,'[1]input data'!$G$3:$H$180,2,FALSE)</f>
        <v>8</v>
      </c>
      <c r="F5951" t="str">
        <f t="shared" si="368"/>
        <v>56_81_8</v>
      </c>
      <c r="G5951">
        <f>_xlfn.MAXIFS($D$3:$D$7726,$F$3:$F$7726,$F5951)</f>
        <v>14989.68</v>
      </c>
      <c r="J5951">
        <v>56</v>
      </c>
      <c r="K5951">
        <v>8</v>
      </c>
      <c r="L5951">
        <v>81</v>
      </c>
      <c r="M5951">
        <v>0</v>
      </c>
      <c r="N5951">
        <f>VLOOKUP(K5951,'[1]input data'!$G$3:$H$180,2,FALSE)</f>
        <v>8</v>
      </c>
      <c r="O5951" t="str">
        <f t="shared" si="369"/>
        <v>56_81_8</v>
      </c>
      <c r="P5951">
        <f>SUMIF($O$3:$O$7726,O5951,$M$3:$M$7726)</f>
        <v>14989.68</v>
      </c>
      <c r="Q5951">
        <f t="shared" si="370"/>
        <v>0</v>
      </c>
      <c r="R5951" t="b">
        <f t="shared" si="371"/>
        <v>1</v>
      </c>
    </row>
    <row r="5952" spans="1:18" x14ac:dyDescent="0.3">
      <c r="A5952">
        <v>56</v>
      </c>
      <c r="B5952">
        <v>97</v>
      </c>
      <c r="C5952">
        <v>81</v>
      </c>
      <c r="D5952">
        <v>14989.68</v>
      </c>
      <c r="E5952">
        <f>VLOOKUP(B5952,'[1]input data'!$G$3:$H$180,2,FALSE)</f>
        <v>8</v>
      </c>
      <c r="F5952" t="str">
        <f t="shared" si="368"/>
        <v>56_81_8</v>
      </c>
      <c r="G5952">
        <f>_xlfn.MAXIFS($D$3:$D$7726,$F$3:$F$7726,$F5952)</f>
        <v>14989.68</v>
      </c>
      <c r="J5952">
        <v>56</v>
      </c>
      <c r="K5952">
        <v>97</v>
      </c>
      <c r="L5952">
        <v>81</v>
      </c>
      <c r="M5952">
        <v>14989.68</v>
      </c>
      <c r="N5952">
        <f>VLOOKUP(K5952,'[1]input data'!$G$3:$H$180,2,FALSE)</f>
        <v>8</v>
      </c>
      <c r="O5952" t="str">
        <f t="shared" si="369"/>
        <v>56_81_8</v>
      </c>
      <c r="P5952">
        <f>SUMIF($O$3:$O$7726,O5952,$M$3:$M$7726)</f>
        <v>14989.68</v>
      </c>
      <c r="Q5952">
        <f t="shared" si="370"/>
        <v>0</v>
      </c>
      <c r="R5952" t="b">
        <f t="shared" si="371"/>
        <v>1</v>
      </c>
    </row>
    <row r="5953" spans="1:18" x14ac:dyDescent="0.3">
      <c r="A5953">
        <v>56</v>
      </c>
      <c r="B5953">
        <v>9</v>
      </c>
      <c r="C5953">
        <v>81</v>
      </c>
      <c r="D5953">
        <v>6408.29</v>
      </c>
      <c r="E5953">
        <f>VLOOKUP(B5953,'[1]input data'!$G$3:$H$180,2,FALSE)</f>
        <v>9</v>
      </c>
      <c r="F5953" t="str">
        <f t="shared" si="368"/>
        <v>56_81_9</v>
      </c>
      <c r="G5953">
        <f>_xlfn.MAXIFS($D$3:$D$7726,$F$3:$F$7726,$F5953)</f>
        <v>6408.29</v>
      </c>
      <c r="J5953">
        <v>56</v>
      </c>
      <c r="K5953">
        <v>9</v>
      </c>
      <c r="L5953">
        <v>81</v>
      </c>
      <c r="M5953">
        <v>6408.29</v>
      </c>
      <c r="N5953">
        <f>VLOOKUP(K5953,'[1]input data'!$G$3:$H$180,2,FALSE)</f>
        <v>9</v>
      </c>
      <c r="O5953" t="str">
        <f t="shared" si="369"/>
        <v>56_81_9</v>
      </c>
      <c r="P5953">
        <f>SUMIF($O$3:$O$7726,O5953,$M$3:$M$7726)</f>
        <v>6408.29</v>
      </c>
      <c r="Q5953">
        <f t="shared" si="370"/>
        <v>0</v>
      </c>
      <c r="R5953" t="b">
        <f t="shared" si="371"/>
        <v>1</v>
      </c>
    </row>
    <row r="5954" spans="1:18" x14ac:dyDescent="0.3">
      <c r="A5954">
        <v>56</v>
      </c>
      <c r="B5954">
        <v>98</v>
      </c>
      <c r="C5954">
        <v>81</v>
      </c>
      <c r="D5954">
        <v>5889.15</v>
      </c>
      <c r="E5954">
        <f>VLOOKUP(B5954,'[1]input data'!$G$3:$H$180,2,FALSE)</f>
        <v>9</v>
      </c>
      <c r="F5954" t="str">
        <f t="shared" si="368"/>
        <v>56_81_9</v>
      </c>
      <c r="G5954">
        <f>_xlfn.MAXIFS($D$3:$D$7726,$F$3:$F$7726,$F5954)</f>
        <v>6408.29</v>
      </c>
      <c r="J5954">
        <v>56</v>
      </c>
      <c r="K5954">
        <v>98</v>
      </c>
      <c r="L5954">
        <v>81</v>
      </c>
      <c r="M5954">
        <v>0</v>
      </c>
      <c r="N5954">
        <f>VLOOKUP(K5954,'[1]input data'!$G$3:$H$180,2,FALSE)</f>
        <v>9</v>
      </c>
      <c r="O5954" t="str">
        <f t="shared" si="369"/>
        <v>56_81_9</v>
      </c>
      <c r="P5954">
        <f>SUMIF($O$3:$O$7726,O5954,$M$3:$M$7726)</f>
        <v>6408.29</v>
      </c>
      <c r="Q5954">
        <f t="shared" si="370"/>
        <v>0</v>
      </c>
      <c r="R5954" t="b">
        <f t="shared" si="371"/>
        <v>1</v>
      </c>
    </row>
    <row r="5955" spans="1:18" x14ac:dyDescent="0.3">
      <c r="A5955">
        <v>56</v>
      </c>
      <c r="B5955">
        <v>12</v>
      </c>
      <c r="C5955">
        <v>81</v>
      </c>
      <c r="D5955">
        <v>7449.01</v>
      </c>
      <c r="E5955">
        <f>VLOOKUP(B5955,'[1]input data'!$G$3:$H$180,2,FALSE)</f>
        <v>12</v>
      </c>
      <c r="F5955" t="str">
        <f t="shared" si="368"/>
        <v>56_81_12</v>
      </c>
      <c r="G5955">
        <f>_xlfn.MAXIFS($D$3:$D$7726,$F$3:$F$7726,$F5955)</f>
        <v>12810.25</v>
      </c>
      <c r="J5955">
        <v>56</v>
      </c>
      <c r="K5955">
        <v>12</v>
      </c>
      <c r="L5955">
        <v>81</v>
      </c>
      <c r="M5955">
        <v>0</v>
      </c>
      <c r="N5955">
        <f>VLOOKUP(K5955,'[1]input data'!$G$3:$H$180,2,FALSE)</f>
        <v>12</v>
      </c>
      <c r="O5955" t="str">
        <f t="shared" si="369"/>
        <v>56_81_12</v>
      </c>
      <c r="P5955">
        <f>SUMIF($O$3:$O$7726,O5955,$M$3:$M$7726)</f>
        <v>12810.25</v>
      </c>
      <c r="Q5955">
        <f t="shared" si="370"/>
        <v>0</v>
      </c>
      <c r="R5955" t="b">
        <f t="shared" si="371"/>
        <v>1</v>
      </c>
    </row>
    <row r="5956" spans="1:18" x14ac:dyDescent="0.3">
      <c r="A5956">
        <v>56</v>
      </c>
      <c r="B5956">
        <v>101</v>
      </c>
      <c r="C5956">
        <v>81</v>
      </c>
      <c r="D5956">
        <v>12810.25</v>
      </c>
      <c r="E5956">
        <f>VLOOKUP(B5956,'[1]input data'!$G$3:$H$180,2,FALSE)</f>
        <v>12</v>
      </c>
      <c r="F5956" t="str">
        <f t="shared" ref="F5956:F6019" si="372">A5956&amp;"_"&amp;C5956&amp;"_"&amp;E5956</f>
        <v>56_81_12</v>
      </c>
      <c r="G5956">
        <f>_xlfn.MAXIFS($D$3:$D$7726,$F$3:$F$7726,$F5956)</f>
        <v>12810.25</v>
      </c>
      <c r="J5956">
        <v>56</v>
      </c>
      <c r="K5956">
        <v>101</v>
      </c>
      <c r="L5956">
        <v>81</v>
      </c>
      <c r="M5956">
        <v>12810.25</v>
      </c>
      <c r="N5956">
        <f>VLOOKUP(K5956,'[1]input data'!$G$3:$H$180,2,FALSE)</f>
        <v>12</v>
      </c>
      <c r="O5956" t="str">
        <f t="shared" ref="O5956:O6019" si="373">J5956&amp;"_"&amp;L5956&amp;"_"&amp;N5956</f>
        <v>56_81_12</v>
      </c>
      <c r="P5956">
        <f>SUMIF($O$3:$O$7726,O5956,$M$3:$M$7726)</f>
        <v>12810.25</v>
      </c>
      <c r="Q5956">
        <f t="shared" ref="Q5956:Q6019" si="374">G5956-P5956</f>
        <v>0</v>
      </c>
      <c r="R5956" t="b">
        <f t="shared" ref="R5956:R6019" si="375">OR(D5956=G5956,M5956=0)</f>
        <v>1</v>
      </c>
    </row>
    <row r="5957" spans="1:18" x14ac:dyDescent="0.3">
      <c r="A5957">
        <v>56</v>
      </c>
      <c r="B5957">
        <v>13</v>
      </c>
      <c r="C5957">
        <v>81</v>
      </c>
      <c r="D5957">
        <v>5313.92</v>
      </c>
      <c r="E5957">
        <f>VLOOKUP(B5957,'[1]input data'!$G$3:$H$180,2,FALSE)</f>
        <v>13</v>
      </c>
      <c r="F5957" t="str">
        <f t="shared" si="372"/>
        <v>56_81_13</v>
      </c>
      <c r="G5957">
        <f>_xlfn.MAXIFS($D$3:$D$7726,$F$3:$F$7726,$F5957)</f>
        <v>7758.51</v>
      </c>
      <c r="J5957">
        <v>56</v>
      </c>
      <c r="K5957">
        <v>13</v>
      </c>
      <c r="L5957">
        <v>81</v>
      </c>
      <c r="M5957">
        <v>0</v>
      </c>
      <c r="N5957">
        <f>VLOOKUP(K5957,'[1]input data'!$G$3:$H$180,2,FALSE)</f>
        <v>13</v>
      </c>
      <c r="O5957" t="str">
        <f t="shared" si="373"/>
        <v>56_81_13</v>
      </c>
      <c r="P5957">
        <f>SUMIF($O$3:$O$7726,O5957,$M$3:$M$7726)</f>
        <v>7758.51</v>
      </c>
      <c r="Q5957">
        <f t="shared" si="374"/>
        <v>0</v>
      </c>
      <c r="R5957" t="b">
        <f t="shared" si="375"/>
        <v>1</v>
      </c>
    </row>
    <row r="5958" spans="1:18" x14ac:dyDescent="0.3">
      <c r="A5958">
        <v>56</v>
      </c>
      <c r="B5958">
        <v>102</v>
      </c>
      <c r="C5958">
        <v>81</v>
      </c>
      <c r="D5958">
        <v>7758.51</v>
      </c>
      <c r="E5958">
        <f>VLOOKUP(B5958,'[1]input data'!$G$3:$H$180,2,FALSE)</f>
        <v>13</v>
      </c>
      <c r="F5958" t="str">
        <f t="shared" si="372"/>
        <v>56_81_13</v>
      </c>
      <c r="G5958">
        <f>_xlfn.MAXIFS($D$3:$D$7726,$F$3:$F$7726,$F5958)</f>
        <v>7758.51</v>
      </c>
      <c r="J5958">
        <v>56</v>
      </c>
      <c r="K5958">
        <v>102</v>
      </c>
      <c r="L5958">
        <v>81</v>
      </c>
      <c r="M5958">
        <v>7758.51</v>
      </c>
      <c r="N5958">
        <f>VLOOKUP(K5958,'[1]input data'!$G$3:$H$180,2,FALSE)</f>
        <v>13</v>
      </c>
      <c r="O5958" t="str">
        <f t="shared" si="373"/>
        <v>56_81_13</v>
      </c>
      <c r="P5958">
        <f>SUMIF($O$3:$O$7726,O5958,$M$3:$M$7726)</f>
        <v>7758.51</v>
      </c>
      <c r="Q5958">
        <f t="shared" si="374"/>
        <v>0</v>
      </c>
      <c r="R5958" t="b">
        <f t="shared" si="375"/>
        <v>1</v>
      </c>
    </row>
    <row r="5959" spans="1:18" x14ac:dyDescent="0.3">
      <c r="A5959">
        <v>56</v>
      </c>
      <c r="B5959">
        <v>14</v>
      </c>
      <c r="C5959">
        <v>81</v>
      </c>
      <c r="D5959">
        <v>5090.28</v>
      </c>
      <c r="E5959">
        <f>VLOOKUP(B5959,'[1]input data'!$G$3:$H$180,2,FALSE)</f>
        <v>14</v>
      </c>
      <c r="F5959" t="str">
        <f t="shared" si="372"/>
        <v>56_81_14</v>
      </c>
      <c r="G5959">
        <f>_xlfn.MAXIFS($D$3:$D$7726,$F$3:$F$7726,$F5959)</f>
        <v>5090.28</v>
      </c>
      <c r="J5959">
        <v>56</v>
      </c>
      <c r="K5959">
        <v>14</v>
      </c>
      <c r="L5959">
        <v>81</v>
      </c>
      <c r="M5959">
        <v>5090.28</v>
      </c>
      <c r="N5959">
        <f>VLOOKUP(K5959,'[1]input data'!$G$3:$H$180,2,FALSE)</f>
        <v>14</v>
      </c>
      <c r="O5959" t="str">
        <f t="shared" si="373"/>
        <v>56_81_14</v>
      </c>
      <c r="P5959">
        <f>SUMIF($O$3:$O$7726,O5959,$M$3:$M$7726)</f>
        <v>5090.28</v>
      </c>
      <c r="Q5959">
        <f t="shared" si="374"/>
        <v>0</v>
      </c>
      <c r="R5959" t="b">
        <f t="shared" si="375"/>
        <v>1</v>
      </c>
    </row>
    <row r="5960" spans="1:18" x14ac:dyDescent="0.3">
      <c r="A5960">
        <v>56</v>
      </c>
      <c r="B5960">
        <v>103</v>
      </c>
      <c r="C5960">
        <v>81</v>
      </c>
      <c r="D5960">
        <v>4143.28</v>
      </c>
      <c r="E5960">
        <f>VLOOKUP(B5960,'[1]input data'!$G$3:$H$180,2,FALSE)</f>
        <v>14</v>
      </c>
      <c r="F5960" t="str">
        <f t="shared" si="372"/>
        <v>56_81_14</v>
      </c>
      <c r="G5960">
        <f>_xlfn.MAXIFS($D$3:$D$7726,$F$3:$F$7726,$F5960)</f>
        <v>5090.28</v>
      </c>
      <c r="J5960">
        <v>56</v>
      </c>
      <c r="K5960">
        <v>103</v>
      </c>
      <c r="L5960">
        <v>81</v>
      </c>
      <c r="M5960">
        <v>0</v>
      </c>
      <c r="N5960">
        <f>VLOOKUP(K5960,'[1]input data'!$G$3:$H$180,2,FALSE)</f>
        <v>14</v>
      </c>
      <c r="O5960" t="str">
        <f t="shared" si="373"/>
        <v>56_81_14</v>
      </c>
      <c r="P5960">
        <f>SUMIF($O$3:$O$7726,O5960,$M$3:$M$7726)</f>
        <v>5090.28</v>
      </c>
      <c r="Q5960">
        <f t="shared" si="374"/>
        <v>0</v>
      </c>
      <c r="R5960" t="b">
        <f t="shared" si="375"/>
        <v>1</v>
      </c>
    </row>
    <row r="5961" spans="1:18" x14ac:dyDescent="0.3">
      <c r="A5961">
        <v>56</v>
      </c>
      <c r="B5961">
        <v>15</v>
      </c>
      <c r="C5961">
        <v>81</v>
      </c>
      <c r="D5961">
        <v>4173.4799999999996</v>
      </c>
      <c r="E5961">
        <f>VLOOKUP(B5961,'[1]input data'!$G$3:$H$180,2,FALSE)</f>
        <v>15</v>
      </c>
      <c r="F5961" t="str">
        <f t="shared" si="372"/>
        <v>56_81_15</v>
      </c>
      <c r="G5961">
        <f>_xlfn.MAXIFS($D$3:$D$7726,$F$3:$F$7726,$F5961)</f>
        <v>4173.4799999999996</v>
      </c>
      <c r="J5961">
        <v>56</v>
      </c>
      <c r="K5961">
        <v>15</v>
      </c>
      <c r="L5961">
        <v>81</v>
      </c>
      <c r="M5961">
        <v>4173.4799999999996</v>
      </c>
      <c r="N5961">
        <f>VLOOKUP(K5961,'[1]input data'!$G$3:$H$180,2,FALSE)</f>
        <v>15</v>
      </c>
      <c r="O5961" t="str">
        <f t="shared" si="373"/>
        <v>56_81_15</v>
      </c>
      <c r="P5961">
        <f>SUMIF($O$3:$O$7726,O5961,$M$3:$M$7726)</f>
        <v>4173.4799999999996</v>
      </c>
      <c r="Q5961">
        <f t="shared" si="374"/>
        <v>0</v>
      </c>
      <c r="R5961" t="b">
        <f t="shared" si="375"/>
        <v>1</v>
      </c>
    </row>
    <row r="5962" spans="1:18" x14ac:dyDescent="0.3">
      <c r="A5962">
        <v>56</v>
      </c>
      <c r="B5962">
        <v>104</v>
      </c>
      <c r="C5962">
        <v>81</v>
      </c>
      <c r="D5962">
        <v>1701.21</v>
      </c>
      <c r="E5962">
        <f>VLOOKUP(B5962,'[1]input data'!$G$3:$H$180,2,FALSE)</f>
        <v>15</v>
      </c>
      <c r="F5962" t="str">
        <f t="shared" si="372"/>
        <v>56_81_15</v>
      </c>
      <c r="G5962">
        <f>_xlfn.MAXIFS($D$3:$D$7726,$F$3:$F$7726,$F5962)</f>
        <v>4173.4799999999996</v>
      </c>
      <c r="J5962">
        <v>56</v>
      </c>
      <c r="K5962">
        <v>104</v>
      </c>
      <c r="L5962">
        <v>81</v>
      </c>
      <c r="M5962">
        <v>0</v>
      </c>
      <c r="N5962">
        <f>VLOOKUP(K5962,'[1]input data'!$G$3:$H$180,2,FALSE)</f>
        <v>15</v>
      </c>
      <c r="O5962" t="str">
        <f t="shared" si="373"/>
        <v>56_81_15</v>
      </c>
      <c r="P5962">
        <f>SUMIF($O$3:$O$7726,O5962,$M$3:$M$7726)</f>
        <v>4173.4799999999996</v>
      </c>
      <c r="Q5962">
        <f t="shared" si="374"/>
        <v>0</v>
      </c>
      <c r="R5962" t="b">
        <f t="shared" si="375"/>
        <v>1</v>
      </c>
    </row>
    <row r="5963" spans="1:18" x14ac:dyDescent="0.3">
      <c r="A5963">
        <v>56</v>
      </c>
      <c r="B5963">
        <v>18</v>
      </c>
      <c r="C5963">
        <v>81</v>
      </c>
      <c r="D5963">
        <v>4314.42</v>
      </c>
      <c r="E5963">
        <f>VLOOKUP(B5963,'[1]input data'!$G$3:$H$180,2,FALSE)</f>
        <v>18</v>
      </c>
      <c r="F5963" t="str">
        <f t="shared" si="372"/>
        <v>56_81_18</v>
      </c>
      <c r="G5963">
        <f>_xlfn.MAXIFS($D$3:$D$7726,$F$3:$F$7726,$F5963)</f>
        <v>4314.42</v>
      </c>
      <c r="J5963">
        <v>56</v>
      </c>
      <c r="K5963">
        <v>18</v>
      </c>
      <c r="L5963">
        <v>81</v>
      </c>
      <c r="M5963">
        <v>4314.42</v>
      </c>
      <c r="N5963">
        <f>VLOOKUP(K5963,'[1]input data'!$G$3:$H$180,2,FALSE)</f>
        <v>18</v>
      </c>
      <c r="O5963" t="str">
        <f t="shared" si="373"/>
        <v>56_81_18</v>
      </c>
      <c r="P5963">
        <f>SUMIF($O$3:$O$7726,O5963,$M$3:$M$7726)</f>
        <v>4314.42</v>
      </c>
      <c r="Q5963">
        <f t="shared" si="374"/>
        <v>0</v>
      </c>
      <c r="R5963" t="b">
        <f t="shared" si="375"/>
        <v>1</v>
      </c>
    </row>
    <row r="5964" spans="1:18" x14ac:dyDescent="0.3">
      <c r="A5964">
        <v>56</v>
      </c>
      <c r="B5964">
        <v>19</v>
      </c>
      <c r="C5964">
        <v>81</v>
      </c>
      <c r="D5964">
        <v>7190.95</v>
      </c>
      <c r="E5964">
        <f>VLOOKUP(B5964,'[1]input data'!$G$3:$H$180,2,FALSE)</f>
        <v>19</v>
      </c>
      <c r="F5964" t="str">
        <f t="shared" si="372"/>
        <v>56_81_19</v>
      </c>
      <c r="G5964">
        <f>_xlfn.MAXIFS($D$3:$D$7726,$F$3:$F$7726,$F5964)</f>
        <v>7679.02</v>
      </c>
      <c r="J5964">
        <v>56</v>
      </c>
      <c r="K5964">
        <v>19</v>
      </c>
      <c r="L5964">
        <v>81</v>
      </c>
      <c r="M5964">
        <v>0</v>
      </c>
      <c r="N5964">
        <f>VLOOKUP(K5964,'[1]input data'!$G$3:$H$180,2,FALSE)</f>
        <v>19</v>
      </c>
      <c r="O5964" t="str">
        <f t="shared" si="373"/>
        <v>56_81_19</v>
      </c>
      <c r="P5964">
        <f>SUMIF($O$3:$O$7726,O5964,$M$3:$M$7726)</f>
        <v>7679.02</v>
      </c>
      <c r="Q5964">
        <f t="shared" si="374"/>
        <v>0</v>
      </c>
      <c r="R5964" t="b">
        <f t="shared" si="375"/>
        <v>1</v>
      </c>
    </row>
    <row r="5965" spans="1:18" x14ac:dyDescent="0.3">
      <c r="A5965">
        <v>56</v>
      </c>
      <c r="B5965">
        <v>108</v>
      </c>
      <c r="C5965">
        <v>81</v>
      </c>
      <c r="D5965">
        <v>7679.02</v>
      </c>
      <c r="E5965">
        <f>VLOOKUP(B5965,'[1]input data'!$G$3:$H$180,2,FALSE)</f>
        <v>19</v>
      </c>
      <c r="F5965" t="str">
        <f t="shared" si="372"/>
        <v>56_81_19</v>
      </c>
      <c r="G5965">
        <f>_xlfn.MAXIFS($D$3:$D$7726,$F$3:$F$7726,$F5965)</f>
        <v>7679.02</v>
      </c>
      <c r="J5965">
        <v>56</v>
      </c>
      <c r="K5965">
        <v>108</v>
      </c>
      <c r="L5965">
        <v>81</v>
      </c>
      <c r="M5965">
        <v>7679.02</v>
      </c>
      <c r="N5965">
        <f>VLOOKUP(K5965,'[1]input data'!$G$3:$H$180,2,FALSE)</f>
        <v>19</v>
      </c>
      <c r="O5965" t="str">
        <f t="shared" si="373"/>
        <v>56_81_19</v>
      </c>
      <c r="P5965">
        <f>SUMIF($O$3:$O$7726,O5965,$M$3:$M$7726)</f>
        <v>7679.02</v>
      </c>
      <c r="Q5965">
        <f t="shared" si="374"/>
        <v>0</v>
      </c>
      <c r="R5965" t="b">
        <f t="shared" si="375"/>
        <v>1</v>
      </c>
    </row>
    <row r="5966" spans="1:18" x14ac:dyDescent="0.3">
      <c r="A5966">
        <v>56</v>
      </c>
      <c r="B5966">
        <v>21</v>
      </c>
      <c r="C5966">
        <v>81</v>
      </c>
      <c r="D5966">
        <v>4227.9399999999996</v>
      </c>
      <c r="E5966">
        <f>VLOOKUP(B5966,'[1]input data'!$G$3:$H$180,2,FALSE)</f>
        <v>21</v>
      </c>
      <c r="F5966" t="str">
        <f t="shared" si="372"/>
        <v>56_81_21</v>
      </c>
      <c r="G5966">
        <f>_xlfn.MAXIFS($D$3:$D$7726,$F$3:$F$7726,$F5966)</f>
        <v>4227.9399999999996</v>
      </c>
      <c r="J5966">
        <v>56</v>
      </c>
      <c r="K5966">
        <v>21</v>
      </c>
      <c r="L5966">
        <v>81</v>
      </c>
      <c r="M5966">
        <v>4227.9399999999996</v>
      </c>
      <c r="N5966">
        <f>VLOOKUP(K5966,'[1]input data'!$G$3:$H$180,2,FALSE)</f>
        <v>21</v>
      </c>
      <c r="O5966" t="str">
        <f t="shared" si="373"/>
        <v>56_81_21</v>
      </c>
      <c r="P5966">
        <f>SUMIF($O$3:$O$7726,O5966,$M$3:$M$7726)</f>
        <v>4227.9399999999996</v>
      </c>
      <c r="Q5966">
        <f t="shared" si="374"/>
        <v>0</v>
      </c>
      <c r="R5966" t="b">
        <f t="shared" si="375"/>
        <v>1</v>
      </c>
    </row>
    <row r="5967" spans="1:18" x14ac:dyDescent="0.3">
      <c r="A5967">
        <v>56</v>
      </c>
      <c r="B5967">
        <v>110</v>
      </c>
      <c r="C5967">
        <v>81</v>
      </c>
      <c r="D5967">
        <v>3339.02</v>
      </c>
      <c r="E5967">
        <f>VLOOKUP(B5967,'[1]input data'!$G$3:$H$180,2,FALSE)</f>
        <v>21</v>
      </c>
      <c r="F5967" t="str">
        <f t="shared" si="372"/>
        <v>56_81_21</v>
      </c>
      <c r="G5967">
        <f>_xlfn.MAXIFS($D$3:$D$7726,$F$3:$F$7726,$F5967)</f>
        <v>4227.9399999999996</v>
      </c>
      <c r="J5967">
        <v>56</v>
      </c>
      <c r="K5967">
        <v>110</v>
      </c>
      <c r="L5967">
        <v>81</v>
      </c>
      <c r="M5967">
        <v>0</v>
      </c>
      <c r="N5967">
        <f>VLOOKUP(K5967,'[1]input data'!$G$3:$H$180,2,FALSE)</f>
        <v>21</v>
      </c>
      <c r="O5967" t="str">
        <f t="shared" si="373"/>
        <v>56_81_21</v>
      </c>
      <c r="P5967">
        <f>SUMIF($O$3:$O$7726,O5967,$M$3:$M$7726)</f>
        <v>4227.9399999999996</v>
      </c>
      <c r="Q5967">
        <f t="shared" si="374"/>
        <v>0</v>
      </c>
      <c r="R5967" t="b">
        <f t="shared" si="375"/>
        <v>1</v>
      </c>
    </row>
    <row r="5968" spans="1:18" x14ac:dyDescent="0.3">
      <c r="A5968">
        <v>56</v>
      </c>
      <c r="B5968">
        <v>30</v>
      </c>
      <c r="C5968">
        <v>81</v>
      </c>
      <c r="D5968">
        <v>4906.8900000000003</v>
      </c>
      <c r="E5968">
        <f>VLOOKUP(B5968,'[1]input data'!$G$3:$H$180,2,FALSE)</f>
        <v>30</v>
      </c>
      <c r="F5968" t="str">
        <f t="shared" si="372"/>
        <v>56_81_30</v>
      </c>
      <c r="G5968">
        <f>_xlfn.MAXIFS($D$3:$D$7726,$F$3:$F$7726,$F5968)</f>
        <v>4906.8900000000003</v>
      </c>
      <c r="J5968">
        <v>56</v>
      </c>
      <c r="K5968">
        <v>30</v>
      </c>
      <c r="L5968">
        <v>81</v>
      </c>
      <c r="M5968">
        <v>4906.8900000000003</v>
      </c>
      <c r="N5968">
        <f>VLOOKUP(K5968,'[1]input data'!$G$3:$H$180,2,FALSE)</f>
        <v>30</v>
      </c>
      <c r="O5968" t="str">
        <f t="shared" si="373"/>
        <v>56_81_30</v>
      </c>
      <c r="P5968">
        <f>SUMIF($O$3:$O$7726,O5968,$M$3:$M$7726)</f>
        <v>4906.8900000000003</v>
      </c>
      <c r="Q5968">
        <f t="shared" si="374"/>
        <v>0</v>
      </c>
      <c r="R5968" t="b">
        <f t="shared" si="375"/>
        <v>1</v>
      </c>
    </row>
    <row r="5969" spans="1:18" x14ac:dyDescent="0.3">
      <c r="A5969">
        <v>56</v>
      </c>
      <c r="B5969">
        <v>119</v>
      </c>
      <c r="C5969">
        <v>81</v>
      </c>
      <c r="D5969">
        <v>4089.78</v>
      </c>
      <c r="E5969">
        <f>VLOOKUP(B5969,'[1]input data'!$G$3:$H$180,2,FALSE)</f>
        <v>30</v>
      </c>
      <c r="F5969" t="str">
        <f t="shared" si="372"/>
        <v>56_81_30</v>
      </c>
      <c r="G5969">
        <f>_xlfn.MAXIFS($D$3:$D$7726,$F$3:$F$7726,$F5969)</f>
        <v>4906.8900000000003</v>
      </c>
      <c r="J5969">
        <v>56</v>
      </c>
      <c r="K5969">
        <v>119</v>
      </c>
      <c r="L5969">
        <v>81</v>
      </c>
      <c r="M5969">
        <v>0</v>
      </c>
      <c r="N5969">
        <f>VLOOKUP(K5969,'[1]input data'!$G$3:$H$180,2,FALSE)</f>
        <v>30</v>
      </c>
      <c r="O5969" t="str">
        <f t="shared" si="373"/>
        <v>56_81_30</v>
      </c>
      <c r="P5969">
        <f>SUMIF($O$3:$O$7726,O5969,$M$3:$M$7726)</f>
        <v>4906.8900000000003</v>
      </c>
      <c r="Q5969">
        <f t="shared" si="374"/>
        <v>0</v>
      </c>
      <c r="R5969" t="b">
        <f t="shared" si="375"/>
        <v>1</v>
      </c>
    </row>
    <row r="5970" spans="1:18" x14ac:dyDescent="0.3">
      <c r="A5970">
        <v>56</v>
      </c>
      <c r="B5970">
        <v>32</v>
      </c>
      <c r="C5970">
        <v>81</v>
      </c>
      <c r="D5970">
        <v>2875.19</v>
      </c>
      <c r="E5970">
        <f>VLOOKUP(B5970,'[1]input data'!$G$3:$H$180,2,FALSE)</f>
        <v>32</v>
      </c>
      <c r="F5970" t="str">
        <f t="shared" si="372"/>
        <v>56_81_32</v>
      </c>
      <c r="G5970">
        <f>_xlfn.MAXIFS($D$3:$D$7726,$F$3:$F$7726,$F5970)</f>
        <v>2875.19</v>
      </c>
      <c r="J5970">
        <v>56</v>
      </c>
      <c r="K5970">
        <v>32</v>
      </c>
      <c r="L5970">
        <v>81</v>
      </c>
      <c r="M5970">
        <v>2875.19</v>
      </c>
      <c r="N5970">
        <f>VLOOKUP(K5970,'[1]input data'!$G$3:$H$180,2,FALSE)</f>
        <v>32</v>
      </c>
      <c r="O5970" t="str">
        <f t="shared" si="373"/>
        <v>56_81_32</v>
      </c>
      <c r="P5970">
        <f>SUMIF($O$3:$O$7726,O5970,$M$3:$M$7726)</f>
        <v>2875.19</v>
      </c>
      <c r="Q5970">
        <f t="shared" si="374"/>
        <v>0</v>
      </c>
      <c r="R5970" t="b">
        <f t="shared" si="375"/>
        <v>1</v>
      </c>
    </row>
    <row r="5971" spans="1:18" x14ac:dyDescent="0.3">
      <c r="A5971">
        <v>56</v>
      </c>
      <c r="B5971">
        <v>121</v>
      </c>
      <c r="C5971">
        <v>81</v>
      </c>
      <c r="D5971">
        <v>1711.06</v>
      </c>
      <c r="E5971">
        <f>VLOOKUP(B5971,'[1]input data'!$G$3:$H$180,2,FALSE)</f>
        <v>32</v>
      </c>
      <c r="F5971" t="str">
        <f t="shared" si="372"/>
        <v>56_81_32</v>
      </c>
      <c r="G5971">
        <f>_xlfn.MAXIFS($D$3:$D$7726,$F$3:$F$7726,$F5971)</f>
        <v>2875.19</v>
      </c>
      <c r="J5971">
        <v>56</v>
      </c>
      <c r="K5971">
        <v>121</v>
      </c>
      <c r="L5971">
        <v>81</v>
      </c>
      <c r="M5971">
        <v>0</v>
      </c>
      <c r="N5971">
        <f>VLOOKUP(K5971,'[1]input data'!$G$3:$H$180,2,FALSE)</f>
        <v>32</v>
      </c>
      <c r="O5971" t="str">
        <f t="shared" si="373"/>
        <v>56_81_32</v>
      </c>
      <c r="P5971">
        <f>SUMIF($O$3:$O$7726,O5971,$M$3:$M$7726)</f>
        <v>2875.19</v>
      </c>
      <c r="Q5971">
        <f t="shared" si="374"/>
        <v>0</v>
      </c>
      <c r="R5971" t="b">
        <f t="shared" si="375"/>
        <v>1</v>
      </c>
    </row>
    <row r="5972" spans="1:18" x14ac:dyDescent="0.3">
      <c r="A5972">
        <v>56</v>
      </c>
      <c r="B5972">
        <v>2</v>
      </c>
      <c r="C5972">
        <v>82</v>
      </c>
      <c r="D5972">
        <v>7559.97</v>
      </c>
      <c r="E5972">
        <f>VLOOKUP(B5972,'[1]input data'!$G$3:$H$180,2,FALSE)</f>
        <v>2</v>
      </c>
      <c r="F5972" t="str">
        <f t="shared" si="372"/>
        <v>56_82_2</v>
      </c>
      <c r="G5972">
        <f>_xlfn.MAXIFS($D$3:$D$7726,$F$3:$F$7726,$F5972)</f>
        <v>14442.78</v>
      </c>
      <c r="J5972">
        <v>56</v>
      </c>
      <c r="K5972">
        <v>2</v>
      </c>
      <c r="L5972">
        <v>82</v>
      </c>
      <c r="M5972">
        <v>0</v>
      </c>
      <c r="N5972">
        <f>VLOOKUP(K5972,'[1]input data'!$G$3:$H$180,2,FALSE)</f>
        <v>2</v>
      </c>
      <c r="O5972" t="str">
        <f t="shared" si="373"/>
        <v>56_82_2</v>
      </c>
      <c r="P5972">
        <f>SUMIF($O$3:$O$7726,O5972,$M$3:$M$7726)</f>
        <v>14442.78</v>
      </c>
      <c r="Q5972">
        <f t="shared" si="374"/>
        <v>0</v>
      </c>
      <c r="R5972" t="b">
        <f t="shared" si="375"/>
        <v>1</v>
      </c>
    </row>
    <row r="5973" spans="1:18" x14ac:dyDescent="0.3">
      <c r="A5973">
        <v>56</v>
      </c>
      <c r="B5973">
        <v>91</v>
      </c>
      <c r="C5973">
        <v>82</v>
      </c>
      <c r="D5973">
        <v>14442.78</v>
      </c>
      <c r="E5973">
        <f>VLOOKUP(B5973,'[1]input data'!$G$3:$H$180,2,FALSE)</f>
        <v>2</v>
      </c>
      <c r="F5973" t="str">
        <f t="shared" si="372"/>
        <v>56_82_2</v>
      </c>
      <c r="G5973">
        <f>_xlfn.MAXIFS($D$3:$D$7726,$F$3:$F$7726,$F5973)</f>
        <v>14442.78</v>
      </c>
      <c r="J5973">
        <v>56</v>
      </c>
      <c r="K5973">
        <v>91</v>
      </c>
      <c r="L5973">
        <v>82</v>
      </c>
      <c r="M5973">
        <v>14442.78</v>
      </c>
      <c r="N5973">
        <f>VLOOKUP(K5973,'[1]input data'!$G$3:$H$180,2,FALSE)</f>
        <v>2</v>
      </c>
      <c r="O5973" t="str">
        <f t="shared" si="373"/>
        <v>56_82_2</v>
      </c>
      <c r="P5973">
        <f>SUMIF($O$3:$O$7726,O5973,$M$3:$M$7726)</f>
        <v>14442.78</v>
      </c>
      <c r="Q5973">
        <f t="shared" si="374"/>
        <v>0</v>
      </c>
      <c r="R5973" t="b">
        <f t="shared" si="375"/>
        <v>1</v>
      </c>
    </row>
    <row r="5974" spans="1:18" x14ac:dyDescent="0.3">
      <c r="A5974">
        <v>56</v>
      </c>
      <c r="B5974">
        <v>29</v>
      </c>
      <c r="C5974">
        <v>82</v>
      </c>
      <c r="D5974">
        <v>1390.73</v>
      </c>
      <c r="E5974">
        <f>VLOOKUP(B5974,'[1]input data'!$G$3:$H$180,2,FALSE)</f>
        <v>29</v>
      </c>
      <c r="F5974" t="str">
        <f t="shared" si="372"/>
        <v>56_82_29</v>
      </c>
      <c r="G5974">
        <f>_xlfn.MAXIFS($D$3:$D$7726,$F$3:$F$7726,$F5974)</f>
        <v>5990.56</v>
      </c>
      <c r="J5974">
        <v>56</v>
      </c>
      <c r="K5974">
        <v>29</v>
      </c>
      <c r="L5974">
        <v>82</v>
      </c>
      <c r="M5974">
        <v>0</v>
      </c>
      <c r="N5974">
        <f>VLOOKUP(K5974,'[1]input data'!$G$3:$H$180,2,FALSE)</f>
        <v>29</v>
      </c>
      <c r="O5974" t="str">
        <f t="shared" si="373"/>
        <v>56_82_29</v>
      </c>
      <c r="P5974">
        <f>SUMIF($O$3:$O$7726,O5974,$M$3:$M$7726)</f>
        <v>5990.56</v>
      </c>
      <c r="Q5974">
        <f t="shared" si="374"/>
        <v>0</v>
      </c>
      <c r="R5974" t="b">
        <f t="shared" si="375"/>
        <v>1</v>
      </c>
    </row>
    <row r="5975" spans="1:18" x14ac:dyDescent="0.3">
      <c r="A5975">
        <v>56</v>
      </c>
      <c r="B5975">
        <v>118</v>
      </c>
      <c r="C5975">
        <v>82</v>
      </c>
      <c r="D5975">
        <v>5990.56</v>
      </c>
      <c r="E5975">
        <f>VLOOKUP(B5975,'[1]input data'!$G$3:$H$180,2,FALSE)</f>
        <v>29</v>
      </c>
      <c r="F5975" t="str">
        <f t="shared" si="372"/>
        <v>56_82_29</v>
      </c>
      <c r="G5975">
        <f>_xlfn.MAXIFS($D$3:$D$7726,$F$3:$F$7726,$F5975)</f>
        <v>5990.56</v>
      </c>
      <c r="J5975">
        <v>56</v>
      </c>
      <c r="K5975">
        <v>118</v>
      </c>
      <c r="L5975">
        <v>82</v>
      </c>
      <c r="M5975">
        <v>5990.56</v>
      </c>
      <c r="N5975">
        <f>VLOOKUP(K5975,'[1]input data'!$G$3:$H$180,2,FALSE)</f>
        <v>29</v>
      </c>
      <c r="O5975" t="str">
        <f t="shared" si="373"/>
        <v>56_82_29</v>
      </c>
      <c r="P5975">
        <f>SUMIF($O$3:$O$7726,O5975,$M$3:$M$7726)</f>
        <v>5990.56</v>
      </c>
      <c r="Q5975">
        <f t="shared" si="374"/>
        <v>0</v>
      </c>
      <c r="R5975" t="b">
        <f t="shared" si="375"/>
        <v>1</v>
      </c>
    </row>
    <row r="5976" spans="1:18" x14ac:dyDescent="0.3">
      <c r="A5976">
        <v>56</v>
      </c>
      <c r="B5976">
        <v>31</v>
      </c>
      <c r="C5976">
        <v>82</v>
      </c>
      <c r="D5976">
        <v>1277.6400000000001</v>
      </c>
      <c r="E5976">
        <f>VLOOKUP(B5976,'[1]input data'!$G$3:$H$180,2,FALSE)</f>
        <v>31</v>
      </c>
      <c r="F5976" t="str">
        <f t="shared" si="372"/>
        <v>56_82_31</v>
      </c>
      <c r="G5976">
        <f>_xlfn.MAXIFS($D$3:$D$7726,$F$3:$F$7726,$F5976)</f>
        <v>1277.6400000000001</v>
      </c>
      <c r="J5976">
        <v>56</v>
      </c>
      <c r="K5976">
        <v>31</v>
      </c>
      <c r="L5976">
        <v>82</v>
      </c>
      <c r="M5976">
        <v>1277.6400000000001</v>
      </c>
      <c r="N5976">
        <f>VLOOKUP(K5976,'[1]input data'!$G$3:$H$180,2,FALSE)</f>
        <v>31</v>
      </c>
      <c r="O5976" t="str">
        <f t="shared" si="373"/>
        <v>56_82_31</v>
      </c>
      <c r="P5976">
        <f>SUMIF($O$3:$O$7726,O5976,$M$3:$M$7726)</f>
        <v>1277.6400000000001</v>
      </c>
      <c r="Q5976">
        <f t="shared" si="374"/>
        <v>0</v>
      </c>
      <c r="R5976" t="b">
        <f t="shared" si="375"/>
        <v>1</v>
      </c>
    </row>
    <row r="5977" spans="1:18" x14ac:dyDescent="0.3">
      <c r="A5977">
        <v>56</v>
      </c>
      <c r="B5977">
        <v>120</v>
      </c>
      <c r="C5977">
        <v>82</v>
      </c>
      <c r="D5977">
        <v>1067.5899999999999</v>
      </c>
      <c r="E5977">
        <f>VLOOKUP(B5977,'[1]input data'!$G$3:$H$180,2,FALSE)</f>
        <v>31</v>
      </c>
      <c r="F5977" t="str">
        <f t="shared" si="372"/>
        <v>56_82_31</v>
      </c>
      <c r="G5977">
        <f>_xlfn.MAXIFS($D$3:$D$7726,$F$3:$F$7726,$F5977)</f>
        <v>1277.6400000000001</v>
      </c>
      <c r="J5977">
        <v>56</v>
      </c>
      <c r="K5977">
        <v>120</v>
      </c>
      <c r="L5977">
        <v>82</v>
      </c>
      <c r="M5977">
        <v>0</v>
      </c>
      <c r="N5977">
        <f>VLOOKUP(K5977,'[1]input data'!$G$3:$H$180,2,FALSE)</f>
        <v>31</v>
      </c>
      <c r="O5977" t="str">
        <f t="shared" si="373"/>
        <v>56_82_31</v>
      </c>
      <c r="P5977">
        <f>SUMIF($O$3:$O$7726,O5977,$M$3:$M$7726)</f>
        <v>1277.6400000000001</v>
      </c>
      <c r="Q5977">
        <f t="shared" si="374"/>
        <v>0</v>
      </c>
      <c r="R5977" t="b">
        <f t="shared" si="375"/>
        <v>1</v>
      </c>
    </row>
    <row r="5978" spans="1:18" x14ac:dyDescent="0.3">
      <c r="A5978">
        <v>56</v>
      </c>
      <c r="B5978">
        <v>7</v>
      </c>
      <c r="C5978">
        <v>83</v>
      </c>
      <c r="D5978">
        <v>14515.81</v>
      </c>
      <c r="E5978">
        <f>VLOOKUP(B5978,'[1]input data'!$G$3:$H$180,2,FALSE)</f>
        <v>7</v>
      </c>
      <c r="F5978" t="str">
        <f t="shared" si="372"/>
        <v>56_83_7</v>
      </c>
      <c r="G5978">
        <f>_xlfn.MAXIFS($D$3:$D$7726,$F$3:$F$7726,$F5978)</f>
        <v>14515.81</v>
      </c>
      <c r="J5978">
        <v>56</v>
      </c>
      <c r="K5978">
        <v>7</v>
      </c>
      <c r="L5978">
        <v>83</v>
      </c>
      <c r="M5978">
        <v>14515.81</v>
      </c>
      <c r="N5978">
        <f>VLOOKUP(K5978,'[1]input data'!$G$3:$H$180,2,FALSE)</f>
        <v>7</v>
      </c>
      <c r="O5978" t="str">
        <f t="shared" si="373"/>
        <v>56_83_7</v>
      </c>
      <c r="P5978">
        <f>SUMIF($O$3:$O$7726,O5978,$M$3:$M$7726)</f>
        <v>14515.81</v>
      </c>
      <c r="Q5978">
        <f t="shared" si="374"/>
        <v>0</v>
      </c>
      <c r="R5978" t="b">
        <f t="shared" si="375"/>
        <v>1</v>
      </c>
    </row>
    <row r="5979" spans="1:18" x14ac:dyDescent="0.3">
      <c r="A5979">
        <v>56</v>
      </c>
      <c r="B5979">
        <v>96</v>
      </c>
      <c r="C5979">
        <v>83</v>
      </c>
      <c r="D5979">
        <v>13946.55</v>
      </c>
      <c r="E5979">
        <f>VLOOKUP(B5979,'[1]input data'!$G$3:$H$180,2,FALSE)</f>
        <v>7</v>
      </c>
      <c r="F5979" t="str">
        <f t="shared" si="372"/>
        <v>56_83_7</v>
      </c>
      <c r="G5979">
        <f>_xlfn.MAXIFS($D$3:$D$7726,$F$3:$F$7726,$F5979)</f>
        <v>14515.81</v>
      </c>
      <c r="J5979">
        <v>56</v>
      </c>
      <c r="K5979">
        <v>96</v>
      </c>
      <c r="L5979">
        <v>83</v>
      </c>
      <c r="M5979">
        <v>0</v>
      </c>
      <c r="N5979">
        <f>VLOOKUP(K5979,'[1]input data'!$G$3:$H$180,2,FALSE)</f>
        <v>7</v>
      </c>
      <c r="O5979" t="str">
        <f t="shared" si="373"/>
        <v>56_83_7</v>
      </c>
      <c r="P5979">
        <f>SUMIF($O$3:$O$7726,O5979,$M$3:$M$7726)</f>
        <v>14515.81</v>
      </c>
      <c r="Q5979">
        <f t="shared" si="374"/>
        <v>0</v>
      </c>
      <c r="R5979" t="b">
        <f t="shared" si="375"/>
        <v>1</v>
      </c>
    </row>
    <row r="5980" spans="1:18" x14ac:dyDescent="0.3">
      <c r="A5980">
        <v>56</v>
      </c>
      <c r="B5980">
        <v>10</v>
      </c>
      <c r="C5980">
        <v>83</v>
      </c>
      <c r="D5980">
        <v>9130.3799999999992</v>
      </c>
      <c r="E5980">
        <f>VLOOKUP(B5980,'[1]input data'!$G$3:$H$180,2,FALSE)</f>
        <v>10</v>
      </c>
      <c r="F5980" t="str">
        <f t="shared" si="372"/>
        <v>56_83_10</v>
      </c>
      <c r="G5980">
        <f>_xlfn.MAXIFS($D$3:$D$7726,$F$3:$F$7726,$F5980)</f>
        <v>13217.89</v>
      </c>
      <c r="J5980">
        <v>56</v>
      </c>
      <c r="K5980">
        <v>10</v>
      </c>
      <c r="L5980">
        <v>83</v>
      </c>
      <c r="M5980">
        <v>0</v>
      </c>
      <c r="N5980">
        <f>VLOOKUP(K5980,'[1]input data'!$G$3:$H$180,2,FALSE)</f>
        <v>10</v>
      </c>
      <c r="O5980" t="str">
        <f t="shared" si="373"/>
        <v>56_83_10</v>
      </c>
      <c r="P5980">
        <f>SUMIF($O$3:$O$7726,O5980,$M$3:$M$7726)</f>
        <v>13217.89</v>
      </c>
      <c r="Q5980">
        <f t="shared" si="374"/>
        <v>0</v>
      </c>
      <c r="R5980" t="b">
        <f t="shared" si="375"/>
        <v>1</v>
      </c>
    </row>
    <row r="5981" spans="1:18" x14ac:dyDescent="0.3">
      <c r="A5981">
        <v>56</v>
      </c>
      <c r="B5981">
        <v>99</v>
      </c>
      <c r="C5981">
        <v>83</v>
      </c>
      <c r="D5981">
        <v>13217.89</v>
      </c>
      <c r="E5981">
        <f>VLOOKUP(B5981,'[1]input data'!$G$3:$H$180,2,FALSE)</f>
        <v>10</v>
      </c>
      <c r="F5981" t="str">
        <f t="shared" si="372"/>
        <v>56_83_10</v>
      </c>
      <c r="G5981">
        <f>_xlfn.MAXIFS($D$3:$D$7726,$F$3:$F$7726,$F5981)</f>
        <v>13217.89</v>
      </c>
      <c r="J5981">
        <v>56</v>
      </c>
      <c r="K5981">
        <v>99</v>
      </c>
      <c r="L5981">
        <v>83</v>
      </c>
      <c r="M5981">
        <v>13217.89</v>
      </c>
      <c r="N5981">
        <f>VLOOKUP(K5981,'[1]input data'!$G$3:$H$180,2,FALSE)</f>
        <v>10</v>
      </c>
      <c r="O5981" t="str">
        <f t="shared" si="373"/>
        <v>56_83_10</v>
      </c>
      <c r="P5981">
        <f>SUMIF($O$3:$O$7726,O5981,$M$3:$M$7726)</f>
        <v>13217.89</v>
      </c>
      <c r="Q5981">
        <f t="shared" si="374"/>
        <v>0</v>
      </c>
      <c r="R5981" t="b">
        <f t="shared" si="375"/>
        <v>1</v>
      </c>
    </row>
    <row r="5982" spans="1:18" x14ac:dyDescent="0.3">
      <c r="A5982">
        <v>56</v>
      </c>
      <c r="B5982">
        <v>13</v>
      </c>
      <c r="C5982">
        <v>83</v>
      </c>
      <c r="D5982">
        <v>5279.62</v>
      </c>
      <c r="E5982">
        <f>VLOOKUP(B5982,'[1]input data'!$G$3:$H$180,2,FALSE)</f>
        <v>13</v>
      </c>
      <c r="F5982" t="str">
        <f t="shared" si="372"/>
        <v>56_83_13</v>
      </c>
      <c r="G5982">
        <f>_xlfn.MAXIFS($D$3:$D$7726,$F$3:$F$7726,$F5982)</f>
        <v>7700.53</v>
      </c>
      <c r="J5982">
        <v>56</v>
      </c>
      <c r="K5982">
        <v>13</v>
      </c>
      <c r="L5982">
        <v>83</v>
      </c>
      <c r="M5982">
        <v>0</v>
      </c>
      <c r="N5982">
        <f>VLOOKUP(K5982,'[1]input data'!$G$3:$H$180,2,FALSE)</f>
        <v>13</v>
      </c>
      <c r="O5982" t="str">
        <f t="shared" si="373"/>
        <v>56_83_13</v>
      </c>
      <c r="P5982">
        <f>SUMIF($O$3:$O$7726,O5982,$M$3:$M$7726)</f>
        <v>7700.53</v>
      </c>
      <c r="Q5982">
        <f t="shared" si="374"/>
        <v>0</v>
      </c>
      <c r="R5982" t="b">
        <f t="shared" si="375"/>
        <v>1</v>
      </c>
    </row>
    <row r="5983" spans="1:18" x14ac:dyDescent="0.3">
      <c r="A5983">
        <v>56</v>
      </c>
      <c r="B5983">
        <v>102</v>
      </c>
      <c r="C5983">
        <v>83</v>
      </c>
      <c r="D5983">
        <v>7700.53</v>
      </c>
      <c r="E5983">
        <f>VLOOKUP(B5983,'[1]input data'!$G$3:$H$180,2,FALSE)</f>
        <v>13</v>
      </c>
      <c r="F5983" t="str">
        <f t="shared" si="372"/>
        <v>56_83_13</v>
      </c>
      <c r="G5983">
        <f>_xlfn.MAXIFS($D$3:$D$7726,$F$3:$F$7726,$F5983)</f>
        <v>7700.53</v>
      </c>
      <c r="J5983">
        <v>56</v>
      </c>
      <c r="K5983">
        <v>102</v>
      </c>
      <c r="L5983">
        <v>83</v>
      </c>
      <c r="M5983">
        <v>7700.53</v>
      </c>
      <c r="N5983">
        <f>VLOOKUP(K5983,'[1]input data'!$G$3:$H$180,2,FALSE)</f>
        <v>13</v>
      </c>
      <c r="O5983" t="str">
        <f t="shared" si="373"/>
        <v>56_83_13</v>
      </c>
      <c r="P5983">
        <f>SUMIF($O$3:$O$7726,O5983,$M$3:$M$7726)</f>
        <v>7700.53</v>
      </c>
      <c r="Q5983">
        <f t="shared" si="374"/>
        <v>0</v>
      </c>
      <c r="R5983" t="b">
        <f t="shared" si="375"/>
        <v>1</v>
      </c>
    </row>
    <row r="5984" spans="1:18" x14ac:dyDescent="0.3">
      <c r="A5984">
        <v>56</v>
      </c>
      <c r="B5984">
        <v>16</v>
      </c>
      <c r="C5984">
        <v>83</v>
      </c>
      <c r="D5984">
        <v>4542.33</v>
      </c>
      <c r="E5984">
        <f>VLOOKUP(B5984,'[1]input data'!$G$3:$H$180,2,FALSE)</f>
        <v>16</v>
      </c>
      <c r="F5984" t="str">
        <f t="shared" si="372"/>
        <v>56_83_16</v>
      </c>
      <c r="G5984">
        <f>_xlfn.MAXIFS($D$3:$D$7726,$F$3:$F$7726,$F5984)</f>
        <v>4616.5200000000004</v>
      </c>
      <c r="J5984">
        <v>56</v>
      </c>
      <c r="K5984">
        <v>16</v>
      </c>
      <c r="L5984">
        <v>83</v>
      </c>
      <c r="M5984">
        <v>0</v>
      </c>
      <c r="N5984">
        <f>VLOOKUP(K5984,'[1]input data'!$G$3:$H$180,2,FALSE)</f>
        <v>16</v>
      </c>
      <c r="O5984" t="str">
        <f t="shared" si="373"/>
        <v>56_83_16</v>
      </c>
      <c r="P5984">
        <f>SUMIF($O$3:$O$7726,O5984,$M$3:$M$7726)</f>
        <v>4616.5200000000004</v>
      </c>
      <c r="Q5984">
        <f t="shared" si="374"/>
        <v>0</v>
      </c>
      <c r="R5984" t="b">
        <f t="shared" si="375"/>
        <v>1</v>
      </c>
    </row>
    <row r="5985" spans="1:18" x14ac:dyDescent="0.3">
      <c r="A5985">
        <v>56</v>
      </c>
      <c r="B5985">
        <v>105</v>
      </c>
      <c r="C5985">
        <v>83</v>
      </c>
      <c r="D5985">
        <v>4616.5200000000004</v>
      </c>
      <c r="E5985">
        <f>VLOOKUP(B5985,'[1]input data'!$G$3:$H$180,2,FALSE)</f>
        <v>16</v>
      </c>
      <c r="F5985" t="str">
        <f t="shared" si="372"/>
        <v>56_83_16</v>
      </c>
      <c r="G5985">
        <f>_xlfn.MAXIFS($D$3:$D$7726,$F$3:$F$7726,$F5985)</f>
        <v>4616.5200000000004</v>
      </c>
      <c r="J5985">
        <v>56</v>
      </c>
      <c r="K5985">
        <v>105</v>
      </c>
      <c r="L5985">
        <v>83</v>
      </c>
      <c r="M5985">
        <v>4616.5200000000004</v>
      </c>
      <c r="N5985">
        <f>VLOOKUP(K5985,'[1]input data'!$G$3:$H$180,2,FALSE)</f>
        <v>16</v>
      </c>
      <c r="O5985" t="str">
        <f t="shared" si="373"/>
        <v>56_83_16</v>
      </c>
      <c r="P5985">
        <f>SUMIF($O$3:$O$7726,O5985,$M$3:$M$7726)</f>
        <v>4616.5200000000004</v>
      </c>
      <c r="Q5985">
        <f t="shared" si="374"/>
        <v>0</v>
      </c>
      <c r="R5985" t="b">
        <f t="shared" si="375"/>
        <v>1</v>
      </c>
    </row>
    <row r="5986" spans="1:18" x14ac:dyDescent="0.3">
      <c r="A5986">
        <v>56</v>
      </c>
      <c r="B5986">
        <v>23</v>
      </c>
      <c r="C5986">
        <v>83</v>
      </c>
      <c r="D5986">
        <v>29165.01</v>
      </c>
      <c r="E5986">
        <f>VLOOKUP(B5986,'[1]input data'!$G$3:$H$180,2,FALSE)</f>
        <v>23</v>
      </c>
      <c r="F5986" t="str">
        <f t="shared" si="372"/>
        <v>56_83_23</v>
      </c>
      <c r="G5986">
        <f>_xlfn.MAXIFS($D$3:$D$7726,$F$3:$F$7726,$F5986)</f>
        <v>38299.519999999997</v>
      </c>
      <c r="J5986">
        <v>56</v>
      </c>
      <c r="K5986">
        <v>23</v>
      </c>
      <c r="L5986">
        <v>83</v>
      </c>
      <c r="M5986">
        <v>0</v>
      </c>
      <c r="N5986">
        <f>VLOOKUP(K5986,'[1]input data'!$G$3:$H$180,2,FALSE)</f>
        <v>23</v>
      </c>
      <c r="O5986" t="str">
        <f t="shared" si="373"/>
        <v>56_83_23</v>
      </c>
      <c r="P5986">
        <f>SUMIF($O$3:$O$7726,O5986,$M$3:$M$7726)</f>
        <v>38299.519999999997</v>
      </c>
      <c r="Q5986">
        <f t="shared" si="374"/>
        <v>0</v>
      </c>
      <c r="R5986" t="b">
        <f t="shared" si="375"/>
        <v>1</v>
      </c>
    </row>
    <row r="5987" spans="1:18" x14ac:dyDescent="0.3">
      <c r="A5987">
        <v>56</v>
      </c>
      <c r="B5987">
        <v>112</v>
      </c>
      <c r="C5987">
        <v>83</v>
      </c>
      <c r="D5987">
        <v>38299.519999999997</v>
      </c>
      <c r="E5987">
        <f>VLOOKUP(B5987,'[1]input data'!$G$3:$H$180,2,FALSE)</f>
        <v>23</v>
      </c>
      <c r="F5987" t="str">
        <f t="shared" si="372"/>
        <v>56_83_23</v>
      </c>
      <c r="G5987">
        <f>_xlfn.MAXIFS($D$3:$D$7726,$F$3:$F$7726,$F5987)</f>
        <v>38299.519999999997</v>
      </c>
      <c r="J5987">
        <v>56</v>
      </c>
      <c r="K5987">
        <v>112</v>
      </c>
      <c r="L5987">
        <v>83</v>
      </c>
      <c r="M5987">
        <v>38299.519999999997</v>
      </c>
      <c r="N5987">
        <f>VLOOKUP(K5987,'[1]input data'!$G$3:$H$180,2,FALSE)</f>
        <v>23</v>
      </c>
      <c r="O5987" t="str">
        <f t="shared" si="373"/>
        <v>56_83_23</v>
      </c>
      <c r="P5987">
        <f>SUMIF($O$3:$O$7726,O5987,$M$3:$M$7726)</f>
        <v>38299.519999999997</v>
      </c>
      <c r="Q5987">
        <f t="shared" si="374"/>
        <v>0</v>
      </c>
      <c r="R5987" t="b">
        <f t="shared" si="375"/>
        <v>1</v>
      </c>
    </row>
    <row r="5988" spans="1:18" x14ac:dyDescent="0.3">
      <c r="A5988">
        <v>56</v>
      </c>
      <c r="B5988">
        <v>24</v>
      </c>
      <c r="C5988">
        <v>83</v>
      </c>
      <c r="D5988">
        <v>8293.52</v>
      </c>
      <c r="E5988">
        <f>VLOOKUP(B5988,'[1]input data'!$G$3:$H$180,2,FALSE)</f>
        <v>24</v>
      </c>
      <c r="F5988" t="str">
        <f t="shared" si="372"/>
        <v>56_83_24</v>
      </c>
      <c r="G5988">
        <f>_xlfn.MAXIFS($D$3:$D$7726,$F$3:$F$7726,$F5988)</f>
        <v>11648.02</v>
      </c>
      <c r="J5988">
        <v>56</v>
      </c>
      <c r="K5988">
        <v>24</v>
      </c>
      <c r="L5988">
        <v>83</v>
      </c>
      <c r="M5988">
        <v>0</v>
      </c>
      <c r="N5988">
        <f>VLOOKUP(K5988,'[1]input data'!$G$3:$H$180,2,FALSE)</f>
        <v>24</v>
      </c>
      <c r="O5988" t="str">
        <f t="shared" si="373"/>
        <v>56_83_24</v>
      </c>
      <c r="P5988">
        <f>SUMIF($O$3:$O$7726,O5988,$M$3:$M$7726)</f>
        <v>11648.02</v>
      </c>
      <c r="Q5988">
        <f t="shared" si="374"/>
        <v>0</v>
      </c>
      <c r="R5988" t="b">
        <f t="shared" si="375"/>
        <v>1</v>
      </c>
    </row>
    <row r="5989" spans="1:18" x14ac:dyDescent="0.3">
      <c r="A5989">
        <v>56</v>
      </c>
      <c r="B5989">
        <v>113</v>
      </c>
      <c r="C5989">
        <v>83</v>
      </c>
      <c r="D5989">
        <v>11648.02</v>
      </c>
      <c r="E5989">
        <f>VLOOKUP(B5989,'[1]input data'!$G$3:$H$180,2,FALSE)</f>
        <v>24</v>
      </c>
      <c r="F5989" t="str">
        <f t="shared" si="372"/>
        <v>56_83_24</v>
      </c>
      <c r="G5989">
        <f>_xlfn.MAXIFS($D$3:$D$7726,$F$3:$F$7726,$F5989)</f>
        <v>11648.02</v>
      </c>
      <c r="J5989">
        <v>56</v>
      </c>
      <c r="K5989">
        <v>113</v>
      </c>
      <c r="L5989">
        <v>83</v>
      </c>
      <c r="M5989">
        <v>11648.02</v>
      </c>
      <c r="N5989">
        <f>VLOOKUP(K5989,'[1]input data'!$G$3:$H$180,2,FALSE)</f>
        <v>24</v>
      </c>
      <c r="O5989" t="str">
        <f t="shared" si="373"/>
        <v>56_83_24</v>
      </c>
      <c r="P5989">
        <f>SUMIF($O$3:$O$7726,O5989,$M$3:$M$7726)</f>
        <v>11648.02</v>
      </c>
      <c r="Q5989">
        <f t="shared" si="374"/>
        <v>0</v>
      </c>
      <c r="R5989" t="b">
        <f t="shared" si="375"/>
        <v>1</v>
      </c>
    </row>
    <row r="5990" spans="1:18" x14ac:dyDescent="0.3">
      <c r="A5990">
        <v>56</v>
      </c>
      <c r="B5990">
        <v>25</v>
      </c>
      <c r="C5990">
        <v>83</v>
      </c>
      <c r="D5990">
        <v>6983.62</v>
      </c>
      <c r="E5990">
        <f>VLOOKUP(B5990,'[1]input data'!$G$3:$H$180,2,FALSE)</f>
        <v>25</v>
      </c>
      <c r="F5990" t="str">
        <f t="shared" si="372"/>
        <v>56_83_25</v>
      </c>
      <c r="G5990">
        <f>_xlfn.MAXIFS($D$3:$D$7726,$F$3:$F$7726,$F5990)</f>
        <v>9630.76</v>
      </c>
      <c r="J5990">
        <v>56</v>
      </c>
      <c r="K5990">
        <v>25</v>
      </c>
      <c r="L5990">
        <v>83</v>
      </c>
      <c r="M5990">
        <v>0</v>
      </c>
      <c r="N5990">
        <f>VLOOKUP(K5990,'[1]input data'!$G$3:$H$180,2,FALSE)</f>
        <v>25</v>
      </c>
      <c r="O5990" t="str">
        <f t="shared" si="373"/>
        <v>56_83_25</v>
      </c>
      <c r="P5990">
        <f>SUMIF($O$3:$O$7726,O5990,$M$3:$M$7726)</f>
        <v>9630.76</v>
      </c>
      <c r="Q5990">
        <f t="shared" si="374"/>
        <v>0</v>
      </c>
      <c r="R5990" t="b">
        <f t="shared" si="375"/>
        <v>1</v>
      </c>
    </row>
    <row r="5991" spans="1:18" x14ac:dyDescent="0.3">
      <c r="A5991">
        <v>56</v>
      </c>
      <c r="B5991">
        <v>114</v>
      </c>
      <c r="C5991">
        <v>83</v>
      </c>
      <c r="D5991">
        <v>9630.76</v>
      </c>
      <c r="E5991">
        <f>VLOOKUP(B5991,'[1]input data'!$G$3:$H$180,2,FALSE)</f>
        <v>25</v>
      </c>
      <c r="F5991" t="str">
        <f t="shared" si="372"/>
        <v>56_83_25</v>
      </c>
      <c r="G5991">
        <f>_xlfn.MAXIFS($D$3:$D$7726,$F$3:$F$7726,$F5991)</f>
        <v>9630.76</v>
      </c>
      <c r="J5991">
        <v>56</v>
      </c>
      <c r="K5991">
        <v>114</v>
      </c>
      <c r="L5991">
        <v>83</v>
      </c>
      <c r="M5991">
        <v>9630.76</v>
      </c>
      <c r="N5991">
        <f>VLOOKUP(K5991,'[1]input data'!$G$3:$H$180,2,FALSE)</f>
        <v>25</v>
      </c>
      <c r="O5991" t="str">
        <f t="shared" si="373"/>
        <v>56_83_25</v>
      </c>
      <c r="P5991">
        <f>SUMIF($O$3:$O$7726,O5991,$M$3:$M$7726)</f>
        <v>9630.76</v>
      </c>
      <c r="Q5991">
        <f t="shared" si="374"/>
        <v>0</v>
      </c>
      <c r="R5991" t="b">
        <f t="shared" si="375"/>
        <v>1</v>
      </c>
    </row>
    <row r="5992" spans="1:18" x14ac:dyDescent="0.3">
      <c r="A5992">
        <v>56</v>
      </c>
      <c r="B5992">
        <v>26</v>
      </c>
      <c r="C5992">
        <v>83</v>
      </c>
      <c r="D5992">
        <v>4913.9399999999996</v>
      </c>
      <c r="E5992">
        <f>VLOOKUP(B5992,'[1]input data'!$G$3:$H$180,2,FALSE)</f>
        <v>26</v>
      </c>
      <c r="F5992" t="str">
        <f t="shared" si="372"/>
        <v>56_83_26</v>
      </c>
      <c r="G5992">
        <f>_xlfn.MAXIFS($D$3:$D$7726,$F$3:$F$7726,$F5992)</f>
        <v>4913.9399999999996</v>
      </c>
      <c r="J5992">
        <v>56</v>
      </c>
      <c r="K5992">
        <v>26</v>
      </c>
      <c r="L5992">
        <v>83</v>
      </c>
      <c r="M5992">
        <v>4913.9399999999996</v>
      </c>
      <c r="N5992">
        <f>VLOOKUP(K5992,'[1]input data'!$G$3:$H$180,2,FALSE)</f>
        <v>26</v>
      </c>
      <c r="O5992" t="str">
        <f t="shared" si="373"/>
        <v>56_83_26</v>
      </c>
      <c r="P5992">
        <f>SUMIF($O$3:$O$7726,O5992,$M$3:$M$7726)</f>
        <v>4913.9399999999996</v>
      </c>
      <c r="Q5992">
        <f t="shared" si="374"/>
        <v>0</v>
      </c>
      <c r="R5992" t="b">
        <f t="shared" si="375"/>
        <v>1</v>
      </c>
    </row>
    <row r="5993" spans="1:18" x14ac:dyDescent="0.3">
      <c r="A5993">
        <v>56</v>
      </c>
      <c r="B5993">
        <v>115</v>
      </c>
      <c r="C5993">
        <v>83</v>
      </c>
      <c r="D5993">
        <v>2299.7800000000002</v>
      </c>
      <c r="E5993">
        <f>VLOOKUP(B5993,'[1]input data'!$G$3:$H$180,2,FALSE)</f>
        <v>26</v>
      </c>
      <c r="F5993" t="str">
        <f t="shared" si="372"/>
        <v>56_83_26</v>
      </c>
      <c r="G5993">
        <f>_xlfn.MAXIFS($D$3:$D$7726,$F$3:$F$7726,$F5993)</f>
        <v>4913.9399999999996</v>
      </c>
      <c r="J5993">
        <v>56</v>
      </c>
      <c r="K5993">
        <v>115</v>
      </c>
      <c r="L5993">
        <v>83</v>
      </c>
      <c r="M5993">
        <v>0</v>
      </c>
      <c r="N5993">
        <f>VLOOKUP(K5993,'[1]input data'!$G$3:$H$180,2,FALSE)</f>
        <v>26</v>
      </c>
      <c r="O5993" t="str">
        <f t="shared" si="373"/>
        <v>56_83_26</v>
      </c>
      <c r="P5993">
        <f>SUMIF($O$3:$O$7726,O5993,$M$3:$M$7726)</f>
        <v>4913.9399999999996</v>
      </c>
      <c r="Q5993">
        <f t="shared" si="374"/>
        <v>0</v>
      </c>
      <c r="R5993" t="b">
        <f t="shared" si="375"/>
        <v>1</v>
      </c>
    </row>
    <row r="5994" spans="1:18" x14ac:dyDescent="0.3">
      <c r="A5994">
        <v>56</v>
      </c>
      <c r="B5994">
        <v>28</v>
      </c>
      <c r="C5994">
        <v>83</v>
      </c>
      <c r="D5994">
        <v>6079.59</v>
      </c>
      <c r="E5994">
        <f>VLOOKUP(B5994,'[1]input data'!$G$3:$H$180,2,FALSE)</f>
        <v>28</v>
      </c>
      <c r="F5994" t="str">
        <f t="shared" si="372"/>
        <v>56_83_28</v>
      </c>
      <c r="G5994">
        <f>_xlfn.MAXIFS($D$3:$D$7726,$F$3:$F$7726,$F5994)</f>
        <v>6079.59</v>
      </c>
      <c r="J5994">
        <v>56</v>
      </c>
      <c r="K5994">
        <v>28</v>
      </c>
      <c r="L5994">
        <v>83</v>
      </c>
      <c r="M5994">
        <v>6079.59</v>
      </c>
      <c r="N5994">
        <f>VLOOKUP(K5994,'[1]input data'!$G$3:$H$180,2,FALSE)</f>
        <v>28</v>
      </c>
      <c r="O5994" t="str">
        <f t="shared" si="373"/>
        <v>56_83_28</v>
      </c>
      <c r="P5994">
        <f>SUMIF($O$3:$O$7726,O5994,$M$3:$M$7726)</f>
        <v>6079.59</v>
      </c>
      <c r="Q5994">
        <f t="shared" si="374"/>
        <v>0</v>
      </c>
      <c r="R5994" t="b">
        <f t="shared" si="375"/>
        <v>1</v>
      </c>
    </row>
    <row r="5995" spans="1:18" x14ac:dyDescent="0.3">
      <c r="A5995">
        <v>56</v>
      </c>
      <c r="B5995">
        <v>117</v>
      </c>
      <c r="C5995">
        <v>83</v>
      </c>
      <c r="D5995">
        <v>3557.48</v>
      </c>
      <c r="E5995">
        <f>VLOOKUP(B5995,'[1]input data'!$G$3:$H$180,2,FALSE)</f>
        <v>28</v>
      </c>
      <c r="F5995" t="str">
        <f t="shared" si="372"/>
        <v>56_83_28</v>
      </c>
      <c r="G5995">
        <f>_xlfn.MAXIFS($D$3:$D$7726,$F$3:$F$7726,$F5995)</f>
        <v>6079.59</v>
      </c>
      <c r="J5995">
        <v>56</v>
      </c>
      <c r="K5995">
        <v>117</v>
      </c>
      <c r="L5995">
        <v>83</v>
      </c>
      <c r="M5995">
        <v>0</v>
      </c>
      <c r="N5995">
        <f>VLOOKUP(K5995,'[1]input data'!$G$3:$H$180,2,FALSE)</f>
        <v>28</v>
      </c>
      <c r="O5995" t="str">
        <f t="shared" si="373"/>
        <v>56_83_28</v>
      </c>
      <c r="P5995">
        <f>SUMIF($O$3:$O$7726,O5995,$M$3:$M$7726)</f>
        <v>6079.59</v>
      </c>
      <c r="Q5995">
        <f t="shared" si="374"/>
        <v>0</v>
      </c>
      <c r="R5995" t="b">
        <f t="shared" si="375"/>
        <v>1</v>
      </c>
    </row>
    <row r="5996" spans="1:18" x14ac:dyDescent="0.3">
      <c r="A5996">
        <v>56</v>
      </c>
      <c r="B5996">
        <v>2</v>
      </c>
      <c r="C5996">
        <v>84</v>
      </c>
      <c r="D5996">
        <v>14647.28</v>
      </c>
      <c r="E5996">
        <f>VLOOKUP(B5996,'[1]input data'!$G$3:$H$180,2,FALSE)</f>
        <v>2</v>
      </c>
      <c r="F5996" t="str">
        <f t="shared" si="372"/>
        <v>56_84_2</v>
      </c>
      <c r="G5996">
        <f>_xlfn.MAXIFS($D$3:$D$7726,$F$3:$F$7726,$F5996)</f>
        <v>17056</v>
      </c>
      <c r="J5996">
        <v>56</v>
      </c>
      <c r="K5996">
        <v>2</v>
      </c>
      <c r="L5996">
        <v>84</v>
      </c>
      <c r="M5996">
        <v>0</v>
      </c>
      <c r="N5996">
        <f>VLOOKUP(K5996,'[1]input data'!$G$3:$H$180,2,FALSE)</f>
        <v>2</v>
      </c>
      <c r="O5996" t="str">
        <f t="shared" si="373"/>
        <v>56_84_2</v>
      </c>
      <c r="P5996">
        <f>SUMIF($O$3:$O$7726,O5996,$M$3:$M$7726)</f>
        <v>17056</v>
      </c>
      <c r="Q5996">
        <f t="shared" si="374"/>
        <v>0</v>
      </c>
      <c r="R5996" t="b">
        <f t="shared" si="375"/>
        <v>1</v>
      </c>
    </row>
    <row r="5997" spans="1:18" x14ac:dyDescent="0.3">
      <c r="A5997">
        <v>56</v>
      </c>
      <c r="B5997">
        <v>91</v>
      </c>
      <c r="C5997">
        <v>84</v>
      </c>
      <c r="D5997">
        <v>17056</v>
      </c>
      <c r="E5997">
        <f>VLOOKUP(B5997,'[1]input data'!$G$3:$H$180,2,FALSE)</f>
        <v>2</v>
      </c>
      <c r="F5997" t="str">
        <f t="shared" si="372"/>
        <v>56_84_2</v>
      </c>
      <c r="G5997">
        <f>_xlfn.MAXIFS($D$3:$D$7726,$F$3:$F$7726,$F5997)</f>
        <v>17056</v>
      </c>
      <c r="J5997">
        <v>56</v>
      </c>
      <c r="K5997">
        <v>91</v>
      </c>
      <c r="L5997">
        <v>84</v>
      </c>
      <c r="M5997">
        <v>17056</v>
      </c>
      <c r="N5997">
        <f>VLOOKUP(K5997,'[1]input data'!$G$3:$H$180,2,FALSE)</f>
        <v>2</v>
      </c>
      <c r="O5997" t="str">
        <f t="shared" si="373"/>
        <v>56_84_2</v>
      </c>
      <c r="P5997">
        <f>SUMIF($O$3:$O$7726,O5997,$M$3:$M$7726)</f>
        <v>17056</v>
      </c>
      <c r="Q5997">
        <f t="shared" si="374"/>
        <v>0</v>
      </c>
      <c r="R5997" t="b">
        <f t="shared" si="375"/>
        <v>1</v>
      </c>
    </row>
    <row r="5998" spans="1:18" x14ac:dyDescent="0.3">
      <c r="A5998">
        <v>56</v>
      </c>
      <c r="B5998">
        <v>7</v>
      </c>
      <c r="C5998">
        <v>84</v>
      </c>
      <c r="D5998">
        <v>20662.830000000002</v>
      </c>
      <c r="E5998">
        <f>VLOOKUP(B5998,'[1]input data'!$G$3:$H$180,2,FALSE)</f>
        <v>7</v>
      </c>
      <c r="F5998" t="str">
        <f t="shared" si="372"/>
        <v>56_84_7</v>
      </c>
      <c r="G5998">
        <f>_xlfn.MAXIFS($D$3:$D$7726,$F$3:$F$7726,$F5998)</f>
        <v>20662.830000000002</v>
      </c>
      <c r="J5998">
        <v>56</v>
      </c>
      <c r="K5998">
        <v>7</v>
      </c>
      <c r="L5998">
        <v>84</v>
      </c>
      <c r="M5998">
        <v>20662.830000000002</v>
      </c>
      <c r="N5998">
        <f>VLOOKUP(K5998,'[1]input data'!$G$3:$H$180,2,FALSE)</f>
        <v>7</v>
      </c>
      <c r="O5998" t="str">
        <f t="shared" si="373"/>
        <v>56_84_7</v>
      </c>
      <c r="P5998">
        <f>SUMIF($O$3:$O$7726,O5998,$M$3:$M$7726)</f>
        <v>20662.830000000002</v>
      </c>
      <c r="Q5998">
        <f t="shared" si="374"/>
        <v>0</v>
      </c>
      <c r="R5998" t="b">
        <f t="shared" si="375"/>
        <v>1</v>
      </c>
    </row>
    <row r="5999" spans="1:18" x14ac:dyDescent="0.3">
      <c r="A5999">
        <v>56</v>
      </c>
      <c r="B5999">
        <v>96</v>
      </c>
      <c r="C5999">
        <v>84</v>
      </c>
      <c r="D5999">
        <v>19738.66</v>
      </c>
      <c r="E5999">
        <f>VLOOKUP(B5999,'[1]input data'!$G$3:$H$180,2,FALSE)</f>
        <v>7</v>
      </c>
      <c r="F5999" t="str">
        <f t="shared" si="372"/>
        <v>56_84_7</v>
      </c>
      <c r="G5999">
        <f>_xlfn.MAXIFS($D$3:$D$7726,$F$3:$F$7726,$F5999)</f>
        <v>20662.830000000002</v>
      </c>
      <c r="J5999">
        <v>56</v>
      </c>
      <c r="K5999">
        <v>96</v>
      </c>
      <c r="L5999">
        <v>84</v>
      </c>
      <c r="M5999">
        <v>0</v>
      </c>
      <c r="N5999">
        <f>VLOOKUP(K5999,'[1]input data'!$G$3:$H$180,2,FALSE)</f>
        <v>7</v>
      </c>
      <c r="O5999" t="str">
        <f t="shared" si="373"/>
        <v>56_84_7</v>
      </c>
      <c r="P5999">
        <f>SUMIF($O$3:$O$7726,O5999,$M$3:$M$7726)</f>
        <v>20662.830000000002</v>
      </c>
      <c r="Q5999">
        <f t="shared" si="374"/>
        <v>0</v>
      </c>
      <c r="R5999" t="b">
        <f t="shared" si="375"/>
        <v>1</v>
      </c>
    </row>
    <row r="6000" spans="1:18" x14ac:dyDescent="0.3">
      <c r="A6000">
        <v>56</v>
      </c>
      <c r="B6000">
        <v>13</v>
      </c>
      <c r="C6000">
        <v>84</v>
      </c>
      <c r="D6000">
        <v>6135.47</v>
      </c>
      <c r="E6000">
        <f>VLOOKUP(B6000,'[1]input data'!$G$3:$H$180,2,FALSE)</f>
        <v>13</v>
      </c>
      <c r="F6000" t="str">
        <f t="shared" si="372"/>
        <v>56_84_13</v>
      </c>
      <c r="G6000">
        <f>_xlfn.MAXIFS($D$3:$D$7726,$F$3:$F$7726,$F6000)</f>
        <v>9027.41</v>
      </c>
      <c r="J6000">
        <v>56</v>
      </c>
      <c r="K6000">
        <v>13</v>
      </c>
      <c r="L6000">
        <v>84</v>
      </c>
      <c r="M6000">
        <v>0</v>
      </c>
      <c r="N6000">
        <f>VLOOKUP(K6000,'[1]input data'!$G$3:$H$180,2,FALSE)</f>
        <v>13</v>
      </c>
      <c r="O6000" t="str">
        <f t="shared" si="373"/>
        <v>56_84_13</v>
      </c>
      <c r="P6000">
        <f>SUMIF($O$3:$O$7726,O6000,$M$3:$M$7726)</f>
        <v>9027.41</v>
      </c>
      <c r="Q6000">
        <f t="shared" si="374"/>
        <v>0</v>
      </c>
      <c r="R6000" t="b">
        <f t="shared" si="375"/>
        <v>1</v>
      </c>
    </row>
    <row r="6001" spans="1:18" x14ac:dyDescent="0.3">
      <c r="A6001">
        <v>56</v>
      </c>
      <c r="B6001">
        <v>102</v>
      </c>
      <c r="C6001">
        <v>84</v>
      </c>
      <c r="D6001">
        <v>9027.41</v>
      </c>
      <c r="E6001">
        <f>VLOOKUP(B6001,'[1]input data'!$G$3:$H$180,2,FALSE)</f>
        <v>13</v>
      </c>
      <c r="F6001" t="str">
        <f t="shared" si="372"/>
        <v>56_84_13</v>
      </c>
      <c r="G6001">
        <f>_xlfn.MAXIFS($D$3:$D$7726,$F$3:$F$7726,$F6001)</f>
        <v>9027.41</v>
      </c>
      <c r="J6001">
        <v>56</v>
      </c>
      <c r="K6001">
        <v>102</v>
      </c>
      <c r="L6001">
        <v>84</v>
      </c>
      <c r="M6001">
        <v>9027.41</v>
      </c>
      <c r="N6001">
        <f>VLOOKUP(K6001,'[1]input data'!$G$3:$H$180,2,FALSE)</f>
        <v>13</v>
      </c>
      <c r="O6001" t="str">
        <f t="shared" si="373"/>
        <v>56_84_13</v>
      </c>
      <c r="P6001">
        <f>SUMIF($O$3:$O$7726,O6001,$M$3:$M$7726)</f>
        <v>9027.41</v>
      </c>
      <c r="Q6001">
        <f t="shared" si="374"/>
        <v>0</v>
      </c>
      <c r="R6001" t="b">
        <f t="shared" si="375"/>
        <v>1</v>
      </c>
    </row>
    <row r="6002" spans="1:18" x14ac:dyDescent="0.3">
      <c r="A6002">
        <v>56</v>
      </c>
      <c r="B6002">
        <v>28</v>
      </c>
      <c r="C6002">
        <v>84</v>
      </c>
      <c r="D6002">
        <v>5805.7</v>
      </c>
      <c r="E6002">
        <f>VLOOKUP(B6002,'[1]input data'!$G$3:$H$180,2,FALSE)</f>
        <v>28</v>
      </c>
      <c r="F6002" t="str">
        <f t="shared" si="372"/>
        <v>56_84_28</v>
      </c>
      <c r="G6002">
        <f>_xlfn.MAXIFS($D$3:$D$7726,$F$3:$F$7726,$F6002)</f>
        <v>5805.7</v>
      </c>
      <c r="J6002">
        <v>56</v>
      </c>
      <c r="K6002">
        <v>28</v>
      </c>
      <c r="L6002">
        <v>84</v>
      </c>
      <c r="M6002">
        <v>5805.7</v>
      </c>
      <c r="N6002">
        <f>VLOOKUP(K6002,'[1]input data'!$G$3:$H$180,2,FALSE)</f>
        <v>28</v>
      </c>
      <c r="O6002" t="str">
        <f t="shared" si="373"/>
        <v>56_84_28</v>
      </c>
      <c r="P6002">
        <f>SUMIF($O$3:$O$7726,O6002,$M$3:$M$7726)</f>
        <v>5805.7</v>
      </c>
      <c r="Q6002">
        <f t="shared" si="374"/>
        <v>0</v>
      </c>
      <c r="R6002" t="b">
        <f t="shared" si="375"/>
        <v>1</v>
      </c>
    </row>
    <row r="6003" spans="1:18" x14ac:dyDescent="0.3">
      <c r="A6003">
        <v>56</v>
      </c>
      <c r="B6003">
        <v>117</v>
      </c>
      <c r="C6003">
        <v>84</v>
      </c>
      <c r="D6003">
        <v>3353.05</v>
      </c>
      <c r="E6003">
        <f>VLOOKUP(B6003,'[1]input data'!$G$3:$H$180,2,FALSE)</f>
        <v>28</v>
      </c>
      <c r="F6003" t="str">
        <f t="shared" si="372"/>
        <v>56_84_28</v>
      </c>
      <c r="G6003">
        <f>_xlfn.MAXIFS($D$3:$D$7726,$F$3:$F$7726,$F6003)</f>
        <v>5805.7</v>
      </c>
      <c r="J6003">
        <v>56</v>
      </c>
      <c r="K6003">
        <v>117</v>
      </c>
      <c r="L6003">
        <v>84</v>
      </c>
      <c r="M6003">
        <v>0</v>
      </c>
      <c r="N6003">
        <f>VLOOKUP(K6003,'[1]input data'!$G$3:$H$180,2,FALSE)</f>
        <v>28</v>
      </c>
      <c r="O6003" t="str">
        <f t="shared" si="373"/>
        <v>56_84_28</v>
      </c>
      <c r="P6003">
        <f>SUMIF($O$3:$O$7726,O6003,$M$3:$M$7726)</f>
        <v>5805.7</v>
      </c>
      <c r="Q6003">
        <f t="shared" si="374"/>
        <v>0</v>
      </c>
      <c r="R6003" t="b">
        <f t="shared" si="375"/>
        <v>1</v>
      </c>
    </row>
    <row r="6004" spans="1:18" x14ac:dyDescent="0.3">
      <c r="A6004">
        <v>56</v>
      </c>
      <c r="B6004">
        <v>30</v>
      </c>
      <c r="C6004">
        <v>84</v>
      </c>
      <c r="D6004">
        <v>2353.21</v>
      </c>
      <c r="E6004">
        <f>VLOOKUP(B6004,'[1]input data'!$G$3:$H$180,2,FALSE)</f>
        <v>30</v>
      </c>
      <c r="F6004" t="str">
        <f t="shared" si="372"/>
        <v>56_84_30</v>
      </c>
      <c r="G6004">
        <f>_xlfn.MAXIFS($D$3:$D$7726,$F$3:$F$7726,$F6004)</f>
        <v>2353.21</v>
      </c>
      <c r="J6004">
        <v>56</v>
      </c>
      <c r="K6004">
        <v>30</v>
      </c>
      <c r="L6004">
        <v>84</v>
      </c>
      <c r="M6004">
        <v>2353.21</v>
      </c>
      <c r="N6004">
        <f>VLOOKUP(K6004,'[1]input data'!$G$3:$H$180,2,FALSE)</f>
        <v>30</v>
      </c>
      <c r="O6004" t="str">
        <f t="shared" si="373"/>
        <v>56_84_30</v>
      </c>
      <c r="P6004">
        <f>SUMIF($O$3:$O$7726,O6004,$M$3:$M$7726)</f>
        <v>2353.21</v>
      </c>
      <c r="Q6004">
        <f t="shared" si="374"/>
        <v>0</v>
      </c>
      <c r="R6004" t="b">
        <f t="shared" si="375"/>
        <v>1</v>
      </c>
    </row>
    <row r="6005" spans="1:18" x14ac:dyDescent="0.3">
      <c r="A6005">
        <v>56</v>
      </c>
      <c r="B6005">
        <v>32</v>
      </c>
      <c r="C6005">
        <v>84</v>
      </c>
      <c r="D6005">
        <v>1746.88</v>
      </c>
      <c r="E6005">
        <f>VLOOKUP(B6005,'[1]input data'!$G$3:$H$180,2,FALSE)</f>
        <v>32</v>
      </c>
      <c r="F6005" t="str">
        <f t="shared" si="372"/>
        <v>56_84_32</v>
      </c>
      <c r="G6005">
        <f>_xlfn.MAXIFS($D$3:$D$7726,$F$3:$F$7726,$F6005)</f>
        <v>1746.88</v>
      </c>
      <c r="J6005">
        <v>56</v>
      </c>
      <c r="K6005">
        <v>32</v>
      </c>
      <c r="L6005">
        <v>84</v>
      </c>
      <c r="M6005">
        <v>1746.88</v>
      </c>
      <c r="N6005">
        <f>VLOOKUP(K6005,'[1]input data'!$G$3:$H$180,2,FALSE)</f>
        <v>32</v>
      </c>
      <c r="O6005" t="str">
        <f t="shared" si="373"/>
        <v>56_84_32</v>
      </c>
      <c r="P6005">
        <f>SUMIF($O$3:$O$7726,O6005,$M$3:$M$7726)</f>
        <v>1746.88</v>
      </c>
      <c r="Q6005">
        <f t="shared" si="374"/>
        <v>0</v>
      </c>
      <c r="R6005" t="b">
        <f t="shared" si="375"/>
        <v>1</v>
      </c>
    </row>
    <row r="6006" spans="1:18" x14ac:dyDescent="0.3">
      <c r="A6006">
        <v>56</v>
      </c>
      <c r="B6006">
        <v>121</v>
      </c>
      <c r="C6006">
        <v>84</v>
      </c>
      <c r="D6006">
        <v>1380.75</v>
      </c>
      <c r="E6006">
        <f>VLOOKUP(B6006,'[1]input data'!$G$3:$H$180,2,FALSE)</f>
        <v>32</v>
      </c>
      <c r="F6006" t="str">
        <f t="shared" si="372"/>
        <v>56_84_32</v>
      </c>
      <c r="G6006">
        <f>_xlfn.MAXIFS($D$3:$D$7726,$F$3:$F$7726,$F6006)</f>
        <v>1746.88</v>
      </c>
      <c r="J6006">
        <v>56</v>
      </c>
      <c r="K6006">
        <v>121</v>
      </c>
      <c r="L6006">
        <v>84</v>
      </c>
      <c r="M6006">
        <v>0</v>
      </c>
      <c r="N6006">
        <f>VLOOKUP(K6006,'[1]input data'!$G$3:$H$180,2,FALSE)</f>
        <v>32</v>
      </c>
      <c r="O6006" t="str">
        <f t="shared" si="373"/>
        <v>56_84_32</v>
      </c>
      <c r="P6006">
        <f>SUMIF($O$3:$O$7726,O6006,$M$3:$M$7726)</f>
        <v>1746.88</v>
      </c>
      <c r="Q6006">
        <f t="shared" si="374"/>
        <v>0</v>
      </c>
      <c r="R6006" t="b">
        <f t="shared" si="375"/>
        <v>1</v>
      </c>
    </row>
    <row r="6007" spans="1:18" x14ac:dyDescent="0.3">
      <c r="A6007">
        <v>56</v>
      </c>
      <c r="B6007">
        <v>7</v>
      </c>
      <c r="C6007">
        <v>85</v>
      </c>
      <c r="D6007">
        <v>8221.42</v>
      </c>
      <c r="E6007">
        <f>VLOOKUP(B6007,'[1]input data'!$G$3:$H$180,2,FALSE)</f>
        <v>7</v>
      </c>
      <c r="F6007" t="str">
        <f t="shared" si="372"/>
        <v>56_85_7</v>
      </c>
      <c r="G6007">
        <f>_xlfn.MAXIFS($D$3:$D$7726,$F$3:$F$7726,$F6007)</f>
        <v>8221.42</v>
      </c>
      <c r="J6007">
        <v>56</v>
      </c>
      <c r="K6007">
        <v>7</v>
      </c>
      <c r="L6007">
        <v>85</v>
      </c>
      <c r="M6007">
        <v>8221.42</v>
      </c>
      <c r="N6007">
        <f>VLOOKUP(K6007,'[1]input data'!$G$3:$H$180,2,FALSE)</f>
        <v>7</v>
      </c>
      <c r="O6007" t="str">
        <f t="shared" si="373"/>
        <v>56_85_7</v>
      </c>
      <c r="P6007">
        <f>SUMIF($O$3:$O$7726,O6007,$M$3:$M$7726)</f>
        <v>8221.42</v>
      </c>
      <c r="Q6007">
        <f t="shared" si="374"/>
        <v>0</v>
      </c>
      <c r="R6007" t="b">
        <f t="shared" si="375"/>
        <v>1</v>
      </c>
    </row>
    <row r="6008" spans="1:18" x14ac:dyDescent="0.3">
      <c r="A6008">
        <v>56</v>
      </c>
      <c r="B6008">
        <v>96</v>
      </c>
      <c r="C6008">
        <v>85</v>
      </c>
      <c r="D6008">
        <v>8102.18</v>
      </c>
      <c r="E6008">
        <f>VLOOKUP(B6008,'[1]input data'!$G$3:$H$180,2,FALSE)</f>
        <v>7</v>
      </c>
      <c r="F6008" t="str">
        <f t="shared" si="372"/>
        <v>56_85_7</v>
      </c>
      <c r="G6008">
        <f>_xlfn.MAXIFS($D$3:$D$7726,$F$3:$F$7726,$F6008)</f>
        <v>8221.42</v>
      </c>
      <c r="J6008">
        <v>56</v>
      </c>
      <c r="K6008">
        <v>96</v>
      </c>
      <c r="L6008">
        <v>85</v>
      </c>
      <c r="M6008">
        <v>0</v>
      </c>
      <c r="N6008">
        <f>VLOOKUP(K6008,'[1]input data'!$G$3:$H$180,2,FALSE)</f>
        <v>7</v>
      </c>
      <c r="O6008" t="str">
        <f t="shared" si="373"/>
        <v>56_85_7</v>
      </c>
      <c r="P6008">
        <f>SUMIF($O$3:$O$7726,O6008,$M$3:$M$7726)</f>
        <v>8221.42</v>
      </c>
      <c r="Q6008">
        <f t="shared" si="374"/>
        <v>0</v>
      </c>
      <c r="R6008" t="b">
        <f t="shared" si="375"/>
        <v>1</v>
      </c>
    </row>
    <row r="6009" spans="1:18" x14ac:dyDescent="0.3">
      <c r="A6009">
        <v>56</v>
      </c>
      <c r="B6009">
        <v>12</v>
      </c>
      <c r="C6009">
        <v>85</v>
      </c>
      <c r="D6009">
        <v>26692.97</v>
      </c>
      <c r="E6009">
        <f>VLOOKUP(B6009,'[1]input data'!$G$3:$H$180,2,FALSE)</f>
        <v>12</v>
      </c>
      <c r="F6009" t="str">
        <f t="shared" si="372"/>
        <v>56_85_12</v>
      </c>
      <c r="G6009">
        <f>_xlfn.MAXIFS($D$3:$D$7726,$F$3:$F$7726,$F6009)</f>
        <v>26692.97</v>
      </c>
      <c r="J6009">
        <v>56</v>
      </c>
      <c r="K6009">
        <v>12</v>
      </c>
      <c r="L6009">
        <v>85</v>
      </c>
      <c r="M6009">
        <v>26692.97</v>
      </c>
      <c r="N6009">
        <f>VLOOKUP(K6009,'[1]input data'!$G$3:$H$180,2,FALSE)</f>
        <v>12</v>
      </c>
      <c r="O6009" t="str">
        <f t="shared" si="373"/>
        <v>56_85_12</v>
      </c>
      <c r="P6009">
        <f>SUMIF($O$3:$O$7726,O6009,$M$3:$M$7726)</f>
        <v>26692.97</v>
      </c>
      <c r="Q6009">
        <f t="shared" si="374"/>
        <v>0</v>
      </c>
      <c r="R6009" t="b">
        <f t="shared" si="375"/>
        <v>1</v>
      </c>
    </row>
    <row r="6010" spans="1:18" x14ac:dyDescent="0.3">
      <c r="A6010">
        <v>56</v>
      </c>
      <c r="B6010">
        <v>101</v>
      </c>
      <c r="C6010">
        <v>85</v>
      </c>
      <c r="D6010">
        <v>20105.29</v>
      </c>
      <c r="E6010">
        <f>VLOOKUP(B6010,'[1]input data'!$G$3:$H$180,2,FALSE)</f>
        <v>12</v>
      </c>
      <c r="F6010" t="str">
        <f t="shared" si="372"/>
        <v>56_85_12</v>
      </c>
      <c r="G6010">
        <f>_xlfn.MAXIFS($D$3:$D$7726,$F$3:$F$7726,$F6010)</f>
        <v>26692.97</v>
      </c>
      <c r="J6010">
        <v>56</v>
      </c>
      <c r="K6010">
        <v>101</v>
      </c>
      <c r="L6010">
        <v>85</v>
      </c>
      <c r="M6010">
        <v>0</v>
      </c>
      <c r="N6010">
        <f>VLOOKUP(K6010,'[1]input data'!$G$3:$H$180,2,FALSE)</f>
        <v>12</v>
      </c>
      <c r="O6010" t="str">
        <f t="shared" si="373"/>
        <v>56_85_12</v>
      </c>
      <c r="P6010">
        <f>SUMIF($O$3:$O$7726,O6010,$M$3:$M$7726)</f>
        <v>26692.97</v>
      </c>
      <c r="Q6010">
        <f t="shared" si="374"/>
        <v>0</v>
      </c>
      <c r="R6010" t="b">
        <f t="shared" si="375"/>
        <v>1</v>
      </c>
    </row>
    <row r="6011" spans="1:18" x14ac:dyDescent="0.3">
      <c r="A6011">
        <v>56</v>
      </c>
      <c r="B6011">
        <v>13</v>
      </c>
      <c r="C6011">
        <v>85</v>
      </c>
      <c r="D6011">
        <v>4419.47</v>
      </c>
      <c r="E6011">
        <f>VLOOKUP(B6011,'[1]input data'!$G$3:$H$180,2,FALSE)</f>
        <v>13</v>
      </c>
      <c r="F6011" t="str">
        <f t="shared" si="372"/>
        <v>56_85_13</v>
      </c>
      <c r="G6011">
        <f>_xlfn.MAXIFS($D$3:$D$7726,$F$3:$F$7726,$F6011)</f>
        <v>6343.6</v>
      </c>
      <c r="J6011">
        <v>56</v>
      </c>
      <c r="K6011">
        <v>13</v>
      </c>
      <c r="L6011">
        <v>85</v>
      </c>
      <c r="M6011">
        <v>0</v>
      </c>
      <c r="N6011">
        <f>VLOOKUP(K6011,'[1]input data'!$G$3:$H$180,2,FALSE)</f>
        <v>13</v>
      </c>
      <c r="O6011" t="str">
        <f t="shared" si="373"/>
        <v>56_85_13</v>
      </c>
      <c r="P6011">
        <f>SUMIF($O$3:$O$7726,O6011,$M$3:$M$7726)</f>
        <v>6343.6</v>
      </c>
      <c r="Q6011">
        <f t="shared" si="374"/>
        <v>0</v>
      </c>
      <c r="R6011" t="b">
        <f t="shared" si="375"/>
        <v>1</v>
      </c>
    </row>
    <row r="6012" spans="1:18" x14ac:dyDescent="0.3">
      <c r="A6012">
        <v>56</v>
      </c>
      <c r="B6012">
        <v>102</v>
      </c>
      <c r="C6012">
        <v>85</v>
      </c>
      <c r="D6012">
        <v>6343.6</v>
      </c>
      <c r="E6012">
        <f>VLOOKUP(B6012,'[1]input data'!$G$3:$H$180,2,FALSE)</f>
        <v>13</v>
      </c>
      <c r="F6012" t="str">
        <f t="shared" si="372"/>
        <v>56_85_13</v>
      </c>
      <c r="G6012">
        <f>_xlfn.MAXIFS($D$3:$D$7726,$F$3:$F$7726,$F6012)</f>
        <v>6343.6</v>
      </c>
      <c r="J6012">
        <v>56</v>
      </c>
      <c r="K6012">
        <v>102</v>
      </c>
      <c r="L6012">
        <v>85</v>
      </c>
      <c r="M6012">
        <v>6343.6</v>
      </c>
      <c r="N6012">
        <f>VLOOKUP(K6012,'[1]input data'!$G$3:$H$180,2,FALSE)</f>
        <v>13</v>
      </c>
      <c r="O6012" t="str">
        <f t="shared" si="373"/>
        <v>56_85_13</v>
      </c>
      <c r="P6012">
        <f>SUMIF($O$3:$O$7726,O6012,$M$3:$M$7726)</f>
        <v>6343.6</v>
      </c>
      <c r="Q6012">
        <f t="shared" si="374"/>
        <v>0</v>
      </c>
      <c r="R6012" t="b">
        <f t="shared" si="375"/>
        <v>1</v>
      </c>
    </row>
    <row r="6013" spans="1:18" x14ac:dyDescent="0.3">
      <c r="A6013">
        <v>56</v>
      </c>
      <c r="B6013">
        <v>18</v>
      </c>
      <c r="C6013">
        <v>85</v>
      </c>
      <c r="D6013">
        <v>6971.99</v>
      </c>
      <c r="E6013">
        <f>VLOOKUP(B6013,'[1]input data'!$G$3:$H$180,2,FALSE)</f>
        <v>18</v>
      </c>
      <c r="F6013" t="str">
        <f t="shared" si="372"/>
        <v>56_85_18</v>
      </c>
      <c r="G6013">
        <f>_xlfn.MAXIFS($D$3:$D$7726,$F$3:$F$7726,$F6013)</f>
        <v>7557.89</v>
      </c>
      <c r="J6013">
        <v>56</v>
      </c>
      <c r="K6013">
        <v>18</v>
      </c>
      <c r="L6013">
        <v>85</v>
      </c>
      <c r="M6013">
        <v>0</v>
      </c>
      <c r="N6013">
        <f>VLOOKUP(K6013,'[1]input data'!$G$3:$H$180,2,FALSE)</f>
        <v>18</v>
      </c>
      <c r="O6013" t="str">
        <f t="shared" si="373"/>
        <v>56_85_18</v>
      </c>
      <c r="P6013">
        <f>SUMIF($O$3:$O$7726,O6013,$M$3:$M$7726)</f>
        <v>7557.89</v>
      </c>
      <c r="Q6013">
        <f t="shared" si="374"/>
        <v>0</v>
      </c>
      <c r="R6013" t="b">
        <f t="shared" si="375"/>
        <v>1</v>
      </c>
    </row>
    <row r="6014" spans="1:18" x14ac:dyDescent="0.3">
      <c r="A6014">
        <v>56</v>
      </c>
      <c r="B6014">
        <v>107</v>
      </c>
      <c r="C6014">
        <v>85</v>
      </c>
      <c r="D6014">
        <v>7557.89</v>
      </c>
      <c r="E6014">
        <f>VLOOKUP(B6014,'[1]input data'!$G$3:$H$180,2,FALSE)</f>
        <v>18</v>
      </c>
      <c r="F6014" t="str">
        <f t="shared" si="372"/>
        <v>56_85_18</v>
      </c>
      <c r="G6014">
        <f>_xlfn.MAXIFS($D$3:$D$7726,$F$3:$F$7726,$F6014)</f>
        <v>7557.89</v>
      </c>
      <c r="J6014">
        <v>56</v>
      </c>
      <c r="K6014">
        <v>107</v>
      </c>
      <c r="L6014">
        <v>85</v>
      </c>
      <c r="M6014">
        <v>7557.89</v>
      </c>
      <c r="N6014">
        <f>VLOOKUP(K6014,'[1]input data'!$G$3:$H$180,2,FALSE)</f>
        <v>18</v>
      </c>
      <c r="O6014" t="str">
        <f t="shared" si="373"/>
        <v>56_85_18</v>
      </c>
      <c r="P6014">
        <f>SUMIF($O$3:$O$7726,O6014,$M$3:$M$7726)</f>
        <v>7557.89</v>
      </c>
      <c r="Q6014">
        <f t="shared" si="374"/>
        <v>0</v>
      </c>
      <c r="R6014" t="b">
        <f t="shared" si="375"/>
        <v>1</v>
      </c>
    </row>
    <row r="6015" spans="1:18" x14ac:dyDescent="0.3">
      <c r="A6015">
        <v>56</v>
      </c>
      <c r="B6015">
        <v>24</v>
      </c>
      <c r="C6015">
        <v>85</v>
      </c>
      <c r="D6015">
        <v>3952.8</v>
      </c>
      <c r="E6015">
        <f>VLOOKUP(B6015,'[1]input data'!$G$3:$H$180,2,FALSE)</f>
        <v>24</v>
      </c>
      <c r="F6015" t="str">
        <f t="shared" si="372"/>
        <v>56_85_24</v>
      </c>
      <c r="G6015">
        <f>_xlfn.MAXIFS($D$3:$D$7726,$F$3:$F$7726,$F6015)</f>
        <v>8330.08</v>
      </c>
      <c r="J6015">
        <v>56</v>
      </c>
      <c r="K6015">
        <v>24</v>
      </c>
      <c r="L6015">
        <v>85</v>
      </c>
      <c r="M6015">
        <v>0</v>
      </c>
      <c r="N6015">
        <f>VLOOKUP(K6015,'[1]input data'!$G$3:$H$180,2,FALSE)</f>
        <v>24</v>
      </c>
      <c r="O6015" t="str">
        <f t="shared" si="373"/>
        <v>56_85_24</v>
      </c>
      <c r="P6015">
        <f>SUMIF($O$3:$O$7726,O6015,$M$3:$M$7726)</f>
        <v>8330.08</v>
      </c>
      <c r="Q6015">
        <f t="shared" si="374"/>
        <v>0</v>
      </c>
      <c r="R6015" t="b">
        <f t="shared" si="375"/>
        <v>1</v>
      </c>
    </row>
    <row r="6016" spans="1:18" x14ac:dyDescent="0.3">
      <c r="A6016">
        <v>56</v>
      </c>
      <c r="B6016">
        <v>113</v>
      </c>
      <c r="C6016">
        <v>85</v>
      </c>
      <c r="D6016">
        <v>8330.08</v>
      </c>
      <c r="E6016">
        <f>VLOOKUP(B6016,'[1]input data'!$G$3:$H$180,2,FALSE)</f>
        <v>24</v>
      </c>
      <c r="F6016" t="str">
        <f t="shared" si="372"/>
        <v>56_85_24</v>
      </c>
      <c r="G6016">
        <f>_xlfn.MAXIFS($D$3:$D$7726,$F$3:$F$7726,$F6016)</f>
        <v>8330.08</v>
      </c>
      <c r="J6016">
        <v>56</v>
      </c>
      <c r="K6016">
        <v>113</v>
      </c>
      <c r="L6016">
        <v>85</v>
      </c>
      <c r="M6016">
        <v>8330.08</v>
      </c>
      <c r="N6016">
        <f>VLOOKUP(K6016,'[1]input data'!$G$3:$H$180,2,FALSE)</f>
        <v>24</v>
      </c>
      <c r="O6016" t="str">
        <f t="shared" si="373"/>
        <v>56_85_24</v>
      </c>
      <c r="P6016">
        <f>SUMIF($O$3:$O$7726,O6016,$M$3:$M$7726)</f>
        <v>8330.08</v>
      </c>
      <c r="Q6016">
        <f t="shared" si="374"/>
        <v>0</v>
      </c>
      <c r="R6016" t="b">
        <f t="shared" si="375"/>
        <v>1</v>
      </c>
    </row>
    <row r="6017" spans="1:18" x14ac:dyDescent="0.3">
      <c r="A6017">
        <v>56</v>
      </c>
      <c r="B6017">
        <v>26</v>
      </c>
      <c r="C6017">
        <v>85</v>
      </c>
      <c r="D6017">
        <v>4492.1099999999997</v>
      </c>
      <c r="E6017">
        <f>VLOOKUP(B6017,'[1]input data'!$G$3:$H$180,2,FALSE)</f>
        <v>26</v>
      </c>
      <c r="F6017" t="str">
        <f t="shared" si="372"/>
        <v>56_85_26</v>
      </c>
      <c r="G6017">
        <f>_xlfn.MAXIFS($D$3:$D$7726,$F$3:$F$7726,$F6017)</f>
        <v>4492.1099999999997</v>
      </c>
      <c r="J6017">
        <v>56</v>
      </c>
      <c r="K6017">
        <v>26</v>
      </c>
      <c r="L6017">
        <v>85</v>
      </c>
      <c r="M6017">
        <v>4492.1099999999997</v>
      </c>
      <c r="N6017">
        <f>VLOOKUP(K6017,'[1]input data'!$G$3:$H$180,2,FALSE)</f>
        <v>26</v>
      </c>
      <c r="O6017" t="str">
        <f t="shared" si="373"/>
        <v>56_85_26</v>
      </c>
      <c r="P6017">
        <f>SUMIF($O$3:$O$7726,O6017,$M$3:$M$7726)</f>
        <v>4492.1099999999997</v>
      </c>
      <c r="Q6017">
        <f t="shared" si="374"/>
        <v>0</v>
      </c>
      <c r="R6017" t="b">
        <f t="shared" si="375"/>
        <v>1</v>
      </c>
    </row>
    <row r="6018" spans="1:18" x14ac:dyDescent="0.3">
      <c r="A6018">
        <v>56</v>
      </c>
      <c r="B6018">
        <v>115</v>
      </c>
      <c r="C6018">
        <v>85</v>
      </c>
      <c r="D6018">
        <v>1189.08</v>
      </c>
      <c r="E6018">
        <f>VLOOKUP(B6018,'[1]input data'!$G$3:$H$180,2,FALSE)</f>
        <v>26</v>
      </c>
      <c r="F6018" t="str">
        <f t="shared" si="372"/>
        <v>56_85_26</v>
      </c>
      <c r="G6018">
        <f>_xlfn.MAXIFS($D$3:$D$7726,$F$3:$F$7726,$F6018)</f>
        <v>4492.1099999999997</v>
      </c>
      <c r="J6018">
        <v>56</v>
      </c>
      <c r="K6018">
        <v>115</v>
      </c>
      <c r="L6018">
        <v>85</v>
      </c>
      <c r="M6018">
        <v>0</v>
      </c>
      <c r="N6018">
        <f>VLOOKUP(K6018,'[1]input data'!$G$3:$H$180,2,FALSE)</f>
        <v>26</v>
      </c>
      <c r="O6018" t="str">
        <f t="shared" si="373"/>
        <v>56_85_26</v>
      </c>
      <c r="P6018">
        <f>SUMIF($O$3:$O$7726,O6018,$M$3:$M$7726)</f>
        <v>4492.1099999999997</v>
      </c>
      <c r="Q6018">
        <f t="shared" si="374"/>
        <v>0</v>
      </c>
      <c r="R6018" t="b">
        <f t="shared" si="375"/>
        <v>1</v>
      </c>
    </row>
    <row r="6019" spans="1:18" x14ac:dyDescent="0.3">
      <c r="A6019">
        <v>56</v>
      </c>
      <c r="B6019">
        <v>2</v>
      </c>
      <c r="C6019">
        <v>86</v>
      </c>
      <c r="D6019">
        <v>4567.96</v>
      </c>
      <c r="E6019">
        <f>VLOOKUP(B6019,'[1]input data'!$G$3:$H$180,2,FALSE)</f>
        <v>2</v>
      </c>
      <c r="F6019" t="str">
        <f t="shared" si="372"/>
        <v>56_86_2</v>
      </c>
      <c r="G6019">
        <f>_xlfn.MAXIFS($D$3:$D$7726,$F$3:$F$7726,$F6019)</f>
        <v>13335.39</v>
      </c>
      <c r="J6019">
        <v>56</v>
      </c>
      <c r="K6019">
        <v>2</v>
      </c>
      <c r="L6019">
        <v>86</v>
      </c>
      <c r="M6019">
        <v>0</v>
      </c>
      <c r="N6019">
        <f>VLOOKUP(K6019,'[1]input data'!$G$3:$H$180,2,FALSE)</f>
        <v>2</v>
      </c>
      <c r="O6019" t="str">
        <f t="shared" si="373"/>
        <v>56_86_2</v>
      </c>
      <c r="P6019">
        <f>SUMIF($O$3:$O$7726,O6019,$M$3:$M$7726)</f>
        <v>13335.39</v>
      </c>
      <c r="Q6019">
        <f t="shared" si="374"/>
        <v>0</v>
      </c>
      <c r="R6019" t="b">
        <f t="shared" si="375"/>
        <v>1</v>
      </c>
    </row>
    <row r="6020" spans="1:18" x14ac:dyDescent="0.3">
      <c r="A6020">
        <v>56</v>
      </c>
      <c r="B6020">
        <v>91</v>
      </c>
      <c r="C6020">
        <v>86</v>
      </c>
      <c r="D6020">
        <v>13335.39</v>
      </c>
      <c r="E6020">
        <f>VLOOKUP(B6020,'[1]input data'!$G$3:$H$180,2,FALSE)</f>
        <v>2</v>
      </c>
      <c r="F6020" t="str">
        <f t="shared" ref="F6020:F6083" si="376">A6020&amp;"_"&amp;C6020&amp;"_"&amp;E6020</f>
        <v>56_86_2</v>
      </c>
      <c r="G6020">
        <f>_xlfn.MAXIFS($D$3:$D$7726,$F$3:$F$7726,$F6020)</f>
        <v>13335.39</v>
      </c>
      <c r="J6020">
        <v>56</v>
      </c>
      <c r="K6020">
        <v>91</v>
      </c>
      <c r="L6020">
        <v>86</v>
      </c>
      <c r="M6020">
        <v>13335.39</v>
      </c>
      <c r="N6020">
        <f>VLOOKUP(K6020,'[1]input data'!$G$3:$H$180,2,FALSE)</f>
        <v>2</v>
      </c>
      <c r="O6020" t="str">
        <f t="shared" ref="O6020:O6083" si="377">J6020&amp;"_"&amp;L6020&amp;"_"&amp;N6020</f>
        <v>56_86_2</v>
      </c>
      <c r="P6020">
        <f>SUMIF($O$3:$O$7726,O6020,$M$3:$M$7726)</f>
        <v>13335.39</v>
      </c>
      <c r="Q6020">
        <f t="shared" ref="Q6020:Q6083" si="378">G6020-P6020</f>
        <v>0</v>
      </c>
      <c r="R6020" t="b">
        <f t="shared" ref="R6020:R6083" si="379">OR(D6020=G6020,M6020=0)</f>
        <v>1</v>
      </c>
    </row>
    <row r="6021" spans="1:18" x14ac:dyDescent="0.3">
      <c r="A6021">
        <v>56</v>
      </c>
      <c r="B6021">
        <v>11</v>
      </c>
      <c r="C6021">
        <v>86</v>
      </c>
      <c r="D6021">
        <v>7391.59</v>
      </c>
      <c r="E6021">
        <f>VLOOKUP(B6021,'[1]input data'!$G$3:$H$180,2,FALSE)</f>
        <v>11</v>
      </c>
      <c r="F6021" t="str">
        <f t="shared" si="376"/>
        <v>56_86_11</v>
      </c>
      <c r="G6021">
        <f>_xlfn.MAXIFS($D$3:$D$7726,$F$3:$F$7726,$F6021)</f>
        <v>13688.44</v>
      </c>
      <c r="J6021">
        <v>56</v>
      </c>
      <c r="K6021">
        <v>11</v>
      </c>
      <c r="L6021">
        <v>86</v>
      </c>
      <c r="M6021">
        <v>0</v>
      </c>
      <c r="N6021">
        <f>VLOOKUP(K6021,'[1]input data'!$G$3:$H$180,2,FALSE)</f>
        <v>11</v>
      </c>
      <c r="O6021" t="str">
        <f t="shared" si="377"/>
        <v>56_86_11</v>
      </c>
      <c r="P6021">
        <f>SUMIF($O$3:$O$7726,O6021,$M$3:$M$7726)</f>
        <v>13688.44</v>
      </c>
      <c r="Q6021">
        <f t="shared" si="378"/>
        <v>0</v>
      </c>
      <c r="R6021" t="b">
        <f t="shared" si="379"/>
        <v>1</v>
      </c>
    </row>
    <row r="6022" spans="1:18" x14ac:dyDescent="0.3">
      <c r="A6022">
        <v>56</v>
      </c>
      <c r="B6022">
        <v>100</v>
      </c>
      <c r="C6022">
        <v>86</v>
      </c>
      <c r="D6022">
        <v>13688.44</v>
      </c>
      <c r="E6022">
        <f>VLOOKUP(B6022,'[1]input data'!$G$3:$H$180,2,FALSE)</f>
        <v>11</v>
      </c>
      <c r="F6022" t="str">
        <f t="shared" si="376"/>
        <v>56_86_11</v>
      </c>
      <c r="G6022">
        <f>_xlfn.MAXIFS($D$3:$D$7726,$F$3:$F$7726,$F6022)</f>
        <v>13688.44</v>
      </c>
      <c r="J6022">
        <v>56</v>
      </c>
      <c r="K6022">
        <v>100</v>
      </c>
      <c r="L6022">
        <v>86</v>
      </c>
      <c r="M6022">
        <v>13688.44</v>
      </c>
      <c r="N6022">
        <f>VLOOKUP(K6022,'[1]input data'!$G$3:$H$180,2,FALSE)</f>
        <v>11</v>
      </c>
      <c r="O6022" t="str">
        <f t="shared" si="377"/>
        <v>56_86_11</v>
      </c>
      <c r="P6022">
        <f>SUMIF($O$3:$O$7726,O6022,$M$3:$M$7726)</f>
        <v>13688.44</v>
      </c>
      <c r="Q6022">
        <f t="shared" si="378"/>
        <v>0</v>
      </c>
      <c r="R6022" t="b">
        <f t="shared" si="379"/>
        <v>1</v>
      </c>
    </row>
    <row r="6023" spans="1:18" x14ac:dyDescent="0.3">
      <c r="A6023">
        <v>56</v>
      </c>
      <c r="B6023">
        <v>17</v>
      </c>
      <c r="C6023">
        <v>86</v>
      </c>
      <c r="D6023">
        <v>4306.75</v>
      </c>
      <c r="E6023">
        <f>VLOOKUP(B6023,'[1]input data'!$G$3:$H$180,2,FALSE)</f>
        <v>17</v>
      </c>
      <c r="F6023" t="str">
        <f t="shared" si="376"/>
        <v>56_86_17</v>
      </c>
      <c r="G6023">
        <f>_xlfn.MAXIFS($D$3:$D$7726,$F$3:$F$7726,$F6023)</f>
        <v>4394.71</v>
      </c>
      <c r="J6023">
        <v>56</v>
      </c>
      <c r="K6023">
        <v>17</v>
      </c>
      <c r="L6023">
        <v>86</v>
      </c>
      <c r="M6023">
        <v>0</v>
      </c>
      <c r="N6023">
        <f>VLOOKUP(K6023,'[1]input data'!$G$3:$H$180,2,FALSE)</f>
        <v>17</v>
      </c>
      <c r="O6023" t="str">
        <f t="shared" si="377"/>
        <v>56_86_17</v>
      </c>
      <c r="P6023">
        <f>SUMIF($O$3:$O$7726,O6023,$M$3:$M$7726)</f>
        <v>4394.71</v>
      </c>
      <c r="Q6023">
        <f t="shared" si="378"/>
        <v>0</v>
      </c>
      <c r="R6023" t="b">
        <f t="shared" si="379"/>
        <v>1</v>
      </c>
    </row>
    <row r="6024" spans="1:18" x14ac:dyDescent="0.3">
      <c r="A6024">
        <v>56</v>
      </c>
      <c r="B6024">
        <v>106</v>
      </c>
      <c r="C6024">
        <v>86</v>
      </c>
      <c r="D6024">
        <v>4394.71</v>
      </c>
      <c r="E6024">
        <f>VLOOKUP(B6024,'[1]input data'!$G$3:$H$180,2,FALSE)</f>
        <v>17</v>
      </c>
      <c r="F6024" t="str">
        <f t="shared" si="376"/>
        <v>56_86_17</v>
      </c>
      <c r="G6024">
        <f>_xlfn.MAXIFS($D$3:$D$7726,$F$3:$F$7726,$F6024)</f>
        <v>4394.71</v>
      </c>
      <c r="J6024">
        <v>56</v>
      </c>
      <c r="K6024">
        <v>106</v>
      </c>
      <c r="L6024">
        <v>86</v>
      </c>
      <c r="M6024">
        <v>4394.71</v>
      </c>
      <c r="N6024">
        <f>VLOOKUP(K6024,'[1]input data'!$G$3:$H$180,2,FALSE)</f>
        <v>17</v>
      </c>
      <c r="O6024" t="str">
        <f t="shared" si="377"/>
        <v>56_86_17</v>
      </c>
      <c r="P6024">
        <f>SUMIF($O$3:$O$7726,O6024,$M$3:$M$7726)</f>
        <v>4394.71</v>
      </c>
      <c r="Q6024">
        <f t="shared" si="378"/>
        <v>0</v>
      </c>
      <c r="R6024" t="b">
        <f t="shared" si="379"/>
        <v>1</v>
      </c>
    </row>
    <row r="6025" spans="1:18" x14ac:dyDescent="0.3">
      <c r="A6025">
        <v>56</v>
      </c>
      <c r="B6025">
        <v>12</v>
      </c>
      <c r="C6025">
        <v>87</v>
      </c>
      <c r="D6025">
        <v>8113.91</v>
      </c>
      <c r="E6025">
        <f>VLOOKUP(B6025,'[1]input data'!$G$3:$H$180,2,FALSE)</f>
        <v>12</v>
      </c>
      <c r="F6025" t="str">
        <f t="shared" si="376"/>
        <v>56_87_12</v>
      </c>
      <c r="G6025">
        <f>_xlfn.MAXIFS($D$3:$D$7726,$F$3:$F$7726,$F6025)</f>
        <v>13055.54</v>
      </c>
      <c r="J6025">
        <v>56</v>
      </c>
      <c r="K6025">
        <v>12</v>
      </c>
      <c r="L6025">
        <v>87</v>
      </c>
      <c r="M6025">
        <v>0</v>
      </c>
      <c r="N6025">
        <f>VLOOKUP(K6025,'[1]input data'!$G$3:$H$180,2,FALSE)</f>
        <v>12</v>
      </c>
      <c r="O6025" t="str">
        <f t="shared" si="377"/>
        <v>56_87_12</v>
      </c>
      <c r="P6025">
        <f>SUMIF($O$3:$O$7726,O6025,$M$3:$M$7726)</f>
        <v>13055.54</v>
      </c>
      <c r="Q6025">
        <f t="shared" si="378"/>
        <v>0</v>
      </c>
      <c r="R6025" t="b">
        <f t="shared" si="379"/>
        <v>1</v>
      </c>
    </row>
    <row r="6026" spans="1:18" x14ac:dyDescent="0.3">
      <c r="A6026">
        <v>56</v>
      </c>
      <c r="B6026">
        <v>101</v>
      </c>
      <c r="C6026">
        <v>87</v>
      </c>
      <c r="D6026">
        <v>13055.54</v>
      </c>
      <c r="E6026">
        <f>VLOOKUP(B6026,'[1]input data'!$G$3:$H$180,2,FALSE)</f>
        <v>12</v>
      </c>
      <c r="F6026" t="str">
        <f t="shared" si="376"/>
        <v>56_87_12</v>
      </c>
      <c r="G6026">
        <f>_xlfn.MAXIFS($D$3:$D$7726,$F$3:$F$7726,$F6026)</f>
        <v>13055.54</v>
      </c>
      <c r="J6026">
        <v>56</v>
      </c>
      <c r="K6026">
        <v>101</v>
      </c>
      <c r="L6026">
        <v>87</v>
      </c>
      <c r="M6026">
        <v>13055.54</v>
      </c>
      <c r="N6026">
        <f>VLOOKUP(K6026,'[1]input data'!$G$3:$H$180,2,FALSE)</f>
        <v>12</v>
      </c>
      <c r="O6026" t="str">
        <f t="shared" si="377"/>
        <v>56_87_12</v>
      </c>
      <c r="P6026">
        <f>SUMIF($O$3:$O$7726,O6026,$M$3:$M$7726)</f>
        <v>13055.54</v>
      </c>
      <c r="Q6026">
        <f t="shared" si="378"/>
        <v>0</v>
      </c>
      <c r="R6026" t="b">
        <f t="shared" si="379"/>
        <v>1</v>
      </c>
    </row>
    <row r="6027" spans="1:18" x14ac:dyDescent="0.3">
      <c r="A6027">
        <v>56</v>
      </c>
      <c r="B6027">
        <v>18</v>
      </c>
      <c r="C6027">
        <v>87</v>
      </c>
      <c r="D6027">
        <v>4404.7</v>
      </c>
      <c r="E6027">
        <f>VLOOKUP(B6027,'[1]input data'!$G$3:$H$180,2,FALSE)</f>
        <v>18</v>
      </c>
      <c r="F6027" t="str">
        <f t="shared" si="376"/>
        <v>56_87_18</v>
      </c>
      <c r="G6027">
        <f>_xlfn.MAXIFS($D$3:$D$7726,$F$3:$F$7726,$F6027)</f>
        <v>4404.7</v>
      </c>
      <c r="J6027">
        <v>56</v>
      </c>
      <c r="K6027">
        <v>18</v>
      </c>
      <c r="L6027">
        <v>87</v>
      </c>
      <c r="M6027">
        <v>4404.7</v>
      </c>
      <c r="N6027">
        <f>VLOOKUP(K6027,'[1]input data'!$G$3:$H$180,2,FALSE)</f>
        <v>18</v>
      </c>
      <c r="O6027" t="str">
        <f t="shared" si="377"/>
        <v>56_87_18</v>
      </c>
      <c r="P6027">
        <f>SUMIF($O$3:$O$7726,O6027,$M$3:$M$7726)</f>
        <v>4404.7</v>
      </c>
      <c r="Q6027">
        <f t="shared" si="378"/>
        <v>0</v>
      </c>
      <c r="R6027" t="b">
        <f t="shared" si="379"/>
        <v>1</v>
      </c>
    </row>
    <row r="6028" spans="1:18" x14ac:dyDescent="0.3">
      <c r="A6028">
        <v>56</v>
      </c>
      <c r="B6028">
        <v>109</v>
      </c>
      <c r="C6028">
        <v>87</v>
      </c>
      <c r="D6028">
        <v>9887.48</v>
      </c>
      <c r="E6028">
        <f>VLOOKUP(B6028,'[1]input data'!$G$3:$H$180,2,FALSE)</f>
        <v>20</v>
      </c>
      <c r="F6028" t="str">
        <f t="shared" si="376"/>
        <v>56_87_20</v>
      </c>
      <c r="G6028">
        <f>_xlfn.MAXIFS($D$3:$D$7726,$F$3:$F$7726,$F6028)</f>
        <v>9887.48</v>
      </c>
      <c r="J6028">
        <v>56</v>
      </c>
      <c r="K6028">
        <v>109</v>
      </c>
      <c r="L6028">
        <v>87</v>
      </c>
      <c r="M6028">
        <v>9887.48</v>
      </c>
      <c r="N6028">
        <f>VLOOKUP(K6028,'[1]input data'!$G$3:$H$180,2,FALSE)</f>
        <v>20</v>
      </c>
      <c r="O6028" t="str">
        <f t="shared" si="377"/>
        <v>56_87_20</v>
      </c>
      <c r="P6028">
        <f>SUMIF($O$3:$O$7726,O6028,$M$3:$M$7726)</f>
        <v>9887.48</v>
      </c>
      <c r="Q6028">
        <f t="shared" si="378"/>
        <v>0</v>
      </c>
      <c r="R6028" t="b">
        <f t="shared" si="379"/>
        <v>1</v>
      </c>
    </row>
    <row r="6029" spans="1:18" x14ac:dyDescent="0.3">
      <c r="A6029">
        <v>56</v>
      </c>
      <c r="B6029">
        <v>22</v>
      </c>
      <c r="C6029">
        <v>87</v>
      </c>
      <c r="D6029">
        <v>3197</v>
      </c>
      <c r="E6029">
        <f>VLOOKUP(B6029,'[1]input data'!$G$3:$H$180,2,FALSE)</f>
        <v>22</v>
      </c>
      <c r="F6029" t="str">
        <f t="shared" si="376"/>
        <v>56_87_22</v>
      </c>
      <c r="G6029">
        <f>_xlfn.MAXIFS($D$3:$D$7726,$F$3:$F$7726,$F6029)</f>
        <v>4788.9399999999996</v>
      </c>
      <c r="J6029">
        <v>56</v>
      </c>
      <c r="K6029">
        <v>22</v>
      </c>
      <c r="L6029">
        <v>87</v>
      </c>
      <c r="M6029">
        <v>0</v>
      </c>
      <c r="N6029">
        <f>VLOOKUP(K6029,'[1]input data'!$G$3:$H$180,2,FALSE)</f>
        <v>22</v>
      </c>
      <c r="O6029" t="str">
        <f t="shared" si="377"/>
        <v>56_87_22</v>
      </c>
      <c r="P6029">
        <f>SUMIF($O$3:$O$7726,O6029,$M$3:$M$7726)</f>
        <v>4788.9399999999996</v>
      </c>
      <c r="Q6029">
        <f t="shared" si="378"/>
        <v>0</v>
      </c>
      <c r="R6029" t="b">
        <f t="shared" si="379"/>
        <v>1</v>
      </c>
    </row>
    <row r="6030" spans="1:18" x14ac:dyDescent="0.3">
      <c r="A6030">
        <v>56</v>
      </c>
      <c r="B6030">
        <v>111</v>
      </c>
      <c r="C6030">
        <v>87</v>
      </c>
      <c r="D6030">
        <v>4788.9399999999996</v>
      </c>
      <c r="E6030">
        <f>VLOOKUP(B6030,'[1]input data'!$G$3:$H$180,2,FALSE)</f>
        <v>22</v>
      </c>
      <c r="F6030" t="str">
        <f t="shared" si="376"/>
        <v>56_87_22</v>
      </c>
      <c r="G6030">
        <f>_xlfn.MAXIFS($D$3:$D$7726,$F$3:$F$7726,$F6030)</f>
        <v>4788.9399999999996</v>
      </c>
      <c r="J6030">
        <v>56</v>
      </c>
      <c r="K6030">
        <v>111</v>
      </c>
      <c r="L6030">
        <v>87</v>
      </c>
      <c r="M6030">
        <v>4788.9399999999996</v>
      </c>
      <c r="N6030">
        <f>VLOOKUP(K6030,'[1]input data'!$G$3:$H$180,2,FALSE)</f>
        <v>22</v>
      </c>
      <c r="O6030" t="str">
        <f t="shared" si="377"/>
        <v>56_87_22</v>
      </c>
      <c r="P6030">
        <f>SUMIF($O$3:$O$7726,O6030,$M$3:$M$7726)</f>
        <v>4788.9399999999996</v>
      </c>
      <c r="Q6030">
        <f t="shared" si="378"/>
        <v>0</v>
      </c>
      <c r="R6030" t="b">
        <f t="shared" si="379"/>
        <v>1</v>
      </c>
    </row>
    <row r="6031" spans="1:18" x14ac:dyDescent="0.3">
      <c r="A6031">
        <v>56</v>
      </c>
      <c r="B6031">
        <v>34</v>
      </c>
      <c r="C6031">
        <v>87</v>
      </c>
      <c r="D6031">
        <v>14206.44</v>
      </c>
      <c r="E6031">
        <f>VLOOKUP(B6031,'[1]input data'!$G$3:$H$180,2,FALSE)</f>
        <v>34</v>
      </c>
      <c r="F6031" t="str">
        <f t="shared" si="376"/>
        <v>56_87_34</v>
      </c>
      <c r="G6031">
        <f>_xlfn.MAXIFS($D$3:$D$7726,$F$3:$F$7726,$F6031)</f>
        <v>14206.44</v>
      </c>
      <c r="J6031">
        <v>56</v>
      </c>
      <c r="K6031">
        <v>34</v>
      </c>
      <c r="L6031">
        <v>87</v>
      </c>
      <c r="M6031">
        <v>14206.44</v>
      </c>
      <c r="N6031">
        <f>VLOOKUP(K6031,'[1]input data'!$G$3:$H$180,2,FALSE)</f>
        <v>34</v>
      </c>
      <c r="O6031" t="str">
        <f t="shared" si="377"/>
        <v>56_87_34</v>
      </c>
      <c r="P6031">
        <f>SUMIF($O$3:$O$7726,O6031,$M$3:$M$7726)</f>
        <v>14206.44</v>
      </c>
      <c r="Q6031">
        <f t="shared" si="378"/>
        <v>0</v>
      </c>
      <c r="R6031" t="b">
        <f t="shared" si="379"/>
        <v>1</v>
      </c>
    </row>
    <row r="6032" spans="1:18" x14ac:dyDescent="0.3">
      <c r="A6032">
        <v>56</v>
      </c>
      <c r="B6032">
        <v>123</v>
      </c>
      <c r="C6032">
        <v>87</v>
      </c>
      <c r="D6032">
        <v>6208.22</v>
      </c>
      <c r="E6032">
        <f>VLOOKUP(B6032,'[1]input data'!$G$3:$H$180,2,FALSE)</f>
        <v>34</v>
      </c>
      <c r="F6032" t="str">
        <f t="shared" si="376"/>
        <v>56_87_34</v>
      </c>
      <c r="G6032">
        <f>_xlfn.MAXIFS($D$3:$D$7726,$F$3:$F$7726,$F6032)</f>
        <v>14206.44</v>
      </c>
      <c r="J6032">
        <v>56</v>
      </c>
      <c r="K6032">
        <v>123</v>
      </c>
      <c r="L6032">
        <v>87</v>
      </c>
      <c r="M6032">
        <v>0</v>
      </c>
      <c r="N6032">
        <f>VLOOKUP(K6032,'[1]input data'!$G$3:$H$180,2,FALSE)</f>
        <v>34</v>
      </c>
      <c r="O6032" t="str">
        <f t="shared" si="377"/>
        <v>56_87_34</v>
      </c>
      <c r="P6032">
        <f>SUMIF($O$3:$O$7726,O6032,$M$3:$M$7726)</f>
        <v>14206.44</v>
      </c>
      <c r="Q6032">
        <f t="shared" si="378"/>
        <v>0</v>
      </c>
      <c r="R6032" t="b">
        <f t="shared" si="379"/>
        <v>1</v>
      </c>
    </row>
    <row r="6033" spans="1:18" x14ac:dyDescent="0.3">
      <c r="A6033">
        <v>56</v>
      </c>
      <c r="B6033">
        <v>11</v>
      </c>
      <c r="C6033">
        <v>88</v>
      </c>
      <c r="D6033">
        <v>12063.98</v>
      </c>
      <c r="E6033">
        <f>VLOOKUP(B6033,'[1]input data'!$G$3:$H$180,2,FALSE)</f>
        <v>11</v>
      </c>
      <c r="F6033" t="str">
        <f t="shared" si="376"/>
        <v>56_88_11</v>
      </c>
      <c r="G6033">
        <f>_xlfn.MAXIFS($D$3:$D$7726,$F$3:$F$7726,$F6033)</f>
        <v>15741.2</v>
      </c>
      <c r="J6033">
        <v>56</v>
      </c>
      <c r="K6033">
        <v>11</v>
      </c>
      <c r="L6033">
        <v>88</v>
      </c>
      <c r="M6033">
        <v>0</v>
      </c>
      <c r="N6033">
        <f>VLOOKUP(K6033,'[1]input data'!$G$3:$H$180,2,FALSE)</f>
        <v>11</v>
      </c>
      <c r="O6033" t="str">
        <f t="shared" si="377"/>
        <v>56_88_11</v>
      </c>
      <c r="P6033">
        <f>SUMIF($O$3:$O$7726,O6033,$M$3:$M$7726)</f>
        <v>15741.2</v>
      </c>
      <c r="Q6033">
        <f t="shared" si="378"/>
        <v>0</v>
      </c>
      <c r="R6033" t="b">
        <f t="shared" si="379"/>
        <v>1</v>
      </c>
    </row>
    <row r="6034" spans="1:18" x14ac:dyDescent="0.3">
      <c r="A6034">
        <v>56</v>
      </c>
      <c r="B6034">
        <v>100</v>
      </c>
      <c r="C6034">
        <v>88</v>
      </c>
      <c r="D6034">
        <v>15741.2</v>
      </c>
      <c r="E6034">
        <f>VLOOKUP(B6034,'[1]input data'!$G$3:$H$180,2,FALSE)</f>
        <v>11</v>
      </c>
      <c r="F6034" t="str">
        <f t="shared" si="376"/>
        <v>56_88_11</v>
      </c>
      <c r="G6034">
        <f>_xlfn.MAXIFS($D$3:$D$7726,$F$3:$F$7726,$F6034)</f>
        <v>15741.2</v>
      </c>
      <c r="J6034">
        <v>56</v>
      </c>
      <c r="K6034">
        <v>100</v>
      </c>
      <c r="L6034">
        <v>88</v>
      </c>
      <c r="M6034">
        <v>15741.2</v>
      </c>
      <c r="N6034">
        <f>VLOOKUP(K6034,'[1]input data'!$G$3:$H$180,2,FALSE)</f>
        <v>11</v>
      </c>
      <c r="O6034" t="str">
        <f t="shared" si="377"/>
        <v>56_88_11</v>
      </c>
      <c r="P6034">
        <f>SUMIF($O$3:$O$7726,O6034,$M$3:$M$7726)</f>
        <v>15741.2</v>
      </c>
      <c r="Q6034">
        <f t="shared" si="378"/>
        <v>0</v>
      </c>
      <c r="R6034" t="b">
        <f t="shared" si="379"/>
        <v>1</v>
      </c>
    </row>
    <row r="6035" spans="1:18" x14ac:dyDescent="0.3">
      <c r="A6035">
        <v>56</v>
      </c>
      <c r="B6035">
        <v>17</v>
      </c>
      <c r="C6035">
        <v>88</v>
      </c>
      <c r="D6035">
        <v>4941.59</v>
      </c>
      <c r="E6035">
        <f>VLOOKUP(B6035,'[1]input data'!$G$3:$H$180,2,FALSE)</f>
        <v>17</v>
      </c>
      <c r="F6035" t="str">
        <f t="shared" si="376"/>
        <v>56_88_17</v>
      </c>
      <c r="G6035">
        <f>_xlfn.MAXIFS($D$3:$D$7726,$F$3:$F$7726,$F6035)</f>
        <v>4994.3100000000004</v>
      </c>
      <c r="J6035">
        <v>56</v>
      </c>
      <c r="K6035">
        <v>17</v>
      </c>
      <c r="L6035">
        <v>88</v>
      </c>
      <c r="M6035">
        <v>0</v>
      </c>
      <c r="N6035">
        <f>VLOOKUP(K6035,'[1]input data'!$G$3:$H$180,2,FALSE)</f>
        <v>17</v>
      </c>
      <c r="O6035" t="str">
        <f t="shared" si="377"/>
        <v>56_88_17</v>
      </c>
      <c r="P6035">
        <f>SUMIF($O$3:$O$7726,O6035,$M$3:$M$7726)</f>
        <v>4994.3100000000004</v>
      </c>
      <c r="Q6035">
        <f t="shared" si="378"/>
        <v>0</v>
      </c>
      <c r="R6035" t="b">
        <f t="shared" si="379"/>
        <v>1</v>
      </c>
    </row>
    <row r="6036" spans="1:18" x14ac:dyDescent="0.3">
      <c r="A6036">
        <v>56</v>
      </c>
      <c r="B6036">
        <v>106</v>
      </c>
      <c r="C6036">
        <v>88</v>
      </c>
      <c r="D6036">
        <v>4994.3100000000004</v>
      </c>
      <c r="E6036">
        <f>VLOOKUP(B6036,'[1]input data'!$G$3:$H$180,2,FALSE)</f>
        <v>17</v>
      </c>
      <c r="F6036" t="str">
        <f t="shared" si="376"/>
        <v>56_88_17</v>
      </c>
      <c r="G6036">
        <f>_xlfn.MAXIFS($D$3:$D$7726,$F$3:$F$7726,$F6036)</f>
        <v>4994.3100000000004</v>
      </c>
      <c r="J6036">
        <v>56</v>
      </c>
      <c r="K6036">
        <v>106</v>
      </c>
      <c r="L6036">
        <v>88</v>
      </c>
      <c r="M6036">
        <v>4994.3100000000004</v>
      </c>
      <c r="N6036">
        <f>VLOOKUP(K6036,'[1]input data'!$G$3:$H$180,2,FALSE)</f>
        <v>17</v>
      </c>
      <c r="O6036" t="str">
        <f t="shared" si="377"/>
        <v>56_88_17</v>
      </c>
      <c r="P6036">
        <f>SUMIF($O$3:$O$7726,O6036,$M$3:$M$7726)</f>
        <v>4994.3100000000004</v>
      </c>
      <c r="Q6036">
        <f t="shared" si="378"/>
        <v>0</v>
      </c>
      <c r="R6036" t="b">
        <f t="shared" si="379"/>
        <v>1</v>
      </c>
    </row>
    <row r="6037" spans="1:18" x14ac:dyDescent="0.3">
      <c r="A6037">
        <v>56</v>
      </c>
      <c r="B6037">
        <v>86</v>
      </c>
      <c r="C6037">
        <v>88</v>
      </c>
      <c r="D6037">
        <v>2504.4</v>
      </c>
      <c r="E6037">
        <f>VLOOKUP(B6037,'[1]input data'!$G$3:$H$180,2,FALSE)</f>
        <v>86</v>
      </c>
      <c r="F6037" t="str">
        <f t="shared" si="376"/>
        <v>56_88_86</v>
      </c>
      <c r="G6037">
        <f>_xlfn.MAXIFS($D$3:$D$7726,$F$3:$F$7726,$F6037)</f>
        <v>2504.4</v>
      </c>
      <c r="J6037">
        <v>56</v>
      </c>
      <c r="K6037">
        <v>86</v>
      </c>
      <c r="L6037">
        <v>88</v>
      </c>
      <c r="M6037">
        <v>2504.4</v>
      </c>
      <c r="N6037">
        <f>VLOOKUP(K6037,'[1]input data'!$G$3:$H$180,2,FALSE)</f>
        <v>86</v>
      </c>
      <c r="O6037" t="str">
        <f t="shared" si="377"/>
        <v>56_88_86</v>
      </c>
      <c r="P6037">
        <f>SUMIF($O$3:$O$7726,O6037,$M$3:$M$7726)</f>
        <v>2504.4</v>
      </c>
      <c r="Q6037">
        <f t="shared" si="378"/>
        <v>0</v>
      </c>
      <c r="R6037" t="b">
        <f t="shared" si="379"/>
        <v>1</v>
      </c>
    </row>
    <row r="6038" spans="1:18" x14ac:dyDescent="0.3">
      <c r="A6038">
        <v>56</v>
      </c>
      <c r="B6038">
        <v>175</v>
      </c>
      <c r="C6038">
        <v>88</v>
      </c>
      <c r="D6038">
        <v>2106.25</v>
      </c>
      <c r="E6038">
        <f>VLOOKUP(B6038,'[1]input data'!$G$3:$H$180,2,FALSE)</f>
        <v>86</v>
      </c>
      <c r="F6038" t="str">
        <f t="shared" si="376"/>
        <v>56_88_86</v>
      </c>
      <c r="G6038">
        <f>_xlfn.MAXIFS($D$3:$D$7726,$F$3:$F$7726,$F6038)</f>
        <v>2504.4</v>
      </c>
      <c r="J6038">
        <v>56</v>
      </c>
      <c r="K6038">
        <v>175</v>
      </c>
      <c r="L6038">
        <v>88</v>
      </c>
      <c r="M6038">
        <v>0</v>
      </c>
      <c r="N6038">
        <f>VLOOKUP(K6038,'[1]input data'!$G$3:$H$180,2,FALSE)</f>
        <v>86</v>
      </c>
      <c r="O6038" t="str">
        <f t="shared" si="377"/>
        <v>56_88_86</v>
      </c>
      <c r="P6038">
        <f>SUMIF($O$3:$O$7726,O6038,$M$3:$M$7726)</f>
        <v>2504.4</v>
      </c>
      <c r="Q6038">
        <f t="shared" si="378"/>
        <v>0</v>
      </c>
      <c r="R6038" t="b">
        <f t="shared" si="379"/>
        <v>1</v>
      </c>
    </row>
    <row r="6039" spans="1:18" x14ac:dyDescent="0.3">
      <c r="A6039">
        <v>56</v>
      </c>
      <c r="B6039">
        <v>2</v>
      </c>
      <c r="C6039">
        <v>89</v>
      </c>
      <c r="D6039">
        <v>5285.77</v>
      </c>
      <c r="E6039">
        <f>VLOOKUP(B6039,'[1]input data'!$G$3:$H$180,2,FALSE)</f>
        <v>2</v>
      </c>
      <c r="F6039" t="str">
        <f t="shared" si="376"/>
        <v>56_89_2</v>
      </c>
      <c r="G6039">
        <f>_xlfn.MAXIFS($D$3:$D$7726,$F$3:$F$7726,$F6039)</f>
        <v>13606.95</v>
      </c>
      <c r="J6039">
        <v>56</v>
      </c>
      <c r="K6039">
        <v>2</v>
      </c>
      <c r="L6039">
        <v>89</v>
      </c>
      <c r="M6039">
        <v>0</v>
      </c>
      <c r="N6039">
        <f>VLOOKUP(K6039,'[1]input data'!$G$3:$H$180,2,FALSE)</f>
        <v>2</v>
      </c>
      <c r="O6039" t="str">
        <f t="shared" si="377"/>
        <v>56_89_2</v>
      </c>
      <c r="P6039">
        <f>SUMIF($O$3:$O$7726,O6039,$M$3:$M$7726)</f>
        <v>13606.95</v>
      </c>
      <c r="Q6039">
        <f t="shared" si="378"/>
        <v>0</v>
      </c>
      <c r="R6039" t="b">
        <f t="shared" si="379"/>
        <v>1</v>
      </c>
    </row>
    <row r="6040" spans="1:18" x14ac:dyDescent="0.3">
      <c r="A6040">
        <v>56</v>
      </c>
      <c r="B6040">
        <v>91</v>
      </c>
      <c r="C6040">
        <v>89</v>
      </c>
      <c r="D6040">
        <v>13606.95</v>
      </c>
      <c r="E6040">
        <f>VLOOKUP(B6040,'[1]input data'!$G$3:$H$180,2,FALSE)</f>
        <v>2</v>
      </c>
      <c r="F6040" t="str">
        <f t="shared" si="376"/>
        <v>56_89_2</v>
      </c>
      <c r="G6040">
        <f>_xlfn.MAXIFS($D$3:$D$7726,$F$3:$F$7726,$F6040)</f>
        <v>13606.95</v>
      </c>
      <c r="J6040">
        <v>56</v>
      </c>
      <c r="K6040">
        <v>91</v>
      </c>
      <c r="L6040">
        <v>89</v>
      </c>
      <c r="M6040">
        <v>13606.95</v>
      </c>
      <c r="N6040">
        <f>VLOOKUP(K6040,'[1]input data'!$G$3:$H$180,2,FALSE)</f>
        <v>2</v>
      </c>
      <c r="O6040" t="str">
        <f t="shared" si="377"/>
        <v>56_89_2</v>
      </c>
      <c r="P6040">
        <f>SUMIF($O$3:$O$7726,O6040,$M$3:$M$7726)</f>
        <v>13606.95</v>
      </c>
      <c r="Q6040">
        <f t="shared" si="378"/>
        <v>0</v>
      </c>
      <c r="R6040" t="b">
        <f t="shared" si="379"/>
        <v>1</v>
      </c>
    </row>
    <row r="6041" spans="1:18" x14ac:dyDescent="0.3">
      <c r="A6041">
        <v>56</v>
      </c>
      <c r="B6041">
        <v>9</v>
      </c>
      <c r="C6041">
        <v>89</v>
      </c>
      <c r="D6041">
        <v>13568.43</v>
      </c>
      <c r="E6041">
        <f>VLOOKUP(B6041,'[1]input data'!$G$3:$H$180,2,FALSE)</f>
        <v>9</v>
      </c>
      <c r="F6041" t="str">
        <f t="shared" si="376"/>
        <v>56_89_9</v>
      </c>
      <c r="G6041">
        <f>_xlfn.MAXIFS($D$3:$D$7726,$F$3:$F$7726,$F6041)</f>
        <v>13568.43</v>
      </c>
      <c r="J6041">
        <v>56</v>
      </c>
      <c r="K6041">
        <v>9</v>
      </c>
      <c r="L6041">
        <v>89</v>
      </c>
      <c r="M6041">
        <v>13568.43</v>
      </c>
      <c r="N6041">
        <f>VLOOKUP(K6041,'[1]input data'!$G$3:$H$180,2,FALSE)</f>
        <v>9</v>
      </c>
      <c r="O6041" t="str">
        <f t="shared" si="377"/>
        <v>56_89_9</v>
      </c>
      <c r="P6041">
        <f>SUMIF($O$3:$O$7726,O6041,$M$3:$M$7726)</f>
        <v>13568.43</v>
      </c>
      <c r="Q6041">
        <f t="shared" si="378"/>
        <v>0</v>
      </c>
      <c r="R6041" t="b">
        <f t="shared" si="379"/>
        <v>1</v>
      </c>
    </row>
    <row r="6042" spans="1:18" x14ac:dyDescent="0.3">
      <c r="A6042">
        <v>56</v>
      </c>
      <c r="B6042">
        <v>98</v>
      </c>
      <c r="C6042">
        <v>89</v>
      </c>
      <c r="D6042">
        <v>11557.19</v>
      </c>
      <c r="E6042">
        <f>VLOOKUP(B6042,'[1]input data'!$G$3:$H$180,2,FALSE)</f>
        <v>9</v>
      </c>
      <c r="F6042" t="str">
        <f t="shared" si="376"/>
        <v>56_89_9</v>
      </c>
      <c r="G6042">
        <f>_xlfn.MAXIFS($D$3:$D$7726,$F$3:$F$7726,$F6042)</f>
        <v>13568.43</v>
      </c>
      <c r="J6042">
        <v>56</v>
      </c>
      <c r="K6042">
        <v>98</v>
      </c>
      <c r="L6042">
        <v>89</v>
      </c>
      <c r="M6042">
        <v>0</v>
      </c>
      <c r="N6042">
        <f>VLOOKUP(K6042,'[1]input data'!$G$3:$H$180,2,FALSE)</f>
        <v>9</v>
      </c>
      <c r="O6042" t="str">
        <f t="shared" si="377"/>
        <v>56_89_9</v>
      </c>
      <c r="P6042">
        <f>SUMIF($O$3:$O$7726,O6042,$M$3:$M$7726)</f>
        <v>13568.43</v>
      </c>
      <c r="Q6042">
        <f t="shared" si="378"/>
        <v>0</v>
      </c>
      <c r="R6042" t="b">
        <f t="shared" si="379"/>
        <v>1</v>
      </c>
    </row>
    <row r="6043" spans="1:18" x14ac:dyDescent="0.3">
      <c r="A6043">
        <v>56</v>
      </c>
      <c r="B6043">
        <v>11</v>
      </c>
      <c r="C6043">
        <v>89</v>
      </c>
      <c r="D6043">
        <v>5692.28</v>
      </c>
      <c r="E6043">
        <f>VLOOKUP(B6043,'[1]input data'!$G$3:$H$180,2,FALSE)</f>
        <v>11</v>
      </c>
      <c r="F6043" t="str">
        <f t="shared" si="376"/>
        <v>56_89_11</v>
      </c>
      <c r="G6043">
        <f>_xlfn.MAXIFS($D$3:$D$7726,$F$3:$F$7726,$F6043)</f>
        <v>12953.48</v>
      </c>
      <c r="J6043">
        <v>56</v>
      </c>
      <c r="K6043">
        <v>11</v>
      </c>
      <c r="L6043">
        <v>89</v>
      </c>
      <c r="M6043">
        <v>0</v>
      </c>
      <c r="N6043">
        <f>VLOOKUP(K6043,'[1]input data'!$G$3:$H$180,2,FALSE)</f>
        <v>11</v>
      </c>
      <c r="O6043" t="str">
        <f t="shared" si="377"/>
        <v>56_89_11</v>
      </c>
      <c r="P6043">
        <f>SUMIF($O$3:$O$7726,O6043,$M$3:$M$7726)</f>
        <v>12953.48</v>
      </c>
      <c r="Q6043">
        <f t="shared" si="378"/>
        <v>0</v>
      </c>
      <c r="R6043" t="b">
        <f t="shared" si="379"/>
        <v>1</v>
      </c>
    </row>
    <row r="6044" spans="1:18" x14ac:dyDescent="0.3">
      <c r="A6044">
        <v>56</v>
      </c>
      <c r="B6044">
        <v>100</v>
      </c>
      <c r="C6044">
        <v>89</v>
      </c>
      <c r="D6044">
        <v>12953.48</v>
      </c>
      <c r="E6044">
        <f>VLOOKUP(B6044,'[1]input data'!$G$3:$H$180,2,FALSE)</f>
        <v>11</v>
      </c>
      <c r="F6044" t="str">
        <f t="shared" si="376"/>
        <v>56_89_11</v>
      </c>
      <c r="G6044">
        <f>_xlfn.MAXIFS($D$3:$D$7726,$F$3:$F$7726,$F6044)</f>
        <v>12953.48</v>
      </c>
      <c r="J6044">
        <v>56</v>
      </c>
      <c r="K6044">
        <v>100</v>
      </c>
      <c r="L6044">
        <v>89</v>
      </c>
      <c r="M6044">
        <v>12953.48</v>
      </c>
      <c r="N6044">
        <f>VLOOKUP(K6044,'[1]input data'!$G$3:$H$180,2,FALSE)</f>
        <v>11</v>
      </c>
      <c r="O6044" t="str">
        <f t="shared" si="377"/>
        <v>56_89_11</v>
      </c>
      <c r="P6044">
        <f>SUMIF($O$3:$O$7726,O6044,$M$3:$M$7726)</f>
        <v>12953.48</v>
      </c>
      <c r="Q6044">
        <f t="shared" si="378"/>
        <v>0</v>
      </c>
      <c r="R6044" t="b">
        <f t="shared" si="379"/>
        <v>1</v>
      </c>
    </row>
    <row r="6045" spans="1:18" x14ac:dyDescent="0.3">
      <c r="A6045">
        <v>56</v>
      </c>
      <c r="B6045">
        <v>12</v>
      </c>
      <c r="C6045">
        <v>89</v>
      </c>
      <c r="D6045">
        <v>11414.37</v>
      </c>
      <c r="E6045">
        <f>VLOOKUP(B6045,'[1]input data'!$G$3:$H$180,2,FALSE)</f>
        <v>12</v>
      </c>
      <c r="F6045" t="str">
        <f t="shared" si="376"/>
        <v>56_89_12</v>
      </c>
      <c r="G6045">
        <f>_xlfn.MAXIFS($D$3:$D$7726,$F$3:$F$7726,$F6045)</f>
        <v>14289.38</v>
      </c>
      <c r="J6045">
        <v>56</v>
      </c>
      <c r="K6045">
        <v>12</v>
      </c>
      <c r="L6045">
        <v>89</v>
      </c>
      <c r="M6045">
        <v>0</v>
      </c>
      <c r="N6045">
        <f>VLOOKUP(K6045,'[1]input data'!$G$3:$H$180,2,FALSE)</f>
        <v>12</v>
      </c>
      <c r="O6045" t="str">
        <f t="shared" si="377"/>
        <v>56_89_12</v>
      </c>
      <c r="P6045">
        <f>SUMIF($O$3:$O$7726,O6045,$M$3:$M$7726)</f>
        <v>14289.38</v>
      </c>
      <c r="Q6045">
        <f t="shared" si="378"/>
        <v>0</v>
      </c>
      <c r="R6045" t="b">
        <f t="shared" si="379"/>
        <v>1</v>
      </c>
    </row>
    <row r="6046" spans="1:18" x14ac:dyDescent="0.3">
      <c r="A6046">
        <v>56</v>
      </c>
      <c r="B6046">
        <v>101</v>
      </c>
      <c r="C6046">
        <v>89</v>
      </c>
      <c r="D6046">
        <v>14289.38</v>
      </c>
      <c r="E6046">
        <f>VLOOKUP(B6046,'[1]input data'!$G$3:$H$180,2,FALSE)</f>
        <v>12</v>
      </c>
      <c r="F6046" t="str">
        <f t="shared" si="376"/>
        <v>56_89_12</v>
      </c>
      <c r="G6046">
        <f>_xlfn.MAXIFS($D$3:$D$7726,$F$3:$F$7726,$F6046)</f>
        <v>14289.38</v>
      </c>
      <c r="J6046">
        <v>56</v>
      </c>
      <c r="K6046">
        <v>101</v>
      </c>
      <c r="L6046">
        <v>89</v>
      </c>
      <c r="M6046">
        <v>14289.38</v>
      </c>
      <c r="N6046">
        <f>VLOOKUP(K6046,'[1]input data'!$G$3:$H$180,2,FALSE)</f>
        <v>12</v>
      </c>
      <c r="O6046" t="str">
        <f t="shared" si="377"/>
        <v>56_89_12</v>
      </c>
      <c r="P6046">
        <f>SUMIF($O$3:$O$7726,O6046,$M$3:$M$7726)</f>
        <v>14289.38</v>
      </c>
      <c r="Q6046">
        <f t="shared" si="378"/>
        <v>0</v>
      </c>
      <c r="R6046" t="b">
        <f t="shared" si="379"/>
        <v>1</v>
      </c>
    </row>
    <row r="6047" spans="1:18" x14ac:dyDescent="0.3">
      <c r="A6047">
        <v>56</v>
      </c>
      <c r="B6047">
        <v>15</v>
      </c>
      <c r="C6047">
        <v>89</v>
      </c>
      <c r="D6047">
        <v>5147.17</v>
      </c>
      <c r="E6047">
        <f>VLOOKUP(B6047,'[1]input data'!$G$3:$H$180,2,FALSE)</f>
        <v>15</v>
      </c>
      <c r="F6047" t="str">
        <f t="shared" si="376"/>
        <v>56_89_15</v>
      </c>
      <c r="G6047">
        <f>_xlfn.MAXIFS($D$3:$D$7726,$F$3:$F$7726,$F6047)</f>
        <v>7098.3</v>
      </c>
      <c r="J6047">
        <v>56</v>
      </c>
      <c r="K6047">
        <v>15</v>
      </c>
      <c r="L6047">
        <v>89</v>
      </c>
      <c r="M6047">
        <v>0</v>
      </c>
      <c r="N6047">
        <f>VLOOKUP(K6047,'[1]input data'!$G$3:$H$180,2,FALSE)</f>
        <v>15</v>
      </c>
      <c r="O6047" t="str">
        <f t="shared" si="377"/>
        <v>56_89_15</v>
      </c>
      <c r="P6047">
        <f>SUMIF($O$3:$O$7726,O6047,$M$3:$M$7726)</f>
        <v>7098.3</v>
      </c>
      <c r="Q6047">
        <f t="shared" si="378"/>
        <v>0</v>
      </c>
      <c r="R6047" t="b">
        <f t="shared" si="379"/>
        <v>1</v>
      </c>
    </row>
    <row r="6048" spans="1:18" x14ac:dyDescent="0.3">
      <c r="A6048">
        <v>56</v>
      </c>
      <c r="B6048">
        <v>104</v>
      </c>
      <c r="C6048">
        <v>89</v>
      </c>
      <c r="D6048">
        <v>7098.3</v>
      </c>
      <c r="E6048">
        <f>VLOOKUP(B6048,'[1]input data'!$G$3:$H$180,2,FALSE)</f>
        <v>15</v>
      </c>
      <c r="F6048" t="str">
        <f t="shared" si="376"/>
        <v>56_89_15</v>
      </c>
      <c r="G6048">
        <f>_xlfn.MAXIFS($D$3:$D$7726,$F$3:$F$7726,$F6048)</f>
        <v>7098.3</v>
      </c>
      <c r="J6048">
        <v>56</v>
      </c>
      <c r="K6048">
        <v>104</v>
      </c>
      <c r="L6048">
        <v>89</v>
      </c>
      <c r="M6048">
        <v>7098.3</v>
      </c>
      <c r="N6048">
        <f>VLOOKUP(K6048,'[1]input data'!$G$3:$H$180,2,FALSE)</f>
        <v>15</v>
      </c>
      <c r="O6048" t="str">
        <f t="shared" si="377"/>
        <v>56_89_15</v>
      </c>
      <c r="P6048">
        <f>SUMIF($O$3:$O$7726,O6048,$M$3:$M$7726)</f>
        <v>7098.3</v>
      </c>
      <c r="Q6048">
        <f t="shared" si="378"/>
        <v>0</v>
      </c>
      <c r="R6048" t="b">
        <f t="shared" si="379"/>
        <v>1</v>
      </c>
    </row>
    <row r="6049" spans="1:18" x14ac:dyDescent="0.3">
      <c r="A6049">
        <v>56</v>
      </c>
      <c r="B6049">
        <v>17</v>
      </c>
      <c r="C6049">
        <v>89</v>
      </c>
      <c r="D6049">
        <v>4079.69</v>
      </c>
      <c r="E6049">
        <f>VLOOKUP(B6049,'[1]input data'!$G$3:$H$180,2,FALSE)</f>
        <v>17</v>
      </c>
      <c r="F6049" t="str">
        <f t="shared" si="376"/>
        <v>56_89_17</v>
      </c>
      <c r="G6049">
        <f>_xlfn.MAXIFS($D$3:$D$7726,$F$3:$F$7726,$F6049)</f>
        <v>4178.34</v>
      </c>
      <c r="J6049">
        <v>56</v>
      </c>
      <c r="K6049">
        <v>17</v>
      </c>
      <c r="L6049">
        <v>89</v>
      </c>
      <c r="M6049">
        <v>0</v>
      </c>
      <c r="N6049">
        <f>VLOOKUP(K6049,'[1]input data'!$G$3:$H$180,2,FALSE)</f>
        <v>17</v>
      </c>
      <c r="O6049" t="str">
        <f t="shared" si="377"/>
        <v>56_89_17</v>
      </c>
      <c r="P6049">
        <f>SUMIF($O$3:$O$7726,O6049,$M$3:$M$7726)</f>
        <v>4178.34</v>
      </c>
      <c r="Q6049">
        <f t="shared" si="378"/>
        <v>0</v>
      </c>
      <c r="R6049" t="b">
        <f t="shared" si="379"/>
        <v>1</v>
      </c>
    </row>
    <row r="6050" spans="1:18" x14ac:dyDescent="0.3">
      <c r="A6050">
        <v>56</v>
      </c>
      <c r="B6050">
        <v>106</v>
      </c>
      <c r="C6050">
        <v>89</v>
      </c>
      <c r="D6050">
        <v>4178.34</v>
      </c>
      <c r="E6050">
        <f>VLOOKUP(B6050,'[1]input data'!$G$3:$H$180,2,FALSE)</f>
        <v>17</v>
      </c>
      <c r="F6050" t="str">
        <f t="shared" si="376"/>
        <v>56_89_17</v>
      </c>
      <c r="G6050">
        <f>_xlfn.MAXIFS($D$3:$D$7726,$F$3:$F$7726,$F6050)</f>
        <v>4178.34</v>
      </c>
      <c r="J6050">
        <v>56</v>
      </c>
      <c r="K6050">
        <v>106</v>
      </c>
      <c r="L6050">
        <v>89</v>
      </c>
      <c r="M6050">
        <v>4178.34</v>
      </c>
      <c r="N6050">
        <f>VLOOKUP(K6050,'[1]input data'!$G$3:$H$180,2,FALSE)</f>
        <v>17</v>
      </c>
      <c r="O6050" t="str">
        <f t="shared" si="377"/>
        <v>56_89_17</v>
      </c>
      <c r="P6050">
        <f>SUMIF($O$3:$O$7726,O6050,$M$3:$M$7726)</f>
        <v>4178.34</v>
      </c>
      <c r="Q6050">
        <f t="shared" si="378"/>
        <v>0</v>
      </c>
      <c r="R6050" t="b">
        <f t="shared" si="379"/>
        <v>1</v>
      </c>
    </row>
    <row r="6051" spans="1:18" x14ac:dyDescent="0.3">
      <c r="A6051">
        <v>56</v>
      </c>
      <c r="B6051">
        <v>18</v>
      </c>
      <c r="C6051">
        <v>89</v>
      </c>
      <c r="D6051">
        <v>4854.5600000000004</v>
      </c>
      <c r="E6051">
        <f>VLOOKUP(B6051,'[1]input data'!$G$3:$H$180,2,FALSE)</f>
        <v>18</v>
      </c>
      <c r="F6051" t="str">
        <f t="shared" si="376"/>
        <v>56_89_18</v>
      </c>
      <c r="G6051">
        <f>_xlfn.MAXIFS($D$3:$D$7726,$F$3:$F$7726,$F6051)</f>
        <v>4854.5600000000004</v>
      </c>
      <c r="J6051">
        <v>56</v>
      </c>
      <c r="K6051">
        <v>18</v>
      </c>
      <c r="L6051">
        <v>89</v>
      </c>
      <c r="M6051">
        <v>4854.5600000000004</v>
      </c>
      <c r="N6051">
        <f>VLOOKUP(K6051,'[1]input data'!$G$3:$H$180,2,FALSE)</f>
        <v>18</v>
      </c>
      <c r="O6051" t="str">
        <f t="shared" si="377"/>
        <v>56_89_18</v>
      </c>
      <c r="P6051">
        <f>SUMIF($O$3:$O$7726,O6051,$M$3:$M$7726)</f>
        <v>4854.5600000000004</v>
      </c>
      <c r="Q6051">
        <f t="shared" si="378"/>
        <v>0</v>
      </c>
      <c r="R6051" t="b">
        <f t="shared" si="379"/>
        <v>1</v>
      </c>
    </row>
    <row r="6052" spans="1:18" x14ac:dyDescent="0.3">
      <c r="A6052">
        <v>56</v>
      </c>
      <c r="B6052">
        <v>107</v>
      </c>
      <c r="C6052">
        <v>89</v>
      </c>
      <c r="D6052">
        <v>1231.55</v>
      </c>
      <c r="E6052">
        <f>VLOOKUP(B6052,'[1]input data'!$G$3:$H$180,2,FALSE)</f>
        <v>18</v>
      </c>
      <c r="F6052" t="str">
        <f t="shared" si="376"/>
        <v>56_89_18</v>
      </c>
      <c r="G6052">
        <f>_xlfn.MAXIFS($D$3:$D$7726,$F$3:$F$7726,$F6052)</f>
        <v>4854.5600000000004</v>
      </c>
      <c r="J6052">
        <v>56</v>
      </c>
      <c r="K6052">
        <v>107</v>
      </c>
      <c r="L6052">
        <v>89</v>
      </c>
      <c r="M6052">
        <v>0</v>
      </c>
      <c r="N6052">
        <f>VLOOKUP(K6052,'[1]input data'!$G$3:$H$180,2,FALSE)</f>
        <v>18</v>
      </c>
      <c r="O6052" t="str">
        <f t="shared" si="377"/>
        <v>56_89_18</v>
      </c>
      <c r="P6052">
        <f>SUMIF($O$3:$O$7726,O6052,$M$3:$M$7726)</f>
        <v>4854.5600000000004</v>
      </c>
      <c r="Q6052">
        <f t="shared" si="378"/>
        <v>0</v>
      </c>
      <c r="R6052" t="b">
        <f t="shared" si="379"/>
        <v>1</v>
      </c>
    </row>
    <row r="6053" spans="1:18" x14ac:dyDescent="0.3">
      <c r="A6053">
        <v>56</v>
      </c>
      <c r="B6053">
        <v>24</v>
      </c>
      <c r="C6053">
        <v>89</v>
      </c>
      <c r="D6053">
        <v>26553.3</v>
      </c>
      <c r="E6053">
        <f>VLOOKUP(B6053,'[1]input data'!$G$3:$H$180,2,FALSE)</f>
        <v>24</v>
      </c>
      <c r="F6053" t="str">
        <f t="shared" si="376"/>
        <v>56_89_24</v>
      </c>
      <c r="G6053">
        <f>_xlfn.MAXIFS($D$3:$D$7726,$F$3:$F$7726,$F6053)</f>
        <v>26553.3</v>
      </c>
      <c r="J6053">
        <v>56</v>
      </c>
      <c r="K6053">
        <v>24</v>
      </c>
      <c r="L6053">
        <v>89</v>
      </c>
      <c r="M6053">
        <v>26553.3</v>
      </c>
      <c r="N6053">
        <f>VLOOKUP(K6053,'[1]input data'!$G$3:$H$180,2,FALSE)</f>
        <v>24</v>
      </c>
      <c r="O6053" t="str">
        <f t="shared" si="377"/>
        <v>56_89_24</v>
      </c>
      <c r="P6053">
        <f>SUMIF($O$3:$O$7726,O6053,$M$3:$M$7726)</f>
        <v>26553.3</v>
      </c>
      <c r="Q6053">
        <f t="shared" si="378"/>
        <v>0</v>
      </c>
      <c r="R6053" t="b">
        <f t="shared" si="379"/>
        <v>1</v>
      </c>
    </row>
    <row r="6054" spans="1:18" x14ac:dyDescent="0.3">
      <c r="A6054">
        <v>56</v>
      </c>
      <c r="B6054">
        <v>113</v>
      </c>
      <c r="C6054">
        <v>89</v>
      </c>
      <c r="D6054">
        <v>25618.58</v>
      </c>
      <c r="E6054">
        <f>VLOOKUP(B6054,'[1]input data'!$G$3:$H$180,2,FALSE)</f>
        <v>24</v>
      </c>
      <c r="F6054" t="str">
        <f t="shared" si="376"/>
        <v>56_89_24</v>
      </c>
      <c r="G6054">
        <f>_xlfn.MAXIFS($D$3:$D$7726,$F$3:$F$7726,$F6054)</f>
        <v>26553.3</v>
      </c>
      <c r="J6054">
        <v>56</v>
      </c>
      <c r="K6054">
        <v>113</v>
      </c>
      <c r="L6054">
        <v>89</v>
      </c>
      <c r="M6054">
        <v>0</v>
      </c>
      <c r="N6054">
        <f>VLOOKUP(K6054,'[1]input data'!$G$3:$H$180,2,FALSE)</f>
        <v>24</v>
      </c>
      <c r="O6054" t="str">
        <f t="shared" si="377"/>
        <v>56_89_24</v>
      </c>
      <c r="P6054">
        <f>SUMIF($O$3:$O$7726,O6054,$M$3:$M$7726)</f>
        <v>26553.3</v>
      </c>
      <c r="Q6054">
        <f t="shared" si="378"/>
        <v>0</v>
      </c>
      <c r="R6054" t="b">
        <f t="shared" si="379"/>
        <v>1</v>
      </c>
    </row>
    <row r="6055" spans="1:18" x14ac:dyDescent="0.3">
      <c r="A6055">
        <v>56</v>
      </c>
      <c r="B6055">
        <v>26</v>
      </c>
      <c r="C6055">
        <v>89</v>
      </c>
      <c r="D6055">
        <v>6723.53</v>
      </c>
      <c r="E6055">
        <f>VLOOKUP(B6055,'[1]input data'!$G$3:$H$180,2,FALSE)</f>
        <v>26</v>
      </c>
      <c r="F6055" t="str">
        <f t="shared" si="376"/>
        <v>56_89_26</v>
      </c>
      <c r="G6055">
        <f>_xlfn.MAXIFS($D$3:$D$7726,$F$3:$F$7726,$F6055)</f>
        <v>7002.97</v>
      </c>
      <c r="J6055">
        <v>56</v>
      </c>
      <c r="K6055">
        <v>26</v>
      </c>
      <c r="L6055">
        <v>89</v>
      </c>
      <c r="M6055">
        <v>0</v>
      </c>
      <c r="N6055">
        <f>VLOOKUP(K6055,'[1]input data'!$G$3:$H$180,2,FALSE)</f>
        <v>26</v>
      </c>
      <c r="O6055" t="str">
        <f t="shared" si="377"/>
        <v>56_89_26</v>
      </c>
      <c r="P6055">
        <f>SUMIF($O$3:$O$7726,O6055,$M$3:$M$7726)</f>
        <v>7002.97</v>
      </c>
      <c r="Q6055">
        <f t="shared" si="378"/>
        <v>0</v>
      </c>
      <c r="R6055" t="b">
        <f t="shared" si="379"/>
        <v>1</v>
      </c>
    </row>
    <row r="6056" spans="1:18" x14ac:dyDescent="0.3">
      <c r="A6056">
        <v>56</v>
      </c>
      <c r="B6056">
        <v>115</v>
      </c>
      <c r="C6056">
        <v>89</v>
      </c>
      <c r="D6056">
        <v>7002.97</v>
      </c>
      <c r="E6056">
        <f>VLOOKUP(B6056,'[1]input data'!$G$3:$H$180,2,FALSE)</f>
        <v>26</v>
      </c>
      <c r="F6056" t="str">
        <f t="shared" si="376"/>
        <v>56_89_26</v>
      </c>
      <c r="G6056">
        <f>_xlfn.MAXIFS($D$3:$D$7726,$F$3:$F$7726,$F6056)</f>
        <v>7002.97</v>
      </c>
      <c r="J6056">
        <v>56</v>
      </c>
      <c r="K6056">
        <v>115</v>
      </c>
      <c r="L6056">
        <v>89</v>
      </c>
      <c r="M6056">
        <v>7002.97</v>
      </c>
      <c r="N6056">
        <f>VLOOKUP(K6056,'[1]input data'!$G$3:$H$180,2,FALSE)</f>
        <v>26</v>
      </c>
      <c r="O6056" t="str">
        <f t="shared" si="377"/>
        <v>56_89_26</v>
      </c>
      <c r="P6056">
        <f>SUMIF($O$3:$O$7726,O6056,$M$3:$M$7726)</f>
        <v>7002.97</v>
      </c>
      <c r="Q6056">
        <f t="shared" si="378"/>
        <v>0</v>
      </c>
      <c r="R6056" t="b">
        <f t="shared" si="379"/>
        <v>1</v>
      </c>
    </row>
    <row r="6057" spans="1:18" x14ac:dyDescent="0.3">
      <c r="A6057">
        <v>56</v>
      </c>
      <c r="B6057">
        <v>9</v>
      </c>
      <c r="C6057">
        <v>90</v>
      </c>
      <c r="D6057">
        <v>20046.38</v>
      </c>
      <c r="E6057">
        <f>VLOOKUP(B6057,'[1]input data'!$G$3:$H$180,2,FALSE)</f>
        <v>9</v>
      </c>
      <c r="F6057" t="str">
        <f t="shared" si="376"/>
        <v>56_90_9</v>
      </c>
      <c r="G6057">
        <f>_xlfn.MAXIFS($D$3:$D$7726,$F$3:$F$7726,$F6057)</f>
        <v>20046.38</v>
      </c>
      <c r="J6057">
        <v>56</v>
      </c>
      <c r="K6057">
        <v>9</v>
      </c>
      <c r="L6057">
        <v>90</v>
      </c>
      <c r="M6057">
        <v>20046.38</v>
      </c>
      <c r="N6057">
        <f>VLOOKUP(K6057,'[1]input data'!$G$3:$H$180,2,FALSE)</f>
        <v>9</v>
      </c>
      <c r="O6057" t="str">
        <f t="shared" si="377"/>
        <v>56_90_9</v>
      </c>
      <c r="P6057">
        <f>SUMIF($O$3:$O$7726,O6057,$M$3:$M$7726)</f>
        <v>20046.38</v>
      </c>
      <c r="Q6057">
        <f t="shared" si="378"/>
        <v>0</v>
      </c>
      <c r="R6057" t="b">
        <f t="shared" si="379"/>
        <v>1</v>
      </c>
    </row>
    <row r="6058" spans="1:18" x14ac:dyDescent="0.3">
      <c r="A6058">
        <v>56</v>
      </c>
      <c r="B6058">
        <v>98</v>
      </c>
      <c r="C6058">
        <v>90</v>
      </c>
      <c r="D6058">
        <v>16713.150000000001</v>
      </c>
      <c r="E6058">
        <f>VLOOKUP(B6058,'[1]input data'!$G$3:$H$180,2,FALSE)</f>
        <v>9</v>
      </c>
      <c r="F6058" t="str">
        <f t="shared" si="376"/>
        <v>56_90_9</v>
      </c>
      <c r="G6058">
        <f>_xlfn.MAXIFS($D$3:$D$7726,$F$3:$F$7726,$F6058)</f>
        <v>20046.38</v>
      </c>
      <c r="J6058">
        <v>56</v>
      </c>
      <c r="K6058">
        <v>98</v>
      </c>
      <c r="L6058">
        <v>90</v>
      </c>
      <c r="M6058">
        <v>0</v>
      </c>
      <c r="N6058">
        <f>VLOOKUP(K6058,'[1]input data'!$G$3:$H$180,2,FALSE)</f>
        <v>9</v>
      </c>
      <c r="O6058" t="str">
        <f t="shared" si="377"/>
        <v>56_90_9</v>
      </c>
      <c r="P6058">
        <f>SUMIF($O$3:$O$7726,O6058,$M$3:$M$7726)</f>
        <v>20046.38</v>
      </c>
      <c r="Q6058">
        <f t="shared" si="378"/>
        <v>0</v>
      </c>
      <c r="R6058" t="b">
        <f t="shared" si="379"/>
        <v>1</v>
      </c>
    </row>
    <row r="6059" spans="1:18" x14ac:dyDescent="0.3">
      <c r="A6059">
        <v>56</v>
      </c>
      <c r="B6059">
        <v>15</v>
      </c>
      <c r="C6059">
        <v>90</v>
      </c>
      <c r="D6059">
        <v>6043.45</v>
      </c>
      <c r="E6059">
        <f>VLOOKUP(B6059,'[1]input data'!$G$3:$H$180,2,FALSE)</f>
        <v>15</v>
      </c>
      <c r="F6059" t="str">
        <f t="shared" si="376"/>
        <v>56_90_15</v>
      </c>
      <c r="G6059">
        <f>_xlfn.MAXIFS($D$3:$D$7726,$F$3:$F$7726,$F6059)</f>
        <v>12078.36</v>
      </c>
      <c r="J6059">
        <v>56</v>
      </c>
      <c r="K6059">
        <v>15</v>
      </c>
      <c r="L6059">
        <v>90</v>
      </c>
      <c r="M6059">
        <v>0</v>
      </c>
      <c r="N6059">
        <f>VLOOKUP(K6059,'[1]input data'!$G$3:$H$180,2,FALSE)</f>
        <v>15</v>
      </c>
      <c r="O6059" t="str">
        <f t="shared" si="377"/>
        <v>56_90_15</v>
      </c>
      <c r="P6059">
        <f>SUMIF($O$3:$O$7726,O6059,$M$3:$M$7726)</f>
        <v>12078.36</v>
      </c>
      <c r="Q6059">
        <f t="shared" si="378"/>
        <v>0</v>
      </c>
      <c r="R6059" t="b">
        <f t="shared" si="379"/>
        <v>1</v>
      </c>
    </row>
    <row r="6060" spans="1:18" x14ac:dyDescent="0.3">
      <c r="A6060">
        <v>56</v>
      </c>
      <c r="B6060">
        <v>104</v>
      </c>
      <c r="C6060">
        <v>90</v>
      </c>
      <c r="D6060">
        <v>12078.36</v>
      </c>
      <c r="E6060">
        <f>VLOOKUP(B6060,'[1]input data'!$G$3:$H$180,2,FALSE)</f>
        <v>15</v>
      </c>
      <c r="F6060" t="str">
        <f t="shared" si="376"/>
        <v>56_90_15</v>
      </c>
      <c r="G6060">
        <f>_xlfn.MAXIFS($D$3:$D$7726,$F$3:$F$7726,$F6060)</f>
        <v>12078.36</v>
      </c>
      <c r="J6060">
        <v>56</v>
      </c>
      <c r="K6060">
        <v>104</v>
      </c>
      <c r="L6060">
        <v>90</v>
      </c>
      <c r="M6060">
        <v>12078.36</v>
      </c>
      <c r="N6060">
        <f>VLOOKUP(K6060,'[1]input data'!$G$3:$H$180,2,FALSE)</f>
        <v>15</v>
      </c>
      <c r="O6060" t="str">
        <f t="shared" si="377"/>
        <v>56_90_15</v>
      </c>
      <c r="P6060">
        <f>SUMIF($O$3:$O$7726,O6060,$M$3:$M$7726)</f>
        <v>12078.36</v>
      </c>
      <c r="Q6060">
        <f t="shared" si="378"/>
        <v>0</v>
      </c>
      <c r="R6060" t="b">
        <f t="shared" si="379"/>
        <v>1</v>
      </c>
    </row>
    <row r="6061" spans="1:18" x14ac:dyDescent="0.3">
      <c r="A6061">
        <v>56</v>
      </c>
      <c r="B6061">
        <v>28</v>
      </c>
      <c r="C6061">
        <v>90</v>
      </c>
      <c r="D6061">
        <v>7261.68</v>
      </c>
      <c r="E6061">
        <f>VLOOKUP(B6061,'[1]input data'!$G$3:$H$180,2,FALSE)</f>
        <v>28</v>
      </c>
      <c r="F6061" t="str">
        <f t="shared" si="376"/>
        <v>56_90_28</v>
      </c>
      <c r="G6061">
        <f>_xlfn.MAXIFS($D$3:$D$7726,$F$3:$F$7726,$F6061)</f>
        <v>7261.68</v>
      </c>
      <c r="J6061">
        <v>56</v>
      </c>
      <c r="K6061">
        <v>28</v>
      </c>
      <c r="L6061">
        <v>90</v>
      </c>
      <c r="M6061">
        <v>7261.68</v>
      </c>
      <c r="N6061">
        <f>VLOOKUP(K6061,'[1]input data'!$G$3:$H$180,2,FALSE)</f>
        <v>28</v>
      </c>
      <c r="O6061" t="str">
        <f t="shared" si="377"/>
        <v>56_90_28</v>
      </c>
      <c r="P6061">
        <f>SUMIF($O$3:$O$7726,O6061,$M$3:$M$7726)</f>
        <v>7261.68</v>
      </c>
      <c r="Q6061">
        <f t="shared" si="378"/>
        <v>0</v>
      </c>
      <c r="R6061" t="b">
        <f t="shared" si="379"/>
        <v>1</v>
      </c>
    </row>
    <row r="6062" spans="1:18" x14ac:dyDescent="0.3">
      <c r="A6062">
        <v>56</v>
      </c>
      <c r="B6062">
        <v>117</v>
      </c>
      <c r="C6062">
        <v>90</v>
      </c>
      <c r="D6062">
        <v>4453.8900000000003</v>
      </c>
      <c r="E6062">
        <f>VLOOKUP(B6062,'[1]input data'!$G$3:$H$180,2,FALSE)</f>
        <v>28</v>
      </c>
      <c r="F6062" t="str">
        <f t="shared" si="376"/>
        <v>56_90_28</v>
      </c>
      <c r="G6062">
        <f>_xlfn.MAXIFS($D$3:$D$7726,$F$3:$F$7726,$F6062)</f>
        <v>7261.68</v>
      </c>
      <c r="J6062">
        <v>56</v>
      </c>
      <c r="K6062">
        <v>117</v>
      </c>
      <c r="L6062">
        <v>90</v>
      </c>
      <c r="M6062">
        <v>0</v>
      </c>
      <c r="N6062">
        <f>VLOOKUP(K6062,'[1]input data'!$G$3:$H$180,2,FALSE)</f>
        <v>28</v>
      </c>
      <c r="O6062" t="str">
        <f t="shared" si="377"/>
        <v>56_90_28</v>
      </c>
      <c r="P6062">
        <f>SUMIF($O$3:$O$7726,O6062,$M$3:$M$7726)</f>
        <v>7261.68</v>
      </c>
      <c r="Q6062">
        <f t="shared" si="378"/>
        <v>0</v>
      </c>
      <c r="R6062" t="b">
        <f t="shared" si="379"/>
        <v>1</v>
      </c>
    </row>
    <row r="6063" spans="1:18" x14ac:dyDescent="0.3">
      <c r="A6063">
        <v>56</v>
      </c>
      <c r="B6063">
        <v>29</v>
      </c>
      <c r="C6063">
        <v>90</v>
      </c>
      <c r="D6063">
        <v>4489.13</v>
      </c>
      <c r="E6063">
        <f>VLOOKUP(B6063,'[1]input data'!$G$3:$H$180,2,FALSE)</f>
        <v>29</v>
      </c>
      <c r="F6063" t="str">
        <f t="shared" si="376"/>
        <v>56_90_29</v>
      </c>
      <c r="G6063">
        <f>_xlfn.MAXIFS($D$3:$D$7726,$F$3:$F$7726,$F6063)</f>
        <v>7596.97</v>
      </c>
      <c r="J6063">
        <v>56</v>
      </c>
      <c r="K6063">
        <v>29</v>
      </c>
      <c r="L6063">
        <v>90</v>
      </c>
      <c r="M6063">
        <v>0</v>
      </c>
      <c r="N6063">
        <f>VLOOKUP(K6063,'[1]input data'!$G$3:$H$180,2,FALSE)</f>
        <v>29</v>
      </c>
      <c r="O6063" t="str">
        <f t="shared" si="377"/>
        <v>56_90_29</v>
      </c>
      <c r="P6063">
        <f>SUMIF($O$3:$O$7726,O6063,$M$3:$M$7726)</f>
        <v>7596.97</v>
      </c>
      <c r="Q6063">
        <f t="shared" si="378"/>
        <v>0</v>
      </c>
      <c r="R6063" t="b">
        <f t="shared" si="379"/>
        <v>1</v>
      </c>
    </row>
    <row r="6064" spans="1:18" x14ac:dyDescent="0.3">
      <c r="A6064">
        <v>56</v>
      </c>
      <c r="B6064">
        <v>118</v>
      </c>
      <c r="C6064">
        <v>90</v>
      </c>
      <c r="D6064">
        <v>7596.97</v>
      </c>
      <c r="E6064">
        <f>VLOOKUP(B6064,'[1]input data'!$G$3:$H$180,2,FALSE)</f>
        <v>29</v>
      </c>
      <c r="F6064" t="str">
        <f t="shared" si="376"/>
        <v>56_90_29</v>
      </c>
      <c r="G6064">
        <f>_xlfn.MAXIFS($D$3:$D$7726,$F$3:$F$7726,$F6064)</f>
        <v>7596.97</v>
      </c>
      <c r="J6064">
        <v>56</v>
      </c>
      <c r="K6064">
        <v>118</v>
      </c>
      <c r="L6064">
        <v>90</v>
      </c>
      <c r="M6064">
        <v>7596.97</v>
      </c>
      <c r="N6064">
        <f>VLOOKUP(K6064,'[1]input data'!$G$3:$H$180,2,FALSE)</f>
        <v>29</v>
      </c>
      <c r="O6064" t="str">
        <f t="shared" si="377"/>
        <v>56_90_29</v>
      </c>
      <c r="P6064">
        <f>SUMIF($O$3:$O$7726,O6064,$M$3:$M$7726)</f>
        <v>7596.97</v>
      </c>
      <c r="Q6064">
        <f t="shared" si="378"/>
        <v>0</v>
      </c>
      <c r="R6064" t="b">
        <f t="shared" si="379"/>
        <v>1</v>
      </c>
    </row>
    <row r="6065" spans="1:18" x14ac:dyDescent="0.3">
      <c r="A6065">
        <v>56</v>
      </c>
      <c r="B6065">
        <v>30</v>
      </c>
      <c r="C6065">
        <v>90</v>
      </c>
      <c r="D6065">
        <v>1428.15</v>
      </c>
      <c r="E6065">
        <f>VLOOKUP(B6065,'[1]input data'!$G$3:$H$180,2,FALSE)</f>
        <v>30</v>
      </c>
      <c r="F6065" t="str">
        <f t="shared" si="376"/>
        <v>56_90_30</v>
      </c>
      <c r="G6065">
        <f>_xlfn.MAXIFS($D$3:$D$7726,$F$3:$F$7726,$F6065)</f>
        <v>1428.15</v>
      </c>
      <c r="J6065">
        <v>56</v>
      </c>
      <c r="K6065">
        <v>30</v>
      </c>
      <c r="L6065">
        <v>90</v>
      </c>
      <c r="M6065">
        <v>1428.15</v>
      </c>
      <c r="N6065">
        <f>VLOOKUP(K6065,'[1]input data'!$G$3:$H$180,2,FALSE)</f>
        <v>30</v>
      </c>
      <c r="O6065" t="str">
        <f t="shared" si="377"/>
        <v>56_90_30</v>
      </c>
      <c r="P6065">
        <f>SUMIF($O$3:$O$7726,O6065,$M$3:$M$7726)</f>
        <v>1428.15</v>
      </c>
      <c r="Q6065">
        <f t="shared" si="378"/>
        <v>0</v>
      </c>
      <c r="R6065" t="b">
        <f t="shared" si="379"/>
        <v>1</v>
      </c>
    </row>
    <row r="6066" spans="1:18" x14ac:dyDescent="0.3">
      <c r="A6066">
        <v>56</v>
      </c>
      <c r="B6066">
        <v>31</v>
      </c>
      <c r="C6066">
        <v>90</v>
      </c>
      <c r="D6066">
        <v>2698.52</v>
      </c>
      <c r="E6066">
        <f>VLOOKUP(B6066,'[1]input data'!$G$3:$H$180,2,FALSE)</f>
        <v>31</v>
      </c>
      <c r="F6066" t="str">
        <f t="shared" si="376"/>
        <v>56_90_31</v>
      </c>
      <c r="G6066">
        <f>_xlfn.MAXIFS($D$3:$D$7726,$F$3:$F$7726,$F6066)</f>
        <v>2698.52</v>
      </c>
      <c r="J6066">
        <v>56</v>
      </c>
      <c r="K6066">
        <v>31</v>
      </c>
      <c r="L6066">
        <v>90</v>
      </c>
      <c r="M6066">
        <v>2698.52</v>
      </c>
      <c r="N6066">
        <f>VLOOKUP(K6066,'[1]input data'!$G$3:$H$180,2,FALSE)</f>
        <v>31</v>
      </c>
      <c r="O6066" t="str">
        <f t="shared" si="377"/>
        <v>56_90_31</v>
      </c>
      <c r="P6066">
        <f>SUMIF($O$3:$O$7726,O6066,$M$3:$M$7726)</f>
        <v>2698.52</v>
      </c>
      <c r="Q6066">
        <f t="shared" si="378"/>
        <v>0</v>
      </c>
      <c r="R6066" t="b">
        <f t="shared" si="379"/>
        <v>1</v>
      </c>
    </row>
    <row r="6067" spans="1:18" x14ac:dyDescent="0.3">
      <c r="A6067">
        <v>56</v>
      </c>
      <c r="B6067">
        <v>120</v>
      </c>
      <c r="C6067">
        <v>90</v>
      </c>
      <c r="D6067">
        <v>1476.75</v>
      </c>
      <c r="E6067">
        <f>VLOOKUP(B6067,'[1]input data'!$G$3:$H$180,2,FALSE)</f>
        <v>31</v>
      </c>
      <c r="F6067" t="str">
        <f t="shared" si="376"/>
        <v>56_90_31</v>
      </c>
      <c r="G6067">
        <f>_xlfn.MAXIFS($D$3:$D$7726,$F$3:$F$7726,$F6067)</f>
        <v>2698.52</v>
      </c>
      <c r="J6067">
        <v>56</v>
      </c>
      <c r="K6067">
        <v>120</v>
      </c>
      <c r="L6067">
        <v>90</v>
      </c>
      <c r="M6067">
        <v>0</v>
      </c>
      <c r="N6067">
        <f>VLOOKUP(K6067,'[1]input data'!$G$3:$H$180,2,FALSE)</f>
        <v>31</v>
      </c>
      <c r="O6067" t="str">
        <f t="shared" si="377"/>
        <v>56_90_31</v>
      </c>
      <c r="P6067">
        <f>SUMIF($O$3:$O$7726,O6067,$M$3:$M$7726)</f>
        <v>2698.52</v>
      </c>
      <c r="Q6067">
        <f t="shared" si="378"/>
        <v>0</v>
      </c>
      <c r="R6067" t="b">
        <f t="shared" si="379"/>
        <v>1</v>
      </c>
    </row>
    <row r="6068" spans="1:18" x14ac:dyDescent="0.3">
      <c r="A6068">
        <v>56</v>
      </c>
      <c r="B6068">
        <v>32</v>
      </c>
      <c r="C6068">
        <v>90</v>
      </c>
      <c r="D6068">
        <v>1296.1600000000001</v>
      </c>
      <c r="E6068">
        <f>VLOOKUP(B6068,'[1]input data'!$G$3:$H$180,2,FALSE)</f>
        <v>32</v>
      </c>
      <c r="F6068" t="str">
        <f t="shared" si="376"/>
        <v>56_90_32</v>
      </c>
      <c r="G6068">
        <f>_xlfn.MAXIFS($D$3:$D$7726,$F$3:$F$7726,$F6068)</f>
        <v>1296.1600000000001</v>
      </c>
      <c r="J6068">
        <v>56</v>
      </c>
      <c r="K6068">
        <v>32</v>
      </c>
      <c r="L6068">
        <v>90</v>
      </c>
      <c r="M6068">
        <v>1296.1600000000001</v>
      </c>
      <c r="N6068">
        <f>VLOOKUP(K6068,'[1]input data'!$G$3:$H$180,2,FALSE)</f>
        <v>32</v>
      </c>
      <c r="O6068" t="str">
        <f t="shared" si="377"/>
        <v>56_90_32</v>
      </c>
      <c r="P6068">
        <f>SUMIF($O$3:$O$7726,O6068,$M$3:$M$7726)</f>
        <v>1296.1600000000001</v>
      </c>
      <c r="Q6068">
        <f t="shared" si="378"/>
        <v>0</v>
      </c>
      <c r="R6068" t="b">
        <f t="shared" si="379"/>
        <v>1</v>
      </c>
    </row>
    <row r="6069" spans="1:18" x14ac:dyDescent="0.3">
      <c r="A6069">
        <v>56</v>
      </c>
      <c r="B6069">
        <v>121</v>
      </c>
      <c r="C6069">
        <v>90</v>
      </c>
      <c r="D6069">
        <v>1234.1600000000001</v>
      </c>
      <c r="E6069">
        <f>VLOOKUP(B6069,'[1]input data'!$G$3:$H$180,2,FALSE)</f>
        <v>32</v>
      </c>
      <c r="F6069" t="str">
        <f t="shared" si="376"/>
        <v>56_90_32</v>
      </c>
      <c r="G6069">
        <f>_xlfn.MAXIFS($D$3:$D$7726,$F$3:$F$7726,$F6069)</f>
        <v>1296.1600000000001</v>
      </c>
      <c r="J6069">
        <v>56</v>
      </c>
      <c r="K6069">
        <v>121</v>
      </c>
      <c r="L6069">
        <v>90</v>
      </c>
      <c r="M6069">
        <v>0</v>
      </c>
      <c r="N6069">
        <f>VLOOKUP(K6069,'[1]input data'!$G$3:$H$180,2,FALSE)</f>
        <v>32</v>
      </c>
      <c r="O6069" t="str">
        <f t="shared" si="377"/>
        <v>56_90_32</v>
      </c>
      <c r="P6069">
        <f>SUMIF($O$3:$O$7726,O6069,$M$3:$M$7726)</f>
        <v>1296.1600000000001</v>
      </c>
      <c r="Q6069">
        <f t="shared" si="378"/>
        <v>0</v>
      </c>
      <c r="R6069" t="b">
        <f t="shared" si="379"/>
        <v>1</v>
      </c>
    </row>
    <row r="6070" spans="1:18" x14ac:dyDescent="0.3">
      <c r="A6070">
        <v>56</v>
      </c>
      <c r="B6070">
        <v>10</v>
      </c>
      <c r="C6070">
        <v>91</v>
      </c>
      <c r="D6070">
        <v>7428.2</v>
      </c>
      <c r="E6070">
        <f>VLOOKUP(B6070,'[1]input data'!$G$3:$H$180,2,FALSE)</f>
        <v>10</v>
      </c>
      <c r="F6070" t="str">
        <f t="shared" si="376"/>
        <v>56_91_10</v>
      </c>
      <c r="G6070">
        <f>_xlfn.MAXIFS($D$3:$D$7726,$F$3:$F$7726,$F6070)</f>
        <v>12546.59</v>
      </c>
      <c r="J6070">
        <v>56</v>
      </c>
      <c r="K6070">
        <v>10</v>
      </c>
      <c r="L6070">
        <v>91</v>
      </c>
      <c r="M6070">
        <v>0</v>
      </c>
      <c r="N6070">
        <f>VLOOKUP(K6070,'[1]input data'!$G$3:$H$180,2,FALSE)</f>
        <v>10</v>
      </c>
      <c r="O6070" t="str">
        <f t="shared" si="377"/>
        <v>56_91_10</v>
      </c>
      <c r="P6070">
        <f>SUMIF($O$3:$O$7726,O6070,$M$3:$M$7726)</f>
        <v>12546.59</v>
      </c>
      <c r="Q6070">
        <f t="shared" si="378"/>
        <v>0</v>
      </c>
      <c r="R6070" t="b">
        <f t="shared" si="379"/>
        <v>1</v>
      </c>
    </row>
    <row r="6071" spans="1:18" x14ac:dyDescent="0.3">
      <c r="A6071">
        <v>56</v>
      </c>
      <c r="B6071">
        <v>99</v>
      </c>
      <c r="C6071">
        <v>91</v>
      </c>
      <c r="D6071">
        <v>12546.59</v>
      </c>
      <c r="E6071">
        <f>VLOOKUP(B6071,'[1]input data'!$G$3:$H$180,2,FALSE)</f>
        <v>10</v>
      </c>
      <c r="F6071" t="str">
        <f t="shared" si="376"/>
        <v>56_91_10</v>
      </c>
      <c r="G6071">
        <f>_xlfn.MAXIFS($D$3:$D$7726,$F$3:$F$7726,$F6071)</f>
        <v>12546.59</v>
      </c>
      <c r="J6071">
        <v>56</v>
      </c>
      <c r="K6071">
        <v>99</v>
      </c>
      <c r="L6071">
        <v>91</v>
      </c>
      <c r="M6071">
        <v>12546.59</v>
      </c>
      <c r="N6071">
        <f>VLOOKUP(K6071,'[1]input data'!$G$3:$H$180,2,FALSE)</f>
        <v>10</v>
      </c>
      <c r="O6071" t="str">
        <f t="shared" si="377"/>
        <v>56_91_10</v>
      </c>
      <c r="P6071">
        <f>SUMIF($O$3:$O$7726,O6071,$M$3:$M$7726)</f>
        <v>12546.59</v>
      </c>
      <c r="Q6071">
        <f t="shared" si="378"/>
        <v>0</v>
      </c>
      <c r="R6071" t="b">
        <f t="shared" si="379"/>
        <v>1</v>
      </c>
    </row>
    <row r="6072" spans="1:18" x14ac:dyDescent="0.3">
      <c r="A6072">
        <v>56</v>
      </c>
      <c r="B6072">
        <v>16</v>
      </c>
      <c r="C6072">
        <v>91</v>
      </c>
      <c r="D6072">
        <v>4311.6400000000003</v>
      </c>
      <c r="E6072">
        <f>VLOOKUP(B6072,'[1]input data'!$G$3:$H$180,2,FALSE)</f>
        <v>16</v>
      </c>
      <c r="F6072" t="str">
        <f t="shared" si="376"/>
        <v>56_91_16</v>
      </c>
      <c r="G6072">
        <f>_xlfn.MAXIFS($D$3:$D$7726,$F$3:$F$7726,$F6072)</f>
        <v>4399.51</v>
      </c>
      <c r="J6072">
        <v>56</v>
      </c>
      <c r="K6072">
        <v>16</v>
      </c>
      <c r="L6072">
        <v>91</v>
      </c>
      <c r="M6072">
        <v>0</v>
      </c>
      <c r="N6072">
        <f>VLOOKUP(K6072,'[1]input data'!$G$3:$H$180,2,FALSE)</f>
        <v>16</v>
      </c>
      <c r="O6072" t="str">
        <f t="shared" si="377"/>
        <v>56_91_16</v>
      </c>
      <c r="P6072">
        <f>SUMIF($O$3:$O$7726,O6072,$M$3:$M$7726)</f>
        <v>4399.51</v>
      </c>
      <c r="Q6072">
        <f t="shared" si="378"/>
        <v>0</v>
      </c>
      <c r="R6072" t="b">
        <f t="shared" si="379"/>
        <v>1</v>
      </c>
    </row>
    <row r="6073" spans="1:18" x14ac:dyDescent="0.3">
      <c r="A6073">
        <v>56</v>
      </c>
      <c r="B6073">
        <v>105</v>
      </c>
      <c r="C6073">
        <v>91</v>
      </c>
      <c r="D6073">
        <v>4399.51</v>
      </c>
      <c r="E6073">
        <f>VLOOKUP(B6073,'[1]input data'!$G$3:$H$180,2,FALSE)</f>
        <v>16</v>
      </c>
      <c r="F6073" t="str">
        <f t="shared" si="376"/>
        <v>56_91_16</v>
      </c>
      <c r="G6073">
        <f>_xlfn.MAXIFS($D$3:$D$7726,$F$3:$F$7726,$F6073)</f>
        <v>4399.51</v>
      </c>
      <c r="J6073">
        <v>56</v>
      </c>
      <c r="K6073">
        <v>105</v>
      </c>
      <c r="L6073">
        <v>91</v>
      </c>
      <c r="M6073">
        <v>4399.51</v>
      </c>
      <c r="N6073">
        <f>VLOOKUP(K6073,'[1]input data'!$G$3:$H$180,2,FALSE)</f>
        <v>16</v>
      </c>
      <c r="O6073" t="str">
        <f t="shared" si="377"/>
        <v>56_91_16</v>
      </c>
      <c r="P6073">
        <f>SUMIF($O$3:$O$7726,O6073,$M$3:$M$7726)</f>
        <v>4399.51</v>
      </c>
      <c r="Q6073">
        <f t="shared" si="378"/>
        <v>0</v>
      </c>
      <c r="R6073" t="b">
        <f t="shared" si="379"/>
        <v>1</v>
      </c>
    </row>
    <row r="6074" spans="1:18" x14ac:dyDescent="0.3">
      <c r="A6074">
        <v>56</v>
      </c>
      <c r="B6074">
        <v>28</v>
      </c>
      <c r="C6074">
        <v>91</v>
      </c>
      <c r="D6074">
        <v>4816.5</v>
      </c>
      <c r="E6074">
        <f>VLOOKUP(B6074,'[1]input data'!$G$3:$H$180,2,FALSE)</f>
        <v>28</v>
      </c>
      <c r="F6074" t="str">
        <f t="shared" si="376"/>
        <v>56_91_28</v>
      </c>
      <c r="G6074">
        <f>_xlfn.MAXIFS($D$3:$D$7726,$F$3:$F$7726,$F6074)</f>
        <v>4816.5</v>
      </c>
      <c r="J6074">
        <v>56</v>
      </c>
      <c r="K6074">
        <v>28</v>
      </c>
      <c r="L6074">
        <v>91</v>
      </c>
      <c r="M6074">
        <v>4816.5</v>
      </c>
      <c r="N6074">
        <f>VLOOKUP(K6074,'[1]input data'!$G$3:$H$180,2,FALSE)</f>
        <v>28</v>
      </c>
      <c r="O6074" t="str">
        <f t="shared" si="377"/>
        <v>56_91_28</v>
      </c>
      <c r="P6074">
        <f>SUMIF($O$3:$O$7726,O6074,$M$3:$M$7726)</f>
        <v>4816.5</v>
      </c>
      <c r="Q6074">
        <f t="shared" si="378"/>
        <v>0</v>
      </c>
      <c r="R6074" t="b">
        <f t="shared" si="379"/>
        <v>1</v>
      </c>
    </row>
    <row r="6075" spans="1:18" x14ac:dyDescent="0.3">
      <c r="A6075">
        <v>56</v>
      </c>
      <c r="B6075">
        <v>117</v>
      </c>
      <c r="C6075">
        <v>91</v>
      </c>
      <c r="D6075">
        <v>2624.21</v>
      </c>
      <c r="E6075">
        <f>VLOOKUP(B6075,'[1]input data'!$G$3:$H$180,2,FALSE)</f>
        <v>28</v>
      </c>
      <c r="F6075" t="str">
        <f t="shared" si="376"/>
        <v>56_91_28</v>
      </c>
      <c r="G6075">
        <f>_xlfn.MAXIFS($D$3:$D$7726,$F$3:$F$7726,$F6075)</f>
        <v>4816.5</v>
      </c>
      <c r="J6075">
        <v>56</v>
      </c>
      <c r="K6075">
        <v>117</v>
      </c>
      <c r="L6075">
        <v>91</v>
      </c>
      <c r="M6075">
        <v>0</v>
      </c>
      <c r="N6075">
        <f>VLOOKUP(K6075,'[1]input data'!$G$3:$H$180,2,FALSE)</f>
        <v>28</v>
      </c>
      <c r="O6075" t="str">
        <f t="shared" si="377"/>
        <v>56_91_28</v>
      </c>
      <c r="P6075">
        <f>SUMIF($O$3:$O$7726,O6075,$M$3:$M$7726)</f>
        <v>4816.5</v>
      </c>
      <c r="Q6075">
        <f t="shared" si="378"/>
        <v>0</v>
      </c>
      <c r="R6075" t="b">
        <f t="shared" si="379"/>
        <v>1</v>
      </c>
    </row>
    <row r="6076" spans="1:18" x14ac:dyDescent="0.3">
      <c r="A6076">
        <v>56</v>
      </c>
      <c r="B6076">
        <v>34</v>
      </c>
      <c r="C6076">
        <v>91</v>
      </c>
      <c r="D6076">
        <v>7770.1</v>
      </c>
      <c r="E6076">
        <f>VLOOKUP(B6076,'[1]input data'!$G$3:$H$180,2,FALSE)</f>
        <v>34</v>
      </c>
      <c r="F6076" t="str">
        <f t="shared" si="376"/>
        <v>56_91_34</v>
      </c>
      <c r="G6076">
        <f>_xlfn.MAXIFS($D$3:$D$7726,$F$3:$F$7726,$F6076)</f>
        <v>7770.1</v>
      </c>
      <c r="J6076">
        <v>56</v>
      </c>
      <c r="K6076">
        <v>34</v>
      </c>
      <c r="L6076">
        <v>91</v>
      </c>
      <c r="M6076">
        <v>7770.1</v>
      </c>
      <c r="N6076">
        <f>VLOOKUP(K6076,'[1]input data'!$G$3:$H$180,2,FALSE)</f>
        <v>34</v>
      </c>
      <c r="O6076" t="str">
        <f t="shared" si="377"/>
        <v>56_91_34</v>
      </c>
      <c r="P6076">
        <f>SUMIF($O$3:$O$7726,O6076,$M$3:$M$7726)</f>
        <v>7770.1</v>
      </c>
      <c r="Q6076">
        <f t="shared" si="378"/>
        <v>0</v>
      </c>
      <c r="R6076" t="b">
        <f t="shared" si="379"/>
        <v>1</v>
      </c>
    </row>
    <row r="6077" spans="1:18" x14ac:dyDescent="0.3">
      <c r="A6077">
        <v>56</v>
      </c>
      <c r="B6077">
        <v>123</v>
      </c>
      <c r="C6077">
        <v>91</v>
      </c>
      <c r="D6077">
        <v>127.26</v>
      </c>
      <c r="E6077">
        <f>VLOOKUP(B6077,'[1]input data'!$G$3:$H$180,2,FALSE)</f>
        <v>34</v>
      </c>
      <c r="F6077" t="str">
        <f t="shared" si="376"/>
        <v>56_91_34</v>
      </c>
      <c r="G6077">
        <f>_xlfn.MAXIFS($D$3:$D$7726,$F$3:$F$7726,$F6077)</f>
        <v>7770.1</v>
      </c>
      <c r="J6077">
        <v>56</v>
      </c>
      <c r="K6077">
        <v>123</v>
      </c>
      <c r="L6077">
        <v>91</v>
      </c>
      <c r="M6077">
        <v>0</v>
      </c>
      <c r="N6077">
        <f>VLOOKUP(K6077,'[1]input data'!$G$3:$H$180,2,FALSE)</f>
        <v>34</v>
      </c>
      <c r="O6077" t="str">
        <f t="shared" si="377"/>
        <v>56_91_34</v>
      </c>
      <c r="P6077">
        <f>SUMIF($O$3:$O$7726,O6077,$M$3:$M$7726)</f>
        <v>7770.1</v>
      </c>
      <c r="Q6077">
        <f t="shared" si="378"/>
        <v>0</v>
      </c>
      <c r="R6077" t="b">
        <f t="shared" si="379"/>
        <v>1</v>
      </c>
    </row>
    <row r="6078" spans="1:18" x14ac:dyDescent="0.3">
      <c r="A6078">
        <v>56</v>
      </c>
      <c r="B6078">
        <v>2</v>
      </c>
      <c r="C6078">
        <v>92</v>
      </c>
      <c r="D6078">
        <v>6007</v>
      </c>
      <c r="E6078">
        <f>VLOOKUP(B6078,'[1]input data'!$G$3:$H$180,2,FALSE)</f>
        <v>2</v>
      </c>
      <c r="F6078" t="str">
        <f t="shared" si="376"/>
        <v>56_92_2</v>
      </c>
      <c r="G6078">
        <f>_xlfn.MAXIFS($D$3:$D$7726,$F$3:$F$7726,$F6078)</f>
        <v>13858.1</v>
      </c>
      <c r="J6078">
        <v>56</v>
      </c>
      <c r="K6078">
        <v>2</v>
      </c>
      <c r="L6078">
        <v>92</v>
      </c>
      <c r="M6078">
        <v>0</v>
      </c>
      <c r="N6078">
        <f>VLOOKUP(K6078,'[1]input data'!$G$3:$H$180,2,FALSE)</f>
        <v>2</v>
      </c>
      <c r="O6078" t="str">
        <f t="shared" si="377"/>
        <v>56_92_2</v>
      </c>
      <c r="P6078">
        <f>SUMIF($O$3:$O$7726,O6078,$M$3:$M$7726)</f>
        <v>13858.1</v>
      </c>
      <c r="Q6078">
        <f t="shared" si="378"/>
        <v>0</v>
      </c>
      <c r="R6078" t="b">
        <f t="shared" si="379"/>
        <v>1</v>
      </c>
    </row>
    <row r="6079" spans="1:18" x14ac:dyDescent="0.3">
      <c r="A6079">
        <v>56</v>
      </c>
      <c r="B6079">
        <v>91</v>
      </c>
      <c r="C6079">
        <v>92</v>
      </c>
      <c r="D6079">
        <v>13858.1</v>
      </c>
      <c r="E6079">
        <f>VLOOKUP(B6079,'[1]input data'!$G$3:$H$180,2,FALSE)</f>
        <v>2</v>
      </c>
      <c r="F6079" t="str">
        <f t="shared" si="376"/>
        <v>56_92_2</v>
      </c>
      <c r="G6079">
        <f>_xlfn.MAXIFS($D$3:$D$7726,$F$3:$F$7726,$F6079)</f>
        <v>13858.1</v>
      </c>
      <c r="J6079">
        <v>56</v>
      </c>
      <c r="K6079">
        <v>91</v>
      </c>
      <c r="L6079">
        <v>92</v>
      </c>
      <c r="M6079">
        <v>13858.1</v>
      </c>
      <c r="N6079">
        <f>VLOOKUP(K6079,'[1]input data'!$G$3:$H$180,2,FALSE)</f>
        <v>2</v>
      </c>
      <c r="O6079" t="str">
        <f t="shared" si="377"/>
        <v>56_92_2</v>
      </c>
      <c r="P6079">
        <f>SUMIF($O$3:$O$7726,O6079,$M$3:$M$7726)</f>
        <v>13858.1</v>
      </c>
      <c r="Q6079">
        <f t="shared" si="378"/>
        <v>0</v>
      </c>
      <c r="R6079" t="b">
        <f t="shared" si="379"/>
        <v>1</v>
      </c>
    </row>
    <row r="6080" spans="1:18" x14ac:dyDescent="0.3">
      <c r="A6080">
        <v>56</v>
      </c>
      <c r="B6080">
        <v>11</v>
      </c>
      <c r="C6080">
        <v>92</v>
      </c>
      <c r="D6080">
        <v>9449.7800000000007</v>
      </c>
      <c r="E6080">
        <f>VLOOKUP(B6080,'[1]input data'!$G$3:$H$180,2,FALSE)</f>
        <v>11</v>
      </c>
      <c r="F6080" t="str">
        <f t="shared" si="376"/>
        <v>56_92_11</v>
      </c>
      <c r="G6080">
        <f>_xlfn.MAXIFS($D$3:$D$7726,$F$3:$F$7726,$F6080)</f>
        <v>14589.29</v>
      </c>
      <c r="J6080">
        <v>56</v>
      </c>
      <c r="K6080">
        <v>11</v>
      </c>
      <c r="L6080">
        <v>92</v>
      </c>
      <c r="M6080">
        <v>0</v>
      </c>
      <c r="N6080">
        <f>VLOOKUP(K6080,'[1]input data'!$G$3:$H$180,2,FALSE)</f>
        <v>11</v>
      </c>
      <c r="O6080" t="str">
        <f t="shared" si="377"/>
        <v>56_92_11</v>
      </c>
      <c r="P6080">
        <f>SUMIF($O$3:$O$7726,O6080,$M$3:$M$7726)</f>
        <v>14589.29</v>
      </c>
      <c r="Q6080">
        <f t="shared" si="378"/>
        <v>0</v>
      </c>
      <c r="R6080" t="b">
        <f t="shared" si="379"/>
        <v>1</v>
      </c>
    </row>
    <row r="6081" spans="1:18" x14ac:dyDescent="0.3">
      <c r="A6081">
        <v>56</v>
      </c>
      <c r="B6081">
        <v>100</v>
      </c>
      <c r="C6081">
        <v>92</v>
      </c>
      <c r="D6081">
        <v>14589.29</v>
      </c>
      <c r="E6081">
        <f>VLOOKUP(B6081,'[1]input data'!$G$3:$H$180,2,FALSE)</f>
        <v>11</v>
      </c>
      <c r="F6081" t="str">
        <f t="shared" si="376"/>
        <v>56_92_11</v>
      </c>
      <c r="G6081">
        <f>_xlfn.MAXIFS($D$3:$D$7726,$F$3:$F$7726,$F6081)</f>
        <v>14589.29</v>
      </c>
      <c r="J6081">
        <v>56</v>
      </c>
      <c r="K6081">
        <v>100</v>
      </c>
      <c r="L6081">
        <v>92</v>
      </c>
      <c r="M6081">
        <v>14589.29</v>
      </c>
      <c r="N6081">
        <f>VLOOKUP(K6081,'[1]input data'!$G$3:$H$180,2,FALSE)</f>
        <v>11</v>
      </c>
      <c r="O6081" t="str">
        <f t="shared" si="377"/>
        <v>56_92_11</v>
      </c>
      <c r="P6081">
        <f>SUMIF($O$3:$O$7726,O6081,$M$3:$M$7726)</f>
        <v>14589.29</v>
      </c>
      <c r="Q6081">
        <f t="shared" si="378"/>
        <v>0</v>
      </c>
      <c r="R6081" t="b">
        <f t="shared" si="379"/>
        <v>1</v>
      </c>
    </row>
    <row r="6082" spans="1:18" x14ac:dyDescent="0.3">
      <c r="A6082">
        <v>56</v>
      </c>
      <c r="B6082">
        <v>17</v>
      </c>
      <c r="C6082">
        <v>92</v>
      </c>
      <c r="D6082">
        <v>4585.62</v>
      </c>
      <c r="E6082">
        <f>VLOOKUP(B6082,'[1]input data'!$G$3:$H$180,2,FALSE)</f>
        <v>17</v>
      </c>
      <c r="F6082" t="str">
        <f t="shared" si="376"/>
        <v>56_92_17</v>
      </c>
      <c r="G6082">
        <f>_xlfn.MAXIFS($D$3:$D$7726,$F$3:$F$7726,$F6082)</f>
        <v>4657.54</v>
      </c>
      <c r="J6082">
        <v>56</v>
      </c>
      <c r="K6082">
        <v>17</v>
      </c>
      <c r="L6082">
        <v>92</v>
      </c>
      <c r="M6082">
        <v>0</v>
      </c>
      <c r="N6082">
        <f>VLOOKUP(K6082,'[1]input data'!$G$3:$H$180,2,FALSE)</f>
        <v>17</v>
      </c>
      <c r="O6082" t="str">
        <f t="shared" si="377"/>
        <v>56_92_17</v>
      </c>
      <c r="P6082">
        <f>SUMIF($O$3:$O$7726,O6082,$M$3:$M$7726)</f>
        <v>4657.54</v>
      </c>
      <c r="Q6082">
        <f t="shared" si="378"/>
        <v>0</v>
      </c>
      <c r="R6082" t="b">
        <f t="shared" si="379"/>
        <v>1</v>
      </c>
    </row>
    <row r="6083" spans="1:18" x14ac:dyDescent="0.3">
      <c r="A6083">
        <v>56</v>
      </c>
      <c r="B6083">
        <v>106</v>
      </c>
      <c r="C6083">
        <v>92</v>
      </c>
      <c r="D6083">
        <v>4657.54</v>
      </c>
      <c r="E6083">
        <f>VLOOKUP(B6083,'[1]input data'!$G$3:$H$180,2,FALSE)</f>
        <v>17</v>
      </c>
      <c r="F6083" t="str">
        <f t="shared" si="376"/>
        <v>56_92_17</v>
      </c>
      <c r="G6083">
        <f>_xlfn.MAXIFS($D$3:$D$7726,$F$3:$F$7726,$F6083)</f>
        <v>4657.54</v>
      </c>
      <c r="J6083">
        <v>56</v>
      </c>
      <c r="K6083">
        <v>106</v>
      </c>
      <c r="L6083">
        <v>92</v>
      </c>
      <c r="M6083">
        <v>4657.54</v>
      </c>
      <c r="N6083">
        <f>VLOOKUP(K6083,'[1]input data'!$G$3:$H$180,2,FALSE)</f>
        <v>17</v>
      </c>
      <c r="O6083" t="str">
        <f t="shared" si="377"/>
        <v>56_92_17</v>
      </c>
      <c r="P6083">
        <f>SUMIF($O$3:$O$7726,O6083,$M$3:$M$7726)</f>
        <v>4657.54</v>
      </c>
      <c r="Q6083">
        <f t="shared" si="378"/>
        <v>0</v>
      </c>
      <c r="R6083" t="b">
        <f t="shared" si="379"/>
        <v>1</v>
      </c>
    </row>
    <row r="6084" spans="1:18" x14ac:dyDescent="0.3">
      <c r="A6084">
        <v>56</v>
      </c>
      <c r="B6084">
        <v>28</v>
      </c>
      <c r="C6084">
        <v>92</v>
      </c>
      <c r="D6084">
        <v>2682.58</v>
      </c>
      <c r="E6084">
        <f>VLOOKUP(B6084,'[1]input data'!$G$3:$H$180,2,FALSE)</f>
        <v>28</v>
      </c>
      <c r="F6084" t="str">
        <f t="shared" ref="F6084:F6147" si="380">A6084&amp;"_"&amp;C6084&amp;"_"&amp;E6084</f>
        <v>56_92_28</v>
      </c>
      <c r="G6084">
        <f>_xlfn.MAXIFS($D$3:$D$7726,$F$3:$F$7726,$F6084)</f>
        <v>2682.58</v>
      </c>
      <c r="J6084">
        <v>56</v>
      </c>
      <c r="K6084">
        <v>28</v>
      </c>
      <c r="L6084">
        <v>92</v>
      </c>
      <c r="M6084">
        <v>2682.58</v>
      </c>
      <c r="N6084">
        <f>VLOOKUP(K6084,'[1]input data'!$G$3:$H$180,2,FALSE)</f>
        <v>28</v>
      </c>
      <c r="O6084" t="str">
        <f t="shared" ref="O6084:O6147" si="381">J6084&amp;"_"&amp;L6084&amp;"_"&amp;N6084</f>
        <v>56_92_28</v>
      </c>
      <c r="P6084">
        <f>SUMIF($O$3:$O$7726,O6084,$M$3:$M$7726)</f>
        <v>2682.58</v>
      </c>
      <c r="Q6084">
        <f t="shared" ref="Q6084:Q6147" si="382">G6084-P6084</f>
        <v>0</v>
      </c>
      <c r="R6084" t="b">
        <f t="shared" ref="R6084:R6147" si="383">OR(D6084=G6084,M6084=0)</f>
        <v>1</v>
      </c>
    </row>
    <row r="6085" spans="1:18" x14ac:dyDescent="0.3">
      <c r="A6085">
        <v>56</v>
      </c>
      <c r="B6085">
        <v>117</v>
      </c>
      <c r="C6085">
        <v>92</v>
      </c>
      <c r="D6085">
        <v>1171.74</v>
      </c>
      <c r="E6085">
        <f>VLOOKUP(B6085,'[1]input data'!$G$3:$H$180,2,FALSE)</f>
        <v>28</v>
      </c>
      <c r="F6085" t="str">
        <f t="shared" si="380"/>
        <v>56_92_28</v>
      </c>
      <c r="G6085">
        <f>_xlfn.MAXIFS($D$3:$D$7726,$F$3:$F$7726,$F6085)</f>
        <v>2682.58</v>
      </c>
      <c r="J6085">
        <v>56</v>
      </c>
      <c r="K6085">
        <v>117</v>
      </c>
      <c r="L6085">
        <v>92</v>
      </c>
      <c r="M6085">
        <v>0</v>
      </c>
      <c r="N6085">
        <f>VLOOKUP(K6085,'[1]input data'!$G$3:$H$180,2,FALSE)</f>
        <v>28</v>
      </c>
      <c r="O6085" t="str">
        <f t="shared" si="381"/>
        <v>56_92_28</v>
      </c>
      <c r="P6085">
        <f>SUMIF($O$3:$O$7726,O6085,$M$3:$M$7726)</f>
        <v>2682.58</v>
      </c>
      <c r="Q6085">
        <f t="shared" si="382"/>
        <v>0</v>
      </c>
      <c r="R6085" t="b">
        <f t="shared" si="383"/>
        <v>1</v>
      </c>
    </row>
    <row r="6086" spans="1:18" x14ac:dyDescent="0.3">
      <c r="A6086">
        <v>56</v>
      </c>
      <c r="B6086">
        <v>8</v>
      </c>
      <c r="C6086">
        <v>93</v>
      </c>
      <c r="D6086">
        <v>6181.59</v>
      </c>
      <c r="E6086">
        <f>VLOOKUP(B6086,'[1]input data'!$G$3:$H$180,2,FALSE)</f>
        <v>8</v>
      </c>
      <c r="F6086" t="str">
        <f t="shared" si="380"/>
        <v>56_93_8</v>
      </c>
      <c r="G6086">
        <f>_xlfn.MAXIFS($D$3:$D$7726,$F$3:$F$7726,$F6086)</f>
        <v>11606.39</v>
      </c>
      <c r="J6086">
        <v>56</v>
      </c>
      <c r="K6086">
        <v>8</v>
      </c>
      <c r="L6086">
        <v>93</v>
      </c>
      <c r="M6086">
        <v>0</v>
      </c>
      <c r="N6086">
        <f>VLOOKUP(K6086,'[1]input data'!$G$3:$H$180,2,FALSE)</f>
        <v>8</v>
      </c>
      <c r="O6086" t="str">
        <f t="shared" si="381"/>
        <v>56_93_8</v>
      </c>
      <c r="P6086">
        <f>SUMIF($O$3:$O$7726,O6086,$M$3:$M$7726)</f>
        <v>11606.39</v>
      </c>
      <c r="Q6086">
        <f t="shared" si="382"/>
        <v>0</v>
      </c>
      <c r="R6086" t="b">
        <f t="shared" si="383"/>
        <v>1</v>
      </c>
    </row>
    <row r="6087" spans="1:18" x14ac:dyDescent="0.3">
      <c r="A6087">
        <v>56</v>
      </c>
      <c r="B6087">
        <v>97</v>
      </c>
      <c r="C6087">
        <v>93</v>
      </c>
      <c r="D6087">
        <v>11606.39</v>
      </c>
      <c r="E6087">
        <f>VLOOKUP(B6087,'[1]input data'!$G$3:$H$180,2,FALSE)</f>
        <v>8</v>
      </c>
      <c r="F6087" t="str">
        <f t="shared" si="380"/>
        <v>56_93_8</v>
      </c>
      <c r="G6087">
        <f>_xlfn.MAXIFS($D$3:$D$7726,$F$3:$F$7726,$F6087)</f>
        <v>11606.39</v>
      </c>
      <c r="J6087">
        <v>56</v>
      </c>
      <c r="K6087">
        <v>97</v>
      </c>
      <c r="L6087">
        <v>93</v>
      </c>
      <c r="M6087">
        <v>11606.39</v>
      </c>
      <c r="N6087">
        <f>VLOOKUP(K6087,'[1]input data'!$G$3:$H$180,2,FALSE)</f>
        <v>8</v>
      </c>
      <c r="O6087" t="str">
        <f t="shared" si="381"/>
        <v>56_93_8</v>
      </c>
      <c r="P6087">
        <f>SUMIF($O$3:$O$7726,O6087,$M$3:$M$7726)</f>
        <v>11606.39</v>
      </c>
      <c r="Q6087">
        <f t="shared" si="382"/>
        <v>0</v>
      </c>
      <c r="R6087" t="b">
        <f t="shared" si="383"/>
        <v>1</v>
      </c>
    </row>
    <row r="6088" spans="1:18" x14ac:dyDescent="0.3">
      <c r="A6088">
        <v>56</v>
      </c>
      <c r="B6088">
        <v>14</v>
      </c>
      <c r="C6088">
        <v>93</v>
      </c>
      <c r="D6088">
        <v>4142.67</v>
      </c>
      <c r="E6088">
        <f>VLOOKUP(B6088,'[1]input data'!$G$3:$H$180,2,FALSE)</f>
        <v>14</v>
      </c>
      <c r="F6088" t="str">
        <f t="shared" si="380"/>
        <v>56_93_14</v>
      </c>
      <c r="G6088">
        <f>_xlfn.MAXIFS($D$3:$D$7726,$F$3:$F$7726,$F6088)</f>
        <v>4142.67</v>
      </c>
      <c r="J6088">
        <v>56</v>
      </c>
      <c r="K6088">
        <v>14</v>
      </c>
      <c r="L6088">
        <v>93</v>
      </c>
      <c r="M6088">
        <v>4142.67</v>
      </c>
      <c r="N6088">
        <f>VLOOKUP(K6088,'[1]input data'!$G$3:$H$180,2,FALSE)</f>
        <v>14</v>
      </c>
      <c r="O6088" t="str">
        <f t="shared" si="381"/>
        <v>56_93_14</v>
      </c>
      <c r="P6088">
        <f>SUMIF($O$3:$O$7726,O6088,$M$3:$M$7726)</f>
        <v>4142.67</v>
      </c>
      <c r="Q6088">
        <f t="shared" si="382"/>
        <v>0</v>
      </c>
      <c r="R6088" t="b">
        <f t="shared" si="383"/>
        <v>1</v>
      </c>
    </row>
    <row r="6089" spans="1:18" x14ac:dyDescent="0.3">
      <c r="A6089">
        <v>56</v>
      </c>
      <c r="B6089">
        <v>103</v>
      </c>
      <c r="C6089">
        <v>93</v>
      </c>
      <c r="D6089">
        <v>2476.06</v>
      </c>
      <c r="E6089">
        <f>VLOOKUP(B6089,'[1]input data'!$G$3:$H$180,2,FALSE)</f>
        <v>14</v>
      </c>
      <c r="F6089" t="str">
        <f t="shared" si="380"/>
        <v>56_93_14</v>
      </c>
      <c r="G6089">
        <f>_xlfn.MAXIFS($D$3:$D$7726,$F$3:$F$7726,$F6089)</f>
        <v>4142.67</v>
      </c>
      <c r="J6089">
        <v>56</v>
      </c>
      <c r="K6089">
        <v>103</v>
      </c>
      <c r="L6089">
        <v>93</v>
      </c>
      <c r="M6089">
        <v>0</v>
      </c>
      <c r="N6089">
        <f>VLOOKUP(K6089,'[1]input data'!$G$3:$H$180,2,FALSE)</f>
        <v>14</v>
      </c>
      <c r="O6089" t="str">
        <f t="shared" si="381"/>
        <v>56_93_14</v>
      </c>
      <c r="P6089">
        <f>SUMIF($O$3:$O$7726,O6089,$M$3:$M$7726)</f>
        <v>4142.67</v>
      </c>
      <c r="Q6089">
        <f t="shared" si="382"/>
        <v>0</v>
      </c>
      <c r="R6089" t="b">
        <f t="shared" si="383"/>
        <v>1</v>
      </c>
    </row>
    <row r="6090" spans="1:18" x14ac:dyDescent="0.3">
      <c r="A6090">
        <v>56</v>
      </c>
      <c r="B6090">
        <v>28</v>
      </c>
      <c r="C6090">
        <v>93</v>
      </c>
      <c r="D6090">
        <v>8004.71</v>
      </c>
      <c r="E6090">
        <f>VLOOKUP(B6090,'[1]input data'!$G$3:$H$180,2,FALSE)</f>
        <v>28</v>
      </c>
      <c r="F6090" t="str">
        <f t="shared" si="380"/>
        <v>56_93_28</v>
      </c>
      <c r="G6090">
        <f>_xlfn.MAXIFS($D$3:$D$7726,$F$3:$F$7726,$F6090)</f>
        <v>8004.71</v>
      </c>
      <c r="J6090">
        <v>56</v>
      </c>
      <c r="K6090">
        <v>28</v>
      </c>
      <c r="L6090">
        <v>93</v>
      </c>
      <c r="M6090">
        <v>8004.71</v>
      </c>
      <c r="N6090">
        <f>VLOOKUP(K6090,'[1]input data'!$G$3:$H$180,2,FALSE)</f>
        <v>28</v>
      </c>
      <c r="O6090" t="str">
        <f t="shared" si="381"/>
        <v>56_93_28</v>
      </c>
      <c r="P6090">
        <f>SUMIF($O$3:$O$7726,O6090,$M$3:$M$7726)</f>
        <v>8004.71</v>
      </c>
      <c r="Q6090">
        <f t="shared" si="382"/>
        <v>0</v>
      </c>
      <c r="R6090" t="b">
        <f t="shared" si="383"/>
        <v>1</v>
      </c>
    </row>
    <row r="6091" spans="1:18" x14ac:dyDescent="0.3">
      <c r="A6091">
        <v>56</v>
      </c>
      <c r="B6091">
        <v>117</v>
      </c>
      <c r="C6091">
        <v>93</v>
      </c>
      <c r="D6091">
        <v>5029.91</v>
      </c>
      <c r="E6091">
        <f>VLOOKUP(B6091,'[1]input data'!$G$3:$H$180,2,FALSE)</f>
        <v>28</v>
      </c>
      <c r="F6091" t="str">
        <f t="shared" si="380"/>
        <v>56_93_28</v>
      </c>
      <c r="G6091">
        <f>_xlfn.MAXIFS($D$3:$D$7726,$F$3:$F$7726,$F6091)</f>
        <v>8004.71</v>
      </c>
      <c r="J6091">
        <v>56</v>
      </c>
      <c r="K6091">
        <v>117</v>
      </c>
      <c r="L6091">
        <v>93</v>
      </c>
      <c r="M6091">
        <v>0</v>
      </c>
      <c r="N6091">
        <f>VLOOKUP(K6091,'[1]input data'!$G$3:$H$180,2,FALSE)</f>
        <v>28</v>
      </c>
      <c r="O6091" t="str">
        <f t="shared" si="381"/>
        <v>56_93_28</v>
      </c>
      <c r="P6091">
        <f>SUMIF($O$3:$O$7726,O6091,$M$3:$M$7726)</f>
        <v>8004.71</v>
      </c>
      <c r="Q6091">
        <f t="shared" si="382"/>
        <v>0</v>
      </c>
      <c r="R6091" t="b">
        <f t="shared" si="383"/>
        <v>1</v>
      </c>
    </row>
    <row r="6092" spans="1:18" x14ac:dyDescent="0.3">
      <c r="A6092">
        <v>56</v>
      </c>
      <c r="B6092">
        <v>86</v>
      </c>
      <c r="C6092">
        <v>93</v>
      </c>
      <c r="D6092">
        <v>2266.81</v>
      </c>
      <c r="E6092">
        <f>VLOOKUP(B6092,'[1]input data'!$G$3:$H$180,2,FALSE)</f>
        <v>86</v>
      </c>
      <c r="F6092" t="str">
        <f t="shared" si="380"/>
        <v>56_93_86</v>
      </c>
      <c r="G6092">
        <f>_xlfn.MAXIFS($D$3:$D$7726,$F$3:$F$7726,$F6092)</f>
        <v>2266.81</v>
      </c>
      <c r="J6092">
        <v>56</v>
      </c>
      <c r="K6092">
        <v>86</v>
      </c>
      <c r="L6092">
        <v>93</v>
      </c>
      <c r="M6092">
        <v>2266.81</v>
      </c>
      <c r="N6092">
        <f>VLOOKUP(K6092,'[1]input data'!$G$3:$H$180,2,FALSE)</f>
        <v>86</v>
      </c>
      <c r="O6092" t="str">
        <f t="shared" si="381"/>
        <v>56_93_86</v>
      </c>
      <c r="P6092">
        <f>SUMIF($O$3:$O$7726,O6092,$M$3:$M$7726)</f>
        <v>2266.81</v>
      </c>
      <c r="Q6092">
        <f t="shared" si="382"/>
        <v>0</v>
      </c>
      <c r="R6092" t="b">
        <f t="shared" si="383"/>
        <v>1</v>
      </c>
    </row>
    <row r="6093" spans="1:18" x14ac:dyDescent="0.3">
      <c r="A6093">
        <v>56</v>
      </c>
      <c r="B6093">
        <v>175</v>
      </c>
      <c r="C6093">
        <v>93</v>
      </c>
      <c r="D6093">
        <v>1959.25</v>
      </c>
      <c r="E6093">
        <f>VLOOKUP(B6093,'[1]input data'!$G$3:$H$180,2,FALSE)</f>
        <v>86</v>
      </c>
      <c r="F6093" t="str">
        <f t="shared" si="380"/>
        <v>56_93_86</v>
      </c>
      <c r="G6093">
        <f>_xlfn.MAXIFS($D$3:$D$7726,$F$3:$F$7726,$F6093)</f>
        <v>2266.81</v>
      </c>
      <c r="J6093">
        <v>56</v>
      </c>
      <c r="K6093">
        <v>175</v>
      </c>
      <c r="L6093">
        <v>93</v>
      </c>
      <c r="M6093">
        <v>0</v>
      </c>
      <c r="N6093">
        <f>VLOOKUP(K6093,'[1]input data'!$G$3:$H$180,2,FALSE)</f>
        <v>86</v>
      </c>
      <c r="O6093" t="str">
        <f t="shared" si="381"/>
        <v>56_93_86</v>
      </c>
      <c r="P6093">
        <f>SUMIF($O$3:$O$7726,O6093,$M$3:$M$7726)</f>
        <v>2266.81</v>
      </c>
      <c r="Q6093">
        <f t="shared" si="382"/>
        <v>0</v>
      </c>
      <c r="R6093" t="b">
        <f t="shared" si="383"/>
        <v>1</v>
      </c>
    </row>
    <row r="6094" spans="1:18" x14ac:dyDescent="0.3">
      <c r="A6094">
        <v>56</v>
      </c>
      <c r="B6094">
        <v>7</v>
      </c>
      <c r="C6094">
        <v>94</v>
      </c>
      <c r="D6094">
        <v>9581.9500000000007</v>
      </c>
      <c r="E6094">
        <f>VLOOKUP(B6094,'[1]input data'!$G$3:$H$180,2,FALSE)</f>
        <v>7</v>
      </c>
      <c r="F6094" t="str">
        <f t="shared" si="380"/>
        <v>56_94_7</v>
      </c>
      <c r="G6094">
        <f>_xlfn.MAXIFS($D$3:$D$7726,$F$3:$F$7726,$F6094)</f>
        <v>9581.9500000000007</v>
      </c>
      <c r="J6094">
        <v>56</v>
      </c>
      <c r="K6094">
        <v>7</v>
      </c>
      <c r="L6094">
        <v>94</v>
      </c>
      <c r="M6094">
        <v>9581.9500000000007</v>
      </c>
      <c r="N6094">
        <f>VLOOKUP(K6094,'[1]input data'!$G$3:$H$180,2,FALSE)</f>
        <v>7</v>
      </c>
      <c r="O6094" t="str">
        <f t="shared" si="381"/>
        <v>56_94_7</v>
      </c>
      <c r="P6094">
        <f>SUMIF($O$3:$O$7726,O6094,$M$3:$M$7726)</f>
        <v>9581.9500000000007</v>
      </c>
      <c r="Q6094">
        <f t="shared" si="382"/>
        <v>0</v>
      </c>
      <c r="R6094" t="b">
        <f t="shared" si="383"/>
        <v>1</v>
      </c>
    </row>
    <row r="6095" spans="1:18" x14ac:dyDescent="0.3">
      <c r="A6095">
        <v>56</v>
      </c>
      <c r="B6095">
        <v>96</v>
      </c>
      <c r="C6095">
        <v>94</v>
      </c>
      <c r="D6095">
        <v>9360.85</v>
      </c>
      <c r="E6095">
        <f>VLOOKUP(B6095,'[1]input data'!$G$3:$H$180,2,FALSE)</f>
        <v>7</v>
      </c>
      <c r="F6095" t="str">
        <f t="shared" si="380"/>
        <v>56_94_7</v>
      </c>
      <c r="G6095">
        <f>_xlfn.MAXIFS($D$3:$D$7726,$F$3:$F$7726,$F6095)</f>
        <v>9581.9500000000007</v>
      </c>
      <c r="J6095">
        <v>56</v>
      </c>
      <c r="K6095">
        <v>96</v>
      </c>
      <c r="L6095">
        <v>94</v>
      </c>
      <c r="M6095">
        <v>0</v>
      </c>
      <c r="N6095">
        <f>VLOOKUP(K6095,'[1]input data'!$G$3:$H$180,2,FALSE)</f>
        <v>7</v>
      </c>
      <c r="O6095" t="str">
        <f t="shared" si="381"/>
        <v>56_94_7</v>
      </c>
      <c r="P6095">
        <f>SUMIF($O$3:$O$7726,O6095,$M$3:$M$7726)</f>
        <v>9581.9500000000007</v>
      </c>
      <c r="Q6095">
        <f t="shared" si="382"/>
        <v>0</v>
      </c>
      <c r="R6095" t="b">
        <f t="shared" si="383"/>
        <v>1</v>
      </c>
    </row>
    <row r="6096" spans="1:18" x14ac:dyDescent="0.3">
      <c r="A6096">
        <v>56</v>
      </c>
      <c r="B6096">
        <v>10</v>
      </c>
      <c r="C6096">
        <v>94</v>
      </c>
      <c r="D6096">
        <v>13570.28</v>
      </c>
      <c r="E6096">
        <f>VLOOKUP(B6096,'[1]input data'!$G$3:$H$180,2,FALSE)</f>
        <v>10</v>
      </c>
      <c r="F6096" t="str">
        <f t="shared" si="380"/>
        <v>56_94_10</v>
      </c>
      <c r="G6096">
        <f>_xlfn.MAXIFS($D$3:$D$7726,$F$3:$F$7726,$F6096)</f>
        <v>14978.75</v>
      </c>
      <c r="J6096">
        <v>56</v>
      </c>
      <c r="K6096">
        <v>10</v>
      </c>
      <c r="L6096">
        <v>94</v>
      </c>
      <c r="M6096">
        <v>0</v>
      </c>
      <c r="N6096">
        <f>VLOOKUP(K6096,'[1]input data'!$G$3:$H$180,2,FALSE)</f>
        <v>10</v>
      </c>
      <c r="O6096" t="str">
        <f t="shared" si="381"/>
        <v>56_94_10</v>
      </c>
      <c r="P6096">
        <f>SUMIF($O$3:$O$7726,O6096,$M$3:$M$7726)</f>
        <v>14978.75</v>
      </c>
      <c r="Q6096">
        <f t="shared" si="382"/>
        <v>0</v>
      </c>
      <c r="R6096" t="b">
        <f t="shared" si="383"/>
        <v>1</v>
      </c>
    </row>
    <row r="6097" spans="1:18" x14ac:dyDescent="0.3">
      <c r="A6097">
        <v>56</v>
      </c>
      <c r="B6097">
        <v>99</v>
      </c>
      <c r="C6097">
        <v>94</v>
      </c>
      <c r="D6097">
        <v>14978.75</v>
      </c>
      <c r="E6097">
        <f>VLOOKUP(B6097,'[1]input data'!$G$3:$H$180,2,FALSE)</f>
        <v>10</v>
      </c>
      <c r="F6097" t="str">
        <f t="shared" si="380"/>
        <v>56_94_10</v>
      </c>
      <c r="G6097">
        <f>_xlfn.MAXIFS($D$3:$D$7726,$F$3:$F$7726,$F6097)</f>
        <v>14978.75</v>
      </c>
      <c r="J6097">
        <v>56</v>
      </c>
      <c r="K6097">
        <v>99</v>
      </c>
      <c r="L6097">
        <v>94</v>
      </c>
      <c r="M6097">
        <v>14978.75</v>
      </c>
      <c r="N6097">
        <f>VLOOKUP(K6097,'[1]input data'!$G$3:$H$180,2,FALSE)</f>
        <v>10</v>
      </c>
      <c r="O6097" t="str">
        <f t="shared" si="381"/>
        <v>56_94_10</v>
      </c>
      <c r="P6097">
        <f>SUMIF($O$3:$O$7726,O6097,$M$3:$M$7726)</f>
        <v>14978.75</v>
      </c>
      <c r="Q6097">
        <f t="shared" si="382"/>
        <v>0</v>
      </c>
      <c r="R6097" t="b">
        <f t="shared" si="383"/>
        <v>1</v>
      </c>
    </row>
    <row r="6098" spans="1:18" x14ac:dyDescent="0.3">
      <c r="A6098">
        <v>56</v>
      </c>
      <c r="B6098">
        <v>13</v>
      </c>
      <c r="C6098">
        <v>94</v>
      </c>
      <c r="D6098">
        <v>4603.53</v>
      </c>
      <c r="E6098">
        <f>VLOOKUP(B6098,'[1]input data'!$G$3:$H$180,2,FALSE)</f>
        <v>13</v>
      </c>
      <c r="F6098" t="str">
        <f t="shared" si="380"/>
        <v>56_94_13</v>
      </c>
      <c r="G6098">
        <f>_xlfn.MAXIFS($D$3:$D$7726,$F$3:$F$7726,$F6098)</f>
        <v>6635.92</v>
      </c>
      <c r="J6098">
        <v>56</v>
      </c>
      <c r="K6098">
        <v>13</v>
      </c>
      <c r="L6098">
        <v>94</v>
      </c>
      <c r="M6098">
        <v>0</v>
      </c>
      <c r="N6098">
        <f>VLOOKUP(K6098,'[1]input data'!$G$3:$H$180,2,FALSE)</f>
        <v>13</v>
      </c>
      <c r="O6098" t="str">
        <f t="shared" si="381"/>
        <v>56_94_13</v>
      </c>
      <c r="P6098">
        <f>SUMIF($O$3:$O$7726,O6098,$M$3:$M$7726)</f>
        <v>6635.92</v>
      </c>
      <c r="Q6098">
        <f t="shared" si="382"/>
        <v>0</v>
      </c>
      <c r="R6098" t="b">
        <f t="shared" si="383"/>
        <v>1</v>
      </c>
    </row>
    <row r="6099" spans="1:18" x14ac:dyDescent="0.3">
      <c r="A6099">
        <v>56</v>
      </c>
      <c r="B6099">
        <v>102</v>
      </c>
      <c r="C6099">
        <v>94</v>
      </c>
      <c r="D6099">
        <v>6635.92</v>
      </c>
      <c r="E6099">
        <f>VLOOKUP(B6099,'[1]input data'!$G$3:$H$180,2,FALSE)</f>
        <v>13</v>
      </c>
      <c r="F6099" t="str">
        <f t="shared" si="380"/>
        <v>56_94_13</v>
      </c>
      <c r="G6099">
        <f>_xlfn.MAXIFS($D$3:$D$7726,$F$3:$F$7726,$F6099)</f>
        <v>6635.92</v>
      </c>
      <c r="J6099">
        <v>56</v>
      </c>
      <c r="K6099">
        <v>102</v>
      </c>
      <c r="L6099">
        <v>94</v>
      </c>
      <c r="M6099">
        <v>6635.92</v>
      </c>
      <c r="N6099">
        <f>VLOOKUP(K6099,'[1]input data'!$G$3:$H$180,2,FALSE)</f>
        <v>13</v>
      </c>
      <c r="O6099" t="str">
        <f t="shared" si="381"/>
        <v>56_94_13</v>
      </c>
      <c r="P6099">
        <f>SUMIF($O$3:$O$7726,O6099,$M$3:$M$7726)</f>
        <v>6635.92</v>
      </c>
      <c r="Q6099">
        <f t="shared" si="382"/>
        <v>0</v>
      </c>
      <c r="R6099" t="b">
        <f t="shared" si="383"/>
        <v>1</v>
      </c>
    </row>
    <row r="6100" spans="1:18" x14ac:dyDescent="0.3">
      <c r="A6100">
        <v>56</v>
      </c>
      <c r="B6100">
        <v>16</v>
      </c>
      <c r="C6100">
        <v>94</v>
      </c>
      <c r="D6100">
        <v>5147.45</v>
      </c>
      <c r="E6100">
        <f>VLOOKUP(B6100,'[1]input data'!$G$3:$H$180,2,FALSE)</f>
        <v>16</v>
      </c>
      <c r="F6100" t="str">
        <f t="shared" si="380"/>
        <v>56_94_16</v>
      </c>
      <c r="G6100">
        <f>_xlfn.MAXIFS($D$3:$D$7726,$F$3:$F$7726,$F6100)</f>
        <v>5191.12</v>
      </c>
      <c r="J6100">
        <v>56</v>
      </c>
      <c r="K6100">
        <v>16</v>
      </c>
      <c r="L6100">
        <v>94</v>
      </c>
      <c r="M6100">
        <v>0</v>
      </c>
      <c r="N6100">
        <f>VLOOKUP(K6100,'[1]input data'!$G$3:$H$180,2,FALSE)</f>
        <v>16</v>
      </c>
      <c r="O6100" t="str">
        <f t="shared" si="381"/>
        <v>56_94_16</v>
      </c>
      <c r="P6100">
        <f>SUMIF($O$3:$O$7726,O6100,$M$3:$M$7726)</f>
        <v>5191.12</v>
      </c>
      <c r="Q6100">
        <f t="shared" si="382"/>
        <v>0</v>
      </c>
      <c r="R6100" t="b">
        <f t="shared" si="383"/>
        <v>1</v>
      </c>
    </row>
    <row r="6101" spans="1:18" x14ac:dyDescent="0.3">
      <c r="A6101">
        <v>56</v>
      </c>
      <c r="B6101">
        <v>105</v>
      </c>
      <c r="C6101">
        <v>94</v>
      </c>
      <c r="D6101">
        <v>5191.12</v>
      </c>
      <c r="E6101">
        <f>VLOOKUP(B6101,'[1]input data'!$G$3:$H$180,2,FALSE)</f>
        <v>16</v>
      </c>
      <c r="F6101" t="str">
        <f t="shared" si="380"/>
        <v>56_94_16</v>
      </c>
      <c r="G6101">
        <f>_xlfn.MAXIFS($D$3:$D$7726,$F$3:$F$7726,$F6101)</f>
        <v>5191.12</v>
      </c>
      <c r="J6101">
        <v>56</v>
      </c>
      <c r="K6101">
        <v>105</v>
      </c>
      <c r="L6101">
        <v>94</v>
      </c>
      <c r="M6101">
        <v>5191.12</v>
      </c>
      <c r="N6101">
        <f>VLOOKUP(K6101,'[1]input data'!$G$3:$H$180,2,FALSE)</f>
        <v>16</v>
      </c>
      <c r="O6101" t="str">
        <f t="shared" si="381"/>
        <v>56_94_16</v>
      </c>
      <c r="P6101">
        <f>SUMIF($O$3:$O$7726,O6101,$M$3:$M$7726)</f>
        <v>5191.12</v>
      </c>
      <c r="Q6101">
        <f t="shared" si="382"/>
        <v>0</v>
      </c>
      <c r="R6101" t="b">
        <f t="shared" si="383"/>
        <v>1</v>
      </c>
    </row>
    <row r="6102" spans="1:18" x14ac:dyDescent="0.3">
      <c r="A6102">
        <v>56</v>
      </c>
      <c r="B6102">
        <v>23</v>
      </c>
      <c r="C6102">
        <v>94</v>
      </c>
      <c r="D6102">
        <v>21561.35</v>
      </c>
      <c r="E6102">
        <f>VLOOKUP(B6102,'[1]input data'!$G$3:$H$180,2,FALSE)</f>
        <v>23</v>
      </c>
      <c r="F6102" t="str">
        <f t="shared" si="380"/>
        <v>56_94_23</v>
      </c>
      <c r="G6102">
        <f>_xlfn.MAXIFS($D$3:$D$7726,$F$3:$F$7726,$F6102)</f>
        <v>34680.5</v>
      </c>
      <c r="J6102">
        <v>56</v>
      </c>
      <c r="K6102">
        <v>23</v>
      </c>
      <c r="L6102">
        <v>94</v>
      </c>
      <c r="M6102">
        <v>0</v>
      </c>
      <c r="N6102">
        <f>VLOOKUP(K6102,'[1]input data'!$G$3:$H$180,2,FALSE)</f>
        <v>23</v>
      </c>
      <c r="O6102" t="str">
        <f t="shared" si="381"/>
        <v>56_94_23</v>
      </c>
      <c r="P6102">
        <f>SUMIF($O$3:$O$7726,O6102,$M$3:$M$7726)</f>
        <v>34680.5</v>
      </c>
      <c r="Q6102">
        <f t="shared" si="382"/>
        <v>0</v>
      </c>
      <c r="R6102" t="b">
        <f t="shared" si="383"/>
        <v>1</v>
      </c>
    </row>
    <row r="6103" spans="1:18" x14ac:dyDescent="0.3">
      <c r="A6103">
        <v>56</v>
      </c>
      <c r="B6103">
        <v>112</v>
      </c>
      <c r="C6103">
        <v>94</v>
      </c>
      <c r="D6103">
        <v>34680.5</v>
      </c>
      <c r="E6103">
        <f>VLOOKUP(B6103,'[1]input data'!$G$3:$H$180,2,FALSE)</f>
        <v>23</v>
      </c>
      <c r="F6103" t="str">
        <f t="shared" si="380"/>
        <v>56_94_23</v>
      </c>
      <c r="G6103">
        <f>_xlfn.MAXIFS($D$3:$D$7726,$F$3:$F$7726,$F6103)</f>
        <v>34680.5</v>
      </c>
      <c r="J6103">
        <v>56</v>
      </c>
      <c r="K6103">
        <v>112</v>
      </c>
      <c r="L6103">
        <v>94</v>
      </c>
      <c r="M6103">
        <v>34680.5</v>
      </c>
      <c r="N6103">
        <f>VLOOKUP(K6103,'[1]input data'!$G$3:$H$180,2,FALSE)</f>
        <v>23</v>
      </c>
      <c r="O6103" t="str">
        <f t="shared" si="381"/>
        <v>56_94_23</v>
      </c>
      <c r="P6103">
        <f>SUMIF($O$3:$O$7726,O6103,$M$3:$M$7726)</f>
        <v>34680.5</v>
      </c>
      <c r="Q6103">
        <f t="shared" si="382"/>
        <v>0</v>
      </c>
      <c r="R6103" t="b">
        <f t="shared" si="383"/>
        <v>1</v>
      </c>
    </row>
    <row r="6104" spans="1:18" x14ac:dyDescent="0.3">
      <c r="A6104">
        <v>56</v>
      </c>
      <c r="B6104">
        <v>24</v>
      </c>
      <c r="C6104">
        <v>94</v>
      </c>
      <c r="D6104">
        <v>10869.69</v>
      </c>
      <c r="E6104">
        <f>VLOOKUP(B6104,'[1]input data'!$G$3:$H$180,2,FALSE)</f>
        <v>24</v>
      </c>
      <c r="F6104" t="str">
        <f t="shared" si="380"/>
        <v>56_94_24</v>
      </c>
      <c r="G6104">
        <f>_xlfn.MAXIFS($D$3:$D$7726,$F$3:$F$7726,$F6104)</f>
        <v>13611.42</v>
      </c>
      <c r="J6104">
        <v>56</v>
      </c>
      <c r="K6104">
        <v>24</v>
      </c>
      <c r="L6104">
        <v>94</v>
      </c>
      <c r="M6104">
        <v>0</v>
      </c>
      <c r="N6104">
        <f>VLOOKUP(K6104,'[1]input data'!$G$3:$H$180,2,FALSE)</f>
        <v>24</v>
      </c>
      <c r="O6104" t="str">
        <f t="shared" si="381"/>
        <v>56_94_24</v>
      </c>
      <c r="P6104">
        <f>SUMIF($O$3:$O$7726,O6104,$M$3:$M$7726)</f>
        <v>13611.42</v>
      </c>
      <c r="Q6104">
        <f t="shared" si="382"/>
        <v>0</v>
      </c>
      <c r="R6104" t="b">
        <f t="shared" si="383"/>
        <v>1</v>
      </c>
    </row>
    <row r="6105" spans="1:18" x14ac:dyDescent="0.3">
      <c r="A6105">
        <v>56</v>
      </c>
      <c r="B6105">
        <v>113</v>
      </c>
      <c r="C6105">
        <v>94</v>
      </c>
      <c r="D6105">
        <v>13611.42</v>
      </c>
      <c r="E6105">
        <f>VLOOKUP(B6105,'[1]input data'!$G$3:$H$180,2,FALSE)</f>
        <v>24</v>
      </c>
      <c r="F6105" t="str">
        <f t="shared" si="380"/>
        <v>56_94_24</v>
      </c>
      <c r="G6105">
        <f>_xlfn.MAXIFS($D$3:$D$7726,$F$3:$F$7726,$F6105)</f>
        <v>13611.42</v>
      </c>
      <c r="J6105">
        <v>56</v>
      </c>
      <c r="K6105">
        <v>113</v>
      </c>
      <c r="L6105">
        <v>94</v>
      </c>
      <c r="M6105">
        <v>13611.42</v>
      </c>
      <c r="N6105">
        <f>VLOOKUP(K6105,'[1]input data'!$G$3:$H$180,2,FALSE)</f>
        <v>24</v>
      </c>
      <c r="O6105" t="str">
        <f t="shared" si="381"/>
        <v>56_94_24</v>
      </c>
      <c r="P6105">
        <f>SUMIF($O$3:$O$7726,O6105,$M$3:$M$7726)</f>
        <v>13611.42</v>
      </c>
      <c r="Q6105">
        <f t="shared" si="382"/>
        <v>0</v>
      </c>
      <c r="R6105" t="b">
        <f t="shared" si="383"/>
        <v>1</v>
      </c>
    </row>
    <row r="6106" spans="1:18" x14ac:dyDescent="0.3">
      <c r="A6106">
        <v>56</v>
      </c>
      <c r="B6106">
        <v>25</v>
      </c>
      <c r="C6106">
        <v>94</v>
      </c>
      <c r="D6106">
        <v>6222.96</v>
      </c>
      <c r="E6106">
        <f>VLOOKUP(B6106,'[1]input data'!$G$3:$H$180,2,FALSE)</f>
        <v>25</v>
      </c>
      <c r="F6106" t="str">
        <f t="shared" si="380"/>
        <v>56_94_25</v>
      </c>
      <c r="G6106">
        <f>_xlfn.MAXIFS($D$3:$D$7726,$F$3:$F$7726,$F6106)</f>
        <v>7367.52</v>
      </c>
      <c r="J6106">
        <v>56</v>
      </c>
      <c r="K6106">
        <v>25</v>
      </c>
      <c r="L6106">
        <v>94</v>
      </c>
      <c r="M6106">
        <v>0</v>
      </c>
      <c r="N6106">
        <f>VLOOKUP(K6106,'[1]input data'!$G$3:$H$180,2,FALSE)</f>
        <v>25</v>
      </c>
      <c r="O6106" t="str">
        <f t="shared" si="381"/>
        <v>56_94_25</v>
      </c>
      <c r="P6106">
        <f>SUMIF($O$3:$O$7726,O6106,$M$3:$M$7726)</f>
        <v>7367.52</v>
      </c>
      <c r="Q6106">
        <f t="shared" si="382"/>
        <v>0</v>
      </c>
      <c r="R6106" t="b">
        <f t="shared" si="383"/>
        <v>1</v>
      </c>
    </row>
    <row r="6107" spans="1:18" x14ac:dyDescent="0.3">
      <c r="A6107">
        <v>56</v>
      </c>
      <c r="B6107">
        <v>114</v>
      </c>
      <c r="C6107">
        <v>94</v>
      </c>
      <c r="D6107">
        <v>7367.52</v>
      </c>
      <c r="E6107">
        <f>VLOOKUP(B6107,'[1]input data'!$G$3:$H$180,2,FALSE)</f>
        <v>25</v>
      </c>
      <c r="F6107" t="str">
        <f t="shared" si="380"/>
        <v>56_94_25</v>
      </c>
      <c r="G6107">
        <f>_xlfn.MAXIFS($D$3:$D$7726,$F$3:$F$7726,$F6107)</f>
        <v>7367.52</v>
      </c>
      <c r="J6107">
        <v>56</v>
      </c>
      <c r="K6107">
        <v>114</v>
      </c>
      <c r="L6107">
        <v>94</v>
      </c>
      <c r="M6107">
        <v>7367.52</v>
      </c>
      <c r="N6107">
        <f>VLOOKUP(K6107,'[1]input data'!$G$3:$H$180,2,FALSE)</f>
        <v>25</v>
      </c>
      <c r="O6107" t="str">
        <f t="shared" si="381"/>
        <v>56_94_25</v>
      </c>
      <c r="P6107">
        <f>SUMIF($O$3:$O$7726,O6107,$M$3:$M$7726)</f>
        <v>7367.52</v>
      </c>
      <c r="Q6107">
        <f t="shared" si="382"/>
        <v>0</v>
      </c>
      <c r="R6107" t="b">
        <f t="shared" si="383"/>
        <v>1</v>
      </c>
    </row>
    <row r="6108" spans="1:18" x14ac:dyDescent="0.3">
      <c r="A6108">
        <v>56</v>
      </c>
      <c r="B6108">
        <v>26</v>
      </c>
      <c r="C6108">
        <v>94</v>
      </c>
      <c r="D6108">
        <v>5165.3599999999997</v>
      </c>
      <c r="E6108">
        <f>VLOOKUP(B6108,'[1]input data'!$G$3:$H$180,2,FALSE)</f>
        <v>26</v>
      </c>
      <c r="F6108" t="str">
        <f t="shared" si="380"/>
        <v>56_94_26</v>
      </c>
      <c r="G6108">
        <f>_xlfn.MAXIFS($D$3:$D$7726,$F$3:$F$7726,$F6108)</f>
        <v>5165.3599999999997</v>
      </c>
      <c r="J6108">
        <v>56</v>
      </c>
      <c r="K6108">
        <v>26</v>
      </c>
      <c r="L6108">
        <v>94</v>
      </c>
      <c r="M6108">
        <v>5165.3599999999997</v>
      </c>
      <c r="N6108">
        <f>VLOOKUP(K6108,'[1]input data'!$G$3:$H$180,2,FALSE)</f>
        <v>26</v>
      </c>
      <c r="O6108" t="str">
        <f t="shared" si="381"/>
        <v>56_94_26</v>
      </c>
      <c r="P6108">
        <f>SUMIF($O$3:$O$7726,O6108,$M$3:$M$7726)</f>
        <v>5165.3599999999997</v>
      </c>
      <c r="Q6108">
        <f t="shared" si="382"/>
        <v>0</v>
      </c>
      <c r="R6108" t="b">
        <f t="shared" si="383"/>
        <v>1</v>
      </c>
    </row>
    <row r="6109" spans="1:18" x14ac:dyDescent="0.3">
      <c r="A6109">
        <v>56</v>
      </c>
      <c r="B6109">
        <v>115</v>
      </c>
      <c r="C6109">
        <v>94</v>
      </c>
      <c r="D6109">
        <v>2959.77</v>
      </c>
      <c r="E6109">
        <f>VLOOKUP(B6109,'[1]input data'!$G$3:$H$180,2,FALSE)</f>
        <v>26</v>
      </c>
      <c r="F6109" t="str">
        <f t="shared" si="380"/>
        <v>56_94_26</v>
      </c>
      <c r="G6109">
        <f>_xlfn.MAXIFS($D$3:$D$7726,$F$3:$F$7726,$F6109)</f>
        <v>5165.3599999999997</v>
      </c>
      <c r="J6109">
        <v>56</v>
      </c>
      <c r="K6109">
        <v>115</v>
      </c>
      <c r="L6109">
        <v>94</v>
      </c>
      <c r="M6109">
        <v>0</v>
      </c>
      <c r="N6109">
        <f>VLOOKUP(K6109,'[1]input data'!$G$3:$H$180,2,FALSE)</f>
        <v>26</v>
      </c>
      <c r="O6109" t="str">
        <f t="shared" si="381"/>
        <v>56_94_26</v>
      </c>
      <c r="P6109">
        <f>SUMIF($O$3:$O$7726,O6109,$M$3:$M$7726)</f>
        <v>5165.3599999999997</v>
      </c>
      <c r="Q6109">
        <f t="shared" si="382"/>
        <v>0</v>
      </c>
      <c r="R6109" t="b">
        <f t="shared" si="383"/>
        <v>1</v>
      </c>
    </row>
    <row r="6110" spans="1:18" x14ac:dyDescent="0.3">
      <c r="A6110">
        <v>56</v>
      </c>
      <c r="B6110">
        <v>34</v>
      </c>
      <c r="C6110">
        <v>94</v>
      </c>
      <c r="D6110">
        <v>5610.98</v>
      </c>
      <c r="E6110">
        <f>VLOOKUP(B6110,'[1]input data'!$G$3:$H$180,2,FALSE)</f>
        <v>34</v>
      </c>
      <c r="F6110" t="str">
        <f t="shared" si="380"/>
        <v>56_94_34</v>
      </c>
      <c r="G6110">
        <f>_xlfn.MAXIFS($D$3:$D$7726,$F$3:$F$7726,$F6110)</f>
        <v>5610.98</v>
      </c>
      <c r="J6110">
        <v>56</v>
      </c>
      <c r="K6110">
        <v>34</v>
      </c>
      <c r="L6110">
        <v>94</v>
      </c>
      <c r="M6110">
        <v>5610.98</v>
      </c>
      <c r="N6110">
        <f>VLOOKUP(K6110,'[1]input data'!$G$3:$H$180,2,FALSE)</f>
        <v>34</v>
      </c>
      <c r="O6110" t="str">
        <f t="shared" si="381"/>
        <v>56_94_34</v>
      </c>
      <c r="P6110">
        <f>SUMIF($O$3:$O$7726,O6110,$M$3:$M$7726)</f>
        <v>5610.98</v>
      </c>
      <c r="Q6110">
        <f t="shared" si="382"/>
        <v>0</v>
      </c>
      <c r="R6110" t="b">
        <f t="shared" si="383"/>
        <v>1</v>
      </c>
    </row>
    <row r="6111" spans="1:18" x14ac:dyDescent="0.3">
      <c r="A6111">
        <v>56</v>
      </c>
      <c r="B6111">
        <v>8</v>
      </c>
      <c r="C6111">
        <v>95</v>
      </c>
      <c r="D6111">
        <v>7952.85</v>
      </c>
      <c r="E6111">
        <f>VLOOKUP(B6111,'[1]input data'!$G$3:$H$180,2,FALSE)</f>
        <v>8</v>
      </c>
      <c r="F6111" t="str">
        <f t="shared" si="380"/>
        <v>56_95_8</v>
      </c>
      <c r="G6111">
        <f>_xlfn.MAXIFS($D$3:$D$7726,$F$3:$F$7726,$F6111)</f>
        <v>12470.35</v>
      </c>
      <c r="J6111">
        <v>56</v>
      </c>
      <c r="K6111">
        <v>8</v>
      </c>
      <c r="L6111">
        <v>95</v>
      </c>
      <c r="M6111">
        <v>0</v>
      </c>
      <c r="N6111">
        <f>VLOOKUP(K6111,'[1]input data'!$G$3:$H$180,2,FALSE)</f>
        <v>8</v>
      </c>
      <c r="O6111" t="str">
        <f t="shared" si="381"/>
        <v>56_95_8</v>
      </c>
      <c r="P6111">
        <f>SUMIF($O$3:$O$7726,O6111,$M$3:$M$7726)</f>
        <v>12470.35</v>
      </c>
      <c r="Q6111">
        <f t="shared" si="382"/>
        <v>0</v>
      </c>
      <c r="R6111" t="b">
        <f t="shared" si="383"/>
        <v>1</v>
      </c>
    </row>
    <row r="6112" spans="1:18" x14ac:dyDescent="0.3">
      <c r="A6112">
        <v>56</v>
      </c>
      <c r="B6112">
        <v>97</v>
      </c>
      <c r="C6112">
        <v>95</v>
      </c>
      <c r="D6112">
        <v>12470.35</v>
      </c>
      <c r="E6112">
        <f>VLOOKUP(B6112,'[1]input data'!$G$3:$H$180,2,FALSE)</f>
        <v>8</v>
      </c>
      <c r="F6112" t="str">
        <f t="shared" si="380"/>
        <v>56_95_8</v>
      </c>
      <c r="G6112">
        <f>_xlfn.MAXIFS($D$3:$D$7726,$F$3:$F$7726,$F6112)</f>
        <v>12470.35</v>
      </c>
      <c r="J6112">
        <v>56</v>
      </c>
      <c r="K6112">
        <v>97</v>
      </c>
      <c r="L6112">
        <v>95</v>
      </c>
      <c r="M6112">
        <v>12470.35</v>
      </c>
      <c r="N6112">
        <f>VLOOKUP(K6112,'[1]input data'!$G$3:$H$180,2,FALSE)</f>
        <v>8</v>
      </c>
      <c r="O6112" t="str">
        <f t="shared" si="381"/>
        <v>56_95_8</v>
      </c>
      <c r="P6112">
        <f>SUMIF($O$3:$O$7726,O6112,$M$3:$M$7726)</f>
        <v>12470.35</v>
      </c>
      <c r="Q6112">
        <f t="shared" si="382"/>
        <v>0</v>
      </c>
      <c r="R6112" t="b">
        <f t="shared" si="383"/>
        <v>1</v>
      </c>
    </row>
    <row r="6113" spans="1:18" x14ac:dyDescent="0.3">
      <c r="A6113">
        <v>56</v>
      </c>
      <c r="B6113">
        <v>14</v>
      </c>
      <c r="C6113">
        <v>95</v>
      </c>
      <c r="D6113">
        <v>4382.58</v>
      </c>
      <c r="E6113">
        <f>VLOOKUP(B6113,'[1]input data'!$G$3:$H$180,2,FALSE)</f>
        <v>14</v>
      </c>
      <c r="F6113" t="str">
        <f t="shared" si="380"/>
        <v>56_95_14</v>
      </c>
      <c r="G6113">
        <f>_xlfn.MAXIFS($D$3:$D$7726,$F$3:$F$7726,$F6113)</f>
        <v>4382.58</v>
      </c>
      <c r="J6113">
        <v>56</v>
      </c>
      <c r="K6113">
        <v>14</v>
      </c>
      <c r="L6113">
        <v>95</v>
      </c>
      <c r="M6113">
        <v>4382.58</v>
      </c>
      <c r="N6113">
        <f>VLOOKUP(K6113,'[1]input data'!$G$3:$H$180,2,FALSE)</f>
        <v>14</v>
      </c>
      <c r="O6113" t="str">
        <f t="shared" si="381"/>
        <v>56_95_14</v>
      </c>
      <c r="P6113">
        <f>SUMIF($O$3:$O$7726,O6113,$M$3:$M$7726)</f>
        <v>4382.58</v>
      </c>
      <c r="Q6113">
        <f t="shared" si="382"/>
        <v>0</v>
      </c>
      <c r="R6113" t="b">
        <f t="shared" si="383"/>
        <v>1</v>
      </c>
    </row>
    <row r="6114" spans="1:18" x14ac:dyDescent="0.3">
      <c r="A6114">
        <v>56</v>
      </c>
      <c r="B6114">
        <v>103</v>
      </c>
      <c r="C6114">
        <v>95</v>
      </c>
      <c r="D6114">
        <v>2899.69</v>
      </c>
      <c r="E6114">
        <f>VLOOKUP(B6114,'[1]input data'!$G$3:$H$180,2,FALSE)</f>
        <v>14</v>
      </c>
      <c r="F6114" t="str">
        <f t="shared" si="380"/>
        <v>56_95_14</v>
      </c>
      <c r="G6114">
        <f>_xlfn.MAXIFS($D$3:$D$7726,$F$3:$F$7726,$F6114)</f>
        <v>4382.58</v>
      </c>
      <c r="J6114">
        <v>56</v>
      </c>
      <c r="K6114">
        <v>103</v>
      </c>
      <c r="L6114">
        <v>95</v>
      </c>
      <c r="M6114">
        <v>0</v>
      </c>
      <c r="N6114">
        <f>VLOOKUP(K6114,'[1]input data'!$G$3:$H$180,2,FALSE)</f>
        <v>14</v>
      </c>
      <c r="O6114" t="str">
        <f t="shared" si="381"/>
        <v>56_95_14</v>
      </c>
      <c r="P6114">
        <f>SUMIF($O$3:$O$7726,O6114,$M$3:$M$7726)</f>
        <v>4382.58</v>
      </c>
      <c r="Q6114">
        <f t="shared" si="382"/>
        <v>0</v>
      </c>
      <c r="R6114" t="b">
        <f t="shared" si="383"/>
        <v>1</v>
      </c>
    </row>
    <row r="6115" spans="1:18" x14ac:dyDescent="0.3">
      <c r="A6115">
        <v>56</v>
      </c>
      <c r="B6115">
        <v>19</v>
      </c>
      <c r="C6115">
        <v>95</v>
      </c>
      <c r="D6115">
        <v>16927.73</v>
      </c>
      <c r="E6115">
        <f>VLOOKUP(B6115,'[1]input data'!$G$3:$H$180,2,FALSE)</f>
        <v>19</v>
      </c>
      <c r="F6115" t="str">
        <f t="shared" si="380"/>
        <v>56_95_19</v>
      </c>
      <c r="G6115">
        <f>_xlfn.MAXIFS($D$3:$D$7726,$F$3:$F$7726,$F6115)</f>
        <v>17382.2</v>
      </c>
      <c r="J6115">
        <v>56</v>
      </c>
      <c r="K6115">
        <v>19</v>
      </c>
      <c r="L6115">
        <v>95</v>
      </c>
      <c r="M6115">
        <v>0</v>
      </c>
      <c r="N6115">
        <f>VLOOKUP(K6115,'[1]input data'!$G$3:$H$180,2,FALSE)</f>
        <v>19</v>
      </c>
      <c r="O6115" t="str">
        <f t="shared" si="381"/>
        <v>56_95_19</v>
      </c>
      <c r="P6115">
        <f>SUMIF($O$3:$O$7726,O6115,$M$3:$M$7726)</f>
        <v>17382.2</v>
      </c>
      <c r="Q6115">
        <f t="shared" si="382"/>
        <v>0</v>
      </c>
      <c r="R6115" t="b">
        <f t="shared" si="383"/>
        <v>1</v>
      </c>
    </row>
    <row r="6116" spans="1:18" x14ac:dyDescent="0.3">
      <c r="A6116">
        <v>56</v>
      </c>
      <c r="B6116">
        <v>108</v>
      </c>
      <c r="C6116">
        <v>95</v>
      </c>
      <c r="D6116">
        <v>17382.2</v>
      </c>
      <c r="E6116">
        <f>VLOOKUP(B6116,'[1]input data'!$G$3:$H$180,2,FALSE)</f>
        <v>19</v>
      </c>
      <c r="F6116" t="str">
        <f t="shared" si="380"/>
        <v>56_95_19</v>
      </c>
      <c r="G6116">
        <f>_xlfn.MAXIFS($D$3:$D$7726,$F$3:$F$7726,$F6116)</f>
        <v>17382.2</v>
      </c>
      <c r="J6116">
        <v>56</v>
      </c>
      <c r="K6116">
        <v>108</v>
      </c>
      <c r="L6116">
        <v>95</v>
      </c>
      <c r="M6116">
        <v>17382.2</v>
      </c>
      <c r="N6116">
        <f>VLOOKUP(K6116,'[1]input data'!$G$3:$H$180,2,FALSE)</f>
        <v>19</v>
      </c>
      <c r="O6116" t="str">
        <f t="shared" si="381"/>
        <v>56_95_19</v>
      </c>
      <c r="P6116">
        <f>SUMIF($O$3:$O$7726,O6116,$M$3:$M$7726)</f>
        <v>17382.2</v>
      </c>
      <c r="Q6116">
        <f t="shared" si="382"/>
        <v>0</v>
      </c>
      <c r="R6116" t="b">
        <f t="shared" si="383"/>
        <v>1</v>
      </c>
    </row>
    <row r="6117" spans="1:18" x14ac:dyDescent="0.3">
      <c r="A6117">
        <v>56</v>
      </c>
      <c r="B6117">
        <v>21</v>
      </c>
      <c r="C6117">
        <v>95</v>
      </c>
      <c r="D6117">
        <v>5545.67</v>
      </c>
      <c r="E6117">
        <f>VLOOKUP(B6117,'[1]input data'!$G$3:$H$180,2,FALSE)</f>
        <v>21</v>
      </c>
      <c r="F6117" t="str">
        <f t="shared" si="380"/>
        <v>56_95_21</v>
      </c>
      <c r="G6117">
        <f>_xlfn.MAXIFS($D$3:$D$7726,$F$3:$F$7726,$F6117)</f>
        <v>6056.97</v>
      </c>
      <c r="J6117">
        <v>56</v>
      </c>
      <c r="K6117">
        <v>21</v>
      </c>
      <c r="L6117">
        <v>95</v>
      </c>
      <c r="M6117">
        <v>0</v>
      </c>
      <c r="N6117">
        <f>VLOOKUP(K6117,'[1]input data'!$G$3:$H$180,2,FALSE)</f>
        <v>21</v>
      </c>
      <c r="O6117" t="str">
        <f t="shared" si="381"/>
        <v>56_95_21</v>
      </c>
      <c r="P6117">
        <f>SUMIF($O$3:$O$7726,O6117,$M$3:$M$7726)</f>
        <v>6056.97</v>
      </c>
      <c r="Q6117">
        <f t="shared" si="382"/>
        <v>0</v>
      </c>
      <c r="R6117" t="b">
        <f t="shared" si="383"/>
        <v>1</v>
      </c>
    </row>
    <row r="6118" spans="1:18" x14ac:dyDescent="0.3">
      <c r="A6118">
        <v>56</v>
      </c>
      <c r="B6118">
        <v>110</v>
      </c>
      <c r="C6118">
        <v>95</v>
      </c>
      <c r="D6118">
        <v>6056.97</v>
      </c>
      <c r="E6118">
        <f>VLOOKUP(B6118,'[1]input data'!$G$3:$H$180,2,FALSE)</f>
        <v>21</v>
      </c>
      <c r="F6118" t="str">
        <f t="shared" si="380"/>
        <v>56_95_21</v>
      </c>
      <c r="G6118">
        <f>_xlfn.MAXIFS($D$3:$D$7726,$F$3:$F$7726,$F6118)</f>
        <v>6056.97</v>
      </c>
      <c r="J6118">
        <v>56</v>
      </c>
      <c r="K6118">
        <v>110</v>
      </c>
      <c r="L6118">
        <v>95</v>
      </c>
      <c r="M6118">
        <v>6056.97</v>
      </c>
      <c r="N6118">
        <f>VLOOKUP(K6118,'[1]input data'!$G$3:$H$180,2,FALSE)</f>
        <v>21</v>
      </c>
      <c r="O6118" t="str">
        <f t="shared" si="381"/>
        <v>56_95_21</v>
      </c>
      <c r="P6118">
        <f>SUMIF($O$3:$O$7726,O6118,$M$3:$M$7726)</f>
        <v>6056.97</v>
      </c>
      <c r="Q6118">
        <f t="shared" si="382"/>
        <v>0</v>
      </c>
      <c r="R6118" t="b">
        <f t="shared" si="383"/>
        <v>1</v>
      </c>
    </row>
    <row r="6119" spans="1:18" x14ac:dyDescent="0.3">
      <c r="A6119">
        <v>56</v>
      </c>
      <c r="B6119">
        <v>2</v>
      </c>
      <c r="C6119">
        <v>96</v>
      </c>
      <c r="D6119">
        <v>4555.3999999999996</v>
      </c>
      <c r="E6119">
        <f>VLOOKUP(B6119,'[1]input data'!$G$3:$H$180,2,FALSE)</f>
        <v>2</v>
      </c>
      <c r="F6119" t="str">
        <f t="shared" si="380"/>
        <v>56_96_2</v>
      </c>
      <c r="G6119">
        <f>_xlfn.MAXIFS($D$3:$D$7726,$F$3:$F$7726,$F6119)</f>
        <v>13330.87</v>
      </c>
      <c r="J6119">
        <v>56</v>
      </c>
      <c r="K6119">
        <v>2</v>
      </c>
      <c r="L6119">
        <v>96</v>
      </c>
      <c r="M6119">
        <v>0</v>
      </c>
      <c r="N6119">
        <f>VLOOKUP(K6119,'[1]input data'!$G$3:$H$180,2,FALSE)</f>
        <v>2</v>
      </c>
      <c r="O6119" t="str">
        <f t="shared" si="381"/>
        <v>56_96_2</v>
      </c>
      <c r="P6119">
        <f>SUMIF($O$3:$O$7726,O6119,$M$3:$M$7726)</f>
        <v>13330.87</v>
      </c>
      <c r="Q6119">
        <f t="shared" si="382"/>
        <v>0</v>
      </c>
      <c r="R6119" t="b">
        <f t="shared" si="383"/>
        <v>1</v>
      </c>
    </row>
    <row r="6120" spans="1:18" x14ac:dyDescent="0.3">
      <c r="A6120">
        <v>56</v>
      </c>
      <c r="B6120">
        <v>91</v>
      </c>
      <c r="C6120">
        <v>96</v>
      </c>
      <c r="D6120">
        <v>13330.87</v>
      </c>
      <c r="E6120">
        <f>VLOOKUP(B6120,'[1]input data'!$G$3:$H$180,2,FALSE)</f>
        <v>2</v>
      </c>
      <c r="F6120" t="str">
        <f t="shared" si="380"/>
        <v>56_96_2</v>
      </c>
      <c r="G6120">
        <f>_xlfn.MAXIFS($D$3:$D$7726,$F$3:$F$7726,$F6120)</f>
        <v>13330.87</v>
      </c>
      <c r="J6120">
        <v>56</v>
      </c>
      <c r="K6120">
        <v>91</v>
      </c>
      <c r="L6120">
        <v>96</v>
      </c>
      <c r="M6120">
        <v>13330.87</v>
      </c>
      <c r="N6120">
        <f>VLOOKUP(K6120,'[1]input data'!$G$3:$H$180,2,FALSE)</f>
        <v>2</v>
      </c>
      <c r="O6120" t="str">
        <f t="shared" si="381"/>
        <v>56_96_2</v>
      </c>
      <c r="P6120">
        <f>SUMIF($O$3:$O$7726,O6120,$M$3:$M$7726)</f>
        <v>13330.87</v>
      </c>
      <c r="Q6120">
        <f t="shared" si="382"/>
        <v>0</v>
      </c>
      <c r="R6120" t="b">
        <f t="shared" si="383"/>
        <v>1</v>
      </c>
    </row>
    <row r="6121" spans="1:18" x14ac:dyDescent="0.3">
      <c r="A6121">
        <v>56</v>
      </c>
      <c r="B6121">
        <v>8</v>
      </c>
      <c r="C6121">
        <v>96</v>
      </c>
      <c r="D6121">
        <v>11692.29</v>
      </c>
      <c r="E6121">
        <f>VLOOKUP(B6121,'[1]input data'!$G$3:$H$180,2,FALSE)</f>
        <v>8</v>
      </c>
      <c r="F6121" t="str">
        <f t="shared" si="380"/>
        <v>56_96_8</v>
      </c>
      <c r="G6121">
        <f>_xlfn.MAXIFS($D$3:$D$7726,$F$3:$F$7726,$F6121)</f>
        <v>14289.43</v>
      </c>
      <c r="J6121">
        <v>56</v>
      </c>
      <c r="K6121">
        <v>8</v>
      </c>
      <c r="L6121">
        <v>96</v>
      </c>
      <c r="M6121">
        <v>0</v>
      </c>
      <c r="N6121">
        <f>VLOOKUP(K6121,'[1]input data'!$G$3:$H$180,2,FALSE)</f>
        <v>8</v>
      </c>
      <c r="O6121" t="str">
        <f t="shared" si="381"/>
        <v>56_96_8</v>
      </c>
      <c r="P6121">
        <f>SUMIF($O$3:$O$7726,O6121,$M$3:$M$7726)</f>
        <v>14289.43</v>
      </c>
      <c r="Q6121">
        <f t="shared" si="382"/>
        <v>0</v>
      </c>
      <c r="R6121" t="b">
        <f t="shared" si="383"/>
        <v>1</v>
      </c>
    </row>
    <row r="6122" spans="1:18" x14ac:dyDescent="0.3">
      <c r="A6122">
        <v>56</v>
      </c>
      <c r="B6122">
        <v>97</v>
      </c>
      <c r="C6122">
        <v>96</v>
      </c>
      <c r="D6122">
        <v>14289.43</v>
      </c>
      <c r="E6122">
        <f>VLOOKUP(B6122,'[1]input data'!$G$3:$H$180,2,FALSE)</f>
        <v>8</v>
      </c>
      <c r="F6122" t="str">
        <f t="shared" si="380"/>
        <v>56_96_8</v>
      </c>
      <c r="G6122">
        <f>_xlfn.MAXIFS($D$3:$D$7726,$F$3:$F$7726,$F6122)</f>
        <v>14289.43</v>
      </c>
      <c r="J6122">
        <v>56</v>
      </c>
      <c r="K6122">
        <v>97</v>
      </c>
      <c r="L6122">
        <v>96</v>
      </c>
      <c r="M6122">
        <v>14289.43</v>
      </c>
      <c r="N6122">
        <f>VLOOKUP(K6122,'[1]input data'!$G$3:$H$180,2,FALSE)</f>
        <v>8</v>
      </c>
      <c r="O6122" t="str">
        <f t="shared" si="381"/>
        <v>56_96_8</v>
      </c>
      <c r="P6122">
        <f>SUMIF($O$3:$O$7726,O6122,$M$3:$M$7726)</f>
        <v>14289.43</v>
      </c>
      <c r="Q6122">
        <f t="shared" si="382"/>
        <v>0</v>
      </c>
      <c r="R6122" t="b">
        <f t="shared" si="383"/>
        <v>1</v>
      </c>
    </row>
    <row r="6123" spans="1:18" x14ac:dyDescent="0.3">
      <c r="A6123">
        <v>56</v>
      </c>
      <c r="B6123">
        <v>12</v>
      </c>
      <c r="C6123">
        <v>96</v>
      </c>
      <c r="D6123">
        <v>17213.419999999998</v>
      </c>
      <c r="E6123">
        <f>VLOOKUP(B6123,'[1]input data'!$G$3:$H$180,2,FALSE)</f>
        <v>12</v>
      </c>
      <c r="F6123" t="str">
        <f t="shared" si="380"/>
        <v>56_96_12</v>
      </c>
      <c r="G6123">
        <f>_xlfn.MAXIFS($D$3:$D$7726,$F$3:$F$7726,$F6123)</f>
        <v>17213.419999999998</v>
      </c>
      <c r="J6123">
        <v>56</v>
      </c>
      <c r="K6123">
        <v>12</v>
      </c>
      <c r="L6123">
        <v>96</v>
      </c>
      <c r="M6123">
        <v>17213.419999999998</v>
      </c>
      <c r="N6123">
        <f>VLOOKUP(K6123,'[1]input data'!$G$3:$H$180,2,FALSE)</f>
        <v>12</v>
      </c>
      <c r="O6123" t="str">
        <f t="shared" si="381"/>
        <v>56_96_12</v>
      </c>
      <c r="P6123">
        <f>SUMIF($O$3:$O$7726,O6123,$M$3:$M$7726)</f>
        <v>17213.419999999998</v>
      </c>
      <c r="Q6123">
        <f t="shared" si="382"/>
        <v>0</v>
      </c>
      <c r="R6123" t="b">
        <f t="shared" si="383"/>
        <v>1</v>
      </c>
    </row>
    <row r="6124" spans="1:18" x14ac:dyDescent="0.3">
      <c r="A6124">
        <v>56</v>
      </c>
      <c r="B6124">
        <v>101</v>
      </c>
      <c r="C6124">
        <v>96</v>
      </c>
      <c r="D6124">
        <v>16480.189999999999</v>
      </c>
      <c r="E6124">
        <f>VLOOKUP(B6124,'[1]input data'!$G$3:$H$180,2,FALSE)</f>
        <v>12</v>
      </c>
      <c r="F6124" t="str">
        <f t="shared" si="380"/>
        <v>56_96_12</v>
      </c>
      <c r="G6124">
        <f>_xlfn.MAXIFS($D$3:$D$7726,$F$3:$F$7726,$F6124)</f>
        <v>17213.419999999998</v>
      </c>
      <c r="J6124">
        <v>56</v>
      </c>
      <c r="K6124">
        <v>101</v>
      </c>
      <c r="L6124">
        <v>96</v>
      </c>
      <c r="M6124">
        <v>0</v>
      </c>
      <c r="N6124">
        <f>VLOOKUP(K6124,'[1]input data'!$G$3:$H$180,2,FALSE)</f>
        <v>12</v>
      </c>
      <c r="O6124" t="str">
        <f t="shared" si="381"/>
        <v>56_96_12</v>
      </c>
      <c r="P6124">
        <f>SUMIF($O$3:$O$7726,O6124,$M$3:$M$7726)</f>
        <v>17213.419999999998</v>
      </c>
      <c r="Q6124">
        <f t="shared" si="382"/>
        <v>0</v>
      </c>
      <c r="R6124" t="b">
        <f t="shared" si="383"/>
        <v>1</v>
      </c>
    </row>
    <row r="6125" spans="1:18" x14ac:dyDescent="0.3">
      <c r="A6125">
        <v>56</v>
      </c>
      <c r="B6125">
        <v>14</v>
      </c>
      <c r="C6125">
        <v>96</v>
      </c>
      <c r="D6125">
        <v>4892.3500000000004</v>
      </c>
      <c r="E6125">
        <f>VLOOKUP(B6125,'[1]input data'!$G$3:$H$180,2,FALSE)</f>
        <v>14</v>
      </c>
      <c r="F6125" t="str">
        <f t="shared" si="380"/>
        <v>56_96_14</v>
      </c>
      <c r="G6125">
        <f>_xlfn.MAXIFS($D$3:$D$7726,$F$3:$F$7726,$F6125)</f>
        <v>4892.3500000000004</v>
      </c>
      <c r="J6125">
        <v>56</v>
      </c>
      <c r="K6125">
        <v>14</v>
      </c>
      <c r="L6125">
        <v>96</v>
      </c>
      <c r="M6125">
        <v>4892.3500000000004</v>
      </c>
      <c r="N6125">
        <f>VLOOKUP(K6125,'[1]input data'!$G$3:$H$180,2,FALSE)</f>
        <v>14</v>
      </c>
      <c r="O6125" t="str">
        <f t="shared" si="381"/>
        <v>56_96_14</v>
      </c>
      <c r="P6125">
        <f>SUMIF($O$3:$O$7726,O6125,$M$3:$M$7726)</f>
        <v>4892.3500000000004</v>
      </c>
      <c r="Q6125">
        <f t="shared" si="382"/>
        <v>0</v>
      </c>
      <c r="R6125" t="b">
        <f t="shared" si="383"/>
        <v>1</v>
      </c>
    </row>
    <row r="6126" spans="1:18" x14ac:dyDescent="0.3">
      <c r="A6126">
        <v>56</v>
      </c>
      <c r="B6126">
        <v>103</v>
      </c>
      <c r="C6126">
        <v>96</v>
      </c>
      <c r="D6126">
        <v>3796.29</v>
      </c>
      <c r="E6126">
        <f>VLOOKUP(B6126,'[1]input data'!$G$3:$H$180,2,FALSE)</f>
        <v>14</v>
      </c>
      <c r="F6126" t="str">
        <f t="shared" si="380"/>
        <v>56_96_14</v>
      </c>
      <c r="G6126">
        <f>_xlfn.MAXIFS($D$3:$D$7726,$F$3:$F$7726,$F6126)</f>
        <v>4892.3500000000004</v>
      </c>
      <c r="J6126">
        <v>56</v>
      </c>
      <c r="K6126">
        <v>103</v>
      </c>
      <c r="L6126">
        <v>96</v>
      </c>
      <c r="M6126">
        <v>0</v>
      </c>
      <c r="N6126">
        <f>VLOOKUP(K6126,'[1]input data'!$G$3:$H$180,2,FALSE)</f>
        <v>14</v>
      </c>
      <c r="O6126" t="str">
        <f t="shared" si="381"/>
        <v>56_96_14</v>
      </c>
      <c r="P6126">
        <f>SUMIF($O$3:$O$7726,O6126,$M$3:$M$7726)</f>
        <v>4892.3500000000004</v>
      </c>
      <c r="Q6126">
        <f t="shared" si="382"/>
        <v>0</v>
      </c>
      <c r="R6126" t="b">
        <f t="shared" si="383"/>
        <v>1</v>
      </c>
    </row>
    <row r="6127" spans="1:18" x14ac:dyDescent="0.3">
      <c r="A6127">
        <v>56</v>
      </c>
      <c r="B6127">
        <v>18</v>
      </c>
      <c r="C6127">
        <v>96</v>
      </c>
      <c r="D6127">
        <v>5650.15</v>
      </c>
      <c r="E6127">
        <f>VLOOKUP(B6127,'[1]input data'!$G$3:$H$180,2,FALSE)</f>
        <v>18</v>
      </c>
      <c r="F6127" t="str">
        <f t="shared" si="380"/>
        <v>56_96_18</v>
      </c>
      <c r="G6127">
        <f>_xlfn.MAXIFS($D$3:$D$7726,$F$3:$F$7726,$F6127)</f>
        <v>5650.15</v>
      </c>
      <c r="J6127">
        <v>56</v>
      </c>
      <c r="K6127">
        <v>18</v>
      </c>
      <c r="L6127">
        <v>96</v>
      </c>
      <c r="M6127">
        <v>5650.15</v>
      </c>
      <c r="N6127">
        <f>VLOOKUP(K6127,'[1]input data'!$G$3:$H$180,2,FALSE)</f>
        <v>18</v>
      </c>
      <c r="O6127" t="str">
        <f t="shared" si="381"/>
        <v>56_96_18</v>
      </c>
      <c r="P6127">
        <f>SUMIF($O$3:$O$7726,O6127,$M$3:$M$7726)</f>
        <v>5650.15</v>
      </c>
      <c r="Q6127">
        <f t="shared" si="382"/>
        <v>0</v>
      </c>
      <c r="R6127" t="b">
        <f t="shared" si="383"/>
        <v>1</v>
      </c>
    </row>
    <row r="6128" spans="1:18" x14ac:dyDescent="0.3">
      <c r="A6128">
        <v>56</v>
      </c>
      <c r="B6128">
        <v>107</v>
      </c>
      <c r="C6128">
        <v>96</v>
      </c>
      <c r="D6128">
        <v>3631.51</v>
      </c>
      <c r="E6128">
        <f>VLOOKUP(B6128,'[1]input data'!$G$3:$H$180,2,FALSE)</f>
        <v>18</v>
      </c>
      <c r="F6128" t="str">
        <f t="shared" si="380"/>
        <v>56_96_18</v>
      </c>
      <c r="G6128">
        <f>_xlfn.MAXIFS($D$3:$D$7726,$F$3:$F$7726,$F6128)</f>
        <v>5650.15</v>
      </c>
      <c r="J6128">
        <v>56</v>
      </c>
      <c r="K6128">
        <v>107</v>
      </c>
      <c r="L6128">
        <v>96</v>
      </c>
      <c r="M6128">
        <v>0</v>
      </c>
      <c r="N6128">
        <f>VLOOKUP(K6128,'[1]input data'!$G$3:$H$180,2,FALSE)</f>
        <v>18</v>
      </c>
      <c r="O6128" t="str">
        <f t="shared" si="381"/>
        <v>56_96_18</v>
      </c>
      <c r="P6128">
        <f>SUMIF($O$3:$O$7726,O6128,$M$3:$M$7726)</f>
        <v>5650.15</v>
      </c>
      <c r="Q6128">
        <f t="shared" si="382"/>
        <v>0</v>
      </c>
      <c r="R6128" t="b">
        <f t="shared" si="383"/>
        <v>1</v>
      </c>
    </row>
    <row r="6129" spans="1:18" x14ac:dyDescent="0.3">
      <c r="A6129">
        <v>56</v>
      </c>
      <c r="B6129">
        <v>9</v>
      </c>
      <c r="C6129">
        <v>97</v>
      </c>
      <c r="D6129">
        <v>8926.57</v>
      </c>
      <c r="E6129">
        <f>VLOOKUP(B6129,'[1]input data'!$G$3:$H$180,2,FALSE)</f>
        <v>9</v>
      </c>
      <c r="F6129" t="str">
        <f t="shared" si="380"/>
        <v>56_97_9</v>
      </c>
      <c r="G6129">
        <f>_xlfn.MAXIFS($D$3:$D$7726,$F$3:$F$7726,$F6129)</f>
        <v>8926.57</v>
      </c>
      <c r="J6129">
        <v>56</v>
      </c>
      <c r="K6129">
        <v>9</v>
      </c>
      <c r="L6129">
        <v>97</v>
      </c>
      <c r="M6129">
        <v>8926.57</v>
      </c>
      <c r="N6129">
        <f>VLOOKUP(K6129,'[1]input data'!$G$3:$H$180,2,FALSE)</f>
        <v>9</v>
      </c>
      <c r="O6129" t="str">
        <f t="shared" si="381"/>
        <v>56_97_9</v>
      </c>
      <c r="P6129">
        <f>SUMIF($O$3:$O$7726,O6129,$M$3:$M$7726)</f>
        <v>8926.57</v>
      </c>
      <c r="Q6129">
        <f t="shared" si="382"/>
        <v>0</v>
      </c>
      <c r="R6129" t="b">
        <f t="shared" si="383"/>
        <v>1</v>
      </c>
    </row>
    <row r="6130" spans="1:18" x14ac:dyDescent="0.3">
      <c r="A6130">
        <v>56</v>
      </c>
      <c r="B6130">
        <v>98</v>
      </c>
      <c r="C6130">
        <v>97</v>
      </c>
      <c r="D6130">
        <v>7880.13</v>
      </c>
      <c r="E6130">
        <f>VLOOKUP(B6130,'[1]input data'!$G$3:$H$180,2,FALSE)</f>
        <v>9</v>
      </c>
      <c r="F6130" t="str">
        <f t="shared" si="380"/>
        <v>56_97_9</v>
      </c>
      <c r="G6130">
        <f>_xlfn.MAXIFS($D$3:$D$7726,$F$3:$F$7726,$F6130)</f>
        <v>8926.57</v>
      </c>
      <c r="J6130">
        <v>56</v>
      </c>
      <c r="K6130">
        <v>98</v>
      </c>
      <c r="L6130">
        <v>97</v>
      </c>
      <c r="M6130">
        <v>0</v>
      </c>
      <c r="N6130">
        <f>VLOOKUP(K6130,'[1]input data'!$G$3:$H$180,2,FALSE)</f>
        <v>9</v>
      </c>
      <c r="O6130" t="str">
        <f t="shared" si="381"/>
        <v>56_97_9</v>
      </c>
      <c r="P6130">
        <f>SUMIF($O$3:$O$7726,O6130,$M$3:$M$7726)</f>
        <v>8926.57</v>
      </c>
      <c r="Q6130">
        <f t="shared" si="382"/>
        <v>0</v>
      </c>
      <c r="R6130" t="b">
        <f t="shared" si="383"/>
        <v>1</v>
      </c>
    </row>
    <row r="6131" spans="1:18" x14ac:dyDescent="0.3">
      <c r="A6131">
        <v>56</v>
      </c>
      <c r="B6131">
        <v>15</v>
      </c>
      <c r="C6131">
        <v>97</v>
      </c>
      <c r="D6131">
        <v>4514.7</v>
      </c>
      <c r="E6131">
        <f>VLOOKUP(B6131,'[1]input data'!$G$3:$H$180,2,FALSE)</f>
        <v>15</v>
      </c>
      <c r="F6131" t="str">
        <f t="shared" si="380"/>
        <v>56_97_15</v>
      </c>
      <c r="G6131">
        <f>_xlfn.MAXIFS($D$3:$D$7726,$F$3:$F$7726,$F6131)</f>
        <v>4514.7</v>
      </c>
      <c r="J6131">
        <v>56</v>
      </c>
      <c r="K6131">
        <v>15</v>
      </c>
      <c r="L6131">
        <v>97</v>
      </c>
      <c r="M6131">
        <v>4514.7</v>
      </c>
      <c r="N6131">
        <f>VLOOKUP(K6131,'[1]input data'!$G$3:$H$180,2,FALSE)</f>
        <v>15</v>
      </c>
      <c r="O6131" t="str">
        <f t="shared" si="381"/>
        <v>56_97_15</v>
      </c>
      <c r="P6131">
        <f>SUMIF($O$3:$O$7726,O6131,$M$3:$M$7726)</f>
        <v>4514.7</v>
      </c>
      <c r="Q6131">
        <f t="shared" si="382"/>
        <v>0</v>
      </c>
      <c r="R6131" t="b">
        <f t="shared" si="383"/>
        <v>1</v>
      </c>
    </row>
    <row r="6132" spans="1:18" x14ac:dyDescent="0.3">
      <c r="A6132">
        <v>56</v>
      </c>
      <c r="B6132">
        <v>104</v>
      </c>
      <c r="C6132">
        <v>97</v>
      </c>
      <c r="D6132">
        <v>3593.64</v>
      </c>
      <c r="E6132">
        <f>VLOOKUP(B6132,'[1]input data'!$G$3:$H$180,2,FALSE)</f>
        <v>15</v>
      </c>
      <c r="F6132" t="str">
        <f t="shared" si="380"/>
        <v>56_97_15</v>
      </c>
      <c r="G6132">
        <f>_xlfn.MAXIFS($D$3:$D$7726,$F$3:$F$7726,$F6132)</f>
        <v>4514.7</v>
      </c>
      <c r="J6132">
        <v>56</v>
      </c>
      <c r="K6132">
        <v>104</v>
      </c>
      <c r="L6132">
        <v>97</v>
      </c>
      <c r="M6132">
        <v>0</v>
      </c>
      <c r="N6132">
        <f>VLOOKUP(K6132,'[1]input data'!$G$3:$H$180,2,FALSE)</f>
        <v>15</v>
      </c>
      <c r="O6132" t="str">
        <f t="shared" si="381"/>
        <v>56_97_15</v>
      </c>
      <c r="P6132">
        <f>SUMIF($O$3:$O$7726,O6132,$M$3:$M$7726)</f>
        <v>4514.7</v>
      </c>
      <c r="Q6132">
        <f t="shared" si="382"/>
        <v>0</v>
      </c>
      <c r="R6132" t="b">
        <f t="shared" si="383"/>
        <v>1</v>
      </c>
    </row>
    <row r="6133" spans="1:18" x14ac:dyDescent="0.3">
      <c r="A6133">
        <v>56</v>
      </c>
      <c r="B6133">
        <v>20</v>
      </c>
      <c r="C6133">
        <v>97</v>
      </c>
      <c r="D6133">
        <v>14464.54</v>
      </c>
      <c r="E6133">
        <f>VLOOKUP(B6133,'[1]input data'!$G$3:$H$180,2,FALSE)</f>
        <v>20</v>
      </c>
      <c r="F6133" t="str">
        <f t="shared" si="380"/>
        <v>56_97_20</v>
      </c>
      <c r="G6133">
        <f>_xlfn.MAXIFS($D$3:$D$7726,$F$3:$F$7726,$F6133)</f>
        <v>15444.03</v>
      </c>
      <c r="J6133">
        <v>56</v>
      </c>
      <c r="K6133">
        <v>20</v>
      </c>
      <c r="L6133">
        <v>97</v>
      </c>
      <c r="M6133">
        <v>0</v>
      </c>
      <c r="N6133">
        <f>VLOOKUP(K6133,'[1]input data'!$G$3:$H$180,2,FALSE)</f>
        <v>20</v>
      </c>
      <c r="O6133" t="str">
        <f t="shared" si="381"/>
        <v>56_97_20</v>
      </c>
      <c r="P6133">
        <f>SUMIF($O$3:$O$7726,O6133,$M$3:$M$7726)</f>
        <v>15444.03</v>
      </c>
      <c r="Q6133">
        <f t="shared" si="382"/>
        <v>0</v>
      </c>
      <c r="R6133" t="b">
        <f t="shared" si="383"/>
        <v>1</v>
      </c>
    </row>
    <row r="6134" spans="1:18" x14ac:dyDescent="0.3">
      <c r="A6134">
        <v>56</v>
      </c>
      <c r="B6134">
        <v>109</v>
      </c>
      <c r="C6134">
        <v>97</v>
      </c>
      <c r="D6134">
        <v>15444.03</v>
      </c>
      <c r="E6134">
        <f>VLOOKUP(B6134,'[1]input data'!$G$3:$H$180,2,FALSE)</f>
        <v>20</v>
      </c>
      <c r="F6134" t="str">
        <f t="shared" si="380"/>
        <v>56_97_20</v>
      </c>
      <c r="G6134">
        <f>_xlfn.MAXIFS($D$3:$D$7726,$F$3:$F$7726,$F6134)</f>
        <v>15444.03</v>
      </c>
      <c r="J6134">
        <v>56</v>
      </c>
      <c r="K6134">
        <v>109</v>
      </c>
      <c r="L6134">
        <v>97</v>
      </c>
      <c r="M6134">
        <v>15444.03</v>
      </c>
      <c r="N6134">
        <f>VLOOKUP(K6134,'[1]input data'!$G$3:$H$180,2,FALSE)</f>
        <v>20</v>
      </c>
      <c r="O6134" t="str">
        <f t="shared" si="381"/>
        <v>56_97_20</v>
      </c>
      <c r="P6134">
        <f>SUMIF($O$3:$O$7726,O6134,$M$3:$M$7726)</f>
        <v>15444.03</v>
      </c>
      <c r="Q6134">
        <f t="shared" si="382"/>
        <v>0</v>
      </c>
      <c r="R6134" t="b">
        <f t="shared" si="383"/>
        <v>1</v>
      </c>
    </row>
    <row r="6135" spans="1:18" x14ac:dyDescent="0.3">
      <c r="A6135">
        <v>56</v>
      </c>
      <c r="B6135">
        <v>22</v>
      </c>
      <c r="C6135">
        <v>97</v>
      </c>
      <c r="D6135">
        <v>5208.6000000000004</v>
      </c>
      <c r="E6135">
        <f>VLOOKUP(B6135,'[1]input data'!$G$3:$H$180,2,FALSE)</f>
        <v>22</v>
      </c>
      <c r="F6135" t="str">
        <f t="shared" si="380"/>
        <v>56_97_22</v>
      </c>
      <c r="G6135">
        <f>_xlfn.MAXIFS($D$3:$D$7726,$F$3:$F$7726,$F6135)</f>
        <v>7190.76</v>
      </c>
      <c r="J6135">
        <v>56</v>
      </c>
      <c r="K6135">
        <v>22</v>
      </c>
      <c r="L6135">
        <v>97</v>
      </c>
      <c r="M6135">
        <v>0</v>
      </c>
      <c r="N6135">
        <f>VLOOKUP(K6135,'[1]input data'!$G$3:$H$180,2,FALSE)</f>
        <v>22</v>
      </c>
      <c r="O6135" t="str">
        <f t="shared" si="381"/>
        <v>56_97_22</v>
      </c>
      <c r="P6135">
        <f>SUMIF($O$3:$O$7726,O6135,$M$3:$M$7726)</f>
        <v>7190.76</v>
      </c>
      <c r="Q6135">
        <f t="shared" si="382"/>
        <v>0</v>
      </c>
      <c r="R6135" t="b">
        <f t="shared" si="383"/>
        <v>1</v>
      </c>
    </row>
    <row r="6136" spans="1:18" x14ac:dyDescent="0.3">
      <c r="A6136">
        <v>56</v>
      </c>
      <c r="B6136">
        <v>111</v>
      </c>
      <c r="C6136">
        <v>97</v>
      </c>
      <c r="D6136">
        <v>7190.76</v>
      </c>
      <c r="E6136">
        <f>VLOOKUP(B6136,'[1]input data'!$G$3:$H$180,2,FALSE)</f>
        <v>22</v>
      </c>
      <c r="F6136" t="str">
        <f t="shared" si="380"/>
        <v>56_97_22</v>
      </c>
      <c r="G6136">
        <f>_xlfn.MAXIFS($D$3:$D$7726,$F$3:$F$7726,$F6136)</f>
        <v>7190.76</v>
      </c>
      <c r="J6136">
        <v>56</v>
      </c>
      <c r="K6136">
        <v>111</v>
      </c>
      <c r="L6136">
        <v>97</v>
      </c>
      <c r="M6136">
        <v>7190.76</v>
      </c>
      <c r="N6136">
        <f>VLOOKUP(K6136,'[1]input data'!$G$3:$H$180,2,FALSE)</f>
        <v>22</v>
      </c>
      <c r="O6136" t="str">
        <f t="shared" si="381"/>
        <v>56_97_22</v>
      </c>
      <c r="P6136">
        <f>SUMIF($O$3:$O$7726,O6136,$M$3:$M$7726)</f>
        <v>7190.76</v>
      </c>
      <c r="Q6136">
        <f t="shared" si="382"/>
        <v>0</v>
      </c>
      <c r="R6136" t="b">
        <f t="shared" si="383"/>
        <v>1</v>
      </c>
    </row>
    <row r="6137" spans="1:18" x14ac:dyDescent="0.3">
      <c r="A6137">
        <v>56</v>
      </c>
      <c r="B6137">
        <v>28</v>
      </c>
      <c r="C6137">
        <v>97</v>
      </c>
      <c r="D6137">
        <v>9898.99</v>
      </c>
      <c r="E6137">
        <f>VLOOKUP(B6137,'[1]input data'!$G$3:$H$180,2,FALSE)</f>
        <v>28</v>
      </c>
      <c r="F6137" t="str">
        <f t="shared" si="380"/>
        <v>56_97_28</v>
      </c>
      <c r="G6137">
        <f>_xlfn.MAXIFS($D$3:$D$7726,$F$3:$F$7726,$F6137)</f>
        <v>9898.99</v>
      </c>
      <c r="J6137">
        <v>56</v>
      </c>
      <c r="K6137">
        <v>28</v>
      </c>
      <c r="L6137">
        <v>97</v>
      </c>
      <c r="M6137">
        <v>9898.99</v>
      </c>
      <c r="N6137">
        <f>VLOOKUP(K6137,'[1]input data'!$G$3:$H$180,2,FALSE)</f>
        <v>28</v>
      </c>
      <c r="O6137" t="str">
        <f t="shared" si="381"/>
        <v>56_97_28</v>
      </c>
      <c r="P6137">
        <f>SUMIF($O$3:$O$7726,O6137,$M$3:$M$7726)</f>
        <v>9898.99</v>
      </c>
      <c r="Q6137">
        <f t="shared" si="382"/>
        <v>0</v>
      </c>
      <c r="R6137" t="b">
        <f t="shared" si="383"/>
        <v>1</v>
      </c>
    </row>
    <row r="6138" spans="1:18" x14ac:dyDescent="0.3">
      <c r="A6138">
        <v>56</v>
      </c>
      <c r="B6138">
        <v>117</v>
      </c>
      <c r="C6138">
        <v>97</v>
      </c>
      <c r="D6138">
        <v>6552.59</v>
      </c>
      <c r="E6138">
        <f>VLOOKUP(B6138,'[1]input data'!$G$3:$H$180,2,FALSE)</f>
        <v>28</v>
      </c>
      <c r="F6138" t="str">
        <f t="shared" si="380"/>
        <v>56_97_28</v>
      </c>
      <c r="G6138">
        <f>_xlfn.MAXIFS($D$3:$D$7726,$F$3:$F$7726,$F6138)</f>
        <v>9898.99</v>
      </c>
      <c r="J6138">
        <v>56</v>
      </c>
      <c r="K6138">
        <v>117</v>
      </c>
      <c r="L6138">
        <v>97</v>
      </c>
      <c r="M6138">
        <v>0</v>
      </c>
      <c r="N6138">
        <f>VLOOKUP(K6138,'[1]input data'!$G$3:$H$180,2,FALSE)</f>
        <v>28</v>
      </c>
      <c r="O6138" t="str">
        <f t="shared" si="381"/>
        <v>56_97_28</v>
      </c>
      <c r="P6138">
        <f>SUMIF($O$3:$O$7726,O6138,$M$3:$M$7726)</f>
        <v>9898.99</v>
      </c>
      <c r="Q6138">
        <f t="shared" si="382"/>
        <v>0</v>
      </c>
      <c r="R6138" t="b">
        <f t="shared" si="383"/>
        <v>1</v>
      </c>
    </row>
    <row r="6139" spans="1:18" x14ac:dyDescent="0.3">
      <c r="A6139">
        <v>56</v>
      </c>
      <c r="B6139">
        <v>118</v>
      </c>
      <c r="C6139">
        <v>97</v>
      </c>
      <c r="D6139">
        <v>2492.7800000000002</v>
      </c>
      <c r="E6139">
        <f>VLOOKUP(B6139,'[1]input data'!$G$3:$H$180,2,FALSE)</f>
        <v>29</v>
      </c>
      <c r="F6139" t="str">
        <f t="shared" si="380"/>
        <v>56_97_29</v>
      </c>
      <c r="G6139">
        <f>_xlfn.MAXIFS($D$3:$D$7726,$F$3:$F$7726,$F6139)</f>
        <v>2492.7800000000002</v>
      </c>
      <c r="J6139">
        <v>56</v>
      </c>
      <c r="K6139">
        <v>118</v>
      </c>
      <c r="L6139">
        <v>97</v>
      </c>
      <c r="M6139">
        <v>2492.7800000000002</v>
      </c>
      <c r="N6139">
        <f>VLOOKUP(K6139,'[1]input data'!$G$3:$H$180,2,FALSE)</f>
        <v>29</v>
      </c>
      <c r="O6139" t="str">
        <f t="shared" si="381"/>
        <v>56_97_29</v>
      </c>
      <c r="P6139">
        <f>SUMIF($O$3:$O$7726,O6139,$M$3:$M$7726)</f>
        <v>2492.7800000000002</v>
      </c>
      <c r="Q6139">
        <f t="shared" si="382"/>
        <v>0</v>
      </c>
      <c r="R6139" t="b">
        <f t="shared" si="383"/>
        <v>1</v>
      </c>
    </row>
    <row r="6140" spans="1:18" x14ac:dyDescent="0.3">
      <c r="A6140">
        <v>56</v>
      </c>
      <c r="B6140">
        <v>120</v>
      </c>
      <c r="C6140">
        <v>97</v>
      </c>
      <c r="D6140">
        <v>468.41</v>
      </c>
      <c r="E6140">
        <f>VLOOKUP(B6140,'[1]input data'!$G$3:$H$180,2,FALSE)</f>
        <v>31</v>
      </c>
      <c r="F6140" t="str">
        <f t="shared" si="380"/>
        <v>56_97_31</v>
      </c>
      <c r="G6140">
        <f>_xlfn.MAXIFS($D$3:$D$7726,$F$3:$F$7726,$F6140)</f>
        <v>468.41</v>
      </c>
      <c r="J6140">
        <v>56</v>
      </c>
      <c r="K6140">
        <v>120</v>
      </c>
      <c r="L6140">
        <v>97</v>
      </c>
      <c r="M6140">
        <v>468.41</v>
      </c>
      <c r="N6140">
        <f>VLOOKUP(K6140,'[1]input data'!$G$3:$H$180,2,FALSE)</f>
        <v>31</v>
      </c>
      <c r="O6140" t="str">
        <f t="shared" si="381"/>
        <v>56_97_31</v>
      </c>
      <c r="P6140">
        <f>SUMIF($O$3:$O$7726,O6140,$M$3:$M$7726)</f>
        <v>468.41</v>
      </c>
      <c r="Q6140">
        <f t="shared" si="382"/>
        <v>0</v>
      </c>
      <c r="R6140" t="b">
        <f t="shared" si="383"/>
        <v>1</v>
      </c>
    </row>
    <row r="6141" spans="1:18" x14ac:dyDescent="0.3">
      <c r="A6141">
        <v>56</v>
      </c>
      <c r="B6141">
        <v>34</v>
      </c>
      <c r="C6141">
        <v>97</v>
      </c>
      <c r="D6141">
        <v>9698.9500000000007</v>
      </c>
      <c r="E6141">
        <f>VLOOKUP(B6141,'[1]input data'!$G$3:$H$180,2,FALSE)</f>
        <v>34</v>
      </c>
      <c r="F6141" t="str">
        <f t="shared" si="380"/>
        <v>56_97_34</v>
      </c>
      <c r="G6141">
        <f>_xlfn.MAXIFS($D$3:$D$7726,$F$3:$F$7726,$F6141)</f>
        <v>9698.9500000000007</v>
      </c>
      <c r="J6141">
        <v>56</v>
      </c>
      <c r="K6141">
        <v>34</v>
      </c>
      <c r="L6141">
        <v>97</v>
      </c>
      <c r="M6141">
        <v>9698.9500000000007</v>
      </c>
      <c r="N6141">
        <f>VLOOKUP(K6141,'[1]input data'!$G$3:$H$180,2,FALSE)</f>
        <v>34</v>
      </c>
      <c r="O6141" t="str">
        <f t="shared" si="381"/>
        <v>56_97_34</v>
      </c>
      <c r="P6141">
        <f>SUMIF($O$3:$O$7726,O6141,$M$3:$M$7726)</f>
        <v>9698.9500000000007</v>
      </c>
      <c r="Q6141">
        <f t="shared" si="382"/>
        <v>0</v>
      </c>
      <c r="R6141" t="b">
        <f t="shared" si="383"/>
        <v>1</v>
      </c>
    </row>
    <row r="6142" spans="1:18" x14ac:dyDescent="0.3">
      <c r="A6142">
        <v>56</v>
      </c>
      <c r="B6142">
        <v>123</v>
      </c>
      <c r="C6142">
        <v>97</v>
      </c>
      <c r="D6142">
        <v>1748.15</v>
      </c>
      <c r="E6142">
        <f>VLOOKUP(B6142,'[1]input data'!$G$3:$H$180,2,FALSE)</f>
        <v>34</v>
      </c>
      <c r="F6142" t="str">
        <f t="shared" si="380"/>
        <v>56_97_34</v>
      </c>
      <c r="G6142">
        <f>_xlfn.MAXIFS($D$3:$D$7726,$F$3:$F$7726,$F6142)</f>
        <v>9698.9500000000007</v>
      </c>
      <c r="J6142">
        <v>56</v>
      </c>
      <c r="K6142">
        <v>123</v>
      </c>
      <c r="L6142">
        <v>97</v>
      </c>
      <c r="M6142">
        <v>0</v>
      </c>
      <c r="N6142">
        <f>VLOOKUP(K6142,'[1]input data'!$G$3:$H$180,2,FALSE)</f>
        <v>34</v>
      </c>
      <c r="O6142" t="str">
        <f t="shared" si="381"/>
        <v>56_97_34</v>
      </c>
      <c r="P6142">
        <f>SUMIF($O$3:$O$7726,O6142,$M$3:$M$7726)</f>
        <v>9698.9500000000007</v>
      </c>
      <c r="Q6142">
        <f t="shared" si="382"/>
        <v>0</v>
      </c>
      <c r="R6142" t="b">
        <f t="shared" si="383"/>
        <v>1</v>
      </c>
    </row>
    <row r="6143" spans="1:18" x14ac:dyDescent="0.3">
      <c r="A6143">
        <v>56</v>
      </c>
      <c r="B6143">
        <v>10</v>
      </c>
      <c r="C6143">
        <v>98</v>
      </c>
      <c r="D6143">
        <v>9656.14</v>
      </c>
      <c r="E6143">
        <f>VLOOKUP(B6143,'[1]input data'!$G$3:$H$180,2,FALSE)</f>
        <v>10</v>
      </c>
      <c r="F6143" t="str">
        <f t="shared" si="380"/>
        <v>56_98_10</v>
      </c>
      <c r="G6143">
        <f>_xlfn.MAXIFS($D$3:$D$7726,$F$3:$F$7726,$F6143)</f>
        <v>13425.69</v>
      </c>
      <c r="J6143">
        <v>56</v>
      </c>
      <c r="K6143">
        <v>10</v>
      </c>
      <c r="L6143">
        <v>98</v>
      </c>
      <c r="M6143">
        <v>0</v>
      </c>
      <c r="N6143">
        <f>VLOOKUP(K6143,'[1]input data'!$G$3:$H$180,2,FALSE)</f>
        <v>10</v>
      </c>
      <c r="O6143" t="str">
        <f t="shared" si="381"/>
        <v>56_98_10</v>
      </c>
      <c r="P6143">
        <f>SUMIF($O$3:$O$7726,O6143,$M$3:$M$7726)</f>
        <v>13425.69</v>
      </c>
      <c r="Q6143">
        <f t="shared" si="382"/>
        <v>0</v>
      </c>
      <c r="R6143" t="b">
        <f t="shared" si="383"/>
        <v>1</v>
      </c>
    </row>
    <row r="6144" spans="1:18" x14ac:dyDescent="0.3">
      <c r="A6144">
        <v>56</v>
      </c>
      <c r="B6144">
        <v>99</v>
      </c>
      <c r="C6144">
        <v>98</v>
      </c>
      <c r="D6144">
        <v>13425.69</v>
      </c>
      <c r="E6144">
        <f>VLOOKUP(B6144,'[1]input data'!$G$3:$H$180,2,FALSE)</f>
        <v>10</v>
      </c>
      <c r="F6144" t="str">
        <f t="shared" si="380"/>
        <v>56_98_10</v>
      </c>
      <c r="G6144">
        <f>_xlfn.MAXIFS($D$3:$D$7726,$F$3:$F$7726,$F6144)</f>
        <v>13425.69</v>
      </c>
      <c r="J6144">
        <v>56</v>
      </c>
      <c r="K6144">
        <v>99</v>
      </c>
      <c r="L6144">
        <v>98</v>
      </c>
      <c r="M6144">
        <v>13425.69</v>
      </c>
      <c r="N6144">
        <f>VLOOKUP(K6144,'[1]input data'!$G$3:$H$180,2,FALSE)</f>
        <v>10</v>
      </c>
      <c r="O6144" t="str">
        <f t="shared" si="381"/>
        <v>56_98_10</v>
      </c>
      <c r="P6144">
        <f>SUMIF($O$3:$O$7726,O6144,$M$3:$M$7726)</f>
        <v>13425.69</v>
      </c>
      <c r="Q6144">
        <f t="shared" si="382"/>
        <v>0</v>
      </c>
      <c r="R6144" t="b">
        <f t="shared" si="383"/>
        <v>1</v>
      </c>
    </row>
    <row r="6145" spans="1:18" x14ac:dyDescent="0.3">
      <c r="A6145">
        <v>56</v>
      </c>
      <c r="B6145">
        <v>16</v>
      </c>
      <c r="C6145">
        <v>98</v>
      </c>
      <c r="D6145">
        <v>4613.74</v>
      </c>
      <c r="E6145">
        <f>VLOOKUP(B6145,'[1]input data'!$G$3:$H$180,2,FALSE)</f>
        <v>16</v>
      </c>
      <c r="F6145" t="str">
        <f t="shared" si="380"/>
        <v>56_98_16</v>
      </c>
      <c r="G6145">
        <f>_xlfn.MAXIFS($D$3:$D$7726,$F$3:$F$7726,$F6145)</f>
        <v>4684.04</v>
      </c>
      <c r="J6145">
        <v>56</v>
      </c>
      <c r="K6145">
        <v>16</v>
      </c>
      <c r="L6145">
        <v>98</v>
      </c>
      <c r="M6145">
        <v>0</v>
      </c>
      <c r="N6145">
        <f>VLOOKUP(K6145,'[1]input data'!$G$3:$H$180,2,FALSE)</f>
        <v>16</v>
      </c>
      <c r="O6145" t="str">
        <f t="shared" si="381"/>
        <v>56_98_16</v>
      </c>
      <c r="P6145">
        <f>SUMIF($O$3:$O$7726,O6145,$M$3:$M$7726)</f>
        <v>4684.04</v>
      </c>
      <c r="Q6145">
        <f t="shared" si="382"/>
        <v>0</v>
      </c>
      <c r="R6145" t="b">
        <f t="shared" si="383"/>
        <v>1</v>
      </c>
    </row>
    <row r="6146" spans="1:18" x14ac:dyDescent="0.3">
      <c r="A6146">
        <v>56</v>
      </c>
      <c r="B6146">
        <v>105</v>
      </c>
      <c r="C6146">
        <v>98</v>
      </c>
      <c r="D6146">
        <v>4684.04</v>
      </c>
      <c r="E6146">
        <f>VLOOKUP(B6146,'[1]input data'!$G$3:$H$180,2,FALSE)</f>
        <v>16</v>
      </c>
      <c r="F6146" t="str">
        <f t="shared" si="380"/>
        <v>56_98_16</v>
      </c>
      <c r="G6146">
        <f>_xlfn.MAXIFS($D$3:$D$7726,$F$3:$F$7726,$F6146)</f>
        <v>4684.04</v>
      </c>
      <c r="J6146">
        <v>56</v>
      </c>
      <c r="K6146">
        <v>105</v>
      </c>
      <c r="L6146">
        <v>98</v>
      </c>
      <c r="M6146">
        <v>4684.04</v>
      </c>
      <c r="N6146">
        <f>VLOOKUP(K6146,'[1]input data'!$G$3:$H$180,2,FALSE)</f>
        <v>16</v>
      </c>
      <c r="O6146" t="str">
        <f t="shared" si="381"/>
        <v>56_98_16</v>
      </c>
      <c r="P6146">
        <f>SUMIF($O$3:$O$7726,O6146,$M$3:$M$7726)</f>
        <v>4684.04</v>
      </c>
      <c r="Q6146">
        <f t="shared" si="382"/>
        <v>0</v>
      </c>
      <c r="R6146" t="b">
        <f t="shared" si="383"/>
        <v>1</v>
      </c>
    </row>
    <row r="6147" spans="1:18" x14ac:dyDescent="0.3">
      <c r="A6147">
        <v>56</v>
      </c>
      <c r="B6147">
        <v>24</v>
      </c>
      <c r="C6147">
        <v>98</v>
      </c>
      <c r="D6147">
        <v>34860.800000000003</v>
      </c>
      <c r="E6147">
        <f>VLOOKUP(B6147,'[1]input data'!$G$3:$H$180,2,FALSE)</f>
        <v>24</v>
      </c>
      <c r="F6147" t="str">
        <f t="shared" si="380"/>
        <v>56_98_24</v>
      </c>
      <c r="G6147">
        <f>_xlfn.MAXIFS($D$3:$D$7726,$F$3:$F$7726,$F6147)</f>
        <v>34860.800000000003</v>
      </c>
      <c r="J6147">
        <v>56</v>
      </c>
      <c r="K6147">
        <v>24</v>
      </c>
      <c r="L6147">
        <v>98</v>
      </c>
      <c r="M6147">
        <v>34860.800000000003</v>
      </c>
      <c r="N6147">
        <f>VLOOKUP(K6147,'[1]input data'!$G$3:$H$180,2,FALSE)</f>
        <v>24</v>
      </c>
      <c r="O6147" t="str">
        <f t="shared" si="381"/>
        <v>56_98_24</v>
      </c>
      <c r="P6147">
        <f>SUMIF($O$3:$O$7726,O6147,$M$3:$M$7726)</f>
        <v>34860.800000000003</v>
      </c>
      <c r="Q6147">
        <f t="shared" si="382"/>
        <v>0</v>
      </c>
      <c r="R6147" t="b">
        <f t="shared" si="383"/>
        <v>1</v>
      </c>
    </row>
    <row r="6148" spans="1:18" x14ac:dyDescent="0.3">
      <c r="A6148">
        <v>56</v>
      </c>
      <c r="B6148">
        <v>113</v>
      </c>
      <c r="C6148">
        <v>98</v>
      </c>
      <c r="D6148">
        <v>32048.14</v>
      </c>
      <c r="E6148">
        <f>VLOOKUP(B6148,'[1]input data'!$G$3:$H$180,2,FALSE)</f>
        <v>24</v>
      </c>
      <c r="F6148" t="str">
        <f t="shared" ref="F6148:F6211" si="384">A6148&amp;"_"&amp;C6148&amp;"_"&amp;E6148</f>
        <v>56_98_24</v>
      </c>
      <c r="G6148">
        <f>_xlfn.MAXIFS($D$3:$D$7726,$F$3:$F$7726,$F6148)</f>
        <v>34860.800000000003</v>
      </c>
      <c r="J6148">
        <v>56</v>
      </c>
      <c r="K6148">
        <v>113</v>
      </c>
      <c r="L6148">
        <v>98</v>
      </c>
      <c r="M6148">
        <v>0</v>
      </c>
      <c r="N6148">
        <f>VLOOKUP(K6148,'[1]input data'!$G$3:$H$180,2,FALSE)</f>
        <v>24</v>
      </c>
      <c r="O6148" t="str">
        <f t="shared" ref="O6148:O6211" si="385">J6148&amp;"_"&amp;L6148&amp;"_"&amp;N6148</f>
        <v>56_98_24</v>
      </c>
      <c r="P6148">
        <f>SUMIF($O$3:$O$7726,O6148,$M$3:$M$7726)</f>
        <v>34860.800000000003</v>
      </c>
      <c r="Q6148">
        <f t="shared" ref="Q6148:Q6211" si="386">G6148-P6148</f>
        <v>0</v>
      </c>
      <c r="R6148" t="b">
        <f t="shared" ref="R6148:R6211" si="387">OR(D6148=G6148,M6148=0)</f>
        <v>1</v>
      </c>
    </row>
    <row r="6149" spans="1:18" x14ac:dyDescent="0.3">
      <c r="A6149">
        <v>56</v>
      </c>
      <c r="B6149">
        <v>26</v>
      </c>
      <c r="C6149">
        <v>98</v>
      </c>
      <c r="D6149">
        <v>7561.41</v>
      </c>
      <c r="E6149">
        <f>VLOOKUP(B6149,'[1]input data'!$G$3:$H$180,2,FALSE)</f>
        <v>26</v>
      </c>
      <c r="F6149" t="str">
        <f t="shared" si="384"/>
        <v>56_98_26</v>
      </c>
      <c r="G6149">
        <f>_xlfn.MAXIFS($D$3:$D$7726,$F$3:$F$7726,$F6149)</f>
        <v>9169.18</v>
      </c>
      <c r="J6149">
        <v>56</v>
      </c>
      <c r="K6149">
        <v>26</v>
      </c>
      <c r="L6149">
        <v>98</v>
      </c>
      <c r="M6149">
        <v>0</v>
      </c>
      <c r="N6149">
        <f>VLOOKUP(K6149,'[1]input data'!$G$3:$H$180,2,FALSE)</f>
        <v>26</v>
      </c>
      <c r="O6149" t="str">
        <f t="shared" si="385"/>
        <v>56_98_26</v>
      </c>
      <c r="P6149">
        <f>SUMIF($O$3:$O$7726,O6149,$M$3:$M$7726)</f>
        <v>9169.18</v>
      </c>
      <c r="Q6149">
        <f t="shared" si="386"/>
        <v>0</v>
      </c>
      <c r="R6149" t="b">
        <f t="shared" si="387"/>
        <v>1</v>
      </c>
    </row>
    <row r="6150" spans="1:18" x14ac:dyDescent="0.3">
      <c r="A6150">
        <v>56</v>
      </c>
      <c r="B6150">
        <v>115</v>
      </c>
      <c r="C6150">
        <v>98</v>
      </c>
      <c r="D6150">
        <v>9169.18</v>
      </c>
      <c r="E6150">
        <f>VLOOKUP(B6150,'[1]input data'!$G$3:$H$180,2,FALSE)</f>
        <v>26</v>
      </c>
      <c r="F6150" t="str">
        <f t="shared" si="384"/>
        <v>56_98_26</v>
      </c>
      <c r="G6150">
        <f>_xlfn.MAXIFS($D$3:$D$7726,$F$3:$F$7726,$F6150)</f>
        <v>9169.18</v>
      </c>
      <c r="J6150">
        <v>56</v>
      </c>
      <c r="K6150">
        <v>115</v>
      </c>
      <c r="L6150">
        <v>98</v>
      </c>
      <c r="M6150">
        <v>9169.18</v>
      </c>
      <c r="N6150">
        <f>VLOOKUP(K6150,'[1]input data'!$G$3:$H$180,2,FALSE)</f>
        <v>26</v>
      </c>
      <c r="O6150" t="str">
        <f t="shared" si="385"/>
        <v>56_98_26</v>
      </c>
      <c r="P6150">
        <f>SUMIF($O$3:$O$7726,O6150,$M$3:$M$7726)</f>
        <v>9169.18</v>
      </c>
      <c r="Q6150">
        <f t="shared" si="386"/>
        <v>0</v>
      </c>
      <c r="R6150" t="b">
        <f t="shared" si="387"/>
        <v>1</v>
      </c>
    </row>
    <row r="6151" spans="1:18" x14ac:dyDescent="0.3">
      <c r="A6151">
        <v>56</v>
      </c>
      <c r="B6151">
        <v>30</v>
      </c>
      <c r="C6151">
        <v>98</v>
      </c>
      <c r="D6151">
        <v>5034.55</v>
      </c>
      <c r="E6151">
        <f>VLOOKUP(B6151,'[1]input data'!$G$3:$H$180,2,FALSE)</f>
        <v>30</v>
      </c>
      <c r="F6151" t="str">
        <f t="shared" si="384"/>
        <v>56_98_30</v>
      </c>
      <c r="G6151">
        <f>_xlfn.MAXIFS($D$3:$D$7726,$F$3:$F$7726,$F6151)</f>
        <v>5034.55</v>
      </c>
      <c r="J6151">
        <v>56</v>
      </c>
      <c r="K6151">
        <v>30</v>
      </c>
      <c r="L6151">
        <v>98</v>
      </c>
      <c r="M6151">
        <v>5034.55</v>
      </c>
      <c r="N6151">
        <f>VLOOKUP(K6151,'[1]input data'!$G$3:$H$180,2,FALSE)</f>
        <v>30</v>
      </c>
      <c r="O6151" t="str">
        <f t="shared" si="385"/>
        <v>56_98_30</v>
      </c>
      <c r="P6151">
        <f>SUMIF($O$3:$O$7726,O6151,$M$3:$M$7726)</f>
        <v>5034.55</v>
      </c>
      <c r="Q6151">
        <f t="shared" si="386"/>
        <v>0</v>
      </c>
      <c r="R6151" t="b">
        <f t="shared" si="387"/>
        <v>1</v>
      </c>
    </row>
    <row r="6152" spans="1:18" x14ac:dyDescent="0.3">
      <c r="A6152">
        <v>56</v>
      </c>
      <c r="B6152">
        <v>119</v>
      </c>
      <c r="C6152">
        <v>98</v>
      </c>
      <c r="D6152">
        <v>4304.6899999999996</v>
      </c>
      <c r="E6152">
        <f>VLOOKUP(B6152,'[1]input data'!$G$3:$H$180,2,FALSE)</f>
        <v>30</v>
      </c>
      <c r="F6152" t="str">
        <f t="shared" si="384"/>
        <v>56_98_30</v>
      </c>
      <c r="G6152">
        <f>_xlfn.MAXIFS($D$3:$D$7726,$F$3:$F$7726,$F6152)</f>
        <v>5034.55</v>
      </c>
      <c r="J6152">
        <v>56</v>
      </c>
      <c r="K6152">
        <v>119</v>
      </c>
      <c r="L6152">
        <v>98</v>
      </c>
      <c r="M6152">
        <v>0</v>
      </c>
      <c r="N6152">
        <f>VLOOKUP(K6152,'[1]input data'!$G$3:$H$180,2,FALSE)</f>
        <v>30</v>
      </c>
      <c r="O6152" t="str">
        <f t="shared" si="385"/>
        <v>56_98_30</v>
      </c>
      <c r="P6152">
        <f>SUMIF($O$3:$O$7726,O6152,$M$3:$M$7726)</f>
        <v>5034.55</v>
      </c>
      <c r="Q6152">
        <f t="shared" si="386"/>
        <v>0</v>
      </c>
      <c r="R6152" t="b">
        <f t="shared" si="387"/>
        <v>1</v>
      </c>
    </row>
    <row r="6153" spans="1:18" x14ac:dyDescent="0.3">
      <c r="A6153">
        <v>56</v>
      </c>
      <c r="B6153">
        <v>32</v>
      </c>
      <c r="C6153">
        <v>98</v>
      </c>
      <c r="D6153">
        <v>2928.61</v>
      </c>
      <c r="E6153">
        <f>VLOOKUP(B6153,'[1]input data'!$G$3:$H$180,2,FALSE)</f>
        <v>32</v>
      </c>
      <c r="F6153" t="str">
        <f t="shared" si="384"/>
        <v>56_98_32</v>
      </c>
      <c r="G6153">
        <f>_xlfn.MAXIFS($D$3:$D$7726,$F$3:$F$7726,$F6153)</f>
        <v>2928.61</v>
      </c>
      <c r="J6153">
        <v>56</v>
      </c>
      <c r="K6153">
        <v>32</v>
      </c>
      <c r="L6153">
        <v>98</v>
      </c>
      <c r="M6153">
        <v>2928.61</v>
      </c>
      <c r="N6153">
        <f>VLOOKUP(K6153,'[1]input data'!$G$3:$H$180,2,FALSE)</f>
        <v>32</v>
      </c>
      <c r="O6153" t="str">
        <f t="shared" si="385"/>
        <v>56_98_32</v>
      </c>
      <c r="P6153">
        <f>SUMIF($O$3:$O$7726,O6153,$M$3:$M$7726)</f>
        <v>2928.61</v>
      </c>
      <c r="Q6153">
        <f t="shared" si="386"/>
        <v>0</v>
      </c>
      <c r="R6153" t="b">
        <f t="shared" si="387"/>
        <v>1</v>
      </c>
    </row>
    <row r="6154" spans="1:18" x14ac:dyDescent="0.3">
      <c r="A6154">
        <v>56</v>
      </c>
      <c r="B6154">
        <v>121</v>
      </c>
      <c r="C6154">
        <v>98</v>
      </c>
      <c r="D6154">
        <v>1727.33</v>
      </c>
      <c r="E6154">
        <f>VLOOKUP(B6154,'[1]input data'!$G$3:$H$180,2,FALSE)</f>
        <v>32</v>
      </c>
      <c r="F6154" t="str">
        <f t="shared" si="384"/>
        <v>56_98_32</v>
      </c>
      <c r="G6154">
        <f>_xlfn.MAXIFS($D$3:$D$7726,$F$3:$F$7726,$F6154)</f>
        <v>2928.61</v>
      </c>
      <c r="J6154">
        <v>56</v>
      </c>
      <c r="K6154">
        <v>121</v>
      </c>
      <c r="L6154">
        <v>98</v>
      </c>
      <c r="M6154">
        <v>0</v>
      </c>
      <c r="N6154">
        <f>VLOOKUP(K6154,'[1]input data'!$G$3:$H$180,2,FALSE)</f>
        <v>32</v>
      </c>
      <c r="O6154" t="str">
        <f t="shared" si="385"/>
        <v>56_98_32</v>
      </c>
      <c r="P6154">
        <f>SUMIF($O$3:$O$7726,O6154,$M$3:$M$7726)</f>
        <v>2928.61</v>
      </c>
      <c r="Q6154">
        <f t="shared" si="386"/>
        <v>0</v>
      </c>
      <c r="R6154" t="b">
        <f t="shared" si="387"/>
        <v>1</v>
      </c>
    </row>
    <row r="6155" spans="1:18" x14ac:dyDescent="0.3">
      <c r="A6155">
        <v>56</v>
      </c>
      <c r="B6155">
        <v>2</v>
      </c>
      <c r="C6155">
        <v>99</v>
      </c>
      <c r="D6155">
        <v>19238.97</v>
      </c>
      <c r="E6155">
        <f>VLOOKUP(B6155,'[1]input data'!$G$3:$H$180,2,FALSE)</f>
        <v>2</v>
      </c>
      <c r="F6155" t="str">
        <f t="shared" si="384"/>
        <v>56_99_2</v>
      </c>
      <c r="G6155">
        <f>_xlfn.MAXIFS($D$3:$D$7726,$F$3:$F$7726,$F6155)</f>
        <v>19238.97</v>
      </c>
      <c r="J6155">
        <v>56</v>
      </c>
      <c r="K6155">
        <v>2</v>
      </c>
      <c r="L6155">
        <v>99</v>
      </c>
      <c r="M6155">
        <v>19238.97</v>
      </c>
      <c r="N6155">
        <f>VLOOKUP(K6155,'[1]input data'!$G$3:$H$180,2,FALSE)</f>
        <v>2</v>
      </c>
      <c r="O6155" t="str">
        <f t="shared" si="385"/>
        <v>56_99_2</v>
      </c>
      <c r="P6155">
        <f>SUMIF($O$3:$O$7726,O6155,$M$3:$M$7726)</f>
        <v>19238.97</v>
      </c>
      <c r="Q6155">
        <f t="shared" si="386"/>
        <v>0</v>
      </c>
      <c r="R6155" t="b">
        <f t="shared" si="387"/>
        <v>1</v>
      </c>
    </row>
    <row r="6156" spans="1:18" x14ac:dyDescent="0.3">
      <c r="A6156">
        <v>56</v>
      </c>
      <c r="B6156">
        <v>91</v>
      </c>
      <c r="C6156">
        <v>99</v>
      </c>
      <c r="D6156">
        <v>18546.169999999998</v>
      </c>
      <c r="E6156">
        <f>VLOOKUP(B6156,'[1]input data'!$G$3:$H$180,2,FALSE)</f>
        <v>2</v>
      </c>
      <c r="F6156" t="str">
        <f t="shared" si="384"/>
        <v>56_99_2</v>
      </c>
      <c r="G6156">
        <f>_xlfn.MAXIFS($D$3:$D$7726,$F$3:$F$7726,$F6156)</f>
        <v>19238.97</v>
      </c>
      <c r="J6156">
        <v>56</v>
      </c>
      <c r="K6156">
        <v>91</v>
      </c>
      <c r="L6156">
        <v>99</v>
      </c>
      <c r="M6156">
        <v>0</v>
      </c>
      <c r="N6156">
        <f>VLOOKUP(K6156,'[1]input data'!$G$3:$H$180,2,FALSE)</f>
        <v>2</v>
      </c>
      <c r="O6156" t="str">
        <f t="shared" si="385"/>
        <v>56_99_2</v>
      </c>
      <c r="P6156">
        <f>SUMIF($O$3:$O$7726,O6156,$M$3:$M$7726)</f>
        <v>19238.97</v>
      </c>
      <c r="Q6156">
        <f t="shared" si="386"/>
        <v>0</v>
      </c>
      <c r="R6156" t="b">
        <f t="shared" si="387"/>
        <v>1</v>
      </c>
    </row>
    <row r="6157" spans="1:18" x14ac:dyDescent="0.3">
      <c r="A6157">
        <v>56</v>
      </c>
      <c r="B6157">
        <v>7</v>
      </c>
      <c r="C6157">
        <v>99</v>
      </c>
      <c r="D6157">
        <v>12972.73</v>
      </c>
      <c r="E6157">
        <f>VLOOKUP(B6157,'[1]input data'!$G$3:$H$180,2,FALSE)</f>
        <v>7</v>
      </c>
      <c r="F6157" t="str">
        <f t="shared" si="384"/>
        <v>56_99_7</v>
      </c>
      <c r="G6157">
        <f>_xlfn.MAXIFS($D$3:$D$7726,$F$3:$F$7726,$F6157)</f>
        <v>12972.73</v>
      </c>
      <c r="J6157">
        <v>56</v>
      </c>
      <c r="K6157">
        <v>7</v>
      </c>
      <c r="L6157">
        <v>99</v>
      </c>
      <c r="M6157">
        <v>12972.73</v>
      </c>
      <c r="N6157">
        <f>VLOOKUP(K6157,'[1]input data'!$G$3:$H$180,2,FALSE)</f>
        <v>7</v>
      </c>
      <c r="O6157" t="str">
        <f t="shared" si="385"/>
        <v>56_99_7</v>
      </c>
      <c r="P6157">
        <f>SUMIF($O$3:$O$7726,O6157,$M$3:$M$7726)</f>
        <v>12972.73</v>
      </c>
      <c r="Q6157">
        <f t="shared" si="386"/>
        <v>0</v>
      </c>
      <c r="R6157" t="b">
        <f t="shared" si="387"/>
        <v>1</v>
      </c>
    </row>
    <row r="6158" spans="1:18" x14ac:dyDescent="0.3">
      <c r="A6158">
        <v>56</v>
      </c>
      <c r="B6158">
        <v>96</v>
      </c>
      <c r="C6158">
        <v>99</v>
      </c>
      <c r="D6158">
        <v>12510.11</v>
      </c>
      <c r="E6158">
        <f>VLOOKUP(B6158,'[1]input data'!$G$3:$H$180,2,FALSE)</f>
        <v>7</v>
      </c>
      <c r="F6158" t="str">
        <f t="shared" si="384"/>
        <v>56_99_7</v>
      </c>
      <c r="G6158">
        <f>_xlfn.MAXIFS($D$3:$D$7726,$F$3:$F$7726,$F6158)</f>
        <v>12972.73</v>
      </c>
      <c r="J6158">
        <v>56</v>
      </c>
      <c r="K6158">
        <v>96</v>
      </c>
      <c r="L6158">
        <v>99</v>
      </c>
      <c r="M6158">
        <v>0</v>
      </c>
      <c r="N6158">
        <f>VLOOKUP(K6158,'[1]input data'!$G$3:$H$180,2,FALSE)</f>
        <v>7</v>
      </c>
      <c r="O6158" t="str">
        <f t="shared" si="385"/>
        <v>56_99_7</v>
      </c>
      <c r="P6158">
        <f>SUMIF($O$3:$O$7726,O6158,$M$3:$M$7726)</f>
        <v>12972.73</v>
      </c>
      <c r="Q6158">
        <f t="shared" si="386"/>
        <v>0</v>
      </c>
      <c r="R6158" t="b">
        <f t="shared" si="387"/>
        <v>1</v>
      </c>
    </row>
    <row r="6159" spans="1:18" x14ac:dyDescent="0.3">
      <c r="A6159">
        <v>56</v>
      </c>
      <c r="B6159">
        <v>13</v>
      </c>
      <c r="C6159">
        <v>99</v>
      </c>
      <c r="D6159">
        <v>5068.45</v>
      </c>
      <c r="E6159">
        <f>VLOOKUP(B6159,'[1]input data'!$G$3:$H$180,2,FALSE)</f>
        <v>13</v>
      </c>
      <c r="F6159" t="str">
        <f t="shared" si="384"/>
        <v>56_99_13</v>
      </c>
      <c r="G6159">
        <f>_xlfn.MAXIFS($D$3:$D$7726,$F$3:$F$7726,$F6159)</f>
        <v>7366.86</v>
      </c>
      <c r="J6159">
        <v>56</v>
      </c>
      <c r="K6159">
        <v>13</v>
      </c>
      <c r="L6159">
        <v>99</v>
      </c>
      <c r="M6159">
        <v>0</v>
      </c>
      <c r="N6159">
        <f>VLOOKUP(K6159,'[1]input data'!$G$3:$H$180,2,FALSE)</f>
        <v>13</v>
      </c>
      <c r="O6159" t="str">
        <f t="shared" si="385"/>
        <v>56_99_13</v>
      </c>
      <c r="P6159">
        <f>SUMIF($O$3:$O$7726,O6159,$M$3:$M$7726)</f>
        <v>7366.86</v>
      </c>
      <c r="Q6159">
        <f t="shared" si="386"/>
        <v>0</v>
      </c>
      <c r="R6159" t="b">
        <f t="shared" si="387"/>
        <v>1</v>
      </c>
    </row>
    <row r="6160" spans="1:18" x14ac:dyDescent="0.3">
      <c r="A6160">
        <v>56</v>
      </c>
      <c r="B6160">
        <v>102</v>
      </c>
      <c r="C6160">
        <v>99</v>
      </c>
      <c r="D6160">
        <v>7366.86</v>
      </c>
      <c r="E6160">
        <f>VLOOKUP(B6160,'[1]input data'!$G$3:$H$180,2,FALSE)</f>
        <v>13</v>
      </c>
      <c r="F6160" t="str">
        <f t="shared" si="384"/>
        <v>56_99_13</v>
      </c>
      <c r="G6160">
        <f>_xlfn.MAXIFS($D$3:$D$7726,$F$3:$F$7726,$F6160)</f>
        <v>7366.86</v>
      </c>
      <c r="J6160">
        <v>56</v>
      </c>
      <c r="K6160">
        <v>102</v>
      </c>
      <c r="L6160">
        <v>99</v>
      </c>
      <c r="M6160">
        <v>7366.86</v>
      </c>
      <c r="N6160">
        <f>VLOOKUP(K6160,'[1]input data'!$G$3:$H$180,2,FALSE)</f>
        <v>13</v>
      </c>
      <c r="O6160" t="str">
        <f t="shared" si="385"/>
        <v>56_99_13</v>
      </c>
      <c r="P6160">
        <f>SUMIF($O$3:$O$7726,O6160,$M$3:$M$7726)</f>
        <v>7366.86</v>
      </c>
      <c r="Q6160">
        <f t="shared" si="386"/>
        <v>0</v>
      </c>
      <c r="R6160" t="b">
        <f t="shared" si="387"/>
        <v>1</v>
      </c>
    </row>
    <row r="6161" spans="1:18" x14ac:dyDescent="0.3">
      <c r="A6161">
        <v>56</v>
      </c>
      <c r="B6161">
        <v>24</v>
      </c>
      <c r="C6161">
        <v>99</v>
      </c>
      <c r="D6161">
        <v>20017.04</v>
      </c>
      <c r="E6161">
        <f>VLOOKUP(B6161,'[1]input data'!$G$3:$H$180,2,FALSE)</f>
        <v>24</v>
      </c>
      <c r="F6161" t="str">
        <f t="shared" si="384"/>
        <v>56_99_24</v>
      </c>
      <c r="G6161">
        <f>_xlfn.MAXIFS($D$3:$D$7726,$F$3:$F$7726,$F6161)</f>
        <v>20605.71</v>
      </c>
      <c r="J6161">
        <v>56</v>
      </c>
      <c r="K6161">
        <v>24</v>
      </c>
      <c r="L6161">
        <v>99</v>
      </c>
      <c r="M6161">
        <v>0</v>
      </c>
      <c r="N6161">
        <f>VLOOKUP(K6161,'[1]input data'!$G$3:$H$180,2,FALSE)</f>
        <v>24</v>
      </c>
      <c r="O6161" t="str">
        <f t="shared" si="385"/>
        <v>56_99_24</v>
      </c>
      <c r="P6161">
        <f>SUMIF($O$3:$O$7726,O6161,$M$3:$M$7726)</f>
        <v>20605.71</v>
      </c>
      <c r="Q6161">
        <f t="shared" si="386"/>
        <v>0</v>
      </c>
      <c r="R6161" t="b">
        <f t="shared" si="387"/>
        <v>1</v>
      </c>
    </row>
    <row r="6162" spans="1:18" x14ac:dyDescent="0.3">
      <c r="A6162">
        <v>56</v>
      </c>
      <c r="B6162">
        <v>113</v>
      </c>
      <c r="C6162">
        <v>99</v>
      </c>
      <c r="D6162">
        <v>20605.71</v>
      </c>
      <c r="E6162">
        <f>VLOOKUP(B6162,'[1]input data'!$G$3:$H$180,2,FALSE)</f>
        <v>24</v>
      </c>
      <c r="F6162" t="str">
        <f t="shared" si="384"/>
        <v>56_99_24</v>
      </c>
      <c r="G6162">
        <f>_xlfn.MAXIFS($D$3:$D$7726,$F$3:$F$7726,$F6162)</f>
        <v>20605.71</v>
      </c>
      <c r="J6162">
        <v>56</v>
      </c>
      <c r="K6162">
        <v>113</v>
      </c>
      <c r="L6162">
        <v>99</v>
      </c>
      <c r="M6162">
        <v>20605.71</v>
      </c>
      <c r="N6162">
        <f>VLOOKUP(K6162,'[1]input data'!$G$3:$H$180,2,FALSE)</f>
        <v>24</v>
      </c>
      <c r="O6162" t="str">
        <f t="shared" si="385"/>
        <v>56_99_24</v>
      </c>
      <c r="P6162">
        <f>SUMIF($O$3:$O$7726,O6162,$M$3:$M$7726)</f>
        <v>20605.71</v>
      </c>
      <c r="Q6162">
        <f t="shared" si="386"/>
        <v>0</v>
      </c>
      <c r="R6162" t="b">
        <f t="shared" si="387"/>
        <v>1</v>
      </c>
    </row>
    <row r="6163" spans="1:18" x14ac:dyDescent="0.3">
      <c r="A6163">
        <v>56</v>
      </c>
      <c r="B6163">
        <v>26</v>
      </c>
      <c r="C6163">
        <v>99</v>
      </c>
      <c r="D6163">
        <v>6069</v>
      </c>
      <c r="E6163">
        <f>VLOOKUP(B6163,'[1]input data'!$G$3:$H$180,2,FALSE)</f>
        <v>26</v>
      </c>
      <c r="F6163" t="str">
        <f t="shared" si="384"/>
        <v>56_99_26</v>
      </c>
      <c r="G6163">
        <f>_xlfn.MAXIFS($D$3:$D$7726,$F$3:$F$7726,$F6163)</f>
        <v>6069</v>
      </c>
      <c r="J6163">
        <v>56</v>
      </c>
      <c r="K6163">
        <v>26</v>
      </c>
      <c r="L6163">
        <v>99</v>
      </c>
      <c r="M6163">
        <v>6069</v>
      </c>
      <c r="N6163">
        <f>VLOOKUP(K6163,'[1]input data'!$G$3:$H$180,2,FALSE)</f>
        <v>26</v>
      </c>
      <c r="O6163" t="str">
        <f t="shared" si="385"/>
        <v>56_99_26</v>
      </c>
      <c r="P6163">
        <f>SUMIF($O$3:$O$7726,O6163,$M$3:$M$7726)</f>
        <v>6069</v>
      </c>
      <c r="Q6163">
        <f t="shared" si="386"/>
        <v>0</v>
      </c>
      <c r="R6163" t="b">
        <f t="shared" si="387"/>
        <v>1</v>
      </c>
    </row>
    <row r="6164" spans="1:18" x14ac:dyDescent="0.3">
      <c r="A6164">
        <v>56</v>
      </c>
      <c r="B6164">
        <v>115</v>
      </c>
      <c r="C6164">
        <v>99</v>
      </c>
      <c r="D6164">
        <v>5311.84</v>
      </c>
      <c r="E6164">
        <f>VLOOKUP(B6164,'[1]input data'!$G$3:$H$180,2,FALSE)</f>
        <v>26</v>
      </c>
      <c r="F6164" t="str">
        <f t="shared" si="384"/>
        <v>56_99_26</v>
      </c>
      <c r="G6164">
        <f>_xlfn.MAXIFS($D$3:$D$7726,$F$3:$F$7726,$F6164)</f>
        <v>6069</v>
      </c>
      <c r="J6164">
        <v>56</v>
      </c>
      <c r="K6164">
        <v>115</v>
      </c>
      <c r="L6164">
        <v>99</v>
      </c>
      <c r="M6164">
        <v>0</v>
      </c>
      <c r="N6164">
        <f>VLOOKUP(K6164,'[1]input data'!$G$3:$H$180,2,FALSE)</f>
        <v>26</v>
      </c>
      <c r="O6164" t="str">
        <f t="shared" si="385"/>
        <v>56_99_26</v>
      </c>
      <c r="P6164">
        <f>SUMIF($O$3:$O$7726,O6164,$M$3:$M$7726)</f>
        <v>6069</v>
      </c>
      <c r="Q6164">
        <f t="shared" si="386"/>
        <v>0</v>
      </c>
      <c r="R6164" t="b">
        <f t="shared" si="387"/>
        <v>1</v>
      </c>
    </row>
    <row r="6165" spans="1:18" x14ac:dyDescent="0.3">
      <c r="A6165">
        <v>56</v>
      </c>
      <c r="B6165">
        <v>28</v>
      </c>
      <c r="C6165">
        <v>99</v>
      </c>
      <c r="D6165">
        <v>11157.78</v>
      </c>
      <c r="E6165">
        <f>VLOOKUP(B6165,'[1]input data'!$G$3:$H$180,2,FALSE)</f>
        <v>28</v>
      </c>
      <c r="F6165" t="str">
        <f t="shared" si="384"/>
        <v>56_99_28</v>
      </c>
      <c r="G6165">
        <f>_xlfn.MAXIFS($D$3:$D$7726,$F$3:$F$7726,$F6165)</f>
        <v>11157.78</v>
      </c>
      <c r="J6165">
        <v>56</v>
      </c>
      <c r="K6165">
        <v>28</v>
      </c>
      <c r="L6165">
        <v>99</v>
      </c>
      <c r="M6165">
        <v>11157.78</v>
      </c>
      <c r="N6165">
        <f>VLOOKUP(K6165,'[1]input data'!$G$3:$H$180,2,FALSE)</f>
        <v>28</v>
      </c>
      <c r="O6165" t="str">
        <f t="shared" si="385"/>
        <v>56_99_28</v>
      </c>
      <c r="P6165">
        <f>SUMIF($O$3:$O$7726,O6165,$M$3:$M$7726)</f>
        <v>11157.78</v>
      </c>
      <c r="Q6165">
        <f t="shared" si="386"/>
        <v>0</v>
      </c>
      <c r="R6165" t="b">
        <f t="shared" si="387"/>
        <v>1</v>
      </c>
    </row>
    <row r="6166" spans="1:18" x14ac:dyDescent="0.3">
      <c r="A6166">
        <v>56</v>
      </c>
      <c r="B6166">
        <v>117</v>
      </c>
      <c r="C6166">
        <v>99</v>
      </c>
      <c r="D6166">
        <v>7596.56</v>
      </c>
      <c r="E6166">
        <f>VLOOKUP(B6166,'[1]input data'!$G$3:$H$180,2,FALSE)</f>
        <v>28</v>
      </c>
      <c r="F6166" t="str">
        <f t="shared" si="384"/>
        <v>56_99_28</v>
      </c>
      <c r="G6166">
        <f>_xlfn.MAXIFS($D$3:$D$7726,$F$3:$F$7726,$F6166)</f>
        <v>11157.78</v>
      </c>
      <c r="J6166">
        <v>56</v>
      </c>
      <c r="K6166">
        <v>117</v>
      </c>
      <c r="L6166">
        <v>99</v>
      </c>
      <c r="M6166">
        <v>0</v>
      </c>
      <c r="N6166">
        <f>VLOOKUP(K6166,'[1]input data'!$G$3:$H$180,2,FALSE)</f>
        <v>28</v>
      </c>
      <c r="O6166" t="str">
        <f t="shared" si="385"/>
        <v>56_99_28</v>
      </c>
      <c r="P6166">
        <f>SUMIF($O$3:$O$7726,O6166,$M$3:$M$7726)</f>
        <v>11157.78</v>
      </c>
      <c r="Q6166">
        <f t="shared" si="386"/>
        <v>0</v>
      </c>
      <c r="R6166" t="b">
        <f t="shared" si="387"/>
        <v>1</v>
      </c>
    </row>
    <row r="6167" spans="1:18" x14ac:dyDescent="0.3">
      <c r="A6167">
        <v>56</v>
      </c>
      <c r="B6167">
        <v>29</v>
      </c>
      <c r="C6167">
        <v>99</v>
      </c>
      <c r="D6167">
        <v>7638.97</v>
      </c>
      <c r="E6167">
        <f>VLOOKUP(B6167,'[1]input data'!$G$3:$H$180,2,FALSE)</f>
        <v>29</v>
      </c>
      <c r="F6167" t="str">
        <f t="shared" si="384"/>
        <v>56_99_29</v>
      </c>
      <c r="G6167">
        <f>_xlfn.MAXIFS($D$3:$D$7726,$F$3:$F$7726,$F6167)</f>
        <v>9065.08</v>
      </c>
      <c r="J6167">
        <v>56</v>
      </c>
      <c r="K6167">
        <v>29</v>
      </c>
      <c r="L6167">
        <v>99</v>
      </c>
      <c r="M6167">
        <v>0</v>
      </c>
      <c r="N6167">
        <f>VLOOKUP(K6167,'[1]input data'!$G$3:$H$180,2,FALSE)</f>
        <v>29</v>
      </c>
      <c r="O6167" t="str">
        <f t="shared" si="385"/>
        <v>56_99_29</v>
      </c>
      <c r="P6167">
        <f>SUMIF($O$3:$O$7726,O6167,$M$3:$M$7726)</f>
        <v>9065.08</v>
      </c>
      <c r="Q6167">
        <f t="shared" si="386"/>
        <v>0</v>
      </c>
      <c r="R6167" t="b">
        <f t="shared" si="387"/>
        <v>1</v>
      </c>
    </row>
    <row r="6168" spans="1:18" x14ac:dyDescent="0.3">
      <c r="A6168">
        <v>56</v>
      </c>
      <c r="B6168">
        <v>118</v>
      </c>
      <c r="C6168">
        <v>99</v>
      </c>
      <c r="D6168">
        <v>9065.08</v>
      </c>
      <c r="E6168">
        <f>VLOOKUP(B6168,'[1]input data'!$G$3:$H$180,2,FALSE)</f>
        <v>29</v>
      </c>
      <c r="F6168" t="str">
        <f t="shared" si="384"/>
        <v>56_99_29</v>
      </c>
      <c r="G6168">
        <f>_xlfn.MAXIFS($D$3:$D$7726,$F$3:$F$7726,$F6168)</f>
        <v>9065.08</v>
      </c>
      <c r="J6168">
        <v>56</v>
      </c>
      <c r="K6168">
        <v>118</v>
      </c>
      <c r="L6168">
        <v>99</v>
      </c>
      <c r="M6168">
        <v>9065.08</v>
      </c>
      <c r="N6168">
        <f>VLOOKUP(K6168,'[1]input data'!$G$3:$H$180,2,FALSE)</f>
        <v>29</v>
      </c>
      <c r="O6168" t="str">
        <f t="shared" si="385"/>
        <v>56_99_29</v>
      </c>
      <c r="P6168">
        <f>SUMIF($O$3:$O$7726,O6168,$M$3:$M$7726)</f>
        <v>9065.08</v>
      </c>
      <c r="Q6168">
        <f t="shared" si="386"/>
        <v>0</v>
      </c>
      <c r="R6168" t="b">
        <f t="shared" si="387"/>
        <v>1</v>
      </c>
    </row>
    <row r="6169" spans="1:18" x14ac:dyDescent="0.3">
      <c r="A6169">
        <v>56</v>
      </c>
      <c r="B6169">
        <v>30</v>
      </c>
      <c r="C6169">
        <v>99</v>
      </c>
      <c r="D6169">
        <v>3377.29</v>
      </c>
      <c r="E6169">
        <f>VLOOKUP(B6169,'[1]input data'!$G$3:$H$180,2,FALSE)</f>
        <v>30</v>
      </c>
      <c r="F6169" t="str">
        <f t="shared" si="384"/>
        <v>56_99_30</v>
      </c>
      <c r="G6169">
        <f>_xlfn.MAXIFS($D$3:$D$7726,$F$3:$F$7726,$F6169)</f>
        <v>3377.29</v>
      </c>
      <c r="J6169">
        <v>56</v>
      </c>
      <c r="K6169">
        <v>30</v>
      </c>
      <c r="L6169">
        <v>99</v>
      </c>
      <c r="M6169">
        <v>3377.29</v>
      </c>
      <c r="N6169">
        <f>VLOOKUP(K6169,'[1]input data'!$G$3:$H$180,2,FALSE)</f>
        <v>30</v>
      </c>
      <c r="O6169" t="str">
        <f t="shared" si="385"/>
        <v>56_99_30</v>
      </c>
      <c r="P6169">
        <f>SUMIF($O$3:$O$7726,O6169,$M$3:$M$7726)</f>
        <v>3377.29</v>
      </c>
      <c r="Q6169">
        <f t="shared" si="386"/>
        <v>0</v>
      </c>
      <c r="R6169" t="b">
        <f t="shared" si="387"/>
        <v>1</v>
      </c>
    </row>
    <row r="6170" spans="1:18" x14ac:dyDescent="0.3">
      <c r="A6170">
        <v>56</v>
      </c>
      <c r="B6170">
        <v>119</v>
      </c>
      <c r="C6170">
        <v>99</v>
      </c>
      <c r="D6170">
        <v>1613.51</v>
      </c>
      <c r="E6170">
        <f>VLOOKUP(B6170,'[1]input data'!$G$3:$H$180,2,FALSE)</f>
        <v>30</v>
      </c>
      <c r="F6170" t="str">
        <f t="shared" si="384"/>
        <v>56_99_30</v>
      </c>
      <c r="G6170">
        <f>_xlfn.MAXIFS($D$3:$D$7726,$F$3:$F$7726,$F6170)</f>
        <v>3377.29</v>
      </c>
      <c r="J6170">
        <v>56</v>
      </c>
      <c r="K6170">
        <v>119</v>
      </c>
      <c r="L6170">
        <v>99</v>
      </c>
      <c r="M6170">
        <v>0</v>
      </c>
      <c r="N6170">
        <f>VLOOKUP(K6170,'[1]input data'!$G$3:$H$180,2,FALSE)</f>
        <v>30</v>
      </c>
      <c r="O6170" t="str">
        <f t="shared" si="385"/>
        <v>56_99_30</v>
      </c>
      <c r="P6170">
        <f>SUMIF($O$3:$O$7726,O6170,$M$3:$M$7726)</f>
        <v>3377.29</v>
      </c>
      <c r="Q6170">
        <f t="shared" si="386"/>
        <v>0</v>
      </c>
      <c r="R6170" t="b">
        <f t="shared" si="387"/>
        <v>1</v>
      </c>
    </row>
    <row r="6171" spans="1:18" x14ac:dyDescent="0.3">
      <c r="A6171">
        <v>56</v>
      </c>
      <c r="B6171">
        <v>31</v>
      </c>
      <c r="C6171">
        <v>99</v>
      </c>
      <c r="D6171">
        <v>4005.46</v>
      </c>
      <c r="E6171">
        <f>VLOOKUP(B6171,'[1]input data'!$G$3:$H$180,2,FALSE)</f>
        <v>31</v>
      </c>
      <c r="F6171" t="str">
        <f t="shared" si="384"/>
        <v>56_99_31</v>
      </c>
      <c r="G6171">
        <f>_xlfn.MAXIFS($D$3:$D$7726,$F$3:$F$7726,$F6171)</f>
        <v>4005.46</v>
      </c>
      <c r="J6171">
        <v>56</v>
      </c>
      <c r="K6171">
        <v>31</v>
      </c>
      <c r="L6171">
        <v>99</v>
      </c>
      <c r="M6171">
        <v>4005.46</v>
      </c>
      <c r="N6171">
        <f>VLOOKUP(K6171,'[1]input data'!$G$3:$H$180,2,FALSE)</f>
        <v>31</v>
      </c>
      <c r="O6171" t="str">
        <f t="shared" si="385"/>
        <v>56_99_31</v>
      </c>
      <c r="P6171">
        <f>SUMIF($O$3:$O$7726,O6171,$M$3:$M$7726)</f>
        <v>4005.46</v>
      </c>
      <c r="Q6171">
        <f t="shared" si="386"/>
        <v>0</v>
      </c>
      <c r="R6171" t="b">
        <f t="shared" si="387"/>
        <v>1</v>
      </c>
    </row>
    <row r="6172" spans="1:18" x14ac:dyDescent="0.3">
      <c r="A6172">
        <v>56</v>
      </c>
      <c r="B6172">
        <v>120</v>
      </c>
      <c r="C6172">
        <v>99</v>
      </c>
      <c r="D6172">
        <v>1864.5</v>
      </c>
      <c r="E6172">
        <f>VLOOKUP(B6172,'[1]input data'!$G$3:$H$180,2,FALSE)</f>
        <v>31</v>
      </c>
      <c r="F6172" t="str">
        <f t="shared" si="384"/>
        <v>56_99_31</v>
      </c>
      <c r="G6172">
        <f>_xlfn.MAXIFS($D$3:$D$7726,$F$3:$F$7726,$F6172)</f>
        <v>4005.46</v>
      </c>
      <c r="J6172">
        <v>56</v>
      </c>
      <c r="K6172">
        <v>120</v>
      </c>
      <c r="L6172">
        <v>99</v>
      </c>
      <c r="M6172">
        <v>0</v>
      </c>
      <c r="N6172">
        <f>VLOOKUP(K6172,'[1]input data'!$G$3:$H$180,2,FALSE)</f>
        <v>31</v>
      </c>
      <c r="O6172" t="str">
        <f t="shared" si="385"/>
        <v>56_99_31</v>
      </c>
      <c r="P6172">
        <f>SUMIF($O$3:$O$7726,O6172,$M$3:$M$7726)</f>
        <v>4005.46</v>
      </c>
      <c r="Q6172">
        <f t="shared" si="386"/>
        <v>0</v>
      </c>
      <c r="R6172" t="b">
        <f t="shared" si="387"/>
        <v>1</v>
      </c>
    </row>
    <row r="6173" spans="1:18" x14ac:dyDescent="0.3">
      <c r="A6173">
        <v>56</v>
      </c>
      <c r="B6173">
        <v>32</v>
      </c>
      <c r="C6173">
        <v>99</v>
      </c>
      <c r="D6173">
        <v>2218.4299999999998</v>
      </c>
      <c r="E6173">
        <f>VLOOKUP(B6173,'[1]input data'!$G$3:$H$180,2,FALSE)</f>
        <v>32</v>
      </c>
      <c r="F6173" t="str">
        <f t="shared" si="384"/>
        <v>56_99_32</v>
      </c>
      <c r="G6173">
        <f>_xlfn.MAXIFS($D$3:$D$7726,$F$3:$F$7726,$F6173)</f>
        <v>2218.4299999999998</v>
      </c>
      <c r="J6173">
        <v>56</v>
      </c>
      <c r="K6173">
        <v>32</v>
      </c>
      <c r="L6173">
        <v>99</v>
      </c>
      <c r="M6173">
        <v>2218.4299999999998</v>
      </c>
      <c r="N6173">
        <f>VLOOKUP(K6173,'[1]input data'!$G$3:$H$180,2,FALSE)</f>
        <v>32</v>
      </c>
      <c r="O6173" t="str">
        <f t="shared" si="385"/>
        <v>56_99_32</v>
      </c>
      <c r="P6173">
        <f>SUMIF($O$3:$O$7726,O6173,$M$3:$M$7726)</f>
        <v>2218.4299999999998</v>
      </c>
      <c r="Q6173">
        <f t="shared" si="386"/>
        <v>0</v>
      </c>
      <c r="R6173" t="b">
        <f t="shared" si="387"/>
        <v>1</v>
      </c>
    </row>
    <row r="6174" spans="1:18" x14ac:dyDescent="0.3">
      <c r="A6174">
        <v>56</v>
      </c>
      <c r="B6174">
        <v>121</v>
      </c>
      <c r="C6174">
        <v>99</v>
      </c>
      <c r="D6174">
        <v>1518.51</v>
      </c>
      <c r="E6174">
        <f>VLOOKUP(B6174,'[1]input data'!$G$3:$H$180,2,FALSE)</f>
        <v>32</v>
      </c>
      <c r="F6174" t="str">
        <f t="shared" si="384"/>
        <v>56_99_32</v>
      </c>
      <c r="G6174">
        <f>_xlfn.MAXIFS($D$3:$D$7726,$F$3:$F$7726,$F6174)</f>
        <v>2218.4299999999998</v>
      </c>
      <c r="J6174">
        <v>56</v>
      </c>
      <c r="K6174">
        <v>121</v>
      </c>
      <c r="L6174">
        <v>99</v>
      </c>
      <c r="M6174">
        <v>0</v>
      </c>
      <c r="N6174">
        <f>VLOOKUP(K6174,'[1]input data'!$G$3:$H$180,2,FALSE)</f>
        <v>32</v>
      </c>
      <c r="O6174" t="str">
        <f t="shared" si="385"/>
        <v>56_99_32</v>
      </c>
      <c r="P6174">
        <f>SUMIF($O$3:$O$7726,O6174,$M$3:$M$7726)</f>
        <v>2218.4299999999998</v>
      </c>
      <c r="Q6174">
        <f t="shared" si="386"/>
        <v>0</v>
      </c>
      <c r="R6174" t="b">
        <f t="shared" si="387"/>
        <v>1</v>
      </c>
    </row>
    <row r="6175" spans="1:18" x14ac:dyDescent="0.3">
      <c r="A6175">
        <v>56</v>
      </c>
      <c r="B6175">
        <v>34</v>
      </c>
      <c r="C6175">
        <v>99</v>
      </c>
      <c r="D6175">
        <v>4508.8900000000003</v>
      </c>
      <c r="E6175">
        <f>VLOOKUP(B6175,'[1]input data'!$G$3:$H$180,2,FALSE)</f>
        <v>34</v>
      </c>
      <c r="F6175" t="str">
        <f t="shared" si="384"/>
        <v>56_99_34</v>
      </c>
      <c r="G6175">
        <f>_xlfn.MAXIFS($D$3:$D$7726,$F$3:$F$7726,$F6175)</f>
        <v>4508.8900000000003</v>
      </c>
      <c r="J6175">
        <v>56</v>
      </c>
      <c r="K6175">
        <v>34</v>
      </c>
      <c r="L6175">
        <v>99</v>
      </c>
      <c r="M6175">
        <v>4508.8900000000003</v>
      </c>
      <c r="N6175">
        <f>VLOOKUP(K6175,'[1]input data'!$G$3:$H$180,2,FALSE)</f>
        <v>34</v>
      </c>
      <c r="O6175" t="str">
        <f t="shared" si="385"/>
        <v>56_99_34</v>
      </c>
      <c r="P6175">
        <f>SUMIF($O$3:$O$7726,O6175,$M$3:$M$7726)</f>
        <v>4508.8900000000003</v>
      </c>
      <c r="Q6175">
        <f t="shared" si="386"/>
        <v>0</v>
      </c>
      <c r="R6175" t="b">
        <f t="shared" si="387"/>
        <v>1</v>
      </c>
    </row>
    <row r="6176" spans="1:18" x14ac:dyDescent="0.3">
      <c r="A6176">
        <v>56</v>
      </c>
      <c r="B6176">
        <v>87</v>
      </c>
      <c r="C6176">
        <v>99</v>
      </c>
      <c r="D6176">
        <v>126473.38</v>
      </c>
      <c r="E6176">
        <f>VLOOKUP(B6176,'[1]input data'!$G$3:$H$180,2,FALSE)</f>
        <v>87</v>
      </c>
      <c r="F6176" t="str">
        <f t="shared" si="384"/>
        <v>56_99_87</v>
      </c>
      <c r="G6176">
        <f>_xlfn.MAXIFS($D$3:$D$7726,$F$3:$F$7726,$F6176)</f>
        <v>161553.41</v>
      </c>
      <c r="J6176">
        <v>56</v>
      </c>
      <c r="K6176">
        <v>87</v>
      </c>
      <c r="L6176">
        <v>99</v>
      </c>
      <c r="M6176">
        <v>0</v>
      </c>
      <c r="N6176">
        <f>VLOOKUP(K6176,'[1]input data'!$G$3:$H$180,2,FALSE)</f>
        <v>87</v>
      </c>
      <c r="O6176" t="str">
        <f t="shared" si="385"/>
        <v>56_99_87</v>
      </c>
      <c r="P6176">
        <f>SUMIF($O$3:$O$7726,O6176,$M$3:$M$7726)</f>
        <v>161553.41</v>
      </c>
      <c r="Q6176">
        <f t="shared" si="386"/>
        <v>0</v>
      </c>
      <c r="R6176" t="b">
        <f t="shared" si="387"/>
        <v>1</v>
      </c>
    </row>
    <row r="6177" spans="1:18" x14ac:dyDescent="0.3">
      <c r="A6177">
        <v>56</v>
      </c>
      <c r="B6177">
        <v>176</v>
      </c>
      <c r="C6177">
        <v>99</v>
      </c>
      <c r="D6177">
        <v>161553.41</v>
      </c>
      <c r="E6177">
        <f>VLOOKUP(B6177,'[1]input data'!$G$3:$H$180,2,FALSE)</f>
        <v>87</v>
      </c>
      <c r="F6177" t="str">
        <f t="shared" si="384"/>
        <v>56_99_87</v>
      </c>
      <c r="G6177">
        <f>_xlfn.MAXIFS($D$3:$D$7726,$F$3:$F$7726,$F6177)</f>
        <v>161553.41</v>
      </c>
      <c r="J6177">
        <v>56</v>
      </c>
      <c r="K6177">
        <v>176</v>
      </c>
      <c r="L6177">
        <v>99</v>
      </c>
      <c r="M6177">
        <v>161553.41</v>
      </c>
      <c r="N6177">
        <f>VLOOKUP(K6177,'[1]input data'!$G$3:$H$180,2,FALSE)</f>
        <v>87</v>
      </c>
      <c r="O6177" t="str">
        <f t="shared" si="385"/>
        <v>56_99_87</v>
      </c>
      <c r="P6177">
        <f>SUMIF($O$3:$O$7726,O6177,$M$3:$M$7726)</f>
        <v>161553.41</v>
      </c>
      <c r="Q6177">
        <f t="shared" si="386"/>
        <v>0</v>
      </c>
      <c r="R6177" t="b">
        <f t="shared" si="387"/>
        <v>1</v>
      </c>
    </row>
    <row r="6178" spans="1:18" x14ac:dyDescent="0.3">
      <c r="A6178">
        <v>56</v>
      </c>
      <c r="B6178">
        <v>91</v>
      </c>
      <c r="C6178">
        <v>100</v>
      </c>
      <c r="D6178">
        <v>11285.01</v>
      </c>
      <c r="E6178">
        <f>VLOOKUP(B6178,'[1]input data'!$G$3:$H$180,2,FALSE)</f>
        <v>2</v>
      </c>
      <c r="F6178" t="str">
        <f t="shared" si="384"/>
        <v>56_100_2</v>
      </c>
      <c r="G6178">
        <f>_xlfn.MAXIFS($D$3:$D$7726,$F$3:$F$7726,$F6178)</f>
        <v>11285.01</v>
      </c>
      <c r="J6178">
        <v>56</v>
      </c>
      <c r="K6178">
        <v>91</v>
      </c>
      <c r="L6178">
        <v>100</v>
      </c>
      <c r="M6178">
        <v>11285.01</v>
      </c>
      <c r="N6178">
        <f>VLOOKUP(K6178,'[1]input data'!$G$3:$H$180,2,FALSE)</f>
        <v>2</v>
      </c>
      <c r="O6178" t="str">
        <f t="shared" si="385"/>
        <v>56_100_2</v>
      </c>
      <c r="P6178">
        <f>SUMIF($O$3:$O$7726,O6178,$M$3:$M$7726)</f>
        <v>11285.01</v>
      </c>
      <c r="Q6178">
        <f t="shared" si="386"/>
        <v>0</v>
      </c>
      <c r="R6178" t="b">
        <f t="shared" si="387"/>
        <v>1</v>
      </c>
    </row>
    <row r="6179" spans="1:18" x14ac:dyDescent="0.3">
      <c r="A6179">
        <v>56</v>
      </c>
      <c r="B6179">
        <v>20</v>
      </c>
      <c r="C6179">
        <v>100</v>
      </c>
      <c r="D6179">
        <v>13659.95</v>
      </c>
      <c r="E6179">
        <f>VLOOKUP(B6179,'[1]input data'!$G$3:$H$180,2,FALSE)</f>
        <v>20</v>
      </c>
      <c r="F6179" t="str">
        <f t="shared" si="384"/>
        <v>56_100_20</v>
      </c>
      <c r="G6179">
        <f>_xlfn.MAXIFS($D$3:$D$7726,$F$3:$F$7726,$F6179)</f>
        <v>15147.34</v>
      </c>
      <c r="J6179">
        <v>56</v>
      </c>
      <c r="K6179">
        <v>20</v>
      </c>
      <c r="L6179">
        <v>100</v>
      </c>
      <c r="M6179">
        <v>0</v>
      </c>
      <c r="N6179">
        <f>VLOOKUP(K6179,'[1]input data'!$G$3:$H$180,2,FALSE)</f>
        <v>20</v>
      </c>
      <c r="O6179" t="str">
        <f t="shared" si="385"/>
        <v>56_100_20</v>
      </c>
      <c r="P6179">
        <f>SUMIF($O$3:$O$7726,O6179,$M$3:$M$7726)</f>
        <v>15147.34</v>
      </c>
      <c r="Q6179">
        <f t="shared" si="386"/>
        <v>0</v>
      </c>
      <c r="R6179" t="b">
        <f t="shared" si="387"/>
        <v>1</v>
      </c>
    </row>
    <row r="6180" spans="1:18" x14ac:dyDescent="0.3">
      <c r="A6180">
        <v>56</v>
      </c>
      <c r="B6180">
        <v>109</v>
      </c>
      <c r="C6180">
        <v>100</v>
      </c>
      <c r="D6180">
        <v>15147.34</v>
      </c>
      <c r="E6180">
        <f>VLOOKUP(B6180,'[1]input data'!$G$3:$H$180,2,FALSE)</f>
        <v>20</v>
      </c>
      <c r="F6180" t="str">
        <f t="shared" si="384"/>
        <v>56_100_20</v>
      </c>
      <c r="G6180">
        <f>_xlfn.MAXIFS($D$3:$D$7726,$F$3:$F$7726,$F6180)</f>
        <v>15147.34</v>
      </c>
      <c r="J6180">
        <v>56</v>
      </c>
      <c r="K6180">
        <v>109</v>
      </c>
      <c r="L6180">
        <v>100</v>
      </c>
      <c r="M6180">
        <v>15147.34</v>
      </c>
      <c r="N6180">
        <f>VLOOKUP(K6180,'[1]input data'!$G$3:$H$180,2,FALSE)</f>
        <v>20</v>
      </c>
      <c r="O6180" t="str">
        <f t="shared" si="385"/>
        <v>56_100_20</v>
      </c>
      <c r="P6180">
        <f>SUMIF($O$3:$O$7726,O6180,$M$3:$M$7726)</f>
        <v>15147.34</v>
      </c>
      <c r="Q6180">
        <f t="shared" si="386"/>
        <v>0</v>
      </c>
      <c r="R6180" t="b">
        <f t="shared" si="387"/>
        <v>1</v>
      </c>
    </row>
    <row r="6181" spans="1:18" x14ac:dyDescent="0.3">
      <c r="A6181">
        <v>56</v>
      </c>
      <c r="B6181">
        <v>22</v>
      </c>
      <c r="C6181">
        <v>100</v>
      </c>
      <c r="D6181">
        <v>5097.32</v>
      </c>
      <c r="E6181">
        <f>VLOOKUP(B6181,'[1]input data'!$G$3:$H$180,2,FALSE)</f>
        <v>22</v>
      </c>
      <c r="F6181" t="str">
        <f t="shared" si="384"/>
        <v>56_100_22</v>
      </c>
      <c r="G6181">
        <f>_xlfn.MAXIFS($D$3:$D$7726,$F$3:$F$7726,$F6181)</f>
        <v>7062.9</v>
      </c>
      <c r="J6181">
        <v>56</v>
      </c>
      <c r="K6181">
        <v>22</v>
      </c>
      <c r="L6181">
        <v>100</v>
      </c>
      <c r="M6181">
        <v>0</v>
      </c>
      <c r="N6181">
        <f>VLOOKUP(K6181,'[1]input data'!$G$3:$H$180,2,FALSE)</f>
        <v>22</v>
      </c>
      <c r="O6181" t="str">
        <f t="shared" si="385"/>
        <v>56_100_22</v>
      </c>
      <c r="P6181">
        <f>SUMIF($O$3:$O$7726,O6181,$M$3:$M$7726)</f>
        <v>7062.9</v>
      </c>
      <c r="Q6181">
        <f t="shared" si="386"/>
        <v>0</v>
      </c>
      <c r="R6181" t="b">
        <f t="shared" si="387"/>
        <v>1</v>
      </c>
    </row>
    <row r="6182" spans="1:18" x14ac:dyDescent="0.3">
      <c r="A6182">
        <v>56</v>
      </c>
      <c r="B6182">
        <v>111</v>
      </c>
      <c r="C6182">
        <v>100</v>
      </c>
      <c r="D6182">
        <v>7062.9</v>
      </c>
      <c r="E6182">
        <f>VLOOKUP(B6182,'[1]input data'!$G$3:$H$180,2,FALSE)</f>
        <v>22</v>
      </c>
      <c r="F6182" t="str">
        <f t="shared" si="384"/>
        <v>56_100_22</v>
      </c>
      <c r="G6182">
        <f>_xlfn.MAXIFS($D$3:$D$7726,$F$3:$F$7726,$F6182)</f>
        <v>7062.9</v>
      </c>
      <c r="J6182">
        <v>56</v>
      </c>
      <c r="K6182">
        <v>111</v>
      </c>
      <c r="L6182">
        <v>100</v>
      </c>
      <c r="M6182">
        <v>7062.9</v>
      </c>
      <c r="N6182">
        <f>VLOOKUP(K6182,'[1]input data'!$G$3:$H$180,2,FALSE)</f>
        <v>22</v>
      </c>
      <c r="O6182" t="str">
        <f t="shared" si="385"/>
        <v>56_100_22</v>
      </c>
      <c r="P6182">
        <f>SUMIF($O$3:$O$7726,O6182,$M$3:$M$7726)</f>
        <v>7062.9</v>
      </c>
      <c r="Q6182">
        <f t="shared" si="386"/>
        <v>0</v>
      </c>
      <c r="R6182" t="b">
        <f t="shared" si="387"/>
        <v>1</v>
      </c>
    </row>
    <row r="6183" spans="1:18" x14ac:dyDescent="0.3">
      <c r="A6183">
        <v>56</v>
      </c>
      <c r="B6183">
        <v>23</v>
      </c>
      <c r="C6183">
        <v>100</v>
      </c>
      <c r="D6183">
        <v>17697.349999999999</v>
      </c>
      <c r="E6183">
        <f>VLOOKUP(B6183,'[1]input data'!$G$3:$H$180,2,FALSE)</f>
        <v>23</v>
      </c>
      <c r="F6183" t="str">
        <f t="shared" si="384"/>
        <v>56_100_23</v>
      </c>
      <c r="G6183">
        <f>_xlfn.MAXIFS($D$3:$D$7726,$F$3:$F$7726,$F6183)</f>
        <v>32851.61</v>
      </c>
      <c r="J6183">
        <v>56</v>
      </c>
      <c r="K6183">
        <v>23</v>
      </c>
      <c r="L6183">
        <v>100</v>
      </c>
      <c r="M6183">
        <v>0</v>
      </c>
      <c r="N6183">
        <f>VLOOKUP(K6183,'[1]input data'!$G$3:$H$180,2,FALSE)</f>
        <v>23</v>
      </c>
      <c r="O6183" t="str">
        <f t="shared" si="385"/>
        <v>56_100_23</v>
      </c>
      <c r="P6183">
        <f>SUMIF($O$3:$O$7726,O6183,$M$3:$M$7726)</f>
        <v>32851.61</v>
      </c>
      <c r="Q6183">
        <f t="shared" si="386"/>
        <v>0</v>
      </c>
      <c r="R6183" t="b">
        <f t="shared" si="387"/>
        <v>1</v>
      </c>
    </row>
    <row r="6184" spans="1:18" x14ac:dyDescent="0.3">
      <c r="A6184">
        <v>56</v>
      </c>
      <c r="B6184">
        <v>112</v>
      </c>
      <c r="C6184">
        <v>100</v>
      </c>
      <c r="D6184">
        <v>32851.61</v>
      </c>
      <c r="E6184">
        <f>VLOOKUP(B6184,'[1]input data'!$G$3:$H$180,2,FALSE)</f>
        <v>23</v>
      </c>
      <c r="F6184" t="str">
        <f t="shared" si="384"/>
        <v>56_100_23</v>
      </c>
      <c r="G6184">
        <f>_xlfn.MAXIFS($D$3:$D$7726,$F$3:$F$7726,$F6184)</f>
        <v>32851.61</v>
      </c>
      <c r="J6184">
        <v>56</v>
      </c>
      <c r="K6184">
        <v>112</v>
      </c>
      <c r="L6184">
        <v>100</v>
      </c>
      <c r="M6184">
        <v>32851.61</v>
      </c>
      <c r="N6184">
        <f>VLOOKUP(K6184,'[1]input data'!$G$3:$H$180,2,FALSE)</f>
        <v>23</v>
      </c>
      <c r="O6184" t="str">
        <f t="shared" si="385"/>
        <v>56_100_23</v>
      </c>
      <c r="P6184">
        <f>SUMIF($O$3:$O$7726,O6184,$M$3:$M$7726)</f>
        <v>32851.61</v>
      </c>
      <c r="Q6184">
        <f t="shared" si="386"/>
        <v>0</v>
      </c>
      <c r="R6184" t="b">
        <f t="shared" si="387"/>
        <v>1</v>
      </c>
    </row>
    <row r="6185" spans="1:18" x14ac:dyDescent="0.3">
      <c r="A6185">
        <v>56</v>
      </c>
      <c r="B6185">
        <v>25</v>
      </c>
      <c r="C6185">
        <v>100</v>
      </c>
      <c r="D6185">
        <v>5838.62</v>
      </c>
      <c r="E6185">
        <f>VLOOKUP(B6185,'[1]input data'!$G$3:$H$180,2,FALSE)</f>
        <v>25</v>
      </c>
      <c r="F6185" t="str">
        <f t="shared" si="384"/>
        <v>56_100_25</v>
      </c>
      <c r="G6185">
        <f>_xlfn.MAXIFS($D$3:$D$7726,$F$3:$F$7726,$F6185)</f>
        <v>6221.59</v>
      </c>
      <c r="J6185">
        <v>56</v>
      </c>
      <c r="K6185">
        <v>25</v>
      </c>
      <c r="L6185">
        <v>100</v>
      </c>
      <c r="M6185">
        <v>0</v>
      </c>
      <c r="N6185">
        <f>VLOOKUP(K6185,'[1]input data'!$G$3:$H$180,2,FALSE)</f>
        <v>25</v>
      </c>
      <c r="O6185" t="str">
        <f t="shared" si="385"/>
        <v>56_100_25</v>
      </c>
      <c r="P6185">
        <f>SUMIF($O$3:$O$7726,O6185,$M$3:$M$7726)</f>
        <v>6221.59</v>
      </c>
      <c r="Q6185">
        <f t="shared" si="386"/>
        <v>0</v>
      </c>
      <c r="R6185" t="b">
        <f t="shared" si="387"/>
        <v>1</v>
      </c>
    </row>
    <row r="6186" spans="1:18" x14ac:dyDescent="0.3">
      <c r="A6186">
        <v>56</v>
      </c>
      <c r="B6186">
        <v>114</v>
      </c>
      <c r="C6186">
        <v>100</v>
      </c>
      <c r="D6186">
        <v>6221.59</v>
      </c>
      <c r="E6186">
        <f>VLOOKUP(B6186,'[1]input data'!$G$3:$H$180,2,FALSE)</f>
        <v>25</v>
      </c>
      <c r="F6186" t="str">
        <f t="shared" si="384"/>
        <v>56_100_25</v>
      </c>
      <c r="G6186">
        <f>_xlfn.MAXIFS($D$3:$D$7726,$F$3:$F$7726,$F6186)</f>
        <v>6221.59</v>
      </c>
      <c r="J6186">
        <v>56</v>
      </c>
      <c r="K6186">
        <v>114</v>
      </c>
      <c r="L6186">
        <v>100</v>
      </c>
      <c r="M6186">
        <v>6221.59</v>
      </c>
      <c r="N6186">
        <f>VLOOKUP(K6186,'[1]input data'!$G$3:$H$180,2,FALSE)</f>
        <v>25</v>
      </c>
      <c r="O6186" t="str">
        <f t="shared" si="385"/>
        <v>56_100_25</v>
      </c>
      <c r="P6186">
        <f>SUMIF($O$3:$O$7726,O6186,$M$3:$M$7726)</f>
        <v>6221.59</v>
      </c>
      <c r="Q6186">
        <f t="shared" si="386"/>
        <v>0</v>
      </c>
      <c r="R6186" t="b">
        <f t="shared" si="387"/>
        <v>1</v>
      </c>
    </row>
    <row r="6187" spans="1:18" x14ac:dyDescent="0.3">
      <c r="A6187">
        <v>93</v>
      </c>
      <c r="B6187">
        <v>1</v>
      </c>
      <c r="C6187">
        <v>-3</v>
      </c>
      <c r="D6187">
        <v>0</v>
      </c>
      <c r="E6187">
        <f>VLOOKUP(B6187,'[1]input data'!$G$3:$H$180,2,FALSE)</f>
        <v>1</v>
      </c>
      <c r="F6187" t="str">
        <f t="shared" si="384"/>
        <v>93_-3_1</v>
      </c>
      <c r="G6187">
        <f>_xlfn.MAXIFS($D$3:$D$7726,$F$3:$F$7726,$F6187)</f>
        <v>0</v>
      </c>
      <c r="J6187">
        <v>93</v>
      </c>
      <c r="K6187">
        <v>1</v>
      </c>
      <c r="L6187">
        <v>-3</v>
      </c>
      <c r="M6187">
        <v>0</v>
      </c>
      <c r="N6187">
        <f>VLOOKUP(K6187,'[1]input data'!$G$3:$H$180,2,FALSE)</f>
        <v>1</v>
      </c>
      <c r="O6187" t="str">
        <f t="shared" si="385"/>
        <v>93_-3_1</v>
      </c>
      <c r="P6187">
        <f>SUMIF($O$3:$O$7726,O6187,$M$3:$M$7726)</f>
        <v>0</v>
      </c>
      <c r="Q6187">
        <f t="shared" si="386"/>
        <v>0</v>
      </c>
      <c r="R6187" t="b">
        <f t="shared" si="387"/>
        <v>1</v>
      </c>
    </row>
    <row r="6188" spans="1:18" x14ac:dyDescent="0.3">
      <c r="A6188">
        <v>93</v>
      </c>
      <c r="B6188">
        <v>90</v>
      </c>
      <c r="C6188">
        <v>-3</v>
      </c>
      <c r="D6188">
        <v>0</v>
      </c>
      <c r="E6188">
        <f>VLOOKUP(B6188,'[1]input data'!$G$3:$H$180,2,FALSE)</f>
        <v>1</v>
      </c>
      <c r="F6188" t="str">
        <f t="shared" si="384"/>
        <v>93_-3_1</v>
      </c>
      <c r="G6188">
        <f>_xlfn.MAXIFS($D$3:$D$7726,$F$3:$F$7726,$F6188)</f>
        <v>0</v>
      </c>
      <c r="J6188">
        <v>93</v>
      </c>
      <c r="K6188">
        <v>90</v>
      </c>
      <c r="L6188">
        <v>-3</v>
      </c>
      <c r="M6188">
        <v>0</v>
      </c>
      <c r="N6188">
        <f>VLOOKUP(K6188,'[1]input data'!$G$3:$H$180,2,FALSE)</f>
        <v>1</v>
      </c>
      <c r="O6188" t="str">
        <f t="shared" si="385"/>
        <v>93_-3_1</v>
      </c>
      <c r="P6188">
        <f>SUMIF($O$3:$O$7726,O6188,$M$3:$M$7726)</f>
        <v>0</v>
      </c>
      <c r="Q6188">
        <f t="shared" si="386"/>
        <v>0</v>
      </c>
      <c r="R6188" t="b">
        <f t="shared" si="387"/>
        <v>1</v>
      </c>
    </row>
    <row r="6189" spans="1:18" x14ac:dyDescent="0.3">
      <c r="A6189">
        <v>93</v>
      </c>
      <c r="B6189">
        <v>2</v>
      </c>
      <c r="C6189">
        <v>-3</v>
      </c>
      <c r="D6189">
        <v>62000</v>
      </c>
      <c r="E6189">
        <f>VLOOKUP(B6189,'[1]input data'!$G$3:$H$180,2,FALSE)</f>
        <v>2</v>
      </c>
      <c r="F6189" t="str">
        <f t="shared" si="384"/>
        <v>93_-3_2</v>
      </c>
      <c r="G6189">
        <f>_xlfn.MAXIFS($D$3:$D$7726,$F$3:$F$7726,$F6189)</f>
        <v>62000</v>
      </c>
      <c r="J6189">
        <v>93</v>
      </c>
      <c r="K6189">
        <v>2</v>
      </c>
      <c r="L6189">
        <v>-3</v>
      </c>
      <c r="M6189">
        <v>31000</v>
      </c>
      <c r="N6189">
        <f>VLOOKUP(K6189,'[1]input data'!$G$3:$H$180,2,FALSE)</f>
        <v>2</v>
      </c>
      <c r="O6189" t="str">
        <f t="shared" si="385"/>
        <v>93_-3_2</v>
      </c>
      <c r="P6189">
        <f>SUMIF($O$3:$O$7726,O6189,$M$3:$M$7726)</f>
        <v>62000</v>
      </c>
      <c r="Q6189">
        <f t="shared" si="386"/>
        <v>0</v>
      </c>
      <c r="R6189" t="b">
        <f t="shared" si="387"/>
        <v>1</v>
      </c>
    </row>
    <row r="6190" spans="1:18" x14ac:dyDescent="0.3">
      <c r="A6190">
        <v>93</v>
      </c>
      <c r="B6190">
        <v>91</v>
      </c>
      <c r="C6190">
        <v>-3</v>
      </c>
      <c r="D6190">
        <v>62000</v>
      </c>
      <c r="E6190">
        <f>VLOOKUP(B6190,'[1]input data'!$G$3:$H$180,2,FALSE)</f>
        <v>2</v>
      </c>
      <c r="F6190" t="str">
        <f t="shared" si="384"/>
        <v>93_-3_2</v>
      </c>
      <c r="G6190">
        <f>_xlfn.MAXIFS($D$3:$D$7726,$F$3:$F$7726,$F6190)</f>
        <v>62000</v>
      </c>
      <c r="J6190">
        <v>93</v>
      </c>
      <c r="K6190">
        <v>91</v>
      </c>
      <c r="L6190">
        <v>-3</v>
      </c>
      <c r="M6190">
        <v>31000</v>
      </c>
      <c r="N6190">
        <f>VLOOKUP(K6190,'[1]input data'!$G$3:$H$180,2,FALSE)</f>
        <v>2</v>
      </c>
      <c r="O6190" t="str">
        <f t="shared" si="385"/>
        <v>93_-3_2</v>
      </c>
      <c r="P6190">
        <f>SUMIF($O$3:$O$7726,O6190,$M$3:$M$7726)</f>
        <v>62000</v>
      </c>
      <c r="Q6190">
        <f t="shared" si="386"/>
        <v>0</v>
      </c>
      <c r="R6190" t="b">
        <f t="shared" si="387"/>
        <v>1</v>
      </c>
    </row>
    <row r="6191" spans="1:18" x14ac:dyDescent="0.3">
      <c r="A6191">
        <v>93</v>
      </c>
      <c r="B6191">
        <v>3</v>
      </c>
      <c r="C6191">
        <v>-3</v>
      </c>
      <c r="D6191">
        <v>0</v>
      </c>
      <c r="E6191">
        <f>VLOOKUP(B6191,'[1]input data'!$G$3:$H$180,2,FALSE)</f>
        <v>3</v>
      </c>
      <c r="F6191" t="str">
        <f t="shared" si="384"/>
        <v>93_-3_3</v>
      </c>
      <c r="G6191">
        <f>_xlfn.MAXIFS($D$3:$D$7726,$F$3:$F$7726,$F6191)</f>
        <v>0</v>
      </c>
      <c r="J6191">
        <v>93</v>
      </c>
      <c r="K6191">
        <v>3</v>
      </c>
      <c r="L6191">
        <v>-3</v>
      </c>
      <c r="M6191">
        <v>0</v>
      </c>
      <c r="N6191">
        <f>VLOOKUP(K6191,'[1]input data'!$G$3:$H$180,2,FALSE)</f>
        <v>3</v>
      </c>
      <c r="O6191" t="str">
        <f t="shared" si="385"/>
        <v>93_-3_3</v>
      </c>
      <c r="P6191">
        <f>SUMIF($O$3:$O$7726,O6191,$M$3:$M$7726)</f>
        <v>0</v>
      </c>
      <c r="Q6191">
        <f t="shared" si="386"/>
        <v>0</v>
      </c>
      <c r="R6191" t="b">
        <f t="shared" si="387"/>
        <v>1</v>
      </c>
    </row>
    <row r="6192" spans="1:18" x14ac:dyDescent="0.3">
      <c r="A6192">
        <v>93</v>
      </c>
      <c r="B6192">
        <v>92</v>
      </c>
      <c r="C6192">
        <v>-3</v>
      </c>
      <c r="D6192">
        <v>0</v>
      </c>
      <c r="E6192">
        <f>VLOOKUP(B6192,'[1]input data'!$G$3:$H$180,2,FALSE)</f>
        <v>3</v>
      </c>
      <c r="F6192" t="str">
        <f t="shared" si="384"/>
        <v>93_-3_3</v>
      </c>
      <c r="G6192">
        <f>_xlfn.MAXIFS($D$3:$D$7726,$F$3:$F$7726,$F6192)</f>
        <v>0</v>
      </c>
      <c r="J6192">
        <v>93</v>
      </c>
      <c r="K6192">
        <v>92</v>
      </c>
      <c r="L6192">
        <v>-3</v>
      </c>
      <c r="M6192">
        <v>0</v>
      </c>
      <c r="N6192">
        <f>VLOOKUP(K6192,'[1]input data'!$G$3:$H$180,2,FALSE)</f>
        <v>3</v>
      </c>
      <c r="O6192" t="str">
        <f t="shared" si="385"/>
        <v>93_-3_3</v>
      </c>
      <c r="P6192">
        <f>SUMIF($O$3:$O$7726,O6192,$M$3:$M$7726)</f>
        <v>0</v>
      </c>
      <c r="Q6192">
        <f t="shared" si="386"/>
        <v>0</v>
      </c>
      <c r="R6192" t="b">
        <f t="shared" si="387"/>
        <v>1</v>
      </c>
    </row>
    <row r="6193" spans="1:18" x14ac:dyDescent="0.3">
      <c r="A6193">
        <v>93</v>
      </c>
      <c r="B6193">
        <v>7</v>
      </c>
      <c r="C6193">
        <v>-3</v>
      </c>
      <c r="D6193">
        <v>51544.17</v>
      </c>
      <c r="E6193">
        <f>VLOOKUP(B6193,'[1]input data'!$G$3:$H$180,2,FALSE)</f>
        <v>7</v>
      </c>
      <c r="F6193" t="str">
        <f t="shared" si="384"/>
        <v>93_-3_7</v>
      </c>
      <c r="G6193">
        <f>_xlfn.MAXIFS($D$3:$D$7726,$F$3:$F$7726,$F6193)</f>
        <v>51544.17</v>
      </c>
      <c r="J6193">
        <v>93</v>
      </c>
      <c r="K6193">
        <v>7</v>
      </c>
      <c r="L6193">
        <v>-3</v>
      </c>
      <c r="M6193">
        <v>25772.080000000002</v>
      </c>
      <c r="N6193">
        <f>VLOOKUP(K6193,'[1]input data'!$G$3:$H$180,2,FALSE)</f>
        <v>7</v>
      </c>
      <c r="O6193" t="str">
        <f t="shared" si="385"/>
        <v>93_-3_7</v>
      </c>
      <c r="P6193">
        <f>SUMIF($O$3:$O$7726,O6193,$M$3:$M$7726)</f>
        <v>51544.160000000003</v>
      </c>
      <c r="Q6193">
        <f t="shared" si="386"/>
        <v>9.9999999947613105E-3</v>
      </c>
      <c r="R6193" t="b">
        <f t="shared" si="387"/>
        <v>1</v>
      </c>
    </row>
    <row r="6194" spans="1:18" x14ac:dyDescent="0.3">
      <c r="A6194">
        <v>93</v>
      </c>
      <c r="B6194">
        <v>96</v>
      </c>
      <c r="C6194">
        <v>-3</v>
      </c>
      <c r="D6194">
        <v>51544.17</v>
      </c>
      <c r="E6194">
        <f>VLOOKUP(B6194,'[1]input data'!$G$3:$H$180,2,FALSE)</f>
        <v>7</v>
      </c>
      <c r="F6194" t="str">
        <f t="shared" si="384"/>
        <v>93_-3_7</v>
      </c>
      <c r="G6194">
        <f>_xlfn.MAXIFS($D$3:$D$7726,$F$3:$F$7726,$F6194)</f>
        <v>51544.17</v>
      </c>
      <c r="J6194">
        <v>93</v>
      </c>
      <c r="K6194">
        <v>96</v>
      </c>
      <c r="L6194">
        <v>-3</v>
      </c>
      <c r="M6194">
        <v>25772.080000000002</v>
      </c>
      <c r="N6194">
        <f>VLOOKUP(K6194,'[1]input data'!$G$3:$H$180,2,FALSE)</f>
        <v>7</v>
      </c>
      <c r="O6194" t="str">
        <f t="shared" si="385"/>
        <v>93_-3_7</v>
      </c>
      <c r="P6194">
        <f>SUMIF($O$3:$O$7726,O6194,$M$3:$M$7726)</f>
        <v>51544.160000000003</v>
      </c>
      <c r="Q6194">
        <f t="shared" si="386"/>
        <v>9.9999999947613105E-3</v>
      </c>
      <c r="R6194" t="b">
        <f t="shared" si="387"/>
        <v>1</v>
      </c>
    </row>
    <row r="6195" spans="1:18" x14ac:dyDescent="0.3">
      <c r="A6195">
        <v>93</v>
      </c>
      <c r="B6195">
        <v>8</v>
      </c>
      <c r="C6195">
        <v>-3</v>
      </c>
      <c r="D6195">
        <v>51544.17</v>
      </c>
      <c r="E6195">
        <f>VLOOKUP(B6195,'[1]input data'!$G$3:$H$180,2,FALSE)</f>
        <v>8</v>
      </c>
      <c r="F6195" t="str">
        <f t="shared" si="384"/>
        <v>93_-3_8</v>
      </c>
      <c r="G6195">
        <f>_xlfn.MAXIFS($D$3:$D$7726,$F$3:$F$7726,$F6195)</f>
        <v>51544.17</v>
      </c>
      <c r="J6195">
        <v>93</v>
      </c>
      <c r="K6195">
        <v>8</v>
      </c>
      <c r="L6195">
        <v>-3</v>
      </c>
      <c r="M6195">
        <v>25772.080000000002</v>
      </c>
      <c r="N6195">
        <f>VLOOKUP(K6195,'[1]input data'!$G$3:$H$180,2,FALSE)</f>
        <v>8</v>
      </c>
      <c r="O6195" t="str">
        <f t="shared" si="385"/>
        <v>93_-3_8</v>
      </c>
      <c r="P6195">
        <f>SUMIF($O$3:$O$7726,O6195,$M$3:$M$7726)</f>
        <v>51544.160000000003</v>
      </c>
      <c r="Q6195">
        <f t="shared" si="386"/>
        <v>9.9999999947613105E-3</v>
      </c>
      <c r="R6195" t="b">
        <f t="shared" si="387"/>
        <v>1</v>
      </c>
    </row>
    <row r="6196" spans="1:18" x14ac:dyDescent="0.3">
      <c r="A6196">
        <v>93</v>
      </c>
      <c r="B6196">
        <v>97</v>
      </c>
      <c r="C6196">
        <v>-3</v>
      </c>
      <c r="D6196">
        <v>51544.17</v>
      </c>
      <c r="E6196">
        <f>VLOOKUP(B6196,'[1]input data'!$G$3:$H$180,2,FALSE)</f>
        <v>8</v>
      </c>
      <c r="F6196" t="str">
        <f t="shared" si="384"/>
        <v>93_-3_8</v>
      </c>
      <c r="G6196">
        <f>_xlfn.MAXIFS($D$3:$D$7726,$F$3:$F$7726,$F6196)</f>
        <v>51544.17</v>
      </c>
      <c r="J6196">
        <v>93</v>
      </c>
      <c r="K6196">
        <v>97</v>
      </c>
      <c r="L6196">
        <v>-3</v>
      </c>
      <c r="M6196">
        <v>25772.080000000002</v>
      </c>
      <c r="N6196">
        <f>VLOOKUP(K6196,'[1]input data'!$G$3:$H$180,2,FALSE)</f>
        <v>8</v>
      </c>
      <c r="O6196" t="str">
        <f t="shared" si="385"/>
        <v>93_-3_8</v>
      </c>
      <c r="P6196">
        <f>SUMIF($O$3:$O$7726,O6196,$M$3:$M$7726)</f>
        <v>51544.160000000003</v>
      </c>
      <c r="Q6196">
        <f t="shared" si="386"/>
        <v>9.9999999947613105E-3</v>
      </c>
      <c r="R6196" t="b">
        <f t="shared" si="387"/>
        <v>1</v>
      </c>
    </row>
    <row r="6197" spans="1:18" x14ac:dyDescent="0.3">
      <c r="A6197">
        <v>93</v>
      </c>
      <c r="B6197">
        <v>9</v>
      </c>
      <c r="C6197">
        <v>-3</v>
      </c>
      <c r="D6197">
        <v>51544.17</v>
      </c>
      <c r="E6197">
        <f>VLOOKUP(B6197,'[1]input data'!$G$3:$H$180,2,FALSE)</f>
        <v>9</v>
      </c>
      <c r="F6197" t="str">
        <f t="shared" si="384"/>
        <v>93_-3_9</v>
      </c>
      <c r="G6197">
        <f>_xlfn.MAXIFS($D$3:$D$7726,$F$3:$F$7726,$F6197)</f>
        <v>51544.17</v>
      </c>
      <c r="J6197">
        <v>93</v>
      </c>
      <c r="K6197">
        <v>9</v>
      </c>
      <c r="L6197">
        <v>-3</v>
      </c>
      <c r="M6197">
        <v>25772.080000000002</v>
      </c>
      <c r="N6197">
        <f>VLOOKUP(K6197,'[1]input data'!$G$3:$H$180,2,FALSE)</f>
        <v>9</v>
      </c>
      <c r="O6197" t="str">
        <f t="shared" si="385"/>
        <v>93_-3_9</v>
      </c>
      <c r="P6197">
        <f>SUMIF($O$3:$O$7726,O6197,$M$3:$M$7726)</f>
        <v>51544.160000000003</v>
      </c>
      <c r="Q6197">
        <f t="shared" si="386"/>
        <v>9.9999999947613105E-3</v>
      </c>
      <c r="R6197" t="b">
        <f t="shared" si="387"/>
        <v>1</v>
      </c>
    </row>
    <row r="6198" spans="1:18" x14ac:dyDescent="0.3">
      <c r="A6198">
        <v>93</v>
      </c>
      <c r="B6198">
        <v>98</v>
      </c>
      <c r="C6198">
        <v>-3</v>
      </c>
      <c r="D6198">
        <v>51544.17</v>
      </c>
      <c r="E6198">
        <f>VLOOKUP(B6198,'[1]input data'!$G$3:$H$180,2,FALSE)</f>
        <v>9</v>
      </c>
      <c r="F6198" t="str">
        <f t="shared" si="384"/>
        <v>93_-3_9</v>
      </c>
      <c r="G6198">
        <f>_xlfn.MAXIFS($D$3:$D$7726,$F$3:$F$7726,$F6198)</f>
        <v>51544.17</v>
      </c>
      <c r="J6198">
        <v>93</v>
      </c>
      <c r="K6198">
        <v>98</v>
      </c>
      <c r="L6198">
        <v>-3</v>
      </c>
      <c r="M6198">
        <v>25772.080000000002</v>
      </c>
      <c r="N6198">
        <f>VLOOKUP(K6198,'[1]input data'!$G$3:$H$180,2,FALSE)</f>
        <v>9</v>
      </c>
      <c r="O6198" t="str">
        <f t="shared" si="385"/>
        <v>93_-3_9</v>
      </c>
      <c r="P6198">
        <f>SUMIF($O$3:$O$7726,O6198,$M$3:$M$7726)</f>
        <v>51544.160000000003</v>
      </c>
      <c r="Q6198">
        <f t="shared" si="386"/>
        <v>9.9999999947613105E-3</v>
      </c>
      <c r="R6198" t="b">
        <f t="shared" si="387"/>
        <v>1</v>
      </c>
    </row>
    <row r="6199" spans="1:18" x14ac:dyDescent="0.3">
      <c r="A6199">
        <v>93</v>
      </c>
      <c r="B6199">
        <v>10</v>
      </c>
      <c r="C6199">
        <v>-3</v>
      </c>
      <c r="D6199">
        <v>51544.17</v>
      </c>
      <c r="E6199">
        <f>VLOOKUP(B6199,'[1]input data'!$G$3:$H$180,2,FALSE)</f>
        <v>10</v>
      </c>
      <c r="F6199" t="str">
        <f t="shared" si="384"/>
        <v>93_-3_10</v>
      </c>
      <c r="G6199">
        <f>_xlfn.MAXIFS($D$3:$D$7726,$F$3:$F$7726,$F6199)</f>
        <v>51544.17</v>
      </c>
      <c r="J6199">
        <v>93</v>
      </c>
      <c r="K6199">
        <v>10</v>
      </c>
      <c r="L6199">
        <v>-3</v>
      </c>
      <c r="M6199">
        <v>25772.080000000002</v>
      </c>
      <c r="N6199">
        <f>VLOOKUP(K6199,'[1]input data'!$G$3:$H$180,2,FALSE)</f>
        <v>10</v>
      </c>
      <c r="O6199" t="str">
        <f t="shared" si="385"/>
        <v>93_-3_10</v>
      </c>
      <c r="P6199">
        <f>SUMIF($O$3:$O$7726,O6199,$M$3:$M$7726)</f>
        <v>51544.160000000003</v>
      </c>
      <c r="Q6199">
        <f t="shared" si="386"/>
        <v>9.9999999947613105E-3</v>
      </c>
      <c r="R6199" t="b">
        <f t="shared" si="387"/>
        <v>1</v>
      </c>
    </row>
    <row r="6200" spans="1:18" x14ac:dyDescent="0.3">
      <c r="A6200">
        <v>93</v>
      </c>
      <c r="B6200">
        <v>99</v>
      </c>
      <c r="C6200">
        <v>-3</v>
      </c>
      <c r="D6200">
        <v>51544.17</v>
      </c>
      <c r="E6200">
        <f>VLOOKUP(B6200,'[1]input data'!$G$3:$H$180,2,FALSE)</f>
        <v>10</v>
      </c>
      <c r="F6200" t="str">
        <f t="shared" si="384"/>
        <v>93_-3_10</v>
      </c>
      <c r="G6200">
        <f>_xlfn.MAXIFS($D$3:$D$7726,$F$3:$F$7726,$F6200)</f>
        <v>51544.17</v>
      </c>
      <c r="J6200">
        <v>93</v>
      </c>
      <c r="K6200">
        <v>99</v>
      </c>
      <c r="L6200">
        <v>-3</v>
      </c>
      <c r="M6200">
        <v>25772.080000000002</v>
      </c>
      <c r="N6200">
        <f>VLOOKUP(K6200,'[1]input data'!$G$3:$H$180,2,FALSE)</f>
        <v>10</v>
      </c>
      <c r="O6200" t="str">
        <f t="shared" si="385"/>
        <v>93_-3_10</v>
      </c>
      <c r="P6200">
        <f>SUMIF($O$3:$O$7726,O6200,$M$3:$M$7726)</f>
        <v>51544.160000000003</v>
      </c>
      <c r="Q6200">
        <f t="shared" si="386"/>
        <v>9.9999999947613105E-3</v>
      </c>
      <c r="R6200" t="b">
        <f t="shared" si="387"/>
        <v>1</v>
      </c>
    </row>
    <row r="6201" spans="1:18" x14ac:dyDescent="0.3">
      <c r="A6201">
        <v>93</v>
      </c>
      <c r="B6201">
        <v>11</v>
      </c>
      <c r="C6201">
        <v>-3</v>
      </c>
      <c r="D6201">
        <v>51544.17</v>
      </c>
      <c r="E6201">
        <f>VLOOKUP(B6201,'[1]input data'!$G$3:$H$180,2,FALSE)</f>
        <v>11</v>
      </c>
      <c r="F6201" t="str">
        <f t="shared" si="384"/>
        <v>93_-3_11</v>
      </c>
      <c r="G6201">
        <f>_xlfn.MAXIFS($D$3:$D$7726,$F$3:$F$7726,$F6201)</f>
        <v>51544.17</v>
      </c>
      <c r="J6201">
        <v>93</v>
      </c>
      <c r="K6201">
        <v>11</v>
      </c>
      <c r="L6201">
        <v>-3</v>
      </c>
      <c r="M6201">
        <v>25772.080000000002</v>
      </c>
      <c r="N6201">
        <f>VLOOKUP(K6201,'[1]input data'!$G$3:$H$180,2,FALSE)</f>
        <v>11</v>
      </c>
      <c r="O6201" t="str">
        <f t="shared" si="385"/>
        <v>93_-3_11</v>
      </c>
      <c r="P6201">
        <f>SUMIF($O$3:$O$7726,O6201,$M$3:$M$7726)</f>
        <v>51544.160000000003</v>
      </c>
      <c r="Q6201">
        <f t="shared" si="386"/>
        <v>9.9999999947613105E-3</v>
      </c>
      <c r="R6201" t="b">
        <f t="shared" si="387"/>
        <v>1</v>
      </c>
    </row>
    <row r="6202" spans="1:18" x14ac:dyDescent="0.3">
      <c r="A6202">
        <v>93</v>
      </c>
      <c r="B6202">
        <v>100</v>
      </c>
      <c r="C6202">
        <v>-3</v>
      </c>
      <c r="D6202">
        <v>51544.17</v>
      </c>
      <c r="E6202">
        <f>VLOOKUP(B6202,'[1]input data'!$G$3:$H$180,2,FALSE)</f>
        <v>11</v>
      </c>
      <c r="F6202" t="str">
        <f t="shared" si="384"/>
        <v>93_-3_11</v>
      </c>
      <c r="G6202">
        <f>_xlfn.MAXIFS($D$3:$D$7726,$F$3:$F$7726,$F6202)</f>
        <v>51544.17</v>
      </c>
      <c r="J6202">
        <v>93</v>
      </c>
      <c r="K6202">
        <v>100</v>
      </c>
      <c r="L6202">
        <v>-3</v>
      </c>
      <c r="M6202">
        <v>25772.080000000002</v>
      </c>
      <c r="N6202">
        <f>VLOOKUP(K6202,'[1]input data'!$G$3:$H$180,2,FALSE)</f>
        <v>11</v>
      </c>
      <c r="O6202" t="str">
        <f t="shared" si="385"/>
        <v>93_-3_11</v>
      </c>
      <c r="P6202">
        <f>SUMIF($O$3:$O$7726,O6202,$M$3:$M$7726)</f>
        <v>51544.160000000003</v>
      </c>
      <c r="Q6202">
        <f t="shared" si="386"/>
        <v>9.9999999947613105E-3</v>
      </c>
      <c r="R6202" t="b">
        <f t="shared" si="387"/>
        <v>1</v>
      </c>
    </row>
    <row r="6203" spans="1:18" x14ac:dyDescent="0.3">
      <c r="A6203">
        <v>93</v>
      </c>
      <c r="B6203">
        <v>12</v>
      </c>
      <c r="C6203">
        <v>-3</v>
      </c>
      <c r="D6203">
        <v>51544.17</v>
      </c>
      <c r="E6203">
        <f>VLOOKUP(B6203,'[1]input data'!$G$3:$H$180,2,FALSE)</f>
        <v>12</v>
      </c>
      <c r="F6203" t="str">
        <f t="shared" si="384"/>
        <v>93_-3_12</v>
      </c>
      <c r="G6203">
        <f>_xlfn.MAXIFS($D$3:$D$7726,$F$3:$F$7726,$F6203)</f>
        <v>51544.17</v>
      </c>
      <c r="J6203">
        <v>93</v>
      </c>
      <c r="K6203">
        <v>12</v>
      </c>
      <c r="L6203">
        <v>-3</v>
      </c>
      <c r="M6203">
        <v>25772.080000000002</v>
      </c>
      <c r="N6203">
        <f>VLOOKUP(K6203,'[1]input data'!$G$3:$H$180,2,FALSE)</f>
        <v>12</v>
      </c>
      <c r="O6203" t="str">
        <f t="shared" si="385"/>
        <v>93_-3_12</v>
      </c>
      <c r="P6203">
        <f>SUMIF($O$3:$O$7726,O6203,$M$3:$M$7726)</f>
        <v>51544.160000000003</v>
      </c>
      <c r="Q6203">
        <f t="shared" si="386"/>
        <v>9.9999999947613105E-3</v>
      </c>
      <c r="R6203" t="b">
        <f t="shared" si="387"/>
        <v>1</v>
      </c>
    </row>
    <row r="6204" spans="1:18" x14ac:dyDescent="0.3">
      <c r="A6204">
        <v>93</v>
      </c>
      <c r="B6204">
        <v>101</v>
      </c>
      <c r="C6204">
        <v>-3</v>
      </c>
      <c r="D6204">
        <v>51544.17</v>
      </c>
      <c r="E6204">
        <f>VLOOKUP(B6204,'[1]input data'!$G$3:$H$180,2,FALSE)</f>
        <v>12</v>
      </c>
      <c r="F6204" t="str">
        <f t="shared" si="384"/>
        <v>93_-3_12</v>
      </c>
      <c r="G6204">
        <f>_xlfn.MAXIFS($D$3:$D$7726,$F$3:$F$7726,$F6204)</f>
        <v>51544.17</v>
      </c>
      <c r="J6204">
        <v>93</v>
      </c>
      <c r="K6204">
        <v>101</v>
      </c>
      <c r="L6204">
        <v>-3</v>
      </c>
      <c r="M6204">
        <v>25772.080000000002</v>
      </c>
      <c r="N6204">
        <f>VLOOKUP(K6204,'[1]input data'!$G$3:$H$180,2,FALSE)</f>
        <v>12</v>
      </c>
      <c r="O6204" t="str">
        <f t="shared" si="385"/>
        <v>93_-3_12</v>
      </c>
      <c r="P6204">
        <f>SUMIF($O$3:$O$7726,O6204,$M$3:$M$7726)</f>
        <v>51544.160000000003</v>
      </c>
      <c r="Q6204">
        <f t="shared" si="386"/>
        <v>9.9999999947613105E-3</v>
      </c>
      <c r="R6204" t="b">
        <f t="shared" si="387"/>
        <v>1</v>
      </c>
    </row>
    <row r="6205" spans="1:18" x14ac:dyDescent="0.3">
      <c r="A6205">
        <v>93</v>
      </c>
      <c r="B6205">
        <v>13</v>
      </c>
      <c r="C6205">
        <v>-3</v>
      </c>
      <c r="D6205">
        <v>17713.169999999998</v>
      </c>
      <c r="E6205">
        <f>VLOOKUP(B6205,'[1]input data'!$G$3:$H$180,2,FALSE)</f>
        <v>13</v>
      </c>
      <c r="F6205" t="str">
        <f t="shared" si="384"/>
        <v>93_-3_13</v>
      </c>
      <c r="G6205">
        <f>_xlfn.MAXIFS($D$3:$D$7726,$F$3:$F$7726,$F6205)</f>
        <v>17713.169999999998</v>
      </c>
      <c r="J6205">
        <v>93</v>
      </c>
      <c r="K6205">
        <v>13</v>
      </c>
      <c r="L6205">
        <v>-3</v>
      </c>
      <c r="M6205">
        <v>8856.58</v>
      </c>
      <c r="N6205">
        <f>VLOOKUP(K6205,'[1]input data'!$G$3:$H$180,2,FALSE)</f>
        <v>13</v>
      </c>
      <c r="O6205" t="str">
        <f t="shared" si="385"/>
        <v>93_-3_13</v>
      </c>
      <c r="P6205">
        <f>SUMIF($O$3:$O$7726,O6205,$M$3:$M$7726)</f>
        <v>17713.16</v>
      </c>
      <c r="Q6205">
        <f t="shared" si="386"/>
        <v>9.9999999983992893E-3</v>
      </c>
      <c r="R6205" t="b">
        <f t="shared" si="387"/>
        <v>1</v>
      </c>
    </row>
    <row r="6206" spans="1:18" x14ac:dyDescent="0.3">
      <c r="A6206">
        <v>93</v>
      </c>
      <c r="B6206">
        <v>102</v>
      </c>
      <c r="C6206">
        <v>-3</v>
      </c>
      <c r="D6206">
        <v>17713.169999999998</v>
      </c>
      <c r="E6206">
        <f>VLOOKUP(B6206,'[1]input data'!$G$3:$H$180,2,FALSE)</f>
        <v>13</v>
      </c>
      <c r="F6206" t="str">
        <f t="shared" si="384"/>
        <v>93_-3_13</v>
      </c>
      <c r="G6206">
        <f>_xlfn.MAXIFS($D$3:$D$7726,$F$3:$F$7726,$F6206)</f>
        <v>17713.169999999998</v>
      </c>
      <c r="J6206">
        <v>93</v>
      </c>
      <c r="K6206">
        <v>102</v>
      </c>
      <c r="L6206">
        <v>-3</v>
      </c>
      <c r="M6206">
        <v>8856.58</v>
      </c>
      <c r="N6206">
        <f>VLOOKUP(K6206,'[1]input data'!$G$3:$H$180,2,FALSE)</f>
        <v>13</v>
      </c>
      <c r="O6206" t="str">
        <f t="shared" si="385"/>
        <v>93_-3_13</v>
      </c>
      <c r="P6206">
        <f>SUMIF($O$3:$O$7726,O6206,$M$3:$M$7726)</f>
        <v>17713.16</v>
      </c>
      <c r="Q6206">
        <f t="shared" si="386"/>
        <v>9.9999999983992893E-3</v>
      </c>
      <c r="R6206" t="b">
        <f t="shared" si="387"/>
        <v>1</v>
      </c>
    </row>
    <row r="6207" spans="1:18" x14ac:dyDescent="0.3">
      <c r="A6207">
        <v>93</v>
      </c>
      <c r="B6207">
        <v>14</v>
      </c>
      <c r="C6207">
        <v>-3</v>
      </c>
      <c r="D6207">
        <v>17713.169999999998</v>
      </c>
      <c r="E6207">
        <f>VLOOKUP(B6207,'[1]input data'!$G$3:$H$180,2,FALSE)</f>
        <v>14</v>
      </c>
      <c r="F6207" t="str">
        <f t="shared" si="384"/>
        <v>93_-3_14</v>
      </c>
      <c r="G6207">
        <f>_xlfn.MAXIFS($D$3:$D$7726,$F$3:$F$7726,$F6207)</f>
        <v>17713.169999999998</v>
      </c>
      <c r="J6207">
        <v>93</v>
      </c>
      <c r="K6207">
        <v>14</v>
      </c>
      <c r="L6207">
        <v>-3</v>
      </c>
      <c r="M6207">
        <v>8856.58</v>
      </c>
      <c r="N6207">
        <f>VLOOKUP(K6207,'[1]input data'!$G$3:$H$180,2,FALSE)</f>
        <v>14</v>
      </c>
      <c r="O6207" t="str">
        <f t="shared" si="385"/>
        <v>93_-3_14</v>
      </c>
      <c r="P6207">
        <f>SUMIF($O$3:$O$7726,O6207,$M$3:$M$7726)</f>
        <v>17713.16</v>
      </c>
      <c r="Q6207">
        <f t="shared" si="386"/>
        <v>9.9999999983992893E-3</v>
      </c>
      <c r="R6207" t="b">
        <f t="shared" si="387"/>
        <v>1</v>
      </c>
    </row>
    <row r="6208" spans="1:18" x14ac:dyDescent="0.3">
      <c r="A6208">
        <v>93</v>
      </c>
      <c r="B6208">
        <v>103</v>
      </c>
      <c r="C6208">
        <v>-3</v>
      </c>
      <c r="D6208">
        <v>17713.169999999998</v>
      </c>
      <c r="E6208">
        <f>VLOOKUP(B6208,'[1]input data'!$G$3:$H$180,2,FALSE)</f>
        <v>14</v>
      </c>
      <c r="F6208" t="str">
        <f t="shared" si="384"/>
        <v>93_-3_14</v>
      </c>
      <c r="G6208">
        <f>_xlfn.MAXIFS($D$3:$D$7726,$F$3:$F$7726,$F6208)</f>
        <v>17713.169999999998</v>
      </c>
      <c r="J6208">
        <v>93</v>
      </c>
      <c r="K6208">
        <v>103</v>
      </c>
      <c r="L6208">
        <v>-3</v>
      </c>
      <c r="M6208">
        <v>8856.58</v>
      </c>
      <c r="N6208">
        <f>VLOOKUP(K6208,'[1]input data'!$G$3:$H$180,2,FALSE)</f>
        <v>14</v>
      </c>
      <c r="O6208" t="str">
        <f t="shared" si="385"/>
        <v>93_-3_14</v>
      </c>
      <c r="P6208">
        <f>SUMIF($O$3:$O$7726,O6208,$M$3:$M$7726)</f>
        <v>17713.16</v>
      </c>
      <c r="Q6208">
        <f t="shared" si="386"/>
        <v>9.9999999983992893E-3</v>
      </c>
      <c r="R6208" t="b">
        <f t="shared" si="387"/>
        <v>1</v>
      </c>
    </row>
    <row r="6209" spans="1:18" x14ac:dyDescent="0.3">
      <c r="A6209">
        <v>93</v>
      </c>
      <c r="B6209">
        <v>15</v>
      </c>
      <c r="C6209">
        <v>-3</v>
      </c>
      <c r="D6209">
        <v>17713.169999999998</v>
      </c>
      <c r="E6209">
        <f>VLOOKUP(B6209,'[1]input data'!$G$3:$H$180,2,FALSE)</f>
        <v>15</v>
      </c>
      <c r="F6209" t="str">
        <f t="shared" si="384"/>
        <v>93_-3_15</v>
      </c>
      <c r="G6209">
        <f>_xlfn.MAXIFS($D$3:$D$7726,$F$3:$F$7726,$F6209)</f>
        <v>17713.169999999998</v>
      </c>
      <c r="J6209">
        <v>93</v>
      </c>
      <c r="K6209">
        <v>15</v>
      </c>
      <c r="L6209">
        <v>-3</v>
      </c>
      <c r="M6209">
        <v>8856.58</v>
      </c>
      <c r="N6209">
        <f>VLOOKUP(K6209,'[1]input data'!$G$3:$H$180,2,FALSE)</f>
        <v>15</v>
      </c>
      <c r="O6209" t="str">
        <f t="shared" si="385"/>
        <v>93_-3_15</v>
      </c>
      <c r="P6209">
        <f>SUMIF($O$3:$O$7726,O6209,$M$3:$M$7726)</f>
        <v>17713.16</v>
      </c>
      <c r="Q6209">
        <f t="shared" si="386"/>
        <v>9.9999999983992893E-3</v>
      </c>
      <c r="R6209" t="b">
        <f t="shared" si="387"/>
        <v>1</v>
      </c>
    </row>
    <row r="6210" spans="1:18" x14ac:dyDescent="0.3">
      <c r="A6210">
        <v>93</v>
      </c>
      <c r="B6210">
        <v>104</v>
      </c>
      <c r="C6210">
        <v>-3</v>
      </c>
      <c r="D6210">
        <v>17713.169999999998</v>
      </c>
      <c r="E6210">
        <f>VLOOKUP(B6210,'[1]input data'!$G$3:$H$180,2,FALSE)</f>
        <v>15</v>
      </c>
      <c r="F6210" t="str">
        <f t="shared" si="384"/>
        <v>93_-3_15</v>
      </c>
      <c r="G6210">
        <f>_xlfn.MAXIFS($D$3:$D$7726,$F$3:$F$7726,$F6210)</f>
        <v>17713.169999999998</v>
      </c>
      <c r="J6210">
        <v>93</v>
      </c>
      <c r="K6210">
        <v>104</v>
      </c>
      <c r="L6210">
        <v>-3</v>
      </c>
      <c r="M6210">
        <v>8856.58</v>
      </c>
      <c r="N6210">
        <f>VLOOKUP(K6210,'[1]input data'!$G$3:$H$180,2,FALSE)</f>
        <v>15</v>
      </c>
      <c r="O6210" t="str">
        <f t="shared" si="385"/>
        <v>93_-3_15</v>
      </c>
      <c r="P6210">
        <f>SUMIF($O$3:$O$7726,O6210,$M$3:$M$7726)</f>
        <v>17713.16</v>
      </c>
      <c r="Q6210">
        <f t="shared" si="386"/>
        <v>9.9999999983992893E-3</v>
      </c>
      <c r="R6210" t="b">
        <f t="shared" si="387"/>
        <v>1</v>
      </c>
    </row>
    <row r="6211" spans="1:18" x14ac:dyDescent="0.3">
      <c r="A6211">
        <v>93</v>
      </c>
      <c r="B6211">
        <v>16</v>
      </c>
      <c r="C6211">
        <v>-3</v>
      </c>
      <c r="D6211">
        <v>17713.169999999998</v>
      </c>
      <c r="E6211">
        <f>VLOOKUP(B6211,'[1]input data'!$G$3:$H$180,2,FALSE)</f>
        <v>16</v>
      </c>
      <c r="F6211" t="str">
        <f t="shared" si="384"/>
        <v>93_-3_16</v>
      </c>
      <c r="G6211">
        <f>_xlfn.MAXIFS($D$3:$D$7726,$F$3:$F$7726,$F6211)</f>
        <v>17713.169999999998</v>
      </c>
      <c r="J6211">
        <v>93</v>
      </c>
      <c r="K6211">
        <v>16</v>
      </c>
      <c r="L6211">
        <v>-3</v>
      </c>
      <c r="M6211">
        <v>8856.58</v>
      </c>
      <c r="N6211">
        <f>VLOOKUP(K6211,'[1]input data'!$G$3:$H$180,2,FALSE)</f>
        <v>16</v>
      </c>
      <c r="O6211" t="str">
        <f t="shared" si="385"/>
        <v>93_-3_16</v>
      </c>
      <c r="P6211">
        <f>SUMIF($O$3:$O$7726,O6211,$M$3:$M$7726)</f>
        <v>17713.16</v>
      </c>
      <c r="Q6211">
        <f t="shared" si="386"/>
        <v>9.9999999983992893E-3</v>
      </c>
      <c r="R6211" t="b">
        <f t="shared" si="387"/>
        <v>1</v>
      </c>
    </row>
    <row r="6212" spans="1:18" x14ac:dyDescent="0.3">
      <c r="A6212">
        <v>93</v>
      </c>
      <c r="B6212">
        <v>105</v>
      </c>
      <c r="C6212">
        <v>-3</v>
      </c>
      <c r="D6212">
        <v>17713.169999999998</v>
      </c>
      <c r="E6212">
        <f>VLOOKUP(B6212,'[1]input data'!$G$3:$H$180,2,FALSE)</f>
        <v>16</v>
      </c>
      <c r="F6212" t="str">
        <f t="shared" ref="F6212:F6275" si="388">A6212&amp;"_"&amp;C6212&amp;"_"&amp;E6212</f>
        <v>93_-3_16</v>
      </c>
      <c r="G6212">
        <f>_xlfn.MAXIFS($D$3:$D$7726,$F$3:$F$7726,$F6212)</f>
        <v>17713.169999999998</v>
      </c>
      <c r="J6212">
        <v>93</v>
      </c>
      <c r="K6212">
        <v>105</v>
      </c>
      <c r="L6212">
        <v>-3</v>
      </c>
      <c r="M6212">
        <v>8856.58</v>
      </c>
      <c r="N6212">
        <f>VLOOKUP(K6212,'[1]input data'!$G$3:$H$180,2,FALSE)</f>
        <v>16</v>
      </c>
      <c r="O6212" t="str">
        <f t="shared" ref="O6212:O6275" si="389">J6212&amp;"_"&amp;L6212&amp;"_"&amp;N6212</f>
        <v>93_-3_16</v>
      </c>
      <c r="P6212">
        <f>SUMIF($O$3:$O$7726,O6212,$M$3:$M$7726)</f>
        <v>17713.16</v>
      </c>
      <c r="Q6212">
        <f t="shared" ref="Q6212:Q6275" si="390">G6212-P6212</f>
        <v>9.9999999983992893E-3</v>
      </c>
      <c r="R6212" t="b">
        <f t="shared" ref="R6212:R6275" si="391">OR(D6212=G6212,M6212=0)</f>
        <v>1</v>
      </c>
    </row>
    <row r="6213" spans="1:18" x14ac:dyDescent="0.3">
      <c r="A6213">
        <v>93</v>
      </c>
      <c r="B6213">
        <v>17</v>
      </c>
      <c r="C6213">
        <v>-3</v>
      </c>
      <c r="D6213">
        <v>17713.169999999998</v>
      </c>
      <c r="E6213">
        <f>VLOOKUP(B6213,'[1]input data'!$G$3:$H$180,2,FALSE)</f>
        <v>17</v>
      </c>
      <c r="F6213" t="str">
        <f t="shared" si="388"/>
        <v>93_-3_17</v>
      </c>
      <c r="G6213">
        <f>_xlfn.MAXIFS($D$3:$D$7726,$F$3:$F$7726,$F6213)</f>
        <v>17713.169999999998</v>
      </c>
      <c r="J6213">
        <v>93</v>
      </c>
      <c r="K6213">
        <v>17</v>
      </c>
      <c r="L6213">
        <v>-3</v>
      </c>
      <c r="M6213">
        <v>8856.58</v>
      </c>
      <c r="N6213">
        <f>VLOOKUP(K6213,'[1]input data'!$G$3:$H$180,2,FALSE)</f>
        <v>17</v>
      </c>
      <c r="O6213" t="str">
        <f t="shared" si="389"/>
        <v>93_-3_17</v>
      </c>
      <c r="P6213">
        <f>SUMIF($O$3:$O$7726,O6213,$M$3:$M$7726)</f>
        <v>17713.16</v>
      </c>
      <c r="Q6213">
        <f t="shared" si="390"/>
        <v>9.9999999983992893E-3</v>
      </c>
      <c r="R6213" t="b">
        <f t="shared" si="391"/>
        <v>1</v>
      </c>
    </row>
    <row r="6214" spans="1:18" x14ac:dyDescent="0.3">
      <c r="A6214">
        <v>93</v>
      </c>
      <c r="B6214">
        <v>106</v>
      </c>
      <c r="C6214">
        <v>-3</v>
      </c>
      <c r="D6214">
        <v>17713.169999999998</v>
      </c>
      <c r="E6214">
        <f>VLOOKUP(B6214,'[1]input data'!$G$3:$H$180,2,FALSE)</f>
        <v>17</v>
      </c>
      <c r="F6214" t="str">
        <f t="shared" si="388"/>
        <v>93_-3_17</v>
      </c>
      <c r="G6214">
        <f>_xlfn.MAXIFS($D$3:$D$7726,$F$3:$F$7726,$F6214)</f>
        <v>17713.169999999998</v>
      </c>
      <c r="J6214">
        <v>93</v>
      </c>
      <c r="K6214">
        <v>106</v>
      </c>
      <c r="L6214">
        <v>-3</v>
      </c>
      <c r="M6214">
        <v>8856.58</v>
      </c>
      <c r="N6214">
        <f>VLOOKUP(K6214,'[1]input data'!$G$3:$H$180,2,FALSE)</f>
        <v>17</v>
      </c>
      <c r="O6214" t="str">
        <f t="shared" si="389"/>
        <v>93_-3_17</v>
      </c>
      <c r="P6214">
        <f>SUMIF($O$3:$O$7726,O6214,$M$3:$M$7726)</f>
        <v>17713.16</v>
      </c>
      <c r="Q6214">
        <f t="shared" si="390"/>
        <v>9.9999999983992893E-3</v>
      </c>
      <c r="R6214" t="b">
        <f t="shared" si="391"/>
        <v>1</v>
      </c>
    </row>
    <row r="6215" spans="1:18" x14ac:dyDescent="0.3">
      <c r="A6215">
        <v>93</v>
      </c>
      <c r="B6215">
        <v>18</v>
      </c>
      <c r="C6215">
        <v>-3</v>
      </c>
      <c r="D6215">
        <v>17713.169999999998</v>
      </c>
      <c r="E6215">
        <f>VLOOKUP(B6215,'[1]input data'!$G$3:$H$180,2,FALSE)</f>
        <v>18</v>
      </c>
      <c r="F6215" t="str">
        <f t="shared" si="388"/>
        <v>93_-3_18</v>
      </c>
      <c r="G6215">
        <f>_xlfn.MAXIFS($D$3:$D$7726,$F$3:$F$7726,$F6215)</f>
        <v>17713.169999999998</v>
      </c>
      <c r="J6215">
        <v>93</v>
      </c>
      <c r="K6215">
        <v>18</v>
      </c>
      <c r="L6215">
        <v>-3</v>
      </c>
      <c r="M6215">
        <v>8856.58</v>
      </c>
      <c r="N6215">
        <f>VLOOKUP(K6215,'[1]input data'!$G$3:$H$180,2,FALSE)</f>
        <v>18</v>
      </c>
      <c r="O6215" t="str">
        <f t="shared" si="389"/>
        <v>93_-3_18</v>
      </c>
      <c r="P6215">
        <f>SUMIF($O$3:$O$7726,O6215,$M$3:$M$7726)</f>
        <v>17713.16</v>
      </c>
      <c r="Q6215">
        <f t="shared" si="390"/>
        <v>9.9999999983992893E-3</v>
      </c>
      <c r="R6215" t="b">
        <f t="shared" si="391"/>
        <v>1</v>
      </c>
    </row>
    <row r="6216" spans="1:18" x14ac:dyDescent="0.3">
      <c r="A6216">
        <v>93</v>
      </c>
      <c r="B6216">
        <v>107</v>
      </c>
      <c r="C6216">
        <v>-3</v>
      </c>
      <c r="D6216">
        <v>17713.169999999998</v>
      </c>
      <c r="E6216">
        <f>VLOOKUP(B6216,'[1]input data'!$G$3:$H$180,2,FALSE)</f>
        <v>18</v>
      </c>
      <c r="F6216" t="str">
        <f t="shared" si="388"/>
        <v>93_-3_18</v>
      </c>
      <c r="G6216">
        <f>_xlfn.MAXIFS($D$3:$D$7726,$F$3:$F$7726,$F6216)</f>
        <v>17713.169999999998</v>
      </c>
      <c r="J6216">
        <v>93</v>
      </c>
      <c r="K6216">
        <v>107</v>
      </c>
      <c r="L6216">
        <v>-3</v>
      </c>
      <c r="M6216">
        <v>8856.58</v>
      </c>
      <c r="N6216">
        <f>VLOOKUP(K6216,'[1]input data'!$G$3:$H$180,2,FALSE)</f>
        <v>18</v>
      </c>
      <c r="O6216" t="str">
        <f t="shared" si="389"/>
        <v>93_-3_18</v>
      </c>
      <c r="P6216">
        <f>SUMIF($O$3:$O$7726,O6216,$M$3:$M$7726)</f>
        <v>17713.16</v>
      </c>
      <c r="Q6216">
        <f t="shared" si="390"/>
        <v>9.9999999983992893E-3</v>
      </c>
      <c r="R6216" t="b">
        <f t="shared" si="391"/>
        <v>1</v>
      </c>
    </row>
    <row r="6217" spans="1:18" x14ac:dyDescent="0.3">
      <c r="A6217">
        <v>93</v>
      </c>
      <c r="B6217">
        <v>19</v>
      </c>
      <c r="C6217">
        <v>-3</v>
      </c>
      <c r="D6217">
        <v>51578.36</v>
      </c>
      <c r="E6217">
        <f>VLOOKUP(B6217,'[1]input data'!$G$3:$H$180,2,FALSE)</f>
        <v>19</v>
      </c>
      <c r="F6217" t="str">
        <f t="shared" si="388"/>
        <v>93_-3_19</v>
      </c>
      <c r="G6217">
        <f>_xlfn.MAXIFS($D$3:$D$7726,$F$3:$F$7726,$F6217)</f>
        <v>51578.36</v>
      </c>
      <c r="J6217">
        <v>93</v>
      </c>
      <c r="K6217">
        <v>19</v>
      </c>
      <c r="L6217">
        <v>-3</v>
      </c>
      <c r="M6217">
        <v>25789.18</v>
      </c>
      <c r="N6217">
        <f>VLOOKUP(K6217,'[1]input data'!$G$3:$H$180,2,FALSE)</f>
        <v>19</v>
      </c>
      <c r="O6217" t="str">
        <f t="shared" si="389"/>
        <v>93_-3_19</v>
      </c>
      <c r="P6217">
        <f>SUMIF($O$3:$O$7726,O6217,$M$3:$M$7726)</f>
        <v>51578.36</v>
      </c>
      <c r="Q6217">
        <f t="shared" si="390"/>
        <v>0</v>
      </c>
      <c r="R6217" t="b">
        <f t="shared" si="391"/>
        <v>1</v>
      </c>
    </row>
    <row r="6218" spans="1:18" x14ac:dyDescent="0.3">
      <c r="A6218">
        <v>93</v>
      </c>
      <c r="B6218">
        <v>108</v>
      </c>
      <c r="C6218">
        <v>-3</v>
      </c>
      <c r="D6218">
        <v>51578.36</v>
      </c>
      <c r="E6218">
        <f>VLOOKUP(B6218,'[1]input data'!$G$3:$H$180,2,FALSE)</f>
        <v>19</v>
      </c>
      <c r="F6218" t="str">
        <f t="shared" si="388"/>
        <v>93_-3_19</v>
      </c>
      <c r="G6218">
        <f>_xlfn.MAXIFS($D$3:$D$7726,$F$3:$F$7726,$F6218)</f>
        <v>51578.36</v>
      </c>
      <c r="J6218">
        <v>93</v>
      </c>
      <c r="K6218">
        <v>108</v>
      </c>
      <c r="L6218">
        <v>-3</v>
      </c>
      <c r="M6218">
        <v>25789.18</v>
      </c>
      <c r="N6218">
        <f>VLOOKUP(K6218,'[1]input data'!$G$3:$H$180,2,FALSE)</f>
        <v>19</v>
      </c>
      <c r="O6218" t="str">
        <f t="shared" si="389"/>
        <v>93_-3_19</v>
      </c>
      <c r="P6218">
        <f>SUMIF($O$3:$O$7726,O6218,$M$3:$M$7726)</f>
        <v>51578.36</v>
      </c>
      <c r="Q6218">
        <f t="shared" si="390"/>
        <v>0</v>
      </c>
      <c r="R6218" t="b">
        <f t="shared" si="391"/>
        <v>1</v>
      </c>
    </row>
    <row r="6219" spans="1:18" x14ac:dyDescent="0.3">
      <c r="A6219">
        <v>93</v>
      </c>
      <c r="B6219">
        <v>20</v>
      </c>
      <c r="C6219">
        <v>-3</v>
      </c>
      <c r="D6219">
        <v>51578.36</v>
      </c>
      <c r="E6219">
        <f>VLOOKUP(B6219,'[1]input data'!$G$3:$H$180,2,FALSE)</f>
        <v>20</v>
      </c>
      <c r="F6219" t="str">
        <f t="shared" si="388"/>
        <v>93_-3_20</v>
      </c>
      <c r="G6219">
        <f>_xlfn.MAXIFS($D$3:$D$7726,$F$3:$F$7726,$F6219)</f>
        <v>51578.36</v>
      </c>
      <c r="J6219">
        <v>93</v>
      </c>
      <c r="K6219">
        <v>20</v>
      </c>
      <c r="L6219">
        <v>-3</v>
      </c>
      <c r="M6219">
        <v>25789.18</v>
      </c>
      <c r="N6219">
        <f>VLOOKUP(K6219,'[1]input data'!$G$3:$H$180,2,FALSE)</f>
        <v>20</v>
      </c>
      <c r="O6219" t="str">
        <f t="shared" si="389"/>
        <v>93_-3_20</v>
      </c>
      <c r="P6219">
        <f>SUMIF($O$3:$O$7726,O6219,$M$3:$M$7726)</f>
        <v>51578.36</v>
      </c>
      <c r="Q6219">
        <f t="shared" si="390"/>
        <v>0</v>
      </c>
      <c r="R6219" t="b">
        <f t="shared" si="391"/>
        <v>1</v>
      </c>
    </row>
    <row r="6220" spans="1:18" x14ac:dyDescent="0.3">
      <c r="A6220">
        <v>93</v>
      </c>
      <c r="B6220">
        <v>109</v>
      </c>
      <c r="C6220">
        <v>-3</v>
      </c>
      <c r="D6220">
        <v>51578.36</v>
      </c>
      <c r="E6220">
        <f>VLOOKUP(B6220,'[1]input data'!$G$3:$H$180,2,FALSE)</f>
        <v>20</v>
      </c>
      <c r="F6220" t="str">
        <f t="shared" si="388"/>
        <v>93_-3_20</v>
      </c>
      <c r="G6220">
        <f>_xlfn.MAXIFS($D$3:$D$7726,$F$3:$F$7726,$F6220)</f>
        <v>51578.36</v>
      </c>
      <c r="J6220">
        <v>93</v>
      </c>
      <c r="K6220">
        <v>109</v>
      </c>
      <c r="L6220">
        <v>-3</v>
      </c>
      <c r="M6220">
        <v>25789.18</v>
      </c>
      <c r="N6220">
        <f>VLOOKUP(K6220,'[1]input data'!$G$3:$H$180,2,FALSE)</f>
        <v>20</v>
      </c>
      <c r="O6220" t="str">
        <f t="shared" si="389"/>
        <v>93_-3_20</v>
      </c>
      <c r="P6220">
        <f>SUMIF($O$3:$O$7726,O6220,$M$3:$M$7726)</f>
        <v>51578.36</v>
      </c>
      <c r="Q6220">
        <f t="shared" si="390"/>
        <v>0</v>
      </c>
      <c r="R6220" t="b">
        <f t="shared" si="391"/>
        <v>1</v>
      </c>
    </row>
    <row r="6221" spans="1:18" x14ac:dyDescent="0.3">
      <c r="A6221">
        <v>93</v>
      </c>
      <c r="B6221">
        <v>21</v>
      </c>
      <c r="C6221">
        <v>-3</v>
      </c>
      <c r="D6221">
        <v>17500</v>
      </c>
      <c r="E6221">
        <f>VLOOKUP(B6221,'[1]input data'!$G$3:$H$180,2,FALSE)</f>
        <v>21</v>
      </c>
      <c r="F6221" t="str">
        <f t="shared" si="388"/>
        <v>93_-3_21</v>
      </c>
      <c r="G6221">
        <f>_xlfn.MAXIFS($D$3:$D$7726,$F$3:$F$7726,$F6221)</f>
        <v>17500</v>
      </c>
      <c r="J6221">
        <v>93</v>
      </c>
      <c r="K6221">
        <v>21</v>
      </c>
      <c r="L6221">
        <v>-3</v>
      </c>
      <c r="M6221">
        <v>8750</v>
      </c>
      <c r="N6221">
        <f>VLOOKUP(K6221,'[1]input data'!$G$3:$H$180,2,FALSE)</f>
        <v>21</v>
      </c>
      <c r="O6221" t="str">
        <f t="shared" si="389"/>
        <v>93_-3_21</v>
      </c>
      <c r="P6221">
        <f>SUMIF($O$3:$O$7726,O6221,$M$3:$M$7726)</f>
        <v>17500</v>
      </c>
      <c r="Q6221">
        <f t="shared" si="390"/>
        <v>0</v>
      </c>
      <c r="R6221" t="b">
        <f t="shared" si="391"/>
        <v>1</v>
      </c>
    </row>
    <row r="6222" spans="1:18" x14ac:dyDescent="0.3">
      <c r="A6222">
        <v>93</v>
      </c>
      <c r="B6222">
        <v>110</v>
      </c>
      <c r="C6222">
        <v>-3</v>
      </c>
      <c r="D6222">
        <v>17500</v>
      </c>
      <c r="E6222">
        <f>VLOOKUP(B6222,'[1]input data'!$G$3:$H$180,2,FALSE)</f>
        <v>21</v>
      </c>
      <c r="F6222" t="str">
        <f t="shared" si="388"/>
        <v>93_-3_21</v>
      </c>
      <c r="G6222">
        <f>_xlfn.MAXIFS($D$3:$D$7726,$F$3:$F$7726,$F6222)</f>
        <v>17500</v>
      </c>
      <c r="J6222">
        <v>93</v>
      </c>
      <c r="K6222">
        <v>110</v>
      </c>
      <c r="L6222">
        <v>-3</v>
      </c>
      <c r="M6222">
        <v>8750</v>
      </c>
      <c r="N6222">
        <f>VLOOKUP(K6222,'[1]input data'!$G$3:$H$180,2,FALSE)</f>
        <v>21</v>
      </c>
      <c r="O6222" t="str">
        <f t="shared" si="389"/>
        <v>93_-3_21</v>
      </c>
      <c r="P6222">
        <f>SUMIF($O$3:$O$7726,O6222,$M$3:$M$7726)</f>
        <v>17500</v>
      </c>
      <c r="Q6222">
        <f t="shared" si="390"/>
        <v>0</v>
      </c>
      <c r="R6222" t="b">
        <f t="shared" si="391"/>
        <v>1</v>
      </c>
    </row>
    <row r="6223" spans="1:18" x14ac:dyDescent="0.3">
      <c r="A6223">
        <v>93</v>
      </c>
      <c r="B6223">
        <v>22</v>
      </c>
      <c r="C6223">
        <v>-3</v>
      </c>
      <c r="D6223">
        <v>17500</v>
      </c>
      <c r="E6223">
        <f>VLOOKUP(B6223,'[1]input data'!$G$3:$H$180,2,FALSE)</f>
        <v>22</v>
      </c>
      <c r="F6223" t="str">
        <f t="shared" si="388"/>
        <v>93_-3_22</v>
      </c>
      <c r="G6223">
        <f>_xlfn.MAXIFS($D$3:$D$7726,$F$3:$F$7726,$F6223)</f>
        <v>17500</v>
      </c>
      <c r="J6223">
        <v>93</v>
      </c>
      <c r="K6223">
        <v>22</v>
      </c>
      <c r="L6223">
        <v>-3</v>
      </c>
      <c r="M6223">
        <v>8750</v>
      </c>
      <c r="N6223">
        <f>VLOOKUP(K6223,'[1]input data'!$G$3:$H$180,2,FALSE)</f>
        <v>22</v>
      </c>
      <c r="O6223" t="str">
        <f t="shared" si="389"/>
        <v>93_-3_22</v>
      </c>
      <c r="P6223">
        <f>SUMIF($O$3:$O$7726,O6223,$M$3:$M$7726)</f>
        <v>17500</v>
      </c>
      <c r="Q6223">
        <f t="shared" si="390"/>
        <v>0</v>
      </c>
      <c r="R6223" t="b">
        <f t="shared" si="391"/>
        <v>1</v>
      </c>
    </row>
    <row r="6224" spans="1:18" x14ac:dyDescent="0.3">
      <c r="A6224">
        <v>93</v>
      </c>
      <c r="B6224">
        <v>111</v>
      </c>
      <c r="C6224">
        <v>-3</v>
      </c>
      <c r="D6224">
        <v>17500</v>
      </c>
      <c r="E6224">
        <f>VLOOKUP(B6224,'[1]input data'!$G$3:$H$180,2,FALSE)</f>
        <v>22</v>
      </c>
      <c r="F6224" t="str">
        <f t="shared" si="388"/>
        <v>93_-3_22</v>
      </c>
      <c r="G6224">
        <f>_xlfn.MAXIFS($D$3:$D$7726,$F$3:$F$7726,$F6224)</f>
        <v>17500</v>
      </c>
      <c r="J6224">
        <v>93</v>
      </c>
      <c r="K6224">
        <v>111</v>
      </c>
      <c r="L6224">
        <v>-3</v>
      </c>
      <c r="M6224">
        <v>8750</v>
      </c>
      <c r="N6224">
        <f>VLOOKUP(K6224,'[1]input data'!$G$3:$H$180,2,FALSE)</f>
        <v>22</v>
      </c>
      <c r="O6224" t="str">
        <f t="shared" si="389"/>
        <v>93_-3_22</v>
      </c>
      <c r="P6224">
        <f>SUMIF($O$3:$O$7726,O6224,$M$3:$M$7726)</f>
        <v>17500</v>
      </c>
      <c r="Q6224">
        <f t="shared" si="390"/>
        <v>0</v>
      </c>
      <c r="R6224" t="b">
        <f t="shared" si="391"/>
        <v>1</v>
      </c>
    </row>
    <row r="6225" spans="1:18" x14ac:dyDescent="0.3">
      <c r="A6225">
        <v>93</v>
      </c>
      <c r="B6225">
        <v>23</v>
      </c>
      <c r="C6225">
        <v>-3</v>
      </c>
      <c r="D6225">
        <v>87967.5</v>
      </c>
      <c r="E6225">
        <f>VLOOKUP(B6225,'[1]input data'!$G$3:$H$180,2,FALSE)</f>
        <v>23</v>
      </c>
      <c r="F6225" t="str">
        <f t="shared" si="388"/>
        <v>93_-3_23</v>
      </c>
      <c r="G6225">
        <f>_xlfn.MAXIFS($D$3:$D$7726,$F$3:$F$7726,$F6225)</f>
        <v>87967.5</v>
      </c>
      <c r="J6225">
        <v>93</v>
      </c>
      <c r="K6225">
        <v>23</v>
      </c>
      <c r="L6225">
        <v>-3</v>
      </c>
      <c r="M6225">
        <v>43983.75</v>
      </c>
      <c r="N6225">
        <f>VLOOKUP(K6225,'[1]input data'!$G$3:$H$180,2,FALSE)</f>
        <v>23</v>
      </c>
      <c r="O6225" t="str">
        <f t="shared" si="389"/>
        <v>93_-3_23</v>
      </c>
      <c r="P6225">
        <f>SUMIF($O$3:$O$7726,O6225,$M$3:$M$7726)</f>
        <v>87967.5</v>
      </c>
      <c r="Q6225">
        <f t="shared" si="390"/>
        <v>0</v>
      </c>
      <c r="R6225" t="b">
        <f t="shared" si="391"/>
        <v>1</v>
      </c>
    </row>
    <row r="6226" spans="1:18" x14ac:dyDescent="0.3">
      <c r="A6226">
        <v>93</v>
      </c>
      <c r="B6226">
        <v>112</v>
      </c>
      <c r="C6226">
        <v>-3</v>
      </c>
      <c r="D6226">
        <v>87967.5</v>
      </c>
      <c r="E6226">
        <f>VLOOKUP(B6226,'[1]input data'!$G$3:$H$180,2,FALSE)</f>
        <v>23</v>
      </c>
      <c r="F6226" t="str">
        <f t="shared" si="388"/>
        <v>93_-3_23</v>
      </c>
      <c r="G6226">
        <f>_xlfn.MAXIFS($D$3:$D$7726,$F$3:$F$7726,$F6226)</f>
        <v>87967.5</v>
      </c>
      <c r="J6226">
        <v>93</v>
      </c>
      <c r="K6226">
        <v>112</v>
      </c>
      <c r="L6226">
        <v>-3</v>
      </c>
      <c r="M6226">
        <v>43983.75</v>
      </c>
      <c r="N6226">
        <f>VLOOKUP(K6226,'[1]input data'!$G$3:$H$180,2,FALSE)</f>
        <v>23</v>
      </c>
      <c r="O6226" t="str">
        <f t="shared" si="389"/>
        <v>93_-3_23</v>
      </c>
      <c r="P6226">
        <f>SUMIF($O$3:$O$7726,O6226,$M$3:$M$7726)</f>
        <v>87967.5</v>
      </c>
      <c r="Q6226">
        <f t="shared" si="390"/>
        <v>0</v>
      </c>
      <c r="R6226" t="b">
        <f t="shared" si="391"/>
        <v>1</v>
      </c>
    </row>
    <row r="6227" spans="1:18" x14ac:dyDescent="0.3">
      <c r="A6227">
        <v>93</v>
      </c>
      <c r="B6227">
        <v>24</v>
      </c>
      <c r="C6227">
        <v>-3</v>
      </c>
      <c r="D6227">
        <v>87967.5</v>
      </c>
      <c r="E6227">
        <f>VLOOKUP(B6227,'[1]input data'!$G$3:$H$180,2,FALSE)</f>
        <v>24</v>
      </c>
      <c r="F6227" t="str">
        <f t="shared" si="388"/>
        <v>93_-3_24</v>
      </c>
      <c r="G6227">
        <f>_xlfn.MAXIFS($D$3:$D$7726,$F$3:$F$7726,$F6227)</f>
        <v>87967.5</v>
      </c>
      <c r="J6227">
        <v>93</v>
      </c>
      <c r="K6227">
        <v>24</v>
      </c>
      <c r="L6227">
        <v>-3</v>
      </c>
      <c r="M6227">
        <v>43983.75</v>
      </c>
      <c r="N6227">
        <f>VLOOKUP(K6227,'[1]input data'!$G$3:$H$180,2,FALSE)</f>
        <v>24</v>
      </c>
      <c r="O6227" t="str">
        <f t="shared" si="389"/>
        <v>93_-3_24</v>
      </c>
      <c r="P6227">
        <f>SUMIF($O$3:$O$7726,O6227,$M$3:$M$7726)</f>
        <v>87967.5</v>
      </c>
      <c r="Q6227">
        <f t="shared" si="390"/>
        <v>0</v>
      </c>
      <c r="R6227" t="b">
        <f t="shared" si="391"/>
        <v>1</v>
      </c>
    </row>
    <row r="6228" spans="1:18" x14ac:dyDescent="0.3">
      <c r="A6228">
        <v>93</v>
      </c>
      <c r="B6228">
        <v>113</v>
      </c>
      <c r="C6228">
        <v>-3</v>
      </c>
      <c r="D6228">
        <v>87967.5</v>
      </c>
      <c r="E6228">
        <f>VLOOKUP(B6228,'[1]input data'!$G$3:$H$180,2,FALSE)</f>
        <v>24</v>
      </c>
      <c r="F6228" t="str">
        <f t="shared" si="388"/>
        <v>93_-3_24</v>
      </c>
      <c r="G6228">
        <f>_xlfn.MAXIFS($D$3:$D$7726,$F$3:$F$7726,$F6228)</f>
        <v>87967.5</v>
      </c>
      <c r="J6228">
        <v>93</v>
      </c>
      <c r="K6228">
        <v>113</v>
      </c>
      <c r="L6228">
        <v>-3</v>
      </c>
      <c r="M6228">
        <v>43983.75</v>
      </c>
      <c r="N6228">
        <f>VLOOKUP(K6228,'[1]input data'!$G$3:$H$180,2,FALSE)</f>
        <v>24</v>
      </c>
      <c r="O6228" t="str">
        <f t="shared" si="389"/>
        <v>93_-3_24</v>
      </c>
      <c r="P6228">
        <f>SUMIF($O$3:$O$7726,O6228,$M$3:$M$7726)</f>
        <v>87967.5</v>
      </c>
      <c r="Q6228">
        <f t="shared" si="390"/>
        <v>0</v>
      </c>
      <c r="R6228" t="b">
        <f t="shared" si="391"/>
        <v>1</v>
      </c>
    </row>
    <row r="6229" spans="1:18" x14ac:dyDescent="0.3">
      <c r="A6229">
        <v>93</v>
      </c>
      <c r="B6229">
        <v>25</v>
      </c>
      <c r="C6229">
        <v>-3</v>
      </c>
      <c r="D6229">
        <v>21951</v>
      </c>
      <c r="E6229">
        <f>VLOOKUP(B6229,'[1]input data'!$G$3:$H$180,2,FALSE)</f>
        <v>25</v>
      </c>
      <c r="F6229" t="str">
        <f t="shared" si="388"/>
        <v>93_-3_25</v>
      </c>
      <c r="G6229">
        <f>_xlfn.MAXIFS($D$3:$D$7726,$F$3:$F$7726,$F6229)</f>
        <v>21951</v>
      </c>
      <c r="J6229">
        <v>93</v>
      </c>
      <c r="K6229">
        <v>25</v>
      </c>
      <c r="L6229">
        <v>-3</v>
      </c>
      <c r="M6229">
        <v>10975.5</v>
      </c>
      <c r="N6229">
        <f>VLOOKUP(K6229,'[1]input data'!$G$3:$H$180,2,FALSE)</f>
        <v>25</v>
      </c>
      <c r="O6229" t="str">
        <f t="shared" si="389"/>
        <v>93_-3_25</v>
      </c>
      <c r="P6229">
        <f>SUMIF($O$3:$O$7726,O6229,$M$3:$M$7726)</f>
        <v>21951</v>
      </c>
      <c r="Q6229">
        <f t="shared" si="390"/>
        <v>0</v>
      </c>
      <c r="R6229" t="b">
        <f t="shared" si="391"/>
        <v>1</v>
      </c>
    </row>
    <row r="6230" spans="1:18" x14ac:dyDescent="0.3">
      <c r="A6230">
        <v>93</v>
      </c>
      <c r="B6230">
        <v>114</v>
      </c>
      <c r="C6230">
        <v>-3</v>
      </c>
      <c r="D6230">
        <v>21951</v>
      </c>
      <c r="E6230">
        <f>VLOOKUP(B6230,'[1]input data'!$G$3:$H$180,2,FALSE)</f>
        <v>25</v>
      </c>
      <c r="F6230" t="str">
        <f t="shared" si="388"/>
        <v>93_-3_25</v>
      </c>
      <c r="G6230">
        <f>_xlfn.MAXIFS($D$3:$D$7726,$F$3:$F$7726,$F6230)</f>
        <v>21951</v>
      </c>
      <c r="J6230">
        <v>93</v>
      </c>
      <c r="K6230">
        <v>114</v>
      </c>
      <c r="L6230">
        <v>-3</v>
      </c>
      <c r="M6230">
        <v>10975.5</v>
      </c>
      <c r="N6230">
        <f>VLOOKUP(K6230,'[1]input data'!$G$3:$H$180,2,FALSE)</f>
        <v>25</v>
      </c>
      <c r="O6230" t="str">
        <f t="shared" si="389"/>
        <v>93_-3_25</v>
      </c>
      <c r="P6230">
        <f>SUMIF($O$3:$O$7726,O6230,$M$3:$M$7726)</f>
        <v>21951</v>
      </c>
      <c r="Q6230">
        <f t="shared" si="390"/>
        <v>0</v>
      </c>
      <c r="R6230" t="b">
        <f t="shared" si="391"/>
        <v>1</v>
      </c>
    </row>
    <row r="6231" spans="1:18" x14ac:dyDescent="0.3">
      <c r="A6231">
        <v>93</v>
      </c>
      <c r="B6231">
        <v>26</v>
      </c>
      <c r="C6231">
        <v>-3</v>
      </c>
      <c r="D6231">
        <v>21951</v>
      </c>
      <c r="E6231">
        <f>VLOOKUP(B6231,'[1]input data'!$G$3:$H$180,2,FALSE)</f>
        <v>26</v>
      </c>
      <c r="F6231" t="str">
        <f t="shared" si="388"/>
        <v>93_-3_26</v>
      </c>
      <c r="G6231">
        <f>_xlfn.MAXIFS($D$3:$D$7726,$F$3:$F$7726,$F6231)</f>
        <v>21951</v>
      </c>
      <c r="J6231">
        <v>93</v>
      </c>
      <c r="K6231">
        <v>26</v>
      </c>
      <c r="L6231">
        <v>-3</v>
      </c>
      <c r="M6231">
        <v>10975.5</v>
      </c>
      <c r="N6231">
        <f>VLOOKUP(K6231,'[1]input data'!$G$3:$H$180,2,FALSE)</f>
        <v>26</v>
      </c>
      <c r="O6231" t="str">
        <f t="shared" si="389"/>
        <v>93_-3_26</v>
      </c>
      <c r="P6231">
        <f>SUMIF($O$3:$O$7726,O6231,$M$3:$M$7726)</f>
        <v>21951</v>
      </c>
      <c r="Q6231">
        <f t="shared" si="390"/>
        <v>0</v>
      </c>
      <c r="R6231" t="b">
        <f t="shared" si="391"/>
        <v>1</v>
      </c>
    </row>
    <row r="6232" spans="1:18" x14ac:dyDescent="0.3">
      <c r="A6232">
        <v>93</v>
      </c>
      <c r="B6232">
        <v>115</v>
      </c>
      <c r="C6232">
        <v>-3</v>
      </c>
      <c r="D6232">
        <v>21951</v>
      </c>
      <c r="E6232">
        <f>VLOOKUP(B6232,'[1]input data'!$G$3:$H$180,2,FALSE)</f>
        <v>26</v>
      </c>
      <c r="F6232" t="str">
        <f t="shared" si="388"/>
        <v>93_-3_26</v>
      </c>
      <c r="G6232">
        <f>_xlfn.MAXIFS($D$3:$D$7726,$F$3:$F$7726,$F6232)</f>
        <v>21951</v>
      </c>
      <c r="J6232">
        <v>93</v>
      </c>
      <c r="K6232">
        <v>115</v>
      </c>
      <c r="L6232">
        <v>-3</v>
      </c>
      <c r="M6232">
        <v>10975.5</v>
      </c>
      <c r="N6232">
        <f>VLOOKUP(K6232,'[1]input data'!$G$3:$H$180,2,FALSE)</f>
        <v>26</v>
      </c>
      <c r="O6232" t="str">
        <f t="shared" si="389"/>
        <v>93_-3_26</v>
      </c>
      <c r="P6232">
        <f>SUMIF($O$3:$O$7726,O6232,$M$3:$M$7726)</f>
        <v>21951</v>
      </c>
      <c r="Q6232">
        <f t="shared" si="390"/>
        <v>0</v>
      </c>
      <c r="R6232" t="b">
        <f t="shared" si="391"/>
        <v>1</v>
      </c>
    </row>
    <row r="6233" spans="1:18" x14ac:dyDescent="0.3">
      <c r="A6233">
        <v>93</v>
      </c>
      <c r="B6233">
        <v>27</v>
      </c>
      <c r="C6233">
        <v>-3</v>
      </c>
      <c r="D6233">
        <v>0</v>
      </c>
      <c r="E6233">
        <f>VLOOKUP(B6233,'[1]input data'!$G$3:$H$180,2,FALSE)</f>
        <v>27</v>
      </c>
      <c r="F6233" t="str">
        <f t="shared" si="388"/>
        <v>93_-3_27</v>
      </c>
      <c r="G6233">
        <f>_xlfn.MAXIFS($D$3:$D$7726,$F$3:$F$7726,$F6233)</f>
        <v>0</v>
      </c>
      <c r="J6233">
        <v>93</v>
      </c>
      <c r="K6233">
        <v>27</v>
      </c>
      <c r="L6233">
        <v>-3</v>
      </c>
      <c r="M6233">
        <v>0</v>
      </c>
      <c r="N6233">
        <f>VLOOKUP(K6233,'[1]input data'!$G$3:$H$180,2,FALSE)</f>
        <v>27</v>
      </c>
      <c r="O6233" t="str">
        <f t="shared" si="389"/>
        <v>93_-3_27</v>
      </c>
      <c r="P6233">
        <f>SUMIF($O$3:$O$7726,O6233,$M$3:$M$7726)</f>
        <v>0</v>
      </c>
      <c r="Q6233">
        <f t="shared" si="390"/>
        <v>0</v>
      </c>
      <c r="R6233" t="b">
        <f t="shared" si="391"/>
        <v>1</v>
      </c>
    </row>
    <row r="6234" spans="1:18" x14ac:dyDescent="0.3">
      <c r="A6234">
        <v>93</v>
      </c>
      <c r="B6234">
        <v>116</v>
      </c>
      <c r="C6234">
        <v>-3</v>
      </c>
      <c r="D6234">
        <v>0</v>
      </c>
      <c r="E6234">
        <f>VLOOKUP(B6234,'[1]input data'!$G$3:$H$180,2,FALSE)</f>
        <v>27</v>
      </c>
      <c r="F6234" t="str">
        <f t="shared" si="388"/>
        <v>93_-3_27</v>
      </c>
      <c r="G6234">
        <f>_xlfn.MAXIFS($D$3:$D$7726,$F$3:$F$7726,$F6234)</f>
        <v>0</v>
      </c>
      <c r="J6234">
        <v>93</v>
      </c>
      <c r="K6234">
        <v>116</v>
      </c>
      <c r="L6234">
        <v>-3</v>
      </c>
      <c r="M6234">
        <v>0</v>
      </c>
      <c r="N6234">
        <f>VLOOKUP(K6234,'[1]input data'!$G$3:$H$180,2,FALSE)</f>
        <v>27</v>
      </c>
      <c r="O6234" t="str">
        <f t="shared" si="389"/>
        <v>93_-3_27</v>
      </c>
      <c r="P6234">
        <f>SUMIF($O$3:$O$7726,O6234,$M$3:$M$7726)</f>
        <v>0</v>
      </c>
      <c r="Q6234">
        <f t="shared" si="390"/>
        <v>0</v>
      </c>
      <c r="R6234" t="b">
        <f t="shared" si="391"/>
        <v>1</v>
      </c>
    </row>
    <row r="6235" spans="1:18" x14ac:dyDescent="0.3">
      <c r="A6235">
        <v>93</v>
      </c>
      <c r="B6235">
        <v>28</v>
      </c>
      <c r="C6235">
        <v>-3</v>
      </c>
      <c r="D6235">
        <v>26947.97</v>
      </c>
      <c r="E6235">
        <f>VLOOKUP(B6235,'[1]input data'!$G$3:$H$180,2,FALSE)</f>
        <v>28</v>
      </c>
      <c r="F6235" t="str">
        <f t="shared" si="388"/>
        <v>93_-3_28</v>
      </c>
      <c r="G6235">
        <f>_xlfn.MAXIFS($D$3:$D$7726,$F$3:$F$7726,$F6235)</f>
        <v>26947.97</v>
      </c>
      <c r="J6235">
        <v>93</v>
      </c>
      <c r="K6235">
        <v>28</v>
      </c>
      <c r="L6235">
        <v>-3</v>
      </c>
      <c r="M6235">
        <v>13473.99</v>
      </c>
      <c r="N6235">
        <f>VLOOKUP(K6235,'[1]input data'!$G$3:$H$180,2,FALSE)</f>
        <v>28</v>
      </c>
      <c r="O6235" t="str">
        <f t="shared" si="389"/>
        <v>93_-3_28</v>
      </c>
      <c r="P6235">
        <f>SUMIF($O$3:$O$7726,O6235,$M$3:$M$7726)</f>
        <v>26947.98</v>
      </c>
      <c r="Q6235">
        <f t="shared" si="390"/>
        <v>-9.9999999983992893E-3</v>
      </c>
      <c r="R6235" t="b">
        <f t="shared" si="391"/>
        <v>1</v>
      </c>
    </row>
    <row r="6236" spans="1:18" x14ac:dyDescent="0.3">
      <c r="A6236">
        <v>93</v>
      </c>
      <c r="B6236">
        <v>117</v>
      </c>
      <c r="C6236">
        <v>-3</v>
      </c>
      <c r="D6236">
        <v>26947.97</v>
      </c>
      <c r="E6236">
        <f>VLOOKUP(B6236,'[1]input data'!$G$3:$H$180,2,FALSE)</f>
        <v>28</v>
      </c>
      <c r="F6236" t="str">
        <f t="shared" si="388"/>
        <v>93_-3_28</v>
      </c>
      <c r="G6236">
        <f>_xlfn.MAXIFS($D$3:$D$7726,$F$3:$F$7726,$F6236)</f>
        <v>26947.97</v>
      </c>
      <c r="J6236">
        <v>93</v>
      </c>
      <c r="K6236">
        <v>117</v>
      </c>
      <c r="L6236">
        <v>-3</v>
      </c>
      <c r="M6236">
        <v>13473.99</v>
      </c>
      <c r="N6236">
        <f>VLOOKUP(K6236,'[1]input data'!$G$3:$H$180,2,FALSE)</f>
        <v>28</v>
      </c>
      <c r="O6236" t="str">
        <f t="shared" si="389"/>
        <v>93_-3_28</v>
      </c>
      <c r="P6236">
        <f>SUMIF($O$3:$O$7726,O6236,$M$3:$M$7726)</f>
        <v>26947.98</v>
      </c>
      <c r="Q6236">
        <f t="shared" si="390"/>
        <v>-9.9999999983992893E-3</v>
      </c>
      <c r="R6236" t="b">
        <f t="shared" si="391"/>
        <v>1</v>
      </c>
    </row>
    <row r="6237" spans="1:18" x14ac:dyDescent="0.3">
      <c r="A6237">
        <v>93</v>
      </c>
      <c r="B6237">
        <v>29</v>
      </c>
      <c r="C6237">
        <v>-3</v>
      </c>
      <c r="D6237">
        <v>32410</v>
      </c>
      <c r="E6237">
        <f>VLOOKUP(B6237,'[1]input data'!$G$3:$H$180,2,FALSE)</f>
        <v>29</v>
      </c>
      <c r="F6237" t="str">
        <f t="shared" si="388"/>
        <v>93_-3_29</v>
      </c>
      <c r="G6237">
        <f>_xlfn.MAXIFS($D$3:$D$7726,$F$3:$F$7726,$F6237)</f>
        <v>32410</v>
      </c>
      <c r="J6237">
        <v>93</v>
      </c>
      <c r="K6237">
        <v>29</v>
      </c>
      <c r="L6237">
        <v>-3</v>
      </c>
      <c r="M6237">
        <v>16205</v>
      </c>
      <c r="N6237">
        <f>VLOOKUP(K6237,'[1]input data'!$G$3:$H$180,2,FALSE)</f>
        <v>29</v>
      </c>
      <c r="O6237" t="str">
        <f t="shared" si="389"/>
        <v>93_-3_29</v>
      </c>
      <c r="P6237">
        <f>SUMIF($O$3:$O$7726,O6237,$M$3:$M$7726)</f>
        <v>32410</v>
      </c>
      <c r="Q6237">
        <f t="shared" si="390"/>
        <v>0</v>
      </c>
      <c r="R6237" t="b">
        <f t="shared" si="391"/>
        <v>1</v>
      </c>
    </row>
    <row r="6238" spans="1:18" x14ac:dyDescent="0.3">
      <c r="A6238">
        <v>93</v>
      </c>
      <c r="B6238">
        <v>118</v>
      </c>
      <c r="C6238">
        <v>-3</v>
      </c>
      <c r="D6238">
        <v>32410</v>
      </c>
      <c r="E6238">
        <f>VLOOKUP(B6238,'[1]input data'!$G$3:$H$180,2,FALSE)</f>
        <v>29</v>
      </c>
      <c r="F6238" t="str">
        <f t="shared" si="388"/>
        <v>93_-3_29</v>
      </c>
      <c r="G6238">
        <f>_xlfn.MAXIFS($D$3:$D$7726,$F$3:$F$7726,$F6238)</f>
        <v>32410</v>
      </c>
      <c r="J6238">
        <v>93</v>
      </c>
      <c r="K6238">
        <v>118</v>
      </c>
      <c r="L6238">
        <v>-3</v>
      </c>
      <c r="M6238">
        <v>16205</v>
      </c>
      <c r="N6238">
        <f>VLOOKUP(K6238,'[1]input data'!$G$3:$H$180,2,FALSE)</f>
        <v>29</v>
      </c>
      <c r="O6238" t="str">
        <f t="shared" si="389"/>
        <v>93_-3_29</v>
      </c>
      <c r="P6238">
        <f>SUMIF($O$3:$O$7726,O6238,$M$3:$M$7726)</f>
        <v>32410</v>
      </c>
      <c r="Q6238">
        <f t="shared" si="390"/>
        <v>0</v>
      </c>
      <c r="R6238" t="b">
        <f t="shared" si="391"/>
        <v>1</v>
      </c>
    </row>
    <row r="6239" spans="1:18" x14ac:dyDescent="0.3">
      <c r="A6239">
        <v>93</v>
      </c>
      <c r="B6239">
        <v>30</v>
      </c>
      <c r="C6239">
        <v>-3</v>
      </c>
      <c r="D6239">
        <v>32410</v>
      </c>
      <c r="E6239">
        <f>VLOOKUP(B6239,'[1]input data'!$G$3:$H$180,2,FALSE)</f>
        <v>30</v>
      </c>
      <c r="F6239" t="str">
        <f t="shared" si="388"/>
        <v>93_-3_30</v>
      </c>
      <c r="G6239">
        <f>_xlfn.MAXIFS($D$3:$D$7726,$F$3:$F$7726,$F6239)</f>
        <v>32410</v>
      </c>
      <c r="J6239">
        <v>93</v>
      </c>
      <c r="K6239">
        <v>30</v>
      </c>
      <c r="L6239">
        <v>-3</v>
      </c>
      <c r="M6239">
        <v>16205</v>
      </c>
      <c r="N6239">
        <f>VLOOKUP(K6239,'[1]input data'!$G$3:$H$180,2,FALSE)</f>
        <v>30</v>
      </c>
      <c r="O6239" t="str">
        <f t="shared" si="389"/>
        <v>93_-3_30</v>
      </c>
      <c r="P6239">
        <f>SUMIF($O$3:$O$7726,O6239,$M$3:$M$7726)</f>
        <v>32410</v>
      </c>
      <c r="Q6239">
        <f t="shared" si="390"/>
        <v>0</v>
      </c>
      <c r="R6239" t="b">
        <f t="shared" si="391"/>
        <v>1</v>
      </c>
    </row>
    <row r="6240" spans="1:18" x14ac:dyDescent="0.3">
      <c r="A6240">
        <v>93</v>
      </c>
      <c r="B6240">
        <v>119</v>
      </c>
      <c r="C6240">
        <v>-3</v>
      </c>
      <c r="D6240">
        <v>32410</v>
      </c>
      <c r="E6240">
        <f>VLOOKUP(B6240,'[1]input data'!$G$3:$H$180,2,FALSE)</f>
        <v>30</v>
      </c>
      <c r="F6240" t="str">
        <f t="shared" si="388"/>
        <v>93_-3_30</v>
      </c>
      <c r="G6240">
        <f>_xlfn.MAXIFS($D$3:$D$7726,$F$3:$F$7726,$F6240)</f>
        <v>32410</v>
      </c>
      <c r="J6240">
        <v>93</v>
      </c>
      <c r="K6240">
        <v>119</v>
      </c>
      <c r="L6240">
        <v>-3</v>
      </c>
      <c r="M6240">
        <v>16205</v>
      </c>
      <c r="N6240">
        <f>VLOOKUP(K6240,'[1]input data'!$G$3:$H$180,2,FALSE)</f>
        <v>30</v>
      </c>
      <c r="O6240" t="str">
        <f t="shared" si="389"/>
        <v>93_-3_30</v>
      </c>
      <c r="P6240">
        <f>SUMIF($O$3:$O$7726,O6240,$M$3:$M$7726)</f>
        <v>32410</v>
      </c>
      <c r="Q6240">
        <f t="shared" si="390"/>
        <v>0</v>
      </c>
      <c r="R6240" t="b">
        <f t="shared" si="391"/>
        <v>1</v>
      </c>
    </row>
    <row r="6241" spans="1:18" x14ac:dyDescent="0.3">
      <c r="A6241">
        <v>93</v>
      </c>
      <c r="B6241">
        <v>31</v>
      </c>
      <c r="C6241">
        <v>-3</v>
      </c>
      <c r="D6241">
        <v>11183</v>
      </c>
      <c r="E6241">
        <f>VLOOKUP(B6241,'[1]input data'!$G$3:$H$180,2,FALSE)</f>
        <v>31</v>
      </c>
      <c r="F6241" t="str">
        <f t="shared" si="388"/>
        <v>93_-3_31</v>
      </c>
      <c r="G6241">
        <f>_xlfn.MAXIFS($D$3:$D$7726,$F$3:$F$7726,$F6241)</f>
        <v>11183</v>
      </c>
      <c r="J6241">
        <v>93</v>
      </c>
      <c r="K6241">
        <v>31</v>
      </c>
      <c r="L6241">
        <v>-3</v>
      </c>
      <c r="M6241">
        <v>5591.5</v>
      </c>
      <c r="N6241">
        <f>VLOOKUP(K6241,'[1]input data'!$G$3:$H$180,2,FALSE)</f>
        <v>31</v>
      </c>
      <c r="O6241" t="str">
        <f t="shared" si="389"/>
        <v>93_-3_31</v>
      </c>
      <c r="P6241">
        <f>SUMIF($O$3:$O$7726,O6241,$M$3:$M$7726)</f>
        <v>11183</v>
      </c>
      <c r="Q6241">
        <f t="shared" si="390"/>
        <v>0</v>
      </c>
      <c r="R6241" t="b">
        <f t="shared" si="391"/>
        <v>1</v>
      </c>
    </row>
    <row r="6242" spans="1:18" x14ac:dyDescent="0.3">
      <c r="A6242">
        <v>93</v>
      </c>
      <c r="B6242">
        <v>120</v>
      </c>
      <c r="C6242">
        <v>-3</v>
      </c>
      <c r="D6242">
        <v>11183</v>
      </c>
      <c r="E6242">
        <f>VLOOKUP(B6242,'[1]input data'!$G$3:$H$180,2,FALSE)</f>
        <v>31</v>
      </c>
      <c r="F6242" t="str">
        <f t="shared" si="388"/>
        <v>93_-3_31</v>
      </c>
      <c r="G6242">
        <f>_xlfn.MAXIFS($D$3:$D$7726,$F$3:$F$7726,$F6242)</f>
        <v>11183</v>
      </c>
      <c r="J6242">
        <v>93</v>
      </c>
      <c r="K6242">
        <v>120</v>
      </c>
      <c r="L6242">
        <v>-3</v>
      </c>
      <c r="M6242">
        <v>5591.5</v>
      </c>
      <c r="N6242">
        <f>VLOOKUP(K6242,'[1]input data'!$G$3:$H$180,2,FALSE)</f>
        <v>31</v>
      </c>
      <c r="O6242" t="str">
        <f t="shared" si="389"/>
        <v>93_-3_31</v>
      </c>
      <c r="P6242">
        <f>SUMIF($O$3:$O$7726,O6242,$M$3:$M$7726)</f>
        <v>11183</v>
      </c>
      <c r="Q6242">
        <f t="shared" si="390"/>
        <v>0</v>
      </c>
      <c r="R6242" t="b">
        <f t="shared" si="391"/>
        <v>1</v>
      </c>
    </row>
    <row r="6243" spans="1:18" x14ac:dyDescent="0.3">
      <c r="A6243">
        <v>93</v>
      </c>
      <c r="B6243">
        <v>32</v>
      </c>
      <c r="C6243">
        <v>-3</v>
      </c>
      <c r="D6243">
        <v>11183</v>
      </c>
      <c r="E6243">
        <f>VLOOKUP(B6243,'[1]input data'!$G$3:$H$180,2,FALSE)</f>
        <v>32</v>
      </c>
      <c r="F6243" t="str">
        <f t="shared" si="388"/>
        <v>93_-3_32</v>
      </c>
      <c r="G6243">
        <f>_xlfn.MAXIFS($D$3:$D$7726,$F$3:$F$7726,$F6243)</f>
        <v>11183</v>
      </c>
      <c r="J6243">
        <v>93</v>
      </c>
      <c r="K6243">
        <v>32</v>
      </c>
      <c r="L6243">
        <v>-3</v>
      </c>
      <c r="M6243">
        <v>5591.5</v>
      </c>
      <c r="N6243">
        <f>VLOOKUP(K6243,'[1]input data'!$G$3:$H$180,2,FALSE)</f>
        <v>32</v>
      </c>
      <c r="O6243" t="str">
        <f t="shared" si="389"/>
        <v>93_-3_32</v>
      </c>
      <c r="P6243">
        <f>SUMIF($O$3:$O$7726,O6243,$M$3:$M$7726)</f>
        <v>11183</v>
      </c>
      <c r="Q6243">
        <f t="shared" si="390"/>
        <v>0</v>
      </c>
      <c r="R6243" t="b">
        <f t="shared" si="391"/>
        <v>1</v>
      </c>
    </row>
    <row r="6244" spans="1:18" x14ac:dyDescent="0.3">
      <c r="A6244">
        <v>93</v>
      </c>
      <c r="B6244">
        <v>121</v>
      </c>
      <c r="C6244">
        <v>-3</v>
      </c>
      <c r="D6244">
        <v>11183</v>
      </c>
      <c r="E6244">
        <f>VLOOKUP(B6244,'[1]input data'!$G$3:$H$180,2,FALSE)</f>
        <v>32</v>
      </c>
      <c r="F6244" t="str">
        <f t="shared" si="388"/>
        <v>93_-3_32</v>
      </c>
      <c r="G6244">
        <f>_xlfn.MAXIFS($D$3:$D$7726,$F$3:$F$7726,$F6244)</f>
        <v>11183</v>
      </c>
      <c r="J6244">
        <v>93</v>
      </c>
      <c r="K6244">
        <v>121</v>
      </c>
      <c r="L6244">
        <v>-3</v>
      </c>
      <c r="M6244">
        <v>5591.5</v>
      </c>
      <c r="N6244">
        <f>VLOOKUP(K6244,'[1]input data'!$G$3:$H$180,2,FALSE)</f>
        <v>32</v>
      </c>
      <c r="O6244" t="str">
        <f t="shared" si="389"/>
        <v>93_-3_32</v>
      </c>
      <c r="P6244">
        <f>SUMIF($O$3:$O$7726,O6244,$M$3:$M$7726)</f>
        <v>11183</v>
      </c>
      <c r="Q6244">
        <f t="shared" si="390"/>
        <v>0</v>
      </c>
      <c r="R6244" t="b">
        <f t="shared" si="391"/>
        <v>1</v>
      </c>
    </row>
    <row r="6245" spans="1:18" x14ac:dyDescent="0.3">
      <c r="A6245">
        <v>93</v>
      </c>
      <c r="B6245">
        <v>33</v>
      </c>
      <c r="C6245">
        <v>-3</v>
      </c>
      <c r="D6245">
        <v>0</v>
      </c>
      <c r="E6245">
        <f>VLOOKUP(B6245,'[1]input data'!$G$3:$H$180,2,FALSE)</f>
        <v>33</v>
      </c>
      <c r="F6245" t="str">
        <f t="shared" si="388"/>
        <v>93_-3_33</v>
      </c>
      <c r="G6245">
        <f>_xlfn.MAXIFS($D$3:$D$7726,$F$3:$F$7726,$F6245)</f>
        <v>0</v>
      </c>
      <c r="J6245">
        <v>93</v>
      </c>
      <c r="K6245">
        <v>33</v>
      </c>
      <c r="L6245">
        <v>-3</v>
      </c>
      <c r="M6245">
        <v>0</v>
      </c>
      <c r="N6245">
        <f>VLOOKUP(K6245,'[1]input data'!$G$3:$H$180,2,FALSE)</f>
        <v>33</v>
      </c>
      <c r="O6245" t="str">
        <f t="shared" si="389"/>
        <v>93_-3_33</v>
      </c>
      <c r="P6245">
        <f>SUMIF($O$3:$O$7726,O6245,$M$3:$M$7726)</f>
        <v>0</v>
      </c>
      <c r="Q6245">
        <f t="shared" si="390"/>
        <v>0</v>
      </c>
      <c r="R6245" t="b">
        <f t="shared" si="391"/>
        <v>1</v>
      </c>
    </row>
    <row r="6246" spans="1:18" x14ac:dyDescent="0.3">
      <c r="A6246">
        <v>93</v>
      </c>
      <c r="B6246">
        <v>122</v>
      </c>
      <c r="C6246">
        <v>-3</v>
      </c>
      <c r="D6246">
        <v>0</v>
      </c>
      <c r="E6246">
        <f>VLOOKUP(B6246,'[1]input data'!$G$3:$H$180,2,FALSE)</f>
        <v>33</v>
      </c>
      <c r="F6246" t="str">
        <f t="shared" si="388"/>
        <v>93_-3_33</v>
      </c>
      <c r="G6246">
        <f>_xlfn.MAXIFS($D$3:$D$7726,$F$3:$F$7726,$F6246)</f>
        <v>0</v>
      </c>
      <c r="J6246">
        <v>93</v>
      </c>
      <c r="K6246">
        <v>122</v>
      </c>
      <c r="L6246">
        <v>-3</v>
      </c>
      <c r="M6246">
        <v>0</v>
      </c>
      <c r="N6246">
        <f>VLOOKUP(K6246,'[1]input data'!$G$3:$H$180,2,FALSE)</f>
        <v>33</v>
      </c>
      <c r="O6246" t="str">
        <f t="shared" si="389"/>
        <v>93_-3_33</v>
      </c>
      <c r="P6246">
        <f>SUMIF($O$3:$O$7726,O6246,$M$3:$M$7726)</f>
        <v>0</v>
      </c>
      <c r="Q6246">
        <f t="shared" si="390"/>
        <v>0</v>
      </c>
      <c r="R6246" t="b">
        <f t="shared" si="391"/>
        <v>1</v>
      </c>
    </row>
    <row r="6247" spans="1:18" x14ac:dyDescent="0.3">
      <c r="A6247">
        <v>93</v>
      </c>
      <c r="B6247">
        <v>34</v>
      </c>
      <c r="C6247">
        <v>-3</v>
      </c>
      <c r="D6247">
        <v>36000</v>
      </c>
      <c r="E6247">
        <f>VLOOKUP(B6247,'[1]input data'!$G$3:$H$180,2,FALSE)</f>
        <v>34</v>
      </c>
      <c r="F6247" t="str">
        <f t="shared" si="388"/>
        <v>93_-3_34</v>
      </c>
      <c r="G6247">
        <f>_xlfn.MAXIFS($D$3:$D$7726,$F$3:$F$7726,$F6247)</f>
        <v>36000</v>
      </c>
      <c r="J6247">
        <v>93</v>
      </c>
      <c r="K6247">
        <v>34</v>
      </c>
      <c r="L6247">
        <v>-3</v>
      </c>
      <c r="M6247">
        <v>18000</v>
      </c>
      <c r="N6247">
        <f>VLOOKUP(K6247,'[1]input data'!$G$3:$H$180,2,FALSE)</f>
        <v>34</v>
      </c>
      <c r="O6247" t="str">
        <f t="shared" si="389"/>
        <v>93_-3_34</v>
      </c>
      <c r="P6247">
        <f>SUMIF($O$3:$O$7726,O6247,$M$3:$M$7726)</f>
        <v>36000</v>
      </c>
      <c r="Q6247">
        <f t="shared" si="390"/>
        <v>0</v>
      </c>
      <c r="R6247" t="b">
        <f t="shared" si="391"/>
        <v>1</v>
      </c>
    </row>
    <row r="6248" spans="1:18" x14ac:dyDescent="0.3">
      <c r="A6248">
        <v>93</v>
      </c>
      <c r="B6248">
        <v>123</v>
      </c>
      <c r="C6248">
        <v>-3</v>
      </c>
      <c r="D6248">
        <v>36000</v>
      </c>
      <c r="E6248">
        <f>VLOOKUP(B6248,'[1]input data'!$G$3:$H$180,2,FALSE)</f>
        <v>34</v>
      </c>
      <c r="F6248" t="str">
        <f t="shared" si="388"/>
        <v>93_-3_34</v>
      </c>
      <c r="G6248">
        <f>_xlfn.MAXIFS($D$3:$D$7726,$F$3:$F$7726,$F6248)</f>
        <v>36000</v>
      </c>
      <c r="J6248">
        <v>93</v>
      </c>
      <c r="K6248">
        <v>123</v>
      </c>
      <c r="L6248">
        <v>-3</v>
      </c>
      <c r="M6248">
        <v>18000</v>
      </c>
      <c r="N6248">
        <f>VLOOKUP(K6248,'[1]input data'!$G$3:$H$180,2,FALSE)</f>
        <v>34</v>
      </c>
      <c r="O6248" t="str">
        <f t="shared" si="389"/>
        <v>93_-3_34</v>
      </c>
      <c r="P6248">
        <f>SUMIF($O$3:$O$7726,O6248,$M$3:$M$7726)</f>
        <v>36000</v>
      </c>
      <c r="Q6248">
        <f t="shared" si="390"/>
        <v>0</v>
      </c>
      <c r="R6248" t="b">
        <f t="shared" si="391"/>
        <v>1</v>
      </c>
    </row>
    <row r="6249" spans="1:18" x14ac:dyDescent="0.3">
      <c r="A6249">
        <v>93</v>
      </c>
      <c r="B6249">
        <v>35</v>
      </c>
      <c r="C6249">
        <v>-3</v>
      </c>
      <c r="D6249">
        <v>68396</v>
      </c>
      <c r="E6249">
        <f>VLOOKUP(B6249,'[1]input data'!$G$3:$H$180,2,FALSE)</f>
        <v>35</v>
      </c>
      <c r="F6249" t="str">
        <f t="shared" si="388"/>
        <v>93_-3_35</v>
      </c>
      <c r="G6249">
        <f>_xlfn.MAXIFS($D$3:$D$7726,$F$3:$F$7726,$F6249)</f>
        <v>68396</v>
      </c>
      <c r="J6249">
        <v>93</v>
      </c>
      <c r="K6249">
        <v>35</v>
      </c>
      <c r="L6249">
        <v>-3</v>
      </c>
      <c r="M6249">
        <v>34198</v>
      </c>
      <c r="N6249">
        <f>VLOOKUP(K6249,'[1]input data'!$G$3:$H$180,2,FALSE)</f>
        <v>35</v>
      </c>
      <c r="O6249" t="str">
        <f t="shared" si="389"/>
        <v>93_-3_35</v>
      </c>
      <c r="P6249">
        <f>SUMIF($O$3:$O$7726,O6249,$M$3:$M$7726)</f>
        <v>68396</v>
      </c>
      <c r="Q6249">
        <f t="shared" si="390"/>
        <v>0</v>
      </c>
      <c r="R6249" t="b">
        <f t="shared" si="391"/>
        <v>1</v>
      </c>
    </row>
    <row r="6250" spans="1:18" x14ac:dyDescent="0.3">
      <c r="A6250">
        <v>93</v>
      </c>
      <c r="B6250">
        <v>124</v>
      </c>
      <c r="C6250">
        <v>-3</v>
      </c>
      <c r="D6250">
        <v>68396</v>
      </c>
      <c r="E6250">
        <f>VLOOKUP(B6250,'[1]input data'!$G$3:$H$180,2,FALSE)</f>
        <v>35</v>
      </c>
      <c r="F6250" t="str">
        <f t="shared" si="388"/>
        <v>93_-3_35</v>
      </c>
      <c r="G6250">
        <f>_xlfn.MAXIFS($D$3:$D$7726,$F$3:$F$7726,$F6250)</f>
        <v>68396</v>
      </c>
      <c r="J6250">
        <v>93</v>
      </c>
      <c r="K6250">
        <v>124</v>
      </c>
      <c r="L6250">
        <v>-3</v>
      </c>
      <c r="M6250">
        <v>34198</v>
      </c>
      <c r="N6250">
        <f>VLOOKUP(K6250,'[1]input data'!$G$3:$H$180,2,FALSE)</f>
        <v>35</v>
      </c>
      <c r="O6250" t="str">
        <f t="shared" si="389"/>
        <v>93_-3_35</v>
      </c>
      <c r="P6250">
        <f>SUMIF($O$3:$O$7726,O6250,$M$3:$M$7726)</f>
        <v>68396</v>
      </c>
      <c r="Q6250">
        <f t="shared" si="390"/>
        <v>0</v>
      </c>
      <c r="R6250" t="b">
        <f t="shared" si="391"/>
        <v>1</v>
      </c>
    </row>
    <row r="6251" spans="1:18" x14ac:dyDescent="0.3">
      <c r="A6251">
        <v>93</v>
      </c>
      <c r="B6251">
        <v>36</v>
      </c>
      <c r="C6251">
        <v>-3</v>
      </c>
      <c r="D6251">
        <v>68396</v>
      </c>
      <c r="E6251">
        <f>VLOOKUP(B6251,'[1]input data'!$G$3:$H$180,2,FALSE)</f>
        <v>36</v>
      </c>
      <c r="F6251" t="str">
        <f t="shared" si="388"/>
        <v>93_-3_36</v>
      </c>
      <c r="G6251">
        <f>_xlfn.MAXIFS($D$3:$D$7726,$F$3:$F$7726,$F6251)</f>
        <v>68396</v>
      </c>
      <c r="J6251">
        <v>93</v>
      </c>
      <c r="K6251">
        <v>36</v>
      </c>
      <c r="L6251">
        <v>-3</v>
      </c>
      <c r="M6251">
        <v>34198</v>
      </c>
      <c r="N6251">
        <f>VLOOKUP(K6251,'[1]input data'!$G$3:$H$180,2,FALSE)</f>
        <v>36</v>
      </c>
      <c r="O6251" t="str">
        <f t="shared" si="389"/>
        <v>93_-3_36</v>
      </c>
      <c r="P6251">
        <f>SUMIF($O$3:$O$7726,O6251,$M$3:$M$7726)</f>
        <v>68396</v>
      </c>
      <c r="Q6251">
        <f t="shared" si="390"/>
        <v>0</v>
      </c>
      <c r="R6251" t="b">
        <f t="shared" si="391"/>
        <v>1</v>
      </c>
    </row>
    <row r="6252" spans="1:18" x14ac:dyDescent="0.3">
      <c r="A6252">
        <v>93</v>
      </c>
      <c r="B6252">
        <v>125</v>
      </c>
      <c r="C6252">
        <v>-3</v>
      </c>
      <c r="D6252">
        <v>68396</v>
      </c>
      <c r="E6252">
        <f>VLOOKUP(B6252,'[1]input data'!$G$3:$H$180,2,FALSE)</f>
        <v>36</v>
      </c>
      <c r="F6252" t="str">
        <f t="shared" si="388"/>
        <v>93_-3_36</v>
      </c>
      <c r="G6252">
        <f>_xlfn.MAXIFS($D$3:$D$7726,$F$3:$F$7726,$F6252)</f>
        <v>68396</v>
      </c>
      <c r="J6252">
        <v>93</v>
      </c>
      <c r="K6252">
        <v>125</v>
      </c>
      <c r="L6252">
        <v>-3</v>
      </c>
      <c r="M6252">
        <v>34198</v>
      </c>
      <c r="N6252">
        <f>VLOOKUP(K6252,'[1]input data'!$G$3:$H$180,2,FALSE)</f>
        <v>36</v>
      </c>
      <c r="O6252" t="str">
        <f t="shared" si="389"/>
        <v>93_-3_36</v>
      </c>
      <c r="P6252">
        <f>SUMIF($O$3:$O$7726,O6252,$M$3:$M$7726)</f>
        <v>68396</v>
      </c>
      <c r="Q6252">
        <f t="shared" si="390"/>
        <v>0</v>
      </c>
      <c r="R6252" t="b">
        <f t="shared" si="391"/>
        <v>1</v>
      </c>
    </row>
    <row r="6253" spans="1:18" x14ac:dyDescent="0.3">
      <c r="A6253">
        <v>93</v>
      </c>
      <c r="B6253">
        <v>37</v>
      </c>
      <c r="C6253">
        <v>-3</v>
      </c>
      <c r="D6253">
        <v>21946</v>
      </c>
      <c r="E6253">
        <f>VLOOKUP(B6253,'[1]input data'!$G$3:$H$180,2,FALSE)</f>
        <v>37</v>
      </c>
      <c r="F6253" t="str">
        <f t="shared" si="388"/>
        <v>93_-3_37</v>
      </c>
      <c r="G6253">
        <f>_xlfn.MAXIFS($D$3:$D$7726,$F$3:$F$7726,$F6253)</f>
        <v>21946</v>
      </c>
      <c r="J6253">
        <v>93</v>
      </c>
      <c r="K6253">
        <v>37</v>
      </c>
      <c r="L6253">
        <v>-3</v>
      </c>
      <c r="M6253">
        <v>10973</v>
      </c>
      <c r="N6253">
        <f>VLOOKUP(K6253,'[1]input data'!$G$3:$H$180,2,FALSE)</f>
        <v>37</v>
      </c>
      <c r="O6253" t="str">
        <f t="shared" si="389"/>
        <v>93_-3_37</v>
      </c>
      <c r="P6253">
        <f>SUMIF($O$3:$O$7726,O6253,$M$3:$M$7726)</f>
        <v>21946</v>
      </c>
      <c r="Q6253">
        <f t="shared" si="390"/>
        <v>0</v>
      </c>
      <c r="R6253" t="b">
        <f t="shared" si="391"/>
        <v>1</v>
      </c>
    </row>
    <row r="6254" spans="1:18" x14ac:dyDescent="0.3">
      <c r="A6254">
        <v>93</v>
      </c>
      <c r="B6254">
        <v>126</v>
      </c>
      <c r="C6254">
        <v>-3</v>
      </c>
      <c r="D6254">
        <v>21946</v>
      </c>
      <c r="E6254">
        <f>VLOOKUP(B6254,'[1]input data'!$G$3:$H$180,2,FALSE)</f>
        <v>37</v>
      </c>
      <c r="F6254" t="str">
        <f t="shared" si="388"/>
        <v>93_-3_37</v>
      </c>
      <c r="G6254">
        <f>_xlfn.MAXIFS($D$3:$D$7726,$F$3:$F$7726,$F6254)</f>
        <v>21946</v>
      </c>
      <c r="J6254">
        <v>93</v>
      </c>
      <c r="K6254">
        <v>126</v>
      </c>
      <c r="L6254">
        <v>-3</v>
      </c>
      <c r="M6254">
        <v>10973</v>
      </c>
      <c r="N6254">
        <f>VLOOKUP(K6254,'[1]input data'!$G$3:$H$180,2,FALSE)</f>
        <v>37</v>
      </c>
      <c r="O6254" t="str">
        <f t="shared" si="389"/>
        <v>93_-3_37</v>
      </c>
      <c r="P6254">
        <f>SUMIF($O$3:$O$7726,O6254,$M$3:$M$7726)</f>
        <v>21946</v>
      </c>
      <c r="Q6254">
        <f t="shared" si="390"/>
        <v>0</v>
      </c>
      <c r="R6254" t="b">
        <f t="shared" si="391"/>
        <v>1</v>
      </c>
    </row>
    <row r="6255" spans="1:18" x14ac:dyDescent="0.3">
      <c r="A6255">
        <v>93</v>
      </c>
      <c r="B6255">
        <v>38</v>
      </c>
      <c r="C6255">
        <v>-3</v>
      </c>
      <c r="D6255">
        <v>21946</v>
      </c>
      <c r="E6255">
        <f>VLOOKUP(B6255,'[1]input data'!$G$3:$H$180,2,FALSE)</f>
        <v>38</v>
      </c>
      <c r="F6255" t="str">
        <f t="shared" si="388"/>
        <v>93_-3_38</v>
      </c>
      <c r="G6255">
        <f>_xlfn.MAXIFS($D$3:$D$7726,$F$3:$F$7726,$F6255)</f>
        <v>21946</v>
      </c>
      <c r="J6255">
        <v>93</v>
      </c>
      <c r="K6255">
        <v>38</v>
      </c>
      <c r="L6255">
        <v>-3</v>
      </c>
      <c r="M6255">
        <v>10973</v>
      </c>
      <c r="N6255">
        <f>VLOOKUP(K6255,'[1]input data'!$G$3:$H$180,2,FALSE)</f>
        <v>38</v>
      </c>
      <c r="O6255" t="str">
        <f t="shared" si="389"/>
        <v>93_-3_38</v>
      </c>
      <c r="P6255">
        <f>SUMIF($O$3:$O$7726,O6255,$M$3:$M$7726)</f>
        <v>21946</v>
      </c>
      <c r="Q6255">
        <f t="shared" si="390"/>
        <v>0</v>
      </c>
      <c r="R6255" t="b">
        <f t="shared" si="391"/>
        <v>1</v>
      </c>
    </row>
    <row r="6256" spans="1:18" x14ac:dyDescent="0.3">
      <c r="A6256">
        <v>93</v>
      </c>
      <c r="B6256">
        <v>127</v>
      </c>
      <c r="C6256">
        <v>-3</v>
      </c>
      <c r="D6256">
        <v>21946</v>
      </c>
      <c r="E6256">
        <f>VLOOKUP(B6256,'[1]input data'!$G$3:$H$180,2,FALSE)</f>
        <v>38</v>
      </c>
      <c r="F6256" t="str">
        <f t="shared" si="388"/>
        <v>93_-3_38</v>
      </c>
      <c r="G6256">
        <f>_xlfn.MAXIFS($D$3:$D$7726,$F$3:$F$7726,$F6256)</f>
        <v>21946</v>
      </c>
      <c r="J6256">
        <v>93</v>
      </c>
      <c r="K6256">
        <v>127</v>
      </c>
      <c r="L6256">
        <v>-3</v>
      </c>
      <c r="M6256">
        <v>10973</v>
      </c>
      <c r="N6256">
        <f>VLOOKUP(K6256,'[1]input data'!$G$3:$H$180,2,FALSE)</f>
        <v>38</v>
      </c>
      <c r="O6256" t="str">
        <f t="shared" si="389"/>
        <v>93_-3_38</v>
      </c>
      <c r="P6256">
        <f>SUMIF($O$3:$O$7726,O6256,$M$3:$M$7726)</f>
        <v>21946</v>
      </c>
      <c r="Q6256">
        <f t="shared" si="390"/>
        <v>0</v>
      </c>
      <c r="R6256" t="b">
        <f t="shared" si="391"/>
        <v>1</v>
      </c>
    </row>
    <row r="6257" spans="1:18" x14ac:dyDescent="0.3">
      <c r="A6257">
        <v>93</v>
      </c>
      <c r="B6257">
        <v>39</v>
      </c>
      <c r="C6257">
        <v>-3</v>
      </c>
      <c r="D6257">
        <v>70965.17</v>
      </c>
      <c r="E6257">
        <f>VLOOKUP(B6257,'[1]input data'!$G$3:$H$180,2,FALSE)</f>
        <v>39</v>
      </c>
      <c r="F6257" t="str">
        <f t="shared" si="388"/>
        <v>93_-3_39</v>
      </c>
      <c r="G6257">
        <f>_xlfn.MAXIFS($D$3:$D$7726,$F$3:$F$7726,$F6257)</f>
        <v>70965.17</v>
      </c>
      <c r="J6257">
        <v>93</v>
      </c>
      <c r="K6257">
        <v>39</v>
      </c>
      <c r="L6257">
        <v>-3</v>
      </c>
      <c r="M6257">
        <v>35482.589999999997</v>
      </c>
      <c r="N6257">
        <f>VLOOKUP(K6257,'[1]input data'!$G$3:$H$180,2,FALSE)</f>
        <v>39</v>
      </c>
      <c r="O6257" t="str">
        <f t="shared" si="389"/>
        <v>93_-3_39</v>
      </c>
      <c r="P6257">
        <f>SUMIF($O$3:$O$7726,O6257,$M$3:$M$7726)</f>
        <v>70965.179999999993</v>
      </c>
      <c r="Q6257">
        <f t="shared" si="390"/>
        <v>-9.9999999947613105E-3</v>
      </c>
      <c r="R6257" t="b">
        <f t="shared" si="391"/>
        <v>1</v>
      </c>
    </row>
    <row r="6258" spans="1:18" x14ac:dyDescent="0.3">
      <c r="A6258">
        <v>93</v>
      </c>
      <c r="B6258">
        <v>128</v>
      </c>
      <c r="C6258">
        <v>-3</v>
      </c>
      <c r="D6258">
        <v>70965.17</v>
      </c>
      <c r="E6258">
        <f>VLOOKUP(B6258,'[1]input data'!$G$3:$H$180,2,FALSE)</f>
        <v>39</v>
      </c>
      <c r="F6258" t="str">
        <f t="shared" si="388"/>
        <v>93_-3_39</v>
      </c>
      <c r="G6258">
        <f>_xlfn.MAXIFS($D$3:$D$7726,$F$3:$F$7726,$F6258)</f>
        <v>70965.17</v>
      </c>
      <c r="J6258">
        <v>93</v>
      </c>
      <c r="K6258">
        <v>128</v>
      </c>
      <c r="L6258">
        <v>-3</v>
      </c>
      <c r="M6258">
        <v>35482.589999999997</v>
      </c>
      <c r="N6258">
        <f>VLOOKUP(K6258,'[1]input data'!$G$3:$H$180,2,FALSE)</f>
        <v>39</v>
      </c>
      <c r="O6258" t="str">
        <f t="shared" si="389"/>
        <v>93_-3_39</v>
      </c>
      <c r="P6258">
        <f>SUMIF($O$3:$O$7726,O6258,$M$3:$M$7726)</f>
        <v>70965.179999999993</v>
      </c>
      <c r="Q6258">
        <f t="shared" si="390"/>
        <v>-9.9999999947613105E-3</v>
      </c>
      <c r="R6258" t="b">
        <f t="shared" si="391"/>
        <v>1</v>
      </c>
    </row>
    <row r="6259" spans="1:18" x14ac:dyDescent="0.3">
      <c r="A6259">
        <v>93</v>
      </c>
      <c r="B6259">
        <v>40</v>
      </c>
      <c r="C6259">
        <v>-3</v>
      </c>
      <c r="D6259">
        <v>70965.17</v>
      </c>
      <c r="E6259">
        <f>VLOOKUP(B6259,'[1]input data'!$G$3:$H$180,2,FALSE)</f>
        <v>40</v>
      </c>
      <c r="F6259" t="str">
        <f t="shared" si="388"/>
        <v>93_-3_40</v>
      </c>
      <c r="G6259">
        <f>_xlfn.MAXIFS($D$3:$D$7726,$F$3:$F$7726,$F6259)</f>
        <v>70965.17</v>
      </c>
      <c r="J6259">
        <v>93</v>
      </c>
      <c r="K6259">
        <v>40</v>
      </c>
      <c r="L6259">
        <v>-3</v>
      </c>
      <c r="M6259">
        <v>35482.589999999997</v>
      </c>
      <c r="N6259">
        <f>VLOOKUP(K6259,'[1]input data'!$G$3:$H$180,2,FALSE)</f>
        <v>40</v>
      </c>
      <c r="O6259" t="str">
        <f t="shared" si="389"/>
        <v>93_-3_40</v>
      </c>
      <c r="P6259">
        <f>SUMIF($O$3:$O$7726,O6259,$M$3:$M$7726)</f>
        <v>70965.179999999993</v>
      </c>
      <c r="Q6259">
        <f t="shared" si="390"/>
        <v>-9.9999999947613105E-3</v>
      </c>
      <c r="R6259" t="b">
        <f t="shared" si="391"/>
        <v>1</v>
      </c>
    </row>
    <row r="6260" spans="1:18" x14ac:dyDescent="0.3">
      <c r="A6260">
        <v>93</v>
      </c>
      <c r="B6260">
        <v>129</v>
      </c>
      <c r="C6260">
        <v>-3</v>
      </c>
      <c r="D6260">
        <v>70965.17</v>
      </c>
      <c r="E6260">
        <f>VLOOKUP(B6260,'[1]input data'!$G$3:$H$180,2,FALSE)</f>
        <v>40</v>
      </c>
      <c r="F6260" t="str">
        <f t="shared" si="388"/>
        <v>93_-3_40</v>
      </c>
      <c r="G6260">
        <f>_xlfn.MAXIFS($D$3:$D$7726,$F$3:$F$7726,$F6260)</f>
        <v>70965.17</v>
      </c>
      <c r="J6260">
        <v>93</v>
      </c>
      <c r="K6260">
        <v>129</v>
      </c>
      <c r="L6260">
        <v>-3</v>
      </c>
      <c r="M6260">
        <v>35482.589999999997</v>
      </c>
      <c r="N6260">
        <f>VLOOKUP(K6260,'[1]input data'!$G$3:$H$180,2,FALSE)</f>
        <v>40</v>
      </c>
      <c r="O6260" t="str">
        <f t="shared" si="389"/>
        <v>93_-3_40</v>
      </c>
      <c r="P6260">
        <f>SUMIF($O$3:$O$7726,O6260,$M$3:$M$7726)</f>
        <v>70965.179999999993</v>
      </c>
      <c r="Q6260">
        <f t="shared" si="390"/>
        <v>-9.9999999947613105E-3</v>
      </c>
      <c r="R6260" t="b">
        <f t="shared" si="391"/>
        <v>1</v>
      </c>
    </row>
    <row r="6261" spans="1:18" x14ac:dyDescent="0.3">
      <c r="A6261">
        <v>93</v>
      </c>
      <c r="B6261">
        <v>41</v>
      </c>
      <c r="C6261">
        <v>-3</v>
      </c>
      <c r="D6261">
        <v>14626.03</v>
      </c>
      <c r="E6261">
        <f>VLOOKUP(B6261,'[1]input data'!$G$3:$H$180,2,FALSE)</f>
        <v>41</v>
      </c>
      <c r="F6261" t="str">
        <f t="shared" si="388"/>
        <v>93_-3_41</v>
      </c>
      <c r="G6261">
        <f>_xlfn.MAXIFS($D$3:$D$7726,$F$3:$F$7726,$F6261)</f>
        <v>14626.03</v>
      </c>
      <c r="J6261">
        <v>93</v>
      </c>
      <c r="K6261">
        <v>41</v>
      </c>
      <c r="L6261">
        <v>-3</v>
      </c>
      <c r="M6261">
        <v>7313.01</v>
      </c>
      <c r="N6261">
        <f>VLOOKUP(K6261,'[1]input data'!$G$3:$H$180,2,FALSE)</f>
        <v>41</v>
      </c>
      <c r="O6261" t="str">
        <f t="shared" si="389"/>
        <v>93_-3_41</v>
      </c>
      <c r="P6261">
        <f>SUMIF($O$3:$O$7726,O6261,$M$3:$M$7726)</f>
        <v>14626.02</v>
      </c>
      <c r="Q6261">
        <f t="shared" si="390"/>
        <v>1.0000000000218279E-2</v>
      </c>
      <c r="R6261" t="b">
        <f t="shared" si="391"/>
        <v>1</v>
      </c>
    </row>
    <row r="6262" spans="1:18" x14ac:dyDescent="0.3">
      <c r="A6262">
        <v>93</v>
      </c>
      <c r="B6262">
        <v>130</v>
      </c>
      <c r="C6262">
        <v>-3</v>
      </c>
      <c r="D6262">
        <v>14626.03</v>
      </c>
      <c r="E6262">
        <f>VLOOKUP(B6262,'[1]input data'!$G$3:$H$180,2,FALSE)</f>
        <v>41</v>
      </c>
      <c r="F6262" t="str">
        <f t="shared" si="388"/>
        <v>93_-3_41</v>
      </c>
      <c r="G6262">
        <f>_xlfn.MAXIFS($D$3:$D$7726,$F$3:$F$7726,$F6262)</f>
        <v>14626.03</v>
      </c>
      <c r="J6262">
        <v>93</v>
      </c>
      <c r="K6262">
        <v>130</v>
      </c>
      <c r="L6262">
        <v>-3</v>
      </c>
      <c r="M6262">
        <v>7313.01</v>
      </c>
      <c r="N6262">
        <f>VLOOKUP(K6262,'[1]input data'!$G$3:$H$180,2,FALSE)</f>
        <v>41</v>
      </c>
      <c r="O6262" t="str">
        <f t="shared" si="389"/>
        <v>93_-3_41</v>
      </c>
      <c r="P6262">
        <f>SUMIF($O$3:$O$7726,O6262,$M$3:$M$7726)</f>
        <v>14626.02</v>
      </c>
      <c r="Q6262">
        <f t="shared" si="390"/>
        <v>1.0000000000218279E-2</v>
      </c>
      <c r="R6262" t="b">
        <f t="shared" si="391"/>
        <v>1</v>
      </c>
    </row>
    <row r="6263" spans="1:18" x14ac:dyDescent="0.3">
      <c r="A6263">
        <v>93</v>
      </c>
      <c r="B6263">
        <v>42</v>
      </c>
      <c r="C6263">
        <v>-3</v>
      </c>
      <c r="D6263">
        <v>14626.03</v>
      </c>
      <c r="E6263">
        <f>VLOOKUP(B6263,'[1]input data'!$G$3:$H$180,2,FALSE)</f>
        <v>42</v>
      </c>
      <c r="F6263" t="str">
        <f t="shared" si="388"/>
        <v>93_-3_42</v>
      </c>
      <c r="G6263">
        <f>_xlfn.MAXIFS($D$3:$D$7726,$F$3:$F$7726,$F6263)</f>
        <v>14626.03</v>
      </c>
      <c r="J6263">
        <v>93</v>
      </c>
      <c r="K6263">
        <v>42</v>
      </c>
      <c r="L6263">
        <v>-3</v>
      </c>
      <c r="M6263">
        <v>7313.01</v>
      </c>
      <c r="N6263">
        <f>VLOOKUP(K6263,'[1]input data'!$G$3:$H$180,2,FALSE)</f>
        <v>42</v>
      </c>
      <c r="O6263" t="str">
        <f t="shared" si="389"/>
        <v>93_-3_42</v>
      </c>
      <c r="P6263">
        <f>SUMIF($O$3:$O$7726,O6263,$M$3:$M$7726)</f>
        <v>14626.02</v>
      </c>
      <c r="Q6263">
        <f t="shared" si="390"/>
        <v>1.0000000000218279E-2</v>
      </c>
      <c r="R6263" t="b">
        <f t="shared" si="391"/>
        <v>1</v>
      </c>
    </row>
    <row r="6264" spans="1:18" x14ac:dyDescent="0.3">
      <c r="A6264">
        <v>93</v>
      </c>
      <c r="B6264">
        <v>131</v>
      </c>
      <c r="C6264">
        <v>-3</v>
      </c>
      <c r="D6264">
        <v>14626.03</v>
      </c>
      <c r="E6264">
        <f>VLOOKUP(B6264,'[1]input data'!$G$3:$H$180,2,FALSE)</f>
        <v>42</v>
      </c>
      <c r="F6264" t="str">
        <f t="shared" si="388"/>
        <v>93_-3_42</v>
      </c>
      <c r="G6264">
        <f>_xlfn.MAXIFS($D$3:$D$7726,$F$3:$F$7726,$F6264)</f>
        <v>14626.03</v>
      </c>
      <c r="J6264">
        <v>93</v>
      </c>
      <c r="K6264">
        <v>131</v>
      </c>
      <c r="L6264">
        <v>-3</v>
      </c>
      <c r="M6264">
        <v>7313.01</v>
      </c>
      <c r="N6264">
        <f>VLOOKUP(K6264,'[1]input data'!$G$3:$H$180,2,FALSE)</f>
        <v>42</v>
      </c>
      <c r="O6264" t="str">
        <f t="shared" si="389"/>
        <v>93_-3_42</v>
      </c>
      <c r="P6264">
        <f>SUMIF($O$3:$O$7726,O6264,$M$3:$M$7726)</f>
        <v>14626.02</v>
      </c>
      <c r="Q6264">
        <f t="shared" si="390"/>
        <v>1.0000000000218279E-2</v>
      </c>
      <c r="R6264" t="b">
        <f t="shared" si="391"/>
        <v>1</v>
      </c>
    </row>
    <row r="6265" spans="1:18" x14ac:dyDescent="0.3">
      <c r="A6265">
        <v>93</v>
      </c>
      <c r="B6265">
        <v>43</v>
      </c>
      <c r="C6265">
        <v>-3</v>
      </c>
      <c r="D6265">
        <v>110112</v>
      </c>
      <c r="E6265">
        <f>VLOOKUP(B6265,'[1]input data'!$G$3:$H$180,2,FALSE)</f>
        <v>43</v>
      </c>
      <c r="F6265" t="str">
        <f t="shared" si="388"/>
        <v>93_-3_43</v>
      </c>
      <c r="G6265">
        <f>_xlfn.MAXIFS($D$3:$D$7726,$F$3:$F$7726,$F6265)</f>
        <v>110112</v>
      </c>
      <c r="J6265">
        <v>93</v>
      </c>
      <c r="K6265">
        <v>43</v>
      </c>
      <c r="L6265">
        <v>-3</v>
      </c>
      <c r="M6265">
        <v>55056</v>
      </c>
      <c r="N6265">
        <f>VLOOKUP(K6265,'[1]input data'!$G$3:$H$180,2,FALSE)</f>
        <v>43</v>
      </c>
      <c r="O6265" t="str">
        <f t="shared" si="389"/>
        <v>93_-3_43</v>
      </c>
      <c r="P6265">
        <f>SUMIF($O$3:$O$7726,O6265,$M$3:$M$7726)</f>
        <v>110112</v>
      </c>
      <c r="Q6265">
        <f t="shared" si="390"/>
        <v>0</v>
      </c>
      <c r="R6265" t="b">
        <f t="shared" si="391"/>
        <v>1</v>
      </c>
    </row>
    <row r="6266" spans="1:18" x14ac:dyDescent="0.3">
      <c r="A6266">
        <v>93</v>
      </c>
      <c r="B6266">
        <v>132</v>
      </c>
      <c r="C6266">
        <v>-3</v>
      </c>
      <c r="D6266">
        <v>110112</v>
      </c>
      <c r="E6266">
        <f>VLOOKUP(B6266,'[1]input data'!$G$3:$H$180,2,FALSE)</f>
        <v>43</v>
      </c>
      <c r="F6266" t="str">
        <f t="shared" si="388"/>
        <v>93_-3_43</v>
      </c>
      <c r="G6266">
        <f>_xlfn.MAXIFS($D$3:$D$7726,$F$3:$F$7726,$F6266)</f>
        <v>110112</v>
      </c>
      <c r="J6266">
        <v>93</v>
      </c>
      <c r="K6266">
        <v>132</v>
      </c>
      <c r="L6266">
        <v>-3</v>
      </c>
      <c r="M6266">
        <v>55056</v>
      </c>
      <c r="N6266">
        <f>VLOOKUP(K6266,'[1]input data'!$G$3:$H$180,2,FALSE)</f>
        <v>43</v>
      </c>
      <c r="O6266" t="str">
        <f t="shared" si="389"/>
        <v>93_-3_43</v>
      </c>
      <c r="P6266">
        <f>SUMIF($O$3:$O$7726,O6266,$M$3:$M$7726)</f>
        <v>110112</v>
      </c>
      <c r="Q6266">
        <f t="shared" si="390"/>
        <v>0</v>
      </c>
      <c r="R6266" t="b">
        <f t="shared" si="391"/>
        <v>1</v>
      </c>
    </row>
    <row r="6267" spans="1:18" x14ac:dyDescent="0.3">
      <c r="A6267">
        <v>93</v>
      </c>
      <c r="B6267">
        <v>44</v>
      </c>
      <c r="C6267">
        <v>-3</v>
      </c>
      <c r="D6267">
        <v>27763</v>
      </c>
      <c r="E6267">
        <f>VLOOKUP(B6267,'[1]input data'!$G$3:$H$180,2,FALSE)</f>
        <v>44</v>
      </c>
      <c r="F6267" t="str">
        <f t="shared" si="388"/>
        <v>93_-3_44</v>
      </c>
      <c r="G6267">
        <f>_xlfn.MAXIFS($D$3:$D$7726,$F$3:$F$7726,$F6267)</f>
        <v>27763</v>
      </c>
      <c r="J6267">
        <v>93</v>
      </c>
      <c r="K6267">
        <v>44</v>
      </c>
      <c r="L6267">
        <v>-3</v>
      </c>
      <c r="M6267">
        <v>13881.5</v>
      </c>
      <c r="N6267">
        <f>VLOOKUP(K6267,'[1]input data'!$G$3:$H$180,2,FALSE)</f>
        <v>44</v>
      </c>
      <c r="O6267" t="str">
        <f t="shared" si="389"/>
        <v>93_-3_44</v>
      </c>
      <c r="P6267">
        <f>SUMIF($O$3:$O$7726,O6267,$M$3:$M$7726)</f>
        <v>27763</v>
      </c>
      <c r="Q6267">
        <f t="shared" si="390"/>
        <v>0</v>
      </c>
      <c r="R6267" t="b">
        <f t="shared" si="391"/>
        <v>1</v>
      </c>
    </row>
    <row r="6268" spans="1:18" x14ac:dyDescent="0.3">
      <c r="A6268">
        <v>93</v>
      </c>
      <c r="B6268">
        <v>133</v>
      </c>
      <c r="C6268">
        <v>-3</v>
      </c>
      <c r="D6268">
        <v>27763</v>
      </c>
      <c r="E6268">
        <f>VLOOKUP(B6268,'[1]input data'!$G$3:$H$180,2,FALSE)</f>
        <v>44</v>
      </c>
      <c r="F6268" t="str">
        <f t="shared" si="388"/>
        <v>93_-3_44</v>
      </c>
      <c r="G6268">
        <f>_xlfn.MAXIFS($D$3:$D$7726,$F$3:$F$7726,$F6268)</f>
        <v>27763</v>
      </c>
      <c r="J6268">
        <v>93</v>
      </c>
      <c r="K6268">
        <v>133</v>
      </c>
      <c r="L6268">
        <v>-3</v>
      </c>
      <c r="M6268">
        <v>13881.5</v>
      </c>
      <c r="N6268">
        <f>VLOOKUP(K6268,'[1]input data'!$G$3:$H$180,2,FALSE)</f>
        <v>44</v>
      </c>
      <c r="O6268" t="str">
        <f t="shared" si="389"/>
        <v>93_-3_44</v>
      </c>
      <c r="P6268">
        <f>SUMIF($O$3:$O$7726,O6268,$M$3:$M$7726)</f>
        <v>27763</v>
      </c>
      <c r="Q6268">
        <f t="shared" si="390"/>
        <v>0</v>
      </c>
      <c r="R6268" t="b">
        <f t="shared" si="391"/>
        <v>1</v>
      </c>
    </row>
    <row r="6269" spans="1:18" x14ac:dyDescent="0.3">
      <c r="A6269">
        <v>93</v>
      </c>
      <c r="B6269">
        <v>77</v>
      </c>
      <c r="C6269">
        <v>-3</v>
      </c>
      <c r="D6269">
        <v>188213.5</v>
      </c>
      <c r="E6269">
        <f>VLOOKUP(B6269,'[1]input data'!$G$3:$H$180,2,FALSE)</f>
        <v>77</v>
      </c>
      <c r="F6269" t="str">
        <f t="shared" si="388"/>
        <v>93_-3_77</v>
      </c>
      <c r="G6269">
        <f>_xlfn.MAXIFS($D$3:$D$7726,$F$3:$F$7726,$F6269)</f>
        <v>188213.5</v>
      </c>
      <c r="J6269">
        <v>93</v>
      </c>
      <c r="K6269">
        <v>77</v>
      </c>
      <c r="L6269">
        <v>-3</v>
      </c>
      <c r="M6269">
        <v>94106.75</v>
      </c>
      <c r="N6269">
        <f>VLOOKUP(K6269,'[1]input data'!$G$3:$H$180,2,FALSE)</f>
        <v>77</v>
      </c>
      <c r="O6269" t="str">
        <f t="shared" si="389"/>
        <v>93_-3_77</v>
      </c>
      <c r="P6269">
        <f>SUMIF($O$3:$O$7726,O6269,$M$3:$M$7726)</f>
        <v>188213.5</v>
      </c>
      <c r="Q6269">
        <f t="shared" si="390"/>
        <v>0</v>
      </c>
      <c r="R6269" t="b">
        <f t="shared" si="391"/>
        <v>1</v>
      </c>
    </row>
    <row r="6270" spans="1:18" x14ac:dyDescent="0.3">
      <c r="A6270">
        <v>93</v>
      </c>
      <c r="B6270">
        <v>166</v>
      </c>
      <c r="C6270">
        <v>-3</v>
      </c>
      <c r="D6270">
        <v>188213.5</v>
      </c>
      <c r="E6270">
        <f>VLOOKUP(B6270,'[1]input data'!$G$3:$H$180,2,FALSE)</f>
        <v>77</v>
      </c>
      <c r="F6270" t="str">
        <f t="shared" si="388"/>
        <v>93_-3_77</v>
      </c>
      <c r="G6270">
        <f>_xlfn.MAXIFS($D$3:$D$7726,$F$3:$F$7726,$F6270)</f>
        <v>188213.5</v>
      </c>
      <c r="J6270">
        <v>93</v>
      </c>
      <c r="K6270">
        <v>166</v>
      </c>
      <c r="L6270">
        <v>-3</v>
      </c>
      <c r="M6270">
        <v>94106.75</v>
      </c>
      <c r="N6270">
        <f>VLOOKUP(K6270,'[1]input data'!$G$3:$H$180,2,FALSE)</f>
        <v>77</v>
      </c>
      <c r="O6270" t="str">
        <f t="shared" si="389"/>
        <v>93_-3_77</v>
      </c>
      <c r="P6270">
        <f>SUMIF($O$3:$O$7726,O6270,$M$3:$M$7726)</f>
        <v>188213.5</v>
      </c>
      <c r="Q6270">
        <f t="shared" si="390"/>
        <v>0</v>
      </c>
      <c r="R6270" t="b">
        <f t="shared" si="391"/>
        <v>1</v>
      </c>
    </row>
    <row r="6271" spans="1:18" x14ac:dyDescent="0.3">
      <c r="A6271">
        <v>93</v>
      </c>
      <c r="B6271">
        <v>78</v>
      </c>
      <c r="C6271">
        <v>-3</v>
      </c>
      <c r="D6271">
        <v>188213.5</v>
      </c>
      <c r="E6271">
        <f>VLOOKUP(B6271,'[1]input data'!$G$3:$H$180,2,FALSE)</f>
        <v>78</v>
      </c>
      <c r="F6271" t="str">
        <f t="shared" si="388"/>
        <v>93_-3_78</v>
      </c>
      <c r="G6271">
        <f>_xlfn.MAXIFS($D$3:$D$7726,$F$3:$F$7726,$F6271)</f>
        <v>188213.5</v>
      </c>
      <c r="J6271">
        <v>93</v>
      </c>
      <c r="K6271">
        <v>78</v>
      </c>
      <c r="L6271">
        <v>-3</v>
      </c>
      <c r="M6271">
        <v>94106.75</v>
      </c>
      <c r="N6271">
        <f>VLOOKUP(K6271,'[1]input data'!$G$3:$H$180,2,FALSE)</f>
        <v>78</v>
      </c>
      <c r="O6271" t="str">
        <f t="shared" si="389"/>
        <v>93_-3_78</v>
      </c>
      <c r="P6271">
        <f>SUMIF($O$3:$O$7726,O6271,$M$3:$M$7726)</f>
        <v>188213.5</v>
      </c>
      <c r="Q6271">
        <f t="shared" si="390"/>
        <v>0</v>
      </c>
      <c r="R6271" t="b">
        <f t="shared" si="391"/>
        <v>1</v>
      </c>
    </row>
    <row r="6272" spans="1:18" x14ac:dyDescent="0.3">
      <c r="A6272">
        <v>93</v>
      </c>
      <c r="B6272">
        <v>167</v>
      </c>
      <c r="C6272">
        <v>-3</v>
      </c>
      <c r="D6272">
        <v>188213.5</v>
      </c>
      <c r="E6272">
        <f>VLOOKUP(B6272,'[1]input data'!$G$3:$H$180,2,FALSE)</f>
        <v>78</v>
      </c>
      <c r="F6272" t="str">
        <f t="shared" si="388"/>
        <v>93_-3_78</v>
      </c>
      <c r="G6272">
        <f>_xlfn.MAXIFS($D$3:$D$7726,$F$3:$F$7726,$F6272)</f>
        <v>188213.5</v>
      </c>
      <c r="J6272">
        <v>93</v>
      </c>
      <c r="K6272">
        <v>167</v>
      </c>
      <c r="L6272">
        <v>-3</v>
      </c>
      <c r="M6272">
        <v>94106.75</v>
      </c>
      <c r="N6272">
        <f>VLOOKUP(K6272,'[1]input data'!$G$3:$H$180,2,FALSE)</f>
        <v>78</v>
      </c>
      <c r="O6272" t="str">
        <f t="shared" si="389"/>
        <v>93_-3_78</v>
      </c>
      <c r="P6272">
        <f>SUMIF($O$3:$O$7726,O6272,$M$3:$M$7726)</f>
        <v>188213.5</v>
      </c>
      <c r="Q6272">
        <f t="shared" si="390"/>
        <v>0</v>
      </c>
      <c r="R6272" t="b">
        <f t="shared" si="391"/>
        <v>1</v>
      </c>
    </row>
    <row r="6273" spans="1:18" x14ac:dyDescent="0.3">
      <c r="A6273">
        <v>93</v>
      </c>
      <c r="B6273">
        <v>79</v>
      </c>
      <c r="C6273">
        <v>-3</v>
      </c>
      <c r="D6273">
        <v>188213.5</v>
      </c>
      <c r="E6273">
        <f>VLOOKUP(B6273,'[1]input data'!$G$3:$H$180,2,FALSE)</f>
        <v>79</v>
      </c>
      <c r="F6273" t="str">
        <f t="shared" si="388"/>
        <v>93_-3_79</v>
      </c>
      <c r="G6273">
        <f>_xlfn.MAXIFS($D$3:$D$7726,$F$3:$F$7726,$F6273)</f>
        <v>188213.5</v>
      </c>
      <c r="J6273">
        <v>93</v>
      </c>
      <c r="K6273">
        <v>79</v>
      </c>
      <c r="L6273">
        <v>-3</v>
      </c>
      <c r="M6273">
        <v>94106.75</v>
      </c>
      <c r="N6273">
        <f>VLOOKUP(K6273,'[1]input data'!$G$3:$H$180,2,FALSE)</f>
        <v>79</v>
      </c>
      <c r="O6273" t="str">
        <f t="shared" si="389"/>
        <v>93_-3_79</v>
      </c>
      <c r="P6273">
        <f>SUMIF($O$3:$O$7726,O6273,$M$3:$M$7726)</f>
        <v>188213.5</v>
      </c>
      <c r="Q6273">
        <f t="shared" si="390"/>
        <v>0</v>
      </c>
      <c r="R6273" t="b">
        <f t="shared" si="391"/>
        <v>1</v>
      </c>
    </row>
    <row r="6274" spans="1:18" x14ac:dyDescent="0.3">
      <c r="A6274">
        <v>93</v>
      </c>
      <c r="B6274">
        <v>168</v>
      </c>
      <c r="C6274">
        <v>-3</v>
      </c>
      <c r="D6274">
        <v>188213.5</v>
      </c>
      <c r="E6274">
        <f>VLOOKUP(B6274,'[1]input data'!$G$3:$H$180,2,FALSE)</f>
        <v>79</v>
      </c>
      <c r="F6274" t="str">
        <f t="shared" si="388"/>
        <v>93_-3_79</v>
      </c>
      <c r="G6274">
        <f>_xlfn.MAXIFS($D$3:$D$7726,$F$3:$F$7726,$F6274)</f>
        <v>188213.5</v>
      </c>
      <c r="J6274">
        <v>93</v>
      </c>
      <c r="K6274">
        <v>168</v>
      </c>
      <c r="L6274">
        <v>-3</v>
      </c>
      <c r="M6274">
        <v>94106.75</v>
      </c>
      <c r="N6274">
        <f>VLOOKUP(K6274,'[1]input data'!$G$3:$H$180,2,FALSE)</f>
        <v>79</v>
      </c>
      <c r="O6274" t="str">
        <f t="shared" si="389"/>
        <v>93_-3_79</v>
      </c>
      <c r="P6274">
        <f>SUMIF($O$3:$O$7726,O6274,$M$3:$M$7726)</f>
        <v>188213.5</v>
      </c>
      <c r="Q6274">
        <f t="shared" si="390"/>
        <v>0</v>
      </c>
      <c r="R6274" t="b">
        <f t="shared" si="391"/>
        <v>1</v>
      </c>
    </row>
    <row r="6275" spans="1:18" x14ac:dyDescent="0.3">
      <c r="A6275">
        <v>93</v>
      </c>
      <c r="B6275">
        <v>80</v>
      </c>
      <c r="C6275">
        <v>-3</v>
      </c>
      <c r="D6275">
        <v>188213.5</v>
      </c>
      <c r="E6275">
        <f>VLOOKUP(B6275,'[1]input data'!$G$3:$H$180,2,FALSE)</f>
        <v>80</v>
      </c>
      <c r="F6275" t="str">
        <f t="shared" si="388"/>
        <v>93_-3_80</v>
      </c>
      <c r="G6275">
        <f>_xlfn.MAXIFS($D$3:$D$7726,$F$3:$F$7726,$F6275)</f>
        <v>188213.5</v>
      </c>
      <c r="J6275">
        <v>93</v>
      </c>
      <c r="K6275">
        <v>80</v>
      </c>
      <c r="L6275">
        <v>-3</v>
      </c>
      <c r="M6275">
        <v>94106.75</v>
      </c>
      <c r="N6275">
        <f>VLOOKUP(K6275,'[1]input data'!$G$3:$H$180,2,FALSE)</f>
        <v>80</v>
      </c>
      <c r="O6275" t="str">
        <f t="shared" si="389"/>
        <v>93_-3_80</v>
      </c>
      <c r="P6275">
        <f>SUMIF($O$3:$O$7726,O6275,$M$3:$M$7726)</f>
        <v>188213.5</v>
      </c>
      <c r="Q6275">
        <f t="shared" si="390"/>
        <v>0</v>
      </c>
      <c r="R6275" t="b">
        <f t="shared" si="391"/>
        <v>1</v>
      </c>
    </row>
    <row r="6276" spans="1:18" x14ac:dyDescent="0.3">
      <c r="A6276">
        <v>93</v>
      </c>
      <c r="B6276">
        <v>169</v>
      </c>
      <c r="C6276">
        <v>-3</v>
      </c>
      <c r="D6276">
        <v>188213.5</v>
      </c>
      <c r="E6276">
        <f>VLOOKUP(B6276,'[1]input data'!$G$3:$H$180,2,FALSE)</f>
        <v>80</v>
      </c>
      <c r="F6276" t="str">
        <f t="shared" ref="F6276:F6339" si="392">A6276&amp;"_"&amp;C6276&amp;"_"&amp;E6276</f>
        <v>93_-3_80</v>
      </c>
      <c r="G6276">
        <f>_xlfn.MAXIFS($D$3:$D$7726,$F$3:$F$7726,$F6276)</f>
        <v>188213.5</v>
      </c>
      <c r="J6276">
        <v>93</v>
      </c>
      <c r="K6276">
        <v>169</v>
      </c>
      <c r="L6276">
        <v>-3</v>
      </c>
      <c r="M6276">
        <v>94106.75</v>
      </c>
      <c r="N6276">
        <f>VLOOKUP(K6276,'[1]input data'!$G$3:$H$180,2,FALSE)</f>
        <v>80</v>
      </c>
      <c r="O6276" t="str">
        <f t="shared" ref="O6276:O6339" si="393">J6276&amp;"_"&amp;L6276&amp;"_"&amp;N6276</f>
        <v>93_-3_80</v>
      </c>
      <c r="P6276">
        <f>SUMIF($O$3:$O$7726,O6276,$M$3:$M$7726)</f>
        <v>188213.5</v>
      </c>
      <c r="Q6276">
        <f t="shared" ref="Q6276:Q6339" si="394">G6276-P6276</f>
        <v>0</v>
      </c>
      <c r="R6276" t="b">
        <f t="shared" ref="R6276:R6339" si="395">OR(D6276=G6276,M6276=0)</f>
        <v>1</v>
      </c>
    </row>
    <row r="6277" spans="1:18" x14ac:dyDescent="0.3">
      <c r="A6277">
        <v>93</v>
      </c>
      <c r="B6277">
        <v>81</v>
      </c>
      <c r="C6277">
        <v>-3</v>
      </c>
      <c r="D6277">
        <v>44219</v>
      </c>
      <c r="E6277">
        <f>VLOOKUP(B6277,'[1]input data'!$G$3:$H$180,2,FALSE)</f>
        <v>81</v>
      </c>
      <c r="F6277" t="str">
        <f t="shared" si="392"/>
        <v>93_-3_81</v>
      </c>
      <c r="G6277">
        <f>_xlfn.MAXIFS($D$3:$D$7726,$F$3:$F$7726,$F6277)</f>
        <v>44219</v>
      </c>
      <c r="J6277">
        <v>93</v>
      </c>
      <c r="K6277">
        <v>81</v>
      </c>
      <c r="L6277">
        <v>-3</v>
      </c>
      <c r="M6277">
        <v>22109.5</v>
      </c>
      <c r="N6277">
        <f>VLOOKUP(K6277,'[1]input data'!$G$3:$H$180,2,FALSE)</f>
        <v>81</v>
      </c>
      <c r="O6277" t="str">
        <f t="shared" si="393"/>
        <v>93_-3_81</v>
      </c>
      <c r="P6277">
        <f>SUMIF($O$3:$O$7726,O6277,$M$3:$M$7726)</f>
        <v>44219</v>
      </c>
      <c r="Q6277">
        <f t="shared" si="394"/>
        <v>0</v>
      </c>
      <c r="R6277" t="b">
        <f t="shared" si="395"/>
        <v>1</v>
      </c>
    </row>
    <row r="6278" spans="1:18" x14ac:dyDescent="0.3">
      <c r="A6278">
        <v>93</v>
      </c>
      <c r="B6278">
        <v>170</v>
      </c>
      <c r="C6278">
        <v>-3</v>
      </c>
      <c r="D6278">
        <v>44219</v>
      </c>
      <c r="E6278">
        <f>VLOOKUP(B6278,'[1]input data'!$G$3:$H$180,2,FALSE)</f>
        <v>81</v>
      </c>
      <c r="F6278" t="str">
        <f t="shared" si="392"/>
        <v>93_-3_81</v>
      </c>
      <c r="G6278">
        <f>_xlfn.MAXIFS($D$3:$D$7726,$F$3:$F$7726,$F6278)</f>
        <v>44219</v>
      </c>
      <c r="J6278">
        <v>93</v>
      </c>
      <c r="K6278">
        <v>170</v>
      </c>
      <c r="L6278">
        <v>-3</v>
      </c>
      <c r="M6278">
        <v>22109.5</v>
      </c>
      <c r="N6278">
        <f>VLOOKUP(K6278,'[1]input data'!$G$3:$H$180,2,FALSE)</f>
        <v>81</v>
      </c>
      <c r="O6278" t="str">
        <f t="shared" si="393"/>
        <v>93_-3_81</v>
      </c>
      <c r="P6278">
        <f>SUMIF($O$3:$O$7726,O6278,$M$3:$M$7726)</f>
        <v>44219</v>
      </c>
      <c r="Q6278">
        <f t="shared" si="394"/>
        <v>0</v>
      </c>
      <c r="R6278" t="b">
        <f t="shared" si="395"/>
        <v>1</v>
      </c>
    </row>
    <row r="6279" spans="1:18" x14ac:dyDescent="0.3">
      <c r="A6279">
        <v>93</v>
      </c>
      <c r="B6279">
        <v>82</v>
      </c>
      <c r="C6279">
        <v>-3</v>
      </c>
      <c r="D6279">
        <v>44219</v>
      </c>
      <c r="E6279">
        <f>VLOOKUP(B6279,'[1]input data'!$G$3:$H$180,2,FALSE)</f>
        <v>82</v>
      </c>
      <c r="F6279" t="str">
        <f t="shared" si="392"/>
        <v>93_-3_82</v>
      </c>
      <c r="G6279">
        <f>_xlfn.MAXIFS($D$3:$D$7726,$F$3:$F$7726,$F6279)</f>
        <v>44219</v>
      </c>
      <c r="J6279">
        <v>93</v>
      </c>
      <c r="K6279">
        <v>82</v>
      </c>
      <c r="L6279">
        <v>-3</v>
      </c>
      <c r="M6279">
        <v>22109.5</v>
      </c>
      <c r="N6279">
        <f>VLOOKUP(K6279,'[1]input data'!$G$3:$H$180,2,FALSE)</f>
        <v>82</v>
      </c>
      <c r="O6279" t="str">
        <f t="shared" si="393"/>
        <v>93_-3_82</v>
      </c>
      <c r="P6279">
        <f>SUMIF($O$3:$O$7726,O6279,$M$3:$M$7726)</f>
        <v>44219</v>
      </c>
      <c r="Q6279">
        <f t="shared" si="394"/>
        <v>0</v>
      </c>
      <c r="R6279" t="b">
        <f t="shared" si="395"/>
        <v>1</v>
      </c>
    </row>
    <row r="6280" spans="1:18" x14ac:dyDescent="0.3">
      <c r="A6280">
        <v>93</v>
      </c>
      <c r="B6280">
        <v>171</v>
      </c>
      <c r="C6280">
        <v>-3</v>
      </c>
      <c r="D6280">
        <v>44219</v>
      </c>
      <c r="E6280">
        <f>VLOOKUP(B6280,'[1]input data'!$G$3:$H$180,2,FALSE)</f>
        <v>82</v>
      </c>
      <c r="F6280" t="str">
        <f t="shared" si="392"/>
        <v>93_-3_82</v>
      </c>
      <c r="G6280">
        <f>_xlfn.MAXIFS($D$3:$D$7726,$F$3:$F$7726,$F6280)</f>
        <v>44219</v>
      </c>
      <c r="J6280">
        <v>93</v>
      </c>
      <c r="K6280">
        <v>171</v>
      </c>
      <c r="L6280">
        <v>-3</v>
      </c>
      <c r="M6280">
        <v>22109.5</v>
      </c>
      <c r="N6280">
        <f>VLOOKUP(K6280,'[1]input data'!$G$3:$H$180,2,FALSE)</f>
        <v>82</v>
      </c>
      <c r="O6280" t="str">
        <f t="shared" si="393"/>
        <v>93_-3_82</v>
      </c>
      <c r="P6280">
        <f>SUMIF($O$3:$O$7726,O6280,$M$3:$M$7726)</f>
        <v>44219</v>
      </c>
      <c r="Q6280">
        <f t="shared" si="394"/>
        <v>0</v>
      </c>
      <c r="R6280" t="b">
        <f t="shared" si="395"/>
        <v>1</v>
      </c>
    </row>
    <row r="6281" spans="1:18" x14ac:dyDescent="0.3">
      <c r="A6281">
        <v>93</v>
      </c>
      <c r="B6281">
        <v>83</v>
      </c>
      <c r="C6281">
        <v>-3</v>
      </c>
      <c r="D6281">
        <v>44219</v>
      </c>
      <c r="E6281">
        <f>VLOOKUP(B6281,'[1]input data'!$G$3:$H$180,2,FALSE)</f>
        <v>83</v>
      </c>
      <c r="F6281" t="str">
        <f t="shared" si="392"/>
        <v>93_-3_83</v>
      </c>
      <c r="G6281">
        <f>_xlfn.MAXIFS($D$3:$D$7726,$F$3:$F$7726,$F6281)</f>
        <v>44219</v>
      </c>
      <c r="J6281">
        <v>93</v>
      </c>
      <c r="K6281">
        <v>83</v>
      </c>
      <c r="L6281">
        <v>-3</v>
      </c>
      <c r="M6281">
        <v>22109.5</v>
      </c>
      <c r="N6281">
        <f>VLOOKUP(K6281,'[1]input data'!$G$3:$H$180,2,FALSE)</f>
        <v>83</v>
      </c>
      <c r="O6281" t="str">
        <f t="shared" si="393"/>
        <v>93_-3_83</v>
      </c>
      <c r="P6281">
        <f>SUMIF($O$3:$O$7726,O6281,$M$3:$M$7726)</f>
        <v>44219</v>
      </c>
      <c r="Q6281">
        <f t="shared" si="394"/>
        <v>0</v>
      </c>
      <c r="R6281" t="b">
        <f t="shared" si="395"/>
        <v>1</v>
      </c>
    </row>
    <row r="6282" spans="1:18" x14ac:dyDescent="0.3">
      <c r="A6282">
        <v>93</v>
      </c>
      <c r="B6282">
        <v>172</v>
      </c>
      <c r="C6282">
        <v>-3</v>
      </c>
      <c r="D6282">
        <v>44219</v>
      </c>
      <c r="E6282">
        <f>VLOOKUP(B6282,'[1]input data'!$G$3:$H$180,2,FALSE)</f>
        <v>83</v>
      </c>
      <c r="F6282" t="str">
        <f t="shared" si="392"/>
        <v>93_-3_83</v>
      </c>
      <c r="G6282">
        <f>_xlfn.MAXIFS($D$3:$D$7726,$F$3:$F$7726,$F6282)</f>
        <v>44219</v>
      </c>
      <c r="J6282">
        <v>93</v>
      </c>
      <c r="K6282">
        <v>172</v>
      </c>
      <c r="L6282">
        <v>-3</v>
      </c>
      <c r="M6282">
        <v>22109.5</v>
      </c>
      <c r="N6282">
        <f>VLOOKUP(K6282,'[1]input data'!$G$3:$H$180,2,FALSE)</f>
        <v>83</v>
      </c>
      <c r="O6282" t="str">
        <f t="shared" si="393"/>
        <v>93_-3_83</v>
      </c>
      <c r="P6282">
        <f>SUMIF($O$3:$O$7726,O6282,$M$3:$M$7726)</f>
        <v>44219</v>
      </c>
      <c r="Q6282">
        <f t="shared" si="394"/>
        <v>0</v>
      </c>
      <c r="R6282" t="b">
        <f t="shared" si="395"/>
        <v>1</v>
      </c>
    </row>
    <row r="6283" spans="1:18" x14ac:dyDescent="0.3">
      <c r="A6283">
        <v>93</v>
      </c>
      <c r="B6283">
        <v>84</v>
      </c>
      <c r="C6283">
        <v>-3</v>
      </c>
      <c r="D6283">
        <v>44219</v>
      </c>
      <c r="E6283">
        <f>VLOOKUP(B6283,'[1]input data'!$G$3:$H$180,2,FALSE)</f>
        <v>84</v>
      </c>
      <c r="F6283" t="str">
        <f t="shared" si="392"/>
        <v>93_-3_84</v>
      </c>
      <c r="G6283">
        <f>_xlfn.MAXIFS($D$3:$D$7726,$F$3:$F$7726,$F6283)</f>
        <v>44219</v>
      </c>
      <c r="J6283">
        <v>93</v>
      </c>
      <c r="K6283">
        <v>84</v>
      </c>
      <c r="L6283">
        <v>-3</v>
      </c>
      <c r="M6283">
        <v>22109.5</v>
      </c>
      <c r="N6283">
        <f>VLOOKUP(K6283,'[1]input data'!$G$3:$H$180,2,FALSE)</f>
        <v>84</v>
      </c>
      <c r="O6283" t="str">
        <f t="shared" si="393"/>
        <v>93_-3_84</v>
      </c>
      <c r="P6283">
        <f>SUMIF($O$3:$O$7726,O6283,$M$3:$M$7726)</f>
        <v>44219</v>
      </c>
      <c r="Q6283">
        <f t="shared" si="394"/>
        <v>0</v>
      </c>
      <c r="R6283" t="b">
        <f t="shared" si="395"/>
        <v>1</v>
      </c>
    </row>
    <row r="6284" spans="1:18" x14ac:dyDescent="0.3">
      <c r="A6284">
        <v>93</v>
      </c>
      <c r="B6284">
        <v>173</v>
      </c>
      <c r="C6284">
        <v>-3</v>
      </c>
      <c r="D6284">
        <v>44219</v>
      </c>
      <c r="E6284">
        <f>VLOOKUP(B6284,'[1]input data'!$G$3:$H$180,2,FALSE)</f>
        <v>84</v>
      </c>
      <c r="F6284" t="str">
        <f t="shared" si="392"/>
        <v>93_-3_84</v>
      </c>
      <c r="G6284">
        <f>_xlfn.MAXIFS($D$3:$D$7726,$F$3:$F$7726,$F6284)</f>
        <v>44219</v>
      </c>
      <c r="J6284">
        <v>93</v>
      </c>
      <c r="K6284">
        <v>173</v>
      </c>
      <c r="L6284">
        <v>-3</v>
      </c>
      <c r="M6284">
        <v>22109.5</v>
      </c>
      <c r="N6284">
        <f>VLOOKUP(K6284,'[1]input data'!$G$3:$H$180,2,FALSE)</f>
        <v>84</v>
      </c>
      <c r="O6284" t="str">
        <f t="shared" si="393"/>
        <v>93_-3_84</v>
      </c>
      <c r="P6284">
        <f>SUMIF($O$3:$O$7726,O6284,$M$3:$M$7726)</f>
        <v>44219</v>
      </c>
      <c r="Q6284">
        <f t="shared" si="394"/>
        <v>0</v>
      </c>
      <c r="R6284" t="b">
        <f t="shared" si="395"/>
        <v>1</v>
      </c>
    </row>
    <row r="6285" spans="1:18" x14ac:dyDescent="0.3">
      <c r="A6285">
        <v>93</v>
      </c>
      <c r="B6285">
        <v>85</v>
      </c>
      <c r="C6285">
        <v>-3</v>
      </c>
      <c r="D6285">
        <v>0</v>
      </c>
      <c r="E6285">
        <f>VLOOKUP(B6285,'[1]input data'!$G$3:$H$180,2,FALSE)</f>
        <v>85</v>
      </c>
      <c r="F6285" t="str">
        <f t="shared" si="392"/>
        <v>93_-3_85</v>
      </c>
      <c r="G6285">
        <f>_xlfn.MAXIFS($D$3:$D$7726,$F$3:$F$7726,$F6285)</f>
        <v>0</v>
      </c>
      <c r="J6285">
        <v>93</v>
      </c>
      <c r="K6285">
        <v>85</v>
      </c>
      <c r="L6285">
        <v>-3</v>
      </c>
      <c r="M6285">
        <v>0</v>
      </c>
      <c r="N6285">
        <f>VLOOKUP(K6285,'[1]input data'!$G$3:$H$180,2,FALSE)</f>
        <v>85</v>
      </c>
      <c r="O6285" t="str">
        <f t="shared" si="393"/>
        <v>93_-3_85</v>
      </c>
      <c r="P6285">
        <f>SUMIF($O$3:$O$7726,O6285,$M$3:$M$7726)</f>
        <v>0</v>
      </c>
      <c r="Q6285">
        <f t="shared" si="394"/>
        <v>0</v>
      </c>
      <c r="R6285" t="b">
        <f t="shared" si="395"/>
        <v>1</v>
      </c>
    </row>
    <row r="6286" spans="1:18" x14ac:dyDescent="0.3">
      <c r="A6286">
        <v>93</v>
      </c>
      <c r="B6286">
        <v>174</v>
      </c>
      <c r="C6286">
        <v>-3</v>
      </c>
      <c r="D6286">
        <v>0</v>
      </c>
      <c r="E6286">
        <f>VLOOKUP(B6286,'[1]input data'!$G$3:$H$180,2,FALSE)</f>
        <v>85</v>
      </c>
      <c r="F6286" t="str">
        <f t="shared" si="392"/>
        <v>93_-3_85</v>
      </c>
      <c r="G6286">
        <f>_xlfn.MAXIFS($D$3:$D$7726,$F$3:$F$7726,$F6286)</f>
        <v>0</v>
      </c>
      <c r="J6286">
        <v>93</v>
      </c>
      <c r="K6286">
        <v>174</v>
      </c>
      <c r="L6286">
        <v>-3</v>
      </c>
      <c r="M6286">
        <v>0</v>
      </c>
      <c r="N6286">
        <f>VLOOKUP(K6286,'[1]input data'!$G$3:$H$180,2,FALSE)</f>
        <v>85</v>
      </c>
      <c r="O6286" t="str">
        <f t="shared" si="393"/>
        <v>93_-3_85</v>
      </c>
      <c r="P6286">
        <f>SUMIF($O$3:$O$7726,O6286,$M$3:$M$7726)</f>
        <v>0</v>
      </c>
      <c r="Q6286">
        <f t="shared" si="394"/>
        <v>0</v>
      </c>
      <c r="R6286" t="b">
        <f t="shared" si="395"/>
        <v>1</v>
      </c>
    </row>
    <row r="6287" spans="1:18" x14ac:dyDescent="0.3">
      <c r="A6287">
        <v>93</v>
      </c>
      <c r="B6287">
        <v>86</v>
      </c>
      <c r="C6287">
        <v>-3</v>
      </c>
      <c r="D6287">
        <v>7500</v>
      </c>
      <c r="E6287">
        <f>VLOOKUP(B6287,'[1]input data'!$G$3:$H$180,2,FALSE)</f>
        <v>86</v>
      </c>
      <c r="F6287" t="str">
        <f t="shared" si="392"/>
        <v>93_-3_86</v>
      </c>
      <c r="G6287">
        <f>_xlfn.MAXIFS($D$3:$D$7726,$F$3:$F$7726,$F6287)</f>
        <v>7500</v>
      </c>
      <c r="J6287">
        <v>93</v>
      </c>
      <c r="K6287">
        <v>86</v>
      </c>
      <c r="L6287">
        <v>-3</v>
      </c>
      <c r="M6287">
        <v>3750</v>
      </c>
      <c r="N6287">
        <f>VLOOKUP(K6287,'[1]input data'!$G$3:$H$180,2,FALSE)</f>
        <v>86</v>
      </c>
      <c r="O6287" t="str">
        <f t="shared" si="393"/>
        <v>93_-3_86</v>
      </c>
      <c r="P6287">
        <f>SUMIF($O$3:$O$7726,O6287,$M$3:$M$7726)</f>
        <v>7500</v>
      </c>
      <c r="Q6287">
        <f t="shared" si="394"/>
        <v>0</v>
      </c>
      <c r="R6287" t="b">
        <f t="shared" si="395"/>
        <v>1</v>
      </c>
    </row>
    <row r="6288" spans="1:18" x14ac:dyDescent="0.3">
      <c r="A6288">
        <v>93</v>
      </c>
      <c r="B6288">
        <v>175</v>
      </c>
      <c r="C6288">
        <v>-3</v>
      </c>
      <c r="D6288">
        <v>7500</v>
      </c>
      <c r="E6288">
        <f>VLOOKUP(B6288,'[1]input data'!$G$3:$H$180,2,FALSE)</f>
        <v>86</v>
      </c>
      <c r="F6288" t="str">
        <f t="shared" si="392"/>
        <v>93_-3_86</v>
      </c>
      <c r="G6288">
        <f>_xlfn.MAXIFS($D$3:$D$7726,$F$3:$F$7726,$F6288)</f>
        <v>7500</v>
      </c>
      <c r="J6288">
        <v>93</v>
      </c>
      <c r="K6288">
        <v>175</v>
      </c>
      <c r="L6288">
        <v>-3</v>
      </c>
      <c r="M6288">
        <v>3750</v>
      </c>
      <c r="N6288">
        <f>VLOOKUP(K6288,'[1]input data'!$G$3:$H$180,2,FALSE)</f>
        <v>86</v>
      </c>
      <c r="O6288" t="str">
        <f t="shared" si="393"/>
        <v>93_-3_86</v>
      </c>
      <c r="P6288">
        <f>SUMIF($O$3:$O$7726,O6288,$M$3:$M$7726)</f>
        <v>7500</v>
      </c>
      <c r="Q6288">
        <f t="shared" si="394"/>
        <v>0</v>
      </c>
      <c r="R6288" t="b">
        <f t="shared" si="395"/>
        <v>1</v>
      </c>
    </row>
    <row r="6289" spans="1:18" x14ac:dyDescent="0.3">
      <c r="A6289">
        <v>93</v>
      </c>
      <c r="B6289">
        <v>87</v>
      </c>
      <c r="C6289">
        <v>-3</v>
      </c>
      <c r="D6289">
        <v>575000</v>
      </c>
      <c r="E6289">
        <f>VLOOKUP(B6289,'[1]input data'!$G$3:$H$180,2,FALSE)</f>
        <v>87</v>
      </c>
      <c r="F6289" t="str">
        <f t="shared" si="392"/>
        <v>93_-3_87</v>
      </c>
      <c r="G6289">
        <f>_xlfn.MAXIFS($D$3:$D$7726,$F$3:$F$7726,$F6289)</f>
        <v>575000</v>
      </c>
      <c r="J6289">
        <v>93</v>
      </c>
      <c r="K6289">
        <v>87</v>
      </c>
      <c r="L6289">
        <v>-3</v>
      </c>
      <c r="M6289">
        <v>287500</v>
      </c>
      <c r="N6289">
        <f>VLOOKUP(K6289,'[1]input data'!$G$3:$H$180,2,FALSE)</f>
        <v>87</v>
      </c>
      <c r="O6289" t="str">
        <f t="shared" si="393"/>
        <v>93_-3_87</v>
      </c>
      <c r="P6289">
        <f>SUMIF($O$3:$O$7726,O6289,$M$3:$M$7726)</f>
        <v>575000</v>
      </c>
      <c r="Q6289">
        <f t="shared" si="394"/>
        <v>0</v>
      </c>
      <c r="R6289" t="b">
        <f t="shared" si="395"/>
        <v>1</v>
      </c>
    </row>
    <row r="6290" spans="1:18" x14ac:dyDescent="0.3">
      <c r="A6290">
        <v>93</v>
      </c>
      <c r="B6290">
        <v>176</v>
      </c>
      <c r="C6290">
        <v>-3</v>
      </c>
      <c r="D6290">
        <v>575000</v>
      </c>
      <c r="E6290">
        <f>VLOOKUP(B6290,'[1]input data'!$G$3:$H$180,2,FALSE)</f>
        <v>87</v>
      </c>
      <c r="F6290" t="str">
        <f t="shared" si="392"/>
        <v>93_-3_87</v>
      </c>
      <c r="G6290">
        <f>_xlfn.MAXIFS($D$3:$D$7726,$F$3:$F$7726,$F6290)</f>
        <v>575000</v>
      </c>
      <c r="J6290">
        <v>93</v>
      </c>
      <c r="K6290">
        <v>176</v>
      </c>
      <c r="L6290">
        <v>-3</v>
      </c>
      <c r="M6290">
        <v>287500</v>
      </c>
      <c r="N6290">
        <f>VLOOKUP(K6290,'[1]input data'!$G$3:$H$180,2,FALSE)</f>
        <v>87</v>
      </c>
      <c r="O6290" t="str">
        <f t="shared" si="393"/>
        <v>93_-3_87</v>
      </c>
      <c r="P6290">
        <f>SUMIF($O$3:$O$7726,O6290,$M$3:$M$7726)</f>
        <v>575000</v>
      </c>
      <c r="Q6290">
        <f t="shared" si="394"/>
        <v>0</v>
      </c>
      <c r="R6290" t="b">
        <f t="shared" si="395"/>
        <v>1</v>
      </c>
    </row>
    <row r="6291" spans="1:18" x14ac:dyDescent="0.3">
      <c r="A6291">
        <v>93</v>
      </c>
      <c r="B6291">
        <v>88</v>
      </c>
      <c r="C6291">
        <v>-3</v>
      </c>
      <c r="D6291">
        <v>0</v>
      </c>
      <c r="E6291">
        <f>VLOOKUP(B6291,'[1]input data'!$G$3:$H$180,2,FALSE)</f>
        <v>88</v>
      </c>
      <c r="F6291" t="str">
        <f t="shared" si="392"/>
        <v>93_-3_88</v>
      </c>
      <c r="G6291">
        <f>_xlfn.MAXIFS($D$3:$D$7726,$F$3:$F$7726,$F6291)</f>
        <v>0</v>
      </c>
      <c r="J6291">
        <v>93</v>
      </c>
      <c r="K6291">
        <v>88</v>
      </c>
      <c r="L6291">
        <v>-3</v>
      </c>
      <c r="M6291">
        <v>0</v>
      </c>
      <c r="N6291">
        <f>VLOOKUP(K6291,'[1]input data'!$G$3:$H$180,2,FALSE)</f>
        <v>88</v>
      </c>
      <c r="O6291" t="str">
        <f t="shared" si="393"/>
        <v>93_-3_88</v>
      </c>
      <c r="P6291">
        <f>SUMIF($O$3:$O$7726,O6291,$M$3:$M$7726)</f>
        <v>0</v>
      </c>
      <c r="Q6291">
        <f t="shared" si="394"/>
        <v>0</v>
      </c>
      <c r="R6291" t="b">
        <f t="shared" si="395"/>
        <v>1</v>
      </c>
    </row>
    <row r="6292" spans="1:18" x14ac:dyDescent="0.3">
      <c r="A6292">
        <v>93</v>
      </c>
      <c r="B6292">
        <v>177</v>
      </c>
      <c r="C6292">
        <v>-3</v>
      </c>
      <c r="D6292">
        <v>0</v>
      </c>
      <c r="E6292">
        <f>VLOOKUP(B6292,'[1]input data'!$G$3:$H$180,2,FALSE)</f>
        <v>88</v>
      </c>
      <c r="F6292" t="str">
        <f t="shared" si="392"/>
        <v>93_-3_88</v>
      </c>
      <c r="G6292">
        <f>_xlfn.MAXIFS($D$3:$D$7726,$F$3:$F$7726,$F6292)</f>
        <v>0</v>
      </c>
      <c r="J6292">
        <v>93</v>
      </c>
      <c r="K6292">
        <v>177</v>
      </c>
      <c r="L6292">
        <v>-3</v>
      </c>
      <c r="M6292">
        <v>0</v>
      </c>
      <c r="N6292">
        <f>VLOOKUP(K6292,'[1]input data'!$G$3:$H$180,2,FALSE)</f>
        <v>88</v>
      </c>
      <c r="O6292" t="str">
        <f t="shared" si="393"/>
        <v>93_-3_88</v>
      </c>
      <c r="P6292">
        <f>SUMIF($O$3:$O$7726,O6292,$M$3:$M$7726)</f>
        <v>0</v>
      </c>
      <c r="Q6292">
        <f t="shared" si="394"/>
        <v>0</v>
      </c>
      <c r="R6292" t="b">
        <f t="shared" si="395"/>
        <v>1</v>
      </c>
    </row>
    <row r="6293" spans="1:18" x14ac:dyDescent="0.3">
      <c r="A6293">
        <v>93</v>
      </c>
      <c r="B6293">
        <v>89</v>
      </c>
      <c r="C6293">
        <v>-3</v>
      </c>
      <c r="D6293">
        <v>0</v>
      </c>
      <c r="E6293">
        <f>VLOOKUP(B6293,'[1]input data'!$G$3:$H$180,2,FALSE)</f>
        <v>89</v>
      </c>
      <c r="F6293" t="str">
        <f t="shared" si="392"/>
        <v>93_-3_89</v>
      </c>
      <c r="G6293">
        <f>_xlfn.MAXIFS($D$3:$D$7726,$F$3:$F$7726,$F6293)</f>
        <v>0</v>
      </c>
      <c r="J6293">
        <v>93</v>
      </c>
      <c r="K6293">
        <v>89</v>
      </c>
      <c r="L6293">
        <v>-3</v>
      </c>
      <c r="M6293">
        <v>0</v>
      </c>
      <c r="N6293">
        <f>VLOOKUP(K6293,'[1]input data'!$G$3:$H$180,2,FALSE)</f>
        <v>89</v>
      </c>
      <c r="O6293" t="str">
        <f t="shared" si="393"/>
        <v>93_-3_89</v>
      </c>
      <c r="P6293">
        <f>SUMIF($O$3:$O$7726,O6293,$M$3:$M$7726)</f>
        <v>0</v>
      </c>
      <c r="Q6293">
        <f t="shared" si="394"/>
        <v>0</v>
      </c>
      <c r="R6293" t="b">
        <f t="shared" si="395"/>
        <v>1</v>
      </c>
    </row>
    <row r="6294" spans="1:18" x14ac:dyDescent="0.3">
      <c r="A6294">
        <v>93</v>
      </c>
      <c r="B6294">
        <v>178</v>
      </c>
      <c r="C6294">
        <v>-3</v>
      </c>
      <c r="D6294">
        <v>0</v>
      </c>
      <c r="E6294">
        <f>VLOOKUP(B6294,'[1]input data'!$G$3:$H$180,2,FALSE)</f>
        <v>89</v>
      </c>
      <c r="F6294" t="str">
        <f t="shared" si="392"/>
        <v>93_-3_89</v>
      </c>
      <c r="G6294">
        <f>_xlfn.MAXIFS($D$3:$D$7726,$F$3:$F$7726,$F6294)</f>
        <v>0</v>
      </c>
      <c r="J6294">
        <v>93</v>
      </c>
      <c r="K6294">
        <v>178</v>
      </c>
      <c r="L6294">
        <v>-3</v>
      </c>
      <c r="M6294">
        <v>0</v>
      </c>
      <c r="N6294">
        <f>VLOOKUP(K6294,'[1]input data'!$G$3:$H$180,2,FALSE)</f>
        <v>89</v>
      </c>
      <c r="O6294" t="str">
        <f t="shared" si="393"/>
        <v>93_-3_89</v>
      </c>
      <c r="P6294">
        <f>SUMIF($O$3:$O$7726,O6294,$M$3:$M$7726)</f>
        <v>0</v>
      </c>
      <c r="Q6294">
        <f t="shared" si="394"/>
        <v>0</v>
      </c>
      <c r="R6294" t="b">
        <f t="shared" si="395"/>
        <v>1</v>
      </c>
    </row>
    <row r="6295" spans="1:18" x14ac:dyDescent="0.3">
      <c r="A6295">
        <v>93</v>
      </c>
      <c r="B6295">
        <v>1</v>
      </c>
      <c r="C6295">
        <v>-2</v>
      </c>
      <c r="D6295">
        <v>0</v>
      </c>
      <c r="E6295">
        <f>VLOOKUP(B6295,'[1]input data'!$G$3:$H$180,2,FALSE)</f>
        <v>1</v>
      </c>
      <c r="F6295" t="str">
        <f t="shared" si="392"/>
        <v>93_-2_1</v>
      </c>
      <c r="G6295">
        <f>_xlfn.MAXIFS($D$3:$D$7726,$F$3:$F$7726,$F6295)</f>
        <v>0</v>
      </c>
      <c r="J6295">
        <v>93</v>
      </c>
      <c r="K6295">
        <v>1</v>
      </c>
      <c r="L6295">
        <v>-2</v>
      </c>
      <c r="M6295">
        <v>0</v>
      </c>
      <c r="N6295">
        <f>VLOOKUP(K6295,'[1]input data'!$G$3:$H$180,2,FALSE)</f>
        <v>1</v>
      </c>
      <c r="O6295" t="str">
        <f t="shared" si="393"/>
        <v>93_-2_1</v>
      </c>
      <c r="P6295">
        <f>SUMIF($O$3:$O$7726,O6295,$M$3:$M$7726)</f>
        <v>0</v>
      </c>
      <c r="Q6295">
        <f t="shared" si="394"/>
        <v>0</v>
      </c>
      <c r="R6295" t="b">
        <f t="shared" si="395"/>
        <v>1</v>
      </c>
    </row>
    <row r="6296" spans="1:18" x14ac:dyDescent="0.3">
      <c r="A6296">
        <v>93</v>
      </c>
      <c r="B6296">
        <v>90</v>
      </c>
      <c r="C6296">
        <v>-2</v>
      </c>
      <c r="D6296">
        <v>0</v>
      </c>
      <c r="E6296">
        <f>VLOOKUP(B6296,'[1]input data'!$G$3:$H$180,2,FALSE)</f>
        <v>1</v>
      </c>
      <c r="F6296" t="str">
        <f t="shared" si="392"/>
        <v>93_-2_1</v>
      </c>
      <c r="G6296">
        <f>_xlfn.MAXIFS($D$3:$D$7726,$F$3:$F$7726,$F6296)</f>
        <v>0</v>
      </c>
      <c r="J6296">
        <v>93</v>
      </c>
      <c r="K6296">
        <v>90</v>
      </c>
      <c r="L6296">
        <v>-2</v>
      </c>
      <c r="M6296">
        <v>0</v>
      </c>
      <c r="N6296">
        <f>VLOOKUP(K6296,'[1]input data'!$G$3:$H$180,2,FALSE)</f>
        <v>1</v>
      </c>
      <c r="O6296" t="str">
        <f t="shared" si="393"/>
        <v>93_-2_1</v>
      </c>
      <c r="P6296">
        <f>SUMIF($O$3:$O$7726,O6296,$M$3:$M$7726)</f>
        <v>0</v>
      </c>
      <c r="Q6296">
        <f t="shared" si="394"/>
        <v>0</v>
      </c>
      <c r="R6296" t="b">
        <f t="shared" si="395"/>
        <v>1</v>
      </c>
    </row>
    <row r="6297" spans="1:18" x14ac:dyDescent="0.3">
      <c r="A6297">
        <v>93</v>
      </c>
      <c r="B6297">
        <v>2</v>
      </c>
      <c r="C6297">
        <v>-2</v>
      </c>
      <c r="D6297">
        <v>8806.18</v>
      </c>
      <c r="E6297">
        <f>VLOOKUP(B6297,'[1]input data'!$G$3:$H$180,2,FALSE)</f>
        <v>2</v>
      </c>
      <c r="F6297" t="str">
        <f t="shared" si="392"/>
        <v>93_-2_2</v>
      </c>
      <c r="G6297">
        <f>_xlfn.MAXIFS($D$3:$D$7726,$F$3:$F$7726,$F6297)</f>
        <v>9170.17</v>
      </c>
      <c r="J6297">
        <v>93</v>
      </c>
      <c r="K6297">
        <v>2</v>
      </c>
      <c r="L6297">
        <v>-2</v>
      </c>
      <c r="M6297">
        <v>0</v>
      </c>
      <c r="N6297">
        <f>VLOOKUP(K6297,'[1]input data'!$G$3:$H$180,2,FALSE)</f>
        <v>2</v>
      </c>
      <c r="O6297" t="str">
        <f t="shared" si="393"/>
        <v>93_-2_2</v>
      </c>
      <c r="P6297">
        <f>SUMIF($O$3:$O$7726,O6297,$M$3:$M$7726)</f>
        <v>9170.17</v>
      </c>
      <c r="Q6297">
        <f t="shared" si="394"/>
        <v>0</v>
      </c>
      <c r="R6297" t="b">
        <f t="shared" si="395"/>
        <v>1</v>
      </c>
    </row>
    <row r="6298" spans="1:18" x14ac:dyDescent="0.3">
      <c r="A6298">
        <v>93</v>
      </c>
      <c r="B6298">
        <v>91</v>
      </c>
      <c r="C6298">
        <v>-2</v>
      </c>
      <c r="D6298">
        <v>9170.17</v>
      </c>
      <c r="E6298">
        <f>VLOOKUP(B6298,'[1]input data'!$G$3:$H$180,2,FALSE)</f>
        <v>2</v>
      </c>
      <c r="F6298" t="str">
        <f t="shared" si="392"/>
        <v>93_-2_2</v>
      </c>
      <c r="G6298">
        <f>_xlfn.MAXIFS($D$3:$D$7726,$F$3:$F$7726,$F6298)</f>
        <v>9170.17</v>
      </c>
      <c r="J6298">
        <v>93</v>
      </c>
      <c r="K6298">
        <v>91</v>
      </c>
      <c r="L6298">
        <v>-2</v>
      </c>
      <c r="M6298">
        <v>9170.17</v>
      </c>
      <c r="N6298">
        <f>VLOOKUP(K6298,'[1]input data'!$G$3:$H$180,2,FALSE)</f>
        <v>2</v>
      </c>
      <c r="O6298" t="str">
        <f t="shared" si="393"/>
        <v>93_-2_2</v>
      </c>
      <c r="P6298">
        <f>SUMIF($O$3:$O$7726,O6298,$M$3:$M$7726)</f>
        <v>9170.17</v>
      </c>
      <c r="Q6298">
        <f t="shared" si="394"/>
        <v>0</v>
      </c>
      <c r="R6298" t="b">
        <f t="shared" si="395"/>
        <v>1</v>
      </c>
    </row>
    <row r="6299" spans="1:18" x14ac:dyDescent="0.3">
      <c r="A6299">
        <v>93</v>
      </c>
      <c r="B6299">
        <v>3</v>
      </c>
      <c r="C6299">
        <v>-2</v>
      </c>
      <c r="D6299">
        <v>0</v>
      </c>
      <c r="E6299">
        <f>VLOOKUP(B6299,'[1]input data'!$G$3:$H$180,2,FALSE)</f>
        <v>3</v>
      </c>
      <c r="F6299" t="str">
        <f t="shared" si="392"/>
        <v>93_-2_3</v>
      </c>
      <c r="G6299">
        <f>_xlfn.MAXIFS($D$3:$D$7726,$F$3:$F$7726,$F6299)</f>
        <v>0</v>
      </c>
      <c r="J6299">
        <v>93</v>
      </c>
      <c r="K6299">
        <v>3</v>
      </c>
      <c r="L6299">
        <v>-2</v>
      </c>
      <c r="M6299">
        <v>0</v>
      </c>
      <c r="N6299">
        <f>VLOOKUP(K6299,'[1]input data'!$G$3:$H$180,2,FALSE)</f>
        <v>3</v>
      </c>
      <c r="O6299" t="str">
        <f t="shared" si="393"/>
        <v>93_-2_3</v>
      </c>
      <c r="P6299">
        <f>SUMIF($O$3:$O$7726,O6299,$M$3:$M$7726)</f>
        <v>0</v>
      </c>
      <c r="Q6299">
        <f t="shared" si="394"/>
        <v>0</v>
      </c>
      <c r="R6299" t="b">
        <f t="shared" si="395"/>
        <v>1</v>
      </c>
    </row>
    <row r="6300" spans="1:18" x14ac:dyDescent="0.3">
      <c r="A6300">
        <v>93</v>
      </c>
      <c r="B6300">
        <v>92</v>
      </c>
      <c r="C6300">
        <v>-2</v>
      </c>
      <c r="D6300">
        <v>0</v>
      </c>
      <c r="E6300">
        <f>VLOOKUP(B6300,'[1]input data'!$G$3:$H$180,2,FALSE)</f>
        <v>3</v>
      </c>
      <c r="F6300" t="str">
        <f t="shared" si="392"/>
        <v>93_-2_3</v>
      </c>
      <c r="G6300">
        <f>_xlfn.MAXIFS($D$3:$D$7726,$F$3:$F$7726,$F6300)</f>
        <v>0</v>
      </c>
      <c r="J6300">
        <v>93</v>
      </c>
      <c r="K6300">
        <v>92</v>
      </c>
      <c r="L6300">
        <v>-2</v>
      </c>
      <c r="M6300">
        <v>0</v>
      </c>
      <c r="N6300">
        <f>VLOOKUP(K6300,'[1]input data'!$G$3:$H$180,2,FALSE)</f>
        <v>3</v>
      </c>
      <c r="O6300" t="str">
        <f t="shared" si="393"/>
        <v>93_-2_3</v>
      </c>
      <c r="P6300">
        <f>SUMIF($O$3:$O$7726,O6300,$M$3:$M$7726)</f>
        <v>0</v>
      </c>
      <c r="Q6300">
        <f t="shared" si="394"/>
        <v>0</v>
      </c>
      <c r="R6300" t="b">
        <f t="shared" si="395"/>
        <v>1</v>
      </c>
    </row>
    <row r="6301" spans="1:18" x14ac:dyDescent="0.3">
      <c r="A6301">
        <v>93</v>
      </c>
      <c r="B6301">
        <v>7</v>
      </c>
      <c r="C6301">
        <v>-2</v>
      </c>
      <c r="D6301">
        <v>4767.91</v>
      </c>
      <c r="E6301">
        <f>VLOOKUP(B6301,'[1]input data'!$G$3:$H$180,2,FALSE)</f>
        <v>7</v>
      </c>
      <c r="F6301" t="str">
        <f t="shared" si="392"/>
        <v>93_-2_7</v>
      </c>
      <c r="G6301">
        <f>_xlfn.MAXIFS($D$3:$D$7726,$F$3:$F$7726,$F6301)</f>
        <v>4828.13</v>
      </c>
      <c r="J6301">
        <v>93</v>
      </c>
      <c r="K6301">
        <v>7</v>
      </c>
      <c r="L6301">
        <v>-2</v>
      </c>
      <c r="M6301">
        <v>0</v>
      </c>
      <c r="N6301">
        <f>VLOOKUP(K6301,'[1]input data'!$G$3:$H$180,2,FALSE)</f>
        <v>7</v>
      </c>
      <c r="O6301" t="str">
        <f t="shared" si="393"/>
        <v>93_-2_7</v>
      </c>
      <c r="P6301">
        <f>SUMIF($O$3:$O$7726,O6301,$M$3:$M$7726)</f>
        <v>4828.13</v>
      </c>
      <c r="Q6301">
        <f t="shared" si="394"/>
        <v>0</v>
      </c>
      <c r="R6301" t="b">
        <f t="shared" si="395"/>
        <v>1</v>
      </c>
    </row>
    <row r="6302" spans="1:18" x14ac:dyDescent="0.3">
      <c r="A6302">
        <v>93</v>
      </c>
      <c r="B6302">
        <v>96</v>
      </c>
      <c r="C6302">
        <v>-2</v>
      </c>
      <c r="D6302">
        <v>4828.13</v>
      </c>
      <c r="E6302">
        <f>VLOOKUP(B6302,'[1]input data'!$G$3:$H$180,2,FALSE)</f>
        <v>7</v>
      </c>
      <c r="F6302" t="str">
        <f t="shared" si="392"/>
        <v>93_-2_7</v>
      </c>
      <c r="G6302">
        <f>_xlfn.MAXIFS($D$3:$D$7726,$F$3:$F$7726,$F6302)</f>
        <v>4828.13</v>
      </c>
      <c r="J6302">
        <v>93</v>
      </c>
      <c r="K6302">
        <v>96</v>
      </c>
      <c r="L6302">
        <v>-2</v>
      </c>
      <c r="M6302">
        <v>4828.13</v>
      </c>
      <c r="N6302">
        <f>VLOOKUP(K6302,'[1]input data'!$G$3:$H$180,2,FALSE)</f>
        <v>7</v>
      </c>
      <c r="O6302" t="str">
        <f t="shared" si="393"/>
        <v>93_-2_7</v>
      </c>
      <c r="P6302">
        <f>SUMIF($O$3:$O$7726,O6302,$M$3:$M$7726)</f>
        <v>4828.13</v>
      </c>
      <c r="Q6302">
        <f t="shared" si="394"/>
        <v>0</v>
      </c>
      <c r="R6302" t="b">
        <f t="shared" si="395"/>
        <v>1</v>
      </c>
    </row>
    <row r="6303" spans="1:18" x14ac:dyDescent="0.3">
      <c r="A6303">
        <v>93</v>
      </c>
      <c r="B6303">
        <v>8</v>
      </c>
      <c r="C6303">
        <v>-2</v>
      </c>
      <c r="D6303">
        <v>4767.91</v>
      </c>
      <c r="E6303">
        <f>VLOOKUP(B6303,'[1]input data'!$G$3:$H$180,2,FALSE)</f>
        <v>8</v>
      </c>
      <c r="F6303" t="str">
        <f t="shared" si="392"/>
        <v>93_-2_8</v>
      </c>
      <c r="G6303">
        <f>_xlfn.MAXIFS($D$3:$D$7726,$F$3:$F$7726,$F6303)</f>
        <v>5843.46</v>
      </c>
      <c r="J6303">
        <v>93</v>
      </c>
      <c r="K6303">
        <v>8</v>
      </c>
      <c r="L6303">
        <v>-2</v>
      </c>
      <c r="M6303">
        <v>0</v>
      </c>
      <c r="N6303">
        <f>VLOOKUP(K6303,'[1]input data'!$G$3:$H$180,2,FALSE)</f>
        <v>8</v>
      </c>
      <c r="O6303" t="str">
        <f t="shared" si="393"/>
        <v>93_-2_8</v>
      </c>
      <c r="P6303">
        <f>SUMIF($O$3:$O$7726,O6303,$M$3:$M$7726)</f>
        <v>5843.46</v>
      </c>
      <c r="Q6303">
        <f t="shared" si="394"/>
        <v>0</v>
      </c>
      <c r="R6303" t="b">
        <f t="shared" si="395"/>
        <v>1</v>
      </c>
    </row>
    <row r="6304" spans="1:18" x14ac:dyDescent="0.3">
      <c r="A6304">
        <v>93</v>
      </c>
      <c r="B6304">
        <v>97</v>
      </c>
      <c r="C6304">
        <v>-2</v>
      </c>
      <c r="D6304">
        <v>5843.46</v>
      </c>
      <c r="E6304">
        <f>VLOOKUP(B6304,'[1]input data'!$G$3:$H$180,2,FALSE)</f>
        <v>8</v>
      </c>
      <c r="F6304" t="str">
        <f t="shared" si="392"/>
        <v>93_-2_8</v>
      </c>
      <c r="G6304">
        <f>_xlfn.MAXIFS($D$3:$D$7726,$F$3:$F$7726,$F6304)</f>
        <v>5843.46</v>
      </c>
      <c r="J6304">
        <v>93</v>
      </c>
      <c r="K6304">
        <v>97</v>
      </c>
      <c r="L6304">
        <v>-2</v>
      </c>
      <c r="M6304">
        <v>5843.46</v>
      </c>
      <c r="N6304">
        <f>VLOOKUP(K6304,'[1]input data'!$G$3:$H$180,2,FALSE)</f>
        <v>8</v>
      </c>
      <c r="O6304" t="str">
        <f t="shared" si="393"/>
        <v>93_-2_8</v>
      </c>
      <c r="P6304">
        <f>SUMIF($O$3:$O$7726,O6304,$M$3:$M$7726)</f>
        <v>5843.46</v>
      </c>
      <c r="Q6304">
        <f t="shared" si="394"/>
        <v>0</v>
      </c>
      <c r="R6304" t="b">
        <f t="shared" si="395"/>
        <v>1</v>
      </c>
    </row>
    <row r="6305" spans="1:18" x14ac:dyDescent="0.3">
      <c r="A6305">
        <v>93</v>
      </c>
      <c r="B6305">
        <v>9</v>
      </c>
      <c r="C6305">
        <v>-2</v>
      </c>
      <c r="D6305">
        <v>4767.91</v>
      </c>
      <c r="E6305">
        <f>VLOOKUP(B6305,'[1]input data'!$G$3:$H$180,2,FALSE)</f>
        <v>9</v>
      </c>
      <c r="F6305" t="str">
        <f t="shared" si="392"/>
        <v>93_-2_9</v>
      </c>
      <c r="G6305">
        <f>_xlfn.MAXIFS($D$3:$D$7726,$F$3:$F$7726,$F6305)</f>
        <v>4767.91</v>
      </c>
      <c r="J6305">
        <v>93</v>
      </c>
      <c r="K6305">
        <v>9</v>
      </c>
      <c r="L6305">
        <v>-2</v>
      </c>
      <c r="M6305">
        <v>4767.91</v>
      </c>
      <c r="N6305">
        <f>VLOOKUP(K6305,'[1]input data'!$G$3:$H$180,2,FALSE)</f>
        <v>9</v>
      </c>
      <c r="O6305" t="str">
        <f t="shared" si="393"/>
        <v>93_-2_9</v>
      </c>
      <c r="P6305">
        <f>SUMIF($O$3:$O$7726,O6305,$M$3:$M$7726)</f>
        <v>4767.91</v>
      </c>
      <c r="Q6305">
        <f t="shared" si="394"/>
        <v>0</v>
      </c>
      <c r="R6305" t="b">
        <f t="shared" si="395"/>
        <v>1</v>
      </c>
    </row>
    <row r="6306" spans="1:18" x14ac:dyDescent="0.3">
      <c r="A6306">
        <v>93</v>
      </c>
      <c r="B6306">
        <v>98</v>
      </c>
      <c r="C6306">
        <v>-2</v>
      </c>
      <c r="D6306">
        <v>4136.55</v>
      </c>
      <c r="E6306">
        <f>VLOOKUP(B6306,'[1]input data'!$G$3:$H$180,2,FALSE)</f>
        <v>9</v>
      </c>
      <c r="F6306" t="str">
        <f t="shared" si="392"/>
        <v>93_-2_9</v>
      </c>
      <c r="G6306">
        <f>_xlfn.MAXIFS($D$3:$D$7726,$F$3:$F$7726,$F6306)</f>
        <v>4767.91</v>
      </c>
      <c r="J6306">
        <v>93</v>
      </c>
      <c r="K6306">
        <v>98</v>
      </c>
      <c r="L6306">
        <v>-2</v>
      </c>
      <c r="M6306">
        <v>0</v>
      </c>
      <c r="N6306">
        <f>VLOOKUP(K6306,'[1]input data'!$G$3:$H$180,2,FALSE)</f>
        <v>9</v>
      </c>
      <c r="O6306" t="str">
        <f t="shared" si="393"/>
        <v>93_-2_9</v>
      </c>
      <c r="P6306">
        <f>SUMIF($O$3:$O$7726,O6306,$M$3:$M$7726)</f>
        <v>4767.91</v>
      </c>
      <c r="Q6306">
        <f t="shared" si="394"/>
        <v>0</v>
      </c>
      <c r="R6306" t="b">
        <f t="shared" si="395"/>
        <v>1</v>
      </c>
    </row>
    <row r="6307" spans="1:18" x14ac:dyDescent="0.3">
      <c r="A6307">
        <v>93</v>
      </c>
      <c r="B6307">
        <v>10</v>
      </c>
      <c r="C6307">
        <v>-2</v>
      </c>
      <c r="D6307">
        <v>4767.91</v>
      </c>
      <c r="E6307">
        <f>VLOOKUP(B6307,'[1]input data'!$G$3:$H$180,2,FALSE)</f>
        <v>10</v>
      </c>
      <c r="F6307" t="str">
        <f t="shared" si="392"/>
        <v>93_-2_10</v>
      </c>
      <c r="G6307">
        <f>_xlfn.MAXIFS($D$3:$D$7726,$F$3:$F$7726,$F6307)</f>
        <v>5873.23</v>
      </c>
      <c r="J6307">
        <v>93</v>
      </c>
      <c r="K6307">
        <v>10</v>
      </c>
      <c r="L6307">
        <v>-2</v>
      </c>
      <c r="M6307">
        <v>0</v>
      </c>
      <c r="N6307">
        <f>VLOOKUP(K6307,'[1]input data'!$G$3:$H$180,2,FALSE)</f>
        <v>10</v>
      </c>
      <c r="O6307" t="str">
        <f t="shared" si="393"/>
        <v>93_-2_10</v>
      </c>
      <c r="P6307">
        <f>SUMIF($O$3:$O$7726,O6307,$M$3:$M$7726)</f>
        <v>5873.23</v>
      </c>
      <c r="Q6307">
        <f t="shared" si="394"/>
        <v>0</v>
      </c>
      <c r="R6307" t="b">
        <f t="shared" si="395"/>
        <v>1</v>
      </c>
    </row>
    <row r="6308" spans="1:18" x14ac:dyDescent="0.3">
      <c r="A6308">
        <v>93</v>
      </c>
      <c r="B6308">
        <v>99</v>
      </c>
      <c r="C6308">
        <v>-2</v>
      </c>
      <c r="D6308">
        <v>5873.23</v>
      </c>
      <c r="E6308">
        <f>VLOOKUP(B6308,'[1]input data'!$G$3:$H$180,2,FALSE)</f>
        <v>10</v>
      </c>
      <c r="F6308" t="str">
        <f t="shared" si="392"/>
        <v>93_-2_10</v>
      </c>
      <c r="G6308">
        <f>_xlfn.MAXIFS($D$3:$D$7726,$F$3:$F$7726,$F6308)</f>
        <v>5873.23</v>
      </c>
      <c r="J6308">
        <v>93</v>
      </c>
      <c r="K6308">
        <v>99</v>
      </c>
      <c r="L6308">
        <v>-2</v>
      </c>
      <c r="M6308">
        <v>5873.23</v>
      </c>
      <c r="N6308">
        <f>VLOOKUP(K6308,'[1]input data'!$G$3:$H$180,2,FALSE)</f>
        <v>10</v>
      </c>
      <c r="O6308" t="str">
        <f t="shared" si="393"/>
        <v>93_-2_10</v>
      </c>
      <c r="P6308">
        <f>SUMIF($O$3:$O$7726,O6308,$M$3:$M$7726)</f>
        <v>5873.23</v>
      </c>
      <c r="Q6308">
        <f t="shared" si="394"/>
        <v>0</v>
      </c>
      <c r="R6308" t="b">
        <f t="shared" si="395"/>
        <v>1</v>
      </c>
    </row>
    <row r="6309" spans="1:18" x14ac:dyDescent="0.3">
      <c r="A6309">
        <v>93</v>
      </c>
      <c r="B6309">
        <v>11</v>
      </c>
      <c r="C6309">
        <v>-2</v>
      </c>
      <c r="D6309">
        <v>4767.91</v>
      </c>
      <c r="E6309">
        <f>VLOOKUP(B6309,'[1]input data'!$G$3:$H$180,2,FALSE)</f>
        <v>11</v>
      </c>
      <c r="F6309" t="str">
        <f t="shared" si="392"/>
        <v>93_-2_11</v>
      </c>
      <c r="G6309">
        <f>_xlfn.MAXIFS($D$3:$D$7726,$F$3:$F$7726,$F6309)</f>
        <v>6408.11</v>
      </c>
      <c r="J6309">
        <v>93</v>
      </c>
      <c r="K6309">
        <v>11</v>
      </c>
      <c r="L6309">
        <v>-2</v>
      </c>
      <c r="M6309">
        <v>0</v>
      </c>
      <c r="N6309">
        <f>VLOOKUP(K6309,'[1]input data'!$G$3:$H$180,2,FALSE)</f>
        <v>11</v>
      </c>
      <c r="O6309" t="str">
        <f t="shared" si="393"/>
        <v>93_-2_11</v>
      </c>
      <c r="P6309">
        <f>SUMIF($O$3:$O$7726,O6309,$M$3:$M$7726)</f>
        <v>6408.11</v>
      </c>
      <c r="Q6309">
        <f t="shared" si="394"/>
        <v>0</v>
      </c>
      <c r="R6309" t="b">
        <f t="shared" si="395"/>
        <v>1</v>
      </c>
    </row>
    <row r="6310" spans="1:18" x14ac:dyDescent="0.3">
      <c r="A6310">
        <v>93</v>
      </c>
      <c r="B6310">
        <v>100</v>
      </c>
      <c r="C6310">
        <v>-2</v>
      </c>
      <c r="D6310">
        <v>6408.11</v>
      </c>
      <c r="E6310">
        <f>VLOOKUP(B6310,'[1]input data'!$G$3:$H$180,2,FALSE)</f>
        <v>11</v>
      </c>
      <c r="F6310" t="str">
        <f t="shared" si="392"/>
        <v>93_-2_11</v>
      </c>
      <c r="G6310">
        <f>_xlfn.MAXIFS($D$3:$D$7726,$F$3:$F$7726,$F6310)</f>
        <v>6408.11</v>
      </c>
      <c r="J6310">
        <v>93</v>
      </c>
      <c r="K6310">
        <v>100</v>
      </c>
      <c r="L6310">
        <v>-2</v>
      </c>
      <c r="M6310">
        <v>6408.11</v>
      </c>
      <c r="N6310">
        <f>VLOOKUP(K6310,'[1]input data'!$G$3:$H$180,2,FALSE)</f>
        <v>11</v>
      </c>
      <c r="O6310" t="str">
        <f t="shared" si="393"/>
        <v>93_-2_11</v>
      </c>
      <c r="P6310">
        <f>SUMIF($O$3:$O$7726,O6310,$M$3:$M$7726)</f>
        <v>6408.11</v>
      </c>
      <c r="Q6310">
        <f t="shared" si="394"/>
        <v>0</v>
      </c>
      <c r="R6310" t="b">
        <f t="shared" si="395"/>
        <v>1</v>
      </c>
    </row>
    <row r="6311" spans="1:18" x14ac:dyDescent="0.3">
      <c r="A6311">
        <v>93</v>
      </c>
      <c r="B6311">
        <v>12</v>
      </c>
      <c r="C6311">
        <v>-2</v>
      </c>
      <c r="D6311">
        <v>4767.91</v>
      </c>
      <c r="E6311">
        <f>VLOOKUP(B6311,'[1]input data'!$G$3:$H$180,2,FALSE)</f>
        <v>12</v>
      </c>
      <c r="F6311" t="str">
        <f t="shared" si="392"/>
        <v>93_-2_12</v>
      </c>
      <c r="G6311">
        <f>_xlfn.MAXIFS($D$3:$D$7726,$F$3:$F$7726,$F6311)</f>
        <v>5991.9</v>
      </c>
      <c r="J6311">
        <v>93</v>
      </c>
      <c r="K6311">
        <v>12</v>
      </c>
      <c r="L6311">
        <v>-2</v>
      </c>
      <c r="M6311">
        <v>0</v>
      </c>
      <c r="N6311">
        <f>VLOOKUP(K6311,'[1]input data'!$G$3:$H$180,2,FALSE)</f>
        <v>12</v>
      </c>
      <c r="O6311" t="str">
        <f t="shared" si="393"/>
        <v>93_-2_12</v>
      </c>
      <c r="P6311">
        <f>SUMIF($O$3:$O$7726,O6311,$M$3:$M$7726)</f>
        <v>5991.9</v>
      </c>
      <c r="Q6311">
        <f t="shared" si="394"/>
        <v>0</v>
      </c>
      <c r="R6311" t="b">
        <f t="shared" si="395"/>
        <v>1</v>
      </c>
    </row>
    <row r="6312" spans="1:18" x14ac:dyDescent="0.3">
      <c r="A6312">
        <v>93</v>
      </c>
      <c r="B6312">
        <v>101</v>
      </c>
      <c r="C6312">
        <v>-2</v>
      </c>
      <c r="D6312">
        <v>5991.9</v>
      </c>
      <c r="E6312">
        <f>VLOOKUP(B6312,'[1]input data'!$G$3:$H$180,2,FALSE)</f>
        <v>12</v>
      </c>
      <c r="F6312" t="str">
        <f t="shared" si="392"/>
        <v>93_-2_12</v>
      </c>
      <c r="G6312">
        <f>_xlfn.MAXIFS($D$3:$D$7726,$F$3:$F$7726,$F6312)</f>
        <v>5991.9</v>
      </c>
      <c r="J6312">
        <v>93</v>
      </c>
      <c r="K6312">
        <v>101</v>
      </c>
      <c r="L6312">
        <v>-2</v>
      </c>
      <c r="M6312">
        <v>5991.9</v>
      </c>
      <c r="N6312">
        <f>VLOOKUP(K6312,'[1]input data'!$G$3:$H$180,2,FALSE)</f>
        <v>12</v>
      </c>
      <c r="O6312" t="str">
        <f t="shared" si="393"/>
        <v>93_-2_12</v>
      </c>
      <c r="P6312">
        <f>SUMIF($O$3:$O$7726,O6312,$M$3:$M$7726)</f>
        <v>5991.9</v>
      </c>
      <c r="Q6312">
        <f t="shared" si="394"/>
        <v>0</v>
      </c>
      <c r="R6312" t="b">
        <f t="shared" si="395"/>
        <v>1</v>
      </c>
    </row>
    <row r="6313" spans="1:18" x14ac:dyDescent="0.3">
      <c r="A6313">
        <v>93</v>
      </c>
      <c r="B6313">
        <v>13</v>
      </c>
      <c r="C6313">
        <v>-2</v>
      </c>
      <c r="D6313">
        <v>2018.34</v>
      </c>
      <c r="E6313">
        <f>VLOOKUP(B6313,'[1]input data'!$G$3:$H$180,2,FALSE)</f>
        <v>13</v>
      </c>
      <c r="F6313" t="str">
        <f t="shared" si="392"/>
        <v>93_-2_13</v>
      </c>
      <c r="G6313">
        <f>_xlfn.MAXIFS($D$3:$D$7726,$F$3:$F$7726,$F6313)</f>
        <v>2866.25</v>
      </c>
      <c r="J6313">
        <v>93</v>
      </c>
      <c r="K6313">
        <v>13</v>
      </c>
      <c r="L6313">
        <v>-2</v>
      </c>
      <c r="M6313">
        <v>0</v>
      </c>
      <c r="N6313">
        <f>VLOOKUP(K6313,'[1]input data'!$G$3:$H$180,2,FALSE)</f>
        <v>13</v>
      </c>
      <c r="O6313" t="str">
        <f t="shared" si="393"/>
        <v>93_-2_13</v>
      </c>
      <c r="P6313">
        <f>SUMIF($O$3:$O$7726,O6313,$M$3:$M$7726)</f>
        <v>2866.25</v>
      </c>
      <c r="Q6313">
        <f t="shared" si="394"/>
        <v>0</v>
      </c>
      <c r="R6313" t="b">
        <f t="shared" si="395"/>
        <v>1</v>
      </c>
    </row>
    <row r="6314" spans="1:18" x14ac:dyDescent="0.3">
      <c r="A6314">
        <v>93</v>
      </c>
      <c r="B6314">
        <v>102</v>
      </c>
      <c r="C6314">
        <v>-2</v>
      </c>
      <c r="D6314">
        <v>2866.25</v>
      </c>
      <c r="E6314">
        <f>VLOOKUP(B6314,'[1]input data'!$G$3:$H$180,2,FALSE)</f>
        <v>13</v>
      </c>
      <c r="F6314" t="str">
        <f t="shared" si="392"/>
        <v>93_-2_13</v>
      </c>
      <c r="G6314">
        <f>_xlfn.MAXIFS($D$3:$D$7726,$F$3:$F$7726,$F6314)</f>
        <v>2866.25</v>
      </c>
      <c r="J6314">
        <v>93</v>
      </c>
      <c r="K6314">
        <v>102</v>
      </c>
      <c r="L6314">
        <v>-2</v>
      </c>
      <c r="M6314">
        <v>2866.25</v>
      </c>
      <c r="N6314">
        <f>VLOOKUP(K6314,'[1]input data'!$G$3:$H$180,2,FALSE)</f>
        <v>13</v>
      </c>
      <c r="O6314" t="str">
        <f t="shared" si="393"/>
        <v>93_-2_13</v>
      </c>
      <c r="P6314">
        <f>SUMIF($O$3:$O$7726,O6314,$M$3:$M$7726)</f>
        <v>2866.25</v>
      </c>
      <c r="Q6314">
        <f t="shared" si="394"/>
        <v>0</v>
      </c>
      <c r="R6314" t="b">
        <f t="shared" si="395"/>
        <v>1</v>
      </c>
    </row>
    <row r="6315" spans="1:18" x14ac:dyDescent="0.3">
      <c r="A6315">
        <v>93</v>
      </c>
      <c r="B6315">
        <v>14</v>
      </c>
      <c r="C6315">
        <v>-2</v>
      </c>
      <c r="D6315">
        <v>2018.34</v>
      </c>
      <c r="E6315">
        <f>VLOOKUP(B6315,'[1]input data'!$G$3:$H$180,2,FALSE)</f>
        <v>14</v>
      </c>
      <c r="F6315" t="str">
        <f t="shared" si="392"/>
        <v>93_-2_14</v>
      </c>
      <c r="G6315">
        <f>_xlfn.MAXIFS($D$3:$D$7726,$F$3:$F$7726,$F6315)</f>
        <v>2018.34</v>
      </c>
      <c r="J6315">
        <v>93</v>
      </c>
      <c r="K6315">
        <v>14</v>
      </c>
      <c r="L6315">
        <v>-2</v>
      </c>
      <c r="M6315">
        <v>2018.34</v>
      </c>
      <c r="N6315">
        <f>VLOOKUP(K6315,'[1]input data'!$G$3:$H$180,2,FALSE)</f>
        <v>14</v>
      </c>
      <c r="O6315" t="str">
        <f t="shared" si="393"/>
        <v>93_-2_14</v>
      </c>
      <c r="P6315">
        <f>SUMIF($O$3:$O$7726,O6315,$M$3:$M$7726)</f>
        <v>2018.34</v>
      </c>
      <c r="Q6315">
        <f t="shared" si="394"/>
        <v>0</v>
      </c>
      <c r="R6315" t="b">
        <f t="shared" si="395"/>
        <v>1</v>
      </c>
    </row>
    <row r="6316" spans="1:18" x14ac:dyDescent="0.3">
      <c r="A6316">
        <v>93</v>
      </c>
      <c r="B6316">
        <v>103</v>
      </c>
      <c r="C6316">
        <v>-2</v>
      </c>
      <c r="D6316">
        <v>1507.62</v>
      </c>
      <c r="E6316">
        <f>VLOOKUP(B6316,'[1]input data'!$G$3:$H$180,2,FALSE)</f>
        <v>14</v>
      </c>
      <c r="F6316" t="str">
        <f t="shared" si="392"/>
        <v>93_-2_14</v>
      </c>
      <c r="G6316">
        <f>_xlfn.MAXIFS($D$3:$D$7726,$F$3:$F$7726,$F6316)</f>
        <v>2018.34</v>
      </c>
      <c r="J6316">
        <v>93</v>
      </c>
      <c r="K6316">
        <v>103</v>
      </c>
      <c r="L6316">
        <v>-2</v>
      </c>
      <c r="M6316">
        <v>0</v>
      </c>
      <c r="N6316">
        <f>VLOOKUP(K6316,'[1]input data'!$G$3:$H$180,2,FALSE)</f>
        <v>14</v>
      </c>
      <c r="O6316" t="str">
        <f t="shared" si="393"/>
        <v>93_-2_14</v>
      </c>
      <c r="P6316">
        <f>SUMIF($O$3:$O$7726,O6316,$M$3:$M$7726)</f>
        <v>2018.34</v>
      </c>
      <c r="Q6316">
        <f t="shared" si="394"/>
        <v>0</v>
      </c>
      <c r="R6316" t="b">
        <f t="shared" si="395"/>
        <v>1</v>
      </c>
    </row>
    <row r="6317" spans="1:18" x14ac:dyDescent="0.3">
      <c r="A6317">
        <v>93</v>
      </c>
      <c r="B6317">
        <v>15</v>
      </c>
      <c r="C6317">
        <v>-2</v>
      </c>
      <c r="D6317">
        <v>2018.34</v>
      </c>
      <c r="E6317">
        <f>VLOOKUP(B6317,'[1]input data'!$G$3:$H$180,2,FALSE)</f>
        <v>15</v>
      </c>
      <c r="F6317" t="str">
        <f t="shared" si="392"/>
        <v>93_-2_15</v>
      </c>
      <c r="G6317">
        <f>_xlfn.MAXIFS($D$3:$D$7726,$F$3:$F$7726,$F6317)</f>
        <v>2660.58</v>
      </c>
      <c r="J6317">
        <v>93</v>
      </c>
      <c r="K6317">
        <v>15</v>
      </c>
      <c r="L6317">
        <v>-2</v>
      </c>
      <c r="M6317">
        <v>0</v>
      </c>
      <c r="N6317">
        <f>VLOOKUP(K6317,'[1]input data'!$G$3:$H$180,2,FALSE)</f>
        <v>15</v>
      </c>
      <c r="O6317" t="str">
        <f t="shared" si="393"/>
        <v>93_-2_15</v>
      </c>
      <c r="P6317">
        <f>SUMIF($O$3:$O$7726,O6317,$M$3:$M$7726)</f>
        <v>2660.58</v>
      </c>
      <c r="Q6317">
        <f t="shared" si="394"/>
        <v>0</v>
      </c>
      <c r="R6317" t="b">
        <f t="shared" si="395"/>
        <v>1</v>
      </c>
    </row>
    <row r="6318" spans="1:18" x14ac:dyDescent="0.3">
      <c r="A6318">
        <v>93</v>
      </c>
      <c r="B6318">
        <v>104</v>
      </c>
      <c r="C6318">
        <v>-2</v>
      </c>
      <c r="D6318">
        <v>2660.58</v>
      </c>
      <c r="E6318">
        <f>VLOOKUP(B6318,'[1]input data'!$G$3:$H$180,2,FALSE)</f>
        <v>15</v>
      </c>
      <c r="F6318" t="str">
        <f t="shared" si="392"/>
        <v>93_-2_15</v>
      </c>
      <c r="G6318">
        <f>_xlfn.MAXIFS($D$3:$D$7726,$F$3:$F$7726,$F6318)</f>
        <v>2660.58</v>
      </c>
      <c r="J6318">
        <v>93</v>
      </c>
      <c r="K6318">
        <v>104</v>
      </c>
      <c r="L6318">
        <v>-2</v>
      </c>
      <c r="M6318">
        <v>2660.58</v>
      </c>
      <c r="N6318">
        <f>VLOOKUP(K6318,'[1]input data'!$G$3:$H$180,2,FALSE)</f>
        <v>15</v>
      </c>
      <c r="O6318" t="str">
        <f t="shared" si="393"/>
        <v>93_-2_15</v>
      </c>
      <c r="P6318">
        <f>SUMIF($O$3:$O$7726,O6318,$M$3:$M$7726)</f>
        <v>2660.58</v>
      </c>
      <c r="Q6318">
        <f t="shared" si="394"/>
        <v>0</v>
      </c>
      <c r="R6318" t="b">
        <f t="shared" si="395"/>
        <v>1</v>
      </c>
    </row>
    <row r="6319" spans="1:18" x14ac:dyDescent="0.3">
      <c r="A6319">
        <v>93</v>
      </c>
      <c r="B6319">
        <v>16</v>
      </c>
      <c r="C6319">
        <v>-2</v>
      </c>
      <c r="D6319">
        <v>2018.34</v>
      </c>
      <c r="E6319">
        <f>VLOOKUP(B6319,'[1]input data'!$G$3:$H$180,2,FALSE)</f>
        <v>16</v>
      </c>
      <c r="F6319" t="str">
        <f t="shared" si="392"/>
        <v>93_-2_16</v>
      </c>
      <c r="G6319">
        <f>_xlfn.MAXIFS($D$3:$D$7726,$F$3:$F$7726,$F6319)</f>
        <v>2059.12</v>
      </c>
      <c r="J6319">
        <v>93</v>
      </c>
      <c r="K6319">
        <v>16</v>
      </c>
      <c r="L6319">
        <v>-2</v>
      </c>
      <c r="M6319">
        <v>0</v>
      </c>
      <c r="N6319">
        <f>VLOOKUP(K6319,'[1]input data'!$G$3:$H$180,2,FALSE)</f>
        <v>16</v>
      </c>
      <c r="O6319" t="str">
        <f t="shared" si="393"/>
        <v>93_-2_16</v>
      </c>
      <c r="P6319">
        <f>SUMIF($O$3:$O$7726,O6319,$M$3:$M$7726)</f>
        <v>2059.12</v>
      </c>
      <c r="Q6319">
        <f t="shared" si="394"/>
        <v>0</v>
      </c>
      <c r="R6319" t="b">
        <f t="shared" si="395"/>
        <v>1</v>
      </c>
    </row>
    <row r="6320" spans="1:18" x14ac:dyDescent="0.3">
      <c r="A6320">
        <v>93</v>
      </c>
      <c r="B6320">
        <v>105</v>
      </c>
      <c r="C6320">
        <v>-2</v>
      </c>
      <c r="D6320">
        <v>2059.12</v>
      </c>
      <c r="E6320">
        <f>VLOOKUP(B6320,'[1]input data'!$G$3:$H$180,2,FALSE)</f>
        <v>16</v>
      </c>
      <c r="F6320" t="str">
        <f t="shared" si="392"/>
        <v>93_-2_16</v>
      </c>
      <c r="G6320">
        <f>_xlfn.MAXIFS($D$3:$D$7726,$F$3:$F$7726,$F6320)</f>
        <v>2059.12</v>
      </c>
      <c r="J6320">
        <v>93</v>
      </c>
      <c r="K6320">
        <v>105</v>
      </c>
      <c r="L6320">
        <v>-2</v>
      </c>
      <c r="M6320">
        <v>2059.12</v>
      </c>
      <c r="N6320">
        <f>VLOOKUP(K6320,'[1]input data'!$G$3:$H$180,2,FALSE)</f>
        <v>16</v>
      </c>
      <c r="O6320" t="str">
        <f t="shared" si="393"/>
        <v>93_-2_16</v>
      </c>
      <c r="P6320">
        <f>SUMIF($O$3:$O$7726,O6320,$M$3:$M$7726)</f>
        <v>2059.12</v>
      </c>
      <c r="Q6320">
        <f t="shared" si="394"/>
        <v>0</v>
      </c>
      <c r="R6320" t="b">
        <f t="shared" si="395"/>
        <v>1</v>
      </c>
    </row>
    <row r="6321" spans="1:18" x14ac:dyDescent="0.3">
      <c r="A6321">
        <v>93</v>
      </c>
      <c r="B6321">
        <v>17</v>
      </c>
      <c r="C6321">
        <v>-2</v>
      </c>
      <c r="D6321">
        <v>2018.34</v>
      </c>
      <c r="E6321">
        <f>VLOOKUP(B6321,'[1]input data'!$G$3:$H$180,2,FALSE)</f>
        <v>17</v>
      </c>
      <c r="F6321" t="str">
        <f t="shared" si="392"/>
        <v>93_-2_17</v>
      </c>
      <c r="G6321">
        <f>_xlfn.MAXIFS($D$3:$D$7726,$F$3:$F$7726,$F6321)</f>
        <v>2059.12</v>
      </c>
      <c r="J6321">
        <v>93</v>
      </c>
      <c r="K6321">
        <v>17</v>
      </c>
      <c r="L6321">
        <v>-2</v>
      </c>
      <c r="M6321">
        <v>0</v>
      </c>
      <c r="N6321">
        <f>VLOOKUP(K6321,'[1]input data'!$G$3:$H$180,2,FALSE)</f>
        <v>17</v>
      </c>
      <c r="O6321" t="str">
        <f t="shared" si="393"/>
        <v>93_-2_17</v>
      </c>
      <c r="P6321">
        <f>SUMIF($O$3:$O$7726,O6321,$M$3:$M$7726)</f>
        <v>2059.12</v>
      </c>
      <c r="Q6321">
        <f t="shared" si="394"/>
        <v>0</v>
      </c>
      <c r="R6321" t="b">
        <f t="shared" si="395"/>
        <v>1</v>
      </c>
    </row>
    <row r="6322" spans="1:18" x14ac:dyDescent="0.3">
      <c r="A6322">
        <v>93</v>
      </c>
      <c r="B6322">
        <v>106</v>
      </c>
      <c r="C6322">
        <v>-2</v>
      </c>
      <c r="D6322">
        <v>2059.12</v>
      </c>
      <c r="E6322">
        <f>VLOOKUP(B6322,'[1]input data'!$G$3:$H$180,2,FALSE)</f>
        <v>17</v>
      </c>
      <c r="F6322" t="str">
        <f t="shared" si="392"/>
        <v>93_-2_17</v>
      </c>
      <c r="G6322">
        <f>_xlfn.MAXIFS($D$3:$D$7726,$F$3:$F$7726,$F6322)</f>
        <v>2059.12</v>
      </c>
      <c r="J6322">
        <v>93</v>
      </c>
      <c r="K6322">
        <v>106</v>
      </c>
      <c r="L6322">
        <v>-2</v>
      </c>
      <c r="M6322">
        <v>2059.12</v>
      </c>
      <c r="N6322">
        <f>VLOOKUP(K6322,'[1]input data'!$G$3:$H$180,2,FALSE)</f>
        <v>17</v>
      </c>
      <c r="O6322" t="str">
        <f t="shared" si="393"/>
        <v>93_-2_17</v>
      </c>
      <c r="P6322">
        <f>SUMIF($O$3:$O$7726,O6322,$M$3:$M$7726)</f>
        <v>2059.12</v>
      </c>
      <c r="Q6322">
        <f t="shared" si="394"/>
        <v>0</v>
      </c>
      <c r="R6322" t="b">
        <f t="shared" si="395"/>
        <v>1</v>
      </c>
    </row>
    <row r="6323" spans="1:18" x14ac:dyDescent="0.3">
      <c r="A6323">
        <v>93</v>
      </c>
      <c r="B6323">
        <v>18</v>
      </c>
      <c r="C6323">
        <v>-2</v>
      </c>
      <c r="D6323">
        <v>2018.34</v>
      </c>
      <c r="E6323">
        <f>VLOOKUP(B6323,'[1]input data'!$G$3:$H$180,2,FALSE)</f>
        <v>18</v>
      </c>
      <c r="F6323" t="str">
        <f t="shared" si="392"/>
        <v>93_-2_18</v>
      </c>
      <c r="G6323">
        <f>_xlfn.MAXIFS($D$3:$D$7726,$F$3:$F$7726,$F6323)</f>
        <v>2018.34</v>
      </c>
      <c r="J6323">
        <v>93</v>
      </c>
      <c r="K6323">
        <v>18</v>
      </c>
      <c r="L6323">
        <v>-2</v>
      </c>
      <c r="M6323">
        <v>2018.34</v>
      </c>
      <c r="N6323">
        <f>VLOOKUP(K6323,'[1]input data'!$G$3:$H$180,2,FALSE)</f>
        <v>18</v>
      </c>
      <c r="O6323" t="str">
        <f t="shared" si="393"/>
        <v>93_-2_18</v>
      </c>
      <c r="P6323">
        <f>SUMIF($O$3:$O$7726,O6323,$M$3:$M$7726)</f>
        <v>2018.34</v>
      </c>
      <c r="Q6323">
        <f t="shared" si="394"/>
        <v>0</v>
      </c>
      <c r="R6323" t="b">
        <f t="shared" si="395"/>
        <v>1</v>
      </c>
    </row>
    <row r="6324" spans="1:18" x14ac:dyDescent="0.3">
      <c r="A6324">
        <v>93</v>
      </c>
      <c r="B6324">
        <v>107</v>
      </c>
      <c r="C6324">
        <v>-2</v>
      </c>
      <c r="D6324">
        <v>846.4</v>
      </c>
      <c r="E6324">
        <f>VLOOKUP(B6324,'[1]input data'!$G$3:$H$180,2,FALSE)</f>
        <v>18</v>
      </c>
      <c r="F6324" t="str">
        <f t="shared" si="392"/>
        <v>93_-2_18</v>
      </c>
      <c r="G6324">
        <f>_xlfn.MAXIFS($D$3:$D$7726,$F$3:$F$7726,$F6324)</f>
        <v>2018.34</v>
      </c>
      <c r="J6324">
        <v>93</v>
      </c>
      <c r="K6324">
        <v>107</v>
      </c>
      <c r="L6324">
        <v>-2</v>
      </c>
      <c r="M6324">
        <v>0</v>
      </c>
      <c r="N6324">
        <f>VLOOKUP(K6324,'[1]input data'!$G$3:$H$180,2,FALSE)</f>
        <v>18</v>
      </c>
      <c r="O6324" t="str">
        <f t="shared" si="393"/>
        <v>93_-2_18</v>
      </c>
      <c r="P6324">
        <f>SUMIF($O$3:$O$7726,O6324,$M$3:$M$7726)</f>
        <v>2018.34</v>
      </c>
      <c r="Q6324">
        <f t="shared" si="394"/>
        <v>0</v>
      </c>
      <c r="R6324" t="b">
        <f t="shared" si="395"/>
        <v>1</v>
      </c>
    </row>
    <row r="6325" spans="1:18" x14ac:dyDescent="0.3">
      <c r="A6325">
        <v>93</v>
      </c>
      <c r="B6325">
        <v>19</v>
      </c>
      <c r="C6325">
        <v>-2</v>
      </c>
      <c r="D6325">
        <v>4771.07</v>
      </c>
      <c r="E6325">
        <f>VLOOKUP(B6325,'[1]input data'!$G$3:$H$180,2,FALSE)</f>
        <v>19</v>
      </c>
      <c r="F6325" t="str">
        <f t="shared" si="392"/>
        <v>93_-2_19</v>
      </c>
      <c r="G6325">
        <f>_xlfn.MAXIFS($D$3:$D$7726,$F$3:$F$7726,$F6325)</f>
        <v>5140.71</v>
      </c>
      <c r="J6325">
        <v>93</v>
      </c>
      <c r="K6325">
        <v>19</v>
      </c>
      <c r="L6325">
        <v>-2</v>
      </c>
      <c r="M6325">
        <v>0</v>
      </c>
      <c r="N6325">
        <f>VLOOKUP(K6325,'[1]input data'!$G$3:$H$180,2,FALSE)</f>
        <v>19</v>
      </c>
      <c r="O6325" t="str">
        <f t="shared" si="393"/>
        <v>93_-2_19</v>
      </c>
      <c r="P6325">
        <f>SUMIF($O$3:$O$7726,O6325,$M$3:$M$7726)</f>
        <v>5140.71</v>
      </c>
      <c r="Q6325">
        <f t="shared" si="394"/>
        <v>0</v>
      </c>
      <c r="R6325" t="b">
        <f t="shared" si="395"/>
        <v>1</v>
      </c>
    </row>
    <row r="6326" spans="1:18" x14ac:dyDescent="0.3">
      <c r="A6326">
        <v>93</v>
      </c>
      <c r="B6326">
        <v>108</v>
      </c>
      <c r="C6326">
        <v>-2</v>
      </c>
      <c r="D6326">
        <v>5140.71</v>
      </c>
      <c r="E6326">
        <f>VLOOKUP(B6326,'[1]input data'!$G$3:$H$180,2,FALSE)</f>
        <v>19</v>
      </c>
      <c r="F6326" t="str">
        <f t="shared" si="392"/>
        <v>93_-2_19</v>
      </c>
      <c r="G6326">
        <f>_xlfn.MAXIFS($D$3:$D$7726,$F$3:$F$7726,$F6326)</f>
        <v>5140.71</v>
      </c>
      <c r="J6326">
        <v>93</v>
      </c>
      <c r="K6326">
        <v>108</v>
      </c>
      <c r="L6326">
        <v>-2</v>
      </c>
      <c r="M6326">
        <v>5140.71</v>
      </c>
      <c r="N6326">
        <f>VLOOKUP(K6326,'[1]input data'!$G$3:$H$180,2,FALSE)</f>
        <v>19</v>
      </c>
      <c r="O6326" t="str">
        <f t="shared" si="393"/>
        <v>93_-2_19</v>
      </c>
      <c r="P6326">
        <f>SUMIF($O$3:$O$7726,O6326,$M$3:$M$7726)</f>
        <v>5140.71</v>
      </c>
      <c r="Q6326">
        <f t="shared" si="394"/>
        <v>0</v>
      </c>
      <c r="R6326" t="b">
        <f t="shared" si="395"/>
        <v>1</v>
      </c>
    </row>
    <row r="6327" spans="1:18" x14ac:dyDescent="0.3">
      <c r="A6327">
        <v>93</v>
      </c>
      <c r="B6327">
        <v>20</v>
      </c>
      <c r="C6327">
        <v>-2</v>
      </c>
      <c r="D6327">
        <v>4771.07</v>
      </c>
      <c r="E6327">
        <f>VLOOKUP(B6327,'[1]input data'!$G$3:$H$180,2,FALSE)</f>
        <v>20</v>
      </c>
      <c r="F6327" t="str">
        <f t="shared" si="392"/>
        <v>93_-2_20</v>
      </c>
      <c r="G6327">
        <f>_xlfn.MAXIFS($D$3:$D$7726,$F$3:$F$7726,$F6327)</f>
        <v>5995.87</v>
      </c>
      <c r="J6327">
        <v>93</v>
      </c>
      <c r="K6327">
        <v>20</v>
      </c>
      <c r="L6327">
        <v>-2</v>
      </c>
      <c r="M6327">
        <v>0</v>
      </c>
      <c r="N6327">
        <f>VLOOKUP(K6327,'[1]input data'!$G$3:$H$180,2,FALSE)</f>
        <v>20</v>
      </c>
      <c r="O6327" t="str">
        <f t="shared" si="393"/>
        <v>93_-2_20</v>
      </c>
      <c r="P6327">
        <f>SUMIF($O$3:$O$7726,O6327,$M$3:$M$7726)</f>
        <v>5995.87</v>
      </c>
      <c r="Q6327">
        <f t="shared" si="394"/>
        <v>0</v>
      </c>
      <c r="R6327" t="b">
        <f t="shared" si="395"/>
        <v>1</v>
      </c>
    </row>
    <row r="6328" spans="1:18" x14ac:dyDescent="0.3">
      <c r="A6328">
        <v>93</v>
      </c>
      <c r="B6328">
        <v>109</v>
      </c>
      <c r="C6328">
        <v>-2</v>
      </c>
      <c r="D6328">
        <v>5995.87</v>
      </c>
      <c r="E6328">
        <f>VLOOKUP(B6328,'[1]input data'!$G$3:$H$180,2,FALSE)</f>
        <v>20</v>
      </c>
      <c r="F6328" t="str">
        <f t="shared" si="392"/>
        <v>93_-2_20</v>
      </c>
      <c r="G6328">
        <f>_xlfn.MAXIFS($D$3:$D$7726,$F$3:$F$7726,$F6328)</f>
        <v>5995.87</v>
      </c>
      <c r="J6328">
        <v>93</v>
      </c>
      <c r="K6328">
        <v>109</v>
      </c>
      <c r="L6328">
        <v>-2</v>
      </c>
      <c r="M6328">
        <v>5995.87</v>
      </c>
      <c r="N6328">
        <f>VLOOKUP(K6328,'[1]input data'!$G$3:$H$180,2,FALSE)</f>
        <v>20</v>
      </c>
      <c r="O6328" t="str">
        <f t="shared" si="393"/>
        <v>93_-2_20</v>
      </c>
      <c r="P6328">
        <f>SUMIF($O$3:$O$7726,O6328,$M$3:$M$7726)</f>
        <v>5995.87</v>
      </c>
      <c r="Q6328">
        <f t="shared" si="394"/>
        <v>0</v>
      </c>
      <c r="R6328" t="b">
        <f t="shared" si="395"/>
        <v>1</v>
      </c>
    </row>
    <row r="6329" spans="1:18" x14ac:dyDescent="0.3">
      <c r="A6329">
        <v>93</v>
      </c>
      <c r="B6329">
        <v>21</v>
      </c>
      <c r="C6329">
        <v>-2</v>
      </c>
      <c r="D6329">
        <v>1994.05</v>
      </c>
      <c r="E6329">
        <f>VLOOKUP(B6329,'[1]input data'!$G$3:$H$180,2,FALSE)</f>
        <v>21</v>
      </c>
      <c r="F6329" t="str">
        <f t="shared" si="392"/>
        <v>93_-2_21</v>
      </c>
      <c r="G6329">
        <f>_xlfn.MAXIFS($D$3:$D$7726,$F$3:$F$7726,$F6329)</f>
        <v>1994.05</v>
      </c>
      <c r="J6329">
        <v>93</v>
      </c>
      <c r="K6329">
        <v>21</v>
      </c>
      <c r="L6329">
        <v>-2</v>
      </c>
      <c r="M6329">
        <v>1994.05</v>
      </c>
      <c r="N6329">
        <f>VLOOKUP(K6329,'[1]input data'!$G$3:$H$180,2,FALSE)</f>
        <v>21</v>
      </c>
      <c r="O6329" t="str">
        <f t="shared" si="393"/>
        <v>93_-2_21</v>
      </c>
      <c r="P6329">
        <f>SUMIF($O$3:$O$7726,O6329,$M$3:$M$7726)</f>
        <v>1994.05</v>
      </c>
      <c r="Q6329">
        <f t="shared" si="394"/>
        <v>0</v>
      </c>
      <c r="R6329" t="b">
        <f t="shared" si="395"/>
        <v>1</v>
      </c>
    </row>
    <row r="6330" spans="1:18" x14ac:dyDescent="0.3">
      <c r="A6330">
        <v>93</v>
      </c>
      <c r="B6330">
        <v>110</v>
      </c>
      <c r="C6330">
        <v>-2</v>
      </c>
      <c r="D6330">
        <v>1887.9</v>
      </c>
      <c r="E6330">
        <f>VLOOKUP(B6330,'[1]input data'!$G$3:$H$180,2,FALSE)</f>
        <v>21</v>
      </c>
      <c r="F6330" t="str">
        <f t="shared" si="392"/>
        <v>93_-2_21</v>
      </c>
      <c r="G6330">
        <f>_xlfn.MAXIFS($D$3:$D$7726,$F$3:$F$7726,$F6330)</f>
        <v>1994.05</v>
      </c>
      <c r="J6330">
        <v>93</v>
      </c>
      <c r="K6330">
        <v>110</v>
      </c>
      <c r="L6330">
        <v>-2</v>
      </c>
      <c r="M6330">
        <v>0</v>
      </c>
      <c r="N6330">
        <f>VLOOKUP(K6330,'[1]input data'!$G$3:$H$180,2,FALSE)</f>
        <v>21</v>
      </c>
      <c r="O6330" t="str">
        <f t="shared" si="393"/>
        <v>93_-2_21</v>
      </c>
      <c r="P6330">
        <f>SUMIF($O$3:$O$7726,O6330,$M$3:$M$7726)</f>
        <v>1994.05</v>
      </c>
      <c r="Q6330">
        <f t="shared" si="394"/>
        <v>0</v>
      </c>
      <c r="R6330" t="b">
        <f t="shared" si="395"/>
        <v>1</v>
      </c>
    </row>
    <row r="6331" spans="1:18" x14ac:dyDescent="0.3">
      <c r="A6331">
        <v>93</v>
      </c>
      <c r="B6331">
        <v>22</v>
      </c>
      <c r="C6331">
        <v>-2</v>
      </c>
      <c r="D6331">
        <v>1994.05</v>
      </c>
      <c r="E6331">
        <f>VLOOKUP(B6331,'[1]input data'!$G$3:$H$180,2,FALSE)</f>
        <v>22</v>
      </c>
      <c r="F6331" t="str">
        <f t="shared" si="392"/>
        <v>93_-2_22</v>
      </c>
      <c r="G6331">
        <f>_xlfn.MAXIFS($D$3:$D$7726,$F$3:$F$7726,$F6331)</f>
        <v>2740.22</v>
      </c>
      <c r="J6331">
        <v>93</v>
      </c>
      <c r="K6331">
        <v>22</v>
      </c>
      <c r="L6331">
        <v>-2</v>
      </c>
      <c r="M6331">
        <v>0</v>
      </c>
      <c r="N6331">
        <f>VLOOKUP(K6331,'[1]input data'!$G$3:$H$180,2,FALSE)</f>
        <v>22</v>
      </c>
      <c r="O6331" t="str">
        <f t="shared" si="393"/>
        <v>93_-2_22</v>
      </c>
      <c r="P6331">
        <f>SUMIF($O$3:$O$7726,O6331,$M$3:$M$7726)</f>
        <v>2740.22</v>
      </c>
      <c r="Q6331">
        <f t="shared" si="394"/>
        <v>0</v>
      </c>
      <c r="R6331" t="b">
        <f t="shared" si="395"/>
        <v>1</v>
      </c>
    </row>
    <row r="6332" spans="1:18" x14ac:dyDescent="0.3">
      <c r="A6332">
        <v>93</v>
      </c>
      <c r="B6332">
        <v>111</v>
      </c>
      <c r="C6332">
        <v>-2</v>
      </c>
      <c r="D6332">
        <v>2740.22</v>
      </c>
      <c r="E6332">
        <f>VLOOKUP(B6332,'[1]input data'!$G$3:$H$180,2,FALSE)</f>
        <v>22</v>
      </c>
      <c r="F6332" t="str">
        <f t="shared" si="392"/>
        <v>93_-2_22</v>
      </c>
      <c r="G6332">
        <f>_xlfn.MAXIFS($D$3:$D$7726,$F$3:$F$7726,$F6332)</f>
        <v>2740.22</v>
      </c>
      <c r="J6332">
        <v>93</v>
      </c>
      <c r="K6332">
        <v>111</v>
      </c>
      <c r="L6332">
        <v>-2</v>
      </c>
      <c r="M6332">
        <v>2740.22</v>
      </c>
      <c r="N6332">
        <f>VLOOKUP(K6332,'[1]input data'!$G$3:$H$180,2,FALSE)</f>
        <v>22</v>
      </c>
      <c r="O6332" t="str">
        <f t="shared" si="393"/>
        <v>93_-2_22</v>
      </c>
      <c r="P6332">
        <f>SUMIF($O$3:$O$7726,O6332,$M$3:$M$7726)</f>
        <v>2740.22</v>
      </c>
      <c r="Q6332">
        <f t="shared" si="394"/>
        <v>0</v>
      </c>
      <c r="R6332" t="b">
        <f t="shared" si="395"/>
        <v>1</v>
      </c>
    </row>
    <row r="6333" spans="1:18" x14ac:dyDescent="0.3">
      <c r="A6333">
        <v>93</v>
      </c>
      <c r="B6333">
        <v>23</v>
      </c>
      <c r="C6333">
        <v>-2</v>
      </c>
      <c r="D6333">
        <v>8137.12</v>
      </c>
      <c r="E6333">
        <f>VLOOKUP(B6333,'[1]input data'!$G$3:$H$180,2,FALSE)</f>
        <v>23</v>
      </c>
      <c r="F6333" t="str">
        <f t="shared" si="392"/>
        <v>93_-2_23</v>
      </c>
      <c r="G6333">
        <f>_xlfn.MAXIFS($D$3:$D$7726,$F$3:$F$7726,$F6333)</f>
        <v>13774.29</v>
      </c>
      <c r="J6333">
        <v>93</v>
      </c>
      <c r="K6333">
        <v>23</v>
      </c>
      <c r="L6333">
        <v>-2</v>
      </c>
      <c r="M6333">
        <v>0</v>
      </c>
      <c r="N6333">
        <f>VLOOKUP(K6333,'[1]input data'!$G$3:$H$180,2,FALSE)</f>
        <v>23</v>
      </c>
      <c r="O6333" t="str">
        <f t="shared" si="393"/>
        <v>93_-2_23</v>
      </c>
      <c r="P6333">
        <f>SUMIF($O$3:$O$7726,O6333,$M$3:$M$7726)</f>
        <v>13774.29</v>
      </c>
      <c r="Q6333">
        <f t="shared" si="394"/>
        <v>0</v>
      </c>
      <c r="R6333" t="b">
        <f t="shared" si="395"/>
        <v>1</v>
      </c>
    </row>
    <row r="6334" spans="1:18" x14ac:dyDescent="0.3">
      <c r="A6334">
        <v>93</v>
      </c>
      <c r="B6334">
        <v>112</v>
      </c>
      <c r="C6334">
        <v>-2</v>
      </c>
      <c r="D6334">
        <v>13774.29</v>
      </c>
      <c r="E6334">
        <f>VLOOKUP(B6334,'[1]input data'!$G$3:$H$180,2,FALSE)</f>
        <v>23</v>
      </c>
      <c r="F6334" t="str">
        <f t="shared" si="392"/>
        <v>93_-2_23</v>
      </c>
      <c r="G6334">
        <f>_xlfn.MAXIFS($D$3:$D$7726,$F$3:$F$7726,$F6334)</f>
        <v>13774.29</v>
      </c>
      <c r="J6334">
        <v>93</v>
      </c>
      <c r="K6334">
        <v>112</v>
      </c>
      <c r="L6334">
        <v>-2</v>
      </c>
      <c r="M6334">
        <v>13774.29</v>
      </c>
      <c r="N6334">
        <f>VLOOKUP(K6334,'[1]input data'!$G$3:$H$180,2,FALSE)</f>
        <v>23</v>
      </c>
      <c r="O6334" t="str">
        <f t="shared" si="393"/>
        <v>93_-2_23</v>
      </c>
      <c r="P6334">
        <f>SUMIF($O$3:$O$7726,O6334,$M$3:$M$7726)</f>
        <v>13774.29</v>
      </c>
      <c r="Q6334">
        <f t="shared" si="394"/>
        <v>0</v>
      </c>
      <c r="R6334" t="b">
        <f t="shared" si="395"/>
        <v>1</v>
      </c>
    </row>
    <row r="6335" spans="1:18" x14ac:dyDescent="0.3">
      <c r="A6335">
        <v>93</v>
      </c>
      <c r="B6335">
        <v>24</v>
      </c>
      <c r="C6335">
        <v>-2</v>
      </c>
      <c r="D6335">
        <v>8137.12</v>
      </c>
      <c r="E6335">
        <f>VLOOKUP(B6335,'[1]input data'!$G$3:$H$180,2,FALSE)</f>
        <v>24</v>
      </c>
      <c r="F6335" t="str">
        <f t="shared" si="392"/>
        <v>93_-2_24</v>
      </c>
      <c r="G6335">
        <f>_xlfn.MAXIFS($D$3:$D$7726,$F$3:$F$7726,$F6335)</f>
        <v>8220.4599999999991</v>
      </c>
      <c r="J6335">
        <v>93</v>
      </c>
      <c r="K6335">
        <v>24</v>
      </c>
      <c r="L6335">
        <v>-2</v>
      </c>
      <c r="M6335">
        <v>0</v>
      </c>
      <c r="N6335">
        <f>VLOOKUP(K6335,'[1]input data'!$G$3:$H$180,2,FALSE)</f>
        <v>24</v>
      </c>
      <c r="O6335" t="str">
        <f t="shared" si="393"/>
        <v>93_-2_24</v>
      </c>
      <c r="P6335">
        <f>SUMIF($O$3:$O$7726,O6335,$M$3:$M$7726)</f>
        <v>8220.4599999999991</v>
      </c>
      <c r="Q6335">
        <f t="shared" si="394"/>
        <v>0</v>
      </c>
      <c r="R6335" t="b">
        <f t="shared" si="395"/>
        <v>1</v>
      </c>
    </row>
    <row r="6336" spans="1:18" x14ac:dyDescent="0.3">
      <c r="A6336">
        <v>93</v>
      </c>
      <c r="B6336">
        <v>113</v>
      </c>
      <c r="C6336">
        <v>-2</v>
      </c>
      <c r="D6336">
        <v>8220.4599999999991</v>
      </c>
      <c r="E6336">
        <f>VLOOKUP(B6336,'[1]input data'!$G$3:$H$180,2,FALSE)</f>
        <v>24</v>
      </c>
      <c r="F6336" t="str">
        <f t="shared" si="392"/>
        <v>93_-2_24</v>
      </c>
      <c r="G6336">
        <f>_xlfn.MAXIFS($D$3:$D$7726,$F$3:$F$7726,$F6336)</f>
        <v>8220.4599999999991</v>
      </c>
      <c r="J6336">
        <v>93</v>
      </c>
      <c r="K6336">
        <v>113</v>
      </c>
      <c r="L6336">
        <v>-2</v>
      </c>
      <c r="M6336">
        <v>8220.4599999999991</v>
      </c>
      <c r="N6336">
        <f>VLOOKUP(K6336,'[1]input data'!$G$3:$H$180,2,FALSE)</f>
        <v>24</v>
      </c>
      <c r="O6336" t="str">
        <f t="shared" si="393"/>
        <v>93_-2_24</v>
      </c>
      <c r="P6336">
        <f>SUMIF($O$3:$O$7726,O6336,$M$3:$M$7726)</f>
        <v>8220.4599999999991</v>
      </c>
      <c r="Q6336">
        <f t="shared" si="394"/>
        <v>0</v>
      </c>
      <c r="R6336" t="b">
        <f t="shared" si="395"/>
        <v>1</v>
      </c>
    </row>
    <row r="6337" spans="1:18" x14ac:dyDescent="0.3">
      <c r="A6337">
        <v>93</v>
      </c>
      <c r="B6337">
        <v>25</v>
      </c>
      <c r="C6337">
        <v>-2</v>
      </c>
      <c r="D6337">
        <v>2501.2199999999998</v>
      </c>
      <c r="E6337">
        <f>VLOOKUP(B6337,'[1]input data'!$G$3:$H$180,2,FALSE)</f>
        <v>25</v>
      </c>
      <c r="F6337" t="str">
        <f t="shared" si="392"/>
        <v>93_-2_25</v>
      </c>
      <c r="G6337">
        <f>_xlfn.MAXIFS($D$3:$D$7726,$F$3:$F$7726,$F6337)</f>
        <v>2770.28</v>
      </c>
      <c r="J6337">
        <v>93</v>
      </c>
      <c r="K6337">
        <v>25</v>
      </c>
      <c r="L6337">
        <v>-2</v>
      </c>
      <c r="M6337">
        <v>0</v>
      </c>
      <c r="N6337">
        <f>VLOOKUP(K6337,'[1]input data'!$G$3:$H$180,2,FALSE)</f>
        <v>25</v>
      </c>
      <c r="O6337" t="str">
        <f t="shared" si="393"/>
        <v>93_-2_25</v>
      </c>
      <c r="P6337">
        <f>SUMIF($O$3:$O$7726,O6337,$M$3:$M$7726)</f>
        <v>2770.28</v>
      </c>
      <c r="Q6337">
        <f t="shared" si="394"/>
        <v>0</v>
      </c>
      <c r="R6337" t="b">
        <f t="shared" si="395"/>
        <v>1</v>
      </c>
    </row>
    <row r="6338" spans="1:18" x14ac:dyDescent="0.3">
      <c r="A6338">
        <v>93</v>
      </c>
      <c r="B6338">
        <v>114</v>
      </c>
      <c r="C6338">
        <v>-2</v>
      </c>
      <c r="D6338">
        <v>2770.28</v>
      </c>
      <c r="E6338">
        <f>VLOOKUP(B6338,'[1]input data'!$G$3:$H$180,2,FALSE)</f>
        <v>25</v>
      </c>
      <c r="F6338" t="str">
        <f t="shared" si="392"/>
        <v>93_-2_25</v>
      </c>
      <c r="G6338">
        <f>_xlfn.MAXIFS($D$3:$D$7726,$F$3:$F$7726,$F6338)</f>
        <v>2770.28</v>
      </c>
      <c r="J6338">
        <v>93</v>
      </c>
      <c r="K6338">
        <v>114</v>
      </c>
      <c r="L6338">
        <v>-2</v>
      </c>
      <c r="M6338">
        <v>2770.28</v>
      </c>
      <c r="N6338">
        <f>VLOOKUP(K6338,'[1]input data'!$G$3:$H$180,2,FALSE)</f>
        <v>25</v>
      </c>
      <c r="O6338" t="str">
        <f t="shared" si="393"/>
        <v>93_-2_25</v>
      </c>
      <c r="P6338">
        <f>SUMIF($O$3:$O$7726,O6338,$M$3:$M$7726)</f>
        <v>2770.28</v>
      </c>
      <c r="Q6338">
        <f t="shared" si="394"/>
        <v>0</v>
      </c>
      <c r="R6338" t="b">
        <f t="shared" si="395"/>
        <v>1</v>
      </c>
    </row>
    <row r="6339" spans="1:18" x14ac:dyDescent="0.3">
      <c r="A6339">
        <v>93</v>
      </c>
      <c r="B6339">
        <v>26</v>
      </c>
      <c r="C6339">
        <v>-2</v>
      </c>
      <c r="D6339">
        <v>2501.2199999999998</v>
      </c>
      <c r="E6339">
        <f>VLOOKUP(B6339,'[1]input data'!$G$3:$H$180,2,FALSE)</f>
        <v>26</v>
      </c>
      <c r="F6339" t="str">
        <f t="shared" si="392"/>
        <v>93_-2_26</v>
      </c>
      <c r="G6339">
        <f>_xlfn.MAXIFS($D$3:$D$7726,$F$3:$F$7726,$F6339)</f>
        <v>2501.2199999999998</v>
      </c>
      <c r="J6339">
        <v>93</v>
      </c>
      <c r="K6339">
        <v>26</v>
      </c>
      <c r="L6339">
        <v>-2</v>
      </c>
      <c r="M6339">
        <v>2501.2199999999998</v>
      </c>
      <c r="N6339">
        <f>VLOOKUP(K6339,'[1]input data'!$G$3:$H$180,2,FALSE)</f>
        <v>26</v>
      </c>
      <c r="O6339" t="str">
        <f t="shared" si="393"/>
        <v>93_-2_26</v>
      </c>
      <c r="P6339">
        <f>SUMIF($O$3:$O$7726,O6339,$M$3:$M$7726)</f>
        <v>2501.2199999999998</v>
      </c>
      <c r="Q6339">
        <f t="shared" si="394"/>
        <v>0</v>
      </c>
      <c r="R6339" t="b">
        <f t="shared" si="395"/>
        <v>1</v>
      </c>
    </row>
    <row r="6340" spans="1:18" x14ac:dyDescent="0.3">
      <c r="A6340">
        <v>93</v>
      </c>
      <c r="B6340">
        <v>115</v>
      </c>
      <c r="C6340">
        <v>-2</v>
      </c>
      <c r="D6340">
        <v>2238.13</v>
      </c>
      <c r="E6340">
        <f>VLOOKUP(B6340,'[1]input data'!$G$3:$H$180,2,FALSE)</f>
        <v>26</v>
      </c>
      <c r="F6340" t="str">
        <f t="shared" ref="F6340:F6403" si="396">A6340&amp;"_"&amp;C6340&amp;"_"&amp;E6340</f>
        <v>93_-2_26</v>
      </c>
      <c r="G6340">
        <f>_xlfn.MAXIFS($D$3:$D$7726,$F$3:$F$7726,$F6340)</f>
        <v>2501.2199999999998</v>
      </c>
      <c r="J6340">
        <v>93</v>
      </c>
      <c r="K6340">
        <v>115</v>
      </c>
      <c r="L6340">
        <v>-2</v>
      </c>
      <c r="M6340">
        <v>0</v>
      </c>
      <c r="N6340">
        <f>VLOOKUP(K6340,'[1]input data'!$G$3:$H$180,2,FALSE)</f>
        <v>26</v>
      </c>
      <c r="O6340" t="str">
        <f t="shared" ref="O6340:O6403" si="397">J6340&amp;"_"&amp;L6340&amp;"_"&amp;N6340</f>
        <v>93_-2_26</v>
      </c>
      <c r="P6340">
        <f>SUMIF($O$3:$O$7726,O6340,$M$3:$M$7726)</f>
        <v>2501.2199999999998</v>
      </c>
      <c r="Q6340">
        <f t="shared" ref="Q6340:Q6403" si="398">G6340-P6340</f>
        <v>0</v>
      </c>
      <c r="R6340" t="b">
        <f t="shared" ref="R6340:R6403" si="399">OR(D6340=G6340,M6340=0)</f>
        <v>1</v>
      </c>
    </row>
    <row r="6341" spans="1:18" x14ac:dyDescent="0.3">
      <c r="A6341">
        <v>93</v>
      </c>
      <c r="B6341">
        <v>27</v>
      </c>
      <c r="C6341">
        <v>-2</v>
      </c>
      <c r="D6341">
        <v>0</v>
      </c>
      <c r="E6341">
        <f>VLOOKUP(B6341,'[1]input data'!$G$3:$H$180,2,FALSE)</f>
        <v>27</v>
      </c>
      <c r="F6341" t="str">
        <f t="shared" si="396"/>
        <v>93_-2_27</v>
      </c>
      <c r="G6341">
        <f>_xlfn.MAXIFS($D$3:$D$7726,$F$3:$F$7726,$F6341)</f>
        <v>0</v>
      </c>
      <c r="J6341">
        <v>93</v>
      </c>
      <c r="K6341">
        <v>27</v>
      </c>
      <c r="L6341">
        <v>-2</v>
      </c>
      <c r="M6341">
        <v>0</v>
      </c>
      <c r="N6341">
        <f>VLOOKUP(K6341,'[1]input data'!$G$3:$H$180,2,FALSE)</f>
        <v>27</v>
      </c>
      <c r="O6341" t="str">
        <f t="shared" si="397"/>
        <v>93_-2_27</v>
      </c>
      <c r="P6341">
        <f>SUMIF($O$3:$O$7726,O6341,$M$3:$M$7726)</f>
        <v>0</v>
      </c>
      <c r="Q6341">
        <f t="shared" si="398"/>
        <v>0</v>
      </c>
      <c r="R6341" t="b">
        <f t="shared" si="399"/>
        <v>1</v>
      </c>
    </row>
    <row r="6342" spans="1:18" x14ac:dyDescent="0.3">
      <c r="A6342">
        <v>93</v>
      </c>
      <c r="B6342">
        <v>116</v>
      </c>
      <c r="C6342">
        <v>-2</v>
      </c>
      <c r="D6342">
        <v>0</v>
      </c>
      <c r="E6342">
        <f>VLOOKUP(B6342,'[1]input data'!$G$3:$H$180,2,FALSE)</f>
        <v>27</v>
      </c>
      <c r="F6342" t="str">
        <f t="shared" si="396"/>
        <v>93_-2_27</v>
      </c>
      <c r="G6342">
        <f>_xlfn.MAXIFS($D$3:$D$7726,$F$3:$F$7726,$F6342)</f>
        <v>0</v>
      </c>
      <c r="J6342">
        <v>93</v>
      </c>
      <c r="K6342">
        <v>116</v>
      </c>
      <c r="L6342">
        <v>-2</v>
      </c>
      <c r="M6342">
        <v>0</v>
      </c>
      <c r="N6342">
        <f>VLOOKUP(K6342,'[1]input data'!$G$3:$H$180,2,FALSE)</f>
        <v>27</v>
      </c>
      <c r="O6342" t="str">
        <f t="shared" si="397"/>
        <v>93_-2_27</v>
      </c>
      <c r="P6342">
        <f>SUMIF($O$3:$O$7726,O6342,$M$3:$M$7726)</f>
        <v>0</v>
      </c>
      <c r="Q6342">
        <f t="shared" si="398"/>
        <v>0</v>
      </c>
      <c r="R6342" t="b">
        <f t="shared" si="399"/>
        <v>1</v>
      </c>
    </row>
    <row r="6343" spans="1:18" x14ac:dyDescent="0.3">
      <c r="A6343">
        <v>93</v>
      </c>
      <c r="B6343">
        <v>28</v>
      </c>
      <c r="C6343">
        <v>-2</v>
      </c>
      <c r="D6343">
        <v>3236.98</v>
      </c>
      <c r="E6343">
        <f>VLOOKUP(B6343,'[1]input data'!$G$3:$H$180,2,FALSE)</f>
        <v>28</v>
      </c>
      <c r="F6343" t="str">
        <f t="shared" si="396"/>
        <v>93_-2_28</v>
      </c>
      <c r="G6343">
        <f>_xlfn.MAXIFS($D$3:$D$7726,$F$3:$F$7726,$F6343)</f>
        <v>3236.98</v>
      </c>
      <c r="J6343">
        <v>93</v>
      </c>
      <c r="K6343">
        <v>28</v>
      </c>
      <c r="L6343">
        <v>-2</v>
      </c>
      <c r="M6343">
        <v>3236.98</v>
      </c>
      <c r="N6343">
        <f>VLOOKUP(K6343,'[1]input data'!$G$3:$H$180,2,FALSE)</f>
        <v>28</v>
      </c>
      <c r="O6343" t="str">
        <f t="shared" si="397"/>
        <v>93_-2_28</v>
      </c>
      <c r="P6343">
        <f>SUMIF($O$3:$O$7726,O6343,$M$3:$M$7726)</f>
        <v>3236.98</v>
      </c>
      <c r="Q6343">
        <f t="shared" si="398"/>
        <v>0</v>
      </c>
      <c r="R6343" t="b">
        <f t="shared" si="399"/>
        <v>1</v>
      </c>
    </row>
    <row r="6344" spans="1:18" x14ac:dyDescent="0.3">
      <c r="A6344">
        <v>93</v>
      </c>
      <c r="B6344">
        <v>117</v>
      </c>
      <c r="C6344">
        <v>-2</v>
      </c>
      <c r="D6344">
        <v>2108.91</v>
      </c>
      <c r="E6344">
        <f>VLOOKUP(B6344,'[1]input data'!$G$3:$H$180,2,FALSE)</f>
        <v>28</v>
      </c>
      <c r="F6344" t="str">
        <f t="shared" si="396"/>
        <v>93_-2_28</v>
      </c>
      <c r="G6344">
        <f>_xlfn.MAXIFS($D$3:$D$7726,$F$3:$F$7726,$F6344)</f>
        <v>3236.98</v>
      </c>
      <c r="J6344">
        <v>93</v>
      </c>
      <c r="K6344">
        <v>117</v>
      </c>
      <c r="L6344">
        <v>-2</v>
      </c>
      <c r="M6344">
        <v>0</v>
      </c>
      <c r="N6344">
        <f>VLOOKUP(K6344,'[1]input data'!$G$3:$H$180,2,FALSE)</f>
        <v>28</v>
      </c>
      <c r="O6344" t="str">
        <f t="shared" si="397"/>
        <v>93_-2_28</v>
      </c>
      <c r="P6344">
        <f>SUMIF($O$3:$O$7726,O6344,$M$3:$M$7726)</f>
        <v>3236.98</v>
      </c>
      <c r="Q6344">
        <f t="shared" si="398"/>
        <v>0</v>
      </c>
      <c r="R6344" t="b">
        <f t="shared" si="399"/>
        <v>1</v>
      </c>
    </row>
    <row r="6345" spans="1:18" x14ac:dyDescent="0.3">
      <c r="A6345">
        <v>93</v>
      </c>
      <c r="B6345">
        <v>29</v>
      </c>
      <c r="C6345">
        <v>-2</v>
      </c>
      <c r="D6345">
        <v>2485.4299999999998</v>
      </c>
      <c r="E6345">
        <f>VLOOKUP(B6345,'[1]input data'!$G$3:$H$180,2,FALSE)</f>
        <v>29</v>
      </c>
      <c r="F6345" t="str">
        <f t="shared" si="396"/>
        <v>93_-2_29</v>
      </c>
      <c r="G6345">
        <f>_xlfn.MAXIFS($D$3:$D$7726,$F$3:$F$7726,$F6345)</f>
        <v>3493.77</v>
      </c>
      <c r="J6345">
        <v>93</v>
      </c>
      <c r="K6345">
        <v>29</v>
      </c>
      <c r="L6345">
        <v>-2</v>
      </c>
      <c r="M6345">
        <v>0</v>
      </c>
      <c r="N6345">
        <f>VLOOKUP(K6345,'[1]input data'!$G$3:$H$180,2,FALSE)</f>
        <v>29</v>
      </c>
      <c r="O6345" t="str">
        <f t="shared" si="397"/>
        <v>93_-2_29</v>
      </c>
      <c r="P6345">
        <f>SUMIF($O$3:$O$7726,O6345,$M$3:$M$7726)</f>
        <v>3493.77</v>
      </c>
      <c r="Q6345">
        <f t="shared" si="398"/>
        <v>0</v>
      </c>
      <c r="R6345" t="b">
        <f t="shared" si="399"/>
        <v>1</v>
      </c>
    </row>
    <row r="6346" spans="1:18" x14ac:dyDescent="0.3">
      <c r="A6346">
        <v>93</v>
      </c>
      <c r="B6346">
        <v>118</v>
      </c>
      <c r="C6346">
        <v>-2</v>
      </c>
      <c r="D6346">
        <v>3493.77</v>
      </c>
      <c r="E6346">
        <f>VLOOKUP(B6346,'[1]input data'!$G$3:$H$180,2,FALSE)</f>
        <v>29</v>
      </c>
      <c r="F6346" t="str">
        <f t="shared" si="396"/>
        <v>93_-2_29</v>
      </c>
      <c r="G6346">
        <f>_xlfn.MAXIFS($D$3:$D$7726,$F$3:$F$7726,$F6346)</f>
        <v>3493.77</v>
      </c>
      <c r="J6346">
        <v>93</v>
      </c>
      <c r="K6346">
        <v>118</v>
      </c>
      <c r="L6346">
        <v>-2</v>
      </c>
      <c r="M6346">
        <v>3493.77</v>
      </c>
      <c r="N6346">
        <f>VLOOKUP(K6346,'[1]input data'!$G$3:$H$180,2,FALSE)</f>
        <v>29</v>
      </c>
      <c r="O6346" t="str">
        <f t="shared" si="397"/>
        <v>93_-2_29</v>
      </c>
      <c r="P6346">
        <f>SUMIF($O$3:$O$7726,O6346,$M$3:$M$7726)</f>
        <v>3493.77</v>
      </c>
      <c r="Q6346">
        <f t="shared" si="398"/>
        <v>0</v>
      </c>
      <c r="R6346" t="b">
        <f t="shared" si="399"/>
        <v>1</v>
      </c>
    </row>
    <row r="6347" spans="1:18" x14ac:dyDescent="0.3">
      <c r="A6347">
        <v>93</v>
      </c>
      <c r="B6347">
        <v>30</v>
      </c>
      <c r="C6347">
        <v>-2</v>
      </c>
      <c r="D6347">
        <v>2485.4299999999998</v>
      </c>
      <c r="E6347">
        <f>VLOOKUP(B6347,'[1]input data'!$G$3:$H$180,2,FALSE)</f>
        <v>30</v>
      </c>
      <c r="F6347" t="str">
        <f t="shared" si="396"/>
        <v>93_-2_30</v>
      </c>
      <c r="G6347">
        <f>_xlfn.MAXIFS($D$3:$D$7726,$F$3:$F$7726,$F6347)</f>
        <v>2752.63</v>
      </c>
      <c r="J6347">
        <v>93</v>
      </c>
      <c r="K6347">
        <v>30</v>
      </c>
      <c r="L6347">
        <v>-2</v>
      </c>
      <c r="M6347">
        <v>0</v>
      </c>
      <c r="N6347">
        <f>VLOOKUP(K6347,'[1]input data'!$G$3:$H$180,2,FALSE)</f>
        <v>30</v>
      </c>
      <c r="O6347" t="str">
        <f t="shared" si="397"/>
        <v>93_-2_30</v>
      </c>
      <c r="P6347">
        <f>SUMIF($O$3:$O$7726,O6347,$M$3:$M$7726)</f>
        <v>2752.63</v>
      </c>
      <c r="Q6347">
        <f t="shared" si="398"/>
        <v>0</v>
      </c>
      <c r="R6347" t="b">
        <f t="shared" si="399"/>
        <v>1</v>
      </c>
    </row>
    <row r="6348" spans="1:18" x14ac:dyDescent="0.3">
      <c r="A6348">
        <v>93</v>
      </c>
      <c r="B6348">
        <v>119</v>
      </c>
      <c r="C6348">
        <v>-2</v>
      </c>
      <c r="D6348">
        <v>2752.63</v>
      </c>
      <c r="E6348">
        <f>VLOOKUP(B6348,'[1]input data'!$G$3:$H$180,2,FALSE)</f>
        <v>30</v>
      </c>
      <c r="F6348" t="str">
        <f t="shared" si="396"/>
        <v>93_-2_30</v>
      </c>
      <c r="G6348">
        <f>_xlfn.MAXIFS($D$3:$D$7726,$F$3:$F$7726,$F6348)</f>
        <v>2752.63</v>
      </c>
      <c r="J6348">
        <v>93</v>
      </c>
      <c r="K6348">
        <v>119</v>
      </c>
      <c r="L6348">
        <v>-2</v>
      </c>
      <c r="M6348">
        <v>2752.63</v>
      </c>
      <c r="N6348">
        <f>VLOOKUP(K6348,'[1]input data'!$G$3:$H$180,2,FALSE)</f>
        <v>30</v>
      </c>
      <c r="O6348" t="str">
        <f t="shared" si="397"/>
        <v>93_-2_30</v>
      </c>
      <c r="P6348">
        <f>SUMIF($O$3:$O$7726,O6348,$M$3:$M$7726)</f>
        <v>2752.63</v>
      </c>
      <c r="Q6348">
        <f t="shared" si="398"/>
        <v>0</v>
      </c>
      <c r="R6348" t="b">
        <f t="shared" si="399"/>
        <v>1</v>
      </c>
    </row>
    <row r="6349" spans="1:18" x14ac:dyDescent="0.3">
      <c r="A6349">
        <v>93</v>
      </c>
      <c r="B6349">
        <v>31</v>
      </c>
      <c r="C6349">
        <v>-2</v>
      </c>
      <c r="D6349">
        <v>1343.3</v>
      </c>
      <c r="E6349">
        <f>VLOOKUP(B6349,'[1]input data'!$G$3:$H$180,2,FALSE)</f>
        <v>31</v>
      </c>
      <c r="F6349" t="str">
        <f t="shared" si="396"/>
        <v>93_-2_31</v>
      </c>
      <c r="G6349">
        <f>_xlfn.MAXIFS($D$3:$D$7726,$F$3:$F$7726,$F6349)</f>
        <v>1343.3</v>
      </c>
      <c r="J6349">
        <v>93</v>
      </c>
      <c r="K6349">
        <v>31</v>
      </c>
      <c r="L6349">
        <v>-2</v>
      </c>
      <c r="M6349">
        <v>1343.3</v>
      </c>
      <c r="N6349">
        <f>VLOOKUP(K6349,'[1]input data'!$G$3:$H$180,2,FALSE)</f>
        <v>31</v>
      </c>
      <c r="O6349" t="str">
        <f t="shared" si="397"/>
        <v>93_-2_31</v>
      </c>
      <c r="P6349">
        <f>SUMIF($O$3:$O$7726,O6349,$M$3:$M$7726)</f>
        <v>1343.3</v>
      </c>
      <c r="Q6349">
        <f t="shared" si="398"/>
        <v>0</v>
      </c>
      <c r="R6349" t="b">
        <f t="shared" si="399"/>
        <v>1</v>
      </c>
    </row>
    <row r="6350" spans="1:18" x14ac:dyDescent="0.3">
      <c r="A6350">
        <v>93</v>
      </c>
      <c r="B6350">
        <v>120</v>
      </c>
      <c r="C6350">
        <v>-2</v>
      </c>
      <c r="D6350">
        <v>689.65</v>
      </c>
      <c r="E6350">
        <f>VLOOKUP(B6350,'[1]input data'!$G$3:$H$180,2,FALSE)</f>
        <v>31</v>
      </c>
      <c r="F6350" t="str">
        <f t="shared" si="396"/>
        <v>93_-2_31</v>
      </c>
      <c r="G6350">
        <f>_xlfn.MAXIFS($D$3:$D$7726,$F$3:$F$7726,$F6350)</f>
        <v>1343.3</v>
      </c>
      <c r="J6350">
        <v>93</v>
      </c>
      <c r="K6350">
        <v>120</v>
      </c>
      <c r="L6350">
        <v>-2</v>
      </c>
      <c r="M6350">
        <v>0</v>
      </c>
      <c r="N6350">
        <f>VLOOKUP(K6350,'[1]input data'!$G$3:$H$180,2,FALSE)</f>
        <v>31</v>
      </c>
      <c r="O6350" t="str">
        <f t="shared" si="397"/>
        <v>93_-2_31</v>
      </c>
      <c r="P6350">
        <f>SUMIF($O$3:$O$7726,O6350,$M$3:$M$7726)</f>
        <v>1343.3</v>
      </c>
      <c r="Q6350">
        <f t="shared" si="398"/>
        <v>0</v>
      </c>
      <c r="R6350" t="b">
        <f t="shared" si="399"/>
        <v>1</v>
      </c>
    </row>
    <row r="6351" spans="1:18" x14ac:dyDescent="0.3">
      <c r="A6351">
        <v>93</v>
      </c>
      <c r="B6351">
        <v>32</v>
      </c>
      <c r="C6351">
        <v>-2</v>
      </c>
      <c r="D6351">
        <v>1343.3</v>
      </c>
      <c r="E6351">
        <f>VLOOKUP(B6351,'[1]input data'!$G$3:$H$180,2,FALSE)</f>
        <v>32</v>
      </c>
      <c r="F6351" t="str">
        <f t="shared" si="396"/>
        <v>93_-2_32</v>
      </c>
      <c r="G6351">
        <f>_xlfn.MAXIFS($D$3:$D$7726,$F$3:$F$7726,$F6351)</f>
        <v>1343.3</v>
      </c>
      <c r="J6351">
        <v>93</v>
      </c>
      <c r="K6351">
        <v>32</v>
      </c>
      <c r="L6351">
        <v>-2</v>
      </c>
      <c r="M6351">
        <v>1343.3</v>
      </c>
      <c r="N6351">
        <f>VLOOKUP(K6351,'[1]input data'!$G$3:$H$180,2,FALSE)</f>
        <v>32</v>
      </c>
      <c r="O6351" t="str">
        <f t="shared" si="397"/>
        <v>93_-2_32</v>
      </c>
      <c r="P6351">
        <f>SUMIF($O$3:$O$7726,O6351,$M$3:$M$7726)</f>
        <v>1343.3</v>
      </c>
      <c r="Q6351">
        <f t="shared" si="398"/>
        <v>0</v>
      </c>
      <c r="R6351" t="b">
        <f t="shared" si="399"/>
        <v>1</v>
      </c>
    </row>
    <row r="6352" spans="1:18" x14ac:dyDescent="0.3">
      <c r="A6352">
        <v>93</v>
      </c>
      <c r="B6352">
        <v>121</v>
      </c>
      <c r="C6352">
        <v>-2</v>
      </c>
      <c r="D6352">
        <v>770.15</v>
      </c>
      <c r="E6352">
        <f>VLOOKUP(B6352,'[1]input data'!$G$3:$H$180,2,FALSE)</f>
        <v>32</v>
      </c>
      <c r="F6352" t="str">
        <f t="shared" si="396"/>
        <v>93_-2_32</v>
      </c>
      <c r="G6352">
        <f>_xlfn.MAXIFS($D$3:$D$7726,$F$3:$F$7726,$F6352)</f>
        <v>1343.3</v>
      </c>
      <c r="J6352">
        <v>93</v>
      </c>
      <c r="K6352">
        <v>121</v>
      </c>
      <c r="L6352">
        <v>-2</v>
      </c>
      <c r="M6352">
        <v>0</v>
      </c>
      <c r="N6352">
        <f>VLOOKUP(K6352,'[1]input data'!$G$3:$H$180,2,FALSE)</f>
        <v>32</v>
      </c>
      <c r="O6352" t="str">
        <f t="shared" si="397"/>
        <v>93_-2_32</v>
      </c>
      <c r="P6352">
        <f>SUMIF($O$3:$O$7726,O6352,$M$3:$M$7726)</f>
        <v>1343.3</v>
      </c>
      <c r="Q6352">
        <f t="shared" si="398"/>
        <v>0</v>
      </c>
      <c r="R6352" t="b">
        <f t="shared" si="399"/>
        <v>1</v>
      </c>
    </row>
    <row r="6353" spans="1:18" x14ac:dyDescent="0.3">
      <c r="A6353">
        <v>93</v>
      </c>
      <c r="B6353">
        <v>33</v>
      </c>
      <c r="C6353">
        <v>-2</v>
      </c>
      <c r="D6353">
        <v>0</v>
      </c>
      <c r="E6353">
        <f>VLOOKUP(B6353,'[1]input data'!$G$3:$H$180,2,FALSE)</f>
        <v>33</v>
      </c>
      <c r="F6353" t="str">
        <f t="shared" si="396"/>
        <v>93_-2_33</v>
      </c>
      <c r="G6353">
        <f>_xlfn.MAXIFS($D$3:$D$7726,$F$3:$F$7726,$F6353)</f>
        <v>0</v>
      </c>
      <c r="J6353">
        <v>93</v>
      </c>
      <c r="K6353">
        <v>33</v>
      </c>
      <c r="L6353">
        <v>-2</v>
      </c>
      <c r="M6353">
        <v>0</v>
      </c>
      <c r="N6353">
        <f>VLOOKUP(K6353,'[1]input data'!$G$3:$H$180,2,FALSE)</f>
        <v>33</v>
      </c>
      <c r="O6353" t="str">
        <f t="shared" si="397"/>
        <v>93_-2_33</v>
      </c>
      <c r="P6353">
        <f>SUMIF($O$3:$O$7726,O6353,$M$3:$M$7726)</f>
        <v>0</v>
      </c>
      <c r="Q6353">
        <f t="shared" si="398"/>
        <v>0</v>
      </c>
      <c r="R6353" t="b">
        <f t="shared" si="399"/>
        <v>1</v>
      </c>
    </row>
    <row r="6354" spans="1:18" x14ac:dyDescent="0.3">
      <c r="A6354">
        <v>93</v>
      </c>
      <c r="B6354">
        <v>122</v>
      </c>
      <c r="C6354">
        <v>-2</v>
      </c>
      <c r="D6354">
        <v>0</v>
      </c>
      <c r="E6354">
        <f>VLOOKUP(B6354,'[1]input data'!$G$3:$H$180,2,FALSE)</f>
        <v>33</v>
      </c>
      <c r="F6354" t="str">
        <f t="shared" si="396"/>
        <v>93_-2_33</v>
      </c>
      <c r="G6354">
        <f>_xlfn.MAXIFS($D$3:$D$7726,$F$3:$F$7726,$F6354)</f>
        <v>0</v>
      </c>
      <c r="J6354">
        <v>93</v>
      </c>
      <c r="K6354">
        <v>122</v>
      </c>
      <c r="L6354">
        <v>-2</v>
      </c>
      <c r="M6354">
        <v>0</v>
      </c>
      <c r="N6354">
        <f>VLOOKUP(K6354,'[1]input data'!$G$3:$H$180,2,FALSE)</f>
        <v>33</v>
      </c>
      <c r="O6354" t="str">
        <f t="shared" si="397"/>
        <v>93_-2_33</v>
      </c>
      <c r="P6354">
        <f>SUMIF($O$3:$O$7726,O6354,$M$3:$M$7726)</f>
        <v>0</v>
      </c>
      <c r="Q6354">
        <f t="shared" si="398"/>
        <v>0</v>
      </c>
      <c r="R6354" t="b">
        <f t="shared" si="399"/>
        <v>1</v>
      </c>
    </row>
    <row r="6355" spans="1:18" x14ac:dyDescent="0.3">
      <c r="A6355">
        <v>93</v>
      </c>
      <c r="B6355">
        <v>34</v>
      </c>
      <c r="C6355">
        <v>-2</v>
      </c>
      <c r="D6355">
        <v>4324.3100000000004</v>
      </c>
      <c r="E6355">
        <f>VLOOKUP(B6355,'[1]input data'!$G$3:$H$180,2,FALSE)</f>
        <v>34</v>
      </c>
      <c r="F6355" t="str">
        <f t="shared" si="396"/>
        <v>93_-2_34</v>
      </c>
      <c r="G6355">
        <f>_xlfn.MAXIFS($D$3:$D$7726,$F$3:$F$7726,$F6355)</f>
        <v>4324.3100000000004</v>
      </c>
      <c r="J6355">
        <v>93</v>
      </c>
      <c r="K6355">
        <v>34</v>
      </c>
      <c r="L6355">
        <v>-2</v>
      </c>
      <c r="M6355">
        <v>4324.3100000000004</v>
      </c>
      <c r="N6355">
        <f>VLOOKUP(K6355,'[1]input data'!$G$3:$H$180,2,FALSE)</f>
        <v>34</v>
      </c>
      <c r="O6355" t="str">
        <f t="shared" si="397"/>
        <v>93_-2_34</v>
      </c>
      <c r="P6355">
        <f>SUMIF($O$3:$O$7726,O6355,$M$3:$M$7726)</f>
        <v>4324.3100000000004</v>
      </c>
      <c r="Q6355">
        <f t="shared" si="398"/>
        <v>0</v>
      </c>
      <c r="R6355" t="b">
        <f t="shared" si="399"/>
        <v>1</v>
      </c>
    </row>
    <row r="6356" spans="1:18" x14ac:dyDescent="0.3">
      <c r="A6356">
        <v>93</v>
      </c>
      <c r="B6356">
        <v>123</v>
      </c>
      <c r="C6356">
        <v>-2</v>
      </c>
      <c r="D6356">
        <v>1552.28</v>
      </c>
      <c r="E6356">
        <f>VLOOKUP(B6356,'[1]input data'!$G$3:$H$180,2,FALSE)</f>
        <v>34</v>
      </c>
      <c r="F6356" t="str">
        <f t="shared" si="396"/>
        <v>93_-2_34</v>
      </c>
      <c r="G6356">
        <f>_xlfn.MAXIFS($D$3:$D$7726,$F$3:$F$7726,$F6356)</f>
        <v>4324.3100000000004</v>
      </c>
      <c r="J6356">
        <v>93</v>
      </c>
      <c r="K6356">
        <v>123</v>
      </c>
      <c r="L6356">
        <v>-2</v>
      </c>
      <c r="M6356">
        <v>0</v>
      </c>
      <c r="N6356">
        <f>VLOOKUP(K6356,'[1]input data'!$G$3:$H$180,2,FALSE)</f>
        <v>34</v>
      </c>
      <c r="O6356" t="str">
        <f t="shared" si="397"/>
        <v>93_-2_34</v>
      </c>
      <c r="P6356">
        <f>SUMIF($O$3:$O$7726,O6356,$M$3:$M$7726)</f>
        <v>4324.3100000000004</v>
      </c>
      <c r="Q6356">
        <f t="shared" si="398"/>
        <v>0</v>
      </c>
      <c r="R6356" t="b">
        <f t="shared" si="399"/>
        <v>1</v>
      </c>
    </row>
    <row r="6357" spans="1:18" x14ac:dyDescent="0.3">
      <c r="A6357">
        <v>93</v>
      </c>
      <c r="B6357">
        <v>35</v>
      </c>
      <c r="C6357">
        <v>-2</v>
      </c>
      <c r="D6357">
        <v>2367.61</v>
      </c>
      <c r="E6357">
        <f>VLOOKUP(B6357,'[1]input data'!$G$3:$H$180,2,FALSE)</f>
        <v>35</v>
      </c>
      <c r="F6357" t="str">
        <f t="shared" si="396"/>
        <v>93_-2_35</v>
      </c>
      <c r="G6357">
        <f>_xlfn.MAXIFS($D$3:$D$7726,$F$3:$F$7726,$F6357)</f>
        <v>3579.99</v>
      </c>
      <c r="J6357">
        <v>93</v>
      </c>
      <c r="K6357">
        <v>35</v>
      </c>
      <c r="L6357">
        <v>-2</v>
      </c>
      <c r="M6357">
        <v>0</v>
      </c>
      <c r="N6357">
        <f>VLOOKUP(K6357,'[1]input data'!$G$3:$H$180,2,FALSE)</f>
        <v>35</v>
      </c>
      <c r="O6357" t="str">
        <f t="shared" si="397"/>
        <v>93_-2_35</v>
      </c>
      <c r="P6357">
        <f>SUMIF($O$3:$O$7726,O6357,$M$3:$M$7726)</f>
        <v>3579.99</v>
      </c>
      <c r="Q6357">
        <f t="shared" si="398"/>
        <v>0</v>
      </c>
      <c r="R6357" t="b">
        <f t="shared" si="399"/>
        <v>1</v>
      </c>
    </row>
    <row r="6358" spans="1:18" x14ac:dyDescent="0.3">
      <c r="A6358">
        <v>93</v>
      </c>
      <c r="B6358">
        <v>124</v>
      </c>
      <c r="C6358">
        <v>-2</v>
      </c>
      <c r="D6358">
        <v>3579.99</v>
      </c>
      <c r="E6358">
        <f>VLOOKUP(B6358,'[1]input data'!$G$3:$H$180,2,FALSE)</f>
        <v>35</v>
      </c>
      <c r="F6358" t="str">
        <f t="shared" si="396"/>
        <v>93_-2_35</v>
      </c>
      <c r="G6358">
        <f>_xlfn.MAXIFS($D$3:$D$7726,$F$3:$F$7726,$F6358)</f>
        <v>3579.99</v>
      </c>
      <c r="J6358">
        <v>93</v>
      </c>
      <c r="K6358">
        <v>124</v>
      </c>
      <c r="L6358">
        <v>-2</v>
      </c>
      <c r="M6358">
        <v>3579.99</v>
      </c>
      <c r="N6358">
        <f>VLOOKUP(K6358,'[1]input data'!$G$3:$H$180,2,FALSE)</f>
        <v>35</v>
      </c>
      <c r="O6358" t="str">
        <f t="shared" si="397"/>
        <v>93_-2_35</v>
      </c>
      <c r="P6358">
        <f>SUMIF($O$3:$O$7726,O6358,$M$3:$M$7726)</f>
        <v>3579.99</v>
      </c>
      <c r="Q6358">
        <f t="shared" si="398"/>
        <v>0</v>
      </c>
      <c r="R6358" t="b">
        <f t="shared" si="399"/>
        <v>1</v>
      </c>
    </row>
    <row r="6359" spans="1:18" x14ac:dyDescent="0.3">
      <c r="A6359">
        <v>93</v>
      </c>
      <c r="B6359">
        <v>36</v>
      </c>
      <c r="C6359">
        <v>-2</v>
      </c>
      <c r="D6359">
        <v>2367.61</v>
      </c>
      <c r="E6359">
        <f>VLOOKUP(B6359,'[1]input data'!$G$3:$H$180,2,FALSE)</f>
        <v>36</v>
      </c>
      <c r="F6359" t="str">
        <f t="shared" si="396"/>
        <v>93_-2_36</v>
      </c>
      <c r="G6359">
        <f>_xlfn.MAXIFS($D$3:$D$7726,$F$3:$F$7726,$F6359)</f>
        <v>3333.59</v>
      </c>
      <c r="J6359">
        <v>93</v>
      </c>
      <c r="K6359">
        <v>36</v>
      </c>
      <c r="L6359">
        <v>-2</v>
      </c>
      <c r="M6359">
        <v>0</v>
      </c>
      <c r="N6359">
        <f>VLOOKUP(K6359,'[1]input data'!$G$3:$H$180,2,FALSE)</f>
        <v>36</v>
      </c>
      <c r="O6359" t="str">
        <f t="shared" si="397"/>
        <v>93_-2_36</v>
      </c>
      <c r="P6359">
        <f>SUMIF($O$3:$O$7726,O6359,$M$3:$M$7726)</f>
        <v>3333.59</v>
      </c>
      <c r="Q6359">
        <f t="shared" si="398"/>
        <v>0</v>
      </c>
      <c r="R6359" t="b">
        <f t="shared" si="399"/>
        <v>1</v>
      </c>
    </row>
    <row r="6360" spans="1:18" x14ac:dyDescent="0.3">
      <c r="A6360">
        <v>93</v>
      </c>
      <c r="B6360">
        <v>125</v>
      </c>
      <c r="C6360">
        <v>-2</v>
      </c>
      <c r="D6360">
        <v>3333.59</v>
      </c>
      <c r="E6360">
        <f>VLOOKUP(B6360,'[1]input data'!$G$3:$H$180,2,FALSE)</f>
        <v>36</v>
      </c>
      <c r="F6360" t="str">
        <f t="shared" si="396"/>
        <v>93_-2_36</v>
      </c>
      <c r="G6360">
        <f>_xlfn.MAXIFS($D$3:$D$7726,$F$3:$F$7726,$F6360)</f>
        <v>3333.59</v>
      </c>
      <c r="J6360">
        <v>93</v>
      </c>
      <c r="K6360">
        <v>125</v>
      </c>
      <c r="L6360">
        <v>-2</v>
      </c>
      <c r="M6360">
        <v>3333.59</v>
      </c>
      <c r="N6360">
        <f>VLOOKUP(K6360,'[1]input data'!$G$3:$H$180,2,FALSE)</f>
        <v>36</v>
      </c>
      <c r="O6360" t="str">
        <f t="shared" si="397"/>
        <v>93_-2_36</v>
      </c>
      <c r="P6360">
        <f>SUMIF($O$3:$O$7726,O6360,$M$3:$M$7726)</f>
        <v>3333.59</v>
      </c>
      <c r="Q6360">
        <f t="shared" si="398"/>
        <v>0</v>
      </c>
      <c r="R6360" t="b">
        <f t="shared" si="399"/>
        <v>1</v>
      </c>
    </row>
    <row r="6361" spans="1:18" x14ac:dyDescent="0.3">
      <c r="A6361">
        <v>93</v>
      </c>
      <c r="B6361">
        <v>37</v>
      </c>
      <c r="C6361">
        <v>-2</v>
      </c>
      <c r="D6361">
        <v>1014.99</v>
      </c>
      <c r="E6361">
        <f>VLOOKUP(B6361,'[1]input data'!$G$3:$H$180,2,FALSE)</f>
        <v>37</v>
      </c>
      <c r="F6361" t="str">
        <f t="shared" si="396"/>
        <v>93_-2_37</v>
      </c>
      <c r="G6361">
        <f>_xlfn.MAXIFS($D$3:$D$7726,$F$3:$F$7726,$F6361)</f>
        <v>1014.99</v>
      </c>
      <c r="J6361">
        <v>93</v>
      </c>
      <c r="K6361">
        <v>37</v>
      </c>
      <c r="L6361">
        <v>-2</v>
      </c>
      <c r="M6361">
        <v>1014.99</v>
      </c>
      <c r="N6361">
        <f>VLOOKUP(K6361,'[1]input data'!$G$3:$H$180,2,FALSE)</f>
        <v>37</v>
      </c>
      <c r="O6361" t="str">
        <f t="shared" si="397"/>
        <v>93_-2_37</v>
      </c>
      <c r="P6361">
        <f>SUMIF($O$3:$O$7726,O6361,$M$3:$M$7726)</f>
        <v>1014.99</v>
      </c>
      <c r="Q6361">
        <f t="shared" si="398"/>
        <v>0</v>
      </c>
      <c r="R6361" t="b">
        <f t="shared" si="399"/>
        <v>1</v>
      </c>
    </row>
    <row r="6362" spans="1:18" x14ac:dyDescent="0.3">
      <c r="A6362">
        <v>93</v>
      </c>
      <c r="B6362">
        <v>126</v>
      </c>
      <c r="C6362">
        <v>-2</v>
      </c>
      <c r="D6362">
        <v>815.76</v>
      </c>
      <c r="E6362">
        <f>VLOOKUP(B6362,'[1]input data'!$G$3:$H$180,2,FALSE)</f>
        <v>37</v>
      </c>
      <c r="F6362" t="str">
        <f t="shared" si="396"/>
        <v>93_-2_37</v>
      </c>
      <c r="G6362">
        <f>_xlfn.MAXIFS($D$3:$D$7726,$F$3:$F$7726,$F6362)</f>
        <v>1014.99</v>
      </c>
      <c r="J6362">
        <v>93</v>
      </c>
      <c r="K6362">
        <v>126</v>
      </c>
      <c r="L6362">
        <v>-2</v>
      </c>
      <c r="M6362">
        <v>0</v>
      </c>
      <c r="N6362">
        <f>VLOOKUP(K6362,'[1]input data'!$G$3:$H$180,2,FALSE)</f>
        <v>37</v>
      </c>
      <c r="O6362" t="str">
        <f t="shared" si="397"/>
        <v>93_-2_37</v>
      </c>
      <c r="P6362">
        <f>SUMIF($O$3:$O$7726,O6362,$M$3:$M$7726)</f>
        <v>1014.99</v>
      </c>
      <c r="Q6362">
        <f t="shared" si="398"/>
        <v>0</v>
      </c>
      <c r="R6362" t="b">
        <f t="shared" si="399"/>
        <v>1</v>
      </c>
    </row>
    <row r="6363" spans="1:18" x14ac:dyDescent="0.3">
      <c r="A6363">
        <v>93</v>
      </c>
      <c r="B6363">
        <v>38</v>
      </c>
      <c r="C6363">
        <v>-2</v>
      </c>
      <c r="D6363">
        <v>1014.99</v>
      </c>
      <c r="E6363">
        <f>VLOOKUP(B6363,'[1]input data'!$G$3:$H$180,2,FALSE)</f>
        <v>38</v>
      </c>
      <c r="F6363" t="str">
        <f t="shared" si="396"/>
        <v>93_-2_38</v>
      </c>
      <c r="G6363">
        <f>_xlfn.MAXIFS($D$3:$D$7726,$F$3:$F$7726,$F6363)</f>
        <v>1014.99</v>
      </c>
      <c r="J6363">
        <v>93</v>
      </c>
      <c r="K6363">
        <v>38</v>
      </c>
      <c r="L6363">
        <v>-2</v>
      </c>
      <c r="M6363">
        <v>1014.99</v>
      </c>
      <c r="N6363">
        <f>VLOOKUP(K6363,'[1]input data'!$G$3:$H$180,2,FALSE)</f>
        <v>38</v>
      </c>
      <c r="O6363" t="str">
        <f t="shared" si="397"/>
        <v>93_-2_38</v>
      </c>
      <c r="P6363">
        <f>SUMIF($O$3:$O$7726,O6363,$M$3:$M$7726)</f>
        <v>1014.99</v>
      </c>
      <c r="Q6363">
        <f t="shared" si="398"/>
        <v>0</v>
      </c>
      <c r="R6363" t="b">
        <f t="shared" si="399"/>
        <v>1</v>
      </c>
    </row>
    <row r="6364" spans="1:18" x14ac:dyDescent="0.3">
      <c r="A6364">
        <v>93</v>
      </c>
      <c r="B6364">
        <v>127</v>
      </c>
      <c r="C6364">
        <v>-2</v>
      </c>
      <c r="D6364">
        <v>896.61</v>
      </c>
      <c r="E6364">
        <f>VLOOKUP(B6364,'[1]input data'!$G$3:$H$180,2,FALSE)</f>
        <v>38</v>
      </c>
      <c r="F6364" t="str">
        <f t="shared" si="396"/>
        <v>93_-2_38</v>
      </c>
      <c r="G6364">
        <f>_xlfn.MAXIFS($D$3:$D$7726,$F$3:$F$7726,$F6364)</f>
        <v>1014.99</v>
      </c>
      <c r="J6364">
        <v>93</v>
      </c>
      <c r="K6364">
        <v>127</v>
      </c>
      <c r="L6364">
        <v>-2</v>
      </c>
      <c r="M6364">
        <v>0</v>
      </c>
      <c r="N6364">
        <f>VLOOKUP(K6364,'[1]input data'!$G$3:$H$180,2,FALSE)</f>
        <v>38</v>
      </c>
      <c r="O6364" t="str">
        <f t="shared" si="397"/>
        <v>93_-2_38</v>
      </c>
      <c r="P6364">
        <f>SUMIF($O$3:$O$7726,O6364,$M$3:$M$7726)</f>
        <v>1014.99</v>
      </c>
      <c r="Q6364">
        <f t="shared" si="398"/>
        <v>0</v>
      </c>
      <c r="R6364" t="b">
        <f t="shared" si="399"/>
        <v>1</v>
      </c>
    </row>
    <row r="6365" spans="1:18" x14ac:dyDescent="0.3">
      <c r="A6365">
        <v>93</v>
      </c>
      <c r="B6365">
        <v>39</v>
      </c>
      <c r="C6365">
        <v>-2</v>
      </c>
      <c r="D6365">
        <v>2456.54</v>
      </c>
      <c r="E6365">
        <f>VLOOKUP(B6365,'[1]input data'!$G$3:$H$180,2,FALSE)</f>
        <v>39</v>
      </c>
      <c r="F6365" t="str">
        <f t="shared" si="396"/>
        <v>93_-2_39</v>
      </c>
      <c r="G6365">
        <f>_xlfn.MAXIFS($D$3:$D$7726,$F$3:$F$7726,$F6365)</f>
        <v>3765.99</v>
      </c>
      <c r="J6365">
        <v>93</v>
      </c>
      <c r="K6365">
        <v>39</v>
      </c>
      <c r="L6365">
        <v>-2</v>
      </c>
      <c r="M6365">
        <v>0</v>
      </c>
      <c r="N6365">
        <f>VLOOKUP(K6365,'[1]input data'!$G$3:$H$180,2,FALSE)</f>
        <v>39</v>
      </c>
      <c r="O6365" t="str">
        <f t="shared" si="397"/>
        <v>93_-2_39</v>
      </c>
      <c r="P6365">
        <f>SUMIF($O$3:$O$7726,O6365,$M$3:$M$7726)</f>
        <v>3765.99</v>
      </c>
      <c r="Q6365">
        <f t="shared" si="398"/>
        <v>0</v>
      </c>
      <c r="R6365" t="b">
        <f t="shared" si="399"/>
        <v>1</v>
      </c>
    </row>
    <row r="6366" spans="1:18" x14ac:dyDescent="0.3">
      <c r="A6366">
        <v>93</v>
      </c>
      <c r="B6366">
        <v>128</v>
      </c>
      <c r="C6366">
        <v>-2</v>
      </c>
      <c r="D6366">
        <v>3765.99</v>
      </c>
      <c r="E6366">
        <f>VLOOKUP(B6366,'[1]input data'!$G$3:$H$180,2,FALSE)</f>
        <v>39</v>
      </c>
      <c r="F6366" t="str">
        <f t="shared" si="396"/>
        <v>93_-2_39</v>
      </c>
      <c r="G6366">
        <f>_xlfn.MAXIFS($D$3:$D$7726,$F$3:$F$7726,$F6366)</f>
        <v>3765.99</v>
      </c>
      <c r="J6366">
        <v>93</v>
      </c>
      <c r="K6366">
        <v>128</v>
      </c>
      <c r="L6366">
        <v>-2</v>
      </c>
      <c r="M6366">
        <v>3765.99</v>
      </c>
      <c r="N6366">
        <f>VLOOKUP(K6366,'[1]input data'!$G$3:$H$180,2,FALSE)</f>
        <v>39</v>
      </c>
      <c r="O6366" t="str">
        <f t="shared" si="397"/>
        <v>93_-2_39</v>
      </c>
      <c r="P6366">
        <f>SUMIF($O$3:$O$7726,O6366,$M$3:$M$7726)</f>
        <v>3765.99</v>
      </c>
      <c r="Q6366">
        <f t="shared" si="398"/>
        <v>0</v>
      </c>
      <c r="R6366" t="b">
        <f t="shared" si="399"/>
        <v>1</v>
      </c>
    </row>
    <row r="6367" spans="1:18" x14ac:dyDescent="0.3">
      <c r="A6367">
        <v>93</v>
      </c>
      <c r="B6367">
        <v>40</v>
      </c>
      <c r="C6367">
        <v>-2</v>
      </c>
      <c r="D6367">
        <v>2456.54</v>
      </c>
      <c r="E6367">
        <f>VLOOKUP(B6367,'[1]input data'!$G$3:$H$180,2,FALSE)</f>
        <v>40</v>
      </c>
      <c r="F6367" t="str">
        <f t="shared" si="396"/>
        <v>93_-2_40</v>
      </c>
      <c r="G6367">
        <f>_xlfn.MAXIFS($D$3:$D$7726,$F$3:$F$7726,$F6367)</f>
        <v>3132.29</v>
      </c>
      <c r="J6367">
        <v>93</v>
      </c>
      <c r="K6367">
        <v>40</v>
      </c>
      <c r="L6367">
        <v>-2</v>
      </c>
      <c r="M6367">
        <v>0</v>
      </c>
      <c r="N6367">
        <f>VLOOKUP(K6367,'[1]input data'!$G$3:$H$180,2,FALSE)</f>
        <v>40</v>
      </c>
      <c r="O6367" t="str">
        <f t="shared" si="397"/>
        <v>93_-2_40</v>
      </c>
      <c r="P6367">
        <f>SUMIF($O$3:$O$7726,O6367,$M$3:$M$7726)</f>
        <v>3132.29</v>
      </c>
      <c r="Q6367">
        <f t="shared" si="398"/>
        <v>0</v>
      </c>
      <c r="R6367" t="b">
        <f t="shared" si="399"/>
        <v>1</v>
      </c>
    </row>
    <row r="6368" spans="1:18" x14ac:dyDescent="0.3">
      <c r="A6368">
        <v>93</v>
      </c>
      <c r="B6368">
        <v>129</v>
      </c>
      <c r="C6368">
        <v>-2</v>
      </c>
      <c r="D6368">
        <v>3132.29</v>
      </c>
      <c r="E6368">
        <f>VLOOKUP(B6368,'[1]input data'!$G$3:$H$180,2,FALSE)</f>
        <v>40</v>
      </c>
      <c r="F6368" t="str">
        <f t="shared" si="396"/>
        <v>93_-2_40</v>
      </c>
      <c r="G6368">
        <f>_xlfn.MAXIFS($D$3:$D$7726,$F$3:$F$7726,$F6368)</f>
        <v>3132.29</v>
      </c>
      <c r="J6368">
        <v>93</v>
      </c>
      <c r="K6368">
        <v>129</v>
      </c>
      <c r="L6368">
        <v>-2</v>
      </c>
      <c r="M6368">
        <v>3132.29</v>
      </c>
      <c r="N6368">
        <f>VLOOKUP(K6368,'[1]input data'!$G$3:$H$180,2,FALSE)</f>
        <v>40</v>
      </c>
      <c r="O6368" t="str">
        <f t="shared" si="397"/>
        <v>93_-2_40</v>
      </c>
      <c r="P6368">
        <f>SUMIF($O$3:$O$7726,O6368,$M$3:$M$7726)</f>
        <v>3132.29</v>
      </c>
      <c r="Q6368">
        <f t="shared" si="398"/>
        <v>0</v>
      </c>
      <c r="R6368" t="b">
        <f t="shared" si="399"/>
        <v>1</v>
      </c>
    </row>
    <row r="6369" spans="1:18" x14ac:dyDescent="0.3">
      <c r="A6369">
        <v>93</v>
      </c>
      <c r="B6369">
        <v>41</v>
      </c>
      <c r="C6369">
        <v>-2</v>
      </c>
      <c r="D6369">
        <v>676.44</v>
      </c>
      <c r="E6369">
        <f>VLOOKUP(B6369,'[1]input data'!$G$3:$H$180,2,FALSE)</f>
        <v>41</v>
      </c>
      <c r="F6369" t="str">
        <f t="shared" si="396"/>
        <v>93_-2_41</v>
      </c>
      <c r="G6369">
        <f>_xlfn.MAXIFS($D$3:$D$7726,$F$3:$F$7726,$F6369)</f>
        <v>676.44</v>
      </c>
      <c r="J6369">
        <v>93</v>
      </c>
      <c r="K6369">
        <v>41</v>
      </c>
      <c r="L6369">
        <v>-2</v>
      </c>
      <c r="M6369">
        <v>676.44</v>
      </c>
      <c r="N6369">
        <f>VLOOKUP(K6369,'[1]input data'!$G$3:$H$180,2,FALSE)</f>
        <v>41</v>
      </c>
      <c r="O6369" t="str">
        <f t="shared" si="397"/>
        <v>93_-2_41</v>
      </c>
      <c r="P6369">
        <f>SUMIF($O$3:$O$7726,O6369,$M$3:$M$7726)</f>
        <v>676.44</v>
      </c>
      <c r="Q6369">
        <f t="shared" si="398"/>
        <v>0</v>
      </c>
      <c r="R6369" t="b">
        <f t="shared" si="399"/>
        <v>1</v>
      </c>
    </row>
    <row r="6370" spans="1:18" x14ac:dyDescent="0.3">
      <c r="A6370">
        <v>93</v>
      </c>
      <c r="B6370">
        <v>130</v>
      </c>
      <c r="C6370">
        <v>-2</v>
      </c>
      <c r="D6370">
        <v>391.56</v>
      </c>
      <c r="E6370">
        <f>VLOOKUP(B6370,'[1]input data'!$G$3:$H$180,2,FALSE)</f>
        <v>41</v>
      </c>
      <c r="F6370" t="str">
        <f t="shared" si="396"/>
        <v>93_-2_41</v>
      </c>
      <c r="G6370">
        <f>_xlfn.MAXIFS($D$3:$D$7726,$F$3:$F$7726,$F6370)</f>
        <v>676.44</v>
      </c>
      <c r="J6370">
        <v>93</v>
      </c>
      <c r="K6370">
        <v>130</v>
      </c>
      <c r="L6370">
        <v>-2</v>
      </c>
      <c r="M6370">
        <v>0</v>
      </c>
      <c r="N6370">
        <f>VLOOKUP(K6370,'[1]input data'!$G$3:$H$180,2,FALSE)</f>
        <v>41</v>
      </c>
      <c r="O6370" t="str">
        <f t="shared" si="397"/>
        <v>93_-2_41</v>
      </c>
      <c r="P6370">
        <f>SUMIF($O$3:$O$7726,O6370,$M$3:$M$7726)</f>
        <v>676.44</v>
      </c>
      <c r="Q6370">
        <f t="shared" si="398"/>
        <v>0</v>
      </c>
      <c r="R6370" t="b">
        <f t="shared" si="399"/>
        <v>1</v>
      </c>
    </row>
    <row r="6371" spans="1:18" x14ac:dyDescent="0.3">
      <c r="A6371">
        <v>93</v>
      </c>
      <c r="B6371">
        <v>42</v>
      </c>
      <c r="C6371">
        <v>-2</v>
      </c>
      <c r="D6371">
        <v>676.44</v>
      </c>
      <c r="E6371">
        <f>VLOOKUP(B6371,'[1]input data'!$G$3:$H$180,2,FALSE)</f>
        <v>42</v>
      </c>
      <c r="F6371" t="str">
        <f t="shared" si="396"/>
        <v>93_-2_42</v>
      </c>
      <c r="G6371">
        <f>_xlfn.MAXIFS($D$3:$D$7726,$F$3:$F$7726,$F6371)</f>
        <v>676.44</v>
      </c>
      <c r="J6371">
        <v>93</v>
      </c>
      <c r="K6371">
        <v>42</v>
      </c>
      <c r="L6371">
        <v>-2</v>
      </c>
      <c r="M6371">
        <v>676.44</v>
      </c>
      <c r="N6371">
        <f>VLOOKUP(K6371,'[1]input data'!$G$3:$H$180,2,FALSE)</f>
        <v>42</v>
      </c>
      <c r="O6371" t="str">
        <f t="shared" si="397"/>
        <v>93_-2_42</v>
      </c>
      <c r="P6371">
        <f>SUMIF($O$3:$O$7726,O6371,$M$3:$M$7726)</f>
        <v>676.44</v>
      </c>
      <c r="Q6371">
        <f t="shared" si="398"/>
        <v>0</v>
      </c>
      <c r="R6371" t="b">
        <f t="shared" si="399"/>
        <v>1</v>
      </c>
    </row>
    <row r="6372" spans="1:18" x14ac:dyDescent="0.3">
      <c r="A6372">
        <v>93</v>
      </c>
      <c r="B6372">
        <v>131</v>
      </c>
      <c r="C6372">
        <v>-2</v>
      </c>
      <c r="D6372">
        <v>523.41999999999996</v>
      </c>
      <c r="E6372">
        <f>VLOOKUP(B6372,'[1]input data'!$G$3:$H$180,2,FALSE)</f>
        <v>42</v>
      </c>
      <c r="F6372" t="str">
        <f t="shared" si="396"/>
        <v>93_-2_42</v>
      </c>
      <c r="G6372">
        <f>_xlfn.MAXIFS($D$3:$D$7726,$F$3:$F$7726,$F6372)</f>
        <v>676.44</v>
      </c>
      <c r="J6372">
        <v>93</v>
      </c>
      <c r="K6372">
        <v>131</v>
      </c>
      <c r="L6372">
        <v>-2</v>
      </c>
      <c r="M6372">
        <v>0</v>
      </c>
      <c r="N6372">
        <f>VLOOKUP(K6372,'[1]input data'!$G$3:$H$180,2,FALSE)</f>
        <v>42</v>
      </c>
      <c r="O6372" t="str">
        <f t="shared" si="397"/>
        <v>93_-2_42</v>
      </c>
      <c r="P6372">
        <f>SUMIF($O$3:$O$7726,O6372,$M$3:$M$7726)</f>
        <v>676.44</v>
      </c>
      <c r="Q6372">
        <f t="shared" si="398"/>
        <v>0</v>
      </c>
      <c r="R6372" t="b">
        <f t="shared" si="399"/>
        <v>1</v>
      </c>
    </row>
    <row r="6373" spans="1:18" x14ac:dyDescent="0.3">
      <c r="A6373">
        <v>93</v>
      </c>
      <c r="B6373">
        <v>43</v>
      </c>
      <c r="C6373">
        <v>-2</v>
      </c>
      <c r="D6373">
        <v>3811.66</v>
      </c>
      <c r="E6373">
        <f>VLOOKUP(B6373,'[1]input data'!$G$3:$H$180,2,FALSE)</f>
        <v>43</v>
      </c>
      <c r="F6373" t="str">
        <f t="shared" si="396"/>
        <v>93_-2_43</v>
      </c>
      <c r="G6373">
        <f>_xlfn.MAXIFS($D$3:$D$7726,$F$3:$F$7726,$F6373)</f>
        <v>3811.66</v>
      </c>
      <c r="J6373">
        <v>93</v>
      </c>
      <c r="K6373">
        <v>43</v>
      </c>
      <c r="L6373">
        <v>-2</v>
      </c>
      <c r="M6373">
        <v>3811.66</v>
      </c>
      <c r="N6373">
        <f>VLOOKUP(K6373,'[1]input data'!$G$3:$H$180,2,FALSE)</f>
        <v>43</v>
      </c>
      <c r="O6373" t="str">
        <f t="shared" si="397"/>
        <v>93_-2_43</v>
      </c>
      <c r="P6373">
        <f>SUMIF($O$3:$O$7726,O6373,$M$3:$M$7726)</f>
        <v>3811.66</v>
      </c>
      <c r="Q6373">
        <f t="shared" si="398"/>
        <v>0</v>
      </c>
      <c r="R6373" t="b">
        <f t="shared" si="399"/>
        <v>1</v>
      </c>
    </row>
    <row r="6374" spans="1:18" x14ac:dyDescent="0.3">
      <c r="A6374">
        <v>93</v>
      </c>
      <c r="B6374">
        <v>132</v>
      </c>
      <c r="C6374">
        <v>-2</v>
      </c>
      <c r="D6374">
        <v>1896.05</v>
      </c>
      <c r="E6374">
        <f>VLOOKUP(B6374,'[1]input data'!$G$3:$H$180,2,FALSE)</f>
        <v>43</v>
      </c>
      <c r="F6374" t="str">
        <f t="shared" si="396"/>
        <v>93_-2_43</v>
      </c>
      <c r="G6374">
        <f>_xlfn.MAXIFS($D$3:$D$7726,$F$3:$F$7726,$F6374)</f>
        <v>3811.66</v>
      </c>
      <c r="J6374">
        <v>93</v>
      </c>
      <c r="K6374">
        <v>132</v>
      </c>
      <c r="L6374">
        <v>-2</v>
      </c>
      <c r="M6374">
        <v>0</v>
      </c>
      <c r="N6374">
        <f>VLOOKUP(K6374,'[1]input data'!$G$3:$H$180,2,FALSE)</f>
        <v>43</v>
      </c>
      <c r="O6374" t="str">
        <f t="shared" si="397"/>
        <v>93_-2_43</v>
      </c>
      <c r="P6374">
        <f>SUMIF($O$3:$O$7726,O6374,$M$3:$M$7726)</f>
        <v>3811.66</v>
      </c>
      <c r="Q6374">
        <f t="shared" si="398"/>
        <v>0</v>
      </c>
      <c r="R6374" t="b">
        <f t="shared" si="399"/>
        <v>1</v>
      </c>
    </row>
    <row r="6375" spans="1:18" x14ac:dyDescent="0.3">
      <c r="A6375">
        <v>93</v>
      </c>
      <c r="B6375">
        <v>44</v>
      </c>
      <c r="C6375">
        <v>-2</v>
      </c>
      <c r="D6375">
        <v>1284.02</v>
      </c>
      <c r="E6375">
        <f>VLOOKUP(B6375,'[1]input data'!$G$3:$H$180,2,FALSE)</f>
        <v>44</v>
      </c>
      <c r="F6375" t="str">
        <f t="shared" si="396"/>
        <v>93_-2_44</v>
      </c>
      <c r="G6375">
        <f>_xlfn.MAXIFS($D$3:$D$7726,$F$3:$F$7726,$F6375)</f>
        <v>1487.83</v>
      </c>
      <c r="J6375">
        <v>93</v>
      </c>
      <c r="K6375">
        <v>44</v>
      </c>
      <c r="L6375">
        <v>-2</v>
      </c>
      <c r="M6375">
        <v>0</v>
      </c>
      <c r="N6375">
        <f>VLOOKUP(K6375,'[1]input data'!$G$3:$H$180,2,FALSE)</f>
        <v>44</v>
      </c>
      <c r="O6375" t="str">
        <f t="shared" si="397"/>
        <v>93_-2_44</v>
      </c>
      <c r="P6375">
        <f>SUMIF($O$3:$O$7726,O6375,$M$3:$M$7726)</f>
        <v>1487.83</v>
      </c>
      <c r="Q6375">
        <f t="shared" si="398"/>
        <v>0</v>
      </c>
      <c r="R6375" t="b">
        <f t="shared" si="399"/>
        <v>1</v>
      </c>
    </row>
    <row r="6376" spans="1:18" x14ac:dyDescent="0.3">
      <c r="A6376">
        <v>93</v>
      </c>
      <c r="B6376">
        <v>133</v>
      </c>
      <c r="C6376">
        <v>-2</v>
      </c>
      <c r="D6376">
        <v>1487.83</v>
      </c>
      <c r="E6376">
        <f>VLOOKUP(B6376,'[1]input data'!$G$3:$H$180,2,FALSE)</f>
        <v>44</v>
      </c>
      <c r="F6376" t="str">
        <f t="shared" si="396"/>
        <v>93_-2_44</v>
      </c>
      <c r="G6376">
        <f>_xlfn.MAXIFS($D$3:$D$7726,$F$3:$F$7726,$F6376)</f>
        <v>1487.83</v>
      </c>
      <c r="J6376">
        <v>93</v>
      </c>
      <c r="K6376">
        <v>133</v>
      </c>
      <c r="L6376">
        <v>-2</v>
      </c>
      <c r="M6376">
        <v>1487.83</v>
      </c>
      <c r="N6376">
        <f>VLOOKUP(K6376,'[1]input data'!$G$3:$H$180,2,FALSE)</f>
        <v>44</v>
      </c>
      <c r="O6376" t="str">
        <f t="shared" si="397"/>
        <v>93_-2_44</v>
      </c>
      <c r="P6376">
        <f>SUMIF($O$3:$O$7726,O6376,$M$3:$M$7726)</f>
        <v>1487.83</v>
      </c>
      <c r="Q6376">
        <f t="shared" si="398"/>
        <v>0</v>
      </c>
      <c r="R6376" t="b">
        <f t="shared" si="399"/>
        <v>1</v>
      </c>
    </row>
    <row r="6377" spans="1:18" x14ac:dyDescent="0.3">
      <c r="A6377">
        <v>93</v>
      </c>
      <c r="B6377">
        <v>77</v>
      </c>
      <c r="C6377">
        <v>-2</v>
      </c>
      <c r="D6377">
        <v>3130.8</v>
      </c>
      <c r="E6377">
        <f>VLOOKUP(B6377,'[1]input data'!$G$3:$H$180,2,FALSE)</f>
        <v>77</v>
      </c>
      <c r="F6377" t="str">
        <f t="shared" si="396"/>
        <v>93_-2_77</v>
      </c>
      <c r="G6377">
        <f>_xlfn.MAXIFS($D$3:$D$7726,$F$3:$F$7726,$F6377)</f>
        <v>4703.22</v>
      </c>
      <c r="J6377">
        <v>93</v>
      </c>
      <c r="K6377">
        <v>77</v>
      </c>
      <c r="L6377">
        <v>-2</v>
      </c>
      <c r="M6377">
        <v>0</v>
      </c>
      <c r="N6377">
        <f>VLOOKUP(K6377,'[1]input data'!$G$3:$H$180,2,FALSE)</f>
        <v>77</v>
      </c>
      <c r="O6377" t="str">
        <f t="shared" si="397"/>
        <v>93_-2_77</v>
      </c>
      <c r="P6377">
        <f>SUMIF($O$3:$O$7726,O6377,$M$3:$M$7726)</f>
        <v>4703.22</v>
      </c>
      <c r="Q6377">
        <f t="shared" si="398"/>
        <v>0</v>
      </c>
      <c r="R6377" t="b">
        <f t="shared" si="399"/>
        <v>1</v>
      </c>
    </row>
    <row r="6378" spans="1:18" x14ac:dyDescent="0.3">
      <c r="A6378">
        <v>93</v>
      </c>
      <c r="B6378">
        <v>166</v>
      </c>
      <c r="C6378">
        <v>-2</v>
      </c>
      <c r="D6378">
        <v>4703.22</v>
      </c>
      <c r="E6378">
        <f>VLOOKUP(B6378,'[1]input data'!$G$3:$H$180,2,FALSE)</f>
        <v>77</v>
      </c>
      <c r="F6378" t="str">
        <f t="shared" si="396"/>
        <v>93_-2_77</v>
      </c>
      <c r="G6378">
        <f>_xlfn.MAXIFS($D$3:$D$7726,$F$3:$F$7726,$F6378)</f>
        <v>4703.22</v>
      </c>
      <c r="J6378">
        <v>93</v>
      </c>
      <c r="K6378">
        <v>166</v>
      </c>
      <c r="L6378">
        <v>-2</v>
      </c>
      <c r="M6378">
        <v>4703.22</v>
      </c>
      <c r="N6378">
        <f>VLOOKUP(K6378,'[1]input data'!$G$3:$H$180,2,FALSE)</f>
        <v>77</v>
      </c>
      <c r="O6378" t="str">
        <f t="shared" si="397"/>
        <v>93_-2_77</v>
      </c>
      <c r="P6378">
        <f>SUMIF($O$3:$O$7726,O6378,$M$3:$M$7726)</f>
        <v>4703.22</v>
      </c>
      <c r="Q6378">
        <f t="shared" si="398"/>
        <v>0</v>
      </c>
      <c r="R6378" t="b">
        <f t="shared" si="399"/>
        <v>1</v>
      </c>
    </row>
    <row r="6379" spans="1:18" x14ac:dyDescent="0.3">
      <c r="A6379">
        <v>93</v>
      </c>
      <c r="B6379">
        <v>78</v>
      </c>
      <c r="C6379">
        <v>-2</v>
      </c>
      <c r="D6379">
        <v>3130.8</v>
      </c>
      <c r="E6379">
        <f>VLOOKUP(B6379,'[1]input data'!$G$3:$H$180,2,FALSE)</f>
        <v>78</v>
      </c>
      <c r="F6379" t="str">
        <f t="shared" si="396"/>
        <v>93_-2_78</v>
      </c>
      <c r="G6379">
        <f>_xlfn.MAXIFS($D$3:$D$7726,$F$3:$F$7726,$F6379)</f>
        <v>5674.93</v>
      </c>
      <c r="J6379">
        <v>93</v>
      </c>
      <c r="K6379">
        <v>78</v>
      </c>
      <c r="L6379">
        <v>-2</v>
      </c>
      <c r="M6379">
        <v>0</v>
      </c>
      <c r="N6379">
        <f>VLOOKUP(K6379,'[1]input data'!$G$3:$H$180,2,FALSE)</f>
        <v>78</v>
      </c>
      <c r="O6379" t="str">
        <f t="shared" si="397"/>
        <v>93_-2_78</v>
      </c>
      <c r="P6379">
        <f>SUMIF($O$3:$O$7726,O6379,$M$3:$M$7726)</f>
        <v>5674.93</v>
      </c>
      <c r="Q6379">
        <f t="shared" si="398"/>
        <v>0</v>
      </c>
      <c r="R6379" t="b">
        <f t="shared" si="399"/>
        <v>1</v>
      </c>
    </row>
    <row r="6380" spans="1:18" x14ac:dyDescent="0.3">
      <c r="A6380">
        <v>93</v>
      </c>
      <c r="B6380">
        <v>167</v>
      </c>
      <c r="C6380">
        <v>-2</v>
      </c>
      <c r="D6380">
        <v>5674.93</v>
      </c>
      <c r="E6380">
        <f>VLOOKUP(B6380,'[1]input data'!$G$3:$H$180,2,FALSE)</f>
        <v>78</v>
      </c>
      <c r="F6380" t="str">
        <f t="shared" si="396"/>
        <v>93_-2_78</v>
      </c>
      <c r="G6380">
        <f>_xlfn.MAXIFS($D$3:$D$7726,$F$3:$F$7726,$F6380)</f>
        <v>5674.93</v>
      </c>
      <c r="J6380">
        <v>93</v>
      </c>
      <c r="K6380">
        <v>167</v>
      </c>
      <c r="L6380">
        <v>-2</v>
      </c>
      <c r="M6380">
        <v>5674.93</v>
      </c>
      <c r="N6380">
        <f>VLOOKUP(K6380,'[1]input data'!$G$3:$H$180,2,FALSE)</f>
        <v>78</v>
      </c>
      <c r="O6380" t="str">
        <f t="shared" si="397"/>
        <v>93_-2_78</v>
      </c>
      <c r="P6380">
        <f>SUMIF($O$3:$O$7726,O6380,$M$3:$M$7726)</f>
        <v>5674.93</v>
      </c>
      <c r="Q6380">
        <f t="shared" si="398"/>
        <v>0</v>
      </c>
      <c r="R6380" t="b">
        <f t="shared" si="399"/>
        <v>1</v>
      </c>
    </row>
    <row r="6381" spans="1:18" x14ac:dyDescent="0.3">
      <c r="A6381">
        <v>93</v>
      </c>
      <c r="B6381">
        <v>79</v>
      </c>
      <c r="C6381">
        <v>-2</v>
      </c>
      <c r="D6381">
        <v>3130.8</v>
      </c>
      <c r="E6381">
        <f>VLOOKUP(B6381,'[1]input data'!$G$3:$H$180,2,FALSE)</f>
        <v>79</v>
      </c>
      <c r="F6381" t="str">
        <f t="shared" si="396"/>
        <v>93_-2_79</v>
      </c>
      <c r="G6381">
        <f>_xlfn.MAXIFS($D$3:$D$7726,$F$3:$F$7726,$F6381)</f>
        <v>3871.76</v>
      </c>
      <c r="J6381">
        <v>93</v>
      </c>
      <c r="K6381">
        <v>79</v>
      </c>
      <c r="L6381">
        <v>-2</v>
      </c>
      <c r="M6381">
        <v>0</v>
      </c>
      <c r="N6381">
        <f>VLOOKUP(K6381,'[1]input data'!$G$3:$H$180,2,FALSE)</f>
        <v>79</v>
      </c>
      <c r="O6381" t="str">
        <f t="shared" si="397"/>
        <v>93_-2_79</v>
      </c>
      <c r="P6381">
        <f>SUMIF($O$3:$O$7726,O6381,$M$3:$M$7726)</f>
        <v>3871.76</v>
      </c>
      <c r="Q6381">
        <f t="shared" si="398"/>
        <v>0</v>
      </c>
      <c r="R6381" t="b">
        <f t="shared" si="399"/>
        <v>1</v>
      </c>
    </row>
    <row r="6382" spans="1:18" x14ac:dyDescent="0.3">
      <c r="A6382">
        <v>93</v>
      </c>
      <c r="B6382">
        <v>168</v>
      </c>
      <c r="C6382">
        <v>-2</v>
      </c>
      <c r="D6382">
        <v>3871.76</v>
      </c>
      <c r="E6382">
        <f>VLOOKUP(B6382,'[1]input data'!$G$3:$H$180,2,FALSE)</f>
        <v>79</v>
      </c>
      <c r="F6382" t="str">
        <f t="shared" si="396"/>
        <v>93_-2_79</v>
      </c>
      <c r="G6382">
        <f>_xlfn.MAXIFS($D$3:$D$7726,$F$3:$F$7726,$F6382)</f>
        <v>3871.76</v>
      </c>
      <c r="J6382">
        <v>93</v>
      </c>
      <c r="K6382">
        <v>168</v>
      </c>
      <c r="L6382">
        <v>-2</v>
      </c>
      <c r="M6382">
        <v>3871.76</v>
      </c>
      <c r="N6382">
        <f>VLOOKUP(K6382,'[1]input data'!$G$3:$H$180,2,FALSE)</f>
        <v>79</v>
      </c>
      <c r="O6382" t="str">
        <f t="shared" si="397"/>
        <v>93_-2_79</v>
      </c>
      <c r="P6382">
        <f>SUMIF($O$3:$O$7726,O6382,$M$3:$M$7726)</f>
        <v>3871.76</v>
      </c>
      <c r="Q6382">
        <f t="shared" si="398"/>
        <v>0</v>
      </c>
      <c r="R6382" t="b">
        <f t="shared" si="399"/>
        <v>1</v>
      </c>
    </row>
    <row r="6383" spans="1:18" x14ac:dyDescent="0.3">
      <c r="A6383">
        <v>93</v>
      </c>
      <c r="B6383">
        <v>80</v>
      </c>
      <c r="C6383">
        <v>-2</v>
      </c>
      <c r="D6383">
        <v>3130.8</v>
      </c>
      <c r="E6383">
        <f>VLOOKUP(B6383,'[1]input data'!$G$3:$H$180,2,FALSE)</f>
        <v>80</v>
      </c>
      <c r="F6383" t="str">
        <f t="shared" si="396"/>
        <v>93_-2_80</v>
      </c>
      <c r="G6383">
        <f>_xlfn.MAXIFS($D$3:$D$7726,$F$3:$F$7726,$F6383)</f>
        <v>4635.8500000000004</v>
      </c>
      <c r="J6383">
        <v>93</v>
      </c>
      <c r="K6383">
        <v>80</v>
      </c>
      <c r="L6383">
        <v>-2</v>
      </c>
      <c r="M6383">
        <v>0</v>
      </c>
      <c r="N6383">
        <f>VLOOKUP(K6383,'[1]input data'!$G$3:$H$180,2,FALSE)</f>
        <v>80</v>
      </c>
      <c r="O6383" t="str">
        <f t="shared" si="397"/>
        <v>93_-2_80</v>
      </c>
      <c r="P6383">
        <f>SUMIF($O$3:$O$7726,O6383,$M$3:$M$7726)</f>
        <v>4635.8500000000004</v>
      </c>
      <c r="Q6383">
        <f t="shared" si="398"/>
        <v>0</v>
      </c>
      <c r="R6383" t="b">
        <f t="shared" si="399"/>
        <v>1</v>
      </c>
    </row>
    <row r="6384" spans="1:18" x14ac:dyDescent="0.3">
      <c r="A6384">
        <v>93</v>
      </c>
      <c r="B6384">
        <v>169</v>
      </c>
      <c r="C6384">
        <v>-2</v>
      </c>
      <c r="D6384">
        <v>4635.8500000000004</v>
      </c>
      <c r="E6384">
        <f>VLOOKUP(B6384,'[1]input data'!$G$3:$H$180,2,FALSE)</f>
        <v>80</v>
      </c>
      <c r="F6384" t="str">
        <f t="shared" si="396"/>
        <v>93_-2_80</v>
      </c>
      <c r="G6384">
        <f>_xlfn.MAXIFS($D$3:$D$7726,$F$3:$F$7726,$F6384)</f>
        <v>4635.8500000000004</v>
      </c>
      <c r="J6384">
        <v>93</v>
      </c>
      <c r="K6384">
        <v>169</v>
      </c>
      <c r="L6384">
        <v>-2</v>
      </c>
      <c r="M6384">
        <v>4635.8500000000004</v>
      </c>
      <c r="N6384">
        <f>VLOOKUP(K6384,'[1]input data'!$G$3:$H$180,2,FALSE)</f>
        <v>80</v>
      </c>
      <c r="O6384" t="str">
        <f t="shared" si="397"/>
        <v>93_-2_80</v>
      </c>
      <c r="P6384">
        <f>SUMIF($O$3:$O$7726,O6384,$M$3:$M$7726)</f>
        <v>4635.8500000000004</v>
      </c>
      <c r="Q6384">
        <f t="shared" si="398"/>
        <v>0</v>
      </c>
      <c r="R6384" t="b">
        <f t="shared" si="399"/>
        <v>1</v>
      </c>
    </row>
    <row r="6385" spans="1:18" x14ac:dyDescent="0.3">
      <c r="A6385">
        <v>93</v>
      </c>
      <c r="B6385">
        <v>81</v>
      </c>
      <c r="C6385">
        <v>-2</v>
      </c>
      <c r="D6385">
        <v>1068.3800000000001</v>
      </c>
      <c r="E6385">
        <f>VLOOKUP(B6385,'[1]input data'!$G$3:$H$180,2,FALSE)</f>
        <v>81</v>
      </c>
      <c r="F6385" t="str">
        <f t="shared" si="396"/>
        <v>93_-2_81</v>
      </c>
      <c r="G6385">
        <f>_xlfn.MAXIFS($D$3:$D$7726,$F$3:$F$7726,$F6385)</f>
        <v>1068.3800000000001</v>
      </c>
      <c r="J6385">
        <v>93</v>
      </c>
      <c r="K6385">
        <v>81</v>
      </c>
      <c r="L6385">
        <v>-2</v>
      </c>
      <c r="M6385">
        <v>1068.3800000000001</v>
      </c>
      <c r="N6385">
        <f>VLOOKUP(K6385,'[1]input data'!$G$3:$H$180,2,FALSE)</f>
        <v>81</v>
      </c>
      <c r="O6385" t="str">
        <f t="shared" si="397"/>
        <v>93_-2_81</v>
      </c>
      <c r="P6385">
        <f>SUMIF($O$3:$O$7726,O6385,$M$3:$M$7726)</f>
        <v>1068.3800000000001</v>
      </c>
      <c r="Q6385">
        <f t="shared" si="398"/>
        <v>0</v>
      </c>
      <c r="R6385" t="b">
        <f t="shared" si="399"/>
        <v>1</v>
      </c>
    </row>
    <row r="6386" spans="1:18" x14ac:dyDescent="0.3">
      <c r="A6386">
        <v>93</v>
      </c>
      <c r="B6386">
        <v>170</v>
      </c>
      <c r="C6386">
        <v>-2</v>
      </c>
      <c r="D6386">
        <v>383.06</v>
      </c>
      <c r="E6386">
        <f>VLOOKUP(B6386,'[1]input data'!$G$3:$H$180,2,FALSE)</f>
        <v>81</v>
      </c>
      <c r="F6386" t="str">
        <f t="shared" si="396"/>
        <v>93_-2_81</v>
      </c>
      <c r="G6386">
        <f>_xlfn.MAXIFS($D$3:$D$7726,$F$3:$F$7726,$F6386)</f>
        <v>1068.3800000000001</v>
      </c>
      <c r="J6386">
        <v>93</v>
      </c>
      <c r="K6386">
        <v>170</v>
      </c>
      <c r="L6386">
        <v>-2</v>
      </c>
      <c r="M6386">
        <v>0</v>
      </c>
      <c r="N6386">
        <f>VLOOKUP(K6386,'[1]input data'!$G$3:$H$180,2,FALSE)</f>
        <v>81</v>
      </c>
      <c r="O6386" t="str">
        <f t="shared" si="397"/>
        <v>93_-2_81</v>
      </c>
      <c r="P6386">
        <f>SUMIF($O$3:$O$7726,O6386,$M$3:$M$7726)</f>
        <v>1068.3800000000001</v>
      </c>
      <c r="Q6386">
        <f t="shared" si="398"/>
        <v>0</v>
      </c>
      <c r="R6386" t="b">
        <f t="shared" si="399"/>
        <v>1</v>
      </c>
    </row>
    <row r="6387" spans="1:18" x14ac:dyDescent="0.3">
      <c r="A6387">
        <v>93</v>
      </c>
      <c r="B6387">
        <v>82</v>
      </c>
      <c r="C6387">
        <v>-2</v>
      </c>
      <c r="D6387">
        <v>1068.3800000000001</v>
      </c>
      <c r="E6387">
        <f>VLOOKUP(B6387,'[1]input data'!$G$3:$H$180,2,FALSE)</f>
        <v>82</v>
      </c>
      <c r="F6387" t="str">
        <f t="shared" si="396"/>
        <v>93_-2_82</v>
      </c>
      <c r="G6387">
        <f>_xlfn.MAXIFS($D$3:$D$7726,$F$3:$F$7726,$F6387)</f>
        <v>1068.3800000000001</v>
      </c>
      <c r="J6387">
        <v>93</v>
      </c>
      <c r="K6387">
        <v>82</v>
      </c>
      <c r="L6387">
        <v>-2</v>
      </c>
      <c r="M6387">
        <v>1068.3800000000001</v>
      </c>
      <c r="N6387">
        <f>VLOOKUP(K6387,'[1]input data'!$G$3:$H$180,2,FALSE)</f>
        <v>82</v>
      </c>
      <c r="O6387" t="str">
        <f t="shared" si="397"/>
        <v>93_-2_82</v>
      </c>
      <c r="P6387">
        <f>SUMIF($O$3:$O$7726,O6387,$M$3:$M$7726)</f>
        <v>1068.3800000000001</v>
      </c>
      <c r="Q6387">
        <f t="shared" si="398"/>
        <v>0</v>
      </c>
      <c r="R6387" t="b">
        <f t="shared" si="399"/>
        <v>1</v>
      </c>
    </row>
    <row r="6388" spans="1:18" x14ac:dyDescent="0.3">
      <c r="A6388">
        <v>93</v>
      </c>
      <c r="B6388">
        <v>171</v>
      </c>
      <c r="C6388">
        <v>-2</v>
      </c>
      <c r="D6388">
        <v>696.66</v>
      </c>
      <c r="E6388">
        <f>VLOOKUP(B6388,'[1]input data'!$G$3:$H$180,2,FALSE)</f>
        <v>82</v>
      </c>
      <c r="F6388" t="str">
        <f t="shared" si="396"/>
        <v>93_-2_82</v>
      </c>
      <c r="G6388">
        <f>_xlfn.MAXIFS($D$3:$D$7726,$F$3:$F$7726,$F6388)</f>
        <v>1068.3800000000001</v>
      </c>
      <c r="J6388">
        <v>93</v>
      </c>
      <c r="K6388">
        <v>171</v>
      </c>
      <c r="L6388">
        <v>-2</v>
      </c>
      <c r="M6388">
        <v>0</v>
      </c>
      <c r="N6388">
        <f>VLOOKUP(K6388,'[1]input data'!$G$3:$H$180,2,FALSE)</f>
        <v>82</v>
      </c>
      <c r="O6388" t="str">
        <f t="shared" si="397"/>
        <v>93_-2_82</v>
      </c>
      <c r="P6388">
        <f>SUMIF($O$3:$O$7726,O6388,$M$3:$M$7726)</f>
        <v>1068.3800000000001</v>
      </c>
      <c r="Q6388">
        <f t="shared" si="398"/>
        <v>0</v>
      </c>
      <c r="R6388" t="b">
        <f t="shared" si="399"/>
        <v>1</v>
      </c>
    </row>
    <row r="6389" spans="1:18" x14ac:dyDescent="0.3">
      <c r="A6389">
        <v>93</v>
      </c>
      <c r="B6389">
        <v>83</v>
      </c>
      <c r="C6389">
        <v>-2</v>
      </c>
      <c r="D6389">
        <v>1068.3800000000001</v>
      </c>
      <c r="E6389">
        <f>VLOOKUP(B6389,'[1]input data'!$G$3:$H$180,2,FALSE)</f>
        <v>83</v>
      </c>
      <c r="F6389" t="str">
        <f t="shared" si="396"/>
        <v>93_-2_83</v>
      </c>
      <c r="G6389">
        <f>_xlfn.MAXIFS($D$3:$D$7726,$F$3:$F$7726,$F6389)</f>
        <v>1068.3800000000001</v>
      </c>
      <c r="J6389">
        <v>93</v>
      </c>
      <c r="K6389">
        <v>83</v>
      </c>
      <c r="L6389">
        <v>-2</v>
      </c>
      <c r="M6389">
        <v>1068.3800000000001</v>
      </c>
      <c r="N6389">
        <f>VLOOKUP(K6389,'[1]input data'!$G$3:$H$180,2,FALSE)</f>
        <v>83</v>
      </c>
      <c r="O6389" t="str">
        <f t="shared" si="397"/>
        <v>93_-2_83</v>
      </c>
      <c r="P6389">
        <f>SUMIF($O$3:$O$7726,O6389,$M$3:$M$7726)</f>
        <v>1068.3800000000001</v>
      </c>
      <c r="Q6389">
        <f t="shared" si="398"/>
        <v>0</v>
      </c>
      <c r="R6389" t="b">
        <f t="shared" si="399"/>
        <v>1</v>
      </c>
    </row>
    <row r="6390" spans="1:18" x14ac:dyDescent="0.3">
      <c r="A6390">
        <v>93</v>
      </c>
      <c r="B6390">
        <v>172</v>
      </c>
      <c r="C6390">
        <v>-2</v>
      </c>
      <c r="D6390">
        <v>852.02</v>
      </c>
      <c r="E6390">
        <f>VLOOKUP(B6390,'[1]input data'!$G$3:$H$180,2,FALSE)</f>
        <v>83</v>
      </c>
      <c r="F6390" t="str">
        <f t="shared" si="396"/>
        <v>93_-2_83</v>
      </c>
      <c r="G6390">
        <f>_xlfn.MAXIFS($D$3:$D$7726,$F$3:$F$7726,$F6390)</f>
        <v>1068.3800000000001</v>
      </c>
      <c r="J6390">
        <v>93</v>
      </c>
      <c r="K6390">
        <v>172</v>
      </c>
      <c r="L6390">
        <v>-2</v>
      </c>
      <c r="M6390">
        <v>0</v>
      </c>
      <c r="N6390">
        <f>VLOOKUP(K6390,'[1]input data'!$G$3:$H$180,2,FALSE)</f>
        <v>83</v>
      </c>
      <c r="O6390" t="str">
        <f t="shared" si="397"/>
        <v>93_-2_83</v>
      </c>
      <c r="P6390">
        <f>SUMIF($O$3:$O$7726,O6390,$M$3:$M$7726)</f>
        <v>1068.3800000000001</v>
      </c>
      <c r="Q6390">
        <f t="shared" si="398"/>
        <v>0</v>
      </c>
      <c r="R6390" t="b">
        <f t="shared" si="399"/>
        <v>1</v>
      </c>
    </row>
    <row r="6391" spans="1:18" x14ac:dyDescent="0.3">
      <c r="A6391">
        <v>93</v>
      </c>
      <c r="B6391">
        <v>84</v>
      </c>
      <c r="C6391">
        <v>-2</v>
      </c>
      <c r="D6391">
        <v>1068.3800000000001</v>
      </c>
      <c r="E6391">
        <f>VLOOKUP(B6391,'[1]input data'!$G$3:$H$180,2,FALSE)</f>
        <v>84</v>
      </c>
      <c r="F6391" t="str">
        <f t="shared" si="396"/>
        <v>93_-2_84</v>
      </c>
      <c r="G6391">
        <f>_xlfn.MAXIFS($D$3:$D$7726,$F$3:$F$7726,$F6391)</f>
        <v>1068.3800000000001</v>
      </c>
      <c r="J6391">
        <v>93</v>
      </c>
      <c r="K6391">
        <v>84</v>
      </c>
      <c r="L6391">
        <v>-2</v>
      </c>
      <c r="M6391">
        <v>1068.3800000000001</v>
      </c>
      <c r="N6391">
        <f>VLOOKUP(K6391,'[1]input data'!$G$3:$H$180,2,FALSE)</f>
        <v>84</v>
      </c>
      <c r="O6391" t="str">
        <f t="shared" si="397"/>
        <v>93_-2_84</v>
      </c>
      <c r="P6391">
        <f>SUMIF($O$3:$O$7726,O6391,$M$3:$M$7726)</f>
        <v>1068.3800000000001</v>
      </c>
      <c r="Q6391">
        <f t="shared" si="398"/>
        <v>0</v>
      </c>
      <c r="R6391" t="b">
        <f t="shared" si="399"/>
        <v>1</v>
      </c>
    </row>
    <row r="6392" spans="1:18" x14ac:dyDescent="0.3">
      <c r="A6392">
        <v>93</v>
      </c>
      <c r="B6392">
        <v>173</v>
      </c>
      <c r="C6392">
        <v>-2</v>
      </c>
      <c r="D6392">
        <v>851.62</v>
      </c>
      <c r="E6392">
        <f>VLOOKUP(B6392,'[1]input data'!$G$3:$H$180,2,FALSE)</f>
        <v>84</v>
      </c>
      <c r="F6392" t="str">
        <f t="shared" si="396"/>
        <v>93_-2_84</v>
      </c>
      <c r="G6392">
        <f>_xlfn.MAXIFS($D$3:$D$7726,$F$3:$F$7726,$F6392)</f>
        <v>1068.3800000000001</v>
      </c>
      <c r="J6392">
        <v>93</v>
      </c>
      <c r="K6392">
        <v>173</v>
      </c>
      <c r="L6392">
        <v>-2</v>
      </c>
      <c r="M6392">
        <v>0</v>
      </c>
      <c r="N6392">
        <f>VLOOKUP(K6392,'[1]input data'!$G$3:$H$180,2,FALSE)</f>
        <v>84</v>
      </c>
      <c r="O6392" t="str">
        <f t="shared" si="397"/>
        <v>93_-2_84</v>
      </c>
      <c r="P6392">
        <f>SUMIF($O$3:$O$7726,O6392,$M$3:$M$7726)</f>
        <v>1068.3800000000001</v>
      </c>
      <c r="Q6392">
        <f t="shared" si="398"/>
        <v>0</v>
      </c>
      <c r="R6392" t="b">
        <f t="shared" si="399"/>
        <v>1</v>
      </c>
    </row>
    <row r="6393" spans="1:18" x14ac:dyDescent="0.3">
      <c r="A6393">
        <v>93</v>
      </c>
      <c r="B6393">
        <v>85</v>
      </c>
      <c r="C6393">
        <v>-2</v>
      </c>
      <c r="D6393">
        <v>0</v>
      </c>
      <c r="E6393">
        <f>VLOOKUP(B6393,'[1]input data'!$G$3:$H$180,2,FALSE)</f>
        <v>85</v>
      </c>
      <c r="F6393" t="str">
        <f t="shared" si="396"/>
        <v>93_-2_85</v>
      </c>
      <c r="G6393">
        <f>_xlfn.MAXIFS($D$3:$D$7726,$F$3:$F$7726,$F6393)</f>
        <v>0</v>
      </c>
      <c r="J6393">
        <v>93</v>
      </c>
      <c r="K6393">
        <v>85</v>
      </c>
      <c r="L6393">
        <v>-2</v>
      </c>
      <c r="M6393">
        <v>0</v>
      </c>
      <c r="N6393">
        <f>VLOOKUP(K6393,'[1]input data'!$G$3:$H$180,2,FALSE)</f>
        <v>85</v>
      </c>
      <c r="O6393" t="str">
        <f t="shared" si="397"/>
        <v>93_-2_85</v>
      </c>
      <c r="P6393">
        <f>SUMIF($O$3:$O$7726,O6393,$M$3:$M$7726)</f>
        <v>0</v>
      </c>
      <c r="Q6393">
        <f t="shared" si="398"/>
        <v>0</v>
      </c>
      <c r="R6393" t="b">
        <f t="shared" si="399"/>
        <v>1</v>
      </c>
    </row>
    <row r="6394" spans="1:18" x14ac:dyDescent="0.3">
      <c r="A6394">
        <v>93</v>
      </c>
      <c r="B6394">
        <v>174</v>
      </c>
      <c r="C6394">
        <v>-2</v>
      </c>
      <c r="D6394">
        <v>0</v>
      </c>
      <c r="E6394">
        <f>VLOOKUP(B6394,'[1]input data'!$G$3:$H$180,2,FALSE)</f>
        <v>85</v>
      </c>
      <c r="F6394" t="str">
        <f t="shared" si="396"/>
        <v>93_-2_85</v>
      </c>
      <c r="G6394">
        <f>_xlfn.MAXIFS($D$3:$D$7726,$F$3:$F$7726,$F6394)</f>
        <v>0</v>
      </c>
      <c r="J6394">
        <v>93</v>
      </c>
      <c r="K6394">
        <v>174</v>
      </c>
      <c r="L6394">
        <v>-2</v>
      </c>
      <c r="M6394">
        <v>0</v>
      </c>
      <c r="N6394">
        <f>VLOOKUP(K6394,'[1]input data'!$G$3:$H$180,2,FALSE)</f>
        <v>85</v>
      </c>
      <c r="O6394" t="str">
        <f t="shared" si="397"/>
        <v>93_-2_85</v>
      </c>
      <c r="P6394">
        <f>SUMIF($O$3:$O$7726,O6394,$M$3:$M$7726)</f>
        <v>0</v>
      </c>
      <c r="Q6394">
        <f t="shared" si="398"/>
        <v>0</v>
      </c>
      <c r="R6394" t="b">
        <f t="shared" si="399"/>
        <v>1</v>
      </c>
    </row>
    <row r="6395" spans="1:18" x14ac:dyDescent="0.3">
      <c r="A6395">
        <v>93</v>
      </c>
      <c r="B6395">
        <v>86</v>
      </c>
      <c r="C6395">
        <v>-2</v>
      </c>
      <c r="D6395">
        <v>774.8</v>
      </c>
      <c r="E6395">
        <f>VLOOKUP(B6395,'[1]input data'!$G$3:$H$180,2,FALSE)</f>
        <v>86</v>
      </c>
      <c r="F6395" t="str">
        <f t="shared" si="396"/>
        <v>93_-2_86</v>
      </c>
      <c r="G6395">
        <f>_xlfn.MAXIFS($D$3:$D$7726,$F$3:$F$7726,$F6395)</f>
        <v>774.8</v>
      </c>
      <c r="J6395">
        <v>93</v>
      </c>
      <c r="K6395">
        <v>86</v>
      </c>
      <c r="L6395">
        <v>-2</v>
      </c>
      <c r="M6395">
        <v>774.8</v>
      </c>
      <c r="N6395">
        <f>VLOOKUP(K6395,'[1]input data'!$G$3:$H$180,2,FALSE)</f>
        <v>86</v>
      </c>
      <c r="O6395" t="str">
        <f t="shared" si="397"/>
        <v>93_-2_86</v>
      </c>
      <c r="P6395">
        <f>SUMIF($O$3:$O$7726,O6395,$M$3:$M$7726)</f>
        <v>774.8</v>
      </c>
      <c r="Q6395">
        <f t="shared" si="398"/>
        <v>0</v>
      </c>
      <c r="R6395" t="b">
        <f t="shared" si="399"/>
        <v>1</v>
      </c>
    </row>
    <row r="6396" spans="1:18" x14ac:dyDescent="0.3">
      <c r="A6396">
        <v>93</v>
      </c>
      <c r="B6396">
        <v>175</v>
      </c>
      <c r="C6396">
        <v>-2</v>
      </c>
      <c r="D6396">
        <v>655.71</v>
      </c>
      <c r="E6396">
        <f>VLOOKUP(B6396,'[1]input data'!$G$3:$H$180,2,FALSE)</f>
        <v>86</v>
      </c>
      <c r="F6396" t="str">
        <f t="shared" si="396"/>
        <v>93_-2_86</v>
      </c>
      <c r="G6396">
        <f>_xlfn.MAXIFS($D$3:$D$7726,$F$3:$F$7726,$F6396)</f>
        <v>774.8</v>
      </c>
      <c r="J6396">
        <v>93</v>
      </c>
      <c r="K6396">
        <v>175</v>
      </c>
      <c r="L6396">
        <v>-2</v>
      </c>
      <c r="M6396">
        <v>0</v>
      </c>
      <c r="N6396">
        <f>VLOOKUP(K6396,'[1]input data'!$G$3:$H$180,2,FALSE)</f>
        <v>86</v>
      </c>
      <c r="O6396" t="str">
        <f t="shared" si="397"/>
        <v>93_-2_86</v>
      </c>
      <c r="P6396">
        <f>SUMIF($O$3:$O$7726,O6396,$M$3:$M$7726)</f>
        <v>774.8</v>
      </c>
      <c r="Q6396">
        <f t="shared" si="398"/>
        <v>0</v>
      </c>
      <c r="R6396" t="b">
        <f t="shared" si="399"/>
        <v>1</v>
      </c>
    </row>
    <row r="6397" spans="1:18" x14ac:dyDescent="0.3">
      <c r="A6397">
        <v>93</v>
      </c>
      <c r="B6397">
        <v>87</v>
      </c>
      <c r="C6397">
        <v>-2</v>
      </c>
      <c r="D6397">
        <v>44581.82</v>
      </c>
      <c r="E6397">
        <f>VLOOKUP(B6397,'[1]input data'!$G$3:$H$180,2,FALSE)</f>
        <v>87</v>
      </c>
      <c r="F6397" t="str">
        <f t="shared" si="396"/>
        <v>93_-2_87</v>
      </c>
      <c r="G6397">
        <f>_xlfn.MAXIFS($D$3:$D$7726,$F$3:$F$7726,$F6397)</f>
        <v>48838.35</v>
      </c>
      <c r="J6397">
        <v>93</v>
      </c>
      <c r="K6397">
        <v>87</v>
      </c>
      <c r="L6397">
        <v>-2</v>
      </c>
      <c r="M6397">
        <v>0</v>
      </c>
      <c r="N6397">
        <f>VLOOKUP(K6397,'[1]input data'!$G$3:$H$180,2,FALSE)</f>
        <v>87</v>
      </c>
      <c r="O6397" t="str">
        <f t="shared" si="397"/>
        <v>93_-2_87</v>
      </c>
      <c r="P6397">
        <f>SUMIF($O$3:$O$7726,O6397,$M$3:$M$7726)</f>
        <v>48838.35</v>
      </c>
      <c r="Q6397">
        <f t="shared" si="398"/>
        <v>0</v>
      </c>
      <c r="R6397" t="b">
        <f t="shared" si="399"/>
        <v>1</v>
      </c>
    </row>
    <row r="6398" spans="1:18" x14ac:dyDescent="0.3">
      <c r="A6398">
        <v>93</v>
      </c>
      <c r="B6398">
        <v>176</v>
      </c>
      <c r="C6398">
        <v>-2</v>
      </c>
      <c r="D6398">
        <v>48838.35</v>
      </c>
      <c r="E6398">
        <f>VLOOKUP(B6398,'[1]input data'!$G$3:$H$180,2,FALSE)</f>
        <v>87</v>
      </c>
      <c r="F6398" t="str">
        <f t="shared" si="396"/>
        <v>93_-2_87</v>
      </c>
      <c r="G6398">
        <f>_xlfn.MAXIFS($D$3:$D$7726,$F$3:$F$7726,$F6398)</f>
        <v>48838.35</v>
      </c>
      <c r="J6398">
        <v>93</v>
      </c>
      <c r="K6398">
        <v>176</v>
      </c>
      <c r="L6398">
        <v>-2</v>
      </c>
      <c r="M6398">
        <v>48838.35</v>
      </c>
      <c r="N6398">
        <f>VLOOKUP(K6398,'[1]input data'!$G$3:$H$180,2,FALSE)</f>
        <v>87</v>
      </c>
      <c r="O6398" t="str">
        <f t="shared" si="397"/>
        <v>93_-2_87</v>
      </c>
      <c r="P6398">
        <f>SUMIF($O$3:$O$7726,O6398,$M$3:$M$7726)</f>
        <v>48838.35</v>
      </c>
      <c r="Q6398">
        <f t="shared" si="398"/>
        <v>0</v>
      </c>
      <c r="R6398" t="b">
        <f t="shared" si="399"/>
        <v>1</v>
      </c>
    </row>
    <row r="6399" spans="1:18" x14ac:dyDescent="0.3">
      <c r="A6399">
        <v>93</v>
      </c>
      <c r="B6399">
        <v>88</v>
      </c>
      <c r="C6399">
        <v>-2</v>
      </c>
      <c r="D6399">
        <v>0</v>
      </c>
      <c r="E6399">
        <f>VLOOKUP(B6399,'[1]input data'!$G$3:$H$180,2,FALSE)</f>
        <v>88</v>
      </c>
      <c r="F6399" t="str">
        <f t="shared" si="396"/>
        <v>93_-2_88</v>
      </c>
      <c r="G6399">
        <f>_xlfn.MAXIFS($D$3:$D$7726,$F$3:$F$7726,$F6399)</f>
        <v>0</v>
      </c>
      <c r="J6399">
        <v>93</v>
      </c>
      <c r="K6399">
        <v>88</v>
      </c>
      <c r="L6399">
        <v>-2</v>
      </c>
      <c r="M6399">
        <v>0</v>
      </c>
      <c r="N6399">
        <f>VLOOKUP(K6399,'[1]input data'!$G$3:$H$180,2,FALSE)</f>
        <v>88</v>
      </c>
      <c r="O6399" t="str">
        <f t="shared" si="397"/>
        <v>93_-2_88</v>
      </c>
      <c r="P6399">
        <f>SUMIF($O$3:$O$7726,O6399,$M$3:$M$7726)</f>
        <v>0</v>
      </c>
      <c r="Q6399">
        <f t="shared" si="398"/>
        <v>0</v>
      </c>
      <c r="R6399" t="b">
        <f t="shared" si="399"/>
        <v>1</v>
      </c>
    </row>
    <row r="6400" spans="1:18" x14ac:dyDescent="0.3">
      <c r="A6400">
        <v>93</v>
      </c>
      <c r="B6400">
        <v>177</v>
      </c>
      <c r="C6400">
        <v>-2</v>
      </c>
      <c r="D6400">
        <v>0</v>
      </c>
      <c r="E6400">
        <f>VLOOKUP(B6400,'[1]input data'!$G$3:$H$180,2,FALSE)</f>
        <v>88</v>
      </c>
      <c r="F6400" t="str">
        <f t="shared" si="396"/>
        <v>93_-2_88</v>
      </c>
      <c r="G6400">
        <f>_xlfn.MAXIFS($D$3:$D$7726,$F$3:$F$7726,$F6400)</f>
        <v>0</v>
      </c>
      <c r="J6400">
        <v>93</v>
      </c>
      <c r="K6400">
        <v>177</v>
      </c>
      <c r="L6400">
        <v>-2</v>
      </c>
      <c r="M6400">
        <v>0</v>
      </c>
      <c r="N6400">
        <f>VLOOKUP(K6400,'[1]input data'!$G$3:$H$180,2,FALSE)</f>
        <v>88</v>
      </c>
      <c r="O6400" t="str">
        <f t="shared" si="397"/>
        <v>93_-2_88</v>
      </c>
      <c r="P6400">
        <f>SUMIF($O$3:$O$7726,O6400,$M$3:$M$7726)</f>
        <v>0</v>
      </c>
      <c r="Q6400">
        <f t="shared" si="398"/>
        <v>0</v>
      </c>
      <c r="R6400" t="b">
        <f t="shared" si="399"/>
        <v>1</v>
      </c>
    </row>
    <row r="6401" spans="1:18" x14ac:dyDescent="0.3">
      <c r="A6401">
        <v>93</v>
      </c>
      <c r="B6401">
        <v>89</v>
      </c>
      <c r="C6401">
        <v>-2</v>
      </c>
      <c r="D6401">
        <v>0</v>
      </c>
      <c r="E6401">
        <f>VLOOKUP(B6401,'[1]input data'!$G$3:$H$180,2,FALSE)</f>
        <v>89</v>
      </c>
      <c r="F6401" t="str">
        <f t="shared" si="396"/>
        <v>93_-2_89</v>
      </c>
      <c r="G6401">
        <f>_xlfn.MAXIFS($D$3:$D$7726,$F$3:$F$7726,$F6401)</f>
        <v>0</v>
      </c>
      <c r="J6401">
        <v>93</v>
      </c>
      <c r="K6401">
        <v>89</v>
      </c>
      <c r="L6401">
        <v>-2</v>
      </c>
      <c r="M6401">
        <v>0</v>
      </c>
      <c r="N6401">
        <f>VLOOKUP(K6401,'[1]input data'!$G$3:$H$180,2,FALSE)</f>
        <v>89</v>
      </c>
      <c r="O6401" t="str">
        <f t="shared" si="397"/>
        <v>93_-2_89</v>
      </c>
      <c r="P6401">
        <f>SUMIF($O$3:$O$7726,O6401,$M$3:$M$7726)</f>
        <v>0</v>
      </c>
      <c r="Q6401">
        <f t="shared" si="398"/>
        <v>0</v>
      </c>
      <c r="R6401" t="b">
        <f t="shared" si="399"/>
        <v>1</v>
      </c>
    </row>
    <row r="6402" spans="1:18" x14ac:dyDescent="0.3">
      <c r="A6402">
        <v>93</v>
      </c>
      <c r="B6402">
        <v>178</v>
      </c>
      <c r="C6402">
        <v>-2</v>
      </c>
      <c r="D6402">
        <v>0</v>
      </c>
      <c r="E6402">
        <f>VLOOKUP(B6402,'[1]input data'!$G$3:$H$180,2,FALSE)</f>
        <v>89</v>
      </c>
      <c r="F6402" t="str">
        <f t="shared" si="396"/>
        <v>93_-2_89</v>
      </c>
      <c r="G6402">
        <f>_xlfn.MAXIFS($D$3:$D$7726,$F$3:$F$7726,$F6402)</f>
        <v>0</v>
      </c>
      <c r="J6402">
        <v>93</v>
      </c>
      <c r="K6402">
        <v>178</v>
      </c>
      <c r="L6402">
        <v>-2</v>
      </c>
      <c r="M6402">
        <v>0</v>
      </c>
      <c r="N6402">
        <f>VLOOKUP(K6402,'[1]input data'!$G$3:$H$180,2,FALSE)</f>
        <v>89</v>
      </c>
      <c r="O6402" t="str">
        <f t="shared" si="397"/>
        <v>93_-2_89</v>
      </c>
      <c r="P6402">
        <f>SUMIF($O$3:$O$7726,O6402,$M$3:$M$7726)</f>
        <v>0</v>
      </c>
      <c r="Q6402">
        <f t="shared" si="398"/>
        <v>0</v>
      </c>
      <c r="R6402" t="b">
        <f t="shared" si="399"/>
        <v>1</v>
      </c>
    </row>
    <row r="6403" spans="1:18" x14ac:dyDescent="0.3">
      <c r="A6403">
        <v>93</v>
      </c>
      <c r="B6403">
        <v>1</v>
      </c>
      <c r="C6403">
        <v>-1</v>
      </c>
      <c r="D6403">
        <v>0</v>
      </c>
      <c r="E6403">
        <f>VLOOKUP(B6403,'[1]input data'!$G$3:$H$180,2,FALSE)</f>
        <v>1</v>
      </c>
      <c r="F6403" t="str">
        <f t="shared" si="396"/>
        <v>93_-1_1</v>
      </c>
      <c r="G6403">
        <f>_xlfn.MAXIFS($D$3:$D$7726,$F$3:$F$7726,$F6403)</f>
        <v>0</v>
      </c>
      <c r="J6403">
        <v>93</v>
      </c>
      <c r="K6403">
        <v>1</v>
      </c>
      <c r="L6403">
        <v>-1</v>
      </c>
      <c r="M6403">
        <v>0</v>
      </c>
      <c r="N6403">
        <f>VLOOKUP(K6403,'[1]input data'!$G$3:$H$180,2,FALSE)</f>
        <v>1</v>
      </c>
      <c r="O6403" t="str">
        <f t="shared" si="397"/>
        <v>93_-1_1</v>
      </c>
      <c r="P6403">
        <f>SUMIF($O$3:$O$7726,O6403,$M$3:$M$7726)</f>
        <v>0</v>
      </c>
      <c r="Q6403">
        <f t="shared" si="398"/>
        <v>0</v>
      </c>
      <c r="R6403" t="b">
        <f t="shared" si="399"/>
        <v>1</v>
      </c>
    </row>
    <row r="6404" spans="1:18" x14ac:dyDescent="0.3">
      <c r="A6404">
        <v>93</v>
      </c>
      <c r="B6404">
        <v>90</v>
      </c>
      <c r="C6404">
        <v>-1</v>
      </c>
      <c r="D6404">
        <v>0</v>
      </c>
      <c r="E6404">
        <f>VLOOKUP(B6404,'[1]input data'!$G$3:$H$180,2,FALSE)</f>
        <v>1</v>
      </c>
      <c r="F6404" t="str">
        <f t="shared" ref="F6404:F6467" si="400">A6404&amp;"_"&amp;C6404&amp;"_"&amp;E6404</f>
        <v>93_-1_1</v>
      </c>
      <c r="G6404">
        <f>_xlfn.MAXIFS($D$3:$D$7726,$F$3:$F$7726,$F6404)</f>
        <v>0</v>
      </c>
      <c r="J6404">
        <v>93</v>
      </c>
      <c r="K6404">
        <v>90</v>
      </c>
      <c r="L6404">
        <v>-1</v>
      </c>
      <c r="M6404">
        <v>0</v>
      </c>
      <c r="N6404">
        <f>VLOOKUP(K6404,'[1]input data'!$G$3:$H$180,2,FALSE)</f>
        <v>1</v>
      </c>
      <c r="O6404" t="str">
        <f t="shared" ref="O6404:O6467" si="401">J6404&amp;"_"&amp;L6404&amp;"_"&amp;N6404</f>
        <v>93_-1_1</v>
      </c>
      <c r="P6404">
        <f>SUMIF($O$3:$O$7726,O6404,$M$3:$M$7726)</f>
        <v>0</v>
      </c>
      <c r="Q6404">
        <f t="shared" ref="Q6404:Q6467" si="402">G6404-P6404</f>
        <v>0</v>
      </c>
      <c r="R6404" t="b">
        <f t="shared" ref="R6404:R6467" si="403">OR(D6404=G6404,M6404=0)</f>
        <v>1</v>
      </c>
    </row>
    <row r="6405" spans="1:18" x14ac:dyDescent="0.3">
      <c r="A6405">
        <v>93</v>
      </c>
      <c r="B6405">
        <v>2</v>
      </c>
      <c r="C6405">
        <v>-1</v>
      </c>
      <c r="D6405">
        <v>5446.98</v>
      </c>
      <c r="E6405">
        <f>VLOOKUP(B6405,'[1]input data'!$G$3:$H$180,2,FALSE)</f>
        <v>2</v>
      </c>
      <c r="F6405" t="str">
        <f t="shared" si="400"/>
        <v>93_-1_2</v>
      </c>
      <c r="G6405">
        <f>_xlfn.MAXIFS($D$3:$D$7726,$F$3:$F$7726,$F6405)</f>
        <v>6634.43</v>
      </c>
      <c r="J6405">
        <v>93</v>
      </c>
      <c r="K6405">
        <v>2</v>
      </c>
      <c r="L6405">
        <v>-1</v>
      </c>
      <c r="M6405">
        <v>0</v>
      </c>
      <c r="N6405">
        <f>VLOOKUP(K6405,'[1]input data'!$G$3:$H$180,2,FALSE)</f>
        <v>2</v>
      </c>
      <c r="O6405" t="str">
        <f t="shared" si="401"/>
        <v>93_-1_2</v>
      </c>
      <c r="P6405">
        <f>SUMIF($O$3:$O$7726,O6405,$M$3:$M$7726)</f>
        <v>6634.43</v>
      </c>
      <c r="Q6405">
        <f t="shared" si="402"/>
        <v>0</v>
      </c>
      <c r="R6405" t="b">
        <f t="shared" si="403"/>
        <v>1</v>
      </c>
    </row>
    <row r="6406" spans="1:18" x14ac:dyDescent="0.3">
      <c r="A6406">
        <v>93</v>
      </c>
      <c r="B6406">
        <v>91</v>
      </c>
      <c r="C6406">
        <v>-1</v>
      </c>
      <c r="D6406">
        <v>6634.43</v>
      </c>
      <c r="E6406">
        <f>VLOOKUP(B6406,'[1]input data'!$G$3:$H$180,2,FALSE)</f>
        <v>2</v>
      </c>
      <c r="F6406" t="str">
        <f t="shared" si="400"/>
        <v>93_-1_2</v>
      </c>
      <c r="G6406">
        <f>_xlfn.MAXIFS($D$3:$D$7726,$F$3:$F$7726,$F6406)</f>
        <v>6634.43</v>
      </c>
      <c r="J6406">
        <v>93</v>
      </c>
      <c r="K6406">
        <v>91</v>
      </c>
      <c r="L6406">
        <v>-1</v>
      </c>
      <c r="M6406">
        <v>6634.43</v>
      </c>
      <c r="N6406">
        <f>VLOOKUP(K6406,'[1]input data'!$G$3:$H$180,2,FALSE)</f>
        <v>2</v>
      </c>
      <c r="O6406" t="str">
        <f t="shared" si="401"/>
        <v>93_-1_2</v>
      </c>
      <c r="P6406">
        <f>SUMIF($O$3:$O$7726,O6406,$M$3:$M$7726)</f>
        <v>6634.43</v>
      </c>
      <c r="Q6406">
        <f t="shared" si="402"/>
        <v>0</v>
      </c>
      <c r="R6406" t="b">
        <f t="shared" si="403"/>
        <v>1</v>
      </c>
    </row>
    <row r="6407" spans="1:18" x14ac:dyDescent="0.3">
      <c r="A6407">
        <v>93</v>
      </c>
      <c r="B6407">
        <v>3</v>
      </c>
      <c r="C6407">
        <v>-1</v>
      </c>
      <c r="D6407">
        <v>0</v>
      </c>
      <c r="E6407">
        <f>VLOOKUP(B6407,'[1]input data'!$G$3:$H$180,2,FALSE)</f>
        <v>3</v>
      </c>
      <c r="F6407" t="str">
        <f t="shared" si="400"/>
        <v>93_-1_3</v>
      </c>
      <c r="G6407">
        <f>_xlfn.MAXIFS($D$3:$D$7726,$F$3:$F$7726,$F6407)</f>
        <v>0</v>
      </c>
      <c r="J6407">
        <v>93</v>
      </c>
      <c r="K6407">
        <v>3</v>
      </c>
      <c r="L6407">
        <v>-1</v>
      </c>
      <c r="M6407">
        <v>0</v>
      </c>
      <c r="N6407">
        <f>VLOOKUP(K6407,'[1]input data'!$G$3:$H$180,2,FALSE)</f>
        <v>3</v>
      </c>
      <c r="O6407" t="str">
        <f t="shared" si="401"/>
        <v>93_-1_3</v>
      </c>
      <c r="P6407">
        <f>SUMIF($O$3:$O$7726,O6407,$M$3:$M$7726)</f>
        <v>0</v>
      </c>
      <c r="Q6407">
        <f t="shared" si="402"/>
        <v>0</v>
      </c>
      <c r="R6407" t="b">
        <f t="shared" si="403"/>
        <v>1</v>
      </c>
    </row>
    <row r="6408" spans="1:18" x14ac:dyDescent="0.3">
      <c r="A6408">
        <v>93</v>
      </c>
      <c r="B6408">
        <v>92</v>
      </c>
      <c r="C6408">
        <v>-1</v>
      </c>
      <c r="D6408">
        <v>0</v>
      </c>
      <c r="E6408">
        <f>VLOOKUP(B6408,'[1]input data'!$G$3:$H$180,2,FALSE)</f>
        <v>3</v>
      </c>
      <c r="F6408" t="str">
        <f t="shared" si="400"/>
        <v>93_-1_3</v>
      </c>
      <c r="G6408">
        <f>_xlfn.MAXIFS($D$3:$D$7726,$F$3:$F$7726,$F6408)</f>
        <v>0</v>
      </c>
      <c r="J6408">
        <v>93</v>
      </c>
      <c r="K6408">
        <v>92</v>
      </c>
      <c r="L6408">
        <v>-1</v>
      </c>
      <c r="M6408">
        <v>0</v>
      </c>
      <c r="N6408">
        <f>VLOOKUP(K6408,'[1]input data'!$G$3:$H$180,2,FALSE)</f>
        <v>3</v>
      </c>
      <c r="O6408" t="str">
        <f t="shared" si="401"/>
        <v>93_-1_3</v>
      </c>
      <c r="P6408">
        <f>SUMIF($O$3:$O$7726,O6408,$M$3:$M$7726)</f>
        <v>0</v>
      </c>
      <c r="Q6408">
        <f t="shared" si="402"/>
        <v>0</v>
      </c>
      <c r="R6408" t="b">
        <f t="shared" si="403"/>
        <v>1</v>
      </c>
    </row>
    <row r="6409" spans="1:18" x14ac:dyDescent="0.3">
      <c r="A6409">
        <v>93</v>
      </c>
      <c r="B6409">
        <v>7</v>
      </c>
      <c r="C6409">
        <v>-1</v>
      </c>
      <c r="D6409">
        <v>2047.82</v>
      </c>
      <c r="E6409">
        <f>VLOOKUP(B6409,'[1]input data'!$G$3:$H$180,2,FALSE)</f>
        <v>7</v>
      </c>
      <c r="F6409" t="str">
        <f t="shared" si="400"/>
        <v>93_-1_7</v>
      </c>
      <c r="G6409">
        <f>_xlfn.MAXIFS($D$3:$D$7726,$F$3:$F$7726,$F6409)</f>
        <v>2113.44</v>
      </c>
      <c r="J6409">
        <v>93</v>
      </c>
      <c r="K6409">
        <v>7</v>
      </c>
      <c r="L6409">
        <v>-1</v>
      </c>
      <c r="M6409">
        <v>0</v>
      </c>
      <c r="N6409">
        <f>VLOOKUP(K6409,'[1]input data'!$G$3:$H$180,2,FALSE)</f>
        <v>7</v>
      </c>
      <c r="O6409" t="str">
        <f t="shared" si="401"/>
        <v>93_-1_7</v>
      </c>
      <c r="P6409">
        <f>SUMIF($O$3:$O$7726,O6409,$M$3:$M$7726)</f>
        <v>2113.44</v>
      </c>
      <c r="Q6409">
        <f t="shared" si="402"/>
        <v>0</v>
      </c>
      <c r="R6409" t="b">
        <f t="shared" si="403"/>
        <v>1</v>
      </c>
    </row>
    <row r="6410" spans="1:18" x14ac:dyDescent="0.3">
      <c r="A6410">
        <v>93</v>
      </c>
      <c r="B6410">
        <v>96</v>
      </c>
      <c r="C6410">
        <v>-1</v>
      </c>
      <c r="D6410">
        <v>2113.44</v>
      </c>
      <c r="E6410">
        <f>VLOOKUP(B6410,'[1]input data'!$G$3:$H$180,2,FALSE)</f>
        <v>7</v>
      </c>
      <c r="F6410" t="str">
        <f t="shared" si="400"/>
        <v>93_-1_7</v>
      </c>
      <c r="G6410">
        <f>_xlfn.MAXIFS($D$3:$D$7726,$F$3:$F$7726,$F6410)</f>
        <v>2113.44</v>
      </c>
      <c r="J6410">
        <v>93</v>
      </c>
      <c r="K6410">
        <v>96</v>
      </c>
      <c r="L6410">
        <v>-1</v>
      </c>
      <c r="M6410">
        <v>2113.44</v>
      </c>
      <c r="N6410">
        <f>VLOOKUP(K6410,'[1]input data'!$G$3:$H$180,2,FALSE)</f>
        <v>7</v>
      </c>
      <c r="O6410" t="str">
        <f t="shared" si="401"/>
        <v>93_-1_7</v>
      </c>
      <c r="P6410">
        <f>SUMIF($O$3:$O$7726,O6410,$M$3:$M$7726)</f>
        <v>2113.44</v>
      </c>
      <c r="Q6410">
        <f t="shared" si="402"/>
        <v>0</v>
      </c>
      <c r="R6410" t="b">
        <f t="shared" si="403"/>
        <v>1</v>
      </c>
    </row>
    <row r="6411" spans="1:18" x14ac:dyDescent="0.3">
      <c r="A6411">
        <v>93</v>
      </c>
      <c r="B6411">
        <v>8</v>
      </c>
      <c r="C6411">
        <v>-1</v>
      </c>
      <c r="D6411">
        <v>2047.82</v>
      </c>
      <c r="E6411">
        <f>VLOOKUP(B6411,'[1]input data'!$G$3:$H$180,2,FALSE)</f>
        <v>8</v>
      </c>
      <c r="F6411" t="str">
        <f t="shared" si="400"/>
        <v>93_-1_8</v>
      </c>
      <c r="G6411">
        <f>_xlfn.MAXIFS($D$3:$D$7726,$F$3:$F$7726,$F6411)</f>
        <v>2885.72</v>
      </c>
      <c r="J6411">
        <v>93</v>
      </c>
      <c r="K6411">
        <v>8</v>
      </c>
      <c r="L6411">
        <v>-1</v>
      </c>
      <c r="M6411">
        <v>0</v>
      </c>
      <c r="N6411">
        <f>VLOOKUP(K6411,'[1]input data'!$G$3:$H$180,2,FALSE)</f>
        <v>8</v>
      </c>
      <c r="O6411" t="str">
        <f t="shared" si="401"/>
        <v>93_-1_8</v>
      </c>
      <c r="P6411">
        <f>SUMIF($O$3:$O$7726,O6411,$M$3:$M$7726)</f>
        <v>2885.72</v>
      </c>
      <c r="Q6411">
        <f t="shared" si="402"/>
        <v>0</v>
      </c>
      <c r="R6411" t="b">
        <f t="shared" si="403"/>
        <v>1</v>
      </c>
    </row>
    <row r="6412" spans="1:18" x14ac:dyDescent="0.3">
      <c r="A6412">
        <v>93</v>
      </c>
      <c r="B6412">
        <v>97</v>
      </c>
      <c r="C6412">
        <v>-1</v>
      </c>
      <c r="D6412">
        <v>2885.72</v>
      </c>
      <c r="E6412">
        <f>VLOOKUP(B6412,'[1]input data'!$G$3:$H$180,2,FALSE)</f>
        <v>8</v>
      </c>
      <c r="F6412" t="str">
        <f t="shared" si="400"/>
        <v>93_-1_8</v>
      </c>
      <c r="G6412">
        <f>_xlfn.MAXIFS($D$3:$D$7726,$F$3:$F$7726,$F6412)</f>
        <v>2885.72</v>
      </c>
      <c r="J6412">
        <v>93</v>
      </c>
      <c r="K6412">
        <v>97</v>
      </c>
      <c r="L6412">
        <v>-1</v>
      </c>
      <c r="M6412">
        <v>2885.72</v>
      </c>
      <c r="N6412">
        <f>VLOOKUP(K6412,'[1]input data'!$G$3:$H$180,2,FALSE)</f>
        <v>8</v>
      </c>
      <c r="O6412" t="str">
        <f t="shared" si="401"/>
        <v>93_-1_8</v>
      </c>
      <c r="P6412">
        <f>SUMIF($O$3:$O$7726,O6412,$M$3:$M$7726)</f>
        <v>2885.72</v>
      </c>
      <c r="Q6412">
        <f t="shared" si="402"/>
        <v>0</v>
      </c>
      <c r="R6412" t="b">
        <f t="shared" si="403"/>
        <v>1</v>
      </c>
    </row>
    <row r="6413" spans="1:18" x14ac:dyDescent="0.3">
      <c r="A6413">
        <v>93</v>
      </c>
      <c r="B6413">
        <v>9</v>
      </c>
      <c r="C6413">
        <v>-1</v>
      </c>
      <c r="D6413">
        <v>2047.82</v>
      </c>
      <c r="E6413">
        <f>VLOOKUP(B6413,'[1]input data'!$G$3:$H$180,2,FALSE)</f>
        <v>9</v>
      </c>
      <c r="F6413" t="str">
        <f t="shared" si="400"/>
        <v>93_-1_9</v>
      </c>
      <c r="G6413">
        <f>_xlfn.MAXIFS($D$3:$D$7726,$F$3:$F$7726,$F6413)</f>
        <v>2047.82</v>
      </c>
      <c r="J6413">
        <v>93</v>
      </c>
      <c r="K6413">
        <v>9</v>
      </c>
      <c r="L6413">
        <v>-1</v>
      </c>
      <c r="M6413">
        <v>2047.82</v>
      </c>
      <c r="N6413">
        <f>VLOOKUP(K6413,'[1]input data'!$G$3:$H$180,2,FALSE)</f>
        <v>9</v>
      </c>
      <c r="O6413" t="str">
        <f t="shared" si="401"/>
        <v>93_-1_9</v>
      </c>
      <c r="P6413">
        <f>SUMIF($O$3:$O$7726,O6413,$M$3:$M$7726)</f>
        <v>2047.82</v>
      </c>
      <c r="Q6413">
        <f t="shared" si="402"/>
        <v>0</v>
      </c>
      <c r="R6413" t="b">
        <f t="shared" si="403"/>
        <v>1</v>
      </c>
    </row>
    <row r="6414" spans="1:18" x14ac:dyDescent="0.3">
      <c r="A6414">
        <v>93</v>
      </c>
      <c r="B6414">
        <v>98</v>
      </c>
      <c r="C6414">
        <v>-1</v>
      </c>
      <c r="D6414">
        <v>1819.97</v>
      </c>
      <c r="E6414">
        <f>VLOOKUP(B6414,'[1]input data'!$G$3:$H$180,2,FALSE)</f>
        <v>9</v>
      </c>
      <c r="F6414" t="str">
        <f t="shared" si="400"/>
        <v>93_-1_9</v>
      </c>
      <c r="G6414">
        <f>_xlfn.MAXIFS($D$3:$D$7726,$F$3:$F$7726,$F6414)</f>
        <v>2047.82</v>
      </c>
      <c r="J6414">
        <v>93</v>
      </c>
      <c r="K6414">
        <v>98</v>
      </c>
      <c r="L6414">
        <v>-1</v>
      </c>
      <c r="M6414">
        <v>0</v>
      </c>
      <c r="N6414">
        <f>VLOOKUP(K6414,'[1]input data'!$G$3:$H$180,2,FALSE)</f>
        <v>9</v>
      </c>
      <c r="O6414" t="str">
        <f t="shared" si="401"/>
        <v>93_-1_9</v>
      </c>
      <c r="P6414">
        <f>SUMIF($O$3:$O$7726,O6414,$M$3:$M$7726)</f>
        <v>2047.82</v>
      </c>
      <c r="Q6414">
        <f t="shared" si="402"/>
        <v>0</v>
      </c>
      <c r="R6414" t="b">
        <f t="shared" si="403"/>
        <v>1</v>
      </c>
    </row>
    <row r="6415" spans="1:18" x14ac:dyDescent="0.3">
      <c r="A6415">
        <v>93</v>
      </c>
      <c r="B6415">
        <v>10</v>
      </c>
      <c r="C6415">
        <v>-1</v>
      </c>
      <c r="D6415">
        <v>2047.82</v>
      </c>
      <c r="E6415">
        <f>VLOOKUP(B6415,'[1]input data'!$G$3:$H$180,2,FALSE)</f>
        <v>10</v>
      </c>
      <c r="F6415" t="str">
        <f t="shared" si="400"/>
        <v>93_-1_10</v>
      </c>
      <c r="G6415">
        <f>_xlfn.MAXIFS($D$3:$D$7726,$F$3:$F$7726,$F6415)</f>
        <v>2920.17</v>
      </c>
      <c r="J6415">
        <v>93</v>
      </c>
      <c r="K6415">
        <v>10</v>
      </c>
      <c r="L6415">
        <v>-1</v>
      </c>
      <c r="M6415">
        <v>0</v>
      </c>
      <c r="N6415">
        <f>VLOOKUP(K6415,'[1]input data'!$G$3:$H$180,2,FALSE)</f>
        <v>10</v>
      </c>
      <c r="O6415" t="str">
        <f t="shared" si="401"/>
        <v>93_-1_10</v>
      </c>
      <c r="P6415">
        <f>SUMIF($O$3:$O$7726,O6415,$M$3:$M$7726)</f>
        <v>2920.17</v>
      </c>
      <c r="Q6415">
        <f t="shared" si="402"/>
        <v>0</v>
      </c>
      <c r="R6415" t="b">
        <f t="shared" si="403"/>
        <v>1</v>
      </c>
    </row>
    <row r="6416" spans="1:18" x14ac:dyDescent="0.3">
      <c r="A6416">
        <v>93</v>
      </c>
      <c r="B6416">
        <v>99</v>
      </c>
      <c r="C6416">
        <v>-1</v>
      </c>
      <c r="D6416">
        <v>2920.17</v>
      </c>
      <c r="E6416">
        <f>VLOOKUP(B6416,'[1]input data'!$G$3:$H$180,2,FALSE)</f>
        <v>10</v>
      </c>
      <c r="F6416" t="str">
        <f t="shared" si="400"/>
        <v>93_-1_10</v>
      </c>
      <c r="G6416">
        <f>_xlfn.MAXIFS($D$3:$D$7726,$F$3:$F$7726,$F6416)</f>
        <v>2920.17</v>
      </c>
      <c r="J6416">
        <v>93</v>
      </c>
      <c r="K6416">
        <v>99</v>
      </c>
      <c r="L6416">
        <v>-1</v>
      </c>
      <c r="M6416">
        <v>2920.17</v>
      </c>
      <c r="N6416">
        <f>VLOOKUP(K6416,'[1]input data'!$G$3:$H$180,2,FALSE)</f>
        <v>10</v>
      </c>
      <c r="O6416" t="str">
        <f t="shared" si="401"/>
        <v>93_-1_10</v>
      </c>
      <c r="P6416">
        <f>SUMIF($O$3:$O$7726,O6416,$M$3:$M$7726)</f>
        <v>2920.17</v>
      </c>
      <c r="Q6416">
        <f t="shared" si="402"/>
        <v>0</v>
      </c>
      <c r="R6416" t="b">
        <f t="shared" si="403"/>
        <v>1</v>
      </c>
    </row>
    <row r="6417" spans="1:18" x14ac:dyDescent="0.3">
      <c r="A6417">
        <v>93</v>
      </c>
      <c r="B6417">
        <v>11</v>
      </c>
      <c r="C6417">
        <v>-1</v>
      </c>
      <c r="D6417">
        <v>2047.82</v>
      </c>
      <c r="E6417">
        <f>VLOOKUP(B6417,'[1]input data'!$G$3:$H$180,2,FALSE)</f>
        <v>11</v>
      </c>
      <c r="F6417" t="str">
        <f t="shared" si="400"/>
        <v>93_-1_11</v>
      </c>
      <c r="G6417">
        <f>_xlfn.MAXIFS($D$3:$D$7726,$F$3:$F$7726,$F6417)</f>
        <v>3183.76</v>
      </c>
      <c r="J6417">
        <v>93</v>
      </c>
      <c r="K6417">
        <v>11</v>
      </c>
      <c r="L6417">
        <v>-1</v>
      </c>
      <c r="M6417">
        <v>0</v>
      </c>
      <c r="N6417">
        <f>VLOOKUP(K6417,'[1]input data'!$G$3:$H$180,2,FALSE)</f>
        <v>11</v>
      </c>
      <c r="O6417" t="str">
        <f t="shared" si="401"/>
        <v>93_-1_11</v>
      </c>
      <c r="P6417">
        <f>SUMIF($O$3:$O$7726,O6417,$M$3:$M$7726)</f>
        <v>3183.76</v>
      </c>
      <c r="Q6417">
        <f t="shared" si="402"/>
        <v>0</v>
      </c>
      <c r="R6417" t="b">
        <f t="shared" si="403"/>
        <v>1</v>
      </c>
    </row>
    <row r="6418" spans="1:18" x14ac:dyDescent="0.3">
      <c r="A6418">
        <v>93</v>
      </c>
      <c r="B6418">
        <v>100</v>
      </c>
      <c r="C6418">
        <v>-1</v>
      </c>
      <c r="D6418">
        <v>3183.76</v>
      </c>
      <c r="E6418">
        <f>VLOOKUP(B6418,'[1]input data'!$G$3:$H$180,2,FALSE)</f>
        <v>11</v>
      </c>
      <c r="F6418" t="str">
        <f t="shared" si="400"/>
        <v>93_-1_11</v>
      </c>
      <c r="G6418">
        <f>_xlfn.MAXIFS($D$3:$D$7726,$F$3:$F$7726,$F6418)</f>
        <v>3183.76</v>
      </c>
      <c r="J6418">
        <v>93</v>
      </c>
      <c r="K6418">
        <v>100</v>
      </c>
      <c r="L6418">
        <v>-1</v>
      </c>
      <c r="M6418">
        <v>3183.76</v>
      </c>
      <c r="N6418">
        <f>VLOOKUP(K6418,'[1]input data'!$G$3:$H$180,2,FALSE)</f>
        <v>11</v>
      </c>
      <c r="O6418" t="str">
        <f t="shared" si="401"/>
        <v>93_-1_11</v>
      </c>
      <c r="P6418">
        <f>SUMIF($O$3:$O$7726,O6418,$M$3:$M$7726)</f>
        <v>3183.76</v>
      </c>
      <c r="Q6418">
        <f t="shared" si="402"/>
        <v>0</v>
      </c>
      <c r="R6418" t="b">
        <f t="shared" si="403"/>
        <v>1</v>
      </c>
    </row>
    <row r="6419" spans="1:18" x14ac:dyDescent="0.3">
      <c r="A6419">
        <v>93</v>
      </c>
      <c r="B6419">
        <v>12</v>
      </c>
      <c r="C6419">
        <v>-1</v>
      </c>
      <c r="D6419">
        <v>2047.82</v>
      </c>
      <c r="E6419">
        <f>VLOOKUP(B6419,'[1]input data'!$G$3:$H$180,2,FALSE)</f>
        <v>12</v>
      </c>
      <c r="F6419" t="str">
        <f t="shared" si="400"/>
        <v>93_-1_12</v>
      </c>
      <c r="G6419">
        <f>_xlfn.MAXIFS($D$3:$D$7726,$F$3:$F$7726,$F6419)</f>
        <v>2985.52</v>
      </c>
      <c r="J6419">
        <v>93</v>
      </c>
      <c r="K6419">
        <v>12</v>
      </c>
      <c r="L6419">
        <v>-1</v>
      </c>
      <c r="M6419">
        <v>0</v>
      </c>
      <c r="N6419">
        <f>VLOOKUP(K6419,'[1]input data'!$G$3:$H$180,2,FALSE)</f>
        <v>12</v>
      </c>
      <c r="O6419" t="str">
        <f t="shared" si="401"/>
        <v>93_-1_12</v>
      </c>
      <c r="P6419">
        <f>SUMIF($O$3:$O$7726,O6419,$M$3:$M$7726)</f>
        <v>2985.52</v>
      </c>
      <c r="Q6419">
        <f t="shared" si="402"/>
        <v>0</v>
      </c>
      <c r="R6419" t="b">
        <f t="shared" si="403"/>
        <v>1</v>
      </c>
    </row>
    <row r="6420" spans="1:18" x14ac:dyDescent="0.3">
      <c r="A6420">
        <v>93</v>
      </c>
      <c r="B6420">
        <v>101</v>
      </c>
      <c r="C6420">
        <v>-1</v>
      </c>
      <c r="D6420">
        <v>2985.52</v>
      </c>
      <c r="E6420">
        <f>VLOOKUP(B6420,'[1]input data'!$G$3:$H$180,2,FALSE)</f>
        <v>12</v>
      </c>
      <c r="F6420" t="str">
        <f t="shared" si="400"/>
        <v>93_-1_12</v>
      </c>
      <c r="G6420">
        <f>_xlfn.MAXIFS($D$3:$D$7726,$F$3:$F$7726,$F6420)</f>
        <v>2985.52</v>
      </c>
      <c r="J6420">
        <v>93</v>
      </c>
      <c r="K6420">
        <v>101</v>
      </c>
      <c r="L6420">
        <v>-1</v>
      </c>
      <c r="M6420">
        <v>2985.52</v>
      </c>
      <c r="N6420">
        <f>VLOOKUP(K6420,'[1]input data'!$G$3:$H$180,2,FALSE)</f>
        <v>12</v>
      </c>
      <c r="O6420" t="str">
        <f t="shared" si="401"/>
        <v>93_-1_12</v>
      </c>
      <c r="P6420">
        <f>SUMIF($O$3:$O$7726,O6420,$M$3:$M$7726)</f>
        <v>2985.52</v>
      </c>
      <c r="Q6420">
        <f t="shared" si="402"/>
        <v>0</v>
      </c>
      <c r="R6420" t="b">
        <f t="shared" si="403"/>
        <v>1</v>
      </c>
    </row>
    <row r="6421" spans="1:18" x14ac:dyDescent="0.3">
      <c r="A6421">
        <v>93</v>
      </c>
      <c r="B6421">
        <v>13</v>
      </c>
      <c r="C6421">
        <v>-1</v>
      </c>
      <c r="D6421">
        <v>1003.52</v>
      </c>
      <c r="E6421">
        <f>VLOOKUP(B6421,'[1]input data'!$G$3:$H$180,2,FALSE)</f>
        <v>13</v>
      </c>
      <c r="F6421" t="str">
        <f t="shared" si="400"/>
        <v>93_-1_13</v>
      </c>
      <c r="G6421">
        <f>_xlfn.MAXIFS($D$3:$D$7726,$F$3:$F$7726,$F6421)</f>
        <v>1420.01</v>
      </c>
      <c r="J6421">
        <v>93</v>
      </c>
      <c r="K6421">
        <v>13</v>
      </c>
      <c r="L6421">
        <v>-1</v>
      </c>
      <c r="M6421">
        <v>0</v>
      </c>
      <c r="N6421">
        <f>VLOOKUP(K6421,'[1]input data'!$G$3:$H$180,2,FALSE)</f>
        <v>13</v>
      </c>
      <c r="O6421" t="str">
        <f t="shared" si="401"/>
        <v>93_-1_13</v>
      </c>
      <c r="P6421">
        <f>SUMIF($O$3:$O$7726,O6421,$M$3:$M$7726)</f>
        <v>1420.01</v>
      </c>
      <c r="Q6421">
        <f t="shared" si="402"/>
        <v>0</v>
      </c>
      <c r="R6421" t="b">
        <f t="shared" si="403"/>
        <v>1</v>
      </c>
    </row>
    <row r="6422" spans="1:18" x14ac:dyDescent="0.3">
      <c r="A6422">
        <v>93</v>
      </c>
      <c r="B6422">
        <v>102</v>
      </c>
      <c r="C6422">
        <v>-1</v>
      </c>
      <c r="D6422">
        <v>1420.01</v>
      </c>
      <c r="E6422">
        <f>VLOOKUP(B6422,'[1]input data'!$G$3:$H$180,2,FALSE)</f>
        <v>13</v>
      </c>
      <c r="F6422" t="str">
        <f t="shared" si="400"/>
        <v>93_-1_13</v>
      </c>
      <c r="G6422">
        <f>_xlfn.MAXIFS($D$3:$D$7726,$F$3:$F$7726,$F6422)</f>
        <v>1420.01</v>
      </c>
      <c r="J6422">
        <v>93</v>
      </c>
      <c r="K6422">
        <v>102</v>
      </c>
      <c r="L6422">
        <v>-1</v>
      </c>
      <c r="M6422">
        <v>1420.01</v>
      </c>
      <c r="N6422">
        <f>VLOOKUP(K6422,'[1]input data'!$G$3:$H$180,2,FALSE)</f>
        <v>13</v>
      </c>
      <c r="O6422" t="str">
        <f t="shared" si="401"/>
        <v>93_-1_13</v>
      </c>
      <c r="P6422">
        <f>SUMIF($O$3:$O$7726,O6422,$M$3:$M$7726)</f>
        <v>1420.01</v>
      </c>
      <c r="Q6422">
        <f t="shared" si="402"/>
        <v>0</v>
      </c>
      <c r="R6422" t="b">
        <f t="shared" si="403"/>
        <v>1</v>
      </c>
    </row>
    <row r="6423" spans="1:18" x14ac:dyDescent="0.3">
      <c r="A6423">
        <v>93</v>
      </c>
      <c r="B6423">
        <v>14</v>
      </c>
      <c r="C6423">
        <v>-1</v>
      </c>
      <c r="D6423">
        <v>1003.52</v>
      </c>
      <c r="E6423">
        <f>VLOOKUP(B6423,'[1]input data'!$G$3:$H$180,2,FALSE)</f>
        <v>14</v>
      </c>
      <c r="F6423" t="str">
        <f t="shared" si="400"/>
        <v>93_-1_14</v>
      </c>
      <c r="G6423">
        <f>_xlfn.MAXIFS($D$3:$D$7726,$F$3:$F$7726,$F6423)</f>
        <v>1003.52</v>
      </c>
      <c r="J6423">
        <v>93</v>
      </c>
      <c r="K6423">
        <v>14</v>
      </c>
      <c r="L6423">
        <v>-1</v>
      </c>
      <c r="M6423">
        <v>1003.52</v>
      </c>
      <c r="N6423">
        <f>VLOOKUP(K6423,'[1]input data'!$G$3:$H$180,2,FALSE)</f>
        <v>14</v>
      </c>
      <c r="O6423" t="str">
        <f t="shared" si="401"/>
        <v>93_-1_14</v>
      </c>
      <c r="P6423">
        <f>SUMIF($O$3:$O$7726,O6423,$M$3:$M$7726)</f>
        <v>1003.52</v>
      </c>
      <c r="Q6423">
        <f t="shared" si="402"/>
        <v>0</v>
      </c>
      <c r="R6423" t="b">
        <f t="shared" si="403"/>
        <v>1</v>
      </c>
    </row>
    <row r="6424" spans="1:18" x14ac:dyDescent="0.3">
      <c r="A6424">
        <v>93</v>
      </c>
      <c r="B6424">
        <v>103</v>
      </c>
      <c r="C6424">
        <v>-1</v>
      </c>
      <c r="D6424">
        <v>691.12</v>
      </c>
      <c r="E6424">
        <f>VLOOKUP(B6424,'[1]input data'!$G$3:$H$180,2,FALSE)</f>
        <v>14</v>
      </c>
      <c r="F6424" t="str">
        <f t="shared" si="400"/>
        <v>93_-1_14</v>
      </c>
      <c r="G6424">
        <f>_xlfn.MAXIFS($D$3:$D$7726,$F$3:$F$7726,$F6424)</f>
        <v>1003.52</v>
      </c>
      <c r="J6424">
        <v>93</v>
      </c>
      <c r="K6424">
        <v>103</v>
      </c>
      <c r="L6424">
        <v>-1</v>
      </c>
      <c r="M6424">
        <v>0</v>
      </c>
      <c r="N6424">
        <f>VLOOKUP(K6424,'[1]input data'!$G$3:$H$180,2,FALSE)</f>
        <v>14</v>
      </c>
      <c r="O6424" t="str">
        <f t="shared" si="401"/>
        <v>93_-1_14</v>
      </c>
      <c r="P6424">
        <f>SUMIF($O$3:$O$7726,O6424,$M$3:$M$7726)</f>
        <v>1003.52</v>
      </c>
      <c r="Q6424">
        <f t="shared" si="402"/>
        <v>0</v>
      </c>
      <c r="R6424" t="b">
        <f t="shared" si="403"/>
        <v>1</v>
      </c>
    </row>
    <row r="6425" spans="1:18" x14ac:dyDescent="0.3">
      <c r="A6425">
        <v>93</v>
      </c>
      <c r="B6425">
        <v>15</v>
      </c>
      <c r="C6425">
        <v>-1</v>
      </c>
      <c r="D6425">
        <v>1003.52</v>
      </c>
      <c r="E6425">
        <f>VLOOKUP(B6425,'[1]input data'!$G$3:$H$180,2,FALSE)</f>
        <v>15</v>
      </c>
      <c r="F6425" t="str">
        <f t="shared" si="400"/>
        <v>93_-1_15</v>
      </c>
      <c r="G6425">
        <f>_xlfn.MAXIFS($D$3:$D$7726,$F$3:$F$7726,$F6425)</f>
        <v>1003.52</v>
      </c>
      <c r="J6425">
        <v>93</v>
      </c>
      <c r="K6425">
        <v>15</v>
      </c>
      <c r="L6425">
        <v>-1</v>
      </c>
      <c r="M6425">
        <v>1003.52</v>
      </c>
      <c r="N6425">
        <f>VLOOKUP(K6425,'[1]input data'!$G$3:$H$180,2,FALSE)</f>
        <v>15</v>
      </c>
      <c r="O6425" t="str">
        <f t="shared" si="401"/>
        <v>93_-1_15</v>
      </c>
      <c r="P6425">
        <f>SUMIF($O$3:$O$7726,O6425,$M$3:$M$7726)</f>
        <v>1003.52</v>
      </c>
      <c r="Q6425">
        <f t="shared" si="402"/>
        <v>0</v>
      </c>
      <c r="R6425" t="b">
        <f t="shared" si="403"/>
        <v>1</v>
      </c>
    </row>
    <row r="6426" spans="1:18" x14ac:dyDescent="0.3">
      <c r="A6426">
        <v>93</v>
      </c>
      <c r="B6426">
        <v>104</v>
      </c>
      <c r="C6426">
        <v>-1</v>
      </c>
      <c r="D6426">
        <v>990.64</v>
      </c>
      <c r="E6426">
        <f>VLOOKUP(B6426,'[1]input data'!$G$3:$H$180,2,FALSE)</f>
        <v>15</v>
      </c>
      <c r="F6426" t="str">
        <f t="shared" si="400"/>
        <v>93_-1_15</v>
      </c>
      <c r="G6426">
        <f>_xlfn.MAXIFS($D$3:$D$7726,$F$3:$F$7726,$F6426)</f>
        <v>1003.52</v>
      </c>
      <c r="J6426">
        <v>93</v>
      </c>
      <c r="K6426">
        <v>104</v>
      </c>
      <c r="L6426">
        <v>-1</v>
      </c>
      <c r="M6426">
        <v>0</v>
      </c>
      <c r="N6426">
        <f>VLOOKUP(K6426,'[1]input data'!$G$3:$H$180,2,FALSE)</f>
        <v>15</v>
      </c>
      <c r="O6426" t="str">
        <f t="shared" si="401"/>
        <v>93_-1_15</v>
      </c>
      <c r="P6426">
        <f>SUMIF($O$3:$O$7726,O6426,$M$3:$M$7726)</f>
        <v>1003.52</v>
      </c>
      <c r="Q6426">
        <f t="shared" si="402"/>
        <v>0</v>
      </c>
      <c r="R6426" t="b">
        <f t="shared" si="403"/>
        <v>1</v>
      </c>
    </row>
    <row r="6427" spans="1:18" x14ac:dyDescent="0.3">
      <c r="A6427">
        <v>93</v>
      </c>
      <c r="B6427">
        <v>16</v>
      </c>
      <c r="C6427">
        <v>-1</v>
      </c>
      <c r="D6427">
        <v>1003.52</v>
      </c>
      <c r="E6427">
        <f>VLOOKUP(B6427,'[1]input data'!$G$3:$H$180,2,FALSE)</f>
        <v>16</v>
      </c>
      <c r="F6427" t="str">
        <f t="shared" si="400"/>
        <v>93_-1_16</v>
      </c>
      <c r="G6427">
        <f>_xlfn.MAXIFS($D$3:$D$7726,$F$3:$F$7726,$F6427)</f>
        <v>1025.97</v>
      </c>
      <c r="J6427">
        <v>93</v>
      </c>
      <c r="K6427">
        <v>16</v>
      </c>
      <c r="L6427">
        <v>-1</v>
      </c>
      <c r="M6427">
        <v>0</v>
      </c>
      <c r="N6427">
        <f>VLOOKUP(K6427,'[1]input data'!$G$3:$H$180,2,FALSE)</f>
        <v>16</v>
      </c>
      <c r="O6427" t="str">
        <f t="shared" si="401"/>
        <v>93_-1_16</v>
      </c>
      <c r="P6427">
        <f>SUMIF($O$3:$O$7726,O6427,$M$3:$M$7726)</f>
        <v>1025.97</v>
      </c>
      <c r="Q6427">
        <f t="shared" si="402"/>
        <v>0</v>
      </c>
      <c r="R6427" t="b">
        <f t="shared" si="403"/>
        <v>1</v>
      </c>
    </row>
    <row r="6428" spans="1:18" x14ac:dyDescent="0.3">
      <c r="A6428">
        <v>93</v>
      </c>
      <c r="B6428">
        <v>105</v>
      </c>
      <c r="C6428">
        <v>-1</v>
      </c>
      <c r="D6428">
        <v>1025.97</v>
      </c>
      <c r="E6428">
        <f>VLOOKUP(B6428,'[1]input data'!$G$3:$H$180,2,FALSE)</f>
        <v>16</v>
      </c>
      <c r="F6428" t="str">
        <f t="shared" si="400"/>
        <v>93_-1_16</v>
      </c>
      <c r="G6428">
        <f>_xlfn.MAXIFS($D$3:$D$7726,$F$3:$F$7726,$F6428)</f>
        <v>1025.97</v>
      </c>
      <c r="J6428">
        <v>93</v>
      </c>
      <c r="K6428">
        <v>105</v>
      </c>
      <c r="L6428">
        <v>-1</v>
      </c>
      <c r="M6428">
        <v>1025.97</v>
      </c>
      <c r="N6428">
        <f>VLOOKUP(K6428,'[1]input data'!$G$3:$H$180,2,FALSE)</f>
        <v>16</v>
      </c>
      <c r="O6428" t="str">
        <f t="shared" si="401"/>
        <v>93_-1_16</v>
      </c>
      <c r="P6428">
        <f>SUMIF($O$3:$O$7726,O6428,$M$3:$M$7726)</f>
        <v>1025.97</v>
      </c>
      <c r="Q6428">
        <f t="shared" si="402"/>
        <v>0</v>
      </c>
      <c r="R6428" t="b">
        <f t="shared" si="403"/>
        <v>1</v>
      </c>
    </row>
    <row r="6429" spans="1:18" x14ac:dyDescent="0.3">
      <c r="A6429">
        <v>93</v>
      </c>
      <c r="B6429">
        <v>17</v>
      </c>
      <c r="C6429">
        <v>-1</v>
      </c>
      <c r="D6429">
        <v>1003.52</v>
      </c>
      <c r="E6429">
        <f>VLOOKUP(B6429,'[1]input data'!$G$3:$H$180,2,FALSE)</f>
        <v>17</v>
      </c>
      <c r="F6429" t="str">
        <f t="shared" si="400"/>
        <v>93_-1_17</v>
      </c>
      <c r="G6429">
        <f>_xlfn.MAXIFS($D$3:$D$7726,$F$3:$F$7726,$F6429)</f>
        <v>1025.97</v>
      </c>
      <c r="J6429">
        <v>93</v>
      </c>
      <c r="K6429">
        <v>17</v>
      </c>
      <c r="L6429">
        <v>-1</v>
      </c>
      <c r="M6429">
        <v>0</v>
      </c>
      <c r="N6429">
        <f>VLOOKUP(K6429,'[1]input data'!$G$3:$H$180,2,FALSE)</f>
        <v>17</v>
      </c>
      <c r="O6429" t="str">
        <f t="shared" si="401"/>
        <v>93_-1_17</v>
      </c>
      <c r="P6429">
        <f>SUMIF($O$3:$O$7726,O6429,$M$3:$M$7726)</f>
        <v>1025.97</v>
      </c>
      <c r="Q6429">
        <f t="shared" si="402"/>
        <v>0</v>
      </c>
      <c r="R6429" t="b">
        <f t="shared" si="403"/>
        <v>1</v>
      </c>
    </row>
    <row r="6430" spans="1:18" x14ac:dyDescent="0.3">
      <c r="A6430">
        <v>93</v>
      </c>
      <c r="B6430">
        <v>106</v>
      </c>
      <c r="C6430">
        <v>-1</v>
      </c>
      <c r="D6430">
        <v>1025.97</v>
      </c>
      <c r="E6430">
        <f>VLOOKUP(B6430,'[1]input data'!$G$3:$H$180,2,FALSE)</f>
        <v>17</v>
      </c>
      <c r="F6430" t="str">
        <f t="shared" si="400"/>
        <v>93_-1_17</v>
      </c>
      <c r="G6430">
        <f>_xlfn.MAXIFS($D$3:$D$7726,$F$3:$F$7726,$F6430)</f>
        <v>1025.97</v>
      </c>
      <c r="J6430">
        <v>93</v>
      </c>
      <c r="K6430">
        <v>106</v>
      </c>
      <c r="L6430">
        <v>-1</v>
      </c>
      <c r="M6430">
        <v>1025.97</v>
      </c>
      <c r="N6430">
        <f>VLOOKUP(K6430,'[1]input data'!$G$3:$H$180,2,FALSE)</f>
        <v>17</v>
      </c>
      <c r="O6430" t="str">
        <f t="shared" si="401"/>
        <v>93_-1_17</v>
      </c>
      <c r="P6430">
        <f>SUMIF($O$3:$O$7726,O6430,$M$3:$M$7726)</f>
        <v>1025.97</v>
      </c>
      <c r="Q6430">
        <f t="shared" si="402"/>
        <v>0</v>
      </c>
      <c r="R6430" t="b">
        <f t="shared" si="403"/>
        <v>1</v>
      </c>
    </row>
    <row r="6431" spans="1:18" x14ac:dyDescent="0.3">
      <c r="A6431">
        <v>93</v>
      </c>
      <c r="B6431">
        <v>18</v>
      </c>
      <c r="C6431">
        <v>-1</v>
      </c>
      <c r="D6431">
        <v>1003.52</v>
      </c>
      <c r="E6431">
        <f>VLOOKUP(B6431,'[1]input data'!$G$3:$H$180,2,FALSE)</f>
        <v>18</v>
      </c>
      <c r="F6431" t="str">
        <f t="shared" si="400"/>
        <v>93_-1_18</v>
      </c>
      <c r="G6431">
        <f>_xlfn.MAXIFS($D$3:$D$7726,$F$3:$F$7726,$F6431)</f>
        <v>1003.52</v>
      </c>
      <c r="J6431">
        <v>93</v>
      </c>
      <c r="K6431">
        <v>18</v>
      </c>
      <c r="L6431">
        <v>-1</v>
      </c>
      <c r="M6431">
        <v>1003.52</v>
      </c>
      <c r="N6431">
        <f>VLOOKUP(K6431,'[1]input data'!$G$3:$H$180,2,FALSE)</f>
        <v>18</v>
      </c>
      <c r="O6431" t="str">
        <f t="shared" si="401"/>
        <v>93_-1_18</v>
      </c>
      <c r="P6431">
        <f>SUMIF($O$3:$O$7726,O6431,$M$3:$M$7726)</f>
        <v>1003.52</v>
      </c>
      <c r="Q6431">
        <f t="shared" si="402"/>
        <v>0</v>
      </c>
      <c r="R6431" t="b">
        <f t="shared" si="403"/>
        <v>1</v>
      </c>
    </row>
    <row r="6432" spans="1:18" x14ac:dyDescent="0.3">
      <c r="A6432">
        <v>93</v>
      </c>
      <c r="B6432">
        <v>107</v>
      </c>
      <c r="C6432">
        <v>-1</v>
      </c>
      <c r="D6432">
        <v>239.61</v>
      </c>
      <c r="E6432">
        <f>VLOOKUP(B6432,'[1]input data'!$G$3:$H$180,2,FALSE)</f>
        <v>18</v>
      </c>
      <c r="F6432" t="str">
        <f t="shared" si="400"/>
        <v>93_-1_18</v>
      </c>
      <c r="G6432">
        <f>_xlfn.MAXIFS($D$3:$D$7726,$F$3:$F$7726,$F6432)</f>
        <v>1003.52</v>
      </c>
      <c r="J6432">
        <v>93</v>
      </c>
      <c r="K6432">
        <v>107</v>
      </c>
      <c r="L6432">
        <v>-1</v>
      </c>
      <c r="M6432">
        <v>0</v>
      </c>
      <c r="N6432">
        <f>VLOOKUP(K6432,'[1]input data'!$G$3:$H$180,2,FALSE)</f>
        <v>18</v>
      </c>
      <c r="O6432" t="str">
        <f t="shared" si="401"/>
        <v>93_-1_18</v>
      </c>
      <c r="P6432">
        <f>SUMIF($O$3:$O$7726,O6432,$M$3:$M$7726)</f>
        <v>1003.52</v>
      </c>
      <c r="Q6432">
        <f t="shared" si="402"/>
        <v>0</v>
      </c>
      <c r="R6432" t="b">
        <f t="shared" si="403"/>
        <v>1</v>
      </c>
    </row>
    <row r="6433" spans="1:18" x14ac:dyDescent="0.3">
      <c r="A6433">
        <v>93</v>
      </c>
      <c r="B6433">
        <v>19</v>
      </c>
      <c r="C6433">
        <v>-1</v>
      </c>
      <c r="D6433">
        <v>2049.1799999999998</v>
      </c>
      <c r="E6433">
        <f>VLOOKUP(B6433,'[1]input data'!$G$3:$H$180,2,FALSE)</f>
        <v>19</v>
      </c>
      <c r="F6433" t="str">
        <f t="shared" si="400"/>
        <v>93_-1_19</v>
      </c>
      <c r="G6433">
        <f>_xlfn.MAXIFS($D$3:$D$7726,$F$3:$F$7726,$F6433)</f>
        <v>2247.9899999999998</v>
      </c>
      <c r="J6433">
        <v>93</v>
      </c>
      <c r="K6433">
        <v>19</v>
      </c>
      <c r="L6433">
        <v>-1</v>
      </c>
      <c r="M6433">
        <v>0</v>
      </c>
      <c r="N6433">
        <f>VLOOKUP(K6433,'[1]input data'!$G$3:$H$180,2,FALSE)</f>
        <v>19</v>
      </c>
      <c r="O6433" t="str">
        <f t="shared" si="401"/>
        <v>93_-1_19</v>
      </c>
      <c r="P6433">
        <f>SUMIF($O$3:$O$7726,O6433,$M$3:$M$7726)</f>
        <v>2247.9899999999998</v>
      </c>
      <c r="Q6433">
        <f t="shared" si="402"/>
        <v>0</v>
      </c>
      <c r="R6433" t="b">
        <f t="shared" si="403"/>
        <v>1</v>
      </c>
    </row>
    <row r="6434" spans="1:18" x14ac:dyDescent="0.3">
      <c r="A6434">
        <v>93</v>
      </c>
      <c r="B6434">
        <v>108</v>
      </c>
      <c r="C6434">
        <v>-1</v>
      </c>
      <c r="D6434">
        <v>2247.9899999999998</v>
      </c>
      <c r="E6434">
        <f>VLOOKUP(B6434,'[1]input data'!$G$3:$H$180,2,FALSE)</f>
        <v>19</v>
      </c>
      <c r="F6434" t="str">
        <f t="shared" si="400"/>
        <v>93_-1_19</v>
      </c>
      <c r="G6434">
        <f>_xlfn.MAXIFS($D$3:$D$7726,$F$3:$F$7726,$F6434)</f>
        <v>2247.9899999999998</v>
      </c>
      <c r="J6434">
        <v>93</v>
      </c>
      <c r="K6434">
        <v>108</v>
      </c>
      <c r="L6434">
        <v>-1</v>
      </c>
      <c r="M6434">
        <v>2247.9899999999998</v>
      </c>
      <c r="N6434">
        <f>VLOOKUP(K6434,'[1]input data'!$G$3:$H$180,2,FALSE)</f>
        <v>19</v>
      </c>
      <c r="O6434" t="str">
        <f t="shared" si="401"/>
        <v>93_-1_19</v>
      </c>
      <c r="P6434">
        <f>SUMIF($O$3:$O$7726,O6434,$M$3:$M$7726)</f>
        <v>2247.9899999999998</v>
      </c>
      <c r="Q6434">
        <f t="shared" si="402"/>
        <v>0</v>
      </c>
      <c r="R6434" t="b">
        <f t="shared" si="403"/>
        <v>1</v>
      </c>
    </row>
    <row r="6435" spans="1:18" x14ac:dyDescent="0.3">
      <c r="A6435">
        <v>93</v>
      </c>
      <c r="B6435">
        <v>20</v>
      </c>
      <c r="C6435">
        <v>-1</v>
      </c>
      <c r="D6435">
        <v>2049.1799999999998</v>
      </c>
      <c r="E6435">
        <f>VLOOKUP(B6435,'[1]input data'!$G$3:$H$180,2,FALSE)</f>
        <v>20</v>
      </c>
      <c r="F6435" t="str">
        <f t="shared" si="400"/>
        <v>93_-1_20</v>
      </c>
      <c r="G6435">
        <f>_xlfn.MAXIFS($D$3:$D$7726,$F$3:$F$7726,$F6435)</f>
        <v>2987.5</v>
      </c>
      <c r="J6435">
        <v>93</v>
      </c>
      <c r="K6435">
        <v>20</v>
      </c>
      <c r="L6435">
        <v>-1</v>
      </c>
      <c r="M6435">
        <v>0</v>
      </c>
      <c r="N6435">
        <f>VLOOKUP(K6435,'[1]input data'!$G$3:$H$180,2,FALSE)</f>
        <v>20</v>
      </c>
      <c r="O6435" t="str">
        <f t="shared" si="401"/>
        <v>93_-1_20</v>
      </c>
      <c r="P6435">
        <f>SUMIF($O$3:$O$7726,O6435,$M$3:$M$7726)</f>
        <v>2987.5</v>
      </c>
      <c r="Q6435">
        <f t="shared" si="402"/>
        <v>0</v>
      </c>
      <c r="R6435" t="b">
        <f t="shared" si="403"/>
        <v>1</v>
      </c>
    </row>
    <row r="6436" spans="1:18" x14ac:dyDescent="0.3">
      <c r="A6436">
        <v>93</v>
      </c>
      <c r="B6436">
        <v>109</v>
      </c>
      <c r="C6436">
        <v>-1</v>
      </c>
      <c r="D6436">
        <v>2987.5</v>
      </c>
      <c r="E6436">
        <f>VLOOKUP(B6436,'[1]input data'!$G$3:$H$180,2,FALSE)</f>
        <v>20</v>
      </c>
      <c r="F6436" t="str">
        <f t="shared" si="400"/>
        <v>93_-1_20</v>
      </c>
      <c r="G6436">
        <f>_xlfn.MAXIFS($D$3:$D$7726,$F$3:$F$7726,$F6436)</f>
        <v>2987.5</v>
      </c>
      <c r="J6436">
        <v>93</v>
      </c>
      <c r="K6436">
        <v>109</v>
      </c>
      <c r="L6436">
        <v>-1</v>
      </c>
      <c r="M6436">
        <v>2987.5</v>
      </c>
      <c r="N6436">
        <f>VLOOKUP(K6436,'[1]input data'!$G$3:$H$180,2,FALSE)</f>
        <v>20</v>
      </c>
      <c r="O6436" t="str">
        <f t="shared" si="401"/>
        <v>93_-1_20</v>
      </c>
      <c r="P6436">
        <f>SUMIF($O$3:$O$7726,O6436,$M$3:$M$7726)</f>
        <v>2987.5</v>
      </c>
      <c r="Q6436">
        <f t="shared" si="402"/>
        <v>0</v>
      </c>
      <c r="R6436" t="b">
        <f t="shared" si="403"/>
        <v>1</v>
      </c>
    </row>
    <row r="6437" spans="1:18" x14ac:dyDescent="0.3">
      <c r="A6437">
        <v>93</v>
      </c>
      <c r="B6437">
        <v>21</v>
      </c>
      <c r="C6437">
        <v>-1</v>
      </c>
      <c r="D6437">
        <v>991.44</v>
      </c>
      <c r="E6437">
        <f>VLOOKUP(B6437,'[1]input data'!$G$3:$H$180,2,FALSE)</f>
        <v>21</v>
      </c>
      <c r="F6437" t="str">
        <f t="shared" si="400"/>
        <v>93_-1_21</v>
      </c>
      <c r="G6437">
        <f>_xlfn.MAXIFS($D$3:$D$7726,$F$3:$F$7726,$F6437)</f>
        <v>991.44</v>
      </c>
      <c r="J6437">
        <v>93</v>
      </c>
      <c r="K6437">
        <v>21</v>
      </c>
      <c r="L6437">
        <v>-1</v>
      </c>
      <c r="M6437">
        <v>991.44</v>
      </c>
      <c r="N6437">
        <f>VLOOKUP(K6437,'[1]input data'!$G$3:$H$180,2,FALSE)</f>
        <v>21</v>
      </c>
      <c r="O6437" t="str">
        <f t="shared" si="401"/>
        <v>93_-1_21</v>
      </c>
      <c r="P6437">
        <f>SUMIF($O$3:$O$7726,O6437,$M$3:$M$7726)</f>
        <v>991.44</v>
      </c>
      <c r="Q6437">
        <f t="shared" si="402"/>
        <v>0</v>
      </c>
      <c r="R6437" t="b">
        <f t="shared" si="403"/>
        <v>1</v>
      </c>
    </row>
    <row r="6438" spans="1:18" x14ac:dyDescent="0.3">
      <c r="A6438">
        <v>93</v>
      </c>
      <c r="B6438">
        <v>110</v>
      </c>
      <c r="C6438">
        <v>-1</v>
      </c>
      <c r="D6438">
        <v>875.61</v>
      </c>
      <c r="E6438">
        <f>VLOOKUP(B6438,'[1]input data'!$G$3:$H$180,2,FALSE)</f>
        <v>21</v>
      </c>
      <c r="F6438" t="str">
        <f t="shared" si="400"/>
        <v>93_-1_21</v>
      </c>
      <c r="G6438">
        <f>_xlfn.MAXIFS($D$3:$D$7726,$F$3:$F$7726,$F6438)</f>
        <v>991.44</v>
      </c>
      <c r="J6438">
        <v>93</v>
      </c>
      <c r="K6438">
        <v>110</v>
      </c>
      <c r="L6438">
        <v>-1</v>
      </c>
      <c r="M6438">
        <v>0</v>
      </c>
      <c r="N6438">
        <f>VLOOKUP(K6438,'[1]input data'!$G$3:$H$180,2,FALSE)</f>
        <v>21</v>
      </c>
      <c r="O6438" t="str">
        <f t="shared" si="401"/>
        <v>93_-1_21</v>
      </c>
      <c r="P6438">
        <f>SUMIF($O$3:$O$7726,O6438,$M$3:$M$7726)</f>
        <v>991.44</v>
      </c>
      <c r="Q6438">
        <f t="shared" si="402"/>
        <v>0</v>
      </c>
      <c r="R6438" t="b">
        <f t="shared" si="403"/>
        <v>1</v>
      </c>
    </row>
    <row r="6439" spans="1:18" x14ac:dyDescent="0.3">
      <c r="A6439">
        <v>93</v>
      </c>
      <c r="B6439">
        <v>22</v>
      </c>
      <c r="C6439">
        <v>-1</v>
      </c>
      <c r="D6439">
        <v>991.44</v>
      </c>
      <c r="E6439">
        <f>VLOOKUP(B6439,'[1]input data'!$G$3:$H$180,2,FALSE)</f>
        <v>22</v>
      </c>
      <c r="F6439" t="str">
        <f t="shared" si="400"/>
        <v>93_-1_22</v>
      </c>
      <c r="G6439">
        <f>_xlfn.MAXIFS($D$3:$D$7726,$F$3:$F$7726,$F6439)</f>
        <v>1367.82</v>
      </c>
      <c r="J6439">
        <v>93</v>
      </c>
      <c r="K6439">
        <v>22</v>
      </c>
      <c r="L6439">
        <v>-1</v>
      </c>
      <c r="M6439">
        <v>0</v>
      </c>
      <c r="N6439">
        <f>VLOOKUP(K6439,'[1]input data'!$G$3:$H$180,2,FALSE)</f>
        <v>22</v>
      </c>
      <c r="O6439" t="str">
        <f t="shared" si="401"/>
        <v>93_-1_22</v>
      </c>
      <c r="P6439">
        <f>SUMIF($O$3:$O$7726,O6439,$M$3:$M$7726)</f>
        <v>1367.82</v>
      </c>
      <c r="Q6439">
        <f t="shared" si="402"/>
        <v>0</v>
      </c>
      <c r="R6439" t="b">
        <f t="shared" si="403"/>
        <v>1</v>
      </c>
    </row>
    <row r="6440" spans="1:18" x14ac:dyDescent="0.3">
      <c r="A6440">
        <v>93</v>
      </c>
      <c r="B6440">
        <v>111</v>
      </c>
      <c r="C6440">
        <v>-1</v>
      </c>
      <c r="D6440">
        <v>1367.82</v>
      </c>
      <c r="E6440">
        <f>VLOOKUP(B6440,'[1]input data'!$G$3:$H$180,2,FALSE)</f>
        <v>22</v>
      </c>
      <c r="F6440" t="str">
        <f t="shared" si="400"/>
        <v>93_-1_22</v>
      </c>
      <c r="G6440">
        <f>_xlfn.MAXIFS($D$3:$D$7726,$F$3:$F$7726,$F6440)</f>
        <v>1367.82</v>
      </c>
      <c r="J6440">
        <v>93</v>
      </c>
      <c r="K6440">
        <v>111</v>
      </c>
      <c r="L6440">
        <v>-1</v>
      </c>
      <c r="M6440">
        <v>1367.82</v>
      </c>
      <c r="N6440">
        <f>VLOOKUP(K6440,'[1]input data'!$G$3:$H$180,2,FALSE)</f>
        <v>22</v>
      </c>
      <c r="O6440" t="str">
        <f t="shared" si="401"/>
        <v>93_-1_22</v>
      </c>
      <c r="P6440">
        <f>SUMIF($O$3:$O$7726,O6440,$M$3:$M$7726)</f>
        <v>1367.82</v>
      </c>
      <c r="Q6440">
        <f t="shared" si="402"/>
        <v>0</v>
      </c>
      <c r="R6440" t="b">
        <f t="shared" si="403"/>
        <v>1</v>
      </c>
    </row>
    <row r="6441" spans="1:18" x14ac:dyDescent="0.3">
      <c r="A6441">
        <v>93</v>
      </c>
      <c r="B6441">
        <v>23</v>
      </c>
      <c r="C6441">
        <v>-1</v>
      </c>
      <c r="D6441">
        <v>3494.9</v>
      </c>
      <c r="E6441">
        <f>VLOOKUP(B6441,'[1]input data'!$G$3:$H$180,2,FALSE)</f>
        <v>23</v>
      </c>
      <c r="F6441" t="str">
        <f t="shared" si="400"/>
        <v>93_-1_23</v>
      </c>
      <c r="G6441">
        <f>_xlfn.MAXIFS($D$3:$D$7726,$F$3:$F$7726,$F6441)</f>
        <v>6875.63</v>
      </c>
      <c r="J6441">
        <v>93</v>
      </c>
      <c r="K6441">
        <v>23</v>
      </c>
      <c r="L6441">
        <v>-1</v>
      </c>
      <c r="M6441">
        <v>0</v>
      </c>
      <c r="N6441">
        <f>VLOOKUP(K6441,'[1]input data'!$G$3:$H$180,2,FALSE)</f>
        <v>23</v>
      </c>
      <c r="O6441" t="str">
        <f t="shared" si="401"/>
        <v>93_-1_23</v>
      </c>
      <c r="P6441">
        <f>SUMIF($O$3:$O$7726,O6441,$M$3:$M$7726)</f>
        <v>6875.63</v>
      </c>
      <c r="Q6441">
        <f t="shared" si="402"/>
        <v>0</v>
      </c>
      <c r="R6441" t="b">
        <f t="shared" si="403"/>
        <v>1</v>
      </c>
    </row>
    <row r="6442" spans="1:18" x14ac:dyDescent="0.3">
      <c r="A6442">
        <v>93</v>
      </c>
      <c r="B6442">
        <v>112</v>
      </c>
      <c r="C6442">
        <v>-1</v>
      </c>
      <c r="D6442">
        <v>6875.63</v>
      </c>
      <c r="E6442">
        <f>VLOOKUP(B6442,'[1]input data'!$G$3:$H$180,2,FALSE)</f>
        <v>23</v>
      </c>
      <c r="F6442" t="str">
        <f t="shared" si="400"/>
        <v>93_-1_23</v>
      </c>
      <c r="G6442">
        <f>_xlfn.MAXIFS($D$3:$D$7726,$F$3:$F$7726,$F6442)</f>
        <v>6875.63</v>
      </c>
      <c r="J6442">
        <v>93</v>
      </c>
      <c r="K6442">
        <v>112</v>
      </c>
      <c r="L6442">
        <v>-1</v>
      </c>
      <c r="M6442">
        <v>6875.63</v>
      </c>
      <c r="N6442">
        <f>VLOOKUP(K6442,'[1]input data'!$G$3:$H$180,2,FALSE)</f>
        <v>23</v>
      </c>
      <c r="O6442" t="str">
        <f t="shared" si="401"/>
        <v>93_-1_23</v>
      </c>
      <c r="P6442">
        <f>SUMIF($O$3:$O$7726,O6442,$M$3:$M$7726)</f>
        <v>6875.63</v>
      </c>
      <c r="Q6442">
        <f t="shared" si="402"/>
        <v>0</v>
      </c>
      <c r="R6442" t="b">
        <f t="shared" si="403"/>
        <v>1</v>
      </c>
    </row>
    <row r="6443" spans="1:18" x14ac:dyDescent="0.3">
      <c r="A6443">
        <v>93</v>
      </c>
      <c r="B6443">
        <v>24</v>
      </c>
      <c r="C6443">
        <v>-1</v>
      </c>
      <c r="D6443">
        <v>3494.9</v>
      </c>
      <c r="E6443">
        <f>VLOOKUP(B6443,'[1]input data'!$G$3:$H$180,2,FALSE)</f>
        <v>24</v>
      </c>
      <c r="F6443" t="str">
        <f t="shared" si="400"/>
        <v>93_-1_24</v>
      </c>
      <c r="G6443">
        <f>_xlfn.MAXIFS($D$3:$D$7726,$F$3:$F$7726,$F6443)</f>
        <v>3760.49</v>
      </c>
      <c r="J6443">
        <v>93</v>
      </c>
      <c r="K6443">
        <v>24</v>
      </c>
      <c r="L6443">
        <v>-1</v>
      </c>
      <c r="M6443">
        <v>0</v>
      </c>
      <c r="N6443">
        <f>VLOOKUP(K6443,'[1]input data'!$G$3:$H$180,2,FALSE)</f>
        <v>24</v>
      </c>
      <c r="O6443" t="str">
        <f t="shared" si="401"/>
        <v>93_-1_24</v>
      </c>
      <c r="P6443">
        <f>SUMIF($O$3:$O$7726,O6443,$M$3:$M$7726)</f>
        <v>3760.49</v>
      </c>
      <c r="Q6443">
        <f t="shared" si="402"/>
        <v>0</v>
      </c>
      <c r="R6443" t="b">
        <f t="shared" si="403"/>
        <v>1</v>
      </c>
    </row>
    <row r="6444" spans="1:18" x14ac:dyDescent="0.3">
      <c r="A6444">
        <v>93</v>
      </c>
      <c r="B6444">
        <v>113</v>
      </c>
      <c r="C6444">
        <v>-1</v>
      </c>
      <c r="D6444">
        <v>3760.49</v>
      </c>
      <c r="E6444">
        <f>VLOOKUP(B6444,'[1]input data'!$G$3:$H$180,2,FALSE)</f>
        <v>24</v>
      </c>
      <c r="F6444" t="str">
        <f t="shared" si="400"/>
        <v>93_-1_24</v>
      </c>
      <c r="G6444">
        <f>_xlfn.MAXIFS($D$3:$D$7726,$F$3:$F$7726,$F6444)</f>
        <v>3760.49</v>
      </c>
      <c r="J6444">
        <v>93</v>
      </c>
      <c r="K6444">
        <v>113</v>
      </c>
      <c r="L6444">
        <v>-1</v>
      </c>
      <c r="M6444">
        <v>3760.49</v>
      </c>
      <c r="N6444">
        <f>VLOOKUP(K6444,'[1]input data'!$G$3:$H$180,2,FALSE)</f>
        <v>24</v>
      </c>
      <c r="O6444" t="str">
        <f t="shared" si="401"/>
        <v>93_-1_24</v>
      </c>
      <c r="P6444">
        <f>SUMIF($O$3:$O$7726,O6444,$M$3:$M$7726)</f>
        <v>3760.49</v>
      </c>
      <c r="Q6444">
        <f t="shared" si="402"/>
        <v>0</v>
      </c>
      <c r="R6444" t="b">
        <f t="shared" si="403"/>
        <v>1</v>
      </c>
    </row>
    <row r="6445" spans="1:18" x14ac:dyDescent="0.3">
      <c r="A6445">
        <v>93</v>
      </c>
      <c r="B6445">
        <v>25</v>
      </c>
      <c r="C6445">
        <v>-1</v>
      </c>
      <c r="D6445">
        <v>1243.6099999999999</v>
      </c>
      <c r="E6445">
        <f>VLOOKUP(B6445,'[1]input data'!$G$3:$H$180,2,FALSE)</f>
        <v>25</v>
      </c>
      <c r="F6445" t="str">
        <f t="shared" si="400"/>
        <v>93_-1_25</v>
      </c>
      <c r="G6445">
        <f>_xlfn.MAXIFS($D$3:$D$7726,$F$3:$F$7726,$F6445)</f>
        <v>1243.6099999999999</v>
      </c>
      <c r="J6445">
        <v>93</v>
      </c>
      <c r="K6445">
        <v>25</v>
      </c>
      <c r="L6445">
        <v>-1</v>
      </c>
      <c r="M6445">
        <v>1243.6099999999999</v>
      </c>
      <c r="N6445">
        <f>VLOOKUP(K6445,'[1]input data'!$G$3:$H$180,2,FALSE)</f>
        <v>25</v>
      </c>
      <c r="O6445" t="str">
        <f t="shared" si="401"/>
        <v>93_-1_25</v>
      </c>
      <c r="P6445">
        <f>SUMIF($O$3:$O$7726,O6445,$M$3:$M$7726)</f>
        <v>1243.6099999999999</v>
      </c>
      <c r="Q6445">
        <f t="shared" si="402"/>
        <v>0</v>
      </c>
      <c r="R6445" t="b">
        <f t="shared" si="403"/>
        <v>1</v>
      </c>
    </row>
    <row r="6446" spans="1:18" x14ac:dyDescent="0.3">
      <c r="A6446">
        <v>93</v>
      </c>
      <c r="B6446">
        <v>114</v>
      </c>
      <c r="C6446">
        <v>-1</v>
      </c>
      <c r="D6446">
        <v>1227.29</v>
      </c>
      <c r="E6446">
        <f>VLOOKUP(B6446,'[1]input data'!$G$3:$H$180,2,FALSE)</f>
        <v>25</v>
      </c>
      <c r="F6446" t="str">
        <f t="shared" si="400"/>
        <v>93_-1_25</v>
      </c>
      <c r="G6446">
        <f>_xlfn.MAXIFS($D$3:$D$7726,$F$3:$F$7726,$F6446)</f>
        <v>1243.6099999999999</v>
      </c>
      <c r="J6446">
        <v>93</v>
      </c>
      <c r="K6446">
        <v>114</v>
      </c>
      <c r="L6446">
        <v>-1</v>
      </c>
      <c r="M6446">
        <v>0</v>
      </c>
      <c r="N6446">
        <f>VLOOKUP(K6446,'[1]input data'!$G$3:$H$180,2,FALSE)</f>
        <v>25</v>
      </c>
      <c r="O6446" t="str">
        <f t="shared" si="401"/>
        <v>93_-1_25</v>
      </c>
      <c r="P6446">
        <f>SUMIF($O$3:$O$7726,O6446,$M$3:$M$7726)</f>
        <v>1243.6099999999999</v>
      </c>
      <c r="Q6446">
        <f t="shared" si="402"/>
        <v>0</v>
      </c>
      <c r="R6446" t="b">
        <f t="shared" si="403"/>
        <v>1</v>
      </c>
    </row>
    <row r="6447" spans="1:18" x14ac:dyDescent="0.3">
      <c r="A6447">
        <v>93</v>
      </c>
      <c r="B6447">
        <v>26</v>
      </c>
      <c r="C6447">
        <v>-1</v>
      </c>
      <c r="D6447">
        <v>1243.6099999999999</v>
      </c>
      <c r="E6447">
        <f>VLOOKUP(B6447,'[1]input data'!$G$3:$H$180,2,FALSE)</f>
        <v>26</v>
      </c>
      <c r="F6447" t="str">
        <f t="shared" si="400"/>
        <v>93_-1_26</v>
      </c>
      <c r="G6447">
        <f>_xlfn.MAXIFS($D$3:$D$7726,$F$3:$F$7726,$F6447)</f>
        <v>1243.6099999999999</v>
      </c>
      <c r="J6447">
        <v>93</v>
      </c>
      <c r="K6447">
        <v>26</v>
      </c>
      <c r="L6447">
        <v>-1</v>
      </c>
      <c r="M6447">
        <v>1243.6099999999999</v>
      </c>
      <c r="N6447">
        <f>VLOOKUP(K6447,'[1]input data'!$G$3:$H$180,2,FALSE)</f>
        <v>26</v>
      </c>
      <c r="O6447" t="str">
        <f t="shared" si="401"/>
        <v>93_-1_26</v>
      </c>
      <c r="P6447">
        <f>SUMIF($O$3:$O$7726,O6447,$M$3:$M$7726)</f>
        <v>1243.6099999999999</v>
      </c>
      <c r="Q6447">
        <f t="shared" si="402"/>
        <v>0</v>
      </c>
      <c r="R6447" t="b">
        <f t="shared" si="403"/>
        <v>1</v>
      </c>
    </row>
    <row r="6448" spans="1:18" x14ac:dyDescent="0.3">
      <c r="A6448">
        <v>93</v>
      </c>
      <c r="B6448">
        <v>115</v>
      </c>
      <c r="C6448">
        <v>-1</v>
      </c>
      <c r="D6448">
        <v>973.94</v>
      </c>
      <c r="E6448">
        <f>VLOOKUP(B6448,'[1]input data'!$G$3:$H$180,2,FALSE)</f>
        <v>26</v>
      </c>
      <c r="F6448" t="str">
        <f t="shared" si="400"/>
        <v>93_-1_26</v>
      </c>
      <c r="G6448">
        <f>_xlfn.MAXIFS($D$3:$D$7726,$F$3:$F$7726,$F6448)</f>
        <v>1243.6099999999999</v>
      </c>
      <c r="J6448">
        <v>93</v>
      </c>
      <c r="K6448">
        <v>115</v>
      </c>
      <c r="L6448">
        <v>-1</v>
      </c>
      <c r="M6448">
        <v>0</v>
      </c>
      <c r="N6448">
        <f>VLOOKUP(K6448,'[1]input data'!$G$3:$H$180,2,FALSE)</f>
        <v>26</v>
      </c>
      <c r="O6448" t="str">
        <f t="shared" si="401"/>
        <v>93_-1_26</v>
      </c>
      <c r="P6448">
        <f>SUMIF($O$3:$O$7726,O6448,$M$3:$M$7726)</f>
        <v>1243.6099999999999</v>
      </c>
      <c r="Q6448">
        <f t="shared" si="402"/>
        <v>0</v>
      </c>
      <c r="R6448" t="b">
        <f t="shared" si="403"/>
        <v>1</v>
      </c>
    </row>
    <row r="6449" spans="1:18" x14ac:dyDescent="0.3">
      <c r="A6449">
        <v>93</v>
      </c>
      <c r="B6449">
        <v>27</v>
      </c>
      <c r="C6449">
        <v>-1</v>
      </c>
      <c r="D6449">
        <v>0</v>
      </c>
      <c r="E6449">
        <f>VLOOKUP(B6449,'[1]input data'!$G$3:$H$180,2,FALSE)</f>
        <v>27</v>
      </c>
      <c r="F6449" t="str">
        <f t="shared" si="400"/>
        <v>93_-1_27</v>
      </c>
      <c r="G6449">
        <f>_xlfn.MAXIFS($D$3:$D$7726,$F$3:$F$7726,$F6449)</f>
        <v>0</v>
      </c>
      <c r="J6449">
        <v>93</v>
      </c>
      <c r="K6449">
        <v>27</v>
      </c>
      <c r="L6449">
        <v>-1</v>
      </c>
      <c r="M6449">
        <v>0</v>
      </c>
      <c r="N6449">
        <f>VLOOKUP(K6449,'[1]input data'!$G$3:$H$180,2,FALSE)</f>
        <v>27</v>
      </c>
      <c r="O6449" t="str">
        <f t="shared" si="401"/>
        <v>93_-1_27</v>
      </c>
      <c r="P6449">
        <f>SUMIF($O$3:$O$7726,O6449,$M$3:$M$7726)</f>
        <v>0</v>
      </c>
      <c r="Q6449">
        <f t="shared" si="402"/>
        <v>0</v>
      </c>
      <c r="R6449" t="b">
        <f t="shared" si="403"/>
        <v>1</v>
      </c>
    </row>
    <row r="6450" spans="1:18" x14ac:dyDescent="0.3">
      <c r="A6450">
        <v>93</v>
      </c>
      <c r="B6450">
        <v>116</v>
      </c>
      <c r="C6450">
        <v>-1</v>
      </c>
      <c r="D6450">
        <v>0</v>
      </c>
      <c r="E6450">
        <f>VLOOKUP(B6450,'[1]input data'!$G$3:$H$180,2,FALSE)</f>
        <v>27</v>
      </c>
      <c r="F6450" t="str">
        <f t="shared" si="400"/>
        <v>93_-1_27</v>
      </c>
      <c r="G6450">
        <f>_xlfn.MAXIFS($D$3:$D$7726,$F$3:$F$7726,$F6450)</f>
        <v>0</v>
      </c>
      <c r="J6450">
        <v>93</v>
      </c>
      <c r="K6450">
        <v>116</v>
      </c>
      <c r="L6450">
        <v>-1</v>
      </c>
      <c r="M6450">
        <v>0</v>
      </c>
      <c r="N6450">
        <f>VLOOKUP(K6450,'[1]input data'!$G$3:$H$180,2,FALSE)</f>
        <v>27</v>
      </c>
      <c r="O6450" t="str">
        <f t="shared" si="401"/>
        <v>93_-1_27</v>
      </c>
      <c r="P6450">
        <f>SUMIF($O$3:$O$7726,O6450,$M$3:$M$7726)</f>
        <v>0</v>
      </c>
      <c r="Q6450">
        <f t="shared" si="402"/>
        <v>0</v>
      </c>
      <c r="R6450" t="b">
        <f t="shared" si="403"/>
        <v>1</v>
      </c>
    </row>
    <row r="6451" spans="1:18" x14ac:dyDescent="0.3">
      <c r="A6451">
        <v>93</v>
      </c>
      <c r="B6451">
        <v>28</v>
      </c>
      <c r="C6451">
        <v>-1</v>
      </c>
      <c r="D6451">
        <v>1735.41</v>
      </c>
      <c r="E6451">
        <f>VLOOKUP(B6451,'[1]input data'!$G$3:$H$180,2,FALSE)</f>
        <v>28</v>
      </c>
      <c r="F6451" t="str">
        <f t="shared" si="400"/>
        <v>93_-1_28</v>
      </c>
      <c r="G6451">
        <f>_xlfn.MAXIFS($D$3:$D$7726,$F$3:$F$7726,$F6451)</f>
        <v>1735.41</v>
      </c>
      <c r="J6451">
        <v>93</v>
      </c>
      <c r="K6451">
        <v>28</v>
      </c>
      <c r="L6451">
        <v>-1</v>
      </c>
      <c r="M6451">
        <v>1735.41</v>
      </c>
      <c r="N6451">
        <f>VLOOKUP(K6451,'[1]input data'!$G$3:$H$180,2,FALSE)</f>
        <v>28</v>
      </c>
      <c r="O6451" t="str">
        <f t="shared" si="401"/>
        <v>93_-1_28</v>
      </c>
      <c r="P6451">
        <f>SUMIF($O$3:$O$7726,O6451,$M$3:$M$7726)</f>
        <v>1735.41</v>
      </c>
      <c r="Q6451">
        <f t="shared" si="402"/>
        <v>0</v>
      </c>
      <c r="R6451" t="b">
        <f t="shared" si="403"/>
        <v>1</v>
      </c>
    </row>
    <row r="6452" spans="1:18" x14ac:dyDescent="0.3">
      <c r="A6452">
        <v>93</v>
      </c>
      <c r="B6452">
        <v>117</v>
      </c>
      <c r="C6452">
        <v>-1</v>
      </c>
      <c r="D6452">
        <v>1065.8800000000001</v>
      </c>
      <c r="E6452">
        <f>VLOOKUP(B6452,'[1]input data'!$G$3:$H$180,2,FALSE)</f>
        <v>28</v>
      </c>
      <c r="F6452" t="str">
        <f t="shared" si="400"/>
        <v>93_-1_28</v>
      </c>
      <c r="G6452">
        <f>_xlfn.MAXIFS($D$3:$D$7726,$F$3:$F$7726,$F6452)</f>
        <v>1735.41</v>
      </c>
      <c r="J6452">
        <v>93</v>
      </c>
      <c r="K6452">
        <v>117</v>
      </c>
      <c r="L6452">
        <v>-1</v>
      </c>
      <c r="M6452">
        <v>0</v>
      </c>
      <c r="N6452">
        <f>VLOOKUP(K6452,'[1]input data'!$G$3:$H$180,2,FALSE)</f>
        <v>28</v>
      </c>
      <c r="O6452" t="str">
        <f t="shared" si="401"/>
        <v>93_-1_28</v>
      </c>
      <c r="P6452">
        <f>SUMIF($O$3:$O$7726,O6452,$M$3:$M$7726)</f>
        <v>1735.41</v>
      </c>
      <c r="Q6452">
        <f t="shared" si="402"/>
        <v>0</v>
      </c>
      <c r="R6452" t="b">
        <f t="shared" si="403"/>
        <v>1</v>
      </c>
    </row>
    <row r="6453" spans="1:18" x14ac:dyDescent="0.3">
      <c r="A6453">
        <v>93</v>
      </c>
      <c r="B6453">
        <v>29</v>
      </c>
      <c r="C6453">
        <v>-1</v>
      </c>
      <c r="D6453">
        <v>1217.9100000000001</v>
      </c>
      <c r="E6453">
        <f>VLOOKUP(B6453,'[1]input data'!$G$3:$H$180,2,FALSE)</f>
        <v>29</v>
      </c>
      <c r="F6453" t="str">
        <f t="shared" si="400"/>
        <v>93_-1_29</v>
      </c>
      <c r="G6453">
        <f>_xlfn.MAXIFS($D$3:$D$7726,$F$3:$F$7726,$F6453)</f>
        <v>2081.67</v>
      </c>
      <c r="J6453">
        <v>93</v>
      </c>
      <c r="K6453">
        <v>29</v>
      </c>
      <c r="L6453">
        <v>-1</v>
      </c>
      <c r="M6453">
        <v>0</v>
      </c>
      <c r="N6453">
        <f>VLOOKUP(K6453,'[1]input data'!$G$3:$H$180,2,FALSE)</f>
        <v>29</v>
      </c>
      <c r="O6453" t="str">
        <f t="shared" si="401"/>
        <v>93_-1_29</v>
      </c>
      <c r="P6453">
        <f>SUMIF($O$3:$O$7726,O6453,$M$3:$M$7726)</f>
        <v>2081.67</v>
      </c>
      <c r="Q6453">
        <f t="shared" si="402"/>
        <v>0</v>
      </c>
      <c r="R6453" t="b">
        <f t="shared" si="403"/>
        <v>1</v>
      </c>
    </row>
    <row r="6454" spans="1:18" x14ac:dyDescent="0.3">
      <c r="A6454">
        <v>93</v>
      </c>
      <c r="B6454">
        <v>118</v>
      </c>
      <c r="C6454">
        <v>-1</v>
      </c>
      <c r="D6454">
        <v>2081.67</v>
      </c>
      <c r="E6454">
        <f>VLOOKUP(B6454,'[1]input data'!$G$3:$H$180,2,FALSE)</f>
        <v>29</v>
      </c>
      <c r="F6454" t="str">
        <f t="shared" si="400"/>
        <v>93_-1_29</v>
      </c>
      <c r="G6454">
        <f>_xlfn.MAXIFS($D$3:$D$7726,$F$3:$F$7726,$F6454)</f>
        <v>2081.67</v>
      </c>
      <c r="J6454">
        <v>93</v>
      </c>
      <c r="K6454">
        <v>118</v>
      </c>
      <c r="L6454">
        <v>-1</v>
      </c>
      <c r="M6454">
        <v>2081.67</v>
      </c>
      <c r="N6454">
        <f>VLOOKUP(K6454,'[1]input data'!$G$3:$H$180,2,FALSE)</f>
        <v>29</v>
      </c>
      <c r="O6454" t="str">
        <f t="shared" si="401"/>
        <v>93_-1_29</v>
      </c>
      <c r="P6454">
        <f>SUMIF($O$3:$O$7726,O6454,$M$3:$M$7726)</f>
        <v>2081.67</v>
      </c>
      <c r="Q6454">
        <f t="shared" si="402"/>
        <v>0</v>
      </c>
      <c r="R6454" t="b">
        <f t="shared" si="403"/>
        <v>1</v>
      </c>
    </row>
    <row r="6455" spans="1:18" x14ac:dyDescent="0.3">
      <c r="A6455">
        <v>93</v>
      </c>
      <c r="B6455">
        <v>30</v>
      </c>
      <c r="C6455">
        <v>-1</v>
      </c>
      <c r="D6455">
        <v>1217.9100000000001</v>
      </c>
      <c r="E6455">
        <f>VLOOKUP(B6455,'[1]input data'!$G$3:$H$180,2,FALSE)</f>
        <v>30</v>
      </c>
      <c r="F6455" t="str">
        <f t="shared" si="400"/>
        <v>93_-1_30</v>
      </c>
      <c r="G6455">
        <f>_xlfn.MAXIFS($D$3:$D$7726,$F$3:$F$7726,$F6455)</f>
        <v>1217.9100000000001</v>
      </c>
      <c r="J6455">
        <v>93</v>
      </c>
      <c r="K6455">
        <v>30</v>
      </c>
      <c r="L6455">
        <v>-1</v>
      </c>
      <c r="M6455">
        <v>1217.9100000000001</v>
      </c>
      <c r="N6455">
        <f>VLOOKUP(K6455,'[1]input data'!$G$3:$H$180,2,FALSE)</f>
        <v>30</v>
      </c>
      <c r="O6455" t="str">
        <f t="shared" si="401"/>
        <v>93_-1_30</v>
      </c>
      <c r="P6455">
        <f>SUMIF($O$3:$O$7726,O6455,$M$3:$M$7726)</f>
        <v>1217.9100000000001</v>
      </c>
      <c r="Q6455">
        <f t="shared" si="402"/>
        <v>0</v>
      </c>
      <c r="R6455" t="b">
        <f t="shared" si="403"/>
        <v>1</v>
      </c>
    </row>
    <row r="6456" spans="1:18" x14ac:dyDescent="0.3">
      <c r="A6456">
        <v>93</v>
      </c>
      <c r="B6456">
        <v>119</v>
      </c>
      <c r="C6456">
        <v>-1</v>
      </c>
      <c r="D6456">
        <v>1065.6400000000001</v>
      </c>
      <c r="E6456">
        <f>VLOOKUP(B6456,'[1]input data'!$G$3:$H$180,2,FALSE)</f>
        <v>30</v>
      </c>
      <c r="F6456" t="str">
        <f t="shared" si="400"/>
        <v>93_-1_30</v>
      </c>
      <c r="G6456">
        <f>_xlfn.MAXIFS($D$3:$D$7726,$F$3:$F$7726,$F6456)</f>
        <v>1217.9100000000001</v>
      </c>
      <c r="J6456">
        <v>93</v>
      </c>
      <c r="K6456">
        <v>119</v>
      </c>
      <c r="L6456">
        <v>-1</v>
      </c>
      <c r="M6456">
        <v>0</v>
      </c>
      <c r="N6456">
        <f>VLOOKUP(K6456,'[1]input data'!$G$3:$H$180,2,FALSE)</f>
        <v>30</v>
      </c>
      <c r="O6456" t="str">
        <f t="shared" si="401"/>
        <v>93_-1_30</v>
      </c>
      <c r="P6456">
        <f>SUMIF($O$3:$O$7726,O6456,$M$3:$M$7726)</f>
        <v>1217.9100000000001</v>
      </c>
      <c r="Q6456">
        <f t="shared" si="402"/>
        <v>0</v>
      </c>
      <c r="R6456" t="b">
        <f t="shared" si="403"/>
        <v>1</v>
      </c>
    </row>
    <row r="6457" spans="1:18" x14ac:dyDescent="0.3">
      <c r="A6457">
        <v>93</v>
      </c>
      <c r="B6457">
        <v>31</v>
      </c>
      <c r="C6457">
        <v>-1</v>
      </c>
      <c r="D6457">
        <v>720.17</v>
      </c>
      <c r="E6457">
        <f>VLOOKUP(B6457,'[1]input data'!$G$3:$H$180,2,FALSE)</f>
        <v>31</v>
      </c>
      <c r="F6457" t="str">
        <f t="shared" si="400"/>
        <v>93_-1_31</v>
      </c>
      <c r="G6457">
        <f>_xlfn.MAXIFS($D$3:$D$7726,$F$3:$F$7726,$F6457)</f>
        <v>720.17</v>
      </c>
      <c r="J6457">
        <v>93</v>
      </c>
      <c r="K6457">
        <v>31</v>
      </c>
      <c r="L6457">
        <v>-1</v>
      </c>
      <c r="M6457">
        <v>720.17</v>
      </c>
      <c r="N6457">
        <f>VLOOKUP(K6457,'[1]input data'!$G$3:$H$180,2,FALSE)</f>
        <v>31</v>
      </c>
      <c r="O6457" t="str">
        <f t="shared" si="401"/>
        <v>93_-1_31</v>
      </c>
      <c r="P6457">
        <f>SUMIF($O$3:$O$7726,O6457,$M$3:$M$7726)</f>
        <v>720.17</v>
      </c>
      <c r="Q6457">
        <f t="shared" si="402"/>
        <v>0</v>
      </c>
      <c r="R6457" t="b">
        <f t="shared" si="403"/>
        <v>1</v>
      </c>
    </row>
    <row r="6458" spans="1:18" x14ac:dyDescent="0.3">
      <c r="A6458">
        <v>93</v>
      </c>
      <c r="B6458">
        <v>120</v>
      </c>
      <c r="C6458">
        <v>-1</v>
      </c>
      <c r="D6458">
        <v>404.07</v>
      </c>
      <c r="E6458">
        <f>VLOOKUP(B6458,'[1]input data'!$G$3:$H$180,2,FALSE)</f>
        <v>31</v>
      </c>
      <c r="F6458" t="str">
        <f t="shared" si="400"/>
        <v>93_-1_31</v>
      </c>
      <c r="G6458">
        <f>_xlfn.MAXIFS($D$3:$D$7726,$F$3:$F$7726,$F6458)</f>
        <v>720.17</v>
      </c>
      <c r="J6458">
        <v>93</v>
      </c>
      <c r="K6458">
        <v>120</v>
      </c>
      <c r="L6458">
        <v>-1</v>
      </c>
      <c r="M6458">
        <v>0</v>
      </c>
      <c r="N6458">
        <f>VLOOKUP(K6458,'[1]input data'!$G$3:$H$180,2,FALSE)</f>
        <v>31</v>
      </c>
      <c r="O6458" t="str">
        <f t="shared" si="401"/>
        <v>93_-1_31</v>
      </c>
      <c r="P6458">
        <f>SUMIF($O$3:$O$7726,O6458,$M$3:$M$7726)</f>
        <v>720.17</v>
      </c>
      <c r="Q6458">
        <f t="shared" si="402"/>
        <v>0</v>
      </c>
      <c r="R6458" t="b">
        <f t="shared" si="403"/>
        <v>1</v>
      </c>
    </row>
    <row r="6459" spans="1:18" x14ac:dyDescent="0.3">
      <c r="A6459">
        <v>93</v>
      </c>
      <c r="B6459">
        <v>32</v>
      </c>
      <c r="C6459">
        <v>-1</v>
      </c>
      <c r="D6459">
        <v>720.17</v>
      </c>
      <c r="E6459">
        <f>VLOOKUP(B6459,'[1]input data'!$G$3:$H$180,2,FALSE)</f>
        <v>32</v>
      </c>
      <c r="F6459" t="str">
        <f t="shared" si="400"/>
        <v>93_-1_32</v>
      </c>
      <c r="G6459">
        <f>_xlfn.MAXIFS($D$3:$D$7726,$F$3:$F$7726,$F6459)</f>
        <v>720.17</v>
      </c>
      <c r="J6459">
        <v>93</v>
      </c>
      <c r="K6459">
        <v>32</v>
      </c>
      <c r="L6459">
        <v>-1</v>
      </c>
      <c r="M6459">
        <v>720.17</v>
      </c>
      <c r="N6459">
        <f>VLOOKUP(K6459,'[1]input data'!$G$3:$H$180,2,FALSE)</f>
        <v>32</v>
      </c>
      <c r="O6459" t="str">
        <f t="shared" si="401"/>
        <v>93_-1_32</v>
      </c>
      <c r="P6459">
        <f>SUMIF($O$3:$O$7726,O6459,$M$3:$M$7726)</f>
        <v>720.17</v>
      </c>
      <c r="Q6459">
        <f t="shared" si="402"/>
        <v>0</v>
      </c>
      <c r="R6459" t="b">
        <f t="shared" si="403"/>
        <v>1</v>
      </c>
    </row>
    <row r="6460" spans="1:18" x14ac:dyDescent="0.3">
      <c r="A6460">
        <v>93</v>
      </c>
      <c r="B6460">
        <v>121</v>
      </c>
      <c r="C6460">
        <v>-1</v>
      </c>
      <c r="D6460">
        <v>452.87</v>
      </c>
      <c r="E6460">
        <f>VLOOKUP(B6460,'[1]input data'!$G$3:$H$180,2,FALSE)</f>
        <v>32</v>
      </c>
      <c r="F6460" t="str">
        <f t="shared" si="400"/>
        <v>93_-1_32</v>
      </c>
      <c r="G6460">
        <f>_xlfn.MAXIFS($D$3:$D$7726,$F$3:$F$7726,$F6460)</f>
        <v>720.17</v>
      </c>
      <c r="J6460">
        <v>93</v>
      </c>
      <c r="K6460">
        <v>121</v>
      </c>
      <c r="L6460">
        <v>-1</v>
      </c>
      <c r="M6460">
        <v>0</v>
      </c>
      <c r="N6460">
        <f>VLOOKUP(K6460,'[1]input data'!$G$3:$H$180,2,FALSE)</f>
        <v>32</v>
      </c>
      <c r="O6460" t="str">
        <f t="shared" si="401"/>
        <v>93_-1_32</v>
      </c>
      <c r="P6460">
        <f>SUMIF($O$3:$O$7726,O6460,$M$3:$M$7726)</f>
        <v>720.17</v>
      </c>
      <c r="Q6460">
        <f t="shared" si="402"/>
        <v>0</v>
      </c>
      <c r="R6460" t="b">
        <f t="shared" si="403"/>
        <v>1</v>
      </c>
    </row>
    <row r="6461" spans="1:18" x14ac:dyDescent="0.3">
      <c r="A6461">
        <v>93</v>
      </c>
      <c r="B6461">
        <v>33</v>
      </c>
      <c r="C6461">
        <v>-1</v>
      </c>
      <c r="D6461">
        <v>0</v>
      </c>
      <c r="E6461">
        <f>VLOOKUP(B6461,'[1]input data'!$G$3:$H$180,2,FALSE)</f>
        <v>33</v>
      </c>
      <c r="F6461" t="str">
        <f t="shared" si="400"/>
        <v>93_-1_33</v>
      </c>
      <c r="G6461">
        <f>_xlfn.MAXIFS($D$3:$D$7726,$F$3:$F$7726,$F6461)</f>
        <v>0</v>
      </c>
      <c r="J6461">
        <v>93</v>
      </c>
      <c r="K6461">
        <v>33</v>
      </c>
      <c r="L6461">
        <v>-1</v>
      </c>
      <c r="M6461">
        <v>0</v>
      </c>
      <c r="N6461">
        <f>VLOOKUP(K6461,'[1]input data'!$G$3:$H$180,2,FALSE)</f>
        <v>33</v>
      </c>
      <c r="O6461" t="str">
        <f t="shared" si="401"/>
        <v>93_-1_33</v>
      </c>
      <c r="P6461">
        <f>SUMIF($O$3:$O$7726,O6461,$M$3:$M$7726)</f>
        <v>0</v>
      </c>
      <c r="Q6461">
        <f t="shared" si="402"/>
        <v>0</v>
      </c>
      <c r="R6461" t="b">
        <f t="shared" si="403"/>
        <v>1</v>
      </c>
    </row>
    <row r="6462" spans="1:18" x14ac:dyDescent="0.3">
      <c r="A6462">
        <v>93</v>
      </c>
      <c r="B6462">
        <v>122</v>
      </c>
      <c r="C6462">
        <v>-1</v>
      </c>
      <c r="D6462">
        <v>0</v>
      </c>
      <c r="E6462">
        <f>VLOOKUP(B6462,'[1]input data'!$G$3:$H$180,2,FALSE)</f>
        <v>33</v>
      </c>
      <c r="F6462" t="str">
        <f t="shared" si="400"/>
        <v>93_-1_33</v>
      </c>
      <c r="G6462">
        <f>_xlfn.MAXIFS($D$3:$D$7726,$F$3:$F$7726,$F6462)</f>
        <v>0</v>
      </c>
      <c r="J6462">
        <v>93</v>
      </c>
      <c r="K6462">
        <v>122</v>
      </c>
      <c r="L6462">
        <v>-1</v>
      </c>
      <c r="M6462">
        <v>0</v>
      </c>
      <c r="N6462">
        <f>VLOOKUP(K6462,'[1]input data'!$G$3:$H$180,2,FALSE)</f>
        <v>33</v>
      </c>
      <c r="O6462" t="str">
        <f t="shared" si="401"/>
        <v>93_-1_33</v>
      </c>
      <c r="P6462">
        <f>SUMIF($O$3:$O$7726,O6462,$M$3:$M$7726)</f>
        <v>0</v>
      </c>
      <c r="Q6462">
        <f t="shared" si="402"/>
        <v>0</v>
      </c>
      <c r="R6462" t="b">
        <f t="shared" si="403"/>
        <v>1</v>
      </c>
    </row>
    <row r="6463" spans="1:18" x14ac:dyDescent="0.3">
      <c r="A6463">
        <v>93</v>
      </c>
      <c r="B6463">
        <v>34</v>
      </c>
      <c r="C6463">
        <v>-1</v>
      </c>
      <c r="D6463">
        <v>2318.35</v>
      </c>
      <c r="E6463">
        <f>VLOOKUP(B6463,'[1]input data'!$G$3:$H$180,2,FALSE)</f>
        <v>34</v>
      </c>
      <c r="F6463" t="str">
        <f t="shared" si="400"/>
        <v>93_-1_34</v>
      </c>
      <c r="G6463">
        <f>_xlfn.MAXIFS($D$3:$D$7726,$F$3:$F$7726,$F6463)</f>
        <v>2318.35</v>
      </c>
      <c r="J6463">
        <v>93</v>
      </c>
      <c r="K6463">
        <v>34</v>
      </c>
      <c r="L6463">
        <v>-1</v>
      </c>
      <c r="M6463">
        <v>2318.35</v>
      </c>
      <c r="N6463">
        <f>VLOOKUP(K6463,'[1]input data'!$G$3:$H$180,2,FALSE)</f>
        <v>34</v>
      </c>
      <c r="O6463" t="str">
        <f t="shared" si="401"/>
        <v>93_-1_34</v>
      </c>
      <c r="P6463">
        <f>SUMIF($O$3:$O$7726,O6463,$M$3:$M$7726)</f>
        <v>2318.35</v>
      </c>
      <c r="Q6463">
        <f t="shared" si="402"/>
        <v>0</v>
      </c>
      <c r="R6463" t="b">
        <f t="shared" si="403"/>
        <v>1</v>
      </c>
    </row>
    <row r="6464" spans="1:18" x14ac:dyDescent="0.3">
      <c r="A6464">
        <v>93</v>
      </c>
      <c r="B6464">
        <v>123</v>
      </c>
      <c r="C6464">
        <v>-1</v>
      </c>
      <c r="D6464">
        <v>491.85</v>
      </c>
      <c r="E6464">
        <f>VLOOKUP(B6464,'[1]input data'!$G$3:$H$180,2,FALSE)</f>
        <v>34</v>
      </c>
      <c r="F6464" t="str">
        <f t="shared" si="400"/>
        <v>93_-1_34</v>
      </c>
      <c r="G6464">
        <f>_xlfn.MAXIFS($D$3:$D$7726,$F$3:$F$7726,$F6464)</f>
        <v>2318.35</v>
      </c>
      <c r="J6464">
        <v>93</v>
      </c>
      <c r="K6464">
        <v>123</v>
      </c>
      <c r="L6464">
        <v>-1</v>
      </c>
      <c r="M6464">
        <v>0</v>
      </c>
      <c r="N6464">
        <f>VLOOKUP(K6464,'[1]input data'!$G$3:$H$180,2,FALSE)</f>
        <v>34</v>
      </c>
      <c r="O6464" t="str">
        <f t="shared" si="401"/>
        <v>93_-1_34</v>
      </c>
      <c r="P6464">
        <f>SUMIF($O$3:$O$7726,O6464,$M$3:$M$7726)</f>
        <v>2318.35</v>
      </c>
      <c r="Q6464">
        <f t="shared" si="402"/>
        <v>0</v>
      </c>
      <c r="R6464" t="b">
        <f t="shared" si="403"/>
        <v>1</v>
      </c>
    </row>
    <row r="6465" spans="1:18" x14ac:dyDescent="0.3">
      <c r="A6465">
        <v>93</v>
      </c>
      <c r="B6465">
        <v>35</v>
      </c>
      <c r="C6465">
        <v>-1</v>
      </c>
      <c r="D6465">
        <v>493.93</v>
      </c>
      <c r="E6465">
        <f>VLOOKUP(B6465,'[1]input data'!$G$3:$H$180,2,FALSE)</f>
        <v>35</v>
      </c>
      <c r="F6465" t="str">
        <f t="shared" si="400"/>
        <v>93_-1_35</v>
      </c>
      <c r="G6465">
        <f>_xlfn.MAXIFS($D$3:$D$7726,$F$3:$F$7726,$F6465)</f>
        <v>817.24</v>
      </c>
      <c r="J6465">
        <v>93</v>
      </c>
      <c r="K6465">
        <v>35</v>
      </c>
      <c r="L6465">
        <v>-1</v>
      </c>
      <c r="M6465">
        <v>0</v>
      </c>
      <c r="N6465">
        <f>VLOOKUP(K6465,'[1]input data'!$G$3:$H$180,2,FALSE)</f>
        <v>35</v>
      </c>
      <c r="O6465" t="str">
        <f t="shared" si="401"/>
        <v>93_-1_35</v>
      </c>
      <c r="P6465">
        <f>SUMIF($O$3:$O$7726,O6465,$M$3:$M$7726)</f>
        <v>817.24</v>
      </c>
      <c r="Q6465">
        <f t="shared" si="402"/>
        <v>0</v>
      </c>
      <c r="R6465" t="b">
        <f t="shared" si="403"/>
        <v>1</v>
      </c>
    </row>
    <row r="6466" spans="1:18" x14ac:dyDescent="0.3">
      <c r="A6466">
        <v>93</v>
      </c>
      <c r="B6466">
        <v>124</v>
      </c>
      <c r="C6466">
        <v>-1</v>
      </c>
      <c r="D6466">
        <v>817.24</v>
      </c>
      <c r="E6466">
        <f>VLOOKUP(B6466,'[1]input data'!$G$3:$H$180,2,FALSE)</f>
        <v>35</v>
      </c>
      <c r="F6466" t="str">
        <f t="shared" si="400"/>
        <v>93_-1_35</v>
      </c>
      <c r="G6466">
        <f>_xlfn.MAXIFS($D$3:$D$7726,$F$3:$F$7726,$F6466)</f>
        <v>817.24</v>
      </c>
      <c r="J6466">
        <v>93</v>
      </c>
      <c r="K6466">
        <v>124</v>
      </c>
      <c r="L6466">
        <v>-1</v>
      </c>
      <c r="M6466">
        <v>817.24</v>
      </c>
      <c r="N6466">
        <f>VLOOKUP(K6466,'[1]input data'!$G$3:$H$180,2,FALSE)</f>
        <v>35</v>
      </c>
      <c r="O6466" t="str">
        <f t="shared" si="401"/>
        <v>93_-1_35</v>
      </c>
      <c r="P6466">
        <f>SUMIF($O$3:$O$7726,O6466,$M$3:$M$7726)</f>
        <v>817.24</v>
      </c>
      <c r="Q6466">
        <f t="shared" si="402"/>
        <v>0</v>
      </c>
      <c r="R6466" t="b">
        <f t="shared" si="403"/>
        <v>1</v>
      </c>
    </row>
    <row r="6467" spans="1:18" x14ac:dyDescent="0.3">
      <c r="A6467">
        <v>93</v>
      </c>
      <c r="B6467">
        <v>36</v>
      </c>
      <c r="C6467">
        <v>-1</v>
      </c>
      <c r="D6467">
        <v>493.93</v>
      </c>
      <c r="E6467">
        <f>VLOOKUP(B6467,'[1]input data'!$G$3:$H$180,2,FALSE)</f>
        <v>36</v>
      </c>
      <c r="F6467" t="str">
        <f t="shared" si="400"/>
        <v>93_-1_36</v>
      </c>
      <c r="G6467">
        <f>_xlfn.MAXIFS($D$3:$D$7726,$F$3:$F$7726,$F6467)</f>
        <v>780.11</v>
      </c>
      <c r="J6467">
        <v>93</v>
      </c>
      <c r="K6467">
        <v>36</v>
      </c>
      <c r="L6467">
        <v>-1</v>
      </c>
      <c r="M6467">
        <v>0</v>
      </c>
      <c r="N6467">
        <f>VLOOKUP(K6467,'[1]input data'!$G$3:$H$180,2,FALSE)</f>
        <v>36</v>
      </c>
      <c r="O6467" t="str">
        <f t="shared" si="401"/>
        <v>93_-1_36</v>
      </c>
      <c r="P6467">
        <f>SUMIF($O$3:$O$7726,O6467,$M$3:$M$7726)</f>
        <v>780.11</v>
      </c>
      <c r="Q6467">
        <f t="shared" si="402"/>
        <v>0</v>
      </c>
      <c r="R6467" t="b">
        <f t="shared" si="403"/>
        <v>1</v>
      </c>
    </row>
    <row r="6468" spans="1:18" x14ac:dyDescent="0.3">
      <c r="A6468">
        <v>93</v>
      </c>
      <c r="B6468">
        <v>125</v>
      </c>
      <c r="C6468">
        <v>-1</v>
      </c>
      <c r="D6468">
        <v>780.11</v>
      </c>
      <c r="E6468">
        <f>VLOOKUP(B6468,'[1]input data'!$G$3:$H$180,2,FALSE)</f>
        <v>36</v>
      </c>
      <c r="F6468" t="str">
        <f t="shared" ref="F6468:F6531" si="404">A6468&amp;"_"&amp;C6468&amp;"_"&amp;E6468</f>
        <v>93_-1_36</v>
      </c>
      <c r="G6468">
        <f>_xlfn.MAXIFS($D$3:$D$7726,$F$3:$F$7726,$F6468)</f>
        <v>780.11</v>
      </c>
      <c r="J6468">
        <v>93</v>
      </c>
      <c r="K6468">
        <v>125</v>
      </c>
      <c r="L6468">
        <v>-1</v>
      </c>
      <c r="M6468">
        <v>780.11</v>
      </c>
      <c r="N6468">
        <f>VLOOKUP(K6468,'[1]input data'!$G$3:$H$180,2,FALSE)</f>
        <v>36</v>
      </c>
      <c r="O6468" t="str">
        <f t="shared" ref="O6468:O6531" si="405">J6468&amp;"_"&amp;L6468&amp;"_"&amp;N6468</f>
        <v>93_-1_36</v>
      </c>
      <c r="P6468">
        <f>SUMIF($O$3:$O$7726,O6468,$M$3:$M$7726)</f>
        <v>780.11</v>
      </c>
      <c r="Q6468">
        <f t="shared" ref="Q6468:Q6531" si="406">G6468-P6468</f>
        <v>0</v>
      </c>
      <c r="R6468" t="b">
        <f t="shared" ref="R6468:R6531" si="407">OR(D6468=G6468,M6468=0)</f>
        <v>1</v>
      </c>
    </row>
    <row r="6469" spans="1:18" x14ac:dyDescent="0.3">
      <c r="A6469">
        <v>93</v>
      </c>
      <c r="B6469">
        <v>37</v>
      </c>
      <c r="C6469">
        <v>-1</v>
      </c>
      <c r="D6469">
        <v>237.69</v>
      </c>
      <c r="E6469">
        <f>VLOOKUP(B6469,'[1]input data'!$G$3:$H$180,2,FALSE)</f>
        <v>37</v>
      </c>
      <c r="F6469" t="str">
        <f t="shared" si="404"/>
        <v>93_-1_37</v>
      </c>
      <c r="G6469">
        <f>_xlfn.MAXIFS($D$3:$D$7726,$F$3:$F$7726,$F6469)</f>
        <v>237.69</v>
      </c>
      <c r="J6469">
        <v>93</v>
      </c>
      <c r="K6469">
        <v>37</v>
      </c>
      <c r="L6469">
        <v>-1</v>
      </c>
      <c r="M6469">
        <v>237.69</v>
      </c>
      <c r="N6469">
        <f>VLOOKUP(K6469,'[1]input data'!$G$3:$H$180,2,FALSE)</f>
        <v>37</v>
      </c>
      <c r="O6469" t="str">
        <f t="shared" si="405"/>
        <v>93_-1_37</v>
      </c>
      <c r="P6469">
        <f>SUMIF($O$3:$O$7726,O6469,$M$3:$M$7726)</f>
        <v>237.69</v>
      </c>
      <c r="Q6469">
        <f t="shared" si="406"/>
        <v>0</v>
      </c>
      <c r="R6469" t="b">
        <f t="shared" si="407"/>
        <v>1</v>
      </c>
    </row>
    <row r="6470" spans="1:18" x14ac:dyDescent="0.3">
      <c r="A6470">
        <v>93</v>
      </c>
      <c r="B6470">
        <v>126</v>
      </c>
      <c r="C6470">
        <v>-1</v>
      </c>
      <c r="D6470">
        <v>178.09</v>
      </c>
      <c r="E6470">
        <f>VLOOKUP(B6470,'[1]input data'!$G$3:$H$180,2,FALSE)</f>
        <v>37</v>
      </c>
      <c r="F6470" t="str">
        <f t="shared" si="404"/>
        <v>93_-1_37</v>
      </c>
      <c r="G6470">
        <f>_xlfn.MAXIFS($D$3:$D$7726,$F$3:$F$7726,$F6470)</f>
        <v>237.69</v>
      </c>
      <c r="J6470">
        <v>93</v>
      </c>
      <c r="K6470">
        <v>126</v>
      </c>
      <c r="L6470">
        <v>-1</v>
      </c>
      <c r="M6470">
        <v>0</v>
      </c>
      <c r="N6470">
        <f>VLOOKUP(K6470,'[1]input data'!$G$3:$H$180,2,FALSE)</f>
        <v>37</v>
      </c>
      <c r="O6470" t="str">
        <f t="shared" si="405"/>
        <v>93_-1_37</v>
      </c>
      <c r="P6470">
        <f>SUMIF($O$3:$O$7726,O6470,$M$3:$M$7726)</f>
        <v>237.69</v>
      </c>
      <c r="Q6470">
        <f t="shared" si="406"/>
        <v>0</v>
      </c>
      <c r="R6470" t="b">
        <f t="shared" si="407"/>
        <v>1</v>
      </c>
    </row>
    <row r="6471" spans="1:18" x14ac:dyDescent="0.3">
      <c r="A6471">
        <v>93</v>
      </c>
      <c r="B6471">
        <v>38</v>
      </c>
      <c r="C6471">
        <v>-1</v>
      </c>
      <c r="D6471">
        <v>237.69</v>
      </c>
      <c r="E6471">
        <f>VLOOKUP(B6471,'[1]input data'!$G$3:$H$180,2,FALSE)</f>
        <v>38</v>
      </c>
      <c r="F6471" t="str">
        <f t="shared" si="404"/>
        <v>93_-1_38</v>
      </c>
      <c r="G6471">
        <f>_xlfn.MAXIFS($D$3:$D$7726,$F$3:$F$7726,$F6471)</f>
        <v>237.69</v>
      </c>
      <c r="J6471">
        <v>93</v>
      </c>
      <c r="K6471">
        <v>38</v>
      </c>
      <c r="L6471">
        <v>-1</v>
      </c>
      <c r="M6471">
        <v>237.69</v>
      </c>
      <c r="N6471">
        <f>VLOOKUP(K6471,'[1]input data'!$G$3:$H$180,2,FALSE)</f>
        <v>38</v>
      </c>
      <c r="O6471" t="str">
        <f t="shared" si="405"/>
        <v>93_-1_38</v>
      </c>
      <c r="P6471">
        <f>SUMIF($O$3:$O$7726,O6471,$M$3:$M$7726)</f>
        <v>237.69</v>
      </c>
      <c r="Q6471">
        <f t="shared" si="406"/>
        <v>0</v>
      </c>
      <c r="R6471" t="b">
        <f t="shared" si="407"/>
        <v>1</v>
      </c>
    </row>
    <row r="6472" spans="1:18" x14ac:dyDescent="0.3">
      <c r="A6472">
        <v>93</v>
      </c>
      <c r="B6472">
        <v>127</v>
      </c>
      <c r="C6472">
        <v>-1</v>
      </c>
      <c r="D6472">
        <v>196.62</v>
      </c>
      <c r="E6472">
        <f>VLOOKUP(B6472,'[1]input data'!$G$3:$H$180,2,FALSE)</f>
        <v>38</v>
      </c>
      <c r="F6472" t="str">
        <f t="shared" si="404"/>
        <v>93_-1_38</v>
      </c>
      <c r="G6472">
        <f>_xlfn.MAXIFS($D$3:$D$7726,$F$3:$F$7726,$F6472)</f>
        <v>237.69</v>
      </c>
      <c r="J6472">
        <v>93</v>
      </c>
      <c r="K6472">
        <v>127</v>
      </c>
      <c r="L6472">
        <v>-1</v>
      </c>
      <c r="M6472">
        <v>0</v>
      </c>
      <c r="N6472">
        <f>VLOOKUP(K6472,'[1]input data'!$G$3:$H$180,2,FALSE)</f>
        <v>38</v>
      </c>
      <c r="O6472" t="str">
        <f t="shared" si="405"/>
        <v>93_-1_38</v>
      </c>
      <c r="P6472">
        <f>SUMIF($O$3:$O$7726,O6472,$M$3:$M$7726)</f>
        <v>237.69</v>
      </c>
      <c r="Q6472">
        <f t="shared" si="406"/>
        <v>0</v>
      </c>
      <c r="R6472" t="b">
        <f t="shared" si="407"/>
        <v>1</v>
      </c>
    </row>
    <row r="6473" spans="1:18" x14ac:dyDescent="0.3">
      <c r="A6473">
        <v>93</v>
      </c>
      <c r="B6473">
        <v>39</v>
      </c>
      <c r="C6473">
        <v>-1</v>
      </c>
      <c r="D6473">
        <v>512.49</v>
      </c>
      <c r="E6473">
        <f>VLOOKUP(B6473,'[1]input data'!$G$3:$H$180,2,FALSE)</f>
        <v>39</v>
      </c>
      <c r="F6473" t="str">
        <f t="shared" si="404"/>
        <v>93_-1_39</v>
      </c>
      <c r="G6473">
        <f>_xlfn.MAXIFS($D$3:$D$7726,$F$3:$F$7726,$F6473)</f>
        <v>845.67</v>
      </c>
      <c r="J6473">
        <v>93</v>
      </c>
      <c r="K6473">
        <v>39</v>
      </c>
      <c r="L6473">
        <v>-1</v>
      </c>
      <c r="M6473">
        <v>0</v>
      </c>
      <c r="N6473">
        <f>VLOOKUP(K6473,'[1]input data'!$G$3:$H$180,2,FALSE)</f>
        <v>39</v>
      </c>
      <c r="O6473" t="str">
        <f t="shared" si="405"/>
        <v>93_-1_39</v>
      </c>
      <c r="P6473">
        <f>SUMIF($O$3:$O$7726,O6473,$M$3:$M$7726)</f>
        <v>845.67</v>
      </c>
      <c r="Q6473">
        <f t="shared" si="406"/>
        <v>0</v>
      </c>
      <c r="R6473" t="b">
        <f t="shared" si="407"/>
        <v>1</v>
      </c>
    </row>
    <row r="6474" spans="1:18" x14ac:dyDescent="0.3">
      <c r="A6474">
        <v>93</v>
      </c>
      <c r="B6474">
        <v>128</v>
      </c>
      <c r="C6474">
        <v>-1</v>
      </c>
      <c r="D6474">
        <v>845.67</v>
      </c>
      <c r="E6474">
        <f>VLOOKUP(B6474,'[1]input data'!$G$3:$H$180,2,FALSE)</f>
        <v>39</v>
      </c>
      <c r="F6474" t="str">
        <f t="shared" si="404"/>
        <v>93_-1_39</v>
      </c>
      <c r="G6474">
        <f>_xlfn.MAXIFS($D$3:$D$7726,$F$3:$F$7726,$F6474)</f>
        <v>845.67</v>
      </c>
      <c r="J6474">
        <v>93</v>
      </c>
      <c r="K6474">
        <v>128</v>
      </c>
      <c r="L6474">
        <v>-1</v>
      </c>
      <c r="M6474">
        <v>845.67</v>
      </c>
      <c r="N6474">
        <f>VLOOKUP(K6474,'[1]input data'!$G$3:$H$180,2,FALSE)</f>
        <v>39</v>
      </c>
      <c r="O6474" t="str">
        <f t="shared" si="405"/>
        <v>93_-1_39</v>
      </c>
      <c r="P6474">
        <f>SUMIF($O$3:$O$7726,O6474,$M$3:$M$7726)</f>
        <v>845.67</v>
      </c>
      <c r="Q6474">
        <f t="shared" si="406"/>
        <v>0</v>
      </c>
      <c r="R6474" t="b">
        <f t="shared" si="407"/>
        <v>1</v>
      </c>
    </row>
    <row r="6475" spans="1:18" x14ac:dyDescent="0.3">
      <c r="A6475">
        <v>93</v>
      </c>
      <c r="B6475">
        <v>40</v>
      </c>
      <c r="C6475">
        <v>-1</v>
      </c>
      <c r="D6475">
        <v>512.49</v>
      </c>
      <c r="E6475">
        <f>VLOOKUP(B6475,'[1]input data'!$G$3:$H$180,2,FALSE)</f>
        <v>40</v>
      </c>
      <c r="F6475" t="str">
        <f t="shared" si="404"/>
        <v>93_-1_40</v>
      </c>
      <c r="G6475">
        <f>_xlfn.MAXIFS($D$3:$D$7726,$F$3:$F$7726,$F6475)</f>
        <v>700.56</v>
      </c>
      <c r="J6475">
        <v>93</v>
      </c>
      <c r="K6475">
        <v>40</v>
      </c>
      <c r="L6475">
        <v>-1</v>
      </c>
      <c r="M6475">
        <v>0</v>
      </c>
      <c r="N6475">
        <f>VLOOKUP(K6475,'[1]input data'!$G$3:$H$180,2,FALSE)</f>
        <v>40</v>
      </c>
      <c r="O6475" t="str">
        <f t="shared" si="405"/>
        <v>93_-1_40</v>
      </c>
      <c r="P6475">
        <f>SUMIF($O$3:$O$7726,O6475,$M$3:$M$7726)</f>
        <v>700.56</v>
      </c>
      <c r="Q6475">
        <f t="shared" si="406"/>
        <v>0</v>
      </c>
      <c r="R6475" t="b">
        <f t="shared" si="407"/>
        <v>1</v>
      </c>
    </row>
    <row r="6476" spans="1:18" x14ac:dyDescent="0.3">
      <c r="A6476">
        <v>93</v>
      </c>
      <c r="B6476">
        <v>129</v>
      </c>
      <c r="C6476">
        <v>-1</v>
      </c>
      <c r="D6476">
        <v>700.56</v>
      </c>
      <c r="E6476">
        <f>VLOOKUP(B6476,'[1]input data'!$G$3:$H$180,2,FALSE)</f>
        <v>40</v>
      </c>
      <c r="F6476" t="str">
        <f t="shared" si="404"/>
        <v>93_-1_40</v>
      </c>
      <c r="G6476">
        <f>_xlfn.MAXIFS($D$3:$D$7726,$F$3:$F$7726,$F6476)</f>
        <v>700.56</v>
      </c>
      <c r="J6476">
        <v>93</v>
      </c>
      <c r="K6476">
        <v>129</v>
      </c>
      <c r="L6476">
        <v>-1</v>
      </c>
      <c r="M6476">
        <v>700.56</v>
      </c>
      <c r="N6476">
        <f>VLOOKUP(K6476,'[1]input data'!$G$3:$H$180,2,FALSE)</f>
        <v>40</v>
      </c>
      <c r="O6476" t="str">
        <f t="shared" si="405"/>
        <v>93_-1_40</v>
      </c>
      <c r="P6476">
        <f>SUMIF($O$3:$O$7726,O6476,$M$3:$M$7726)</f>
        <v>700.56</v>
      </c>
      <c r="Q6476">
        <f t="shared" si="406"/>
        <v>0</v>
      </c>
      <c r="R6476" t="b">
        <f t="shared" si="407"/>
        <v>1</v>
      </c>
    </row>
    <row r="6477" spans="1:18" x14ac:dyDescent="0.3">
      <c r="A6477">
        <v>93</v>
      </c>
      <c r="B6477">
        <v>41</v>
      </c>
      <c r="C6477">
        <v>-1</v>
      </c>
      <c r="D6477">
        <v>158.41</v>
      </c>
      <c r="E6477">
        <f>VLOOKUP(B6477,'[1]input data'!$G$3:$H$180,2,FALSE)</f>
        <v>41</v>
      </c>
      <c r="F6477" t="str">
        <f t="shared" si="404"/>
        <v>93_-1_41</v>
      </c>
      <c r="G6477">
        <f>_xlfn.MAXIFS($D$3:$D$7726,$F$3:$F$7726,$F6477)</f>
        <v>158.41</v>
      </c>
      <c r="J6477">
        <v>93</v>
      </c>
      <c r="K6477">
        <v>41</v>
      </c>
      <c r="L6477">
        <v>-1</v>
      </c>
      <c r="M6477">
        <v>158.41</v>
      </c>
      <c r="N6477">
        <f>VLOOKUP(K6477,'[1]input data'!$G$3:$H$180,2,FALSE)</f>
        <v>41</v>
      </c>
      <c r="O6477" t="str">
        <f t="shared" si="405"/>
        <v>93_-1_41</v>
      </c>
      <c r="P6477">
        <f>SUMIF($O$3:$O$7726,O6477,$M$3:$M$7726)</f>
        <v>158.41</v>
      </c>
      <c r="Q6477">
        <f t="shared" si="406"/>
        <v>0</v>
      </c>
      <c r="R6477" t="b">
        <f t="shared" si="407"/>
        <v>1</v>
      </c>
    </row>
    <row r="6478" spans="1:18" x14ac:dyDescent="0.3">
      <c r="A6478">
        <v>93</v>
      </c>
      <c r="B6478">
        <v>130</v>
      </c>
      <c r="C6478">
        <v>-1</v>
      </c>
      <c r="D6478">
        <v>88.77</v>
      </c>
      <c r="E6478">
        <f>VLOOKUP(B6478,'[1]input data'!$G$3:$H$180,2,FALSE)</f>
        <v>41</v>
      </c>
      <c r="F6478" t="str">
        <f t="shared" si="404"/>
        <v>93_-1_41</v>
      </c>
      <c r="G6478">
        <f>_xlfn.MAXIFS($D$3:$D$7726,$F$3:$F$7726,$F6478)</f>
        <v>158.41</v>
      </c>
      <c r="J6478">
        <v>93</v>
      </c>
      <c r="K6478">
        <v>130</v>
      </c>
      <c r="L6478">
        <v>-1</v>
      </c>
      <c r="M6478">
        <v>0</v>
      </c>
      <c r="N6478">
        <f>VLOOKUP(K6478,'[1]input data'!$G$3:$H$180,2,FALSE)</f>
        <v>41</v>
      </c>
      <c r="O6478" t="str">
        <f t="shared" si="405"/>
        <v>93_-1_41</v>
      </c>
      <c r="P6478">
        <f>SUMIF($O$3:$O$7726,O6478,$M$3:$M$7726)</f>
        <v>158.41</v>
      </c>
      <c r="Q6478">
        <f t="shared" si="406"/>
        <v>0</v>
      </c>
      <c r="R6478" t="b">
        <f t="shared" si="407"/>
        <v>1</v>
      </c>
    </row>
    <row r="6479" spans="1:18" x14ac:dyDescent="0.3">
      <c r="A6479">
        <v>93</v>
      </c>
      <c r="B6479">
        <v>42</v>
      </c>
      <c r="C6479">
        <v>-1</v>
      </c>
      <c r="D6479">
        <v>158.41</v>
      </c>
      <c r="E6479">
        <f>VLOOKUP(B6479,'[1]input data'!$G$3:$H$180,2,FALSE)</f>
        <v>42</v>
      </c>
      <c r="F6479" t="str">
        <f t="shared" si="404"/>
        <v>93_-1_42</v>
      </c>
      <c r="G6479">
        <f>_xlfn.MAXIFS($D$3:$D$7726,$F$3:$F$7726,$F6479)</f>
        <v>158.41</v>
      </c>
      <c r="J6479">
        <v>93</v>
      </c>
      <c r="K6479">
        <v>42</v>
      </c>
      <c r="L6479">
        <v>-1</v>
      </c>
      <c r="M6479">
        <v>158.41</v>
      </c>
      <c r="N6479">
        <f>VLOOKUP(K6479,'[1]input data'!$G$3:$H$180,2,FALSE)</f>
        <v>42</v>
      </c>
      <c r="O6479" t="str">
        <f t="shared" si="405"/>
        <v>93_-1_42</v>
      </c>
      <c r="P6479">
        <f>SUMIF($O$3:$O$7726,O6479,$M$3:$M$7726)</f>
        <v>158.41</v>
      </c>
      <c r="Q6479">
        <f t="shared" si="406"/>
        <v>0</v>
      </c>
      <c r="R6479" t="b">
        <f t="shared" si="407"/>
        <v>1</v>
      </c>
    </row>
    <row r="6480" spans="1:18" x14ac:dyDescent="0.3">
      <c r="A6480">
        <v>93</v>
      </c>
      <c r="B6480">
        <v>131</v>
      </c>
      <c r="C6480">
        <v>-1</v>
      </c>
      <c r="D6480">
        <v>84.51</v>
      </c>
      <c r="E6480">
        <f>VLOOKUP(B6480,'[1]input data'!$G$3:$H$180,2,FALSE)</f>
        <v>42</v>
      </c>
      <c r="F6480" t="str">
        <f t="shared" si="404"/>
        <v>93_-1_42</v>
      </c>
      <c r="G6480">
        <f>_xlfn.MAXIFS($D$3:$D$7726,$F$3:$F$7726,$F6480)</f>
        <v>158.41</v>
      </c>
      <c r="J6480">
        <v>93</v>
      </c>
      <c r="K6480">
        <v>131</v>
      </c>
      <c r="L6480">
        <v>-1</v>
      </c>
      <c r="M6480">
        <v>0</v>
      </c>
      <c r="N6480">
        <f>VLOOKUP(K6480,'[1]input data'!$G$3:$H$180,2,FALSE)</f>
        <v>42</v>
      </c>
      <c r="O6480" t="str">
        <f t="shared" si="405"/>
        <v>93_-1_42</v>
      </c>
      <c r="P6480">
        <f>SUMIF($O$3:$O$7726,O6480,$M$3:$M$7726)</f>
        <v>158.41</v>
      </c>
      <c r="Q6480">
        <f t="shared" si="406"/>
        <v>0</v>
      </c>
      <c r="R6480" t="b">
        <f t="shared" si="407"/>
        <v>1</v>
      </c>
    </row>
    <row r="6481" spans="1:18" x14ac:dyDescent="0.3">
      <c r="A6481">
        <v>93</v>
      </c>
      <c r="B6481">
        <v>43</v>
      </c>
      <c r="C6481">
        <v>-1</v>
      </c>
      <c r="D6481">
        <v>795.19</v>
      </c>
      <c r="E6481">
        <f>VLOOKUP(B6481,'[1]input data'!$G$3:$H$180,2,FALSE)</f>
        <v>43</v>
      </c>
      <c r="F6481" t="str">
        <f t="shared" si="404"/>
        <v>93_-1_43</v>
      </c>
      <c r="G6481">
        <f>_xlfn.MAXIFS($D$3:$D$7726,$F$3:$F$7726,$F6481)</f>
        <v>795.19</v>
      </c>
      <c r="J6481">
        <v>93</v>
      </c>
      <c r="K6481">
        <v>43</v>
      </c>
      <c r="L6481">
        <v>-1</v>
      </c>
      <c r="M6481">
        <v>795.19</v>
      </c>
      <c r="N6481">
        <f>VLOOKUP(K6481,'[1]input data'!$G$3:$H$180,2,FALSE)</f>
        <v>43</v>
      </c>
      <c r="O6481" t="str">
        <f t="shared" si="405"/>
        <v>93_-1_43</v>
      </c>
      <c r="P6481">
        <f>SUMIF($O$3:$O$7726,O6481,$M$3:$M$7726)</f>
        <v>795.19</v>
      </c>
      <c r="Q6481">
        <f t="shared" si="406"/>
        <v>0</v>
      </c>
      <c r="R6481" t="b">
        <f t="shared" si="407"/>
        <v>1</v>
      </c>
    </row>
    <row r="6482" spans="1:18" x14ac:dyDescent="0.3">
      <c r="A6482">
        <v>93</v>
      </c>
      <c r="B6482">
        <v>132</v>
      </c>
      <c r="C6482">
        <v>-1</v>
      </c>
      <c r="D6482">
        <v>273.89999999999998</v>
      </c>
      <c r="E6482">
        <f>VLOOKUP(B6482,'[1]input data'!$G$3:$H$180,2,FALSE)</f>
        <v>43</v>
      </c>
      <c r="F6482" t="str">
        <f t="shared" si="404"/>
        <v>93_-1_43</v>
      </c>
      <c r="G6482">
        <f>_xlfn.MAXIFS($D$3:$D$7726,$F$3:$F$7726,$F6482)</f>
        <v>795.19</v>
      </c>
      <c r="J6482">
        <v>93</v>
      </c>
      <c r="K6482">
        <v>132</v>
      </c>
      <c r="L6482">
        <v>-1</v>
      </c>
      <c r="M6482">
        <v>0</v>
      </c>
      <c r="N6482">
        <f>VLOOKUP(K6482,'[1]input data'!$G$3:$H$180,2,FALSE)</f>
        <v>43</v>
      </c>
      <c r="O6482" t="str">
        <f t="shared" si="405"/>
        <v>93_-1_43</v>
      </c>
      <c r="P6482">
        <f>SUMIF($O$3:$O$7726,O6482,$M$3:$M$7726)</f>
        <v>795.19</v>
      </c>
      <c r="Q6482">
        <f t="shared" si="406"/>
        <v>0</v>
      </c>
      <c r="R6482" t="b">
        <f t="shared" si="407"/>
        <v>1</v>
      </c>
    </row>
    <row r="6483" spans="1:18" x14ac:dyDescent="0.3">
      <c r="A6483">
        <v>93</v>
      </c>
      <c r="B6483">
        <v>44</v>
      </c>
      <c r="C6483">
        <v>-1</v>
      </c>
      <c r="D6483">
        <v>300.69</v>
      </c>
      <c r="E6483">
        <f>VLOOKUP(B6483,'[1]input data'!$G$3:$H$180,2,FALSE)</f>
        <v>44</v>
      </c>
      <c r="F6483" t="str">
        <f t="shared" si="404"/>
        <v>93_-1_44</v>
      </c>
      <c r="G6483">
        <f>_xlfn.MAXIFS($D$3:$D$7726,$F$3:$F$7726,$F6483)</f>
        <v>348.22</v>
      </c>
      <c r="J6483">
        <v>93</v>
      </c>
      <c r="K6483">
        <v>44</v>
      </c>
      <c r="L6483">
        <v>-1</v>
      </c>
      <c r="M6483">
        <v>0</v>
      </c>
      <c r="N6483">
        <f>VLOOKUP(K6483,'[1]input data'!$G$3:$H$180,2,FALSE)</f>
        <v>44</v>
      </c>
      <c r="O6483" t="str">
        <f t="shared" si="405"/>
        <v>93_-1_44</v>
      </c>
      <c r="P6483">
        <f>SUMIF($O$3:$O$7726,O6483,$M$3:$M$7726)</f>
        <v>348.22</v>
      </c>
      <c r="Q6483">
        <f t="shared" si="406"/>
        <v>0</v>
      </c>
      <c r="R6483" t="b">
        <f t="shared" si="407"/>
        <v>1</v>
      </c>
    </row>
    <row r="6484" spans="1:18" x14ac:dyDescent="0.3">
      <c r="A6484">
        <v>93</v>
      </c>
      <c r="B6484">
        <v>133</v>
      </c>
      <c r="C6484">
        <v>-1</v>
      </c>
      <c r="D6484">
        <v>348.22</v>
      </c>
      <c r="E6484">
        <f>VLOOKUP(B6484,'[1]input data'!$G$3:$H$180,2,FALSE)</f>
        <v>44</v>
      </c>
      <c r="F6484" t="str">
        <f t="shared" si="404"/>
        <v>93_-1_44</v>
      </c>
      <c r="G6484">
        <f>_xlfn.MAXIFS($D$3:$D$7726,$F$3:$F$7726,$F6484)</f>
        <v>348.22</v>
      </c>
      <c r="J6484">
        <v>93</v>
      </c>
      <c r="K6484">
        <v>133</v>
      </c>
      <c r="L6484">
        <v>-1</v>
      </c>
      <c r="M6484">
        <v>348.22</v>
      </c>
      <c r="N6484">
        <f>VLOOKUP(K6484,'[1]input data'!$G$3:$H$180,2,FALSE)</f>
        <v>44</v>
      </c>
      <c r="O6484" t="str">
        <f t="shared" si="405"/>
        <v>93_-1_44</v>
      </c>
      <c r="P6484">
        <f>SUMIF($O$3:$O$7726,O6484,$M$3:$M$7726)</f>
        <v>348.22</v>
      </c>
      <c r="Q6484">
        <f t="shared" si="406"/>
        <v>0</v>
      </c>
      <c r="R6484" t="b">
        <f t="shared" si="407"/>
        <v>1</v>
      </c>
    </row>
    <row r="6485" spans="1:18" x14ac:dyDescent="0.3">
      <c r="A6485">
        <v>93</v>
      </c>
      <c r="B6485">
        <v>77</v>
      </c>
      <c r="C6485">
        <v>-1</v>
      </c>
      <c r="D6485">
        <v>404.76</v>
      </c>
      <c r="E6485">
        <f>VLOOKUP(B6485,'[1]input data'!$G$3:$H$180,2,FALSE)</f>
        <v>77</v>
      </c>
      <c r="F6485" t="str">
        <f t="shared" si="404"/>
        <v>93_-1_77</v>
      </c>
      <c r="G6485">
        <f>_xlfn.MAXIFS($D$3:$D$7726,$F$3:$F$7726,$F6485)</f>
        <v>653.47</v>
      </c>
      <c r="J6485">
        <v>93</v>
      </c>
      <c r="K6485">
        <v>77</v>
      </c>
      <c r="L6485">
        <v>-1</v>
      </c>
      <c r="M6485">
        <v>0</v>
      </c>
      <c r="N6485">
        <f>VLOOKUP(K6485,'[1]input data'!$G$3:$H$180,2,FALSE)</f>
        <v>77</v>
      </c>
      <c r="O6485" t="str">
        <f t="shared" si="405"/>
        <v>93_-1_77</v>
      </c>
      <c r="P6485">
        <f>SUMIF($O$3:$O$7726,O6485,$M$3:$M$7726)</f>
        <v>653.47</v>
      </c>
      <c r="Q6485">
        <f t="shared" si="406"/>
        <v>0</v>
      </c>
      <c r="R6485" t="b">
        <f t="shared" si="407"/>
        <v>1</v>
      </c>
    </row>
    <row r="6486" spans="1:18" x14ac:dyDescent="0.3">
      <c r="A6486">
        <v>93</v>
      </c>
      <c r="B6486">
        <v>166</v>
      </c>
      <c r="C6486">
        <v>-1</v>
      </c>
      <c r="D6486">
        <v>653.47</v>
      </c>
      <c r="E6486">
        <f>VLOOKUP(B6486,'[1]input data'!$G$3:$H$180,2,FALSE)</f>
        <v>77</v>
      </c>
      <c r="F6486" t="str">
        <f t="shared" si="404"/>
        <v>93_-1_77</v>
      </c>
      <c r="G6486">
        <f>_xlfn.MAXIFS($D$3:$D$7726,$F$3:$F$7726,$F6486)</f>
        <v>653.47</v>
      </c>
      <c r="J6486">
        <v>93</v>
      </c>
      <c r="K6486">
        <v>166</v>
      </c>
      <c r="L6486">
        <v>-1</v>
      </c>
      <c r="M6486">
        <v>653.47</v>
      </c>
      <c r="N6486">
        <f>VLOOKUP(K6486,'[1]input data'!$G$3:$H$180,2,FALSE)</f>
        <v>77</v>
      </c>
      <c r="O6486" t="str">
        <f t="shared" si="405"/>
        <v>93_-1_77</v>
      </c>
      <c r="P6486">
        <f>SUMIF($O$3:$O$7726,O6486,$M$3:$M$7726)</f>
        <v>653.47</v>
      </c>
      <c r="Q6486">
        <f t="shared" si="406"/>
        <v>0</v>
      </c>
      <c r="R6486" t="b">
        <f t="shared" si="407"/>
        <v>1</v>
      </c>
    </row>
    <row r="6487" spans="1:18" x14ac:dyDescent="0.3">
      <c r="A6487">
        <v>93</v>
      </c>
      <c r="B6487">
        <v>78</v>
      </c>
      <c r="C6487">
        <v>-1</v>
      </c>
      <c r="D6487">
        <v>404.76</v>
      </c>
      <c r="E6487">
        <f>VLOOKUP(B6487,'[1]input data'!$G$3:$H$180,2,FALSE)</f>
        <v>78</v>
      </c>
      <c r="F6487" t="str">
        <f t="shared" si="404"/>
        <v>93_-1_78</v>
      </c>
      <c r="G6487">
        <f>_xlfn.MAXIFS($D$3:$D$7726,$F$3:$F$7726,$F6487)</f>
        <v>835.68</v>
      </c>
      <c r="J6487">
        <v>93</v>
      </c>
      <c r="K6487">
        <v>78</v>
      </c>
      <c r="L6487">
        <v>-1</v>
      </c>
      <c r="M6487">
        <v>0</v>
      </c>
      <c r="N6487">
        <f>VLOOKUP(K6487,'[1]input data'!$G$3:$H$180,2,FALSE)</f>
        <v>78</v>
      </c>
      <c r="O6487" t="str">
        <f t="shared" si="405"/>
        <v>93_-1_78</v>
      </c>
      <c r="P6487">
        <f>SUMIF($O$3:$O$7726,O6487,$M$3:$M$7726)</f>
        <v>835.68</v>
      </c>
      <c r="Q6487">
        <f t="shared" si="406"/>
        <v>0</v>
      </c>
      <c r="R6487" t="b">
        <f t="shared" si="407"/>
        <v>1</v>
      </c>
    </row>
    <row r="6488" spans="1:18" x14ac:dyDescent="0.3">
      <c r="A6488">
        <v>93</v>
      </c>
      <c r="B6488">
        <v>167</v>
      </c>
      <c r="C6488">
        <v>-1</v>
      </c>
      <c r="D6488">
        <v>835.68</v>
      </c>
      <c r="E6488">
        <f>VLOOKUP(B6488,'[1]input data'!$G$3:$H$180,2,FALSE)</f>
        <v>78</v>
      </c>
      <c r="F6488" t="str">
        <f t="shared" si="404"/>
        <v>93_-1_78</v>
      </c>
      <c r="G6488">
        <f>_xlfn.MAXIFS($D$3:$D$7726,$F$3:$F$7726,$F6488)</f>
        <v>835.68</v>
      </c>
      <c r="J6488">
        <v>93</v>
      </c>
      <c r="K6488">
        <v>167</v>
      </c>
      <c r="L6488">
        <v>-1</v>
      </c>
      <c r="M6488">
        <v>835.68</v>
      </c>
      <c r="N6488">
        <f>VLOOKUP(K6488,'[1]input data'!$G$3:$H$180,2,FALSE)</f>
        <v>78</v>
      </c>
      <c r="O6488" t="str">
        <f t="shared" si="405"/>
        <v>93_-1_78</v>
      </c>
      <c r="P6488">
        <f>SUMIF($O$3:$O$7726,O6488,$M$3:$M$7726)</f>
        <v>835.68</v>
      </c>
      <c r="Q6488">
        <f t="shared" si="406"/>
        <v>0</v>
      </c>
      <c r="R6488" t="b">
        <f t="shared" si="407"/>
        <v>1</v>
      </c>
    </row>
    <row r="6489" spans="1:18" x14ac:dyDescent="0.3">
      <c r="A6489">
        <v>93</v>
      </c>
      <c r="B6489">
        <v>79</v>
      </c>
      <c r="C6489">
        <v>-1</v>
      </c>
      <c r="D6489">
        <v>404.76</v>
      </c>
      <c r="E6489">
        <f>VLOOKUP(B6489,'[1]input data'!$G$3:$H$180,2,FALSE)</f>
        <v>79</v>
      </c>
      <c r="F6489" t="str">
        <f t="shared" si="404"/>
        <v>93_-1_79</v>
      </c>
      <c r="G6489">
        <f>_xlfn.MAXIFS($D$3:$D$7726,$F$3:$F$7726,$F6489)</f>
        <v>513.87</v>
      </c>
      <c r="J6489">
        <v>93</v>
      </c>
      <c r="K6489">
        <v>79</v>
      </c>
      <c r="L6489">
        <v>-1</v>
      </c>
      <c r="M6489">
        <v>0</v>
      </c>
      <c r="N6489">
        <f>VLOOKUP(K6489,'[1]input data'!$G$3:$H$180,2,FALSE)</f>
        <v>79</v>
      </c>
      <c r="O6489" t="str">
        <f t="shared" si="405"/>
        <v>93_-1_79</v>
      </c>
      <c r="P6489">
        <f>SUMIF($O$3:$O$7726,O6489,$M$3:$M$7726)</f>
        <v>513.87</v>
      </c>
      <c r="Q6489">
        <f t="shared" si="406"/>
        <v>0</v>
      </c>
      <c r="R6489" t="b">
        <f t="shared" si="407"/>
        <v>1</v>
      </c>
    </row>
    <row r="6490" spans="1:18" x14ac:dyDescent="0.3">
      <c r="A6490">
        <v>93</v>
      </c>
      <c r="B6490">
        <v>168</v>
      </c>
      <c r="C6490">
        <v>-1</v>
      </c>
      <c r="D6490">
        <v>513.87</v>
      </c>
      <c r="E6490">
        <f>VLOOKUP(B6490,'[1]input data'!$G$3:$H$180,2,FALSE)</f>
        <v>79</v>
      </c>
      <c r="F6490" t="str">
        <f t="shared" si="404"/>
        <v>93_-1_79</v>
      </c>
      <c r="G6490">
        <f>_xlfn.MAXIFS($D$3:$D$7726,$F$3:$F$7726,$F6490)</f>
        <v>513.87</v>
      </c>
      <c r="J6490">
        <v>93</v>
      </c>
      <c r="K6490">
        <v>168</v>
      </c>
      <c r="L6490">
        <v>-1</v>
      </c>
      <c r="M6490">
        <v>513.87</v>
      </c>
      <c r="N6490">
        <f>VLOOKUP(K6490,'[1]input data'!$G$3:$H$180,2,FALSE)</f>
        <v>79</v>
      </c>
      <c r="O6490" t="str">
        <f t="shared" si="405"/>
        <v>93_-1_79</v>
      </c>
      <c r="P6490">
        <f>SUMIF($O$3:$O$7726,O6490,$M$3:$M$7726)</f>
        <v>513.87</v>
      </c>
      <c r="Q6490">
        <f t="shared" si="406"/>
        <v>0</v>
      </c>
      <c r="R6490" t="b">
        <f t="shared" si="407"/>
        <v>1</v>
      </c>
    </row>
    <row r="6491" spans="1:18" x14ac:dyDescent="0.3">
      <c r="A6491">
        <v>93</v>
      </c>
      <c r="B6491">
        <v>80</v>
      </c>
      <c r="C6491">
        <v>-1</v>
      </c>
      <c r="D6491">
        <v>404.76</v>
      </c>
      <c r="E6491">
        <f>VLOOKUP(B6491,'[1]input data'!$G$3:$H$180,2,FALSE)</f>
        <v>80</v>
      </c>
      <c r="F6491" t="str">
        <f t="shared" si="404"/>
        <v>93_-1_80</v>
      </c>
      <c r="G6491">
        <f>_xlfn.MAXIFS($D$3:$D$7726,$F$3:$F$7726,$F6491)</f>
        <v>662.2</v>
      </c>
      <c r="J6491">
        <v>93</v>
      </c>
      <c r="K6491">
        <v>80</v>
      </c>
      <c r="L6491">
        <v>-1</v>
      </c>
      <c r="M6491">
        <v>0</v>
      </c>
      <c r="N6491">
        <f>VLOOKUP(K6491,'[1]input data'!$G$3:$H$180,2,FALSE)</f>
        <v>80</v>
      </c>
      <c r="O6491" t="str">
        <f t="shared" si="405"/>
        <v>93_-1_80</v>
      </c>
      <c r="P6491">
        <f>SUMIF($O$3:$O$7726,O6491,$M$3:$M$7726)</f>
        <v>662.2</v>
      </c>
      <c r="Q6491">
        <f t="shared" si="406"/>
        <v>0</v>
      </c>
      <c r="R6491" t="b">
        <f t="shared" si="407"/>
        <v>1</v>
      </c>
    </row>
    <row r="6492" spans="1:18" x14ac:dyDescent="0.3">
      <c r="A6492">
        <v>93</v>
      </c>
      <c r="B6492">
        <v>169</v>
      </c>
      <c r="C6492">
        <v>-1</v>
      </c>
      <c r="D6492">
        <v>662.2</v>
      </c>
      <c r="E6492">
        <f>VLOOKUP(B6492,'[1]input data'!$G$3:$H$180,2,FALSE)</f>
        <v>80</v>
      </c>
      <c r="F6492" t="str">
        <f t="shared" si="404"/>
        <v>93_-1_80</v>
      </c>
      <c r="G6492">
        <f>_xlfn.MAXIFS($D$3:$D$7726,$F$3:$F$7726,$F6492)</f>
        <v>662.2</v>
      </c>
      <c r="J6492">
        <v>93</v>
      </c>
      <c r="K6492">
        <v>169</v>
      </c>
      <c r="L6492">
        <v>-1</v>
      </c>
      <c r="M6492">
        <v>662.2</v>
      </c>
      <c r="N6492">
        <f>VLOOKUP(K6492,'[1]input data'!$G$3:$H$180,2,FALSE)</f>
        <v>80</v>
      </c>
      <c r="O6492" t="str">
        <f t="shared" si="405"/>
        <v>93_-1_80</v>
      </c>
      <c r="P6492">
        <f>SUMIF($O$3:$O$7726,O6492,$M$3:$M$7726)</f>
        <v>662.2</v>
      </c>
      <c r="Q6492">
        <f t="shared" si="406"/>
        <v>0</v>
      </c>
      <c r="R6492" t="b">
        <f t="shared" si="407"/>
        <v>1</v>
      </c>
    </row>
    <row r="6493" spans="1:18" x14ac:dyDescent="0.3">
      <c r="A6493">
        <v>93</v>
      </c>
      <c r="B6493">
        <v>81</v>
      </c>
      <c r="C6493">
        <v>-1</v>
      </c>
      <c r="D6493">
        <v>155.21</v>
      </c>
      <c r="E6493">
        <f>VLOOKUP(B6493,'[1]input data'!$G$3:$H$180,2,FALSE)</f>
        <v>81</v>
      </c>
      <c r="F6493" t="str">
        <f t="shared" si="404"/>
        <v>93_-1_81</v>
      </c>
      <c r="G6493">
        <f>_xlfn.MAXIFS($D$3:$D$7726,$F$3:$F$7726,$F6493)</f>
        <v>155.21</v>
      </c>
      <c r="J6493">
        <v>93</v>
      </c>
      <c r="K6493">
        <v>81</v>
      </c>
      <c r="L6493">
        <v>-1</v>
      </c>
      <c r="M6493">
        <v>155.21</v>
      </c>
      <c r="N6493">
        <f>VLOOKUP(K6493,'[1]input data'!$G$3:$H$180,2,FALSE)</f>
        <v>81</v>
      </c>
      <c r="O6493" t="str">
        <f t="shared" si="405"/>
        <v>93_-1_81</v>
      </c>
      <c r="P6493">
        <f>SUMIF($O$3:$O$7726,O6493,$M$3:$M$7726)</f>
        <v>155.21</v>
      </c>
      <c r="Q6493">
        <f t="shared" si="406"/>
        <v>0</v>
      </c>
      <c r="R6493" t="b">
        <f t="shared" si="407"/>
        <v>1</v>
      </c>
    </row>
    <row r="6494" spans="1:18" x14ac:dyDescent="0.3">
      <c r="A6494">
        <v>93</v>
      </c>
      <c r="B6494">
        <v>170</v>
      </c>
      <c r="C6494">
        <v>-1</v>
      </c>
      <c r="D6494">
        <v>48.05</v>
      </c>
      <c r="E6494">
        <f>VLOOKUP(B6494,'[1]input data'!$G$3:$H$180,2,FALSE)</f>
        <v>81</v>
      </c>
      <c r="F6494" t="str">
        <f t="shared" si="404"/>
        <v>93_-1_81</v>
      </c>
      <c r="G6494">
        <f>_xlfn.MAXIFS($D$3:$D$7726,$F$3:$F$7726,$F6494)</f>
        <v>155.21</v>
      </c>
      <c r="J6494">
        <v>93</v>
      </c>
      <c r="K6494">
        <v>170</v>
      </c>
      <c r="L6494">
        <v>-1</v>
      </c>
      <c r="M6494">
        <v>0</v>
      </c>
      <c r="N6494">
        <f>VLOOKUP(K6494,'[1]input data'!$G$3:$H$180,2,FALSE)</f>
        <v>81</v>
      </c>
      <c r="O6494" t="str">
        <f t="shared" si="405"/>
        <v>93_-1_81</v>
      </c>
      <c r="P6494">
        <f>SUMIF($O$3:$O$7726,O6494,$M$3:$M$7726)</f>
        <v>155.21</v>
      </c>
      <c r="Q6494">
        <f t="shared" si="406"/>
        <v>0</v>
      </c>
      <c r="R6494" t="b">
        <f t="shared" si="407"/>
        <v>1</v>
      </c>
    </row>
    <row r="6495" spans="1:18" x14ac:dyDescent="0.3">
      <c r="A6495">
        <v>93</v>
      </c>
      <c r="B6495">
        <v>82</v>
      </c>
      <c r="C6495">
        <v>-1</v>
      </c>
      <c r="D6495">
        <v>155.21</v>
      </c>
      <c r="E6495">
        <f>VLOOKUP(B6495,'[1]input data'!$G$3:$H$180,2,FALSE)</f>
        <v>82</v>
      </c>
      <c r="F6495" t="str">
        <f t="shared" si="404"/>
        <v>93_-1_82</v>
      </c>
      <c r="G6495">
        <f>_xlfn.MAXIFS($D$3:$D$7726,$F$3:$F$7726,$F6495)</f>
        <v>155.21</v>
      </c>
      <c r="J6495">
        <v>93</v>
      </c>
      <c r="K6495">
        <v>82</v>
      </c>
      <c r="L6495">
        <v>-1</v>
      </c>
      <c r="M6495">
        <v>155.21</v>
      </c>
      <c r="N6495">
        <f>VLOOKUP(K6495,'[1]input data'!$G$3:$H$180,2,FALSE)</f>
        <v>82</v>
      </c>
      <c r="O6495" t="str">
        <f t="shared" si="405"/>
        <v>93_-1_82</v>
      </c>
      <c r="P6495">
        <f>SUMIF($O$3:$O$7726,O6495,$M$3:$M$7726)</f>
        <v>155.21</v>
      </c>
      <c r="Q6495">
        <f t="shared" si="406"/>
        <v>0</v>
      </c>
      <c r="R6495" t="b">
        <f t="shared" si="407"/>
        <v>1</v>
      </c>
    </row>
    <row r="6496" spans="1:18" x14ac:dyDescent="0.3">
      <c r="A6496">
        <v>93</v>
      </c>
      <c r="B6496">
        <v>171</v>
      </c>
      <c r="C6496">
        <v>-1</v>
      </c>
      <c r="D6496">
        <v>90.97</v>
      </c>
      <c r="E6496">
        <f>VLOOKUP(B6496,'[1]input data'!$G$3:$H$180,2,FALSE)</f>
        <v>82</v>
      </c>
      <c r="F6496" t="str">
        <f t="shared" si="404"/>
        <v>93_-1_82</v>
      </c>
      <c r="G6496">
        <f>_xlfn.MAXIFS($D$3:$D$7726,$F$3:$F$7726,$F6496)</f>
        <v>155.21</v>
      </c>
      <c r="J6496">
        <v>93</v>
      </c>
      <c r="K6496">
        <v>171</v>
      </c>
      <c r="L6496">
        <v>-1</v>
      </c>
      <c r="M6496">
        <v>0</v>
      </c>
      <c r="N6496">
        <f>VLOOKUP(K6496,'[1]input data'!$G$3:$H$180,2,FALSE)</f>
        <v>82</v>
      </c>
      <c r="O6496" t="str">
        <f t="shared" si="405"/>
        <v>93_-1_82</v>
      </c>
      <c r="P6496">
        <f>SUMIF($O$3:$O$7726,O6496,$M$3:$M$7726)</f>
        <v>155.21</v>
      </c>
      <c r="Q6496">
        <f t="shared" si="406"/>
        <v>0</v>
      </c>
      <c r="R6496" t="b">
        <f t="shared" si="407"/>
        <v>1</v>
      </c>
    </row>
    <row r="6497" spans="1:18" x14ac:dyDescent="0.3">
      <c r="A6497">
        <v>93</v>
      </c>
      <c r="B6497">
        <v>83</v>
      </c>
      <c r="C6497">
        <v>-1</v>
      </c>
      <c r="D6497">
        <v>155.21</v>
      </c>
      <c r="E6497">
        <f>VLOOKUP(B6497,'[1]input data'!$G$3:$H$180,2,FALSE)</f>
        <v>83</v>
      </c>
      <c r="F6497" t="str">
        <f t="shared" si="404"/>
        <v>93_-1_83</v>
      </c>
      <c r="G6497">
        <f>_xlfn.MAXIFS($D$3:$D$7726,$F$3:$F$7726,$F6497)</f>
        <v>155.21</v>
      </c>
      <c r="J6497">
        <v>93</v>
      </c>
      <c r="K6497">
        <v>83</v>
      </c>
      <c r="L6497">
        <v>-1</v>
      </c>
      <c r="M6497">
        <v>155.21</v>
      </c>
      <c r="N6497">
        <f>VLOOKUP(K6497,'[1]input data'!$G$3:$H$180,2,FALSE)</f>
        <v>83</v>
      </c>
      <c r="O6497" t="str">
        <f t="shared" si="405"/>
        <v>93_-1_83</v>
      </c>
      <c r="P6497">
        <f>SUMIF($O$3:$O$7726,O6497,$M$3:$M$7726)</f>
        <v>155.21</v>
      </c>
      <c r="Q6497">
        <f t="shared" si="406"/>
        <v>0</v>
      </c>
      <c r="R6497" t="b">
        <f t="shared" si="407"/>
        <v>1</v>
      </c>
    </row>
    <row r="6498" spans="1:18" x14ac:dyDescent="0.3">
      <c r="A6498">
        <v>93</v>
      </c>
      <c r="B6498">
        <v>172</v>
      </c>
      <c r="C6498">
        <v>-1</v>
      </c>
      <c r="D6498">
        <v>87.59</v>
      </c>
      <c r="E6498">
        <f>VLOOKUP(B6498,'[1]input data'!$G$3:$H$180,2,FALSE)</f>
        <v>83</v>
      </c>
      <c r="F6498" t="str">
        <f t="shared" si="404"/>
        <v>93_-1_83</v>
      </c>
      <c r="G6498">
        <f>_xlfn.MAXIFS($D$3:$D$7726,$F$3:$F$7726,$F6498)</f>
        <v>155.21</v>
      </c>
      <c r="J6498">
        <v>93</v>
      </c>
      <c r="K6498">
        <v>172</v>
      </c>
      <c r="L6498">
        <v>-1</v>
      </c>
      <c r="M6498">
        <v>0</v>
      </c>
      <c r="N6498">
        <f>VLOOKUP(K6498,'[1]input data'!$G$3:$H$180,2,FALSE)</f>
        <v>83</v>
      </c>
      <c r="O6498" t="str">
        <f t="shared" si="405"/>
        <v>93_-1_83</v>
      </c>
      <c r="P6498">
        <f>SUMIF($O$3:$O$7726,O6498,$M$3:$M$7726)</f>
        <v>155.21</v>
      </c>
      <c r="Q6498">
        <f t="shared" si="406"/>
        <v>0</v>
      </c>
      <c r="R6498" t="b">
        <f t="shared" si="407"/>
        <v>1</v>
      </c>
    </row>
    <row r="6499" spans="1:18" x14ac:dyDescent="0.3">
      <c r="A6499">
        <v>93</v>
      </c>
      <c r="B6499">
        <v>84</v>
      </c>
      <c r="C6499">
        <v>-1</v>
      </c>
      <c r="D6499">
        <v>155.21</v>
      </c>
      <c r="E6499">
        <f>VLOOKUP(B6499,'[1]input data'!$G$3:$H$180,2,FALSE)</f>
        <v>84</v>
      </c>
      <c r="F6499" t="str">
        <f t="shared" si="404"/>
        <v>93_-1_84</v>
      </c>
      <c r="G6499">
        <f>_xlfn.MAXIFS($D$3:$D$7726,$F$3:$F$7726,$F6499)</f>
        <v>155.21</v>
      </c>
      <c r="J6499">
        <v>93</v>
      </c>
      <c r="K6499">
        <v>84</v>
      </c>
      <c r="L6499">
        <v>-1</v>
      </c>
      <c r="M6499">
        <v>155.21</v>
      </c>
      <c r="N6499">
        <f>VLOOKUP(K6499,'[1]input data'!$G$3:$H$180,2,FALSE)</f>
        <v>84</v>
      </c>
      <c r="O6499" t="str">
        <f t="shared" si="405"/>
        <v>93_-1_84</v>
      </c>
      <c r="P6499">
        <f>SUMIF($O$3:$O$7726,O6499,$M$3:$M$7726)</f>
        <v>155.21</v>
      </c>
      <c r="Q6499">
        <f t="shared" si="406"/>
        <v>0</v>
      </c>
      <c r="R6499" t="b">
        <f t="shared" si="407"/>
        <v>1</v>
      </c>
    </row>
    <row r="6500" spans="1:18" x14ac:dyDescent="0.3">
      <c r="A6500">
        <v>93</v>
      </c>
      <c r="B6500">
        <v>173</v>
      </c>
      <c r="C6500">
        <v>-1</v>
      </c>
      <c r="D6500">
        <v>87.63</v>
      </c>
      <c r="E6500">
        <f>VLOOKUP(B6500,'[1]input data'!$G$3:$H$180,2,FALSE)</f>
        <v>84</v>
      </c>
      <c r="F6500" t="str">
        <f t="shared" si="404"/>
        <v>93_-1_84</v>
      </c>
      <c r="G6500">
        <f>_xlfn.MAXIFS($D$3:$D$7726,$F$3:$F$7726,$F6500)</f>
        <v>155.21</v>
      </c>
      <c r="J6500">
        <v>93</v>
      </c>
      <c r="K6500">
        <v>173</v>
      </c>
      <c r="L6500">
        <v>-1</v>
      </c>
      <c r="M6500">
        <v>0</v>
      </c>
      <c r="N6500">
        <f>VLOOKUP(K6500,'[1]input data'!$G$3:$H$180,2,FALSE)</f>
        <v>84</v>
      </c>
      <c r="O6500" t="str">
        <f t="shared" si="405"/>
        <v>93_-1_84</v>
      </c>
      <c r="P6500">
        <f>SUMIF($O$3:$O$7726,O6500,$M$3:$M$7726)</f>
        <v>155.21</v>
      </c>
      <c r="Q6500">
        <f t="shared" si="406"/>
        <v>0</v>
      </c>
      <c r="R6500" t="b">
        <f t="shared" si="407"/>
        <v>1</v>
      </c>
    </row>
    <row r="6501" spans="1:18" x14ac:dyDescent="0.3">
      <c r="A6501">
        <v>93</v>
      </c>
      <c r="B6501">
        <v>85</v>
      </c>
      <c r="C6501">
        <v>-1</v>
      </c>
      <c r="D6501">
        <v>0</v>
      </c>
      <c r="E6501">
        <f>VLOOKUP(B6501,'[1]input data'!$G$3:$H$180,2,FALSE)</f>
        <v>85</v>
      </c>
      <c r="F6501" t="str">
        <f t="shared" si="404"/>
        <v>93_-1_85</v>
      </c>
      <c r="G6501">
        <f>_xlfn.MAXIFS($D$3:$D$7726,$F$3:$F$7726,$F6501)</f>
        <v>0</v>
      </c>
      <c r="J6501">
        <v>93</v>
      </c>
      <c r="K6501">
        <v>85</v>
      </c>
      <c r="L6501">
        <v>-1</v>
      </c>
      <c r="M6501">
        <v>0</v>
      </c>
      <c r="N6501">
        <f>VLOOKUP(K6501,'[1]input data'!$G$3:$H$180,2,FALSE)</f>
        <v>85</v>
      </c>
      <c r="O6501" t="str">
        <f t="shared" si="405"/>
        <v>93_-1_85</v>
      </c>
      <c r="P6501">
        <f>SUMIF($O$3:$O$7726,O6501,$M$3:$M$7726)</f>
        <v>0</v>
      </c>
      <c r="Q6501">
        <f t="shared" si="406"/>
        <v>0</v>
      </c>
      <c r="R6501" t="b">
        <f t="shared" si="407"/>
        <v>1</v>
      </c>
    </row>
    <row r="6502" spans="1:18" x14ac:dyDescent="0.3">
      <c r="A6502">
        <v>93</v>
      </c>
      <c r="B6502">
        <v>174</v>
      </c>
      <c r="C6502">
        <v>-1</v>
      </c>
      <c r="D6502">
        <v>0</v>
      </c>
      <c r="E6502">
        <f>VLOOKUP(B6502,'[1]input data'!$G$3:$H$180,2,FALSE)</f>
        <v>85</v>
      </c>
      <c r="F6502" t="str">
        <f t="shared" si="404"/>
        <v>93_-1_85</v>
      </c>
      <c r="G6502">
        <f>_xlfn.MAXIFS($D$3:$D$7726,$F$3:$F$7726,$F6502)</f>
        <v>0</v>
      </c>
      <c r="J6502">
        <v>93</v>
      </c>
      <c r="K6502">
        <v>174</v>
      </c>
      <c r="L6502">
        <v>-1</v>
      </c>
      <c r="M6502">
        <v>0</v>
      </c>
      <c r="N6502">
        <f>VLOOKUP(K6502,'[1]input data'!$G$3:$H$180,2,FALSE)</f>
        <v>85</v>
      </c>
      <c r="O6502" t="str">
        <f t="shared" si="405"/>
        <v>93_-1_85</v>
      </c>
      <c r="P6502">
        <f>SUMIF($O$3:$O$7726,O6502,$M$3:$M$7726)</f>
        <v>0</v>
      </c>
      <c r="Q6502">
        <f t="shared" si="406"/>
        <v>0</v>
      </c>
      <c r="R6502" t="b">
        <f t="shared" si="407"/>
        <v>1</v>
      </c>
    </row>
    <row r="6503" spans="1:18" x14ac:dyDescent="0.3">
      <c r="A6503">
        <v>93</v>
      </c>
      <c r="B6503">
        <v>86</v>
      </c>
      <c r="C6503">
        <v>-1</v>
      </c>
      <c r="D6503">
        <v>244.66</v>
      </c>
      <c r="E6503">
        <f>VLOOKUP(B6503,'[1]input data'!$G$3:$H$180,2,FALSE)</f>
        <v>86</v>
      </c>
      <c r="F6503" t="str">
        <f t="shared" si="404"/>
        <v>93_-1_86</v>
      </c>
      <c r="G6503">
        <f>_xlfn.MAXIFS($D$3:$D$7726,$F$3:$F$7726,$F6503)</f>
        <v>244.66</v>
      </c>
      <c r="J6503">
        <v>93</v>
      </c>
      <c r="K6503">
        <v>86</v>
      </c>
      <c r="L6503">
        <v>-1</v>
      </c>
      <c r="M6503">
        <v>244.66</v>
      </c>
      <c r="N6503">
        <f>VLOOKUP(K6503,'[1]input data'!$G$3:$H$180,2,FALSE)</f>
        <v>86</v>
      </c>
      <c r="O6503" t="str">
        <f t="shared" si="405"/>
        <v>93_-1_86</v>
      </c>
      <c r="P6503">
        <f>SUMIF($O$3:$O$7726,O6503,$M$3:$M$7726)</f>
        <v>244.66</v>
      </c>
      <c r="Q6503">
        <f t="shared" si="406"/>
        <v>0</v>
      </c>
      <c r="R6503" t="b">
        <f t="shared" si="407"/>
        <v>1</v>
      </c>
    </row>
    <row r="6504" spans="1:18" x14ac:dyDescent="0.3">
      <c r="A6504">
        <v>93</v>
      </c>
      <c r="B6504">
        <v>175</v>
      </c>
      <c r="C6504">
        <v>-1</v>
      </c>
      <c r="D6504">
        <v>210.24</v>
      </c>
      <c r="E6504">
        <f>VLOOKUP(B6504,'[1]input data'!$G$3:$H$180,2,FALSE)</f>
        <v>86</v>
      </c>
      <c r="F6504" t="str">
        <f t="shared" si="404"/>
        <v>93_-1_86</v>
      </c>
      <c r="G6504">
        <f>_xlfn.MAXIFS($D$3:$D$7726,$F$3:$F$7726,$F6504)</f>
        <v>244.66</v>
      </c>
      <c r="J6504">
        <v>93</v>
      </c>
      <c r="K6504">
        <v>175</v>
      </c>
      <c r="L6504">
        <v>-1</v>
      </c>
      <c r="M6504">
        <v>0</v>
      </c>
      <c r="N6504">
        <f>VLOOKUP(K6504,'[1]input data'!$G$3:$H$180,2,FALSE)</f>
        <v>86</v>
      </c>
      <c r="O6504" t="str">
        <f t="shared" si="405"/>
        <v>93_-1_86</v>
      </c>
      <c r="P6504">
        <f>SUMIF($O$3:$O$7726,O6504,$M$3:$M$7726)</f>
        <v>244.66</v>
      </c>
      <c r="Q6504">
        <f t="shared" si="406"/>
        <v>0</v>
      </c>
      <c r="R6504" t="b">
        <f t="shared" si="407"/>
        <v>1</v>
      </c>
    </row>
    <row r="6505" spans="1:18" x14ac:dyDescent="0.3">
      <c r="A6505">
        <v>93</v>
      </c>
      <c r="B6505">
        <v>87</v>
      </c>
      <c r="C6505">
        <v>-1</v>
      </c>
      <c r="D6505">
        <v>10728.1</v>
      </c>
      <c r="E6505">
        <f>VLOOKUP(B6505,'[1]input data'!$G$3:$H$180,2,FALSE)</f>
        <v>87</v>
      </c>
      <c r="F6505" t="str">
        <f t="shared" si="404"/>
        <v>93_-1_87</v>
      </c>
      <c r="G6505">
        <f>_xlfn.MAXIFS($D$3:$D$7726,$F$3:$F$7726,$F6505)</f>
        <v>15773.43</v>
      </c>
      <c r="J6505">
        <v>93</v>
      </c>
      <c r="K6505">
        <v>87</v>
      </c>
      <c r="L6505">
        <v>-1</v>
      </c>
      <c r="M6505">
        <v>0</v>
      </c>
      <c r="N6505">
        <f>VLOOKUP(K6505,'[1]input data'!$G$3:$H$180,2,FALSE)</f>
        <v>87</v>
      </c>
      <c r="O6505" t="str">
        <f t="shared" si="405"/>
        <v>93_-1_87</v>
      </c>
      <c r="P6505">
        <f>SUMIF($O$3:$O$7726,O6505,$M$3:$M$7726)</f>
        <v>15773.43</v>
      </c>
      <c r="Q6505">
        <f t="shared" si="406"/>
        <v>0</v>
      </c>
      <c r="R6505" t="b">
        <f t="shared" si="407"/>
        <v>1</v>
      </c>
    </row>
    <row r="6506" spans="1:18" x14ac:dyDescent="0.3">
      <c r="A6506">
        <v>93</v>
      </c>
      <c r="B6506">
        <v>176</v>
      </c>
      <c r="C6506">
        <v>-1</v>
      </c>
      <c r="D6506">
        <v>15773.43</v>
      </c>
      <c r="E6506">
        <f>VLOOKUP(B6506,'[1]input data'!$G$3:$H$180,2,FALSE)</f>
        <v>87</v>
      </c>
      <c r="F6506" t="str">
        <f t="shared" si="404"/>
        <v>93_-1_87</v>
      </c>
      <c r="G6506">
        <f>_xlfn.MAXIFS($D$3:$D$7726,$F$3:$F$7726,$F6506)</f>
        <v>15773.43</v>
      </c>
      <c r="J6506">
        <v>93</v>
      </c>
      <c r="K6506">
        <v>176</v>
      </c>
      <c r="L6506">
        <v>-1</v>
      </c>
      <c r="M6506">
        <v>15773.43</v>
      </c>
      <c r="N6506">
        <f>VLOOKUP(K6506,'[1]input data'!$G$3:$H$180,2,FALSE)</f>
        <v>87</v>
      </c>
      <c r="O6506" t="str">
        <f t="shared" si="405"/>
        <v>93_-1_87</v>
      </c>
      <c r="P6506">
        <f>SUMIF($O$3:$O$7726,O6506,$M$3:$M$7726)</f>
        <v>15773.43</v>
      </c>
      <c r="Q6506">
        <f t="shared" si="406"/>
        <v>0</v>
      </c>
      <c r="R6506" t="b">
        <f t="shared" si="407"/>
        <v>1</v>
      </c>
    </row>
    <row r="6507" spans="1:18" x14ac:dyDescent="0.3">
      <c r="A6507">
        <v>93</v>
      </c>
      <c r="B6507">
        <v>88</v>
      </c>
      <c r="C6507">
        <v>-1</v>
      </c>
      <c r="D6507">
        <v>0</v>
      </c>
      <c r="E6507">
        <f>VLOOKUP(B6507,'[1]input data'!$G$3:$H$180,2,FALSE)</f>
        <v>88</v>
      </c>
      <c r="F6507" t="str">
        <f t="shared" si="404"/>
        <v>93_-1_88</v>
      </c>
      <c r="G6507">
        <f>_xlfn.MAXIFS($D$3:$D$7726,$F$3:$F$7726,$F6507)</f>
        <v>0</v>
      </c>
      <c r="J6507">
        <v>93</v>
      </c>
      <c r="K6507">
        <v>88</v>
      </c>
      <c r="L6507">
        <v>-1</v>
      </c>
      <c r="M6507">
        <v>0</v>
      </c>
      <c r="N6507">
        <f>VLOOKUP(K6507,'[1]input data'!$G$3:$H$180,2,FALSE)</f>
        <v>88</v>
      </c>
      <c r="O6507" t="str">
        <f t="shared" si="405"/>
        <v>93_-1_88</v>
      </c>
      <c r="P6507">
        <f>SUMIF($O$3:$O$7726,O6507,$M$3:$M$7726)</f>
        <v>0</v>
      </c>
      <c r="Q6507">
        <f t="shared" si="406"/>
        <v>0</v>
      </c>
      <c r="R6507" t="b">
        <f t="shared" si="407"/>
        <v>1</v>
      </c>
    </row>
    <row r="6508" spans="1:18" x14ac:dyDescent="0.3">
      <c r="A6508">
        <v>93</v>
      </c>
      <c r="B6508">
        <v>177</v>
      </c>
      <c r="C6508">
        <v>-1</v>
      </c>
      <c r="D6508">
        <v>0</v>
      </c>
      <c r="E6508">
        <f>VLOOKUP(B6508,'[1]input data'!$G$3:$H$180,2,FALSE)</f>
        <v>88</v>
      </c>
      <c r="F6508" t="str">
        <f t="shared" si="404"/>
        <v>93_-1_88</v>
      </c>
      <c r="G6508">
        <f>_xlfn.MAXIFS($D$3:$D$7726,$F$3:$F$7726,$F6508)</f>
        <v>0</v>
      </c>
      <c r="J6508">
        <v>93</v>
      </c>
      <c r="K6508">
        <v>177</v>
      </c>
      <c r="L6508">
        <v>-1</v>
      </c>
      <c r="M6508">
        <v>0</v>
      </c>
      <c r="N6508">
        <f>VLOOKUP(K6508,'[1]input data'!$G$3:$H$180,2,FALSE)</f>
        <v>88</v>
      </c>
      <c r="O6508" t="str">
        <f t="shared" si="405"/>
        <v>93_-1_88</v>
      </c>
      <c r="P6508">
        <f>SUMIF($O$3:$O$7726,O6508,$M$3:$M$7726)</f>
        <v>0</v>
      </c>
      <c r="Q6508">
        <f t="shared" si="406"/>
        <v>0</v>
      </c>
      <c r="R6508" t="b">
        <f t="shared" si="407"/>
        <v>1</v>
      </c>
    </row>
    <row r="6509" spans="1:18" x14ac:dyDescent="0.3">
      <c r="A6509">
        <v>93</v>
      </c>
      <c r="B6509">
        <v>89</v>
      </c>
      <c r="C6509">
        <v>-1</v>
      </c>
      <c r="D6509">
        <v>0</v>
      </c>
      <c r="E6509">
        <f>VLOOKUP(B6509,'[1]input data'!$G$3:$H$180,2,FALSE)</f>
        <v>89</v>
      </c>
      <c r="F6509" t="str">
        <f t="shared" si="404"/>
        <v>93_-1_89</v>
      </c>
      <c r="G6509">
        <f>_xlfn.MAXIFS($D$3:$D$7726,$F$3:$F$7726,$F6509)</f>
        <v>0</v>
      </c>
      <c r="J6509">
        <v>93</v>
      </c>
      <c r="K6509">
        <v>89</v>
      </c>
      <c r="L6509">
        <v>-1</v>
      </c>
      <c r="M6509">
        <v>0</v>
      </c>
      <c r="N6509">
        <f>VLOOKUP(K6509,'[1]input data'!$G$3:$H$180,2,FALSE)</f>
        <v>89</v>
      </c>
      <c r="O6509" t="str">
        <f t="shared" si="405"/>
        <v>93_-1_89</v>
      </c>
      <c r="P6509">
        <f>SUMIF($O$3:$O$7726,O6509,$M$3:$M$7726)</f>
        <v>0</v>
      </c>
      <c r="Q6509">
        <f t="shared" si="406"/>
        <v>0</v>
      </c>
      <c r="R6509" t="b">
        <f t="shared" si="407"/>
        <v>1</v>
      </c>
    </row>
    <row r="6510" spans="1:18" x14ac:dyDescent="0.3">
      <c r="A6510">
        <v>93</v>
      </c>
      <c r="B6510">
        <v>178</v>
      </c>
      <c r="C6510">
        <v>-1</v>
      </c>
      <c r="D6510">
        <v>0</v>
      </c>
      <c r="E6510">
        <f>VLOOKUP(B6510,'[1]input data'!$G$3:$H$180,2,FALSE)</f>
        <v>89</v>
      </c>
      <c r="F6510" t="str">
        <f t="shared" si="404"/>
        <v>93_-1_89</v>
      </c>
      <c r="G6510">
        <f>_xlfn.MAXIFS($D$3:$D$7726,$F$3:$F$7726,$F6510)</f>
        <v>0</v>
      </c>
      <c r="J6510">
        <v>93</v>
      </c>
      <c r="K6510">
        <v>178</v>
      </c>
      <c r="L6510">
        <v>-1</v>
      </c>
      <c r="M6510">
        <v>0</v>
      </c>
      <c r="N6510">
        <f>VLOOKUP(K6510,'[1]input data'!$G$3:$H$180,2,FALSE)</f>
        <v>89</v>
      </c>
      <c r="O6510" t="str">
        <f t="shared" si="405"/>
        <v>93_-1_89</v>
      </c>
      <c r="P6510">
        <f>SUMIF($O$3:$O$7726,O6510,$M$3:$M$7726)</f>
        <v>0</v>
      </c>
      <c r="Q6510">
        <f t="shared" si="406"/>
        <v>0</v>
      </c>
      <c r="R6510" t="b">
        <f t="shared" si="407"/>
        <v>1</v>
      </c>
    </row>
    <row r="6511" spans="1:18" x14ac:dyDescent="0.3">
      <c r="A6511">
        <v>93</v>
      </c>
      <c r="B6511">
        <v>12</v>
      </c>
      <c r="C6511">
        <v>1</v>
      </c>
      <c r="D6511">
        <v>9068.09</v>
      </c>
      <c r="E6511">
        <f>VLOOKUP(B6511,'[1]input data'!$G$3:$H$180,2,FALSE)</f>
        <v>12</v>
      </c>
      <c r="F6511" t="str">
        <f t="shared" si="404"/>
        <v>93_1_12</v>
      </c>
      <c r="G6511">
        <f>_xlfn.MAXIFS($D$3:$D$7726,$F$3:$F$7726,$F6511)</f>
        <v>14363.69</v>
      </c>
      <c r="J6511">
        <v>93</v>
      </c>
      <c r="K6511">
        <v>12</v>
      </c>
      <c r="L6511">
        <v>1</v>
      </c>
      <c r="M6511">
        <v>0</v>
      </c>
      <c r="N6511">
        <f>VLOOKUP(K6511,'[1]input data'!$G$3:$H$180,2,FALSE)</f>
        <v>12</v>
      </c>
      <c r="O6511" t="str">
        <f t="shared" si="405"/>
        <v>93_1_12</v>
      </c>
      <c r="P6511">
        <f>SUMIF($O$3:$O$7726,O6511,$M$3:$M$7726)</f>
        <v>14363.69</v>
      </c>
      <c r="Q6511">
        <f t="shared" si="406"/>
        <v>0</v>
      </c>
      <c r="R6511" t="b">
        <f t="shared" si="407"/>
        <v>1</v>
      </c>
    </row>
    <row r="6512" spans="1:18" x14ac:dyDescent="0.3">
      <c r="A6512">
        <v>93</v>
      </c>
      <c r="B6512">
        <v>101</v>
      </c>
      <c r="C6512">
        <v>1</v>
      </c>
      <c r="D6512">
        <v>14363.69</v>
      </c>
      <c r="E6512">
        <f>VLOOKUP(B6512,'[1]input data'!$G$3:$H$180,2,FALSE)</f>
        <v>12</v>
      </c>
      <c r="F6512" t="str">
        <f t="shared" si="404"/>
        <v>93_1_12</v>
      </c>
      <c r="G6512">
        <f>_xlfn.MAXIFS($D$3:$D$7726,$F$3:$F$7726,$F6512)</f>
        <v>14363.69</v>
      </c>
      <c r="J6512">
        <v>93</v>
      </c>
      <c r="K6512">
        <v>101</v>
      </c>
      <c r="L6512">
        <v>1</v>
      </c>
      <c r="M6512">
        <v>14363.69</v>
      </c>
      <c r="N6512">
        <f>VLOOKUP(K6512,'[1]input data'!$G$3:$H$180,2,FALSE)</f>
        <v>12</v>
      </c>
      <c r="O6512" t="str">
        <f t="shared" si="405"/>
        <v>93_1_12</v>
      </c>
      <c r="P6512">
        <f>SUMIF($O$3:$O$7726,O6512,$M$3:$M$7726)</f>
        <v>14363.69</v>
      </c>
      <c r="Q6512">
        <f t="shared" si="406"/>
        <v>0</v>
      </c>
      <c r="R6512" t="b">
        <f t="shared" si="407"/>
        <v>1</v>
      </c>
    </row>
    <row r="6513" spans="1:18" x14ac:dyDescent="0.3">
      <c r="A6513">
        <v>93</v>
      </c>
      <c r="B6513">
        <v>18</v>
      </c>
      <c r="C6513">
        <v>1</v>
      </c>
      <c r="D6513">
        <v>4819.34</v>
      </c>
      <c r="E6513">
        <f>VLOOKUP(B6513,'[1]input data'!$G$3:$H$180,2,FALSE)</f>
        <v>18</v>
      </c>
      <c r="F6513" t="str">
        <f t="shared" si="404"/>
        <v>93_1_18</v>
      </c>
      <c r="G6513">
        <f>_xlfn.MAXIFS($D$3:$D$7726,$F$3:$F$7726,$F6513)</f>
        <v>4819.34</v>
      </c>
      <c r="J6513">
        <v>93</v>
      </c>
      <c r="K6513">
        <v>18</v>
      </c>
      <c r="L6513">
        <v>1</v>
      </c>
      <c r="M6513">
        <v>4819.34</v>
      </c>
      <c r="N6513">
        <f>VLOOKUP(K6513,'[1]input data'!$G$3:$H$180,2,FALSE)</f>
        <v>18</v>
      </c>
      <c r="O6513" t="str">
        <f t="shared" si="405"/>
        <v>93_1_18</v>
      </c>
      <c r="P6513">
        <f>SUMIF($O$3:$O$7726,O6513,$M$3:$M$7726)</f>
        <v>4819.34</v>
      </c>
      <c r="Q6513">
        <f t="shared" si="406"/>
        <v>0</v>
      </c>
      <c r="R6513" t="b">
        <f t="shared" si="407"/>
        <v>1</v>
      </c>
    </row>
    <row r="6514" spans="1:18" x14ac:dyDescent="0.3">
      <c r="A6514">
        <v>93</v>
      </c>
      <c r="B6514">
        <v>107</v>
      </c>
      <c r="C6514">
        <v>1</v>
      </c>
      <c r="D6514">
        <v>1.1599999999999999</v>
      </c>
      <c r="E6514">
        <f>VLOOKUP(B6514,'[1]input data'!$G$3:$H$180,2,FALSE)</f>
        <v>18</v>
      </c>
      <c r="F6514" t="str">
        <f t="shared" si="404"/>
        <v>93_1_18</v>
      </c>
      <c r="G6514">
        <f>_xlfn.MAXIFS($D$3:$D$7726,$F$3:$F$7726,$F6514)</f>
        <v>4819.34</v>
      </c>
      <c r="J6514">
        <v>93</v>
      </c>
      <c r="K6514">
        <v>107</v>
      </c>
      <c r="L6514">
        <v>1</v>
      </c>
      <c r="M6514">
        <v>0</v>
      </c>
      <c r="N6514">
        <f>VLOOKUP(K6514,'[1]input data'!$G$3:$H$180,2,FALSE)</f>
        <v>18</v>
      </c>
      <c r="O6514" t="str">
        <f t="shared" si="405"/>
        <v>93_1_18</v>
      </c>
      <c r="P6514">
        <f>SUMIF($O$3:$O$7726,O6514,$M$3:$M$7726)</f>
        <v>4819.34</v>
      </c>
      <c r="Q6514">
        <f t="shared" si="406"/>
        <v>0</v>
      </c>
      <c r="R6514" t="b">
        <f t="shared" si="407"/>
        <v>1</v>
      </c>
    </row>
    <row r="6515" spans="1:18" x14ac:dyDescent="0.3">
      <c r="A6515">
        <v>93</v>
      </c>
      <c r="B6515">
        <v>28</v>
      </c>
      <c r="C6515">
        <v>1</v>
      </c>
      <c r="D6515">
        <v>5888.28</v>
      </c>
      <c r="E6515">
        <f>VLOOKUP(B6515,'[1]input data'!$G$3:$H$180,2,FALSE)</f>
        <v>28</v>
      </c>
      <c r="F6515" t="str">
        <f t="shared" si="404"/>
        <v>93_1_28</v>
      </c>
      <c r="G6515">
        <f>_xlfn.MAXIFS($D$3:$D$7726,$F$3:$F$7726,$F6515)</f>
        <v>5888.28</v>
      </c>
      <c r="J6515">
        <v>93</v>
      </c>
      <c r="K6515">
        <v>28</v>
      </c>
      <c r="L6515">
        <v>1</v>
      </c>
      <c r="M6515">
        <v>5888.28</v>
      </c>
      <c r="N6515">
        <f>VLOOKUP(K6515,'[1]input data'!$G$3:$H$180,2,FALSE)</f>
        <v>28</v>
      </c>
      <c r="O6515" t="str">
        <f t="shared" si="405"/>
        <v>93_1_28</v>
      </c>
      <c r="P6515">
        <f>SUMIF($O$3:$O$7726,O6515,$M$3:$M$7726)</f>
        <v>5888.28</v>
      </c>
      <c r="Q6515">
        <f t="shared" si="406"/>
        <v>0</v>
      </c>
      <c r="R6515" t="b">
        <f t="shared" si="407"/>
        <v>1</v>
      </c>
    </row>
    <row r="6516" spans="1:18" x14ac:dyDescent="0.3">
      <c r="A6516">
        <v>93</v>
      </c>
      <c r="B6516">
        <v>117</v>
      </c>
      <c r="C6516">
        <v>1</v>
      </c>
      <c r="D6516">
        <v>3440.72</v>
      </c>
      <c r="E6516">
        <f>VLOOKUP(B6516,'[1]input data'!$G$3:$H$180,2,FALSE)</f>
        <v>28</v>
      </c>
      <c r="F6516" t="str">
        <f t="shared" si="404"/>
        <v>93_1_28</v>
      </c>
      <c r="G6516">
        <f>_xlfn.MAXIFS($D$3:$D$7726,$F$3:$F$7726,$F6516)</f>
        <v>5888.28</v>
      </c>
      <c r="J6516">
        <v>93</v>
      </c>
      <c r="K6516">
        <v>117</v>
      </c>
      <c r="L6516">
        <v>1</v>
      </c>
      <c r="M6516">
        <v>0</v>
      </c>
      <c r="N6516">
        <f>VLOOKUP(K6516,'[1]input data'!$G$3:$H$180,2,FALSE)</f>
        <v>28</v>
      </c>
      <c r="O6516" t="str">
        <f t="shared" si="405"/>
        <v>93_1_28</v>
      </c>
      <c r="P6516">
        <f>SUMIF($O$3:$O$7726,O6516,$M$3:$M$7726)</f>
        <v>5888.28</v>
      </c>
      <c r="Q6516">
        <f t="shared" si="406"/>
        <v>0</v>
      </c>
      <c r="R6516" t="b">
        <f t="shared" si="407"/>
        <v>1</v>
      </c>
    </row>
    <row r="6517" spans="1:18" x14ac:dyDescent="0.3">
      <c r="A6517">
        <v>93</v>
      </c>
      <c r="B6517">
        <v>12</v>
      </c>
      <c r="C6517">
        <v>2</v>
      </c>
      <c r="D6517">
        <v>14625.54</v>
      </c>
      <c r="E6517">
        <f>VLOOKUP(B6517,'[1]input data'!$G$3:$H$180,2,FALSE)</f>
        <v>12</v>
      </c>
      <c r="F6517" t="str">
        <f t="shared" si="404"/>
        <v>93_2_12</v>
      </c>
      <c r="G6517">
        <f>_xlfn.MAXIFS($D$3:$D$7726,$F$3:$F$7726,$F6517)</f>
        <v>16407.22</v>
      </c>
      <c r="J6517">
        <v>93</v>
      </c>
      <c r="K6517">
        <v>12</v>
      </c>
      <c r="L6517">
        <v>2</v>
      </c>
      <c r="M6517">
        <v>0</v>
      </c>
      <c r="N6517">
        <f>VLOOKUP(K6517,'[1]input data'!$G$3:$H$180,2,FALSE)</f>
        <v>12</v>
      </c>
      <c r="O6517" t="str">
        <f t="shared" si="405"/>
        <v>93_2_12</v>
      </c>
      <c r="P6517">
        <f>SUMIF($O$3:$O$7726,O6517,$M$3:$M$7726)</f>
        <v>16407.22</v>
      </c>
      <c r="Q6517">
        <f t="shared" si="406"/>
        <v>0</v>
      </c>
      <c r="R6517" t="b">
        <f t="shared" si="407"/>
        <v>1</v>
      </c>
    </row>
    <row r="6518" spans="1:18" x14ac:dyDescent="0.3">
      <c r="A6518">
        <v>93</v>
      </c>
      <c r="B6518">
        <v>101</v>
      </c>
      <c r="C6518">
        <v>2</v>
      </c>
      <c r="D6518">
        <v>16407.22</v>
      </c>
      <c r="E6518">
        <f>VLOOKUP(B6518,'[1]input data'!$G$3:$H$180,2,FALSE)</f>
        <v>12</v>
      </c>
      <c r="F6518" t="str">
        <f t="shared" si="404"/>
        <v>93_2_12</v>
      </c>
      <c r="G6518">
        <f>_xlfn.MAXIFS($D$3:$D$7726,$F$3:$F$7726,$F6518)</f>
        <v>16407.22</v>
      </c>
      <c r="J6518">
        <v>93</v>
      </c>
      <c r="K6518">
        <v>101</v>
      </c>
      <c r="L6518">
        <v>2</v>
      </c>
      <c r="M6518">
        <v>16407.22</v>
      </c>
      <c r="N6518">
        <f>VLOOKUP(K6518,'[1]input data'!$G$3:$H$180,2,FALSE)</f>
        <v>12</v>
      </c>
      <c r="O6518" t="str">
        <f t="shared" si="405"/>
        <v>93_2_12</v>
      </c>
      <c r="P6518">
        <f>SUMIF($O$3:$O$7726,O6518,$M$3:$M$7726)</f>
        <v>16407.22</v>
      </c>
      <c r="Q6518">
        <f t="shared" si="406"/>
        <v>0</v>
      </c>
      <c r="R6518" t="b">
        <f t="shared" si="407"/>
        <v>1</v>
      </c>
    </row>
    <row r="6519" spans="1:18" x14ac:dyDescent="0.3">
      <c r="A6519">
        <v>93</v>
      </c>
      <c r="B6519">
        <v>18</v>
      </c>
      <c r="C6519">
        <v>2</v>
      </c>
      <c r="D6519">
        <v>5563.1</v>
      </c>
      <c r="E6519">
        <f>VLOOKUP(B6519,'[1]input data'!$G$3:$H$180,2,FALSE)</f>
        <v>18</v>
      </c>
      <c r="F6519" t="str">
        <f t="shared" si="404"/>
        <v>93_2_18</v>
      </c>
      <c r="G6519">
        <f>_xlfn.MAXIFS($D$3:$D$7726,$F$3:$F$7726,$F6519)</f>
        <v>5563.1</v>
      </c>
      <c r="J6519">
        <v>93</v>
      </c>
      <c r="K6519">
        <v>18</v>
      </c>
      <c r="L6519">
        <v>2</v>
      </c>
      <c r="M6519">
        <v>5563.1</v>
      </c>
      <c r="N6519">
        <f>VLOOKUP(K6519,'[1]input data'!$G$3:$H$180,2,FALSE)</f>
        <v>18</v>
      </c>
      <c r="O6519" t="str">
        <f t="shared" si="405"/>
        <v>93_2_18</v>
      </c>
      <c r="P6519">
        <f>SUMIF($O$3:$O$7726,O6519,$M$3:$M$7726)</f>
        <v>5563.1</v>
      </c>
      <c r="Q6519">
        <f t="shared" si="406"/>
        <v>0</v>
      </c>
      <c r="R6519" t="b">
        <f t="shared" si="407"/>
        <v>1</v>
      </c>
    </row>
    <row r="6520" spans="1:18" x14ac:dyDescent="0.3">
      <c r="A6520">
        <v>93</v>
      </c>
      <c r="B6520">
        <v>107</v>
      </c>
      <c r="C6520">
        <v>2</v>
      </c>
      <c r="D6520">
        <v>2349.9499999999998</v>
      </c>
      <c r="E6520">
        <f>VLOOKUP(B6520,'[1]input data'!$G$3:$H$180,2,FALSE)</f>
        <v>18</v>
      </c>
      <c r="F6520" t="str">
        <f t="shared" si="404"/>
        <v>93_2_18</v>
      </c>
      <c r="G6520">
        <f>_xlfn.MAXIFS($D$3:$D$7726,$F$3:$F$7726,$F6520)</f>
        <v>5563.1</v>
      </c>
      <c r="J6520">
        <v>93</v>
      </c>
      <c r="K6520">
        <v>107</v>
      </c>
      <c r="L6520">
        <v>2</v>
      </c>
      <c r="M6520">
        <v>0</v>
      </c>
      <c r="N6520">
        <f>VLOOKUP(K6520,'[1]input data'!$G$3:$H$180,2,FALSE)</f>
        <v>18</v>
      </c>
      <c r="O6520" t="str">
        <f t="shared" si="405"/>
        <v>93_2_18</v>
      </c>
      <c r="P6520">
        <f>SUMIF($O$3:$O$7726,O6520,$M$3:$M$7726)</f>
        <v>5563.1</v>
      </c>
      <c r="Q6520">
        <f t="shared" si="406"/>
        <v>0</v>
      </c>
      <c r="R6520" t="b">
        <f t="shared" si="407"/>
        <v>1</v>
      </c>
    </row>
    <row r="6521" spans="1:18" x14ac:dyDescent="0.3">
      <c r="A6521">
        <v>93</v>
      </c>
      <c r="B6521">
        <v>112</v>
      </c>
      <c r="C6521">
        <v>2</v>
      </c>
      <c r="D6521">
        <v>25332.639999999999</v>
      </c>
      <c r="E6521">
        <f>VLOOKUP(B6521,'[1]input data'!$G$3:$H$180,2,FALSE)</f>
        <v>23</v>
      </c>
      <c r="F6521" t="str">
        <f t="shared" si="404"/>
        <v>93_2_23</v>
      </c>
      <c r="G6521">
        <f>_xlfn.MAXIFS($D$3:$D$7726,$F$3:$F$7726,$F6521)</f>
        <v>25332.639999999999</v>
      </c>
      <c r="J6521">
        <v>93</v>
      </c>
      <c r="K6521">
        <v>112</v>
      </c>
      <c r="L6521">
        <v>2</v>
      </c>
      <c r="M6521">
        <v>25332.639999999999</v>
      </c>
      <c r="N6521">
        <f>VLOOKUP(K6521,'[1]input data'!$G$3:$H$180,2,FALSE)</f>
        <v>23</v>
      </c>
      <c r="O6521" t="str">
        <f t="shared" si="405"/>
        <v>93_2_23</v>
      </c>
      <c r="P6521">
        <f>SUMIF($O$3:$O$7726,O6521,$M$3:$M$7726)</f>
        <v>25332.639999999999</v>
      </c>
      <c r="Q6521">
        <f t="shared" si="406"/>
        <v>0</v>
      </c>
      <c r="R6521" t="b">
        <f t="shared" si="407"/>
        <v>1</v>
      </c>
    </row>
    <row r="6522" spans="1:18" x14ac:dyDescent="0.3">
      <c r="A6522">
        <v>93</v>
      </c>
      <c r="B6522">
        <v>25</v>
      </c>
      <c r="C6522">
        <v>2</v>
      </c>
      <c r="D6522">
        <v>4320.72</v>
      </c>
      <c r="E6522">
        <f>VLOOKUP(B6522,'[1]input data'!$G$3:$H$180,2,FALSE)</f>
        <v>25</v>
      </c>
      <c r="F6522" t="str">
        <f t="shared" si="404"/>
        <v>93_2_25</v>
      </c>
      <c r="G6522">
        <f>_xlfn.MAXIFS($D$3:$D$7726,$F$3:$F$7726,$F6522)</f>
        <v>4320.72</v>
      </c>
      <c r="J6522">
        <v>93</v>
      </c>
      <c r="K6522">
        <v>25</v>
      </c>
      <c r="L6522">
        <v>2</v>
      </c>
      <c r="M6522">
        <v>4320.72</v>
      </c>
      <c r="N6522">
        <f>VLOOKUP(K6522,'[1]input data'!$G$3:$H$180,2,FALSE)</f>
        <v>25</v>
      </c>
      <c r="O6522" t="str">
        <f t="shared" si="405"/>
        <v>93_2_25</v>
      </c>
      <c r="P6522">
        <f>SUMIF($O$3:$O$7726,O6522,$M$3:$M$7726)</f>
        <v>4320.72</v>
      </c>
      <c r="Q6522">
        <f t="shared" si="406"/>
        <v>0</v>
      </c>
      <c r="R6522" t="b">
        <f t="shared" si="407"/>
        <v>1</v>
      </c>
    </row>
    <row r="6523" spans="1:18" x14ac:dyDescent="0.3">
      <c r="A6523">
        <v>93</v>
      </c>
      <c r="B6523">
        <v>114</v>
      </c>
      <c r="C6523">
        <v>2</v>
      </c>
      <c r="D6523">
        <v>329.28</v>
      </c>
      <c r="E6523">
        <f>VLOOKUP(B6523,'[1]input data'!$G$3:$H$180,2,FALSE)</f>
        <v>25</v>
      </c>
      <c r="F6523" t="str">
        <f t="shared" si="404"/>
        <v>93_2_25</v>
      </c>
      <c r="G6523">
        <f>_xlfn.MAXIFS($D$3:$D$7726,$F$3:$F$7726,$F6523)</f>
        <v>4320.72</v>
      </c>
      <c r="J6523">
        <v>93</v>
      </c>
      <c r="K6523">
        <v>114</v>
      </c>
      <c r="L6523">
        <v>2</v>
      </c>
      <c r="M6523">
        <v>0</v>
      </c>
      <c r="N6523">
        <f>VLOOKUP(K6523,'[1]input data'!$G$3:$H$180,2,FALSE)</f>
        <v>25</v>
      </c>
      <c r="O6523" t="str">
        <f t="shared" si="405"/>
        <v>93_2_25</v>
      </c>
      <c r="P6523">
        <f>SUMIF($O$3:$O$7726,O6523,$M$3:$M$7726)</f>
        <v>4320.72</v>
      </c>
      <c r="Q6523">
        <f t="shared" si="406"/>
        <v>0</v>
      </c>
      <c r="R6523" t="b">
        <f t="shared" si="407"/>
        <v>1</v>
      </c>
    </row>
    <row r="6524" spans="1:18" x14ac:dyDescent="0.3">
      <c r="A6524">
        <v>93</v>
      </c>
      <c r="B6524">
        <v>87</v>
      </c>
      <c r="C6524">
        <v>2</v>
      </c>
      <c r="D6524">
        <v>134581.26999999999</v>
      </c>
      <c r="E6524">
        <f>VLOOKUP(B6524,'[1]input data'!$G$3:$H$180,2,FALSE)</f>
        <v>87</v>
      </c>
      <c r="F6524" t="str">
        <f t="shared" si="404"/>
        <v>93_2_87</v>
      </c>
      <c r="G6524">
        <f>_xlfn.MAXIFS($D$3:$D$7726,$F$3:$F$7726,$F6524)</f>
        <v>170164.59</v>
      </c>
      <c r="J6524">
        <v>93</v>
      </c>
      <c r="K6524">
        <v>87</v>
      </c>
      <c r="L6524">
        <v>2</v>
      </c>
      <c r="M6524">
        <v>0</v>
      </c>
      <c r="N6524">
        <f>VLOOKUP(K6524,'[1]input data'!$G$3:$H$180,2,FALSE)</f>
        <v>87</v>
      </c>
      <c r="O6524" t="str">
        <f t="shared" si="405"/>
        <v>93_2_87</v>
      </c>
      <c r="P6524">
        <f>SUMIF($O$3:$O$7726,O6524,$M$3:$M$7726)</f>
        <v>170164.59</v>
      </c>
      <c r="Q6524">
        <f t="shared" si="406"/>
        <v>0</v>
      </c>
      <c r="R6524" t="b">
        <f t="shared" si="407"/>
        <v>1</v>
      </c>
    </row>
    <row r="6525" spans="1:18" x14ac:dyDescent="0.3">
      <c r="A6525">
        <v>93</v>
      </c>
      <c r="B6525">
        <v>176</v>
      </c>
      <c r="C6525">
        <v>2</v>
      </c>
      <c r="D6525">
        <v>170164.59</v>
      </c>
      <c r="E6525">
        <f>VLOOKUP(B6525,'[1]input data'!$G$3:$H$180,2,FALSE)</f>
        <v>87</v>
      </c>
      <c r="F6525" t="str">
        <f t="shared" si="404"/>
        <v>93_2_87</v>
      </c>
      <c r="G6525">
        <f>_xlfn.MAXIFS($D$3:$D$7726,$F$3:$F$7726,$F6525)</f>
        <v>170164.59</v>
      </c>
      <c r="J6525">
        <v>93</v>
      </c>
      <c r="K6525">
        <v>176</v>
      </c>
      <c r="L6525">
        <v>2</v>
      </c>
      <c r="M6525">
        <v>170164.59</v>
      </c>
      <c r="N6525">
        <f>VLOOKUP(K6525,'[1]input data'!$G$3:$H$180,2,FALSE)</f>
        <v>87</v>
      </c>
      <c r="O6525" t="str">
        <f t="shared" si="405"/>
        <v>93_2_87</v>
      </c>
      <c r="P6525">
        <f>SUMIF($O$3:$O$7726,O6525,$M$3:$M$7726)</f>
        <v>170164.59</v>
      </c>
      <c r="Q6525">
        <f t="shared" si="406"/>
        <v>0</v>
      </c>
      <c r="R6525" t="b">
        <f t="shared" si="407"/>
        <v>1</v>
      </c>
    </row>
    <row r="6526" spans="1:18" x14ac:dyDescent="0.3">
      <c r="A6526">
        <v>93</v>
      </c>
      <c r="B6526">
        <v>2</v>
      </c>
      <c r="C6526">
        <v>3</v>
      </c>
      <c r="D6526">
        <v>22893.34</v>
      </c>
      <c r="E6526">
        <f>VLOOKUP(B6526,'[1]input data'!$G$3:$H$180,2,FALSE)</f>
        <v>2</v>
      </c>
      <c r="F6526" t="str">
        <f t="shared" si="404"/>
        <v>93_3_2</v>
      </c>
      <c r="G6526">
        <f>_xlfn.MAXIFS($D$3:$D$7726,$F$3:$F$7726,$F6526)</f>
        <v>22893.34</v>
      </c>
      <c r="J6526">
        <v>93</v>
      </c>
      <c r="K6526">
        <v>2</v>
      </c>
      <c r="L6526">
        <v>3</v>
      </c>
      <c r="M6526">
        <v>22893.34</v>
      </c>
      <c r="N6526">
        <f>VLOOKUP(K6526,'[1]input data'!$G$3:$H$180,2,FALSE)</f>
        <v>2</v>
      </c>
      <c r="O6526" t="str">
        <f t="shared" si="405"/>
        <v>93_3_2</v>
      </c>
      <c r="P6526">
        <f>SUMIF($O$3:$O$7726,O6526,$M$3:$M$7726)</f>
        <v>22893.34</v>
      </c>
      <c r="Q6526">
        <f t="shared" si="406"/>
        <v>0</v>
      </c>
      <c r="R6526" t="b">
        <f t="shared" si="407"/>
        <v>1</v>
      </c>
    </row>
    <row r="6527" spans="1:18" x14ac:dyDescent="0.3">
      <c r="A6527">
        <v>93</v>
      </c>
      <c r="B6527">
        <v>91</v>
      </c>
      <c r="C6527">
        <v>3</v>
      </c>
      <c r="D6527">
        <v>21851.63</v>
      </c>
      <c r="E6527">
        <f>VLOOKUP(B6527,'[1]input data'!$G$3:$H$180,2,FALSE)</f>
        <v>2</v>
      </c>
      <c r="F6527" t="str">
        <f t="shared" si="404"/>
        <v>93_3_2</v>
      </c>
      <c r="G6527">
        <f>_xlfn.MAXIFS($D$3:$D$7726,$F$3:$F$7726,$F6527)</f>
        <v>22893.34</v>
      </c>
      <c r="J6527">
        <v>93</v>
      </c>
      <c r="K6527">
        <v>91</v>
      </c>
      <c r="L6527">
        <v>3</v>
      </c>
      <c r="M6527">
        <v>0</v>
      </c>
      <c r="N6527">
        <f>VLOOKUP(K6527,'[1]input data'!$G$3:$H$180,2,FALSE)</f>
        <v>2</v>
      </c>
      <c r="O6527" t="str">
        <f t="shared" si="405"/>
        <v>93_3_2</v>
      </c>
      <c r="P6527">
        <f>SUMIF($O$3:$O$7726,O6527,$M$3:$M$7726)</f>
        <v>22893.34</v>
      </c>
      <c r="Q6527">
        <f t="shared" si="406"/>
        <v>0</v>
      </c>
      <c r="R6527" t="b">
        <f t="shared" si="407"/>
        <v>1</v>
      </c>
    </row>
    <row r="6528" spans="1:18" x14ac:dyDescent="0.3">
      <c r="A6528">
        <v>93</v>
      </c>
      <c r="B6528">
        <v>8</v>
      </c>
      <c r="C6528">
        <v>3</v>
      </c>
      <c r="D6528">
        <v>6215.43</v>
      </c>
      <c r="E6528">
        <f>VLOOKUP(B6528,'[1]input data'!$G$3:$H$180,2,FALSE)</f>
        <v>8</v>
      </c>
      <c r="F6528" t="str">
        <f t="shared" si="404"/>
        <v>93_3_8</v>
      </c>
      <c r="G6528">
        <f>_xlfn.MAXIFS($D$3:$D$7726,$F$3:$F$7726,$F6528)</f>
        <v>12461.22</v>
      </c>
      <c r="J6528">
        <v>93</v>
      </c>
      <c r="K6528">
        <v>8</v>
      </c>
      <c r="L6528">
        <v>3</v>
      </c>
      <c r="M6528">
        <v>0</v>
      </c>
      <c r="N6528">
        <f>VLOOKUP(K6528,'[1]input data'!$G$3:$H$180,2,FALSE)</f>
        <v>8</v>
      </c>
      <c r="O6528" t="str">
        <f t="shared" si="405"/>
        <v>93_3_8</v>
      </c>
      <c r="P6528">
        <f>SUMIF($O$3:$O$7726,O6528,$M$3:$M$7726)</f>
        <v>12461.22</v>
      </c>
      <c r="Q6528">
        <f t="shared" si="406"/>
        <v>0</v>
      </c>
      <c r="R6528" t="b">
        <f t="shared" si="407"/>
        <v>1</v>
      </c>
    </row>
    <row r="6529" spans="1:18" x14ac:dyDescent="0.3">
      <c r="A6529">
        <v>93</v>
      </c>
      <c r="B6529">
        <v>97</v>
      </c>
      <c r="C6529">
        <v>3</v>
      </c>
      <c r="D6529">
        <v>12461.22</v>
      </c>
      <c r="E6529">
        <f>VLOOKUP(B6529,'[1]input data'!$G$3:$H$180,2,FALSE)</f>
        <v>8</v>
      </c>
      <c r="F6529" t="str">
        <f t="shared" si="404"/>
        <v>93_3_8</v>
      </c>
      <c r="G6529">
        <f>_xlfn.MAXIFS($D$3:$D$7726,$F$3:$F$7726,$F6529)</f>
        <v>12461.22</v>
      </c>
      <c r="J6529">
        <v>93</v>
      </c>
      <c r="K6529">
        <v>97</v>
      </c>
      <c r="L6529">
        <v>3</v>
      </c>
      <c r="M6529">
        <v>12461.22</v>
      </c>
      <c r="N6529">
        <f>VLOOKUP(K6529,'[1]input data'!$G$3:$H$180,2,FALSE)</f>
        <v>8</v>
      </c>
      <c r="O6529" t="str">
        <f t="shared" si="405"/>
        <v>93_3_8</v>
      </c>
      <c r="P6529">
        <f>SUMIF($O$3:$O$7726,O6529,$M$3:$M$7726)</f>
        <v>12461.22</v>
      </c>
      <c r="Q6529">
        <f t="shared" si="406"/>
        <v>0</v>
      </c>
      <c r="R6529" t="b">
        <f t="shared" si="407"/>
        <v>1</v>
      </c>
    </row>
    <row r="6530" spans="1:18" x14ac:dyDescent="0.3">
      <c r="A6530">
        <v>93</v>
      </c>
      <c r="B6530">
        <v>9</v>
      </c>
      <c r="C6530">
        <v>3</v>
      </c>
      <c r="D6530">
        <v>10572.51</v>
      </c>
      <c r="E6530">
        <f>VLOOKUP(B6530,'[1]input data'!$G$3:$H$180,2,FALSE)</f>
        <v>9</v>
      </c>
      <c r="F6530" t="str">
        <f t="shared" si="404"/>
        <v>93_3_9</v>
      </c>
      <c r="G6530">
        <f>_xlfn.MAXIFS($D$3:$D$7726,$F$3:$F$7726,$F6530)</f>
        <v>10572.51</v>
      </c>
      <c r="J6530">
        <v>93</v>
      </c>
      <c r="K6530">
        <v>9</v>
      </c>
      <c r="L6530">
        <v>3</v>
      </c>
      <c r="M6530">
        <v>10572.51</v>
      </c>
      <c r="N6530">
        <f>VLOOKUP(K6530,'[1]input data'!$G$3:$H$180,2,FALSE)</f>
        <v>9</v>
      </c>
      <c r="O6530" t="str">
        <f t="shared" si="405"/>
        <v>93_3_9</v>
      </c>
      <c r="P6530">
        <f>SUMIF($O$3:$O$7726,O6530,$M$3:$M$7726)</f>
        <v>10572.51</v>
      </c>
      <c r="Q6530">
        <f t="shared" si="406"/>
        <v>0</v>
      </c>
      <c r="R6530" t="b">
        <f t="shared" si="407"/>
        <v>1</v>
      </c>
    </row>
    <row r="6531" spans="1:18" x14ac:dyDescent="0.3">
      <c r="A6531">
        <v>93</v>
      </c>
      <c r="B6531">
        <v>98</v>
      </c>
      <c r="C6531">
        <v>3</v>
      </c>
      <c r="D6531">
        <v>9382.99</v>
      </c>
      <c r="E6531">
        <f>VLOOKUP(B6531,'[1]input data'!$G$3:$H$180,2,FALSE)</f>
        <v>9</v>
      </c>
      <c r="F6531" t="str">
        <f t="shared" si="404"/>
        <v>93_3_9</v>
      </c>
      <c r="G6531">
        <f>_xlfn.MAXIFS($D$3:$D$7726,$F$3:$F$7726,$F6531)</f>
        <v>10572.51</v>
      </c>
      <c r="J6531">
        <v>93</v>
      </c>
      <c r="K6531">
        <v>98</v>
      </c>
      <c r="L6531">
        <v>3</v>
      </c>
      <c r="M6531">
        <v>0</v>
      </c>
      <c r="N6531">
        <f>VLOOKUP(K6531,'[1]input data'!$G$3:$H$180,2,FALSE)</f>
        <v>9</v>
      </c>
      <c r="O6531" t="str">
        <f t="shared" si="405"/>
        <v>93_3_9</v>
      </c>
      <c r="P6531">
        <f>SUMIF($O$3:$O$7726,O6531,$M$3:$M$7726)</f>
        <v>10572.51</v>
      </c>
      <c r="Q6531">
        <f t="shared" si="406"/>
        <v>0</v>
      </c>
      <c r="R6531" t="b">
        <f t="shared" si="407"/>
        <v>1</v>
      </c>
    </row>
    <row r="6532" spans="1:18" x14ac:dyDescent="0.3">
      <c r="A6532">
        <v>93</v>
      </c>
      <c r="B6532">
        <v>14</v>
      </c>
      <c r="C6532">
        <v>3</v>
      </c>
      <c r="D6532">
        <v>4439.8999999999996</v>
      </c>
      <c r="E6532">
        <f>VLOOKUP(B6532,'[1]input data'!$G$3:$H$180,2,FALSE)</f>
        <v>14</v>
      </c>
      <c r="F6532" t="str">
        <f t="shared" ref="F6532:F6595" si="408">A6532&amp;"_"&amp;C6532&amp;"_"&amp;E6532</f>
        <v>93_3_14</v>
      </c>
      <c r="G6532">
        <f>_xlfn.MAXIFS($D$3:$D$7726,$F$3:$F$7726,$F6532)</f>
        <v>4439.8999999999996</v>
      </c>
      <c r="J6532">
        <v>93</v>
      </c>
      <c r="K6532">
        <v>14</v>
      </c>
      <c r="L6532">
        <v>3</v>
      </c>
      <c r="M6532">
        <v>4439.8999999999996</v>
      </c>
      <c r="N6532">
        <f>VLOOKUP(K6532,'[1]input data'!$G$3:$H$180,2,FALSE)</f>
        <v>14</v>
      </c>
      <c r="O6532" t="str">
        <f t="shared" ref="O6532:O6595" si="409">J6532&amp;"_"&amp;L6532&amp;"_"&amp;N6532</f>
        <v>93_3_14</v>
      </c>
      <c r="P6532">
        <f>SUMIF($O$3:$O$7726,O6532,$M$3:$M$7726)</f>
        <v>4439.8999999999996</v>
      </c>
      <c r="Q6532">
        <f t="shared" ref="Q6532:Q6595" si="410">G6532-P6532</f>
        <v>0</v>
      </c>
      <c r="R6532" t="b">
        <f t="shared" ref="R6532:R6595" si="411">OR(D6532=G6532,M6532=0)</f>
        <v>1</v>
      </c>
    </row>
    <row r="6533" spans="1:18" x14ac:dyDescent="0.3">
      <c r="A6533">
        <v>93</v>
      </c>
      <c r="B6533">
        <v>103</v>
      </c>
      <c r="C6533">
        <v>3</v>
      </c>
      <c r="D6533">
        <v>2478.31</v>
      </c>
      <c r="E6533">
        <f>VLOOKUP(B6533,'[1]input data'!$G$3:$H$180,2,FALSE)</f>
        <v>14</v>
      </c>
      <c r="F6533" t="str">
        <f t="shared" si="408"/>
        <v>93_3_14</v>
      </c>
      <c r="G6533">
        <f>_xlfn.MAXIFS($D$3:$D$7726,$F$3:$F$7726,$F6533)</f>
        <v>4439.8999999999996</v>
      </c>
      <c r="J6533">
        <v>93</v>
      </c>
      <c r="K6533">
        <v>103</v>
      </c>
      <c r="L6533">
        <v>3</v>
      </c>
      <c r="M6533">
        <v>0</v>
      </c>
      <c r="N6533">
        <f>VLOOKUP(K6533,'[1]input data'!$G$3:$H$180,2,FALSE)</f>
        <v>14</v>
      </c>
      <c r="O6533" t="str">
        <f t="shared" si="409"/>
        <v>93_3_14</v>
      </c>
      <c r="P6533">
        <f>SUMIF($O$3:$O$7726,O6533,$M$3:$M$7726)</f>
        <v>4439.8999999999996</v>
      </c>
      <c r="Q6533">
        <f t="shared" si="410"/>
        <v>0</v>
      </c>
      <c r="R6533" t="b">
        <f t="shared" si="411"/>
        <v>1</v>
      </c>
    </row>
    <row r="6534" spans="1:18" x14ac:dyDescent="0.3">
      <c r="A6534">
        <v>93</v>
      </c>
      <c r="B6534">
        <v>15</v>
      </c>
      <c r="C6534">
        <v>3</v>
      </c>
      <c r="D6534">
        <v>5020.24</v>
      </c>
      <c r="E6534">
        <f>VLOOKUP(B6534,'[1]input data'!$G$3:$H$180,2,FALSE)</f>
        <v>15</v>
      </c>
      <c r="F6534" t="str">
        <f t="shared" si="408"/>
        <v>93_3_15</v>
      </c>
      <c r="G6534">
        <f>_xlfn.MAXIFS($D$3:$D$7726,$F$3:$F$7726,$F6534)</f>
        <v>5020.24</v>
      </c>
      <c r="J6534">
        <v>93</v>
      </c>
      <c r="K6534">
        <v>15</v>
      </c>
      <c r="L6534">
        <v>3</v>
      </c>
      <c r="M6534">
        <v>5020.24</v>
      </c>
      <c r="N6534">
        <f>VLOOKUP(K6534,'[1]input data'!$G$3:$H$180,2,FALSE)</f>
        <v>15</v>
      </c>
      <c r="O6534" t="str">
        <f t="shared" si="409"/>
        <v>93_3_15</v>
      </c>
      <c r="P6534">
        <f>SUMIF($O$3:$O$7726,O6534,$M$3:$M$7726)</f>
        <v>5020.24</v>
      </c>
      <c r="Q6534">
        <f t="shared" si="410"/>
        <v>0</v>
      </c>
      <c r="R6534" t="b">
        <f t="shared" si="411"/>
        <v>1</v>
      </c>
    </row>
    <row r="6535" spans="1:18" x14ac:dyDescent="0.3">
      <c r="A6535">
        <v>93</v>
      </c>
      <c r="B6535">
        <v>104</v>
      </c>
      <c r="C6535">
        <v>3</v>
      </c>
      <c r="D6535">
        <v>4932.5200000000004</v>
      </c>
      <c r="E6535">
        <f>VLOOKUP(B6535,'[1]input data'!$G$3:$H$180,2,FALSE)</f>
        <v>15</v>
      </c>
      <c r="F6535" t="str">
        <f t="shared" si="408"/>
        <v>93_3_15</v>
      </c>
      <c r="G6535">
        <f>_xlfn.MAXIFS($D$3:$D$7726,$F$3:$F$7726,$F6535)</f>
        <v>5020.24</v>
      </c>
      <c r="J6535">
        <v>93</v>
      </c>
      <c r="K6535">
        <v>104</v>
      </c>
      <c r="L6535">
        <v>3</v>
      </c>
      <c r="M6535">
        <v>0</v>
      </c>
      <c r="N6535">
        <f>VLOOKUP(K6535,'[1]input data'!$G$3:$H$180,2,FALSE)</f>
        <v>15</v>
      </c>
      <c r="O6535" t="str">
        <f t="shared" si="409"/>
        <v>93_3_15</v>
      </c>
      <c r="P6535">
        <f>SUMIF($O$3:$O$7726,O6535,$M$3:$M$7726)</f>
        <v>5020.24</v>
      </c>
      <c r="Q6535">
        <f t="shared" si="410"/>
        <v>0</v>
      </c>
      <c r="R6535" t="b">
        <f t="shared" si="411"/>
        <v>1</v>
      </c>
    </row>
    <row r="6536" spans="1:18" x14ac:dyDescent="0.3">
      <c r="A6536">
        <v>93</v>
      </c>
      <c r="B6536">
        <v>19</v>
      </c>
      <c r="C6536">
        <v>3</v>
      </c>
      <c r="D6536">
        <v>15678.74</v>
      </c>
      <c r="E6536">
        <f>VLOOKUP(B6536,'[1]input data'!$G$3:$H$180,2,FALSE)</f>
        <v>19</v>
      </c>
      <c r="F6536" t="str">
        <f t="shared" si="408"/>
        <v>93_3_19</v>
      </c>
      <c r="G6536">
        <f>_xlfn.MAXIFS($D$3:$D$7726,$F$3:$F$7726,$F6536)</f>
        <v>16765.439999999999</v>
      </c>
      <c r="J6536">
        <v>93</v>
      </c>
      <c r="K6536">
        <v>19</v>
      </c>
      <c r="L6536">
        <v>3</v>
      </c>
      <c r="M6536">
        <v>0</v>
      </c>
      <c r="N6536">
        <f>VLOOKUP(K6536,'[1]input data'!$G$3:$H$180,2,FALSE)</f>
        <v>19</v>
      </c>
      <c r="O6536" t="str">
        <f t="shared" si="409"/>
        <v>93_3_19</v>
      </c>
      <c r="P6536">
        <f>SUMIF($O$3:$O$7726,O6536,$M$3:$M$7726)</f>
        <v>16765.439999999999</v>
      </c>
      <c r="Q6536">
        <f t="shared" si="410"/>
        <v>0</v>
      </c>
      <c r="R6536" t="b">
        <f t="shared" si="411"/>
        <v>1</v>
      </c>
    </row>
    <row r="6537" spans="1:18" x14ac:dyDescent="0.3">
      <c r="A6537">
        <v>93</v>
      </c>
      <c r="B6537">
        <v>108</v>
      </c>
      <c r="C6537">
        <v>3</v>
      </c>
      <c r="D6537">
        <v>16765.439999999999</v>
      </c>
      <c r="E6537">
        <f>VLOOKUP(B6537,'[1]input data'!$G$3:$H$180,2,FALSE)</f>
        <v>19</v>
      </c>
      <c r="F6537" t="str">
        <f t="shared" si="408"/>
        <v>93_3_19</v>
      </c>
      <c r="G6537">
        <f>_xlfn.MAXIFS($D$3:$D$7726,$F$3:$F$7726,$F6537)</f>
        <v>16765.439999999999</v>
      </c>
      <c r="J6537">
        <v>93</v>
      </c>
      <c r="K6537">
        <v>108</v>
      </c>
      <c r="L6537">
        <v>3</v>
      </c>
      <c r="M6537">
        <v>16765.439999999999</v>
      </c>
      <c r="N6537">
        <f>VLOOKUP(K6537,'[1]input data'!$G$3:$H$180,2,FALSE)</f>
        <v>19</v>
      </c>
      <c r="O6537" t="str">
        <f t="shared" si="409"/>
        <v>93_3_19</v>
      </c>
      <c r="P6537">
        <f>SUMIF($O$3:$O$7726,O6537,$M$3:$M$7726)</f>
        <v>16765.439999999999</v>
      </c>
      <c r="Q6537">
        <f t="shared" si="410"/>
        <v>0</v>
      </c>
      <c r="R6537" t="b">
        <f t="shared" si="411"/>
        <v>1</v>
      </c>
    </row>
    <row r="6538" spans="1:18" x14ac:dyDescent="0.3">
      <c r="A6538">
        <v>93</v>
      </c>
      <c r="B6538">
        <v>21</v>
      </c>
      <c r="C6538">
        <v>3</v>
      </c>
      <c r="D6538">
        <v>5632.49</v>
      </c>
      <c r="E6538">
        <f>VLOOKUP(B6538,'[1]input data'!$G$3:$H$180,2,FALSE)</f>
        <v>21</v>
      </c>
      <c r="F6538" t="str">
        <f t="shared" si="408"/>
        <v>93_3_21</v>
      </c>
      <c r="G6538">
        <f>_xlfn.MAXIFS($D$3:$D$7726,$F$3:$F$7726,$F6538)</f>
        <v>5942.78</v>
      </c>
      <c r="J6538">
        <v>93</v>
      </c>
      <c r="K6538">
        <v>21</v>
      </c>
      <c r="L6538">
        <v>3</v>
      </c>
      <c r="M6538">
        <v>0</v>
      </c>
      <c r="N6538">
        <f>VLOOKUP(K6538,'[1]input data'!$G$3:$H$180,2,FALSE)</f>
        <v>21</v>
      </c>
      <c r="O6538" t="str">
        <f t="shared" si="409"/>
        <v>93_3_21</v>
      </c>
      <c r="P6538">
        <f>SUMIF($O$3:$O$7726,O6538,$M$3:$M$7726)</f>
        <v>5942.78</v>
      </c>
      <c r="Q6538">
        <f t="shared" si="410"/>
        <v>0</v>
      </c>
      <c r="R6538" t="b">
        <f t="shared" si="411"/>
        <v>1</v>
      </c>
    </row>
    <row r="6539" spans="1:18" x14ac:dyDescent="0.3">
      <c r="A6539">
        <v>93</v>
      </c>
      <c r="B6539">
        <v>110</v>
      </c>
      <c r="C6539">
        <v>3</v>
      </c>
      <c r="D6539">
        <v>5942.78</v>
      </c>
      <c r="E6539">
        <f>VLOOKUP(B6539,'[1]input data'!$G$3:$H$180,2,FALSE)</f>
        <v>21</v>
      </c>
      <c r="F6539" t="str">
        <f t="shared" si="408"/>
        <v>93_3_21</v>
      </c>
      <c r="G6539">
        <f>_xlfn.MAXIFS($D$3:$D$7726,$F$3:$F$7726,$F6539)</f>
        <v>5942.78</v>
      </c>
      <c r="J6539">
        <v>93</v>
      </c>
      <c r="K6539">
        <v>110</v>
      </c>
      <c r="L6539">
        <v>3</v>
      </c>
      <c r="M6539">
        <v>5942.78</v>
      </c>
      <c r="N6539">
        <f>VLOOKUP(K6539,'[1]input data'!$G$3:$H$180,2,FALSE)</f>
        <v>21</v>
      </c>
      <c r="O6539" t="str">
        <f t="shared" si="409"/>
        <v>93_3_21</v>
      </c>
      <c r="P6539">
        <f>SUMIF($O$3:$O$7726,O6539,$M$3:$M$7726)</f>
        <v>5942.78</v>
      </c>
      <c r="Q6539">
        <f t="shared" si="410"/>
        <v>0</v>
      </c>
      <c r="R6539" t="b">
        <f t="shared" si="411"/>
        <v>1</v>
      </c>
    </row>
    <row r="6540" spans="1:18" x14ac:dyDescent="0.3">
      <c r="A6540">
        <v>93</v>
      </c>
      <c r="B6540">
        <v>23</v>
      </c>
      <c r="C6540">
        <v>3</v>
      </c>
      <c r="D6540">
        <v>9086.02</v>
      </c>
      <c r="E6540">
        <f>VLOOKUP(B6540,'[1]input data'!$G$3:$H$180,2,FALSE)</f>
        <v>23</v>
      </c>
      <c r="F6540" t="str">
        <f t="shared" si="408"/>
        <v>93_3_23</v>
      </c>
      <c r="G6540">
        <f>_xlfn.MAXIFS($D$3:$D$7726,$F$3:$F$7726,$F6540)</f>
        <v>30211.08</v>
      </c>
      <c r="J6540">
        <v>93</v>
      </c>
      <c r="K6540">
        <v>23</v>
      </c>
      <c r="L6540">
        <v>3</v>
      </c>
      <c r="M6540">
        <v>0</v>
      </c>
      <c r="N6540">
        <f>VLOOKUP(K6540,'[1]input data'!$G$3:$H$180,2,FALSE)</f>
        <v>23</v>
      </c>
      <c r="O6540" t="str">
        <f t="shared" si="409"/>
        <v>93_3_23</v>
      </c>
      <c r="P6540">
        <f>SUMIF($O$3:$O$7726,O6540,$M$3:$M$7726)</f>
        <v>30211.08</v>
      </c>
      <c r="Q6540">
        <f t="shared" si="410"/>
        <v>0</v>
      </c>
      <c r="R6540" t="b">
        <f t="shared" si="411"/>
        <v>1</v>
      </c>
    </row>
    <row r="6541" spans="1:18" x14ac:dyDescent="0.3">
      <c r="A6541">
        <v>93</v>
      </c>
      <c r="B6541">
        <v>112</v>
      </c>
      <c r="C6541">
        <v>3</v>
      </c>
      <c r="D6541">
        <v>30211.08</v>
      </c>
      <c r="E6541">
        <f>VLOOKUP(B6541,'[1]input data'!$G$3:$H$180,2,FALSE)</f>
        <v>23</v>
      </c>
      <c r="F6541" t="str">
        <f t="shared" si="408"/>
        <v>93_3_23</v>
      </c>
      <c r="G6541">
        <f>_xlfn.MAXIFS($D$3:$D$7726,$F$3:$F$7726,$F6541)</f>
        <v>30211.08</v>
      </c>
      <c r="J6541">
        <v>93</v>
      </c>
      <c r="K6541">
        <v>112</v>
      </c>
      <c r="L6541">
        <v>3</v>
      </c>
      <c r="M6541">
        <v>30211.08</v>
      </c>
      <c r="N6541">
        <f>VLOOKUP(K6541,'[1]input data'!$G$3:$H$180,2,FALSE)</f>
        <v>23</v>
      </c>
      <c r="O6541" t="str">
        <f t="shared" si="409"/>
        <v>93_3_23</v>
      </c>
      <c r="P6541">
        <f>SUMIF($O$3:$O$7726,O6541,$M$3:$M$7726)</f>
        <v>30211.08</v>
      </c>
      <c r="Q6541">
        <f t="shared" si="410"/>
        <v>0</v>
      </c>
      <c r="R6541" t="b">
        <f t="shared" si="411"/>
        <v>1</v>
      </c>
    </row>
    <row r="6542" spans="1:18" x14ac:dyDescent="0.3">
      <c r="A6542">
        <v>93</v>
      </c>
      <c r="B6542">
        <v>25</v>
      </c>
      <c r="C6542">
        <v>3</v>
      </c>
      <c r="D6542">
        <v>5352.15</v>
      </c>
      <c r="E6542">
        <f>VLOOKUP(B6542,'[1]input data'!$G$3:$H$180,2,FALSE)</f>
        <v>25</v>
      </c>
      <c r="F6542" t="str">
        <f t="shared" si="408"/>
        <v>93_3_25</v>
      </c>
      <c r="G6542">
        <f>_xlfn.MAXIFS($D$3:$D$7726,$F$3:$F$7726,$F6542)</f>
        <v>5352.15</v>
      </c>
      <c r="J6542">
        <v>93</v>
      </c>
      <c r="K6542">
        <v>25</v>
      </c>
      <c r="L6542">
        <v>3</v>
      </c>
      <c r="M6542">
        <v>5352.15</v>
      </c>
      <c r="N6542">
        <f>VLOOKUP(K6542,'[1]input data'!$G$3:$H$180,2,FALSE)</f>
        <v>25</v>
      </c>
      <c r="O6542" t="str">
        <f t="shared" si="409"/>
        <v>93_3_25</v>
      </c>
      <c r="P6542">
        <f>SUMIF($O$3:$O$7726,O6542,$M$3:$M$7726)</f>
        <v>5352.15</v>
      </c>
      <c r="Q6542">
        <f t="shared" si="410"/>
        <v>0</v>
      </c>
      <c r="R6542" t="b">
        <f t="shared" si="411"/>
        <v>1</v>
      </c>
    </row>
    <row r="6543" spans="1:18" x14ac:dyDescent="0.3">
      <c r="A6543">
        <v>93</v>
      </c>
      <c r="B6543">
        <v>114</v>
      </c>
      <c r="C6543">
        <v>3</v>
      </c>
      <c r="D6543">
        <v>3589.05</v>
      </c>
      <c r="E6543">
        <f>VLOOKUP(B6543,'[1]input data'!$G$3:$H$180,2,FALSE)</f>
        <v>25</v>
      </c>
      <c r="F6543" t="str">
        <f t="shared" si="408"/>
        <v>93_3_25</v>
      </c>
      <c r="G6543">
        <f>_xlfn.MAXIFS($D$3:$D$7726,$F$3:$F$7726,$F6543)</f>
        <v>5352.15</v>
      </c>
      <c r="J6543">
        <v>93</v>
      </c>
      <c r="K6543">
        <v>114</v>
      </c>
      <c r="L6543">
        <v>3</v>
      </c>
      <c r="M6543">
        <v>0</v>
      </c>
      <c r="N6543">
        <f>VLOOKUP(K6543,'[1]input data'!$G$3:$H$180,2,FALSE)</f>
        <v>25</v>
      </c>
      <c r="O6543" t="str">
        <f t="shared" si="409"/>
        <v>93_3_25</v>
      </c>
      <c r="P6543">
        <f>SUMIF($O$3:$O$7726,O6543,$M$3:$M$7726)</f>
        <v>5352.15</v>
      </c>
      <c r="Q6543">
        <f t="shared" si="410"/>
        <v>0</v>
      </c>
      <c r="R6543" t="b">
        <f t="shared" si="411"/>
        <v>1</v>
      </c>
    </row>
    <row r="6544" spans="1:18" x14ac:dyDescent="0.3">
      <c r="A6544">
        <v>93</v>
      </c>
      <c r="B6544">
        <v>8</v>
      </c>
      <c r="C6544">
        <v>4</v>
      </c>
      <c r="D6544">
        <v>8998.66</v>
      </c>
      <c r="E6544">
        <f>VLOOKUP(B6544,'[1]input data'!$G$3:$H$180,2,FALSE)</f>
        <v>8</v>
      </c>
      <c r="F6544" t="str">
        <f t="shared" si="408"/>
        <v>93_4_8</v>
      </c>
      <c r="G6544">
        <f>_xlfn.MAXIFS($D$3:$D$7726,$F$3:$F$7726,$F6544)</f>
        <v>13752.89</v>
      </c>
      <c r="J6544">
        <v>93</v>
      </c>
      <c r="K6544">
        <v>8</v>
      </c>
      <c r="L6544">
        <v>4</v>
      </c>
      <c r="M6544">
        <v>0</v>
      </c>
      <c r="N6544">
        <f>VLOOKUP(K6544,'[1]input data'!$G$3:$H$180,2,FALSE)</f>
        <v>8</v>
      </c>
      <c r="O6544" t="str">
        <f t="shared" si="409"/>
        <v>93_4_8</v>
      </c>
      <c r="P6544">
        <f>SUMIF($O$3:$O$7726,O6544,$M$3:$M$7726)</f>
        <v>13752.89</v>
      </c>
      <c r="Q6544">
        <f t="shared" si="410"/>
        <v>0</v>
      </c>
      <c r="R6544" t="b">
        <f t="shared" si="411"/>
        <v>1</v>
      </c>
    </row>
    <row r="6545" spans="1:18" x14ac:dyDescent="0.3">
      <c r="A6545">
        <v>93</v>
      </c>
      <c r="B6545">
        <v>97</v>
      </c>
      <c r="C6545">
        <v>4</v>
      </c>
      <c r="D6545">
        <v>13752.89</v>
      </c>
      <c r="E6545">
        <f>VLOOKUP(B6545,'[1]input data'!$G$3:$H$180,2,FALSE)</f>
        <v>8</v>
      </c>
      <c r="F6545" t="str">
        <f t="shared" si="408"/>
        <v>93_4_8</v>
      </c>
      <c r="G6545">
        <f>_xlfn.MAXIFS($D$3:$D$7726,$F$3:$F$7726,$F6545)</f>
        <v>13752.89</v>
      </c>
      <c r="J6545">
        <v>93</v>
      </c>
      <c r="K6545">
        <v>97</v>
      </c>
      <c r="L6545">
        <v>4</v>
      </c>
      <c r="M6545">
        <v>13752.89</v>
      </c>
      <c r="N6545">
        <f>VLOOKUP(K6545,'[1]input data'!$G$3:$H$180,2,FALSE)</f>
        <v>8</v>
      </c>
      <c r="O6545" t="str">
        <f t="shared" si="409"/>
        <v>93_4_8</v>
      </c>
      <c r="P6545">
        <f>SUMIF($O$3:$O$7726,O6545,$M$3:$M$7726)</f>
        <v>13752.89</v>
      </c>
      <c r="Q6545">
        <f t="shared" si="410"/>
        <v>0</v>
      </c>
      <c r="R6545" t="b">
        <f t="shared" si="411"/>
        <v>1</v>
      </c>
    </row>
    <row r="6546" spans="1:18" x14ac:dyDescent="0.3">
      <c r="A6546">
        <v>93</v>
      </c>
      <c r="B6546">
        <v>14</v>
      </c>
      <c r="C6546">
        <v>4</v>
      </c>
      <c r="D6546">
        <v>4810.18</v>
      </c>
      <c r="E6546">
        <f>VLOOKUP(B6546,'[1]input data'!$G$3:$H$180,2,FALSE)</f>
        <v>14</v>
      </c>
      <c r="F6546" t="str">
        <f t="shared" si="408"/>
        <v>93_4_14</v>
      </c>
      <c r="G6546">
        <f>_xlfn.MAXIFS($D$3:$D$7726,$F$3:$F$7726,$F6546)</f>
        <v>4810.18</v>
      </c>
      <c r="J6546">
        <v>93</v>
      </c>
      <c r="K6546">
        <v>14</v>
      </c>
      <c r="L6546">
        <v>4</v>
      </c>
      <c r="M6546">
        <v>4810.18</v>
      </c>
      <c r="N6546">
        <f>VLOOKUP(K6546,'[1]input data'!$G$3:$H$180,2,FALSE)</f>
        <v>14</v>
      </c>
      <c r="O6546" t="str">
        <f t="shared" si="409"/>
        <v>93_4_14</v>
      </c>
      <c r="P6546">
        <f>SUMIF($O$3:$O$7726,O6546,$M$3:$M$7726)</f>
        <v>4810.18</v>
      </c>
      <c r="Q6546">
        <f t="shared" si="410"/>
        <v>0</v>
      </c>
      <c r="R6546" t="b">
        <f t="shared" si="411"/>
        <v>1</v>
      </c>
    </row>
    <row r="6547" spans="1:18" x14ac:dyDescent="0.3">
      <c r="A6547">
        <v>93</v>
      </c>
      <c r="B6547">
        <v>103</v>
      </c>
      <c r="C6547">
        <v>4</v>
      </c>
      <c r="D6547">
        <v>3158.18</v>
      </c>
      <c r="E6547">
        <f>VLOOKUP(B6547,'[1]input data'!$G$3:$H$180,2,FALSE)</f>
        <v>14</v>
      </c>
      <c r="F6547" t="str">
        <f t="shared" si="408"/>
        <v>93_4_14</v>
      </c>
      <c r="G6547">
        <f>_xlfn.MAXIFS($D$3:$D$7726,$F$3:$F$7726,$F6547)</f>
        <v>4810.18</v>
      </c>
      <c r="J6547">
        <v>93</v>
      </c>
      <c r="K6547">
        <v>103</v>
      </c>
      <c r="L6547">
        <v>4</v>
      </c>
      <c r="M6547">
        <v>0</v>
      </c>
      <c r="N6547">
        <f>VLOOKUP(K6547,'[1]input data'!$G$3:$H$180,2,FALSE)</f>
        <v>14</v>
      </c>
      <c r="O6547" t="str">
        <f t="shared" si="409"/>
        <v>93_4_14</v>
      </c>
      <c r="P6547">
        <f>SUMIF($O$3:$O$7726,O6547,$M$3:$M$7726)</f>
        <v>4810.18</v>
      </c>
      <c r="Q6547">
        <f t="shared" si="410"/>
        <v>0</v>
      </c>
      <c r="R6547" t="b">
        <f t="shared" si="411"/>
        <v>1</v>
      </c>
    </row>
    <row r="6548" spans="1:18" x14ac:dyDescent="0.3">
      <c r="A6548">
        <v>93</v>
      </c>
      <c r="B6548">
        <v>19</v>
      </c>
      <c r="C6548">
        <v>4</v>
      </c>
      <c r="D6548">
        <v>5396.53</v>
      </c>
      <c r="E6548">
        <f>VLOOKUP(B6548,'[1]input data'!$G$3:$H$180,2,FALSE)</f>
        <v>19</v>
      </c>
      <c r="F6548" t="str">
        <f t="shared" si="408"/>
        <v>93_4_19</v>
      </c>
      <c r="G6548">
        <f>_xlfn.MAXIFS($D$3:$D$7726,$F$3:$F$7726,$F6548)</f>
        <v>6342.91</v>
      </c>
      <c r="J6548">
        <v>93</v>
      </c>
      <c r="K6548">
        <v>19</v>
      </c>
      <c r="L6548">
        <v>4</v>
      </c>
      <c r="M6548">
        <v>0</v>
      </c>
      <c r="N6548">
        <f>VLOOKUP(K6548,'[1]input data'!$G$3:$H$180,2,FALSE)</f>
        <v>19</v>
      </c>
      <c r="O6548" t="str">
        <f t="shared" si="409"/>
        <v>93_4_19</v>
      </c>
      <c r="P6548">
        <f>SUMIF($O$3:$O$7726,O6548,$M$3:$M$7726)</f>
        <v>6342.91</v>
      </c>
      <c r="Q6548">
        <f t="shared" si="410"/>
        <v>0</v>
      </c>
      <c r="R6548" t="b">
        <f t="shared" si="411"/>
        <v>1</v>
      </c>
    </row>
    <row r="6549" spans="1:18" x14ac:dyDescent="0.3">
      <c r="A6549">
        <v>93</v>
      </c>
      <c r="B6549">
        <v>108</v>
      </c>
      <c r="C6549">
        <v>4</v>
      </c>
      <c r="D6549">
        <v>6342.91</v>
      </c>
      <c r="E6549">
        <f>VLOOKUP(B6549,'[1]input data'!$G$3:$H$180,2,FALSE)</f>
        <v>19</v>
      </c>
      <c r="F6549" t="str">
        <f t="shared" si="408"/>
        <v>93_4_19</v>
      </c>
      <c r="G6549">
        <f>_xlfn.MAXIFS($D$3:$D$7726,$F$3:$F$7726,$F6549)</f>
        <v>6342.91</v>
      </c>
      <c r="J6549">
        <v>93</v>
      </c>
      <c r="K6549">
        <v>108</v>
      </c>
      <c r="L6549">
        <v>4</v>
      </c>
      <c r="M6549">
        <v>6342.91</v>
      </c>
      <c r="N6549">
        <f>VLOOKUP(K6549,'[1]input data'!$G$3:$H$180,2,FALSE)</f>
        <v>19</v>
      </c>
      <c r="O6549" t="str">
        <f t="shared" si="409"/>
        <v>93_4_19</v>
      </c>
      <c r="P6549">
        <f>SUMIF($O$3:$O$7726,O6549,$M$3:$M$7726)</f>
        <v>6342.91</v>
      </c>
      <c r="Q6549">
        <f t="shared" si="410"/>
        <v>0</v>
      </c>
      <c r="R6549" t="b">
        <f t="shared" si="411"/>
        <v>1</v>
      </c>
    </row>
    <row r="6550" spans="1:18" x14ac:dyDescent="0.3">
      <c r="A6550">
        <v>93</v>
      </c>
      <c r="B6550">
        <v>20</v>
      </c>
      <c r="C6550">
        <v>4</v>
      </c>
      <c r="D6550">
        <v>8091.85</v>
      </c>
      <c r="E6550">
        <f>VLOOKUP(B6550,'[1]input data'!$G$3:$H$180,2,FALSE)</f>
        <v>20</v>
      </c>
      <c r="F6550" t="str">
        <f t="shared" si="408"/>
        <v>93_4_20</v>
      </c>
      <c r="G6550">
        <f>_xlfn.MAXIFS($D$3:$D$7726,$F$3:$F$7726,$F6550)</f>
        <v>14013.47</v>
      </c>
      <c r="J6550">
        <v>93</v>
      </c>
      <c r="K6550">
        <v>20</v>
      </c>
      <c r="L6550">
        <v>4</v>
      </c>
      <c r="M6550">
        <v>0</v>
      </c>
      <c r="N6550">
        <f>VLOOKUP(K6550,'[1]input data'!$G$3:$H$180,2,FALSE)</f>
        <v>20</v>
      </c>
      <c r="O6550" t="str">
        <f t="shared" si="409"/>
        <v>93_4_20</v>
      </c>
      <c r="P6550">
        <f>SUMIF($O$3:$O$7726,O6550,$M$3:$M$7726)</f>
        <v>14013.47</v>
      </c>
      <c r="Q6550">
        <f t="shared" si="410"/>
        <v>0</v>
      </c>
      <c r="R6550" t="b">
        <f t="shared" si="411"/>
        <v>1</v>
      </c>
    </row>
    <row r="6551" spans="1:18" x14ac:dyDescent="0.3">
      <c r="A6551">
        <v>93</v>
      </c>
      <c r="B6551">
        <v>109</v>
      </c>
      <c r="C6551">
        <v>4</v>
      </c>
      <c r="D6551">
        <v>14013.47</v>
      </c>
      <c r="E6551">
        <f>VLOOKUP(B6551,'[1]input data'!$G$3:$H$180,2,FALSE)</f>
        <v>20</v>
      </c>
      <c r="F6551" t="str">
        <f t="shared" si="408"/>
        <v>93_4_20</v>
      </c>
      <c r="G6551">
        <f>_xlfn.MAXIFS($D$3:$D$7726,$F$3:$F$7726,$F6551)</f>
        <v>14013.47</v>
      </c>
      <c r="J6551">
        <v>93</v>
      </c>
      <c r="K6551">
        <v>109</v>
      </c>
      <c r="L6551">
        <v>4</v>
      </c>
      <c r="M6551">
        <v>14013.47</v>
      </c>
      <c r="N6551">
        <f>VLOOKUP(K6551,'[1]input data'!$G$3:$H$180,2,FALSE)</f>
        <v>20</v>
      </c>
      <c r="O6551" t="str">
        <f t="shared" si="409"/>
        <v>93_4_20</v>
      </c>
      <c r="P6551">
        <f>SUMIF($O$3:$O$7726,O6551,$M$3:$M$7726)</f>
        <v>14013.47</v>
      </c>
      <c r="Q6551">
        <f t="shared" si="410"/>
        <v>0</v>
      </c>
      <c r="R6551" t="b">
        <f t="shared" si="411"/>
        <v>1</v>
      </c>
    </row>
    <row r="6552" spans="1:18" x14ac:dyDescent="0.3">
      <c r="A6552">
        <v>93</v>
      </c>
      <c r="B6552">
        <v>21</v>
      </c>
      <c r="C6552">
        <v>4</v>
      </c>
      <c r="D6552">
        <v>4275.8999999999996</v>
      </c>
      <c r="E6552">
        <f>VLOOKUP(B6552,'[1]input data'!$G$3:$H$180,2,FALSE)</f>
        <v>21</v>
      </c>
      <c r="F6552" t="str">
        <f t="shared" si="408"/>
        <v>93_4_21</v>
      </c>
      <c r="G6552">
        <f>_xlfn.MAXIFS($D$3:$D$7726,$F$3:$F$7726,$F6552)</f>
        <v>4275.8999999999996</v>
      </c>
      <c r="J6552">
        <v>93</v>
      </c>
      <c r="K6552">
        <v>21</v>
      </c>
      <c r="L6552">
        <v>4</v>
      </c>
      <c r="M6552">
        <v>4275.8999999999996</v>
      </c>
      <c r="N6552">
        <f>VLOOKUP(K6552,'[1]input data'!$G$3:$H$180,2,FALSE)</f>
        <v>21</v>
      </c>
      <c r="O6552" t="str">
        <f t="shared" si="409"/>
        <v>93_4_21</v>
      </c>
      <c r="P6552">
        <f>SUMIF($O$3:$O$7726,O6552,$M$3:$M$7726)</f>
        <v>4275.8999999999996</v>
      </c>
      <c r="Q6552">
        <f t="shared" si="410"/>
        <v>0</v>
      </c>
      <c r="R6552" t="b">
        <f t="shared" si="411"/>
        <v>1</v>
      </c>
    </row>
    <row r="6553" spans="1:18" x14ac:dyDescent="0.3">
      <c r="A6553">
        <v>93</v>
      </c>
      <c r="B6553">
        <v>110</v>
      </c>
      <c r="C6553">
        <v>4</v>
      </c>
      <c r="D6553">
        <v>2988.9</v>
      </c>
      <c r="E6553">
        <f>VLOOKUP(B6553,'[1]input data'!$G$3:$H$180,2,FALSE)</f>
        <v>21</v>
      </c>
      <c r="F6553" t="str">
        <f t="shared" si="408"/>
        <v>93_4_21</v>
      </c>
      <c r="G6553">
        <f>_xlfn.MAXIFS($D$3:$D$7726,$F$3:$F$7726,$F6553)</f>
        <v>4275.8999999999996</v>
      </c>
      <c r="J6553">
        <v>93</v>
      </c>
      <c r="K6553">
        <v>110</v>
      </c>
      <c r="L6553">
        <v>4</v>
      </c>
      <c r="M6553">
        <v>0</v>
      </c>
      <c r="N6553">
        <f>VLOOKUP(K6553,'[1]input data'!$G$3:$H$180,2,FALSE)</f>
        <v>21</v>
      </c>
      <c r="O6553" t="str">
        <f t="shared" si="409"/>
        <v>93_4_21</v>
      </c>
      <c r="P6553">
        <f>SUMIF($O$3:$O$7726,O6553,$M$3:$M$7726)</f>
        <v>4275.8999999999996</v>
      </c>
      <c r="Q6553">
        <f t="shared" si="410"/>
        <v>0</v>
      </c>
      <c r="R6553" t="b">
        <f t="shared" si="411"/>
        <v>1</v>
      </c>
    </row>
    <row r="6554" spans="1:18" x14ac:dyDescent="0.3">
      <c r="A6554">
        <v>93</v>
      </c>
      <c r="B6554">
        <v>22</v>
      </c>
      <c r="C6554">
        <v>4</v>
      </c>
      <c r="D6554">
        <v>4631.2700000000004</v>
      </c>
      <c r="E6554">
        <f>VLOOKUP(B6554,'[1]input data'!$G$3:$H$180,2,FALSE)</f>
        <v>22</v>
      </c>
      <c r="F6554" t="str">
        <f t="shared" si="408"/>
        <v>93_4_22</v>
      </c>
      <c r="G6554">
        <f>_xlfn.MAXIFS($D$3:$D$7726,$F$3:$F$7726,$F6554)</f>
        <v>6440.7</v>
      </c>
      <c r="J6554">
        <v>93</v>
      </c>
      <c r="K6554">
        <v>22</v>
      </c>
      <c r="L6554">
        <v>4</v>
      </c>
      <c r="M6554">
        <v>0</v>
      </c>
      <c r="N6554">
        <f>VLOOKUP(K6554,'[1]input data'!$G$3:$H$180,2,FALSE)</f>
        <v>22</v>
      </c>
      <c r="O6554" t="str">
        <f t="shared" si="409"/>
        <v>93_4_22</v>
      </c>
      <c r="P6554">
        <f>SUMIF($O$3:$O$7726,O6554,$M$3:$M$7726)</f>
        <v>6440.7</v>
      </c>
      <c r="Q6554">
        <f t="shared" si="410"/>
        <v>0</v>
      </c>
      <c r="R6554" t="b">
        <f t="shared" si="411"/>
        <v>1</v>
      </c>
    </row>
    <row r="6555" spans="1:18" x14ac:dyDescent="0.3">
      <c r="A6555">
        <v>93</v>
      </c>
      <c r="B6555">
        <v>111</v>
      </c>
      <c r="C6555">
        <v>4</v>
      </c>
      <c r="D6555">
        <v>6440.7</v>
      </c>
      <c r="E6555">
        <f>VLOOKUP(B6555,'[1]input data'!$G$3:$H$180,2,FALSE)</f>
        <v>22</v>
      </c>
      <c r="F6555" t="str">
        <f t="shared" si="408"/>
        <v>93_4_22</v>
      </c>
      <c r="G6555">
        <f>_xlfn.MAXIFS($D$3:$D$7726,$F$3:$F$7726,$F6555)</f>
        <v>6440.7</v>
      </c>
      <c r="J6555">
        <v>93</v>
      </c>
      <c r="K6555">
        <v>111</v>
      </c>
      <c r="L6555">
        <v>4</v>
      </c>
      <c r="M6555">
        <v>6440.7</v>
      </c>
      <c r="N6555">
        <f>VLOOKUP(K6555,'[1]input data'!$G$3:$H$180,2,FALSE)</f>
        <v>22</v>
      </c>
      <c r="O6555" t="str">
        <f t="shared" si="409"/>
        <v>93_4_22</v>
      </c>
      <c r="P6555">
        <f>SUMIF($O$3:$O$7726,O6555,$M$3:$M$7726)</f>
        <v>6440.7</v>
      </c>
      <c r="Q6555">
        <f t="shared" si="410"/>
        <v>0</v>
      </c>
      <c r="R6555" t="b">
        <f t="shared" si="411"/>
        <v>1</v>
      </c>
    </row>
    <row r="6556" spans="1:18" x14ac:dyDescent="0.3">
      <c r="A6556">
        <v>93</v>
      </c>
      <c r="B6556">
        <v>30</v>
      </c>
      <c r="C6556">
        <v>4</v>
      </c>
      <c r="D6556">
        <v>2794.99</v>
      </c>
      <c r="E6556">
        <f>VLOOKUP(B6556,'[1]input data'!$G$3:$H$180,2,FALSE)</f>
        <v>30</v>
      </c>
      <c r="F6556" t="str">
        <f t="shared" si="408"/>
        <v>93_4_30</v>
      </c>
      <c r="G6556">
        <f>_xlfn.MAXIFS($D$3:$D$7726,$F$3:$F$7726,$F6556)</f>
        <v>2794.99</v>
      </c>
      <c r="J6556">
        <v>93</v>
      </c>
      <c r="K6556">
        <v>30</v>
      </c>
      <c r="L6556">
        <v>4</v>
      </c>
      <c r="M6556">
        <v>2794.99</v>
      </c>
      <c r="N6556">
        <f>VLOOKUP(K6556,'[1]input data'!$G$3:$H$180,2,FALSE)</f>
        <v>30</v>
      </c>
      <c r="O6556" t="str">
        <f t="shared" si="409"/>
        <v>93_4_30</v>
      </c>
      <c r="P6556">
        <f>SUMIF($O$3:$O$7726,O6556,$M$3:$M$7726)</f>
        <v>2794.99</v>
      </c>
      <c r="Q6556">
        <f t="shared" si="410"/>
        <v>0</v>
      </c>
      <c r="R6556" t="b">
        <f t="shared" si="411"/>
        <v>1</v>
      </c>
    </row>
    <row r="6557" spans="1:18" x14ac:dyDescent="0.3">
      <c r="A6557">
        <v>93</v>
      </c>
      <c r="B6557">
        <v>119</v>
      </c>
      <c r="C6557">
        <v>4</v>
      </c>
      <c r="D6557">
        <v>119.89</v>
      </c>
      <c r="E6557">
        <f>VLOOKUP(B6557,'[1]input data'!$G$3:$H$180,2,FALSE)</f>
        <v>30</v>
      </c>
      <c r="F6557" t="str">
        <f t="shared" si="408"/>
        <v>93_4_30</v>
      </c>
      <c r="G6557">
        <f>_xlfn.MAXIFS($D$3:$D$7726,$F$3:$F$7726,$F6557)</f>
        <v>2794.99</v>
      </c>
      <c r="J6557">
        <v>93</v>
      </c>
      <c r="K6557">
        <v>119</v>
      </c>
      <c r="L6557">
        <v>4</v>
      </c>
      <c r="M6557">
        <v>0</v>
      </c>
      <c r="N6557">
        <f>VLOOKUP(K6557,'[1]input data'!$G$3:$H$180,2,FALSE)</f>
        <v>30</v>
      </c>
      <c r="O6557" t="str">
        <f t="shared" si="409"/>
        <v>93_4_30</v>
      </c>
      <c r="P6557">
        <f>SUMIF($O$3:$O$7726,O6557,$M$3:$M$7726)</f>
        <v>2794.99</v>
      </c>
      <c r="Q6557">
        <f t="shared" si="410"/>
        <v>0</v>
      </c>
      <c r="R6557" t="b">
        <f t="shared" si="411"/>
        <v>1</v>
      </c>
    </row>
    <row r="6558" spans="1:18" x14ac:dyDescent="0.3">
      <c r="A6558">
        <v>93</v>
      </c>
      <c r="B6558">
        <v>32</v>
      </c>
      <c r="C6558">
        <v>4</v>
      </c>
      <c r="D6558">
        <v>1995.09</v>
      </c>
      <c r="E6558">
        <f>VLOOKUP(B6558,'[1]input data'!$G$3:$H$180,2,FALSE)</f>
        <v>32</v>
      </c>
      <c r="F6558" t="str">
        <f t="shared" si="408"/>
        <v>93_4_32</v>
      </c>
      <c r="G6558">
        <f>_xlfn.MAXIFS($D$3:$D$7726,$F$3:$F$7726,$F6558)</f>
        <v>1995.09</v>
      </c>
      <c r="J6558">
        <v>93</v>
      </c>
      <c r="K6558">
        <v>32</v>
      </c>
      <c r="L6558">
        <v>4</v>
      </c>
      <c r="M6558">
        <v>1995.09</v>
      </c>
      <c r="N6558">
        <f>VLOOKUP(K6558,'[1]input data'!$G$3:$H$180,2,FALSE)</f>
        <v>32</v>
      </c>
      <c r="O6558" t="str">
        <f t="shared" si="409"/>
        <v>93_4_32</v>
      </c>
      <c r="P6558">
        <f>SUMIF($O$3:$O$7726,O6558,$M$3:$M$7726)</f>
        <v>1995.09</v>
      </c>
      <c r="Q6558">
        <f t="shared" si="410"/>
        <v>0</v>
      </c>
      <c r="R6558" t="b">
        <f t="shared" si="411"/>
        <v>1</v>
      </c>
    </row>
    <row r="6559" spans="1:18" x14ac:dyDescent="0.3">
      <c r="A6559">
        <v>93</v>
      </c>
      <c r="B6559">
        <v>121</v>
      </c>
      <c r="C6559">
        <v>4</v>
      </c>
      <c r="D6559">
        <v>1464.72</v>
      </c>
      <c r="E6559">
        <f>VLOOKUP(B6559,'[1]input data'!$G$3:$H$180,2,FALSE)</f>
        <v>32</v>
      </c>
      <c r="F6559" t="str">
        <f t="shared" si="408"/>
        <v>93_4_32</v>
      </c>
      <c r="G6559">
        <f>_xlfn.MAXIFS($D$3:$D$7726,$F$3:$F$7726,$F6559)</f>
        <v>1995.09</v>
      </c>
      <c r="J6559">
        <v>93</v>
      </c>
      <c r="K6559">
        <v>121</v>
      </c>
      <c r="L6559">
        <v>4</v>
      </c>
      <c r="M6559">
        <v>0</v>
      </c>
      <c r="N6559">
        <f>VLOOKUP(K6559,'[1]input data'!$G$3:$H$180,2,FALSE)</f>
        <v>32</v>
      </c>
      <c r="O6559" t="str">
        <f t="shared" si="409"/>
        <v>93_4_32</v>
      </c>
      <c r="P6559">
        <f>SUMIF($O$3:$O$7726,O6559,$M$3:$M$7726)</f>
        <v>1995.09</v>
      </c>
      <c r="Q6559">
        <f t="shared" si="410"/>
        <v>0</v>
      </c>
      <c r="R6559" t="b">
        <f t="shared" si="411"/>
        <v>1</v>
      </c>
    </row>
    <row r="6560" spans="1:18" x14ac:dyDescent="0.3">
      <c r="A6560">
        <v>93</v>
      </c>
      <c r="B6560">
        <v>40</v>
      </c>
      <c r="C6560">
        <v>4</v>
      </c>
      <c r="D6560">
        <v>16545.439999999999</v>
      </c>
      <c r="E6560">
        <f>VLOOKUP(B6560,'[1]input data'!$G$3:$H$180,2,FALSE)</f>
        <v>40</v>
      </c>
      <c r="F6560" t="str">
        <f t="shared" si="408"/>
        <v>93_4_40</v>
      </c>
      <c r="G6560">
        <f>_xlfn.MAXIFS($D$3:$D$7726,$F$3:$F$7726,$F6560)</f>
        <v>19493.490000000002</v>
      </c>
      <c r="J6560">
        <v>93</v>
      </c>
      <c r="K6560">
        <v>40</v>
      </c>
      <c r="L6560">
        <v>4</v>
      </c>
      <c r="M6560">
        <v>0</v>
      </c>
      <c r="N6560">
        <f>VLOOKUP(K6560,'[1]input data'!$G$3:$H$180,2,FALSE)</f>
        <v>40</v>
      </c>
      <c r="O6560" t="str">
        <f t="shared" si="409"/>
        <v>93_4_40</v>
      </c>
      <c r="P6560">
        <f>SUMIF($O$3:$O$7726,O6560,$M$3:$M$7726)</f>
        <v>19493.490000000002</v>
      </c>
      <c r="Q6560">
        <f t="shared" si="410"/>
        <v>0</v>
      </c>
      <c r="R6560" t="b">
        <f t="shared" si="411"/>
        <v>1</v>
      </c>
    </row>
    <row r="6561" spans="1:18" x14ac:dyDescent="0.3">
      <c r="A6561">
        <v>93</v>
      </c>
      <c r="B6561">
        <v>129</v>
      </c>
      <c r="C6561">
        <v>4</v>
      </c>
      <c r="D6561">
        <v>19493.490000000002</v>
      </c>
      <c r="E6561">
        <f>VLOOKUP(B6561,'[1]input data'!$G$3:$H$180,2,FALSE)</f>
        <v>40</v>
      </c>
      <c r="F6561" t="str">
        <f t="shared" si="408"/>
        <v>93_4_40</v>
      </c>
      <c r="G6561">
        <f>_xlfn.MAXIFS($D$3:$D$7726,$F$3:$F$7726,$F6561)</f>
        <v>19493.490000000002</v>
      </c>
      <c r="J6561">
        <v>93</v>
      </c>
      <c r="K6561">
        <v>129</v>
      </c>
      <c r="L6561">
        <v>4</v>
      </c>
      <c r="M6561">
        <v>19493.490000000002</v>
      </c>
      <c r="N6561">
        <f>VLOOKUP(K6561,'[1]input data'!$G$3:$H$180,2,FALSE)</f>
        <v>40</v>
      </c>
      <c r="O6561" t="str">
        <f t="shared" si="409"/>
        <v>93_4_40</v>
      </c>
      <c r="P6561">
        <f>SUMIF($O$3:$O$7726,O6561,$M$3:$M$7726)</f>
        <v>19493.490000000002</v>
      </c>
      <c r="Q6561">
        <f t="shared" si="410"/>
        <v>0</v>
      </c>
      <c r="R6561" t="b">
        <f t="shared" si="411"/>
        <v>1</v>
      </c>
    </row>
    <row r="6562" spans="1:18" x14ac:dyDescent="0.3">
      <c r="A6562">
        <v>93</v>
      </c>
      <c r="B6562">
        <v>42</v>
      </c>
      <c r="C6562">
        <v>4</v>
      </c>
      <c r="D6562">
        <v>3703.86</v>
      </c>
      <c r="E6562">
        <f>VLOOKUP(B6562,'[1]input data'!$G$3:$H$180,2,FALSE)</f>
        <v>42</v>
      </c>
      <c r="F6562" t="str">
        <f t="shared" si="408"/>
        <v>93_4_42</v>
      </c>
      <c r="G6562">
        <f>_xlfn.MAXIFS($D$3:$D$7726,$F$3:$F$7726,$F6562)</f>
        <v>4000.17</v>
      </c>
      <c r="J6562">
        <v>93</v>
      </c>
      <c r="K6562">
        <v>42</v>
      </c>
      <c r="L6562">
        <v>4</v>
      </c>
      <c r="M6562">
        <v>0</v>
      </c>
      <c r="N6562">
        <f>VLOOKUP(K6562,'[1]input data'!$G$3:$H$180,2,FALSE)</f>
        <v>42</v>
      </c>
      <c r="O6562" t="str">
        <f t="shared" si="409"/>
        <v>93_4_42</v>
      </c>
      <c r="P6562">
        <f>SUMIF($O$3:$O$7726,O6562,$M$3:$M$7726)</f>
        <v>4000.17</v>
      </c>
      <c r="Q6562">
        <f t="shared" si="410"/>
        <v>0</v>
      </c>
      <c r="R6562" t="b">
        <f t="shared" si="411"/>
        <v>1</v>
      </c>
    </row>
    <row r="6563" spans="1:18" x14ac:dyDescent="0.3">
      <c r="A6563">
        <v>93</v>
      </c>
      <c r="B6563">
        <v>131</v>
      </c>
      <c r="C6563">
        <v>4</v>
      </c>
      <c r="D6563">
        <v>4000.17</v>
      </c>
      <c r="E6563">
        <f>VLOOKUP(B6563,'[1]input data'!$G$3:$H$180,2,FALSE)</f>
        <v>42</v>
      </c>
      <c r="F6563" t="str">
        <f t="shared" si="408"/>
        <v>93_4_42</v>
      </c>
      <c r="G6563">
        <f>_xlfn.MAXIFS($D$3:$D$7726,$F$3:$F$7726,$F6563)</f>
        <v>4000.17</v>
      </c>
      <c r="J6563">
        <v>93</v>
      </c>
      <c r="K6563">
        <v>131</v>
      </c>
      <c r="L6563">
        <v>4</v>
      </c>
      <c r="M6563">
        <v>4000.17</v>
      </c>
      <c r="N6563">
        <f>VLOOKUP(K6563,'[1]input data'!$G$3:$H$180,2,FALSE)</f>
        <v>42</v>
      </c>
      <c r="O6563" t="str">
        <f t="shared" si="409"/>
        <v>93_4_42</v>
      </c>
      <c r="P6563">
        <f>SUMIF($O$3:$O$7726,O6563,$M$3:$M$7726)</f>
        <v>4000.17</v>
      </c>
      <c r="Q6563">
        <f t="shared" si="410"/>
        <v>0</v>
      </c>
      <c r="R6563" t="b">
        <f t="shared" si="411"/>
        <v>1</v>
      </c>
    </row>
    <row r="6564" spans="1:18" x14ac:dyDescent="0.3">
      <c r="A6564">
        <v>93</v>
      </c>
      <c r="B6564">
        <v>7</v>
      </c>
      <c r="C6564">
        <v>5</v>
      </c>
      <c r="D6564">
        <v>9832.16</v>
      </c>
      <c r="E6564">
        <f>VLOOKUP(B6564,'[1]input data'!$G$3:$H$180,2,FALSE)</f>
        <v>7</v>
      </c>
      <c r="F6564" t="str">
        <f t="shared" si="408"/>
        <v>93_5_7</v>
      </c>
      <c r="G6564">
        <f>_xlfn.MAXIFS($D$3:$D$7726,$F$3:$F$7726,$F6564)</f>
        <v>10195.36</v>
      </c>
      <c r="J6564">
        <v>93</v>
      </c>
      <c r="K6564">
        <v>7</v>
      </c>
      <c r="L6564">
        <v>5</v>
      </c>
      <c r="M6564">
        <v>0</v>
      </c>
      <c r="N6564">
        <f>VLOOKUP(K6564,'[1]input data'!$G$3:$H$180,2,FALSE)</f>
        <v>7</v>
      </c>
      <c r="O6564" t="str">
        <f t="shared" si="409"/>
        <v>93_5_7</v>
      </c>
      <c r="P6564">
        <f>SUMIF($O$3:$O$7726,O6564,$M$3:$M$7726)</f>
        <v>10195.36</v>
      </c>
      <c r="Q6564">
        <f t="shared" si="410"/>
        <v>0</v>
      </c>
      <c r="R6564" t="b">
        <f t="shared" si="411"/>
        <v>1</v>
      </c>
    </row>
    <row r="6565" spans="1:18" x14ac:dyDescent="0.3">
      <c r="A6565">
        <v>93</v>
      </c>
      <c r="B6565">
        <v>96</v>
      </c>
      <c r="C6565">
        <v>5</v>
      </c>
      <c r="D6565">
        <v>10195.36</v>
      </c>
      <c r="E6565">
        <f>VLOOKUP(B6565,'[1]input data'!$G$3:$H$180,2,FALSE)</f>
        <v>7</v>
      </c>
      <c r="F6565" t="str">
        <f t="shared" si="408"/>
        <v>93_5_7</v>
      </c>
      <c r="G6565">
        <f>_xlfn.MAXIFS($D$3:$D$7726,$F$3:$F$7726,$F6565)</f>
        <v>10195.36</v>
      </c>
      <c r="J6565">
        <v>93</v>
      </c>
      <c r="K6565">
        <v>96</v>
      </c>
      <c r="L6565">
        <v>5</v>
      </c>
      <c r="M6565">
        <v>10195.36</v>
      </c>
      <c r="N6565">
        <f>VLOOKUP(K6565,'[1]input data'!$G$3:$H$180,2,FALSE)</f>
        <v>7</v>
      </c>
      <c r="O6565" t="str">
        <f t="shared" si="409"/>
        <v>93_5_7</v>
      </c>
      <c r="P6565">
        <f>SUMIF($O$3:$O$7726,O6565,$M$3:$M$7726)</f>
        <v>10195.36</v>
      </c>
      <c r="Q6565">
        <f t="shared" si="410"/>
        <v>0</v>
      </c>
      <c r="R6565" t="b">
        <f t="shared" si="411"/>
        <v>1</v>
      </c>
    </row>
    <row r="6566" spans="1:18" x14ac:dyDescent="0.3">
      <c r="A6566">
        <v>93</v>
      </c>
      <c r="B6566">
        <v>8</v>
      </c>
      <c r="C6566">
        <v>5</v>
      </c>
      <c r="D6566">
        <v>9197.84</v>
      </c>
      <c r="E6566">
        <f>VLOOKUP(B6566,'[1]input data'!$G$3:$H$180,2,FALSE)</f>
        <v>8</v>
      </c>
      <c r="F6566" t="str">
        <f t="shared" si="408"/>
        <v>93_5_8</v>
      </c>
      <c r="G6566">
        <f>_xlfn.MAXIFS($D$3:$D$7726,$F$3:$F$7726,$F6566)</f>
        <v>13845.96</v>
      </c>
      <c r="J6566">
        <v>93</v>
      </c>
      <c r="K6566">
        <v>8</v>
      </c>
      <c r="L6566">
        <v>5</v>
      </c>
      <c r="M6566">
        <v>0</v>
      </c>
      <c r="N6566">
        <f>VLOOKUP(K6566,'[1]input data'!$G$3:$H$180,2,FALSE)</f>
        <v>8</v>
      </c>
      <c r="O6566" t="str">
        <f t="shared" si="409"/>
        <v>93_5_8</v>
      </c>
      <c r="P6566">
        <f>SUMIF($O$3:$O$7726,O6566,$M$3:$M$7726)</f>
        <v>13845.96</v>
      </c>
      <c r="Q6566">
        <f t="shared" si="410"/>
        <v>0</v>
      </c>
      <c r="R6566" t="b">
        <f t="shared" si="411"/>
        <v>1</v>
      </c>
    </row>
    <row r="6567" spans="1:18" x14ac:dyDescent="0.3">
      <c r="A6567">
        <v>93</v>
      </c>
      <c r="B6567">
        <v>97</v>
      </c>
      <c r="C6567">
        <v>5</v>
      </c>
      <c r="D6567">
        <v>13845.96</v>
      </c>
      <c r="E6567">
        <f>VLOOKUP(B6567,'[1]input data'!$G$3:$H$180,2,FALSE)</f>
        <v>8</v>
      </c>
      <c r="F6567" t="str">
        <f t="shared" si="408"/>
        <v>93_5_8</v>
      </c>
      <c r="G6567">
        <f>_xlfn.MAXIFS($D$3:$D$7726,$F$3:$F$7726,$F6567)</f>
        <v>13845.96</v>
      </c>
      <c r="J6567">
        <v>93</v>
      </c>
      <c r="K6567">
        <v>97</v>
      </c>
      <c r="L6567">
        <v>5</v>
      </c>
      <c r="M6567">
        <v>13845.96</v>
      </c>
      <c r="N6567">
        <f>VLOOKUP(K6567,'[1]input data'!$G$3:$H$180,2,FALSE)</f>
        <v>8</v>
      </c>
      <c r="O6567" t="str">
        <f t="shared" si="409"/>
        <v>93_5_8</v>
      </c>
      <c r="P6567">
        <f>SUMIF($O$3:$O$7726,O6567,$M$3:$M$7726)</f>
        <v>13845.96</v>
      </c>
      <c r="Q6567">
        <f t="shared" si="410"/>
        <v>0</v>
      </c>
      <c r="R6567" t="b">
        <f t="shared" si="411"/>
        <v>1</v>
      </c>
    </row>
    <row r="6568" spans="1:18" x14ac:dyDescent="0.3">
      <c r="A6568">
        <v>93</v>
      </c>
      <c r="B6568">
        <v>13</v>
      </c>
      <c r="C6568">
        <v>5</v>
      </c>
      <c r="D6568">
        <v>4920.99</v>
      </c>
      <c r="E6568">
        <f>VLOOKUP(B6568,'[1]input data'!$G$3:$H$180,2,FALSE)</f>
        <v>13</v>
      </c>
      <c r="F6568" t="str">
        <f t="shared" si="408"/>
        <v>93_5_13</v>
      </c>
      <c r="G6568">
        <f>_xlfn.MAXIFS($D$3:$D$7726,$F$3:$F$7726,$F6568)</f>
        <v>6961</v>
      </c>
      <c r="J6568">
        <v>93</v>
      </c>
      <c r="K6568">
        <v>13</v>
      </c>
      <c r="L6568">
        <v>5</v>
      </c>
      <c r="M6568">
        <v>0</v>
      </c>
      <c r="N6568">
        <f>VLOOKUP(K6568,'[1]input data'!$G$3:$H$180,2,FALSE)</f>
        <v>13</v>
      </c>
      <c r="O6568" t="str">
        <f t="shared" si="409"/>
        <v>93_5_13</v>
      </c>
      <c r="P6568">
        <f>SUMIF($O$3:$O$7726,O6568,$M$3:$M$7726)</f>
        <v>6961</v>
      </c>
      <c r="Q6568">
        <f t="shared" si="410"/>
        <v>0</v>
      </c>
      <c r="R6568" t="b">
        <f t="shared" si="411"/>
        <v>1</v>
      </c>
    </row>
    <row r="6569" spans="1:18" x14ac:dyDescent="0.3">
      <c r="A6569">
        <v>93</v>
      </c>
      <c r="B6569">
        <v>102</v>
      </c>
      <c r="C6569">
        <v>5</v>
      </c>
      <c r="D6569">
        <v>6961</v>
      </c>
      <c r="E6569">
        <f>VLOOKUP(B6569,'[1]input data'!$G$3:$H$180,2,FALSE)</f>
        <v>13</v>
      </c>
      <c r="F6569" t="str">
        <f t="shared" si="408"/>
        <v>93_5_13</v>
      </c>
      <c r="G6569">
        <f>_xlfn.MAXIFS($D$3:$D$7726,$F$3:$F$7726,$F6569)</f>
        <v>6961</v>
      </c>
      <c r="J6569">
        <v>93</v>
      </c>
      <c r="K6569">
        <v>102</v>
      </c>
      <c r="L6569">
        <v>5</v>
      </c>
      <c r="M6569">
        <v>6961</v>
      </c>
      <c r="N6569">
        <f>VLOOKUP(K6569,'[1]input data'!$G$3:$H$180,2,FALSE)</f>
        <v>13</v>
      </c>
      <c r="O6569" t="str">
        <f t="shared" si="409"/>
        <v>93_5_13</v>
      </c>
      <c r="P6569">
        <f>SUMIF($O$3:$O$7726,O6569,$M$3:$M$7726)</f>
        <v>6961</v>
      </c>
      <c r="Q6569">
        <f t="shared" si="410"/>
        <v>0</v>
      </c>
      <c r="R6569" t="b">
        <f t="shared" si="411"/>
        <v>1</v>
      </c>
    </row>
    <row r="6570" spans="1:18" x14ac:dyDescent="0.3">
      <c r="A6570">
        <v>93</v>
      </c>
      <c r="B6570">
        <v>14</v>
      </c>
      <c r="C6570">
        <v>5</v>
      </c>
      <c r="D6570">
        <v>4836.46</v>
      </c>
      <c r="E6570">
        <f>VLOOKUP(B6570,'[1]input data'!$G$3:$H$180,2,FALSE)</f>
        <v>14</v>
      </c>
      <c r="F6570" t="str">
        <f t="shared" si="408"/>
        <v>93_5_14</v>
      </c>
      <c r="G6570">
        <f>_xlfn.MAXIFS($D$3:$D$7726,$F$3:$F$7726,$F6570)</f>
        <v>4836.46</v>
      </c>
      <c r="J6570">
        <v>93</v>
      </c>
      <c r="K6570">
        <v>14</v>
      </c>
      <c r="L6570">
        <v>5</v>
      </c>
      <c r="M6570">
        <v>4836.46</v>
      </c>
      <c r="N6570">
        <f>VLOOKUP(K6570,'[1]input data'!$G$3:$H$180,2,FALSE)</f>
        <v>14</v>
      </c>
      <c r="O6570" t="str">
        <f t="shared" si="409"/>
        <v>93_5_14</v>
      </c>
      <c r="P6570">
        <f>SUMIF($O$3:$O$7726,O6570,$M$3:$M$7726)</f>
        <v>4836.46</v>
      </c>
      <c r="Q6570">
        <f t="shared" si="410"/>
        <v>0</v>
      </c>
      <c r="R6570" t="b">
        <f t="shared" si="411"/>
        <v>1</v>
      </c>
    </row>
    <row r="6571" spans="1:18" x14ac:dyDescent="0.3">
      <c r="A6571">
        <v>93</v>
      </c>
      <c r="B6571">
        <v>103</v>
      </c>
      <c r="C6571">
        <v>5</v>
      </c>
      <c r="D6571">
        <v>3206.94</v>
      </c>
      <c r="E6571">
        <f>VLOOKUP(B6571,'[1]input data'!$G$3:$H$180,2,FALSE)</f>
        <v>14</v>
      </c>
      <c r="F6571" t="str">
        <f t="shared" si="408"/>
        <v>93_5_14</v>
      </c>
      <c r="G6571">
        <f>_xlfn.MAXIFS($D$3:$D$7726,$F$3:$F$7726,$F6571)</f>
        <v>4836.46</v>
      </c>
      <c r="J6571">
        <v>93</v>
      </c>
      <c r="K6571">
        <v>103</v>
      </c>
      <c r="L6571">
        <v>5</v>
      </c>
      <c r="M6571">
        <v>0</v>
      </c>
      <c r="N6571">
        <f>VLOOKUP(K6571,'[1]input data'!$G$3:$H$180,2,FALSE)</f>
        <v>14</v>
      </c>
      <c r="O6571" t="str">
        <f t="shared" si="409"/>
        <v>93_5_14</v>
      </c>
      <c r="P6571">
        <f>SUMIF($O$3:$O$7726,O6571,$M$3:$M$7726)</f>
        <v>4836.46</v>
      </c>
      <c r="Q6571">
        <f t="shared" si="410"/>
        <v>0</v>
      </c>
      <c r="R6571" t="b">
        <f t="shared" si="411"/>
        <v>1</v>
      </c>
    </row>
    <row r="6572" spans="1:18" x14ac:dyDescent="0.3">
      <c r="A6572">
        <v>93</v>
      </c>
      <c r="B6572">
        <v>23</v>
      </c>
      <c r="C6572">
        <v>5</v>
      </c>
      <c r="D6572">
        <v>19641.32</v>
      </c>
      <c r="E6572">
        <f>VLOOKUP(B6572,'[1]input data'!$G$3:$H$180,2,FALSE)</f>
        <v>23</v>
      </c>
      <c r="F6572" t="str">
        <f t="shared" si="408"/>
        <v>93_5_23</v>
      </c>
      <c r="G6572">
        <f>_xlfn.MAXIFS($D$3:$D$7726,$F$3:$F$7726,$F6572)</f>
        <v>35053.68</v>
      </c>
      <c r="J6572">
        <v>93</v>
      </c>
      <c r="K6572">
        <v>23</v>
      </c>
      <c r="L6572">
        <v>5</v>
      </c>
      <c r="M6572">
        <v>0</v>
      </c>
      <c r="N6572">
        <f>VLOOKUP(K6572,'[1]input data'!$G$3:$H$180,2,FALSE)</f>
        <v>23</v>
      </c>
      <c r="O6572" t="str">
        <f t="shared" si="409"/>
        <v>93_5_23</v>
      </c>
      <c r="P6572">
        <f>SUMIF($O$3:$O$7726,O6572,$M$3:$M$7726)</f>
        <v>35053.68</v>
      </c>
      <c r="Q6572">
        <f t="shared" si="410"/>
        <v>0</v>
      </c>
      <c r="R6572" t="b">
        <f t="shared" si="411"/>
        <v>1</v>
      </c>
    </row>
    <row r="6573" spans="1:18" x14ac:dyDescent="0.3">
      <c r="A6573">
        <v>93</v>
      </c>
      <c r="B6573">
        <v>112</v>
      </c>
      <c r="C6573">
        <v>5</v>
      </c>
      <c r="D6573">
        <v>35053.68</v>
      </c>
      <c r="E6573">
        <f>VLOOKUP(B6573,'[1]input data'!$G$3:$H$180,2,FALSE)</f>
        <v>23</v>
      </c>
      <c r="F6573" t="str">
        <f t="shared" si="408"/>
        <v>93_5_23</v>
      </c>
      <c r="G6573">
        <f>_xlfn.MAXIFS($D$3:$D$7726,$F$3:$F$7726,$F6573)</f>
        <v>35053.68</v>
      </c>
      <c r="J6573">
        <v>93</v>
      </c>
      <c r="K6573">
        <v>112</v>
      </c>
      <c r="L6573">
        <v>5</v>
      </c>
      <c r="M6573">
        <v>35053.68</v>
      </c>
      <c r="N6573">
        <f>VLOOKUP(K6573,'[1]input data'!$G$3:$H$180,2,FALSE)</f>
        <v>23</v>
      </c>
      <c r="O6573" t="str">
        <f t="shared" si="409"/>
        <v>93_5_23</v>
      </c>
      <c r="P6573">
        <f>SUMIF($O$3:$O$7726,O6573,$M$3:$M$7726)</f>
        <v>35053.68</v>
      </c>
      <c r="Q6573">
        <f t="shared" si="410"/>
        <v>0</v>
      </c>
      <c r="R6573" t="b">
        <f t="shared" si="411"/>
        <v>1</v>
      </c>
    </row>
    <row r="6574" spans="1:18" x14ac:dyDescent="0.3">
      <c r="A6574">
        <v>93</v>
      </c>
      <c r="B6574">
        <v>25</v>
      </c>
      <c r="C6574">
        <v>5</v>
      </c>
      <c r="D6574">
        <v>6375.23</v>
      </c>
      <c r="E6574">
        <f>VLOOKUP(B6574,'[1]input data'!$G$3:$H$180,2,FALSE)</f>
        <v>25</v>
      </c>
      <c r="F6574" t="str">
        <f t="shared" si="408"/>
        <v>93_5_25</v>
      </c>
      <c r="G6574">
        <f>_xlfn.MAXIFS($D$3:$D$7726,$F$3:$F$7726,$F6574)</f>
        <v>6810.64</v>
      </c>
      <c r="J6574">
        <v>93</v>
      </c>
      <c r="K6574">
        <v>25</v>
      </c>
      <c r="L6574">
        <v>5</v>
      </c>
      <c r="M6574">
        <v>0</v>
      </c>
      <c r="N6574">
        <f>VLOOKUP(K6574,'[1]input data'!$G$3:$H$180,2,FALSE)</f>
        <v>25</v>
      </c>
      <c r="O6574" t="str">
        <f t="shared" si="409"/>
        <v>93_5_25</v>
      </c>
      <c r="P6574">
        <f>SUMIF($O$3:$O$7726,O6574,$M$3:$M$7726)</f>
        <v>6810.64</v>
      </c>
      <c r="Q6574">
        <f t="shared" si="410"/>
        <v>0</v>
      </c>
      <c r="R6574" t="b">
        <f t="shared" si="411"/>
        <v>1</v>
      </c>
    </row>
    <row r="6575" spans="1:18" x14ac:dyDescent="0.3">
      <c r="A6575">
        <v>93</v>
      </c>
      <c r="B6575">
        <v>114</v>
      </c>
      <c r="C6575">
        <v>5</v>
      </c>
      <c r="D6575">
        <v>6810.64</v>
      </c>
      <c r="E6575">
        <f>VLOOKUP(B6575,'[1]input data'!$G$3:$H$180,2,FALSE)</f>
        <v>25</v>
      </c>
      <c r="F6575" t="str">
        <f t="shared" si="408"/>
        <v>93_5_25</v>
      </c>
      <c r="G6575">
        <f>_xlfn.MAXIFS($D$3:$D$7726,$F$3:$F$7726,$F6575)</f>
        <v>6810.64</v>
      </c>
      <c r="J6575">
        <v>93</v>
      </c>
      <c r="K6575">
        <v>114</v>
      </c>
      <c r="L6575">
        <v>5</v>
      </c>
      <c r="M6575">
        <v>6810.64</v>
      </c>
      <c r="N6575">
        <f>VLOOKUP(K6575,'[1]input data'!$G$3:$H$180,2,FALSE)</f>
        <v>25</v>
      </c>
      <c r="O6575" t="str">
        <f t="shared" si="409"/>
        <v>93_5_25</v>
      </c>
      <c r="P6575">
        <f>SUMIF($O$3:$O$7726,O6575,$M$3:$M$7726)</f>
        <v>6810.64</v>
      </c>
      <c r="Q6575">
        <f t="shared" si="410"/>
        <v>0</v>
      </c>
      <c r="R6575" t="b">
        <f t="shared" si="411"/>
        <v>1</v>
      </c>
    </row>
    <row r="6576" spans="1:18" x14ac:dyDescent="0.3">
      <c r="A6576">
        <v>93</v>
      </c>
      <c r="B6576">
        <v>34</v>
      </c>
      <c r="C6576">
        <v>5</v>
      </c>
      <c r="D6576">
        <v>7687.49</v>
      </c>
      <c r="E6576">
        <f>VLOOKUP(B6576,'[1]input data'!$G$3:$H$180,2,FALSE)</f>
        <v>34</v>
      </c>
      <c r="F6576" t="str">
        <f t="shared" si="408"/>
        <v>93_5_34</v>
      </c>
      <c r="G6576">
        <f>_xlfn.MAXIFS($D$3:$D$7726,$F$3:$F$7726,$F6576)</f>
        <v>7687.49</v>
      </c>
      <c r="J6576">
        <v>93</v>
      </c>
      <c r="K6576">
        <v>34</v>
      </c>
      <c r="L6576">
        <v>5</v>
      </c>
      <c r="M6576">
        <v>7687.49</v>
      </c>
      <c r="N6576">
        <f>VLOOKUP(K6576,'[1]input data'!$G$3:$H$180,2,FALSE)</f>
        <v>34</v>
      </c>
      <c r="O6576" t="str">
        <f t="shared" si="409"/>
        <v>93_5_34</v>
      </c>
      <c r="P6576">
        <f>SUMIF($O$3:$O$7726,O6576,$M$3:$M$7726)</f>
        <v>7687.49</v>
      </c>
      <c r="Q6576">
        <f t="shared" si="410"/>
        <v>0</v>
      </c>
      <c r="R6576" t="b">
        <f t="shared" si="411"/>
        <v>1</v>
      </c>
    </row>
    <row r="6577" spans="1:18" x14ac:dyDescent="0.3">
      <c r="A6577">
        <v>93</v>
      </c>
      <c r="B6577">
        <v>99</v>
      </c>
      <c r="C6577">
        <v>6</v>
      </c>
      <c r="D6577">
        <v>9033.5400000000009</v>
      </c>
      <c r="E6577">
        <f>VLOOKUP(B6577,'[1]input data'!$G$3:$H$180,2,FALSE)</f>
        <v>10</v>
      </c>
      <c r="F6577" t="str">
        <f t="shared" si="408"/>
        <v>93_6_10</v>
      </c>
      <c r="G6577">
        <f>_xlfn.MAXIFS($D$3:$D$7726,$F$3:$F$7726,$F6577)</f>
        <v>9033.5400000000009</v>
      </c>
      <c r="J6577">
        <v>93</v>
      </c>
      <c r="K6577">
        <v>99</v>
      </c>
      <c r="L6577">
        <v>6</v>
      </c>
      <c r="M6577">
        <v>9033.5400000000009</v>
      </c>
      <c r="N6577">
        <f>VLOOKUP(K6577,'[1]input data'!$G$3:$H$180,2,FALSE)</f>
        <v>10</v>
      </c>
      <c r="O6577" t="str">
        <f t="shared" si="409"/>
        <v>93_6_10</v>
      </c>
      <c r="P6577">
        <f>SUMIF($O$3:$O$7726,O6577,$M$3:$M$7726)</f>
        <v>9033.5400000000009</v>
      </c>
      <c r="Q6577">
        <f t="shared" si="410"/>
        <v>0</v>
      </c>
      <c r="R6577" t="b">
        <f t="shared" si="411"/>
        <v>1</v>
      </c>
    </row>
    <row r="6578" spans="1:18" x14ac:dyDescent="0.3">
      <c r="A6578">
        <v>93</v>
      </c>
      <c r="B6578">
        <v>11</v>
      </c>
      <c r="C6578">
        <v>6</v>
      </c>
      <c r="D6578">
        <v>16403.419999999998</v>
      </c>
      <c r="E6578">
        <f>VLOOKUP(B6578,'[1]input data'!$G$3:$H$180,2,FALSE)</f>
        <v>11</v>
      </c>
      <c r="F6578" t="str">
        <f t="shared" si="408"/>
        <v>93_6_11</v>
      </c>
      <c r="G6578">
        <f>_xlfn.MAXIFS($D$3:$D$7726,$F$3:$F$7726,$F6578)</f>
        <v>18466.669999999998</v>
      </c>
      <c r="J6578">
        <v>93</v>
      </c>
      <c r="K6578">
        <v>11</v>
      </c>
      <c r="L6578">
        <v>6</v>
      </c>
      <c r="M6578">
        <v>0</v>
      </c>
      <c r="N6578">
        <f>VLOOKUP(K6578,'[1]input data'!$G$3:$H$180,2,FALSE)</f>
        <v>11</v>
      </c>
      <c r="O6578" t="str">
        <f t="shared" si="409"/>
        <v>93_6_11</v>
      </c>
      <c r="P6578">
        <f>SUMIF($O$3:$O$7726,O6578,$M$3:$M$7726)</f>
        <v>18466.669999999998</v>
      </c>
      <c r="Q6578">
        <f t="shared" si="410"/>
        <v>0</v>
      </c>
      <c r="R6578" t="b">
        <f t="shared" si="411"/>
        <v>1</v>
      </c>
    </row>
    <row r="6579" spans="1:18" x14ac:dyDescent="0.3">
      <c r="A6579">
        <v>93</v>
      </c>
      <c r="B6579">
        <v>100</v>
      </c>
      <c r="C6579">
        <v>6</v>
      </c>
      <c r="D6579">
        <v>18466.669999999998</v>
      </c>
      <c r="E6579">
        <f>VLOOKUP(B6579,'[1]input data'!$G$3:$H$180,2,FALSE)</f>
        <v>11</v>
      </c>
      <c r="F6579" t="str">
        <f t="shared" si="408"/>
        <v>93_6_11</v>
      </c>
      <c r="G6579">
        <f>_xlfn.MAXIFS($D$3:$D$7726,$F$3:$F$7726,$F6579)</f>
        <v>18466.669999999998</v>
      </c>
      <c r="J6579">
        <v>93</v>
      </c>
      <c r="K6579">
        <v>100</v>
      </c>
      <c r="L6579">
        <v>6</v>
      </c>
      <c r="M6579">
        <v>18466.669999999998</v>
      </c>
      <c r="N6579">
        <f>VLOOKUP(K6579,'[1]input data'!$G$3:$H$180,2,FALSE)</f>
        <v>11</v>
      </c>
      <c r="O6579" t="str">
        <f t="shared" si="409"/>
        <v>93_6_11</v>
      </c>
      <c r="P6579">
        <f>SUMIF($O$3:$O$7726,O6579,$M$3:$M$7726)</f>
        <v>18466.669999999998</v>
      </c>
      <c r="Q6579">
        <f t="shared" si="410"/>
        <v>0</v>
      </c>
      <c r="R6579" t="b">
        <f t="shared" si="411"/>
        <v>1</v>
      </c>
    </row>
    <row r="6580" spans="1:18" x14ac:dyDescent="0.3">
      <c r="A6580">
        <v>93</v>
      </c>
      <c r="B6580">
        <v>16</v>
      </c>
      <c r="C6580">
        <v>6</v>
      </c>
      <c r="D6580">
        <v>3104.38</v>
      </c>
      <c r="E6580">
        <f>VLOOKUP(B6580,'[1]input data'!$G$3:$H$180,2,FALSE)</f>
        <v>16</v>
      </c>
      <c r="F6580" t="str">
        <f t="shared" si="408"/>
        <v>93_6_16</v>
      </c>
      <c r="G6580">
        <f>_xlfn.MAXIFS($D$3:$D$7726,$F$3:$F$7726,$F6580)</f>
        <v>3319.29</v>
      </c>
      <c r="J6580">
        <v>93</v>
      </c>
      <c r="K6580">
        <v>16</v>
      </c>
      <c r="L6580">
        <v>6</v>
      </c>
      <c r="M6580">
        <v>0</v>
      </c>
      <c r="N6580">
        <f>VLOOKUP(K6580,'[1]input data'!$G$3:$H$180,2,FALSE)</f>
        <v>16</v>
      </c>
      <c r="O6580" t="str">
        <f t="shared" si="409"/>
        <v>93_6_16</v>
      </c>
      <c r="P6580">
        <f>SUMIF($O$3:$O$7726,O6580,$M$3:$M$7726)</f>
        <v>3319.29</v>
      </c>
      <c r="Q6580">
        <f t="shared" si="410"/>
        <v>0</v>
      </c>
      <c r="R6580" t="b">
        <f t="shared" si="411"/>
        <v>1</v>
      </c>
    </row>
    <row r="6581" spans="1:18" x14ac:dyDescent="0.3">
      <c r="A6581">
        <v>93</v>
      </c>
      <c r="B6581">
        <v>105</v>
      </c>
      <c r="C6581">
        <v>6</v>
      </c>
      <c r="D6581">
        <v>3319.29</v>
      </c>
      <c r="E6581">
        <f>VLOOKUP(B6581,'[1]input data'!$G$3:$H$180,2,FALSE)</f>
        <v>16</v>
      </c>
      <c r="F6581" t="str">
        <f t="shared" si="408"/>
        <v>93_6_16</v>
      </c>
      <c r="G6581">
        <f>_xlfn.MAXIFS($D$3:$D$7726,$F$3:$F$7726,$F6581)</f>
        <v>3319.29</v>
      </c>
      <c r="J6581">
        <v>93</v>
      </c>
      <c r="K6581">
        <v>105</v>
      </c>
      <c r="L6581">
        <v>6</v>
      </c>
      <c r="M6581">
        <v>3319.29</v>
      </c>
      <c r="N6581">
        <f>VLOOKUP(K6581,'[1]input data'!$G$3:$H$180,2,FALSE)</f>
        <v>16</v>
      </c>
      <c r="O6581" t="str">
        <f t="shared" si="409"/>
        <v>93_6_16</v>
      </c>
      <c r="P6581">
        <f>SUMIF($O$3:$O$7726,O6581,$M$3:$M$7726)</f>
        <v>3319.29</v>
      </c>
      <c r="Q6581">
        <f t="shared" si="410"/>
        <v>0</v>
      </c>
      <c r="R6581" t="b">
        <f t="shared" si="411"/>
        <v>1</v>
      </c>
    </row>
    <row r="6582" spans="1:18" x14ac:dyDescent="0.3">
      <c r="A6582">
        <v>93</v>
      </c>
      <c r="B6582">
        <v>17</v>
      </c>
      <c r="C6582">
        <v>6</v>
      </c>
      <c r="D6582">
        <v>5800.71</v>
      </c>
      <c r="E6582">
        <f>VLOOKUP(B6582,'[1]input data'!$G$3:$H$180,2,FALSE)</f>
        <v>17</v>
      </c>
      <c r="F6582" t="str">
        <f t="shared" si="408"/>
        <v>93_6_17</v>
      </c>
      <c r="G6582">
        <f>_xlfn.MAXIFS($D$3:$D$7726,$F$3:$F$7726,$F6582)</f>
        <v>5862.72</v>
      </c>
      <c r="J6582">
        <v>93</v>
      </c>
      <c r="K6582">
        <v>17</v>
      </c>
      <c r="L6582">
        <v>6</v>
      </c>
      <c r="M6582">
        <v>0</v>
      </c>
      <c r="N6582">
        <f>VLOOKUP(K6582,'[1]input data'!$G$3:$H$180,2,FALSE)</f>
        <v>17</v>
      </c>
      <c r="O6582" t="str">
        <f t="shared" si="409"/>
        <v>93_6_17</v>
      </c>
      <c r="P6582">
        <f>SUMIF($O$3:$O$7726,O6582,$M$3:$M$7726)</f>
        <v>5862.72</v>
      </c>
      <c r="Q6582">
        <f t="shared" si="410"/>
        <v>0</v>
      </c>
      <c r="R6582" t="b">
        <f t="shared" si="411"/>
        <v>1</v>
      </c>
    </row>
    <row r="6583" spans="1:18" x14ac:dyDescent="0.3">
      <c r="A6583">
        <v>93</v>
      </c>
      <c r="B6583">
        <v>106</v>
      </c>
      <c r="C6583">
        <v>6</v>
      </c>
      <c r="D6583">
        <v>5862.72</v>
      </c>
      <c r="E6583">
        <f>VLOOKUP(B6583,'[1]input data'!$G$3:$H$180,2,FALSE)</f>
        <v>17</v>
      </c>
      <c r="F6583" t="str">
        <f t="shared" si="408"/>
        <v>93_6_17</v>
      </c>
      <c r="G6583">
        <f>_xlfn.MAXIFS($D$3:$D$7726,$F$3:$F$7726,$F6583)</f>
        <v>5862.72</v>
      </c>
      <c r="J6583">
        <v>93</v>
      </c>
      <c r="K6583">
        <v>106</v>
      </c>
      <c r="L6583">
        <v>6</v>
      </c>
      <c r="M6583">
        <v>5862.72</v>
      </c>
      <c r="N6583">
        <f>VLOOKUP(K6583,'[1]input data'!$G$3:$H$180,2,FALSE)</f>
        <v>17</v>
      </c>
      <c r="O6583" t="str">
        <f t="shared" si="409"/>
        <v>93_6_17</v>
      </c>
      <c r="P6583">
        <f>SUMIF($O$3:$O$7726,O6583,$M$3:$M$7726)</f>
        <v>5862.72</v>
      </c>
      <c r="Q6583">
        <f t="shared" si="410"/>
        <v>0</v>
      </c>
      <c r="R6583" t="b">
        <f t="shared" si="411"/>
        <v>1</v>
      </c>
    </row>
    <row r="6584" spans="1:18" x14ac:dyDescent="0.3">
      <c r="A6584">
        <v>93</v>
      </c>
      <c r="B6584">
        <v>28</v>
      </c>
      <c r="C6584">
        <v>6</v>
      </c>
      <c r="D6584">
        <v>4787.8</v>
      </c>
      <c r="E6584">
        <f>VLOOKUP(B6584,'[1]input data'!$G$3:$H$180,2,FALSE)</f>
        <v>28</v>
      </c>
      <c r="F6584" t="str">
        <f t="shared" si="408"/>
        <v>93_6_28</v>
      </c>
      <c r="G6584">
        <f>_xlfn.MAXIFS($D$3:$D$7726,$F$3:$F$7726,$F6584)</f>
        <v>4787.8</v>
      </c>
      <c r="J6584">
        <v>93</v>
      </c>
      <c r="K6584">
        <v>28</v>
      </c>
      <c r="L6584">
        <v>6</v>
      </c>
      <c r="M6584">
        <v>4787.8</v>
      </c>
      <c r="N6584">
        <f>VLOOKUP(K6584,'[1]input data'!$G$3:$H$180,2,FALSE)</f>
        <v>28</v>
      </c>
      <c r="O6584" t="str">
        <f t="shared" si="409"/>
        <v>93_6_28</v>
      </c>
      <c r="P6584">
        <f>SUMIF($O$3:$O$7726,O6584,$M$3:$M$7726)</f>
        <v>4787.8</v>
      </c>
      <c r="Q6584">
        <f t="shared" si="410"/>
        <v>0</v>
      </c>
      <c r="R6584" t="b">
        <f t="shared" si="411"/>
        <v>1</v>
      </c>
    </row>
    <row r="6585" spans="1:18" x14ac:dyDescent="0.3">
      <c r="A6585">
        <v>93</v>
      </c>
      <c r="B6585">
        <v>117</v>
      </c>
      <c r="C6585">
        <v>6</v>
      </c>
      <c r="D6585">
        <v>2608.6999999999998</v>
      </c>
      <c r="E6585">
        <f>VLOOKUP(B6585,'[1]input data'!$G$3:$H$180,2,FALSE)</f>
        <v>28</v>
      </c>
      <c r="F6585" t="str">
        <f t="shared" si="408"/>
        <v>93_6_28</v>
      </c>
      <c r="G6585">
        <f>_xlfn.MAXIFS($D$3:$D$7726,$F$3:$F$7726,$F6585)</f>
        <v>4787.8</v>
      </c>
      <c r="J6585">
        <v>93</v>
      </c>
      <c r="K6585">
        <v>117</v>
      </c>
      <c r="L6585">
        <v>6</v>
      </c>
      <c r="M6585">
        <v>0</v>
      </c>
      <c r="N6585">
        <f>VLOOKUP(K6585,'[1]input data'!$G$3:$H$180,2,FALSE)</f>
        <v>28</v>
      </c>
      <c r="O6585" t="str">
        <f t="shared" si="409"/>
        <v>93_6_28</v>
      </c>
      <c r="P6585">
        <f>SUMIF($O$3:$O$7726,O6585,$M$3:$M$7726)</f>
        <v>4787.8</v>
      </c>
      <c r="Q6585">
        <f t="shared" si="410"/>
        <v>0</v>
      </c>
      <c r="R6585" t="b">
        <f t="shared" si="411"/>
        <v>1</v>
      </c>
    </row>
    <row r="6586" spans="1:18" x14ac:dyDescent="0.3">
      <c r="A6586">
        <v>93</v>
      </c>
      <c r="B6586">
        <v>2</v>
      </c>
      <c r="C6586">
        <v>7</v>
      </c>
      <c r="D6586">
        <v>12270.53</v>
      </c>
      <c r="E6586">
        <f>VLOOKUP(B6586,'[1]input data'!$G$3:$H$180,2,FALSE)</f>
        <v>2</v>
      </c>
      <c r="F6586" t="str">
        <f t="shared" si="408"/>
        <v>93_7_2</v>
      </c>
      <c r="G6586">
        <f>_xlfn.MAXIFS($D$3:$D$7726,$F$3:$F$7726,$F6586)</f>
        <v>17351.3</v>
      </c>
      <c r="J6586">
        <v>93</v>
      </c>
      <c r="K6586">
        <v>2</v>
      </c>
      <c r="L6586">
        <v>7</v>
      </c>
      <c r="M6586">
        <v>0</v>
      </c>
      <c r="N6586">
        <f>VLOOKUP(K6586,'[1]input data'!$G$3:$H$180,2,FALSE)</f>
        <v>2</v>
      </c>
      <c r="O6586" t="str">
        <f t="shared" si="409"/>
        <v>93_7_2</v>
      </c>
      <c r="P6586">
        <f>SUMIF($O$3:$O$7726,O6586,$M$3:$M$7726)</f>
        <v>17351.3</v>
      </c>
      <c r="Q6586">
        <f t="shared" si="410"/>
        <v>0</v>
      </c>
      <c r="R6586" t="b">
        <f t="shared" si="411"/>
        <v>1</v>
      </c>
    </row>
    <row r="6587" spans="1:18" x14ac:dyDescent="0.3">
      <c r="A6587">
        <v>93</v>
      </c>
      <c r="B6587">
        <v>91</v>
      </c>
      <c r="C6587">
        <v>7</v>
      </c>
      <c r="D6587">
        <v>17351.3</v>
      </c>
      <c r="E6587">
        <f>VLOOKUP(B6587,'[1]input data'!$G$3:$H$180,2,FALSE)</f>
        <v>2</v>
      </c>
      <c r="F6587" t="str">
        <f t="shared" si="408"/>
        <v>93_7_2</v>
      </c>
      <c r="G6587">
        <f>_xlfn.MAXIFS($D$3:$D$7726,$F$3:$F$7726,$F6587)</f>
        <v>17351.3</v>
      </c>
      <c r="J6587">
        <v>93</v>
      </c>
      <c r="K6587">
        <v>91</v>
      </c>
      <c r="L6587">
        <v>7</v>
      </c>
      <c r="M6587">
        <v>17351.3</v>
      </c>
      <c r="N6587">
        <f>VLOOKUP(K6587,'[1]input data'!$G$3:$H$180,2,FALSE)</f>
        <v>2</v>
      </c>
      <c r="O6587" t="str">
        <f t="shared" si="409"/>
        <v>93_7_2</v>
      </c>
      <c r="P6587">
        <f>SUMIF($O$3:$O$7726,O6587,$M$3:$M$7726)</f>
        <v>17351.3</v>
      </c>
      <c r="Q6587">
        <f t="shared" si="410"/>
        <v>0</v>
      </c>
      <c r="R6587" t="b">
        <f t="shared" si="411"/>
        <v>1</v>
      </c>
    </row>
    <row r="6588" spans="1:18" x14ac:dyDescent="0.3">
      <c r="A6588">
        <v>93</v>
      </c>
      <c r="B6588">
        <v>9</v>
      </c>
      <c r="C6588">
        <v>7</v>
      </c>
      <c r="D6588">
        <v>9081.58</v>
      </c>
      <c r="E6588">
        <f>VLOOKUP(B6588,'[1]input data'!$G$3:$H$180,2,FALSE)</f>
        <v>9</v>
      </c>
      <c r="F6588" t="str">
        <f t="shared" si="408"/>
        <v>93_7_9</v>
      </c>
      <c r="G6588">
        <f>_xlfn.MAXIFS($D$3:$D$7726,$F$3:$F$7726,$F6588)</f>
        <v>9081.58</v>
      </c>
      <c r="J6588">
        <v>93</v>
      </c>
      <c r="K6588">
        <v>9</v>
      </c>
      <c r="L6588">
        <v>7</v>
      </c>
      <c r="M6588">
        <v>9081.58</v>
      </c>
      <c r="N6588">
        <f>VLOOKUP(K6588,'[1]input data'!$G$3:$H$180,2,FALSE)</f>
        <v>9</v>
      </c>
      <c r="O6588" t="str">
        <f t="shared" si="409"/>
        <v>93_7_9</v>
      </c>
      <c r="P6588">
        <f>SUMIF($O$3:$O$7726,O6588,$M$3:$M$7726)</f>
        <v>9081.58</v>
      </c>
      <c r="Q6588">
        <f t="shared" si="410"/>
        <v>0</v>
      </c>
      <c r="R6588" t="b">
        <f t="shared" si="411"/>
        <v>1</v>
      </c>
    </row>
    <row r="6589" spans="1:18" x14ac:dyDescent="0.3">
      <c r="A6589">
        <v>93</v>
      </c>
      <c r="B6589">
        <v>98</v>
      </c>
      <c r="C6589">
        <v>7</v>
      </c>
      <c r="D6589">
        <v>8192.76</v>
      </c>
      <c r="E6589">
        <f>VLOOKUP(B6589,'[1]input data'!$G$3:$H$180,2,FALSE)</f>
        <v>9</v>
      </c>
      <c r="F6589" t="str">
        <f t="shared" si="408"/>
        <v>93_7_9</v>
      </c>
      <c r="G6589">
        <f>_xlfn.MAXIFS($D$3:$D$7726,$F$3:$F$7726,$F6589)</f>
        <v>9081.58</v>
      </c>
      <c r="J6589">
        <v>93</v>
      </c>
      <c r="K6589">
        <v>98</v>
      </c>
      <c r="L6589">
        <v>7</v>
      </c>
      <c r="M6589">
        <v>0</v>
      </c>
      <c r="N6589">
        <f>VLOOKUP(K6589,'[1]input data'!$G$3:$H$180,2,FALSE)</f>
        <v>9</v>
      </c>
      <c r="O6589" t="str">
        <f t="shared" si="409"/>
        <v>93_7_9</v>
      </c>
      <c r="P6589">
        <f>SUMIF($O$3:$O$7726,O6589,$M$3:$M$7726)</f>
        <v>9081.58</v>
      </c>
      <c r="Q6589">
        <f t="shared" si="410"/>
        <v>0</v>
      </c>
      <c r="R6589" t="b">
        <f t="shared" si="411"/>
        <v>1</v>
      </c>
    </row>
    <row r="6590" spans="1:18" x14ac:dyDescent="0.3">
      <c r="A6590">
        <v>93</v>
      </c>
      <c r="B6590">
        <v>10</v>
      </c>
      <c r="C6590">
        <v>7</v>
      </c>
      <c r="D6590">
        <v>19055.2</v>
      </c>
      <c r="E6590">
        <f>VLOOKUP(B6590,'[1]input data'!$G$3:$H$180,2,FALSE)</f>
        <v>10</v>
      </c>
      <c r="F6590" t="str">
        <f t="shared" si="408"/>
        <v>93_7_10</v>
      </c>
      <c r="G6590">
        <f>_xlfn.MAXIFS($D$3:$D$7726,$F$3:$F$7726,$F6590)</f>
        <v>19055.2</v>
      </c>
      <c r="J6590">
        <v>93</v>
      </c>
      <c r="K6590">
        <v>10</v>
      </c>
      <c r="L6590">
        <v>7</v>
      </c>
      <c r="M6590">
        <v>19055.2</v>
      </c>
      <c r="N6590">
        <f>VLOOKUP(K6590,'[1]input data'!$G$3:$H$180,2,FALSE)</f>
        <v>10</v>
      </c>
      <c r="O6590" t="str">
        <f t="shared" si="409"/>
        <v>93_7_10</v>
      </c>
      <c r="P6590">
        <f>SUMIF($O$3:$O$7726,O6590,$M$3:$M$7726)</f>
        <v>19055.2</v>
      </c>
      <c r="Q6590">
        <f t="shared" si="410"/>
        <v>0</v>
      </c>
      <c r="R6590" t="b">
        <f t="shared" si="411"/>
        <v>1</v>
      </c>
    </row>
    <row r="6591" spans="1:18" x14ac:dyDescent="0.3">
      <c r="A6591">
        <v>93</v>
      </c>
      <c r="B6591">
        <v>99</v>
      </c>
      <c r="C6591">
        <v>7</v>
      </c>
      <c r="D6591">
        <v>17916.62</v>
      </c>
      <c r="E6591">
        <f>VLOOKUP(B6591,'[1]input data'!$G$3:$H$180,2,FALSE)</f>
        <v>10</v>
      </c>
      <c r="F6591" t="str">
        <f t="shared" si="408"/>
        <v>93_7_10</v>
      </c>
      <c r="G6591">
        <f>_xlfn.MAXIFS($D$3:$D$7726,$F$3:$F$7726,$F6591)</f>
        <v>19055.2</v>
      </c>
      <c r="J6591">
        <v>93</v>
      </c>
      <c r="K6591">
        <v>99</v>
      </c>
      <c r="L6591">
        <v>7</v>
      </c>
      <c r="M6591">
        <v>0</v>
      </c>
      <c r="N6591">
        <f>VLOOKUP(K6591,'[1]input data'!$G$3:$H$180,2,FALSE)</f>
        <v>10</v>
      </c>
      <c r="O6591" t="str">
        <f t="shared" si="409"/>
        <v>93_7_10</v>
      </c>
      <c r="P6591">
        <f>SUMIF($O$3:$O$7726,O6591,$M$3:$M$7726)</f>
        <v>19055.2</v>
      </c>
      <c r="Q6591">
        <f t="shared" si="410"/>
        <v>0</v>
      </c>
      <c r="R6591" t="b">
        <f t="shared" si="411"/>
        <v>1</v>
      </c>
    </row>
    <row r="6592" spans="1:18" x14ac:dyDescent="0.3">
      <c r="A6592">
        <v>93</v>
      </c>
      <c r="B6592">
        <v>15</v>
      </c>
      <c r="C6592">
        <v>7</v>
      </c>
      <c r="D6592">
        <v>4821.12</v>
      </c>
      <c r="E6592">
        <f>VLOOKUP(B6592,'[1]input data'!$G$3:$H$180,2,FALSE)</f>
        <v>15</v>
      </c>
      <c r="F6592" t="str">
        <f t="shared" si="408"/>
        <v>93_7_15</v>
      </c>
      <c r="G6592">
        <f>_xlfn.MAXIFS($D$3:$D$7726,$F$3:$F$7726,$F6592)</f>
        <v>4821.12</v>
      </c>
      <c r="J6592">
        <v>93</v>
      </c>
      <c r="K6592">
        <v>15</v>
      </c>
      <c r="L6592">
        <v>7</v>
      </c>
      <c r="M6592">
        <v>4821.12</v>
      </c>
      <c r="N6592">
        <f>VLOOKUP(K6592,'[1]input data'!$G$3:$H$180,2,FALSE)</f>
        <v>15</v>
      </c>
      <c r="O6592" t="str">
        <f t="shared" si="409"/>
        <v>93_7_15</v>
      </c>
      <c r="P6592">
        <f>SUMIF($O$3:$O$7726,O6592,$M$3:$M$7726)</f>
        <v>4821.12</v>
      </c>
      <c r="Q6592">
        <f t="shared" si="410"/>
        <v>0</v>
      </c>
      <c r="R6592" t="b">
        <f t="shared" si="411"/>
        <v>1</v>
      </c>
    </row>
    <row r="6593" spans="1:18" x14ac:dyDescent="0.3">
      <c r="A6593">
        <v>93</v>
      </c>
      <c r="B6593">
        <v>104</v>
      </c>
      <c r="C6593">
        <v>7</v>
      </c>
      <c r="D6593">
        <v>3730.57</v>
      </c>
      <c r="E6593">
        <f>VLOOKUP(B6593,'[1]input data'!$G$3:$H$180,2,FALSE)</f>
        <v>15</v>
      </c>
      <c r="F6593" t="str">
        <f t="shared" si="408"/>
        <v>93_7_15</v>
      </c>
      <c r="G6593">
        <f>_xlfn.MAXIFS($D$3:$D$7726,$F$3:$F$7726,$F6593)</f>
        <v>4821.12</v>
      </c>
      <c r="J6593">
        <v>93</v>
      </c>
      <c r="K6593">
        <v>104</v>
      </c>
      <c r="L6593">
        <v>7</v>
      </c>
      <c r="M6593">
        <v>0</v>
      </c>
      <c r="N6593">
        <f>VLOOKUP(K6593,'[1]input data'!$G$3:$H$180,2,FALSE)</f>
        <v>15</v>
      </c>
      <c r="O6593" t="str">
        <f t="shared" si="409"/>
        <v>93_7_15</v>
      </c>
      <c r="P6593">
        <f>SUMIF($O$3:$O$7726,O6593,$M$3:$M$7726)</f>
        <v>4821.12</v>
      </c>
      <c r="Q6593">
        <f t="shared" si="410"/>
        <v>0</v>
      </c>
      <c r="R6593" t="b">
        <f t="shared" si="411"/>
        <v>1</v>
      </c>
    </row>
    <row r="6594" spans="1:18" x14ac:dyDescent="0.3">
      <c r="A6594">
        <v>93</v>
      </c>
      <c r="B6594">
        <v>16</v>
      </c>
      <c r="C6594">
        <v>7</v>
      </c>
      <c r="D6594">
        <v>6157.05</v>
      </c>
      <c r="E6594">
        <f>VLOOKUP(B6594,'[1]input data'!$G$3:$H$180,2,FALSE)</f>
        <v>16</v>
      </c>
      <c r="F6594" t="str">
        <f t="shared" si="408"/>
        <v>93_7_16</v>
      </c>
      <c r="G6594">
        <f>_xlfn.MAXIFS($D$3:$D$7726,$F$3:$F$7726,$F6594)</f>
        <v>6197.08</v>
      </c>
      <c r="J6594">
        <v>93</v>
      </c>
      <c r="K6594">
        <v>16</v>
      </c>
      <c r="L6594">
        <v>7</v>
      </c>
      <c r="M6594">
        <v>0</v>
      </c>
      <c r="N6594">
        <f>VLOOKUP(K6594,'[1]input data'!$G$3:$H$180,2,FALSE)</f>
        <v>16</v>
      </c>
      <c r="O6594" t="str">
        <f t="shared" si="409"/>
        <v>93_7_16</v>
      </c>
      <c r="P6594">
        <f>SUMIF($O$3:$O$7726,O6594,$M$3:$M$7726)</f>
        <v>6197.08</v>
      </c>
      <c r="Q6594">
        <f t="shared" si="410"/>
        <v>0</v>
      </c>
      <c r="R6594" t="b">
        <f t="shared" si="411"/>
        <v>1</v>
      </c>
    </row>
    <row r="6595" spans="1:18" x14ac:dyDescent="0.3">
      <c r="A6595">
        <v>93</v>
      </c>
      <c r="B6595">
        <v>105</v>
      </c>
      <c r="C6595">
        <v>7</v>
      </c>
      <c r="D6595">
        <v>6197.08</v>
      </c>
      <c r="E6595">
        <f>VLOOKUP(B6595,'[1]input data'!$G$3:$H$180,2,FALSE)</f>
        <v>16</v>
      </c>
      <c r="F6595" t="str">
        <f t="shared" si="408"/>
        <v>93_7_16</v>
      </c>
      <c r="G6595">
        <f>_xlfn.MAXIFS($D$3:$D$7726,$F$3:$F$7726,$F6595)</f>
        <v>6197.08</v>
      </c>
      <c r="J6595">
        <v>93</v>
      </c>
      <c r="K6595">
        <v>105</v>
      </c>
      <c r="L6595">
        <v>7</v>
      </c>
      <c r="M6595">
        <v>6197.08</v>
      </c>
      <c r="N6595">
        <f>VLOOKUP(K6595,'[1]input data'!$G$3:$H$180,2,FALSE)</f>
        <v>16</v>
      </c>
      <c r="O6595" t="str">
        <f t="shared" si="409"/>
        <v>93_7_16</v>
      </c>
      <c r="P6595">
        <f>SUMIF($O$3:$O$7726,O6595,$M$3:$M$7726)</f>
        <v>6197.08</v>
      </c>
      <c r="Q6595">
        <f t="shared" si="410"/>
        <v>0</v>
      </c>
      <c r="R6595" t="b">
        <f t="shared" si="411"/>
        <v>1</v>
      </c>
    </row>
    <row r="6596" spans="1:18" x14ac:dyDescent="0.3">
      <c r="A6596">
        <v>93</v>
      </c>
      <c r="B6596">
        <v>29</v>
      </c>
      <c r="C6596">
        <v>7</v>
      </c>
      <c r="D6596">
        <v>590.15</v>
      </c>
      <c r="E6596">
        <f>VLOOKUP(B6596,'[1]input data'!$G$3:$H$180,2,FALSE)</f>
        <v>29</v>
      </c>
      <c r="F6596" t="str">
        <f t="shared" ref="F6596:F6659" si="412">A6596&amp;"_"&amp;C6596&amp;"_"&amp;E6596</f>
        <v>93_7_29</v>
      </c>
      <c r="G6596">
        <f>_xlfn.MAXIFS($D$3:$D$7726,$F$3:$F$7726,$F6596)</f>
        <v>5977.89</v>
      </c>
      <c r="J6596">
        <v>93</v>
      </c>
      <c r="K6596">
        <v>29</v>
      </c>
      <c r="L6596">
        <v>7</v>
      </c>
      <c r="M6596">
        <v>0</v>
      </c>
      <c r="N6596">
        <f>VLOOKUP(K6596,'[1]input data'!$G$3:$H$180,2,FALSE)</f>
        <v>29</v>
      </c>
      <c r="O6596" t="str">
        <f t="shared" ref="O6596:O6659" si="413">J6596&amp;"_"&amp;L6596&amp;"_"&amp;N6596</f>
        <v>93_7_29</v>
      </c>
      <c r="P6596">
        <f>SUMIF($O$3:$O$7726,O6596,$M$3:$M$7726)</f>
        <v>5977.89</v>
      </c>
      <c r="Q6596">
        <f t="shared" ref="Q6596:Q6659" si="414">G6596-P6596</f>
        <v>0</v>
      </c>
      <c r="R6596" t="b">
        <f t="shared" ref="R6596:R6659" si="415">OR(D6596=G6596,M6596=0)</f>
        <v>1</v>
      </c>
    </row>
    <row r="6597" spans="1:18" x14ac:dyDescent="0.3">
      <c r="A6597">
        <v>93</v>
      </c>
      <c r="B6597">
        <v>118</v>
      </c>
      <c r="C6597">
        <v>7</v>
      </c>
      <c r="D6597">
        <v>5977.89</v>
      </c>
      <c r="E6597">
        <f>VLOOKUP(B6597,'[1]input data'!$G$3:$H$180,2,FALSE)</f>
        <v>29</v>
      </c>
      <c r="F6597" t="str">
        <f t="shared" si="412"/>
        <v>93_7_29</v>
      </c>
      <c r="G6597">
        <f>_xlfn.MAXIFS($D$3:$D$7726,$F$3:$F$7726,$F6597)</f>
        <v>5977.89</v>
      </c>
      <c r="J6597">
        <v>93</v>
      </c>
      <c r="K6597">
        <v>118</v>
      </c>
      <c r="L6597">
        <v>7</v>
      </c>
      <c r="M6597">
        <v>5977.89</v>
      </c>
      <c r="N6597">
        <f>VLOOKUP(K6597,'[1]input data'!$G$3:$H$180,2,FALSE)</f>
        <v>29</v>
      </c>
      <c r="O6597" t="str">
        <f t="shared" si="413"/>
        <v>93_7_29</v>
      </c>
      <c r="P6597">
        <f>SUMIF($O$3:$O$7726,O6597,$M$3:$M$7726)</f>
        <v>5977.89</v>
      </c>
      <c r="Q6597">
        <f t="shared" si="414"/>
        <v>0</v>
      </c>
      <c r="R6597" t="b">
        <f t="shared" si="415"/>
        <v>1</v>
      </c>
    </row>
    <row r="6598" spans="1:18" x14ac:dyDescent="0.3">
      <c r="A6598">
        <v>93</v>
      </c>
      <c r="B6598">
        <v>31</v>
      </c>
      <c r="C6598">
        <v>7</v>
      </c>
      <c r="D6598">
        <v>1061.1400000000001</v>
      </c>
      <c r="E6598">
        <f>VLOOKUP(B6598,'[1]input data'!$G$3:$H$180,2,FALSE)</f>
        <v>31</v>
      </c>
      <c r="F6598" t="str">
        <f t="shared" si="412"/>
        <v>93_7_31</v>
      </c>
      <c r="G6598">
        <f>_xlfn.MAXIFS($D$3:$D$7726,$F$3:$F$7726,$F6598)</f>
        <v>1061.1400000000001</v>
      </c>
      <c r="J6598">
        <v>93</v>
      </c>
      <c r="K6598">
        <v>31</v>
      </c>
      <c r="L6598">
        <v>7</v>
      </c>
      <c r="M6598">
        <v>1061.1400000000001</v>
      </c>
      <c r="N6598">
        <f>VLOOKUP(K6598,'[1]input data'!$G$3:$H$180,2,FALSE)</f>
        <v>31</v>
      </c>
      <c r="O6598" t="str">
        <f t="shared" si="413"/>
        <v>93_7_31</v>
      </c>
      <c r="P6598">
        <f>SUMIF($O$3:$O$7726,O6598,$M$3:$M$7726)</f>
        <v>1061.1400000000001</v>
      </c>
      <c r="Q6598">
        <f t="shared" si="414"/>
        <v>0</v>
      </c>
      <c r="R6598" t="b">
        <f t="shared" si="415"/>
        <v>1</v>
      </c>
    </row>
    <row r="6599" spans="1:18" x14ac:dyDescent="0.3">
      <c r="A6599">
        <v>93</v>
      </c>
      <c r="B6599">
        <v>120</v>
      </c>
      <c r="C6599">
        <v>7</v>
      </c>
      <c r="D6599">
        <v>1048.23</v>
      </c>
      <c r="E6599">
        <f>VLOOKUP(B6599,'[1]input data'!$G$3:$H$180,2,FALSE)</f>
        <v>31</v>
      </c>
      <c r="F6599" t="str">
        <f t="shared" si="412"/>
        <v>93_7_31</v>
      </c>
      <c r="G6599">
        <f>_xlfn.MAXIFS($D$3:$D$7726,$F$3:$F$7726,$F6599)</f>
        <v>1061.1400000000001</v>
      </c>
      <c r="J6599">
        <v>93</v>
      </c>
      <c r="K6599">
        <v>120</v>
      </c>
      <c r="L6599">
        <v>7</v>
      </c>
      <c r="M6599">
        <v>0</v>
      </c>
      <c r="N6599">
        <f>VLOOKUP(K6599,'[1]input data'!$G$3:$H$180,2,FALSE)</f>
        <v>31</v>
      </c>
      <c r="O6599" t="str">
        <f t="shared" si="413"/>
        <v>93_7_31</v>
      </c>
      <c r="P6599">
        <f>SUMIF($O$3:$O$7726,O6599,$M$3:$M$7726)</f>
        <v>1061.1400000000001</v>
      </c>
      <c r="Q6599">
        <f t="shared" si="414"/>
        <v>0</v>
      </c>
      <c r="R6599" t="b">
        <f t="shared" si="415"/>
        <v>1</v>
      </c>
    </row>
    <row r="6600" spans="1:18" x14ac:dyDescent="0.3">
      <c r="A6600">
        <v>93</v>
      </c>
      <c r="B6600">
        <v>19</v>
      </c>
      <c r="C6600">
        <v>8</v>
      </c>
      <c r="D6600">
        <v>9916.52</v>
      </c>
      <c r="E6600">
        <f>VLOOKUP(B6600,'[1]input data'!$G$3:$H$180,2,FALSE)</f>
        <v>19</v>
      </c>
      <c r="F6600" t="str">
        <f t="shared" si="412"/>
        <v>93_8_19</v>
      </c>
      <c r="G6600">
        <f>_xlfn.MAXIFS($D$3:$D$7726,$F$3:$F$7726,$F6600)</f>
        <v>10921.53</v>
      </c>
      <c r="J6600">
        <v>93</v>
      </c>
      <c r="K6600">
        <v>19</v>
      </c>
      <c r="L6600">
        <v>8</v>
      </c>
      <c r="M6600">
        <v>0</v>
      </c>
      <c r="N6600">
        <f>VLOOKUP(K6600,'[1]input data'!$G$3:$H$180,2,FALSE)</f>
        <v>19</v>
      </c>
      <c r="O6600" t="str">
        <f t="shared" si="413"/>
        <v>93_8_19</v>
      </c>
      <c r="P6600">
        <f>SUMIF($O$3:$O$7726,O6600,$M$3:$M$7726)</f>
        <v>10921.53</v>
      </c>
      <c r="Q6600">
        <f t="shared" si="414"/>
        <v>0</v>
      </c>
      <c r="R6600" t="b">
        <f t="shared" si="415"/>
        <v>1</v>
      </c>
    </row>
    <row r="6601" spans="1:18" x14ac:dyDescent="0.3">
      <c r="A6601">
        <v>93</v>
      </c>
      <c r="B6601">
        <v>108</v>
      </c>
      <c r="C6601">
        <v>8</v>
      </c>
      <c r="D6601">
        <v>10921.53</v>
      </c>
      <c r="E6601">
        <f>VLOOKUP(B6601,'[1]input data'!$G$3:$H$180,2,FALSE)</f>
        <v>19</v>
      </c>
      <c r="F6601" t="str">
        <f t="shared" si="412"/>
        <v>93_8_19</v>
      </c>
      <c r="G6601">
        <f>_xlfn.MAXIFS($D$3:$D$7726,$F$3:$F$7726,$F6601)</f>
        <v>10921.53</v>
      </c>
      <c r="J6601">
        <v>93</v>
      </c>
      <c r="K6601">
        <v>108</v>
      </c>
      <c r="L6601">
        <v>8</v>
      </c>
      <c r="M6601">
        <v>10921.53</v>
      </c>
      <c r="N6601">
        <f>VLOOKUP(K6601,'[1]input data'!$G$3:$H$180,2,FALSE)</f>
        <v>19</v>
      </c>
      <c r="O6601" t="str">
        <f t="shared" si="413"/>
        <v>93_8_19</v>
      </c>
      <c r="P6601">
        <f>SUMIF($O$3:$O$7726,O6601,$M$3:$M$7726)</f>
        <v>10921.53</v>
      </c>
      <c r="Q6601">
        <f t="shared" si="414"/>
        <v>0</v>
      </c>
      <c r="R6601" t="b">
        <f t="shared" si="415"/>
        <v>1</v>
      </c>
    </row>
    <row r="6602" spans="1:18" x14ac:dyDescent="0.3">
      <c r="A6602">
        <v>93</v>
      </c>
      <c r="B6602">
        <v>21</v>
      </c>
      <c r="C6602">
        <v>8</v>
      </c>
      <c r="D6602">
        <v>4872.05</v>
      </c>
      <c r="E6602">
        <f>VLOOKUP(B6602,'[1]input data'!$G$3:$H$180,2,FALSE)</f>
        <v>21</v>
      </c>
      <c r="F6602" t="str">
        <f t="shared" si="412"/>
        <v>93_8_21</v>
      </c>
      <c r="G6602">
        <f>_xlfn.MAXIFS($D$3:$D$7726,$F$3:$F$7726,$F6602)</f>
        <v>4872.05</v>
      </c>
      <c r="J6602">
        <v>93</v>
      </c>
      <c r="K6602">
        <v>21</v>
      </c>
      <c r="L6602">
        <v>8</v>
      </c>
      <c r="M6602">
        <v>4872.05</v>
      </c>
      <c r="N6602">
        <f>VLOOKUP(K6602,'[1]input data'!$G$3:$H$180,2,FALSE)</f>
        <v>21</v>
      </c>
      <c r="O6602" t="str">
        <f t="shared" si="413"/>
        <v>93_8_21</v>
      </c>
      <c r="P6602">
        <f>SUMIF($O$3:$O$7726,O6602,$M$3:$M$7726)</f>
        <v>4872.05</v>
      </c>
      <c r="Q6602">
        <f t="shared" si="414"/>
        <v>0</v>
      </c>
      <c r="R6602" t="b">
        <f t="shared" si="415"/>
        <v>1</v>
      </c>
    </row>
    <row r="6603" spans="1:18" x14ac:dyDescent="0.3">
      <c r="A6603">
        <v>93</v>
      </c>
      <c r="B6603">
        <v>110</v>
      </c>
      <c r="C6603">
        <v>8</v>
      </c>
      <c r="D6603">
        <v>4286.3900000000003</v>
      </c>
      <c r="E6603">
        <f>VLOOKUP(B6603,'[1]input data'!$G$3:$H$180,2,FALSE)</f>
        <v>21</v>
      </c>
      <c r="F6603" t="str">
        <f t="shared" si="412"/>
        <v>93_8_21</v>
      </c>
      <c r="G6603">
        <f>_xlfn.MAXIFS($D$3:$D$7726,$F$3:$F$7726,$F6603)</f>
        <v>4872.05</v>
      </c>
      <c r="J6603">
        <v>93</v>
      </c>
      <c r="K6603">
        <v>110</v>
      </c>
      <c r="L6603">
        <v>8</v>
      </c>
      <c r="M6603">
        <v>0</v>
      </c>
      <c r="N6603">
        <f>VLOOKUP(K6603,'[1]input data'!$G$3:$H$180,2,FALSE)</f>
        <v>21</v>
      </c>
      <c r="O6603" t="str">
        <f t="shared" si="413"/>
        <v>93_8_21</v>
      </c>
      <c r="P6603">
        <f>SUMIF($O$3:$O$7726,O6603,$M$3:$M$7726)</f>
        <v>4872.05</v>
      </c>
      <c r="Q6603">
        <f t="shared" si="414"/>
        <v>0</v>
      </c>
      <c r="R6603" t="b">
        <f t="shared" si="415"/>
        <v>1</v>
      </c>
    </row>
    <row r="6604" spans="1:18" x14ac:dyDescent="0.3">
      <c r="A6604">
        <v>93</v>
      </c>
      <c r="B6604">
        <v>23</v>
      </c>
      <c r="C6604">
        <v>8</v>
      </c>
      <c r="D6604">
        <v>18782.16</v>
      </c>
      <c r="E6604">
        <f>VLOOKUP(B6604,'[1]input data'!$G$3:$H$180,2,FALSE)</f>
        <v>23</v>
      </c>
      <c r="F6604" t="str">
        <f t="shared" si="412"/>
        <v>93_8_23</v>
      </c>
      <c r="G6604">
        <f>_xlfn.MAXIFS($D$3:$D$7726,$F$3:$F$7726,$F6604)</f>
        <v>34662.1</v>
      </c>
      <c r="J6604">
        <v>93</v>
      </c>
      <c r="K6604">
        <v>23</v>
      </c>
      <c r="L6604">
        <v>8</v>
      </c>
      <c r="M6604">
        <v>0</v>
      </c>
      <c r="N6604">
        <f>VLOOKUP(K6604,'[1]input data'!$G$3:$H$180,2,FALSE)</f>
        <v>23</v>
      </c>
      <c r="O6604" t="str">
        <f t="shared" si="413"/>
        <v>93_8_23</v>
      </c>
      <c r="P6604">
        <f>SUMIF($O$3:$O$7726,O6604,$M$3:$M$7726)</f>
        <v>34662.1</v>
      </c>
      <c r="Q6604">
        <f t="shared" si="414"/>
        <v>0</v>
      </c>
      <c r="R6604" t="b">
        <f t="shared" si="415"/>
        <v>1</v>
      </c>
    </row>
    <row r="6605" spans="1:18" x14ac:dyDescent="0.3">
      <c r="A6605">
        <v>93</v>
      </c>
      <c r="B6605">
        <v>112</v>
      </c>
      <c r="C6605">
        <v>8</v>
      </c>
      <c r="D6605">
        <v>34662.1</v>
      </c>
      <c r="E6605">
        <f>VLOOKUP(B6605,'[1]input data'!$G$3:$H$180,2,FALSE)</f>
        <v>23</v>
      </c>
      <c r="F6605" t="str">
        <f t="shared" si="412"/>
        <v>93_8_23</v>
      </c>
      <c r="G6605">
        <f>_xlfn.MAXIFS($D$3:$D$7726,$F$3:$F$7726,$F6605)</f>
        <v>34662.1</v>
      </c>
      <c r="J6605">
        <v>93</v>
      </c>
      <c r="K6605">
        <v>112</v>
      </c>
      <c r="L6605">
        <v>8</v>
      </c>
      <c r="M6605">
        <v>34662.1</v>
      </c>
      <c r="N6605">
        <f>VLOOKUP(K6605,'[1]input data'!$G$3:$H$180,2,FALSE)</f>
        <v>23</v>
      </c>
      <c r="O6605" t="str">
        <f t="shared" si="413"/>
        <v>93_8_23</v>
      </c>
      <c r="P6605">
        <f>SUMIF($O$3:$O$7726,O6605,$M$3:$M$7726)</f>
        <v>34662.1</v>
      </c>
      <c r="Q6605">
        <f t="shared" si="414"/>
        <v>0</v>
      </c>
      <c r="R6605" t="b">
        <f t="shared" si="415"/>
        <v>1</v>
      </c>
    </row>
    <row r="6606" spans="1:18" x14ac:dyDescent="0.3">
      <c r="A6606">
        <v>93</v>
      </c>
      <c r="B6606">
        <v>25</v>
      </c>
      <c r="C6606">
        <v>8</v>
      </c>
      <c r="D6606">
        <v>6292.78</v>
      </c>
      <c r="E6606">
        <f>VLOOKUP(B6606,'[1]input data'!$G$3:$H$180,2,FALSE)</f>
        <v>25</v>
      </c>
      <c r="F6606" t="str">
        <f t="shared" si="412"/>
        <v>93_8_25</v>
      </c>
      <c r="G6606">
        <f>_xlfn.MAXIFS($D$3:$D$7726,$F$3:$F$7726,$F6606)</f>
        <v>6548.62</v>
      </c>
      <c r="J6606">
        <v>93</v>
      </c>
      <c r="K6606">
        <v>25</v>
      </c>
      <c r="L6606">
        <v>8</v>
      </c>
      <c r="M6606">
        <v>0</v>
      </c>
      <c r="N6606">
        <f>VLOOKUP(K6606,'[1]input data'!$G$3:$H$180,2,FALSE)</f>
        <v>25</v>
      </c>
      <c r="O6606" t="str">
        <f t="shared" si="413"/>
        <v>93_8_25</v>
      </c>
      <c r="P6606">
        <f>SUMIF($O$3:$O$7726,O6606,$M$3:$M$7726)</f>
        <v>6548.62</v>
      </c>
      <c r="Q6606">
        <f t="shared" si="414"/>
        <v>0</v>
      </c>
      <c r="R6606" t="b">
        <f t="shared" si="415"/>
        <v>1</v>
      </c>
    </row>
    <row r="6607" spans="1:18" x14ac:dyDescent="0.3">
      <c r="A6607">
        <v>93</v>
      </c>
      <c r="B6607">
        <v>114</v>
      </c>
      <c r="C6607">
        <v>8</v>
      </c>
      <c r="D6607">
        <v>6548.62</v>
      </c>
      <c r="E6607">
        <f>VLOOKUP(B6607,'[1]input data'!$G$3:$H$180,2,FALSE)</f>
        <v>25</v>
      </c>
      <c r="F6607" t="str">
        <f t="shared" si="412"/>
        <v>93_8_25</v>
      </c>
      <c r="G6607">
        <f>_xlfn.MAXIFS($D$3:$D$7726,$F$3:$F$7726,$F6607)</f>
        <v>6548.62</v>
      </c>
      <c r="J6607">
        <v>93</v>
      </c>
      <c r="K6607">
        <v>114</v>
      </c>
      <c r="L6607">
        <v>8</v>
      </c>
      <c r="M6607">
        <v>6548.62</v>
      </c>
      <c r="N6607">
        <f>VLOOKUP(K6607,'[1]input data'!$G$3:$H$180,2,FALSE)</f>
        <v>25</v>
      </c>
      <c r="O6607" t="str">
        <f t="shared" si="413"/>
        <v>93_8_25</v>
      </c>
      <c r="P6607">
        <f>SUMIF($O$3:$O$7726,O6607,$M$3:$M$7726)</f>
        <v>6548.62</v>
      </c>
      <c r="Q6607">
        <f t="shared" si="414"/>
        <v>0</v>
      </c>
      <c r="R6607" t="b">
        <f t="shared" si="415"/>
        <v>1</v>
      </c>
    </row>
    <row r="6608" spans="1:18" x14ac:dyDescent="0.3">
      <c r="A6608">
        <v>93</v>
      </c>
      <c r="B6608">
        <v>124</v>
      </c>
      <c r="C6608">
        <v>8</v>
      </c>
      <c r="D6608">
        <v>3720.05</v>
      </c>
      <c r="E6608">
        <f>VLOOKUP(B6608,'[1]input data'!$G$3:$H$180,2,FALSE)</f>
        <v>35</v>
      </c>
      <c r="F6608" t="str">
        <f t="shared" si="412"/>
        <v>93_8_35</v>
      </c>
      <c r="G6608">
        <f>_xlfn.MAXIFS($D$3:$D$7726,$F$3:$F$7726,$F6608)</f>
        <v>3720.05</v>
      </c>
      <c r="J6608">
        <v>93</v>
      </c>
      <c r="K6608">
        <v>124</v>
      </c>
      <c r="L6608">
        <v>8</v>
      </c>
      <c r="M6608">
        <v>3720.05</v>
      </c>
      <c r="N6608">
        <f>VLOOKUP(K6608,'[1]input data'!$G$3:$H$180,2,FALSE)</f>
        <v>35</v>
      </c>
      <c r="O6608" t="str">
        <f t="shared" si="413"/>
        <v>93_8_35</v>
      </c>
      <c r="P6608">
        <f>SUMIF($O$3:$O$7726,O6608,$M$3:$M$7726)</f>
        <v>3720.05</v>
      </c>
      <c r="Q6608">
        <f t="shared" si="414"/>
        <v>0</v>
      </c>
      <c r="R6608" t="b">
        <f t="shared" si="415"/>
        <v>1</v>
      </c>
    </row>
    <row r="6609" spans="1:18" x14ac:dyDescent="0.3">
      <c r="A6609">
        <v>93</v>
      </c>
      <c r="B6609">
        <v>37</v>
      </c>
      <c r="C6609">
        <v>8</v>
      </c>
      <c r="D6609">
        <v>1395.97</v>
      </c>
      <c r="E6609">
        <f>VLOOKUP(B6609,'[1]input data'!$G$3:$H$180,2,FALSE)</f>
        <v>37</v>
      </c>
      <c r="F6609" t="str">
        <f t="shared" si="412"/>
        <v>93_8_37</v>
      </c>
      <c r="G6609">
        <f>_xlfn.MAXIFS($D$3:$D$7726,$F$3:$F$7726,$F6609)</f>
        <v>1395.97</v>
      </c>
      <c r="J6609">
        <v>93</v>
      </c>
      <c r="K6609">
        <v>37</v>
      </c>
      <c r="L6609">
        <v>8</v>
      </c>
      <c r="M6609">
        <v>1395.97</v>
      </c>
      <c r="N6609">
        <f>VLOOKUP(K6609,'[1]input data'!$G$3:$H$180,2,FALSE)</f>
        <v>37</v>
      </c>
      <c r="O6609" t="str">
        <f t="shared" si="413"/>
        <v>93_8_37</v>
      </c>
      <c r="P6609">
        <f>SUMIF($O$3:$O$7726,O6609,$M$3:$M$7726)</f>
        <v>1395.97</v>
      </c>
      <c r="Q6609">
        <f t="shared" si="414"/>
        <v>0</v>
      </c>
      <c r="R6609" t="b">
        <f t="shared" si="415"/>
        <v>1</v>
      </c>
    </row>
    <row r="6610" spans="1:18" x14ac:dyDescent="0.3">
      <c r="A6610">
        <v>93</v>
      </c>
      <c r="B6610">
        <v>126</v>
      </c>
      <c r="C6610">
        <v>8</v>
      </c>
      <c r="D6610">
        <v>386.3</v>
      </c>
      <c r="E6610">
        <f>VLOOKUP(B6610,'[1]input data'!$G$3:$H$180,2,FALSE)</f>
        <v>37</v>
      </c>
      <c r="F6610" t="str">
        <f t="shared" si="412"/>
        <v>93_8_37</v>
      </c>
      <c r="G6610">
        <f>_xlfn.MAXIFS($D$3:$D$7726,$F$3:$F$7726,$F6610)</f>
        <v>1395.97</v>
      </c>
      <c r="J6610">
        <v>93</v>
      </c>
      <c r="K6610">
        <v>126</v>
      </c>
      <c r="L6610">
        <v>8</v>
      </c>
      <c r="M6610">
        <v>0</v>
      </c>
      <c r="N6610">
        <f>VLOOKUP(K6610,'[1]input data'!$G$3:$H$180,2,FALSE)</f>
        <v>37</v>
      </c>
      <c r="O6610" t="str">
        <f t="shared" si="413"/>
        <v>93_8_37</v>
      </c>
      <c r="P6610">
        <f>SUMIF($O$3:$O$7726,O6610,$M$3:$M$7726)</f>
        <v>1395.97</v>
      </c>
      <c r="Q6610">
        <f t="shared" si="414"/>
        <v>0</v>
      </c>
      <c r="R6610" t="b">
        <f t="shared" si="415"/>
        <v>1</v>
      </c>
    </row>
    <row r="6611" spans="1:18" x14ac:dyDescent="0.3">
      <c r="A6611">
        <v>93</v>
      </c>
      <c r="B6611">
        <v>2</v>
      </c>
      <c r="C6611">
        <v>9</v>
      </c>
      <c r="D6611">
        <v>10822.96</v>
      </c>
      <c r="E6611">
        <f>VLOOKUP(B6611,'[1]input data'!$G$3:$H$180,2,FALSE)</f>
        <v>2</v>
      </c>
      <c r="F6611" t="str">
        <f t="shared" si="412"/>
        <v>93_9_2</v>
      </c>
      <c r="G6611">
        <f>_xlfn.MAXIFS($D$3:$D$7726,$F$3:$F$7726,$F6611)</f>
        <v>16799.22</v>
      </c>
      <c r="J6611">
        <v>93</v>
      </c>
      <c r="K6611">
        <v>2</v>
      </c>
      <c r="L6611">
        <v>9</v>
      </c>
      <c r="M6611">
        <v>0</v>
      </c>
      <c r="N6611">
        <f>VLOOKUP(K6611,'[1]input data'!$G$3:$H$180,2,FALSE)</f>
        <v>2</v>
      </c>
      <c r="O6611" t="str">
        <f t="shared" si="413"/>
        <v>93_9_2</v>
      </c>
      <c r="P6611">
        <f>SUMIF($O$3:$O$7726,O6611,$M$3:$M$7726)</f>
        <v>16799.22</v>
      </c>
      <c r="Q6611">
        <f t="shared" si="414"/>
        <v>0</v>
      </c>
      <c r="R6611" t="b">
        <f t="shared" si="415"/>
        <v>1</v>
      </c>
    </row>
    <row r="6612" spans="1:18" x14ac:dyDescent="0.3">
      <c r="A6612">
        <v>93</v>
      </c>
      <c r="B6612">
        <v>91</v>
      </c>
      <c r="C6612">
        <v>9</v>
      </c>
      <c r="D6612">
        <v>16799.22</v>
      </c>
      <c r="E6612">
        <f>VLOOKUP(B6612,'[1]input data'!$G$3:$H$180,2,FALSE)</f>
        <v>2</v>
      </c>
      <c r="F6612" t="str">
        <f t="shared" si="412"/>
        <v>93_9_2</v>
      </c>
      <c r="G6612">
        <f>_xlfn.MAXIFS($D$3:$D$7726,$F$3:$F$7726,$F6612)</f>
        <v>16799.22</v>
      </c>
      <c r="J6612">
        <v>93</v>
      </c>
      <c r="K6612">
        <v>91</v>
      </c>
      <c r="L6612">
        <v>9</v>
      </c>
      <c r="M6612">
        <v>16799.22</v>
      </c>
      <c r="N6612">
        <f>VLOOKUP(K6612,'[1]input data'!$G$3:$H$180,2,FALSE)</f>
        <v>2</v>
      </c>
      <c r="O6612" t="str">
        <f t="shared" si="413"/>
        <v>93_9_2</v>
      </c>
      <c r="P6612">
        <f>SUMIF($O$3:$O$7726,O6612,$M$3:$M$7726)</f>
        <v>16799.22</v>
      </c>
      <c r="Q6612">
        <f t="shared" si="414"/>
        <v>0</v>
      </c>
      <c r="R6612" t="b">
        <f t="shared" si="415"/>
        <v>1</v>
      </c>
    </row>
    <row r="6613" spans="1:18" x14ac:dyDescent="0.3">
      <c r="A6613">
        <v>93</v>
      </c>
      <c r="B6613">
        <v>10</v>
      </c>
      <c r="C6613">
        <v>9</v>
      </c>
      <c r="D6613">
        <v>12208.89</v>
      </c>
      <c r="E6613">
        <f>VLOOKUP(B6613,'[1]input data'!$G$3:$H$180,2,FALSE)</f>
        <v>10</v>
      </c>
      <c r="F6613" t="str">
        <f t="shared" si="412"/>
        <v>93_9_10</v>
      </c>
      <c r="G6613">
        <f>_xlfn.MAXIFS($D$3:$D$7726,$F$3:$F$7726,$F6613)</f>
        <v>15245.81</v>
      </c>
      <c r="J6613">
        <v>93</v>
      </c>
      <c r="K6613">
        <v>10</v>
      </c>
      <c r="L6613">
        <v>9</v>
      </c>
      <c r="M6613">
        <v>0</v>
      </c>
      <c r="N6613">
        <f>VLOOKUP(K6613,'[1]input data'!$G$3:$H$180,2,FALSE)</f>
        <v>10</v>
      </c>
      <c r="O6613" t="str">
        <f t="shared" si="413"/>
        <v>93_9_10</v>
      </c>
      <c r="P6613">
        <f>SUMIF($O$3:$O$7726,O6613,$M$3:$M$7726)</f>
        <v>15245.81</v>
      </c>
      <c r="Q6613">
        <f t="shared" si="414"/>
        <v>0</v>
      </c>
      <c r="R6613" t="b">
        <f t="shared" si="415"/>
        <v>1</v>
      </c>
    </row>
    <row r="6614" spans="1:18" x14ac:dyDescent="0.3">
      <c r="A6614">
        <v>93</v>
      </c>
      <c r="B6614">
        <v>99</v>
      </c>
      <c r="C6614">
        <v>9</v>
      </c>
      <c r="D6614">
        <v>15245.81</v>
      </c>
      <c r="E6614">
        <f>VLOOKUP(B6614,'[1]input data'!$G$3:$H$180,2,FALSE)</f>
        <v>10</v>
      </c>
      <c r="F6614" t="str">
        <f t="shared" si="412"/>
        <v>93_9_10</v>
      </c>
      <c r="G6614">
        <f>_xlfn.MAXIFS($D$3:$D$7726,$F$3:$F$7726,$F6614)</f>
        <v>15245.81</v>
      </c>
      <c r="J6614">
        <v>93</v>
      </c>
      <c r="K6614">
        <v>99</v>
      </c>
      <c r="L6614">
        <v>9</v>
      </c>
      <c r="M6614">
        <v>15245.81</v>
      </c>
      <c r="N6614">
        <f>VLOOKUP(K6614,'[1]input data'!$G$3:$H$180,2,FALSE)</f>
        <v>10</v>
      </c>
      <c r="O6614" t="str">
        <f t="shared" si="413"/>
        <v>93_9_10</v>
      </c>
      <c r="P6614">
        <f>SUMIF($O$3:$O$7726,O6614,$M$3:$M$7726)</f>
        <v>15245.81</v>
      </c>
      <c r="Q6614">
        <f t="shared" si="414"/>
        <v>0</v>
      </c>
      <c r="R6614" t="b">
        <f t="shared" si="415"/>
        <v>1</v>
      </c>
    </row>
    <row r="6615" spans="1:18" x14ac:dyDescent="0.3">
      <c r="A6615">
        <v>93</v>
      </c>
      <c r="B6615">
        <v>11</v>
      </c>
      <c r="C6615">
        <v>9</v>
      </c>
      <c r="D6615">
        <v>12886.29</v>
      </c>
      <c r="E6615">
        <f>VLOOKUP(B6615,'[1]input data'!$G$3:$H$180,2,FALSE)</f>
        <v>11</v>
      </c>
      <c r="F6615" t="str">
        <f t="shared" si="412"/>
        <v>93_9_11</v>
      </c>
      <c r="G6615">
        <f>_xlfn.MAXIFS($D$3:$D$7726,$F$3:$F$7726,$F6615)</f>
        <v>16936.88</v>
      </c>
      <c r="J6615">
        <v>93</v>
      </c>
      <c r="K6615">
        <v>11</v>
      </c>
      <c r="L6615">
        <v>9</v>
      </c>
      <c r="M6615">
        <v>0</v>
      </c>
      <c r="N6615">
        <f>VLOOKUP(K6615,'[1]input data'!$G$3:$H$180,2,FALSE)</f>
        <v>11</v>
      </c>
      <c r="O6615" t="str">
        <f t="shared" si="413"/>
        <v>93_9_11</v>
      </c>
      <c r="P6615">
        <f>SUMIF($O$3:$O$7726,O6615,$M$3:$M$7726)</f>
        <v>16936.88</v>
      </c>
      <c r="Q6615">
        <f t="shared" si="414"/>
        <v>0</v>
      </c>
      <c r="R6615" t="b">
        <f t="shared" si="415"/>
        <v>1</v>
      </c>
    </row>
    <row r="6616" spans="1:18" x14ac:dyDescent="0.3">
      <c r="A6616">
        <v>93</v>
      </c>
      <c r="B6616">
        <v>100</v>
      </c>
      <c r="C6616">
        <v>9</v>
      </c>
      <c r="D6616">
        <v>16936.88</v>
      </c>
      <c r="E6616">
        <f>VLOOKUP(B6616,'[1]input data'!$G$3:$H$180,2,FALSE)</f>
        <v>11</v>
      </c>
      <c r="F6616" t="str">
        <f t="shared" si="412"/>
        <v>93_9_11</v>
      </c>
      <c r="G6616">
        <f>_xlfn.MAXIFS($D$3:$D$7726,$F$3:$F$7726,$F6616)</f>
        <v>16936.88</v>
      </c>
      <c r="J6616">
        <v>93</v>
      </c>
      <c r="K6616">
        <v>100</v>
      </c>
      <c r="L6616">
        <v>9</v>
      </c>
      <c r="M6616">
        <v>16936.88</v>
      </c>
      <c r="N6616">
        <f>VLOOKUP(K6616,'[1]input data'!$G$3:$H$180,2,FALSE)</f>
        <v>11</v>
      </c>
      <c r="O6616" t="str">
        <f t="shared" si="413"/>
        <v>93_9_11</v>
      </c>
      <c r="P6616">
        <f>SUMIF($O$3:$O$7726,O6616,$M$3:$M$7726)</f>
        <v>16936.88</v>
      </c>
      <c r="Q6616">
        <f t="shared" si="414"/>
        <v>0</v>
      </c>
      <c r="R6616" t="b">
        <f t="shared" si="415"/>
        <v>1</v>
      </c>
    </row>
    <row r="6617" spans="1:18" x14ac:dyDescent="0.3">
      <c r="A6617">
        <v>93</v>
      </c>
      <c r="B6617">
        <v>16</v>
      </c>
      <c r="C6617">
        <v>9</v>
      </c>
      <c r="D6617">
        <v>5239.2299999999996</v>
      </c>
      <c r="E6617">
        <f>VLOOKUP(B6617,'[1]input data'!$G$3:$H$180,2,FALSE)</f>
        <v>16</v>
      </c>
      <c r="F6617" t="str">
        <f t="shared" si="412"/>
        <v>93_9_16</v>
      </c>
      <c r="G6617">
        <f>_xlfn.MAXIFS($D$3:$D$7726,$F$3:$F$7726,$F6617)</f>
        <v>5332.39</v>
      </c>
      <c r="J6617">
        <v>93</v>
      </c>
      <c r="K6617">
        <v>16</v>
      </c>
      <c r="L6617">
        <v>9</v>
      </c>
      <c r="M6617">
        <v>0</v>
      </c>
      <c r="N6617">
        <f>VLOOKUP(K6617,'[1]input data'!$G$3:$H$180,2,FALSE)</f>
        <v>16</v>
      </c>
      <c r="O6617" t="str">
        <f t="shared" si="413"/>
        <v>93_9_16</v>
      </c>
      <c r="P6617">
        <f>SUMIF($O$3:$O$7726,O6617,$M$3:$M$7726)</f>
        <v>5332.39</v>
      </c>
      <c r="Q6617">
        <f t="shared" si="414"/>
        <v>0</v>
      </c>
      <c r="R6617" t="b">
        <f t="shared" si="415"/>
        <v>1</v>
      </c>
    </row>
    <row r="6618" spans="1:18" x14ac:dyDescent="0.3">
      <c r="A6618">
        <v>93</v>
      </c>
      <c r="B6618">
        <v>105</v>
      </c>
      <c r="C6618">
        <v>9</v>
      </c>
      <c r="D6618">
        <v>5332.39</v>
      </c>
      <c r="E6618">
        <f>VLOOKUP(B6618,'[1]input data'!$G$3:$H$180,2,FALSE)</f>
        <v>16</v>
      </c>
      <c r="F6618" t="str">
        <f t="shared" si="412"/>
        <v>93_9_16</v>
      </c>
      <c r="G6618">
        <f>_xlfn.MAXIFS($D$3:$D$7726,$F$3:$F$7726,$F6618)</f>
        <v>5332.39</v>
      </c>
      <c r="J6618">
        <v>93</v>
      </c>
      <c r="K6618">
        <v>105</v>
      </c>
      <c r="L6618">
        <v>9</v>
      </c>
      <c r="M6618">
        <v>5332.39</v>
      </c>
      <c r="N6618">
        <f>VLOOKUP(K6618,'[1]input data'!$G$3:$H$180,2,FALSE)</f>
        <v>16</v>
      </c>
      <c r="O6618" t="str">
        <f t="shared" si="413"/>
        <v>93_9_16</v>
      </c>
      <c r="P6618">
        <f>SUMIF($O$3:$O$7726,O6618,$M$3:$M$7726)</f>
        <v>5332.39</v>
      </c>
      <c r="Q6618">
        <f t="shared" si="414"/>
        <v>0</v>
      </c>
      <c r="R6618" t="b">
        <f t="shared" si="415"/>
        <v>1</v>
      </c>
    </row>
    <row r="6619" spans="1:18" x14ac:dyDescent="0.3">
      <c r="A6619">
        <v>93</v>
      </c>
      <c r="B6619">
        <v>17</v>
      </c>
      <c r="C6619">
        <v>9</v>
      </c>
      <c r="D6619">
        <v>5328.68</v>
      </c>
      <c r="E6619">
        <f>VLOOKUP(B6619,'[1]input data'!$G$3:$H$180,2,FALSE)</f>
        <v>17</v>
      </c>
      <c r="F6619" t="str">
        <f t="shared" si="412"/>
        <v>93_9_17</v>
      </c>
      <c r="G6619">
        <f>_xlfn.MAXIFS($D$3:$D$7726,$F$3:$F$7726,$F6619)</f>
        <v>5419.7</v>
      </c>
      <c r="J6619">
        <v>93</v>
      </c>
      <c r="K6619">
        <v>17</v>
      </c>
      <c r="L6619">
        <v>9</v>
      </c>
      <c r="M6619">
        <v>0</v>
      </c>
      <c r="N6619">
        <f>VLOOKUP(K6619,'[1]input data'!$G$3:$H$180,2,FALSE)</f>
        <v>17</v>
      </c>
      <c r="O6619" t="str">
        <f t="shared" si="413"/>
        <v>93_9_17</v>
      </c>
      <c r="P6619">
        <f>SUMIF($O$3:$O$7726,O6619,$M$3:$M$7726)</f>
        <v>5419.7</v>
      </c>
      <c r="Q6619">
        <f t="shared" si="414"/>
        <v>0</v>
      </c>
      <c r="R6619" t="b">
        <f t="shared" si="415"/>
        <v>1</v>
      </c>
    </row>
    <row r="6620" spans="1:18" x14ac:dyDescent="0.3">
      <c r="A6620">
        <v>93</v>
      </c>
      <c r="B6620">
        <v>106</v>
      </c>
      <c r="C6620">
        <v>9</v>
      </c>
      <c r="D6620">
        <v>5419.7</v>
      </c>
      <c r="E6620">
        <f>VLOOKUP(B6620,'[1]input data'!$G$3:$H$180,2,FALSE)</f>
        <v>17</v>
      </c>
      <c r="F6620" t="str">
        <f t="shared" si="412"/>
        <v>93_9_17</v>
      </c>
      <c r="G6620">
        <f>_xlfn.MAXIFS($D$3:$D$7726,$F$3:$F$7726,$F6620)</f>
        <v>5419.7</v>
      </c>
      <c r="J6620">
        <v>93</v>
      </c>
      <c r="K6620">
        <v>106</v>
      </c>
      <c r="L6620">
        <v>9</v>
      </c>
      <c r="M6620">
        <v>5419.7</v>
      </c>
      <c r="N6620">
        <f>VLOOKUP(K6620,'[1]input data'!$G$3:$H$180,2,FALSE)</f>
        <v>17</v>
      </c>
      <c r="O6620" t="str">
        <f t="shared" si="413"/>
        <v>93_9_17</v>
      </c>
      <c r="P6620">
        <f>SUMIF($O$3:$O$7726,O6620,$M$3:$M$7726)</f>
        <v>5419.7</v>
      </c>
      <c r="Q6620">
        <f t="shared" si="414"/>
        <v>0</v>
      </c>
      <c r="R6620" t="b">
        <f t="shared" si="415"/>
        <v>1</v>
      </c>
    </row>
    <row r="6621" spans="1:18" x14ac:dyDescent="0.3">
      <c r="A6621">
        <v>93</v>
      </c>
      <c r="B6621">
        <v>28</v>
      </c>
      <c r="C6621">
        <v>9</v>
      </c>
      <c r="D6621">
        <v>1922.28</v>
      </c>
      <c r="E6621">
        <f>VLOOKUP(B6621,'[1]input data'!$G$3:$H$180,2,FALSE)</f>
        <v>28</v>
      </c>
      <c r="F6621" t="str">
        <f t="shared" si="412"/>
        <v>93_9_28</v>
      </c>
      <c r="G6621">
        <f>_xlfn.MAXIFS($D$3:$D$7726,$F$3:$F$7726,$F6621)</f>
        <v>1922.28</v>
      </c>
      <c r="J6621">
        <v>93</v>
      </c>
      <c r="K6621">
        <v>28</v>
      </c>
      <c r="L6621">
        <v>9</v>
      </c>
      <c r="M6621">
        <v>1922.28</v>
      </c>
      <c r="N6621">
        <f>VLOOKUP(K6621,'[1]input data'!$G$3:$H$180,2,FALSE)</f>
        <v>28</v>
      </c>
      <c r="O6621" t="str">
        <f t="shared" si="413"/>
        <v>93_9_28</v>
      </c>
      <c r="P6621">
        <f>SUMIF($O$3:$O$7726,O6621,$M$3:$M$7726)</f>
        <v>1922.28</v>
      </c>
      <c r="Q6621">
        <f t="shared" si="414"/>
        <v>0</v>
      </c>
      <c r="R6621" t="b">
        <f t="shared" si="415"/>
        <v>1</v>
      </c>
    </row>
    <row r="6622" spans="1:18" x14ac:dyDescent="0.3">
      <c r="A6622">
        <v>93</v>
      </c>
      <c r="B6622">
        <v>117</v>
      </c>
      <c r="C6622">
        <v>9</v>
      </c>
      <c r="D6622">
        <v>493.87</v>
      </c>
      <c r="E6622">
        <f>VLOOKUP(B6622,'[1]input data'!$G$3:$H$180,2,FALSE)</f>
        <v>28</v>
      </c>
      <c r="F6622" t="str">
        <f t="shared" si="412"/>
        <v>93_9_28</v>
      </c>
      <c r="G6622">
        <f>_xlfn.MAXIFS($D$3:$D$7726,$F$3:$F$7726,$F6622)</f>
        <v>1922.28</v>
      </c>
      <c r="J6622">
        <v>93</v>
      </c>
      <c r="K6622">
        <v>117</v>
      </c>
      <c r="L6622">
        <v>9</v>
      </c>
      <c r="M6622">
        <v>0</v>
      </c>
      <c r="N6622">
        <f>VLOOKUP(K6622,'[1]input data'!$G$3:$H$180,2,FALSE)</f>
        <v>28</v>
      </c>
      <c r="O6622" t="str">
        <f t="shared" si="413"/>
        <v>93_9_28</v>
      </c>
      <c r="P6622">
        <f>SUMIF($O$3:$O$7726,O6622,$M$3:$M$7726)</f>
        <v>1922.28</v>
      </c>
      <c r="Q6622">
        <f t="shared" si="414"/>
        <v>0</v>
      </c>
      <c r="R6622" t="b">
        <f t="shared" si="415"/>
        <v>1</v>
      </c>
    </row>
    <row r="6623" spans="1:18" x14ac:dyDescent="0.3">
      <c r="A6623">
        <v>93</v>
      </c>
      <c r="B6623">
        <v>80</v>
      </c>
      <c r="C6623">
        <v>9</v>
      </c>
      <c r="D6623">
        <v>1140.55</v>
      </c>
      <c r="E6623">
        <f>VLOOKUP(B6623,'[1]input data'!$G$3:$H$180,2,FALSE)</f>
        <v>80</v>
      </c>
      <c r="F6623" t="str">
        <f t="shared" si="412"/>
        <v>93_9_80</v>
      </c>
      <c r="G6623">
        <f>_xlfn.MAXIFS($D$3:$D$7726,$F$3:$F$7726,$F6623)</f>
        <v>10248.6</v>
      </c>
      <c r="J6623">
        <v>93</v>
      </c>
      <c r="K6623">
        <v>80</v>
      </c>
      <c r="L6623">
        <v>9</v>
      </c>
      <c r="M6623">
        <v>0</v>
      </c>
      <c r="N6623">
        <f>VLOOKUP(K6623,'[1]input data'!$G$3:$H$180,2,FALSE)</f>
        <v>80</v>
      </c>
      <c r="O6623" t="str">
        <f t="shared" si="413"/>
        <v>93_9_80</v>
      </c>
      <c r="P6623">
        <f>SUMIF($O$3:$O$7726,O6623,$M$3:$M$7726)</f>
        <v>10248.6</v>
      </c>
      <c r="Q6623">
        <f t="shared" si="414"/>
        <v>0</v>
      </c>
      <c r="R6623" t="b">
        <f t="shared" si="415"/>
        <v>1</v>
      </c>
    </row>
    <row r="6624" spans="1:18" x14ac:dyDescent="0.3">
      <c r="A6624">
        <v>93</v>
      </c>
      <c r="B6624">
        <v>169</v>
      </c>
      <c r="C6624">
        <v>9</v>
      </c>
      <c r="D6624">
        <v>10248.6</v>
      </c>
      <c r="E6624">
        <f>VLOOKUP(B6624,'[1]input data'!$G$3:$H$180,2,FALSE)</f>
        <v>80</v>
      </c>
      <c r="F6624" t="str">
        <f t="shared" si="412"/>
        <v>93_9_80</v>
      </c>
      <c r="G6624">
        <f>_xlfn.MAXIFS($D$3:$D$7726,$F$3:$F$7726,$F6624)</f>
        <v>10248.6</v>
      </c>
      <c r="J6624">
        <v>93</v>
      </c>
      <c r="K6624">
        <v>169</v>
      </c>
      <c r="L6624">
        <v>9</v>
      </c>
      <c r="M6624">
        <v>10248.6</v>
      </c>
      <c r="N6624">
        <f>VLOOKUP(K6624,'[1]input data'!$G$3:$H$180,2,FALSE)</f>
        <v>80</v>
      </c>
      <c r="O6624" t="str">
        <f t="shared" si="413"/>
        <v>93_9_80</v>
      </c>
      <c r="P6624">
        <f>SUMIF($O$3:$O$7726,O6624,$M$3:$M$7726)</f>
        <v>10248.6</v>
      </c>
      <c r="Q6624">
        <f t="shared" si="414"/>
        <v>0</v>
      </c>
      <c r="R6624" t="b">
        <f t="shared" si="415"/>
        <v>1</v>
      </c>
    </row>
    <row r="6625" spans="1:18" x14ac:dyDescent="0.3">
      <c r="A6625">
        <v>93</v>
      </c>
      <c r="B6625">
        <v>84</v>
      </c>
      <c r="C6625">
        <v>9</v>
      </c>
      <c r="D6625">
        <v>2589.06</v>
      </c>
      <c r="E6625">
        <f>VLOOKUP(B6625,'[1]input data'!$G$3:$H$180,2,FALSE)</f>
        <v>84</v>
      </c>
      <c r="F6625" t="str">
        <f t="shared" si="412"/>
        <v>93_9_84</v>
      </c>
      <c r="G6625">
        <f>_xlfn.MAXIFS($D$3:$D$7726,$F$3:$F$7726,$F6625)</f>
        <v>2589.06</v>
      </c>
      <c r="J6625">
        <v>93</v>
      </c>
      <c r="K6625">
        <v>84</v>
      </c>
      <c r="L6625">
        <v>9</v>
      </c>
      <c r="M6625">
        <v>2589.06</v>
      </c>
      <c r="N6625">
        <f>VLOOKUP(K6625,'[1]input data'!$G$3:$H$180,2,FALSE)</f>
        <v>84</v>
      </c>
      <c r="O6625" t="str">
        <f t="shared" si="413"/>
        <v>93_9_84</v>
      </c>
      <c r="P6625">
        <f>SUMIF($O$3:$O$7726,O6625,$M$3:$M$7726)</f>
        <v>2589.06</v>
      </c>
      <c r="Q6625">
        <f t="shared" si="414"/>
        <v>0</v>
      </c>
      <c r="R6625" t="b">
        <f t="shared" si="415"/>
        <v>1</v>
      </c>
    </row>
    <row r="6626" spans="1:18" x14ac:dyDescent="0.3">
      <c r="A6626">
        <v>93</v>
      </c>
      <c r="B6626">
        <v>12</v>
      </c>
      <c r="C6626">
        <v>10</v>
      </c>
      <c r="D6626">
        <v>10715.71</v>
      </c>
      <c r="E6626">
        <f>VLOOKUP(B6626,'[1]input data'!$G$3:$H$180,2,FALSE)</f>
        <v>12</v>
      </c>
      <c r="F6626" t="str">
        <f t="shared" si="412"/>
        <v>93_10_12</v>
      </c>
      <c r="G6626">
        <f>_xlfn.MAXIFS($D$3:$D$7726,$F$3:$F$7726,$F6626)</f>
        <v>14968.22</v>
      </c>
      <c r="J6626">
        <v>93</v>
      </c>
      <c r="K6626">
        <v>12</v>
      </c>
      <c r="L6626">
        <v>10</v>
      </c>
      <c r="M6626">
        <v>0</v>
      </c>
      <c r="N6626">
        <f>VLOOKUP(K6626,'[1]input data'!$G$3:$H$180,2,FALSE)</f>
        <v>12</v>
      </c>
      <c r="O6626" t="str">
        <f t="shared" si="413"/>
        <v>93_10_12</v>
      </c>
      <c r="P6626">
        <f>SUMIF($O$3:$O$7726,O6626,$M$3:$M$7726)</f>
        <v>14968.22</v>
      </c>
      <c r="Q6626">
        <f t="shared" si="414"/>
        <v>0</v>
      </c>
      <c r="R6626" t="b">
        <f t="shared" si="415"/>
        <v>1</v>
      </c>
    </row>
    <row r="6627" spans="1:18" x14ac:dyDescent="0.3">
      <c r="A6627">
        <v>93</v>
      </c>
      <c r="B6627">
        <v>101</v>
      </c>
      <c r="C6627">
        <v>10</v>
      </c>
      <c r="D6627">
        <v>14968.22</v>
      </c>
      <c r="E6627">
        <f>VLOOKUP(B6627,'[1]input data'!$G$3:$H$180,2,FALSE)</f>
        <v>12</v>
      </c>
      <c r="F6627" t="str">
        <f t="shared" si="412"/>
        <v>93_10_12</v>
      </c>
      <c r="G6627">
        <f>_xlfn.MAXIFS($D$3:$D$7726,$F$3:$F$7726,$F6627)</f>
        <v>14968.22</v>
      </c>
      <c r="J6627">
        <v>93</v>
      </c>
      <c r="K6627">
        <v>101</v>
      </c>
      <c r="L6627">
        <v>10</v>
      </c>
      <c r="M6627">
        <v>14968.22</v>
      </c>
      <c r="N6627">
        <f>VLOOKUP(K6627,'[1]input data'!$G$3:$H$180,2,FALSE)</f>
        <v>12</v>
      </c>
      <c r="O6627" t="str">
        <f t="shared" si="413"/>
        <v>93_10_12</v>
      </c>
      <c r="P6627">
        <f>SUMIF($O$3:$O$7726,O6627,$M$3:$M$7726)</f>
        <v>14968.22</v>
      </c>
      <c r="Q6627">
        <f t="shared" si="414"/>
        <v>0</v>
      </c>
      <c r="R6627" t="b">
        <f t="shared" si="415"/>
        <v>1</v>
      </c>
    </row>
    <row r="6628" spans="1:18" x14ac:dyDescent="0.3">
      <c r="A6628">
        <v>93</v>
      </c>
      <c r="B6628">
        <v>18</v>
      </c>
      <c r="C6628">
        <v>10</v>
      </c>
      <c r="D6628">
        <v>5039.42</v>
      </c>
      <c r="E6628">
        <f>VLOOKUP(B6628,'[1]input data'!$G$3:$H$180,2,FALSE)</f>
        <v>18</v>
      </c>
      <c r="F6628" t="str">
        <f t="shared" si="412"/>
        <v>93_10_18</v>
      </c>
      <c r="G6628">
        <f>_xlfn.MAXIFS($D$3:$D$7726,$F$3:$F$7726,$F6628)</f>
        <v>5039.42</v>
      </c>
      <c r="J6628">
        <v>93</v>
      </c>
      <c r="K6628">
        <v>18</v>
      </c>
      <c r="L6628">
        <v>10</v>
      </c>
      <c r="M6628">
        <v>5039.42</v>
      </c>
      <c r="N6628">
        <f>VLOOKUP(K6628,'[1]input data'!$G$3:$H$180,2,FALSE)</f>
        <v>18</v>
      </c>
      <c r="O6628" t="str">
        <f t="shared" si="413"/>
        <v>93_10_18</v>
      </c>
      <c r="P6628">
        <f>SUMIF($O$3:$O$7726,O6628,$M$3:$M$7726)</f>
        <v>5039.42</v>
      </c>
      <c r="Q6628">
        <f t="shared" si="414"/>
        <v>0</v>
      </c>
      <c r="R6628" t="b">
        <f t="shared" si="415"/>
        <v>1</v>
      </c>
    </row>
    <row r="6629" spans="1:18" x14ac:dyDescent="0.3">
      <c r="A6629">
        <v>93</v>
      </c>
      <c r="B6629">
        <v>107</v>
      </c>
      <c r="C6629">
        <v>10</v>
      </c>
      <c r="D6629">
        <v>697.49</v>
      </c>
      <c r="E6629">
        <f>VLOOKUP(B6629,'[1]input data'!$G$3:$H$180,2,FALSE)</f>
        <v>18</v>
      </c>
      <c r="F6629" t="str">
        <f t="shared" si="412"/>
        <v>93_10_18</v>
      </c>
      <c r="G6629">
        <f>_xlfn.MAXIFS($D$3:$D$7726,$F$3:$F$7726,$F6629)</f>
        <v>5039.42</v>
      </c>
      <c r="J6629">
        <v>93</v>
      </c>
      <c r="K6629">
        <v>107</v>
      </c>
      <c r="L6629">
        <v>10</v>
      </c>
      <c r="M6629">
        <v>0</v>
      </c>
      <c r="N6629">
        <f>VLOOKUP(K6629,'[1]input data'!$G$3:$H$180,2,FALSE)</f>
        <v>18</v>
      </c>
      <c r="O6629" t="str">
        <f t="shared" si="413"/>
        <v>93_10_18</v>
      </c>
      <c r="P6629">
        <f>SUMIF($O$3:$O$7726,O6629,$M$3:$M$7726)</f>
        <v>5039.42</v>
      </c>
      <c r="Q6629">
        <f t="shared" si="414"/>
        <v>0</v>
      </c>
      <c r="R6629" t="b">
        <f t="shared" si="415"/>
        <v>1</v>
      </c>
    </row>
    <row r="6630" spans="1:18" x14ac:dyDescent="0.3">
      <c r="A6630">
        <v>93</v>
      </c>
      <c r="B6630">
        <v>2</v>
      </c>
      <c r="C6630">
        <v>11</v>
      </c>
      <c r="D6630">
        <v>10043.08</v>
      </c>
      <c r="E6630">
        <f>VLOOKUP(B6630,'[1]input data'!$G$3:$H$180,2,FALSE)</f>
        <v>2</v>
      </c>
      <c r="F6630" t="str">
        <f t="shared" si="412"/>
        <v>93_11_2</v>
      </c>
      <c r="G6630">
        <f>_xlfn.MAXIFS($D$3:$D$7726,$F$3:$F$7726,$F6630)</f>
        <v>16503.8</v>
      </c>
      <c r="J6630">
        <v>93</v>
      </c>
      <c r="K6630">
        <v>2</v>
      </c>
      <c r="L6630">
        <v>11</v>
      </c>
      <c r="M6630">
        <v>0</v>
      </c>
      <c r="N6630">
        <f>VLOOKUP(K6630,'[1]input data'!$G$3:$H$180,2,FALSE)</f>
        <v>2</v>
      </c>
      <c r="O6630" t="str">
        <f t="shared" si="413"/>
        <v>93_11_2</v>
      </c>
      <c r="P6630">
        <f>SUMIF($O$3:$O$7726,O6630,$M$3:$M$7726)</f>
        <v>16503.8</v>
      </c>
      <c r="Q6630">
        <f t="shared" si="414"/>
        <v>0</v>
      </c>
      <c r="R6630" t="b">
        <f t="shared" si="415"/>
        <v>1</v>
      </c>
    </row>
    <row r="6631" spans="1:18" x14ac:dyDescent="0.3">
      <c r="A6631">
        <v>93</v>
      </c>
      <c r="B6631">
        <v>91</v>
      </c>
      <c r="C6631">
        <v>11</v>
      </c>
      <c r="D6631">
        <v>16503.8</v>
      </c>
      <c r="E6631">
        <f>VLOOKUP(B6631,'[1]input data'!$G$3:$H$180,2,FALSE)</f>
        <v>2</v>
      </c>
      <c r="F6631" t="str">
        <f t="shared" si="412"/>
        <v>93_11_2</v>
      </c>
      <c r="G6631">
        <f>_xlfn.MAXIFS($D$3:$D$7726,$F$3:$F$7726,$F6631)</f>
        <v>16503.8</v>
      </c>
      <c r="J6631">
        <v>93</v>
      </c>
      <c r="K6631">
        <v>91</v>
      </c>
      <c r="L6631">
        <v>11</v>
      </c>
      <c r="M6631">
        <v>16503.8</v>
      </c>
      <c r="N6631">
        <f>VLOOKUP(K6631,'[1]input data'!$G$3:$H$180,2,FALSE)</f>
        <v>2</v>
      </c>
      <c r="O6631" t="str">
        <f t="shared" si="413"/>
        <v>93_11_2</v>
      </c>
      <c r="P6631">
        <f>SUMIF($O$3:$O$7726,O6631,$M$3:$M$7726)</f>
        <v>16503.8</v>
      </c>
      <c r="Q6631">
        <f t="shared" si="414"/>
        <v>0</v>
      </c>
      <c r="R6631" t="b">
        <f t="shared" si="415"/>
        <v>1</v>
      </c>
    </row>
    <row r="6632" spans="1:18" x14ac:dyDescent="0.3">
      <c r="A6632">
        <v>93</v>
      </c>
      <c r="B6632">
        <v>12</v>
      </c>
      <c r="C6632">
        <v>11</v>
      </c>
      <c r="D6632">
        <v>21809.66</v>
      </c>
      <c r="E6632">
        <f>VLOOKUP(B6632,'[1]input data'!$G$3:$H$180,2,FALSE)</f>
        <v>12</v>
      </c>
      <c r="F6632" t="str">
        <f t="shared" si="412"/>
        <v>93_11_12</v>
      </c>
      <c r="G6632">
        <f>_xlfn.MAXIFS($D$3:$D$7726,$F$3:$F$7726,$F6632)</f>
        <v>21809.66</v>
      </c>
      <c r="J6632">
        <v>93</v>
      </c>
      <c r="K6632">
        <v>12</v>
      </c>
      <c r="L6632">
        <v>11</v>
      </c>
      <c r="M6632">
        <v>21809.66</v>
      </c>
      <c r="N6632">
        <f>VLOOKUP(K6632,'[1]input data'!$G$3:$H$180,2,FALSE)</f>
        <v>12</v>
      </c>
      <c r="O6632" t="str">
        <f t="shared" si="413"/>
        <v>93_11_12</v>
      </c>
      <c r="P6632">
        <f>SUMIF($O$3:$O$7726,O6632,$M$3:$M$7726)</f>
        <v>21809.66</v>
      </c>
      <c r="Q6632">
        <f t="shared" si="414"/>
        <v>0</v>
      </c>
      <c r="R6632" t="b">
        <f t="shared" si="415"/>
        <v>1</v>
      </c>
    </row>
    <row r="6633" spans="1:18" x14ac:dyDescent="0.3">
      <c r="A6633">
        <v>93</v>
      </c>
      <c r="B6633">
        <v>101</v>
      </c>
      <c r="C6633">
        <v>11</v>
      </c>
      <c r="D6633">
        <v>19050.55</v>
      </c>
      <c r="E6633">
        <f>VLOOKUP(B6633,'[1]input data'!$G$3:$H$180,2,FALSE)</f>
        <v>12</v>
      </c>
      <c r="F6633" t="str">
        <f t="shared" si="412"/>
        <v>93_11_12</v>
      </c>
      <c r="G6633">
        <f>_xlfn.MAXIFS($D$3:$D$7726,$F$3:$F$7726,$F6633)</f>
        <v>21809.66</v>
      </c>
      <c r="J6633">
        <v>93</v>
      </c>
      <c r="K6633">
        <v>101</v>
      </c>
      <c r="L6633">
        <v>11</v>
      </c>
      <c r="M6633">
        <v>0</v>
      </c>
      <c r="N6633">
        <f>VLOOKUP(K6633,'[1]input data'!$G$3:$H$180,2,FALSE)</f>
        <v>12</v>
      </c>
      <c r="O6633" t="str">
        <f t="shared" si="413"/>
        <v>93_11_12</v>
      </c>
      <c r="P6633">
        <f>SUMIF($O$3:$O$7726,O6633,$M$3:$M$7726)</f>
        <v>21809.66</v>
      </c>
      <c r="Q6633">
        <f t="shared" si="414"/>
        <v>0</v>
      </c>
      <c r="R6633" t="b">
        <f t="shared" si="415"/>
        <v>1</v>
      </c>
    </row>
    <row r="6634" spans="1:18" x14ac:dyDescent="0.3">
      <c r="A6634">
        <v>93</v>
      </c>
      <c r="B6634">
        <v>18</v>
      </c>
      <c r="C6634">
        <v>11</v>
      </c>
      <c r="D6634">
        <v>6524.51</v>
      </c>
      <c r="E6634">
        <f>VLOOKUP(B6634,'[1]input data'!$G$3:$H$180,2,FALSE)</f>
        <v>18</v>
      </c>
      <c r="F6634" t="str">
        <f t="shared" si="412"/>
        <v>93_11_18</v>
      </c>
      <c r="G6634">
        <f>_xlfn.MAXIFS($D$3:$D$7726,$F$3:$F$7726,$F6634)</f>
        <v>6524.51</v>
      </c>
      <c r="J6634">
        <v>93</v>
      </c>
      <c r="K6634">
        <v>18</v>
      </c>
      <c r="L6634">
        <v>11</v>
      </c>
      <c r="M6634">
        <v>6524.51</v>
      </c>
      <c r="N6634">
        <f>VLOOKUP(K6634,'[1]input data'!$G$3:$H$180,2,FALSE)</f>
        <v>18</v>
      </c>
      <c r="O6634" t="str">
        <f t="shared" si="413"/>
        <v>93_11_18</v>
      </c>
      <c r="P6634">
        <f>SUMIF($O$3:$O$7726,O6634,$M$3:$M$7726)</f>
        <v>6524.51</v>
      </c>
      <c r="Q6634">
        <f t="shared" si="414"/>
        <v>0</v>
      </c>
      <c r="R6634" t="b">
        <f t="shared" si="415"/>
        <v>1</v>
      </c>
    </row>
    <row r="6635" spans="1:18" x14ac:dyDescent="0.3">
      <c r="A6635">
        <v>93</v>
      </c>
      <c r="B6635">
        <v>107</v>
      </c>
      <c r="C6635">
        <v>11</v>
      </c>
      <c r="D6635">
        <v>5386.28</v>
      </c>
      <c r="E6635">
        <f>VLOOKUP(B6635,'[1]input data'!$G$3:$H$180,2,FALSE)</f>
        <v>18</v>
      </c>
      <c r="F6635" t="str">
        <f t="shared" si="412"/>
        <v>93_11_18</v>
      </c>
      <c r="G6635">
        <f>_xlfn.MAXIFS($D$3:$D$7726,$F$3:$F$7726,$F6635)</f>
        <v>6524.51</v>
      </c>
      <c r="J6635">
        <v>93</v>
      </c>
      <c r="K6635">
        <v>107</v>
      </c>
      <c r="L6635">
        <v>11</v>
      </c>
      <c r="M6635">
        <v>0</v>
      </c>
      <c r="N6635">
        <f>VLOOKUP(K6635,'[1]input data'!$G$3:$H$180,2,FALSE)</f>
        <v>18</v>
      </c>
      <c r="O6635" t="str">
        <f t="shared" si="413"/>
        <v>93_11_18</v>
      </c>
      <c r="P6635">
        <f>SUMIF($O$3:$O$7726,O6635,$M$3:$M$7726)</f>
        <v>6524.51</v>
      </c>
      <c r="Q6635">
        <f t="shared" si="414"/>
        <v>0</v>
      </c>
      <c r="R6635" t="b">
        <f t="shared" si="415"/>
        <v>1</v>
      </c>
    </row>
    <row r="6636" spans="1:18" x14ac:dyDescent="0.3">
      <c r="A6636">
        <v>93</v>
      </c>
      <c r="B6636">
        <v>23</v>
      </c>
      <c r="C6636">
        <v>11</v>
      </c>
      <c r="D6636">
        <v>11514.97</v>
      </c>
      <c r="E6636">
        <f>VLOOKUP(B6636,'[1]input data'!$G$3:$H$180,2,FALSE)</f>
        <v>23</v>
      </c>
      <c r="F6636" t="str">
        <f t="shared" si="412"/>
        <v>93_11_23</v>
      </c>
      <c r="G6636">
        <f>_xlfn.MAXIFS($D$3:$D$7726,$F$3:$F$7726,$F6636)</f>
        <v>31322.87</v>
      </c>
      <c r="J6636">
        <v>93</v>
      </c>
      <c r="K6636">
        <v>23</v>
      </c>
      <c r="L6636">
        <v>11</v>
      </c>
      <c r="M6636">
        <v>0</v>
      </c>
      <c r="N6636">
        <f>VLOOKUP(K6636,'[1]input data'!$G$3:$H$180,2,FALSE)</f>
        <v>23</v>
      </c>
      <c r="O6636" t="str">
        <f t="shared" si="413"/>
        <v>93_11_23</v>
      </c>
      <c r="P6636">
        <f>SUMIF($O$3:$O$7726,O6636,$M$3:$M$7726)</f>
        <v>31322.87</v>
      </c>
      <c r="Q6636">
        <f t="shared" si="414"/>
        <v>0</v>
      </c>
      <c r="R6636" t="b">
        <f t="shared" si="415"/>
        <v>1</v>
      </c>
    </row>
    <row r="6637" spans="1:18" x14ac:dyDescent="0.3">
      <c r="A6637">
        <v>93</v>
      </c>
      <c r="B6637">
        <v>112</v>
      </c>
      <c r="C6637">
        <v>11</v>
      </c>
      <c r="D6637">
        <v>31322.87</v>
      </c>
      <c r="E6637">
        <f>VLOOKUP(B6637,'[1]input data'!$G$3:$H$180,2,FALSE)</f>
        <v>23</v>
      </c>
      <c r="F6637" t="str">
        <f t="shared" si="412"/>
        <v>93_11_23</v>
      </c>
      <c r="G6637">
        <f>_xlfn.MAXIFS($D$3:$D$7726,$F$3:$F$7726,$F6637)</f>
        <v>31322.87</v>
      </c>
      <c r="J6637">
        <v>93</v>
      </c>
      <c r="K6637">
        <v>112</v>
      </c>
      <c r="L6637">
        <v>11</v>
      </c>
      <c r="M6637">
        <v>31322.87</v>
      </c>
      <c r="N6637">
        <f>VLOOKUP(K6637,'[1]input data'!$G$3:$H$180,2,FALSE)</f>
        <v>23</v>
      </c>
      <c r="O6637" t="str">
        <f t="shared" si="413"/>
        <v>93_11_23</v>
      </c>
      <c r="P6637">
        <f>SUMIF($O$3:$O$7726,O6637,$M$3:$M$7726)</f>
        <v>31322.87</v>
      </c>
      <c r="Q6637">
        <f t="shared" si="414"/>
        <v>0</v>
      </c>
      <c r="R6637" t="b">
        <f t="shared" si="415"/>
        <v>1</v>
      </c>
    </row>
    <row r="6638" spans="1:18" x14ac:dyDescent="0.3">
      <c r="A6638">
        <v>93</v>
      </c>
      <c r="B6638">
        <v>24</v>
      </c>
      <c r="C6638">
        <v>11</v>
      </c>
      <c r="D6638">
        <v>13966.19</v>
      </c>
      <c r="E6638">
        <f>VLOOKUP(B6638,'[1]input data'!$G$3:$H$180,2,FALSE)</f>
        <v>24</v>
      </c>
      <c r="F6638" t="str">
        <f t="shared" si="412"/>
        <v>93_11_24</v>
      </c>
      <c r="G6638">
        <f>_xlfn.MAXIFS($D$3:$D$7726,$F$3:$F$7726,$F6638)</f>
        <v>16065.72</v>
      </c>
      <c r="J6638">
        <v>93</v>
      </c>
      <c r="K6638">
        <v>24</v>
      </c>
      <c r="L6638">
        <v>11</v>
      </c>
      <c r="M6638">
        <v>0</v>
      </c>
      <c r="N6638">
        <f>VLOOKUP(K6638,'[1]input data'!$G$3:$H$180,2,FALSE)</f>
        <v>24</v>
      </c>
      <c r="O6638" t="str">
        <f t="shared" si="413"/>
        <v>93_11_24</v>
      </c>
      <c r="P6638">
        <f>SUMIF($O$3:$O$7726,O6638,$M$3:$M$7726)</f>
        <v>16065.72</v>
      </c>
      <c r="Q6638">
        <f t="shared" si="414"/>
        <v>0</v>
      </c>
      <c r="R6638" t="b">
        <f t="shared" si="415"/>
        <v>1</v>
      </c>
    </row>
    <row r="6639" spans="1:18" x14ac:dyDescent="0.3">
      <c r="A6639">
        <v>93</v>
      </c>
      <c r="B6639">
        <v>113</v>
      </c>
      <c r="C6639">
        <v>11</v>
      </c>
      <c r="D6639">
        <v>16065.72</v>
      </c>
      <c r="E6639">
        <f>VLOOKUP(B6639,'[1]input data'!$G$3:$H$180,2,FALSE)</f>
        <v>24</v>
      </c>
      <c r="F6639" t="str">
        <f t="shared" si="412"/>
        <v>93_11_24</v>
      </c>
      <c r="G6639">
        <f>_xlfn.MAXIFS($D$3:$D$7726,$F$3:$F$7726,$F6639)</f>
        <v>16065.72</v>
      </c>
      <c r="J6639">
        <v>93</v>
      </c>
      <c r="K6639">
        <v>113</v>
      </c>
      <c r="L6639">
        <v>11</v>
      </c>
      <c r="M6639">
        <v>16065.72</v>
      </c>
      <c r="N6639">
        <f>VLOOKUP(K6639,'[1]input data'!$G$3:$H$180,2,FALSE)</f>
        <v>24</v>
      </c>
      <c r="O6639" t="str">
        <f t="shared" si="413"/>
        <v>93_11_24</v>
      </c>
      <c r="P6639">
        <f>SUMIF($O$3:$O$7726,O6639,$M$3:$M$7726)</f>
        <v>16065.72</v>
      </c>
      <c r="Q6639">
        <f t="shared" si="414"/>
        <v>0</v>
      </c>
      <c r="R6639" t="b">
        <f t="shared" si="415"/>
        <v>1</v>
      </c>
    </row>
    <row r="6640" spans="1:18" x14ac:dyDescent="0.3">
      <c r="A6640">
        <v>93</v>
      </c>
      <c r="B6640">
        <v>25</v>
      </c>
      <c r="C6640">
        <v>11</v>
      </c>
      <c r="D6640">
        <v>5587.12</v>
      </c>
      <c r="E6640">
        <f>VLOOKUP(B6640,'[1]input data'!$G$3:$H$180,2,FALSE)</f>
        <v>25</v>
      </c>
      <c r="F6640" t="str">
        <f t="shared" si="412"/>
        <v>93_11_25</v>
      </c>
      <c r="G6640">
        <f>_xlfn.MAXIFS($D$3:$D$7726,$F$3:$F$7726,$F6640)</f>
        <v>5587.12</v>
      </c>
      <c r="J6640">
        <v>93</v>
      </c>
      <c r="K6640">
        <v>25</v>
      </c>
      <c r="L6640">
        <v>11</v>
      </c>
      <c r="M6640">
        <v>5587.12</v>
      </c>
      <c r="N6640">
        <f>VLOOKUP(K6640,'[1]input data'!$G$3:$H$180,2,FALSE)</f>
        <v>25</v>
      </c>
      <c r="O6640" t="str">
        <f t="shared" si="413"/>
        <v>93_11_25</v>
      </c>
      <c r="P6640">
        <f>SUMIF($O$3:$O$7726,O6640,$M$3:$M$7726)</f>
        <v>5587.12</v>
      </c>
      <c r="Q6640">
        <f t="shared" si="414"/>
        <v>0</v>
      </c>
      <c r="R6640" t="b">
        <f t="shared" si="415"/>
        <v>1</v>
      </c>
    </row>
    <row r="6641" spans="1:18" x14ac:dyDescent="0.3">
      <c r="A6641">
        <v>93</v>
      </c>
      <c r="B6641">
        <v>114</v>
      </c>
      <c r="C6641">
        <v>11</v>
      </c>
      <c r="D6641">
        <v>4329.66</v>
      </c>
      <c r="E6641">
        <f>VLOOKUP(B6641,'[1]input data'!$G$3:$H$180,2,FALSE)</f>
        <v>25</v>
      </c>
      <c r="F6641" t="str">
        <f t="shared" si="412"/>
        <v>93_11_25</v>
      </c>
      <c r="G6641">
        <f>_xlfn.MAXIFS($D$3:$D$7726,$F$3:$F$7726,$F6641)</f>
        <v>5587.12</v>
      </c>
      <c r="J6641">
        <v>93</v>
      </c>
      <c r="K6641">
        <v>114</v>
      </c>
      <c r="L6641">
        <v>11</v>
      </c>
      <c r="M6641">
        <v>0</v>
      </c>
      <c r="N6641">
        <f>VLOOKUP(K6641,'[1]input data'!$G$3:$H$180,2,FALSE)</f>
        <v>25</v>
      </c>
      <c r="O6641" t="str">
        <f t="shared" si="413"/>
        <v>93_11_25</v>
      </c>
      <c r="P6641">
        <f>SUMIF($O$3:$O$7726,O6641,$M$3:$M$7726)</f>
        <v>5587.12</v>
      </c>
      <c r="Q6641">
        <f t="shared" si="414"/>
        <v>0</v>
      </c>
      <c r="R6641" t="b">
        <f t="shared" si="415"/>
        <v>1</v>
      </c>
    </row>
    <row r="6642" spans="1:18" x14ac:dyDescent="0.3">
      <c r="A6642">
        <v>93</v>
      </c>
      <c r="B6642">
        <v>26</v>
      </c>
      <c r="C6642">
        <v>11</v>
      </c>
      <c r="D6642">
        <v>5825.07</v>
      </c>
      <c r="E6642">
        <f>VLOOKUP(B6642,'[1]input data'!$G$3:$H$180,2,FALSE)</f>
        <v>26</v>
      </c>
      <c r="F6642" t="str">
        <f t="shared" si="412"/>
        <v>93_11_26</v>
      </c>
      <c r="G6642">
        <f>_xlfn.MAXIFS($D$3:$D$7726,$F$3:$F$7726,$F6642)</f>
        <v>5825.07</v>
      </c>
      <c r="J6642">
        <v>93</v>
      </c>
      <c r="K6642">
        <v>26</v>
      </c>
      <c r="L6642">
        <v>11</v>
      </c>
      <c r="M6642">
        <v>5825.07</v>
      </c>
      <c r="N6642">
        <f>VLOOKUP(K6642,'[1]input data'!$G$3:$H$180,2,FALSE)</f>
        <v>26</v>
      </c>
      <c r="O6642" t="str">
        <f t="shared" si="413"/>
        <v>93_11_26</v>
      </c>
      <c r="P6642">
        <f>SUMIF($O$3:$O$7726,O6642,$M$3:$M$7726)</f>
        <v>5825.07</v>
      </c>
      <c r="Q6642">
        <f t="shared" si="414"/>
        <v>0</v>
      </c>
      <c r="R6642" t="b">
        <f t="shared" si="415"/>
        <v>1</v>
      </c>
    </row>
    <row r="6643" spans="1:18" x14ac:dyDescent="0.3">
      <c r="A6643">
        <v>93</v>
      </c>
      <c r="B6643">
        <v>115</v>
      </c>
      <c r="C6643">
        <v>11</v>
      </c>
      <c r="D6643">
        <v>3951.85</v>
      </c>
      <c r="E6643">
        <f>VLOOKUP(B6643,'[1]input data'!$G$3:$H$180,2,FALSE)</f>
        <v>26</v>
      </c>
      <c r="F6643" t="str">
        <f t="shared" si="412"/>
        <v>93_11_26</v>
      </c>
      <c r="G6643">
        <f>_xlfn.MAXIFS($D$3:$D$7726,$F$3:$F$7726,$F6643)</f>
        <v>5825.07</v>
      </c>
      <c r="J6643">
        <v>93</v>
      </c>
      <c r="K6643">
        <v>115</v>
      </c>
      <c r="L6643">
        <v>11</v>
      </c>
      <c r="M6643">
        <v>0</v>
      </c>
      <c r="N6643">
        <f>VLOOKUP(K6643,'[1]input data'!$G$3:$H$180,2,FALSE)</f>
        <v>26</v>
      </c>
      <c r="O6643" t="str">
        <f t="shared" si="413"/>
        <v>93_11_26</v>
      </c>
      <c r="P6643">
        <f>SUMIF($O$3:$O$7726,O6643,$M$3:$M$7726)</f>
        <v>5825.07</v>
      </c>
      <c r="Q6643">
        <f t="shared" si="414"/>
        <v>0</v>
      </c>
      <c r="R6643" t="b">
        <f t="shared" si="415"/>
        <v>1</v>
      </c>
    </row>
    <row r="6644" spans="1:18" x14ac:dyDescent="0.3">
      <c r="A6644">
        <v>93</v>
      </c>
      <c r="B6644">
        <v>30</v>
      </c>
      <c r="C6644">
        <v>12</v>
      </c>
      <c r="D6644">
        <v>7710.04</v>
      </c>
      <c r="E6644">
        <f>VLOOKUP(B6644,'[1]input data'!$G$3:$H$180,2,FALSE)</f>
        <v>30</v>
      </c>
      <c r="F6644" t="str">
        <f t="shared" si="412"/>
        <v>93_12_30</v>
      </c>
      <c r="G6644">
        <f>_xlfn.MAXIFS($D$3:$D$7726,$F$3:$F$7726,$F6644)</f>
        <v>8835.83</v>
      </c>
      <c r="J6644">
        <v>93</v>
      </c>
      <c r="K6644">
        <v>30</v>
      </c>
      <c r="L6644">
        <v>12</v>
      </c>
      <c r="M6644">
        <v>0</v>
      </c>
      <c r="N6644">
        <f>VLOOKUP(K6644,'[1]input data'!$G$3:$H$180,2,FALSE)</f>
        <v>30</v>
      </c>
      <c r="O6644" t="str">
        <f t="shared" si="413"/>
        <v>93_12_30</v>
      </c>
      <c r="P6644">
        <f>SUMIF($O$3:$O$7726,O6644,$M$3:$M$7726)</f>
        <v>8835.83</v>
      </c>
      <c r="Q6644">
        <f t="shared" si="414"/>
        <v>0</v>
      </c>
      <c r="R6644" t="b">
        <f t="shared" si="415"/>
        <v>1</v>
      </c>
    </row>
    <row r="6645" spans="1:18" x14ac:dyDescent="0.3">
      <c r="A6645">
        <v>93</v>
      </c>
      <c r="B6645">
        <v>119</v>
      </c>
      <c r="C6645">
        <v>12</v>
      </c>
      <c r="D6645">
        <v>8835.83</v>
      </c>
      <c r="E6645">
        <f>VLOOKUP(B6645,'[1]input data'!$G$3:$H$180,2,FALSE)</f>
        <v>30</v>
      </c>
      <c r="F6645" t="str">
        <f t="shared" si="412"/>
        <v>93_12_30</v>
      </c>
      <c r="G6645">
        <f>_xlfn.MAXIFS($D$3:$D$7726,$F$3:$F$7726,$F6645)</f>
        <v>8835.83</v>
      </c>
      <c r="J6645">
        <v>93</v>
      </c>
      <c r="K6645">
        <v>119</v>
      </c>
      <c r="L6645">
        <v>12</v>
      </c>
      <c r="M6645">
        <v>8835.83</v>
      </c>
      <c r="N6645">
        <f>VLOOKUP(K6645,'[1]input data'!$G$3:$H$180,2,FALSE)</f>
        <v>30</v>
      </c>
      <c r="O6645" t="str">
        <f t="shared" si="413"/>
        <v>93_12_30</v>
      </c>
      <c r="P6645">
        <f>SUMIF($O$3:$O$7726,O6645,$M$3:$M$7726)</f>
        <v>8835.83</v>
      </c>
      <c r="Q6645">
        <f t="shared" si="414"/>
        <v>0</v>
      </c>
      <c r="R6645" t="b">
        <f t="shared" si="415"/>
        <v>1</v>
      </c>
    </row>
    <row r="6646" spans="1:18" x14ac:dyDescent="0.3">
      <c r="A6646">
        <v>93</v>
      </c>
      <c r="B6646">
        <v>32</v>
      </c>
      <c r="C6646">
        <v>12</v>
      </c>
      <c r="D6646">
        <v>4016.38</v>
      </c>
      <c r="E6646">
        <f>VLOOKUP(B6646,'[1]input data'!$G$3:$H$180,2,FALSE)</f>
        <v>32</v>
      </c>
      <c r="F6646" t="str">
        <f t="shared" si="412"/>
        <v>93_12_32</v>
      </c>
      <c r="G6646">
        <f>_xlfn.MAXIFS($D$3:$D$7726,$F$3:$F$7726,$F6646)</f>
        <v>4016.38</v>
      </c>
      <c r="J6646">
        <v>93</v>
      </c>
      <c r="K6646">
        <v>32</v>
      </c>
      <c r="L6646">
        <v>12</v>
      </c>
      <c r="M6646">
        <v>4016.38</v>
      </c>
      <c r="N6646">
        <f>VLOOKUP(K6646,'[1]input data'!$G$3:$H$180,2,FALSE)</f>
        <v>32</v>
      </c>
      <c r="O6646" t="str">
        <f t="shared" si="413"/>
        <v>93_12_32</v>
      </c>
      <c r="P6646">
        <f>SUMIF($O$3:$O$7726,O6646,$M$3:$M$7726)</f>
        <v>4016.38</v>
      </c>
      <c r="Q6646">
        <f t="shared" si="414"/>
        <v>0</v>
      </c>
      <c r="R6646" t="b">
        <f t="shared" si="415"/>
        <v>1</v>
      </c>
    </row>
    <row r="6647" spans="1:18" x14ac:dyDescent="0.3">
      <c r="A6647">
        <v>93</v>
      </c>
      <c r="B6647">
        <v>121</v>
      </c>
      <c r="C6647">
        <v>12</v>
      </c>
      <c r="D6647">
        <v>2098.46</v>
      </c>
      <c r="E6647">
        <f>VLOOKUP(B6647,'[1]input data'!$G$3:$H$180,2,FALSE)</f>
        <v>32</v>
      </c>
      <c r="F6647" t="str">
        <f t="shared" si="412"/>
        <v>93_12_32</v>
      </c>
      <c r="G6647">
        <f>_xlfn.MAXIFS($D$3:$D$7726,$F$3:$F$7726,$F6647)</f>
        <v>4016.38</v>
      </c>
      <c r="J6647">
        <v>93</v>
      </c>
      <c r="K6647">
        <v>121</v>
      </c>
      <c r="L6647">
        <v>12</v>
      </c>
      <c r="M6647">
        <v>0</v>
      </c>
      <c r="N6647">
        <f>VLOOKUP(K6647,'[1]input data'!$G$3:$H$180,2,FALSE)</f>
        <v>32</v>
      </c>
      <c r="O6647" t="str">
        <f t="shared" si="413"/>
        <v>93_12_32</v>
      </c>
      <c r="P6647">
        <f>SUMIF($O$3:$O$7726,O6647,$M$3:$M$7726)</f>
        <v>4016.38</v>
      </c>
      <c r="Q6647">
        <f t="shared" si="414"/>
        <v>0</v>
      </c>
      <c r="R6647" t="b">
        <f t="shared" si="415"/>
        <v>1</v>
      </c>
    </row>
    <row r="6648" spans="1:18" x14ac:dyDescent="0.3">
      <c r="A6648">
        <v>93</v>
      </c>
      <c r="B6648">
        <v>34</v>
      </c>
      <c r="C6648">
        <v>12</v>
      </c>
      <c r="D6648">
        <v>6883.25</v>
      </c>
      <c r="E6648">
        <f>VLOOKUP(B6648,'[1]input data'!$G$3:$H$180,2,FALSE)</f>
        <v>34</v>
      </c>
      <c r="F6648" t="str">
        <f t="shared" si="412"/>
        <v>93_12_34</v>
      </c>
      <c r="G6648">
        <f>_xlfn.MAXIFS($D$3:$D$7726,$F$3:$F$7726,$F6648)</f>
        <v>6883.25</v>
      </c>
      <c r="J6648">
        <v>93</v>
      </c>
      <c r="K6648">
        <v>34</v>
      </c>
      <c r="L6648">
        <v>12</v>
      </c>
      <c r="M6648">
        <v>6883.25</v>
      </c>
      <c r="N6648">
        <f>VLOOKUP(K6648,'[1]input data'!$G$3:$H$180,2,FALSE)</f>
        <v>34</v>
      </c>
      <c r="O6648" t="str">
        <f t="shared" si="413"/>
        <v>93_12_34</v>
      </c>
      <c r="P6648">
        <f>SUMIF($O$3:$O$7726,O6648,$M$3:$M$7726)</f>
        <v>6883.25</v>
      </c>
      <c r="Q6648">
        <f t="shared" si="414"/>
        <v>0</v>
      </c>
      <c r="R6648" t="b">
        <f t="shared" si="415"/>
        <v>1</v>
      </c>
    </row>
    <row r="6649" spans="1:18" x14ac:dyDescent="0.3">
      <c r="A6649">
        <v>93</v>
      </c>
      <c r="B6649">
        <v>36</v>
      </c>
      <c r="C6649">
        <v>12</v>
      </c>
      <c r="D6649">
        <v>9453.7900000000009</v>
      </c>
      <c r="E6649">
        <f>VLOOKUP(B6649,'[1]input data'!$G$3:$H$180,2,FALSE)</f>
        <v>36</v>
      </c>
      <c r="F6649" t="str">
        <f t="shared" si="412"/>
        <v>93_12_36</v>
      </c>
      <c r="G6649">
        <f>_xlfn.MAXIFS($D$3:$D$7726,$F$3:$F$7726,$F6649)</f>
        <v>15030.63</v>
      </c>
      <c r="J6649">
        <v>93</v>
      </c>
      <c r="K6649">
        <v>36</v>
      </c>
      <c r="L6649">
        <v>12</v>
      </c>
      <c r="M6649">
        <v>0</v>
      </c>
      <c r="N6649">
        <f>VLOOKUP(K6649,'[1]input data'!$G$3:$H$180,2,FALSE)</f>
        <v>36</v>
      </c>
      <c r="O6649" t="str">
        <f t="shared" si="413"/>
        <v>93_12_36</v>
      </c>
      <c r="P6649">
        <f>SUMIF($O$3:$O$7726,O6649,$M$3:$M$7726)</f>
        <v>15030.63</v>
      </c>
      <c r="Q6649">
        <f t="shared" si="414"/>
        <v>0</v>
      </c>
      <c r="R6649" t="b">
        <f t="shared" si="415"/>
        <v>1</v>
      </c>
    </row>
    <row r="6650" spans="1:18" x14ac:dyDescent="0.3">
      <c r="A6650">
        <v>93</v>
      </c>
      <c r="B6650">
        <v>125</v>
      </c>
      <c r="C6650">
        <v>12</v>
      </c>
      <c r="D6650">
        <v>15030.63</v>
      </c>
      <c r="E6650">
        <f>VLOOKUP(B6650,'[1]input data'!$G$3:$H$180,2,FALSE)</f>
        <v>36</v>
      </c>
      <c r="F6650" t="str">
        <f t="shared" si="412"/>
        <v>93_12_36</v>
      </c>
      <c r="G6650">
        <f>_xlfn.MAXIFS($D$3:$D$7726,$F$3:$F$7726,$F6650)</f>
        <v>15030.63</v>
      </c>
      <c r="J6650">
        <v>93</v>
      </c>
      <c r="K6650">
        <v>125</v>
      </c>
      <c r="L6650">
        <v>12</v>
      </c>
      <c r="M6650">
        <v>15030.63</v>
      </c>
      <c r="N6650">
        <f>VLOOKUP(K6650,'[1]input data'!$G$3:$H$180,2,FALSE)</f>
        <v>36</v>
      </c>
      <c r="O6650" t="str">
        <f t="shared" si="413"/>
        <v>93_12_36</v>
      </c>
      <c r="P6650">
        <f>SUMIF($O$3:$O$7726,O6650,$M$3:$M$7726)</f>
        <v>15030.63</v>
      </c>
      <c r="Q6650">
        <f t="shared" si="414"/>
        <v>0</v>
      </c>
      <c r="R6650" t="b">
        <f t="shared" si="415"/>
        <v>1</v>
      </c>
    </row>
    <row r="6651" spans="1:18" x14ac:dyDescent="0.3">
      <c r="A6651">
        <v>93</v>
      </c>
      <c r="B6651">
        <v>38</v>
      </c>
      <c r="C6651">
        <v>12</v>
      </c>
      <c r="D6651">
        <v>4579.7</v>
      </c>
      <c r="E6651">
        <f>VLOOKUP(B6651,'[1]input data'!$G$3:$H$180,2,FALSE)</f>
        <v>38</v>
      </c>
      <c r="F6651" t="str">
        <f t="shared" si="412"/>
        <v>93_12_38</v>
      </c>
      <c r="G6651">
        <f>_xlfn.MAXIFS($D$3:$D$7726,$F$3:$F$7726,$F6651)</f>
        <v>4579.7</v>
      </c>
      <c r="J6651">
        <v>93</v>
      </c>
      <c r="K6651">
        <v>38</v>
      </c>
      <c r="L6651">
        <v>12</v>
      </c>
      <c r="M6651">
        <v>4579.7</v>
      </c>
      <c r="N6651">
        <f>VLOOKUP(K6651,'[1]input data'!$G$3:$H$180,2,FALSE)</f>
        <v>38</v>
      </c>
      <c r="O6651" t="str">
        <f t="shared" si="413"/>
        <v>93_12_38</v>
      </c>
      <c r="P6651">
        <f>SUMIF($O$3:$O$7726,O6651,$M$3:$M$7726)</f>
        <v>4579.7</v>
      </c>
      <c r="Q6651">
        <f t="shared" si="414"/>
        <v>0</v>
      </c>
      <c r="R6651" t="b">
        <f t="shared" si="415"/>
        <v>1</v>
      </c>
    </row>
    <row r="6652" spans="1:18" x14ac:dyDescent="0.3">
      <c r="A6652">
        <v>93</v>
      </c>
      <c r="B6652">
        <v>127</v>
      </c>
      <c r="C6652">
        <v>12</v>
      </c>
      <c r="D6652">
        <v>3750.23</v>
      </c>
      <c r="E6652">
        <f>VLOOKUP(B6652,'[1]input data'!$G$3:$H$180,2,FALSE)</f>
        <v>38</v>
      </c>
      <c r="F6652" t="str">
        <f t="shared" si="412"/>
        <v>93_12_38</v>
      </c>
      <c r="G6652">
        <f>_xlfn.MAXIFS($D$3:$D$7726,$F$3:$F$7726,$F6652)</f>
        <v>4579.7</v>
      </c>
      <c r="J6652">
        <v>93</v>
      </c>
      <c r="K6652">
        <v>127</v>
      </c>
      <c r="L6652">
        <v>12</v>
      </c>
      <c r="M6652">
        <v>0</v>
      </c>
      <c r="N6652">
        <f>VLOOKUP(K6652,'[1]input data'!$G$3:$H$180,2,FALSE)</f>
        <v>38</v>
      </c>
      <c r="O6652" t="str">
        <f t="shared" si="413"/>
        <v>93_12_38</v>
      </c>
      <c r="P6652">
        <f>SUMIF($O$3:$O$7726,O6652,$M$3:$M$7726)</f>
        <v>4579.7</v>
      </c>
      <c r="Q6652">
        <f t="shared" si="414"/>
        <v>0</v>
      </c>
      <c r="R6652" t="b">
        <f t="shared" si="415"/>
        <v>1</v>
      </c>
    </row>
    <row r="6653" spans="1:18" x14ac:dyDescent="0.3">
      <c r="A6653">
        <v>93</v>
      </c>
      <c r="B6653">
        <v>7</v>
      </c>
      <c r="C6653">
        <v>13</v>
      </c>
      <c r="D6653">
        <v>14268.35</v>
      </c>
      <c r="E6653">
        <f>VLOOKUP(B6653,'[1]input data'!$G$3:$H$180,2,FALSE)</f>
        <v>7</v>
      </c>
      <c r="F6653" t="str">
        <f t="shared" si="412"/>
        <v>93_13_7</v>
      </c>
      <c r="G6653">
        <f>_xlfn.MAXIFS($D$3:$D$7726,$F$3:$F$7726,$F6653)</f>
        <v>14405.08</v>
      </c>
      <c r="J6653">
        <v>93</v>
      </c>
      <c r="K6653">
        <v>7</v>
      </c>
      <c r="L6653">
        <v>13</v>
      </c>
      <c r="M6653">
        <v>0</v>
      </c>
      <c r="N6653">
        <f>VLOOKUP(K6653,'[1]input data'!$G$3:$H$180,2,FALSE)</f>
        <v>7</v>
      </c>
      <c r="O6653" t="str">
        <f t="shared" si="413"/>
        <v>93_13_7</v>
      </c>
      <c r="P6653">
        <f>SUMIF($O$3:$O$7726,O6653,$M$3:$M$7726)</f>
        <v>14405.08</v>
      </c>
      <c r="Q6653">
        <f t="shared" si="414"/>
        <v>0</v>
      </c>
      <c r="R6653" t="b">
        <f t="shared" si="415"/>
        <v>1</v>
      </c>
    </row>
    <row r="6654" spans="1:18" x14ac:dyDescent="0.3">
      <c r="A6654">
        <v>93</v>
      </c>
      <c r="B6654">
        <v>96</v>
      </c>
      <c r="C6654">
        <v>13</v>
      </c>
      <c r="D6654">
        <v>14405.08</v>
      </c>
      <c r="E6654">
        <f>VLOOKUP(B6654,'[1]input data'!$G$3:$H$180,2,FALSE)</f>
        <v>7</v>
      </c>
      <c r="F6654" t="str">
        <f t="shared" si="412"/>
        <v>93_13_7</v>
      </c>
      <c r="G6654">
        <f>_xlfn.MAXIFS($D$3:$D$7726,$F$3:$F$7726,$F6654)</f>
        <v>14405.08</v>
      </c>
      <c r="J6654">
        <v>93</v>
      </c>
      <c r="K6654">
        <v>96</v>
      </c>
      <c r="L6654">
        <v>13</v>
      </c>
      <c r="M6654">
        <v>14405.08</v>
      </c>
      <c r="N6654">
        <f>VLOOKUP(K6654,'[1]input data'!$G$3:$H$180,2,FALSE)</f>
        <v>7</v>
      </c>
      <c r="O6654" t="str">
        <f t="shared" si="413"/>
        <v>93_13_7</v>
      </c>
      <c r="P6654">
        <f>SUMIF($O$3:$O$7726,O6654,$M$3:$M$7726)</f>
        <v>14405.08</v>
      </c>
      <c r="Q6654">
        <f t="shared" si="414"/>
        <v>0</v>
      </c>
      <c r="R6654" t="b">
        <f t="shared" si="415"/>
        <v>1</v>
      </c>
    </row>
    <row r="6655" spans="1:18" x14ac:dyDescent="0.3">
      <c r="A6655">
        <v>93</v>
      </c>
      <c r="B6655">
        <v>13</v>
      </c>
      <c r="C6655">
        <v>13</v>
      </c>
      <c r="D6655">
        <v>5513.26</v>
      </c>
      <c r="E6655">
        <f>VLOOKUP(B6655,'[1]input data'!$G$3:$H$180,2,FALSE)</f>
        <v>13</v>
      </c>
      <c r="F6655" t="str">
        <f t="shared" si="412"/>
        <v>93_13_13</v>
      </c>
      <c r="G6655">
        <f>_xlfn.MAXIFS($D$3:$D$7726,$F$3:$F$7726,$F6655)</f>
        <v>7895.87</v>
      </c>
      <c r="J6655">
        <v>93</v>
      </c>
      <c r="K6655">
        <v>13</v>
      </c>
      <c r="L6655">
        <v>13</v>
      </c>
      <c r="M6655">
        <v>0</v>
      </c>
      <c r="N6655">
        <f>VLOOKUP(K6655,'[1]input data'!$G$3:$H$180,2,FALSE)</f>
        <v>13</v>
      </c>
      <c r="O6655" t="str">
        <f t="shared" si="413"/>
        <v>93_13_13</v>
      </c>
      <c r="P6655">
        <f>SUMIF($O$3:$O$7726,O6655,$M$3:$M$7726)</f>
        <v>7895.87</v>
      </c>
      <c r="Q6655">
        <f t="shared" si="414"/>
        <v>0</v>
      </c>
      <c r="R6655" t="b">
        <f t="shared" si="415"/>
        <v>1</v>
      </c>
    </row>
    <row r="6656" spans="1:18" x14ac:dyDescent="0.3">
      <c r="A6656">
        <v>93</v>
      </c>
      <c r="B6656">
        <v>102</v>
      </c>
      <c r="C6656">
        <v>13</v>
      </c>
      <c r="D6656">
        <v>7895.87</v>
      </c>
      <c r="E6656">
        <f>VLOOKUP(B6656,'[1]input data'!$G$3:$H$180,2,FALSE)</f>
        <v>13</v>
      </c>
      <c r="F6656" t="str">
        <f t="shared" si="412"/>
        <v>93_13_13</v>
      </c>
      <c r="G6656">
        <f>_xlfn.MAXIFS($D$3:$D$7726,$F$3:$F$7726,$F6656)</f>
        <v>7895.87</v>
      </c>
      <c r="J6656">
        <v>93</v>
      </c>
      <c r="K6656">
        <v>102</v>
      </c>
      <c r="L6656">
        <v>13</v>
      </c>
      <c r="M6656">
        <v>7895.87</v>
      </c>
      <c r="N6656">
        <f>VLOOKUP(K6656,'[1]input data'!$G$3:$H$180,2,FALSE)</f>
        <v>13</v>
      </c>
      <c r="O6656" t="str">
        <f t="shared" si="413"/>
        <v>93_13_13</v>
      </c>
      <c r="P6656">
        <f>SUMIF($O$3:$O$7726,O6656,$M$3:$M$7726)</f>
        <v>7895.87</v>
      </c>
      <c r="Q6656">
        <f t="shared" si="414"/>
        <v>0</v>
      </c>
      <c r="R6656" t="b">
        <f t="shared" si="415"/>
        <v>1</v>
      </c>
    </row>
    <row r="6657" spans="1:18" x14ac:dyDescent="0.3">
      <c r="A6657">
        <v>93</v>
      </c>
      <c r="B6657">
        <v>20</v>
      </c>
      <c r="C6657">
        <v>13</v>
      </c>
      <c r="D6657">
        <v>17823.419999999998</v>
      </c>
      <c r="E6657">
        <f>VLOOKUP(B6657,'[1]input data'!$G$3:$H$180,2,FALSE)</f>
        <v>20</v>
      </c>
      <c r="F6657" t="str">
        <f t="shared" si="412"/>
        <v>93_13_20</v>
      </c>
      <c r="G6657">
        <f>_xlfn.MAXIFS($D$3:$D$7726,$F$3:$F$7726,$F6657)</f>
        <v>17823.419999999998</v>
      </c>
      <c r="J6657">
        <v>93</v>
      </c>
      <c r="K6657">
        <v>20</v>
      </c>
      <c r="L6657">
        <v>13</v>
      </c>
      <c r="M6657">
        <v>17823.419999999998</v>
      </c>
      <c r="N6657">
        <f>VLOOKUP(K6657,'[1]input data'!$G$3:$H$180,2,FALSE)</f>
        <v>20</v>
      </c>
      <c r="O6657" t="str">
        <f t="shared" si="413"/>
        <v>93_13_20</v>
      </c>
      <c r="P6657">
        <f>SUMIF($O$3:$O$7726,O6657,$M$3:$M$7726)</f>
        <v>17823.419999999998</v>
      </c>
      <c r="Q6657">
        <f t="shared" si="414"/>
        <v>0</v>
      </c>
      <c r="R6657" t="b">
        <f t="shared" si="415"/>
        <v>1</v>
      </c>
    </row>
    <row r="6658" spans="1:18" x14ac:dyDescent="0.3">
      <c r="A6658">
        <v>93</v>
      </c>
      <c r="B6658">
        <v>109</v>
      </c>
      <c r="C6658">
        <v>13</v>
      </c>
      <c r="D6658">
        <v>17590.16</v>
      </c>
      <c r="E6658">
        <f>VLOOKUP(B6658,'[1]input data'!$G$3:$H$180,2,FALSE)</f>
        <v>20</v>
      </c>
      <c r="F6658" t="str">
        <f t="shared" si="412"/>
        <v>93_13_20</v>
      </c>
      <c r="G6658">
        <f>_xlfn.MAXIFS($D$3:$D$7726,$F$3:$F$7726,$F6658)</f>
        <v>17823.419999999998</v>
      </c>
      <c r="J6658">
        <v>93</v>
      </c>
      <c r="K6658">
        <v>109</v>
      </c>
      <c r="L6658">
        <v>13</v>
      </c>
      <c r="M6658">
        <v>0</v>
      </c>
      <c r="N6658">
        <f>VLOOKUP(K6658,'[1]input data'!$G$3:$H$180,2,FALSE)</f>
        <v>20</v>
      </c>
      <c r="O6658" t="str">
        <f t="shared" si="413"/>
        <v>93_13_20</v>
      </c>
      <c r="P6658">
        <f>SUMIF($O$3:$O$7726,O6658,$M$3:$M$7726)</f>
        <v>17823.419999999998</v>
      </c>
      <c r="Q6658">
        <f t="shared" si="414"/>
        <v>0</v>
      </c>
      <c r="R6658" t="b">
        <f t="shared" si="415"/>
        <v>1</v>
      </c>
    </row>
    <row r="6659" spans="1:18" x14ac:dyDescent="0.3">
      <c r="A6659">
        <v>93</v>
      </c>
      <c r="B6659">
        <v>22</v>
      </c>
      <c r="C6659">
        <v>13</v>
      </c>
      <c r="D6659">
        <v>5916.27</v>
      </c>
      <c r="E6659">
        <f>VLOOKUP(B6659,'[1]input data'!$G$3:$H$180,2,FALSE)</f>
        <v>22</v>
      </c>
      <c r="F6659" t="str">
        <f t="shared" si="412"/>
        <v>93_13_22</v>
      </c>
      <c r="G6659">
        <f>_xlfn.MAXIFS($D$3:$D$7726,$F$3:$F$7726,$F6659)</f>
        <v>7958.58</v>
      </c>
      <c r="J6659">
        <v>93</v>
      </c>
      <c r="K6659">
        <v>22</v>
      </c>
      <c r="L6659">
        <v>13</v>
      </c>
      <c r="M6659">
        <v>0</v>
      </c>
      <c r="N6659">
        <f>VLOOKUP(K6659,'[1]input data'!$G$3:$H$180,2,FALSE)</f>
        <v>22</v>
      </c>
      <c r="O6659" t="str">
        <f t="shared" si="413"/>
        <v>93_13_22</v>
      </c>
      <c r="P6659">
        <f>SUMIF($O$3:$O$7726,O6659,$M$3:$M$7726)</f>
        <v>7958.58</v>
      </c>
      <c r="Q6659">
        <f t="shared" si="414"/>
        <v>0</v>
      </c>
      <c r="R6659" t="b">
        <f t="shared" si="415"/>
        <v>1</v>
      </c>
    </row>
    <row r="6660" spans="1:18" x14ac:dyDescent="0.3">
      <c r="A6660">
        <v>93</v>
      </c>
      <c r="B6660">
        <v>111</v>
      </c>
      <c r="C6660">
        <v>13</v>
      </c>
      <c r="D6660">
        <v>7958.58</v>
      </c>
      <c r="E6660">
        <f>VLOOKUP(B6660,'[1]input data'!$G$3:$H$180,2,FALSE)</f>
        <v>22</v>
      </c>
      <c r="F6660" t="str">
        <f t="shared" ref="F6660:F6723" si="416">A6660&amp;"_"&amp;C6660&amp;"_"&amp;E6660</f>
        <v>93_13_22</v>
      </c>
      <c r="G6660">
        <f>_xlfn.MAXIFS($D$3:$D$7726,$F$3:$F$7726,$F6660)</f>
        <v>7958.58</v>
      </c>
      <c r="J6660">
        <v>93</v>
      </c>
      <c r="K6660">
        <v>111</v>
      </c>
      <c r="L6660">
        <v>13</v>
      </c>
      <c r="M6660">
        <v>7958.58</v>
      </c>
      <c r="N6660">
        <f>VLOOKUP(K6660,'[1]input data'!$G$3:$H$180,2,FALSE)</f>
        <v>22</v>
      </c>
      <c r="O6660" t="str">
        <f t="shared" ref="O6660:O6723" si="417">J6660&amp;"_"&amp;L6660&amp;"_"&amp;N6660</f>
        <v>93_13_22</v>
      </c>
      <c r="P6660">
        <f>SUMIF($O$3:$O$7726,O6660,$M$3:$M$7726)</f>
        <v>7958.58</v>
      </c>
      <c r="Q6660">
        <f t="shared" ref="Q6660:Q6723" si="418">G6660-P6660</f>
        <v>0</v>
      </c>
      <c r="R6660" t="b">
        <f t="shared" ref="R6660:R6723" si="419">OR(D6660=G6660,M6660=0)</f>
        <v>1</v>
      </c>
    </row>
    <row r="6661" spans="1:18" x14ac:dyDescent="0.3">
      <c r="A6661">
        <v>93</v>
      </c>
      <c r="B6661">
        <v>28</v>
      </c>
      <c r="C6661">
        <v>13</v>
      </c>
      <c r="D6661">
        <v>5295.24</v>
      </c>
      <c r="E6661">
        <f>VLOOKUP(B6661,'[1]input data'!$G$3:$H$180,2,FALSE)</f>
        <v>28</v>
      </c>
      <c r="F6661" t="str">
        <f t="shared" si="416"/>
        <v>93_13_28</v>
      </c>
      <c r="G6661">
        <f>_xlfn.MAXIFS($D$3:$D$7726,$F$3:$F$7726,$F6661)</f>
        <v>5295.24</v>
      </c>
      <c r="J6661">
        <v>93</v>
      </c>
      <c r="K6661">
        <v>28</v>
      </c>
      <c r="L6661">
        <v>13</v>
      </c>
      <c r="M6661">
        <v>5295.24</v>
      </c>
      <c r="N6661">
        <f>VLOOKUP(K6661,'[1]input data'!$G$3:$H$180,2,FALSE)</f>
        <v>28</v>
      </c>
      <c r="O6661" t="str">
        <f t="shared" si="417"/>
        <v>93_13_28</v>
      </c>
      <c r="P6661">
        <f>SUMIF($O$3:$O$7726,O6661,$M$3:$M$7726)</f>
        <v>5295.24</v>
      </c>
      <c r="Q6661">
        <f t="shared" si="418"/>
        <v>0</v>
      </c>
      <c r="R6661" t="b">
        <f t="shared" si="419"/>
        <v>1</v>
      </c>
    </row>
    <row r="6662" spans="1:18" x14ac:dyDescent="0.3">
      <c r="A6662">
        <v>93</v>
      </c>
      <c r="B6662">
        <v>117</v>
      </c>
      <c r="C6662">
        <v>13</v>
      </c>
      <c r="D6662">
        <v>2991.13</v>
      </c>
      <c r="E6662">
        <f>VLOOKUP(B6662,'[1]input data'!$G$3:$H$180,2,FALSE)</f>
        <v>28</v>
      </c>
      <c r="F6662" t="str">
        <f t="shared" si="416"/>
        <v>93_13_28</v>
      </c>
      <c r="G6662">
        <f>_xlfn.MAXIFS($D$3:$D$7726,$F$3:$F$7726,$F6662)</f>
        <v>5295.24</v>
      </c>
      <c r="J6662">
        <v>93</v>
      </c>
      <c r="K6662">
        <v>117</v>
      </c>
      <c r="L6662">
        <v>13</v>
      </c>
      <c r="M6662">
        <v>0</v>
      </c>
      <c r="N6662">
        <f>VLOOKUP(K6662,'[1]input data'!$G$3:$H$180,2,FALSE)</f>
        <v>28</v>
      </c>
      <c r="O6662" t="str">
        <f t="shared" si="417"/>
        <v>93_13_28</v>
      </c>
      <c r="P6662">
        <f>SUMIF($O$3:$O$7726,O6662,$M$3:$M$7726)</f>
        <v>5295.24</v>
      </c>
      <c r="Q6662">
        <f t="shared" si="418"/>
        <v>0</v>
      </c>
      <c r="R6662" t="b">
        <f t="shared" si="419"/>
        <v>1</v>
      </c>
    </row>
    <row r="6663" spans="1:18" x14ac:dyDescent="0.3">
      <c r="A6663">
        <v>93</v>
      </c>
      <c r="B6663">
        <v>10</v>
      </c>
      <c r="C6663">
        <v>14</v>
      </c>
      <c r="D6663">
        <v>14781.59</v>
      </c>
      <c r="E6663">
        <f>VLOOKUP(B6663,'[1]input data'!$G$3:$H$180,2,FALSE)</f>
        <v>10</v>
      </c>
      <c r="F6663" t="str">
        <f t="shared" si="416"/>
        <v>93_14_10</v>
      </c>
      <c r="G6663">
        <f>_xlfn.MAXIFS($D$3:$D$7726,$F$3:$F$7726,$F6663)</f>
        <v>16249.6</v>
      </c>
      <c r="J6663">
        <v>93</v>
      </c>
      <c r="K6663">
        <v>10</v>
      </c>
      <c r="L6663">
        <v>14</v>
      </c>
      <c r="M6663">
        <v>0</v>
      </c>
      <c r="N6663">
        <f>VLOOKUP(K6663,'[1]input data'!$G$3:$H$180,2,FALSE)</f>
        <v>10</v>
      </c>
      <c r="O6663" t="str">
        <f t="shared" si="417"/>
        <v>93_14_10</v>
      </c>
      <c r="P6663">
        <f>SUMIF($O$3:$O$7726,O6663,$M$3:$M$7726)</f>
        <v>16249.6</v>
      </c>
      <c r="Q6663">
        <f t="shared" si="418"/>
        <v>0</v>
      </c>
      <c r="R6663" t="b">
        <f t="shared" si="419"/>
        <v>1</v>
      </c>
    </row>
    <row r="6664" spans="1:18" x14ac:dyDescent="0.3">
      <c r="A6664">
        <v>93</v>
      </c>
      <c r="B6664">
        <v>99</v>
      </c>
      <c r="C6664">
        <v>14</v>
      </c>
      <c r="D6664">
        <v>16249.6</v>
      </c>
      <c r="E6664">
        <f>VLOOKUP(B6664,'[1]input data'!$G$3:$H$180,2,FALSE)</f>
        <v>10</v>
      </c>
      <c r="F6664" t="str">
        <f t="shared" si="416"/>
        <v>93_14_10</v>
      </c>
      <c r="G6664">
        <f>_xlfn.MAXIFS($D$3:$D$7726,$F$3:$F$7726,$F6664)</f>
        <v>16249.6</v>
      </c>
      <c r="J6664">
        <v>93</v>
      </c>
      <c r="K6664">
        <v>99</v>
      </c>
      <c r="L6664">
        <v>14</v>
      </c>
      <c r="M6664">
        <v>16249.6</v>
      </c>
      <c r="N6664">
        <f>VLOOKUP(K6664,'[1]input data'!$G$3:$H$180,2,FALSE)</f>
        <v>10</v>
      </c>
      <c r="O6664" t="str">
        <f t="shared" si="417"/>
        <v>93_14_10</v>
      </c>
      <c r="P6664">
        <f>SUMIF($O$3:$O$7726,O6664,$M$3:$M$7726)</f>
        <v>16249.6</v>
      </c>
      <c r="Q6664">
        <f t="shared" si="418"/>
        <v>0</v>
      </c>
      <c r="R6664" t="b">
        <f t="shared" si="419"/>
        <v>1</v>
      </c>
    </row>
    <row r="6665" spans="1:18" x14ac:dyDescent="0.3">
      <c r="A6665">
        <v>93</v>
      </c>
      <c r="B6665">
        <v>11</v>
      </c>
      <c r="C6665">
        <v>14</v>
      </c>
      <c r="D6665">
        <v>13291.26</v>
      </c>
      <c r="E6665">
        <f>VLOOKUP(B6665,'[1]input data'!$G$3:$H$180,2,FALSE)</f>
        <v>11</v>
      </c>
      <c r="F6665" t="str">
        <f t="shared" si="416"/>
        <v>93_14_11</v>
      </c>
      <c r="G6665">
        <f>_xlfn.MAXIFS($D$3:$D$7726,$F$3:$F$7726,$F6665)</f>
        <v>17113.63</v>
      </c>
      <c r="J6665">
        <v>93</v>
      </c>
      <c r="K6665">
        <v>11</v>
      </c>
      <c r="L6665">
        <v>14</v>
      </c>
      <c r="M6665">
        <v>0</v>
      </c>
      <c r="N6665">
        <f>VLOOKUP(K6665,'[1]input data'!$G$3:$H$180,2,FALSE)</f>
        <v>11</v>
      </c>
      <c r="O6665" t="str">
        <f t="shared" si="417"/>
        <v>93_14_11</v>
      </c>
      <c r="P6665">
        <f>SUMIF($O$3:$O$7726,O6665,$M$3:$M$7726)</f>
        <v>17113.63</v>
      </c>
      <c r="Q6665">
        <f t="shared" si="418"/>
        <v>0</v>
      </c>
      <c r="R6665" t="b">
        <f t="shared" si="419"/>
        <v>1</v>
      </c>
    </row>
    <row r="6666" spans="1:18" x14ac:dyDescent="0.3">
      <c r="A6666">
        <v>93</v>
      </c>
      <c r="B6666">
        <v>100</v>
      </c>
      <c r="C6666">
        <v>14</v>
      </c>
      <c r="D6666">
        <v>17113.63</v>
      </c>
      <c r="E6666">
        <f>VLOOKUP(B6666,'[1]input data'!$G$3:$H$180,2,FALSE)</f>
        <v>11</v>
      </c>
      <c r="F6666" t="str">
        <f t="shared" si="416"/>
        <v>93_14_11</v>
      </c>
      <c r="G6666">
        <f>_xlfn.MAXIFS($D$3:$D$7726,$F$3:$F$7726,$F6666)</f>
        <v>17113.63</v>
      </c>
      <c r="J6666">
        <v>93</v>
      </c>
      <c r="K6666">
        <v>100</v>
      </c>
      <c r="L6666">
        <v>14</v>
      </c>
      <c r="M6666">
        <v>17113.63</v>
      </c>
      <c r="N6666">
        <f>VLOOKUP(K6666,'[1]input data'!$G$3:$H$180,2,FALSE)</f>
        <v>11</v>
      </c>
      <c r="O6666" t="str">
        <f t="shared" si="417"/>
        <v>93_14_11</v>
      </c>
      <c r="P6666">
        <f>SUMIF($O$3:$O$7726,O6666,$M$3:$M$7726)</f>
        <v>17113.63</v>
      </c>
      <c r="Q6666">
        <f t="shared" si="418"/>
        <v>0</v>
      </c>
      <c r="R6666" t="b">
        <f t="shared" si="419"/>
        <v>1</v>
      </c>
    </row>
    <row r="6667" spans="1:18" x14ac:dyDescent="0.3">
      <c r="A6667">
        <v>93</v>
      </c>
      <c r="B6667">
        <v>12</v>
      </c>
      <c r="C6667">
        <v>14</v>
      </c>
      <c r="D6667">
        <v>6063.24</v>
      </c>
      <c r="E6667">
        <f>VLOOKUP(B6667,'[1]input data'!$G$3:$H$180,2,FALSE)</f>
        <v>12</v>
      </c>
      <c r="F6667" t="str">
        <f t="shared" si="416"/>
        <v>93_14_12</v>
      </c>
      <c r="G6667">
        <f>_xlfn.MAXIFS($D$3:$D$7726,$F$3:$F$7726,$F6667)</f>
        <v>13259.36</v>
      </c>
      <c r="J6667">
        <v>93</v>
      </c>
      <c r="K6667">
        <v>12</v>
      </c>
      <c r="L6667">
        <v>14</v>
      </c>
      <c r="M6667">
        <v>0</v>
      </c>
      <c r="N6667">
        <f>VLOOKUP(K6667,'[1]input data'!$G$3:$H$180,2,FALSE)</f>
        <v>12</v>
      </c>
      <c r="O6667" t="str">
        <f t="shared" si="417"/>
        <v>93_14_12</v>
      </c>
      <c r="P6667">
        <f>SUMIF($O$3:$O$7726,O6667,$M$3:$M$7726)</f>
        <v>13259.36</v>
      </c>
      <c r="Q6667">
        <f t="shared" si="418"/>
        <v>0</v>
      </c>
      <c r="R6667" t="b">
        <f t="shared" si="419"/>
        <v>1</v>
      </c>
    </row>
    <row r="6668" spans="1:18" x14ac:dyDescent="0.3">
      <c r="A6668">
        <v>93</v>
      </c>
      <c r="B6668">
        <v>101</v>
      </c>
      <c r="C6668">
        <v>14</v>
      </c>
      <c r="D6668">
        <v>13259.36</v>
      </c>
      <c r="E6668">
        <f>VLOOKUP(B6668,'[1]input data'!$G$3:$H$180,2,FALSE)</f>
        <v>12</v>
      </c>
      <c r="F6668" t="str">
        <f t="shared" si="416"/>
        <v>93_14_12</v>
      </c>
      <c r="G6668">
        <f>_xlfn.MAXIFS($D$3:$D$7726,$F$3:$F$7726,$F6668)</f>
        <v>13259.36</v>
      </c>
      <c r="J6668">
        <v>93</v>
      </c>
      <c r="K6668">
        <v>101</v>
      </c>
      <c r="L6668">
        <v>14</v>
      </c>
      <c r="M6668">
        <v>13259.36</v>
      </c>
      <c r="N6668">
        <f>VLOOKUP(K6668,'[1]input data'!$G$3:$H$180,2,FALSE)</f>
        <v>12</v>
      </c>
      <c r="O6668" t="str">
        <f t="shared" si="417"/>
        <v>93_14_12</v>
      </c>
      <c r="P6668">
        <f>SUMIF($O$3:$O$7726,O6668,$M$3:$M$7726)</f>
        <v>13259.36</v>
      </c>
      <c r="Q6668">
        <f t="shared" si="418"/>
        <v>0</v>
      </c>
      <c r="R6668" t="b">
        <f t="shared" si="419"/>
        <v>1</v>
      </c>
    </row>
    <row r="6669" spans="1:18" x14ac:dyDescent="0.3">
      <c r="A6669">
        <v>93</v>
      </c>
      <c r="B6669">
        <v>16</v>
      </c>
      <c r="C6669">
        <v>14</v>
      </c>
      <c r="D6669">
        <v>5584.18</v>
      </c>
      <c r="E6669">
        <f>VLOOKUP(B6669,'[1]input data'!$G$3:$H$180,2,FALSE)</f>
        <v>16</v>
      </c>
      <c r="F6669" t="str">
        <f t="shared" si="416"/>
        <v>93_14_16</v>
      </c>
      <c r="G6669">
        <f>_xlfn.MAXIFS($D$3:$D$7726,$F$3:$F$7726,$F6669)</f>
        <v>5656.74</v>
      </c>
      <c r="J6669">
        <v>93</v>
      </c>
      <c r="K6669">
        <v>16</v>
      </c>
      <c r="L6669">
        <v>14</v>
      </c>
      <c r="M6669">
        <v>0</v>
      </c>
      <c r="N6669">
        <f>VLOOKUP(K6669,'[1]input data'!$G$3:$H$180,2,FALSE)</f>
        <v>16</v>
      </c>
      <c r="O6669" t="str">
        <f t="shared" si="417"/>
        <v>93_14_16</v>
      </c>
      <c r="P6669">
        <f>SUMIF($O$3:$O$7726,O6669,$M$3:$M$7726)</f>
        <v>5656.74</v>
      </c>
      <c r="Q6669">
        <f t="shared" si="418"/>
        <v>0</v>
      </c>
      <c r="R6669" t="b">
        <f t="shared" si="419"/>
        <v>1</v>
      </c>
    </row>
    <row r="6670" spans="1:18" x14ac:dyDescent="0.3">
      <c r="A6670">
        <v>93</v>
      </c>
      <c r="B6670">
        <v>105</v>
      </c>
      <c r="C6670">
        <v>14</v>
      </c>
      <c r="D6670">
        <v>5656.74</v>
      </c>
      <c r="E6670">
        <f>VLOOKUP(B6670,'[1]input data'!$G$3:$H$180,2,FALSE)</f>
        <v>16</v>
      </c>
      <c r="F6670" t="str">
        <f t="shared" si="416"/>
        <v>93_14_16</v>
      </c>
      <c r="G6670">
        <f>_xlfn.MAXIFS($D$3:$D$7726,$F$3:$F$7726,$F6670)</f>
        <v>5656.74</v>
      </c>
      <c r="J6670">
        <v>93</v>
      </c>
      <c r="K6670">
        <v>105</v>
      </c>
      <c r="L6670">
        <v>14</v>
      </c>
      <c r="M6670">
        <v>5656.74</v>
      </c>
      <c r="N6670">
        <f>VLOOKUP(K6670,'[1]input data'!$G$3:$H$180,2,FALSE)</f>
        <v>16</v>
      </c>
      <c r="O6670" t="str">
        <f t="shared" si="417"/>
        <v>93_14_16</v>
      </c>
      <c r="P6670">
        <f>SUMIF($O$3:$O$7726,O6670,$M$3:$M$7726)</f>
        <v>5656.74</v>
      </c>
      <c r="Q6670">
        <f t="shared" si="418"/>
        <v>0</v>
      </c>
      <c r="R6670" t="b">
        <f t="shared" si="419"/>
        <v>1</v>
      </c>
    </row>
    <row r="6671" spans="1:18" x14ac:dyDescent="0.3">
      <c r="A6671">
        <v>93</v>
      </c>
      <c r="B6671">
        <v>17</v>
      </c>
      <c r="C6671">
        <v>14</v>
      </c>
      <c r="D6671">
        <v>5384.38</v>
      </c>
      <c r="E6671">
        <f>VLOOKUP(B6671,'[1]input data'!$G$3:$H$180,2,FALSE)</f>
        <v>17</v>
      </c>
      <c r="F6671" t="str">
        <f t="shared" si="416"/>
        <v>93_14_17</v>
      </c>
      <c r="G6671">
        <f>_xlfn.MAXIFS($D$3:$D$7726,$F$3:$F$7726,$F6671)</f>
        <v>5469.15</v>
      </c>
      <c r="J6671">
        <v>93</v>
      </c>
      <c r="K6671">
        <v>17</v>
      </c>
      <c r="L6671">
        <v>14</v>
      </c>
      <c r="M6671">
        <v>0</v>
      </c>
      <c r="N6671">
        <f>VLOOKUP(K6671,'[1]input data'!$G$3:$H$180,2,FALSE)</f>
        <v>17</v>
      </c>
      <c r="O6671" t="str">
        <f t="shared" si="417"/>
        <v>93_14_17</v>
      </c>
      <c r="P6671">
        <f>SUMIF($O$3:$O$7726,O6671,$M$3:$M$7726)</f>
        <v>5469.15</v>
      </c>
      <c r="Q6671">
        <f t="shared" si="418"/>
        <v>0</v>
      </c>
      <c r="R6671" t="b">
        <f t="shared" si="419"/>
        <v>1</v>
      </c>
    </row>
    <row r="6672" spans="1:18" x14ac:dyDescent="0.3">
      <c r="A6672">
        <v>93</v>
      </c>
      <c r="B6672">
        <v>106</v>
      </c>
      <c r="C6672">
        <v>14</v>
      </c>
      <c r="D6672">
        <v>5469.15</v>
      </c>
      <c r="E6672">
        <f>VLOOKUP(B6672,'[1]input data'!$G$3:$H$180,2,FALSE)</f>
        <v>17</v>
      </c>
      <c r="F6672" t="str">
        <f t="shared" si="416"/>
        <v>93_14_17</v>
      </c>
      <c r="G6672">
        <f>_xlfn.MAXIFS($D$3:$D$7726,$F$3:$F$7726,$F6672)</f>
        <v>5469.15</v>
      </c>
      <c r="J6672">
        <v>93</v>
      </c>
      <c r="K6672">
        <v>106</v>
      </c>
      <c r="L6672">
        <v>14</v>
      </c>
      <c r="M6672">
        <v>5469.15</v>
      </c>
      <c r="N6672">
        <f>VLOOKUP(K6672,'[1]input data'!$G$3:$H$180,2,FALSE)</f>
        <v>17</v>
      </c>
      <c r="O6672" t="str">
        <f t="shared" si="417"/>
        <v>93_14_17</v>
      </c>
      <c r="P6672">
        <f>SUMIF($O$3:$O$7726,O6672,$M$3:$M$7726)</f>
        <v>5469.15</v>
      </c>
      <c r="Q6672">
        <f t="shared" si="418"/>
        <v>0</v>
      </c>
      <c r="R6672" t="b">
        <f t="shared" si="419"/>
        <v>1</v>
      </c>
    </row>
    <row r="6673" spans="1:18" x14ac:dyDescent="0.3">
      <c r="A6673">
        <v>93</v>
      </c>
      <c r="B6673">
        <v>18</v>
      </c>
      <c r="C6673">
        <v>14</v>
      </c>
      <c r="D6673">
        <v>4420.08</v>
      </c>
      <c r="E6673">
        <f>VLOOKUP(B6673,'[1]input data'!$G$3:$H$180,2,FALSE)</f>
        <v>18</v>
      </c>
      <c r="F6673" t="str">
        <f t="shared" si="416"/>
        <v>93_14_18</v>
      </c>
      <c r="G6673">
        <f>_xlfn.MAXIFS($D$3:$D$7726,$F$3:$F$7726,$F6673)</f>
        <v>4420.08</v>
      </c>
      <c r="J6673">
        <v>93</v>
      </c>
      <c r="K6673">
        <v>18</v>
      </c>
      <c r="L6673">
        <v>14</v>
      </c>
      <c r="M6673">
        <v>4420.08</v>
      </c>
      <c r="N6673">
        <f>VLOOKUP(K6673,'[1]input data'!$G$3:$H$180,2,FALSE)</f>
        <v>18</v>
      </c>
      <c r="O6673" t="str">
        <f t="shared" si="417"/>
        <v>93_14_18</v>
      </c>
      <c r="P6673">
        <f>SUMIF($O$3:$O$7726,O6673,$M$3:$M$7726)</f>
        <v>4420.08</v>
      </c>
      <c r="Q6673">
        <f t="shared" si="418"/>
        <v>0</v>
      </c>
      <c r="R6673" t="b">
        <f t="shared" si="419"/>
        <v>1</v>
      </c>
    </row>
    <row r="6674" spans="1:18" x14ac:dyDescent="0.3">
      <c r="A6674">
        <v>93</v>
      </c>
      <c r="B6674">
        <v>23</v>
      </c>
      <c r="C6674">
        <v>14</v>
      </c>
      <c r="D6674">
        <v>12829.71</v>
      </c>
      <c r="E6674">
        <f>VLOOKUP(B6674,'[1]input data'!$G$3:$H$180,2,FALSE)</f>
        <v>23</v>
      </c>
      <c r="F6674" t="str">
        <f t="shared" si="416"/>
        <v>93_14_23</v>
      </c>
      <c r="G6674">
        <f>_xlfn.MAXIFS($D$3:$D$7726,$F$3:$F$7726,$F6674)</f>
        <v>31929.63</v>
      </c>
      <c r="J6674">
        <v>93</v>
      </c>
      <c r="K6674">
        <v>23</v>
      </c>
      <c r="L6674">
        <v>14</v>
      </c>
      <c r="M6674">
        <v>0</v>
      </c>
      <c r="N6674">
        <f>VLOOKUP(K6674,'[1]input data'!$G$3:$H$180,2,FALSE)</f>
        <v>23</v>
      </c>
      <c r="O6674" t="str">
        <f t="shared" si="417"/>
        <v>93_14_23</v>
      </c>
      <c r="P6674">
        <f>SUMIF($O$3:$O$7726,O6674,$M$3:$M$7726)</f>
        <v>31929.63</v>
      </c>
      <c r="Q6674">
        <f t="shared" si="418"/>
        <v>0</v>
      </c>
      <c r="R6674" t="b">
        <f t="shared" si="419"/>
        <v>1</v>
      </c>
    </row>
    <row r="6675" spans="1:18" x14ac:dyDescent="0.3">
      <c r="A6675">
        <v>93</v>
      </c>
      <c r="B6675">
        <v>112</v>
      </c>
      <c r="C6675">
        <v>14</v>
      </c>
      <c r="D6675">
        <v>31929.63</v>
      </c>
      <c r="E6675">
        <f>VLOOKUP(B6675,'[1]input data'!$G$3:$H$180,2,FALSE)</f>
        <v>23</v>
      </c>
      <c r="F6675" t="str">
        <f t="shared" si="416"/>
        <v>93_14_23</v>
      </c>
      <c r="G6675">
        <f>_xlfn.MAXIFS($D$3:$D$7726,$F$3:$F$7726,$F6675)</f>
        <v>31929.63</v>
      </c>
      <c r="J6675">
        <v>93</v>
      </c>
      <c r="K6675">
        <v>112</v>
      </c>
      <c r="L6675">
        <v>14</v>
      </c>
      <c r="M6675">
        <v>31929.63</v>
      </c>
      <c r="N6675">
        <f>VLOOKUP(K6675,'[1]input data'!$G$3:$H$180,2,FALSE)</f>
        <v>23</v>
      </c>
      <c r="O6675" t="str">
        <f t="shared" si="417"/>
        <v>93_14_23</v>
      </c>
      <c r="P6675">
        <f>SUMIF($O$3:$O$7726,O6675,$M$3:$M$7726)</f>
        <v>31929.63</v>
      </c>
      <c r="Q6675">
        <f t="shared" si="418"/>
        <v>0</v>
      </c>
      <c r="R6675" t="b">
        <f t="shared" si="419"/>
        <v>1</v>
      </c>
    </row>
    <row r="6676" spans="1:18" x14ac:dyDescent="0.3">
      <c r="A6676">
        <v>93</v>
      </c>
      <c r="B6676">
        <v>25</v>
      </c>
      <c r="C6676">
        <v>14</v>
      </c>
      <c r="D6676">
        <v>5717.26</v>
      </c>
      <c r="E6676">
        <f>VLOOKUP(B6676,'[1]input data'!$G$3:$H$180,2,FALSE)</f>
        <v>25</v>
      </c>
      <c r="F6676" t="str">
        <f t="shared" si="416"/>
        <v>93_14_25</v>
      </c>
      <c r="G6676">
        <f>_xlfn.MAXIFS($D$3:$D$7726,$F$3:$F$7726,$F6676)</f>
        <v>5717.26</v>
      </c>
      <c r="J6676">
        <v>93</v>
      </c>
      <c r="K6676">
        <v>25</v>
      </c>
      <c r="L6676">
        <v>14</v>
      </c>
      <c r="M6676">
        <v>5717.26</v>
      </c>
      <c r="N6676">
        <f>VLOOKUP(K6676,'[1]input data'!$G$3:$H$180,2,FALSE)</f>
        <v>25</v>
      </c>
      <c r="O6676" t="str">
        <f t="shared" si="417"/>
        <v>93_14_25</v>
      </c>
      <c r="P6676">
        <f>SUMIF($O$3:$O$7726,O6676,$M$3:$M$7726)</f>
        <v>5717.26</v>
      </c>
      <c r="Q6676">
        <f t="shared" si="418"/>
        <v>0</v>
      </c>
      <c r="R6676" t="b">
        <f t="shared" si="419"/>
        <v>1</v>
      </c>
    </row>
    <row r="6677" spans="1:18" x14ac:dyDescent="0.3">
      <c r="A6677">
        <v>93</v>
      </c>
      <c r="B6677">
        <v>114</v>
      </c>
      <c r="C6677">
        <v>14</v>
      </c>
      <c r="D6677">
        <v>4731.87</v>
      </c>
      <c r="E6677">
        <f>VLOOKUP(B6677,'[1]input data'!$G$3:$H$180,2,FALSE)</f>
        <v>25</v>
      </c>
      <c r="F6677" t="str">
        <f t="shared" si="416"/>
        <v>93_14_25</v>
      </c>
      <c r="G6677">
        <f>_xlfn.MAXIFS($D$3:$D$7726,$F$3:$F$7726,$F6677)</f>
        <v>5717.26</v>
      </c>
      <c r="J6677">
        <v>93</v>
      </c>
      <c r="K6677">
        <v>114</v>
      </c>
      <c r="L6677">
        <v>14</v>
      </c>
      <c r="M6677">
        <v>0</v>
      </c>
      <c r="N6677">
        <f>VLOOKUP(K6677,'[1]input data'!$G$3:$H$180,2,FALSE)</f>
        <v>25</v>
      </c>
      <c r="O6677" t="str">
        <f t="shared" si="417"/>
        <v>93_14_25</v>
      </c>
      <c r="P6677">
        <f>SUMIF($O$3:$O$7726,O6677,$M$3:$M$7726)</f>
        <v>5717.26</v>
      </c>
      <c r="Q6677">
        <f t="shared" si="418"/>
        <v>0</v>
      </c>
      <c r="R6677" t="b">
        <f t="shared" si="419"/>
        <v>1</v>
      </c>
    </row>
    <row r="6678" spans="1:18" x14ac:dyDescent="0.3">
      <c r="A6678">
        <v>93</v>
      </c>
      <c r="B6678">
        <v>80</v>
      </c>
      <c r="C6678">
        <v>14</v>
      </c>
      <c r="D6678">
        <v>22639.9</v>
      </c>
      <c r="E6678">
        <f>VLOOKUP(B6678,'[1]input data'!$G$3:$H$180,2,FALSE)</f>
        <v>80</v>
      </c>
      <c r="F6678" t="str">
        <f t="shared" si="416"/>
        <v>93_14_80</v>
      </c>
      <c r="G6678">
        <f>_xlfn.MAXIFS($D$3:$D$7726,$F$3:$F$7726,$F6678)</f>
        <v>35828.06</v>
      </c>
      <c r="J6678">
        <v>93</v>
      </c>
      <c r="K6678">
        <v>80</v>
      </c>
      <c r="L6678">
        <v>14</v>
      </c>
      <c r="M6678">
        <v>0</v>
      </c>
      <c r="N6678">
        <f>VLOOKUP(K6678,'[1]input data'!$G$3:$H$180,2,FALSE)</f>
        <v>80</v>
      </c>
      <c r="O6678" t="str">
        <f t="shared" si="417"/>
        <v>93_14_80</v>
      </c>
      <c r="P6678">
        <f>SUMIF($O$3:$O$7726,O6678,$M$3:$M$7726)</f>
        <v>35828.06</v>
      </c>
      <c r="Q6678">
        <f t="shared" si="418"/>
        <v>0</v>
      </c>
      <c r="R6678" t="b">
        <f t="shared" si="419"/>
        <v>1</v>
      </c>
    </row>
    <row r="6679" spans="1:18" x14ac:dyDescent="0.3">
      <c r="A6679">
        <v>93</v>
      </c>
      <c r="B6679">
        <v>169</v>
      </c>
      <c r="C6679">
        <v>14</v>
      </c>
      <c r="D6679">
        <v>35828.06</v>
      </c>
      <c r="E6679">
        <f>VLOOKUP(B6679,'[1]input data'!$G$3:$H$180,2,FALSE)</f>
        <v>80</v>
      </c>
      <c r="F6679" t="str">
        <f t="shared" si="416"/>
        <v>93_14_80</v>
      </c>
      <c r="G6679">
        <f>_xlfn.MAXIFS($D$3:$D$7726,$F$3:$F$7726,$F6679)</f>
        <v>35828.06</v>
      </c>
      <c r="J6679">
        <v>93</v>
      </c>
      <c r="K6679">
        <v>169</v>
      </c>
      <c r="L6679">
        <v>14</v>
      </c>
      <c r="M6679">
        <v>35828.06</v>
      </c>
      <c r="N6679">
        <f>VLOOKUP(K6679,'[1]input data'!$G$3:$H$180,2,FALSE)</f>
        <v>80</v>
      </c>
      <c r="O6679" t="str">
        <f t="shared" si="417"/>
        <v>93_14_80</v>
      </c>
      <c r="P6679">
        <f>SUMIF($O$3:$O$7726,O6679,$M$3:$M$7726)</f>
        <v>35828.06</v>
      </c>
      <c r="Q6679">
        <f t="shared" si="418"/>
        <v>0</v>
      </c>
      <c r="R6679" t="b">
        <f t="shared" si="419"/>
        <v>1</v>
      </c>
    </row>
    <row r="6680" spans="1:18" x14ac:dyDescent="0.3">
      <c r="A6680">
        <v>93</v>
      </c>
      <c r="B6680">
        <v>84</v>
      </c>
      <c r="C6680">
        <v>14</v>
      </c>
      <c r="D6680">
        <v>8423.2199999999993</v>
      </c>
      <c r="E6680">
        <f>VLOOKUP(B6680,'[1]input data'!$G$3:$H$180,2,FALSE)</f>
        <v>84</v>
      </c>
      <c r="F6680" t="str">
        <f t="shared" si="416"/>
        <v>93_14_84</v>
      </c>
      <c r="G6680">
        <f>_xlfn.MAXIFS($D$3:$D$7726,$F$3:$F$7726,$F6680)</f>
        <v>8423.2199999999993</v>
      </c>
      <c r="J6680">
        <v>93</v>
      </c>
      <c r="K6680">
        <v>84</v>
      </c>
      <c r="L6680">
        <v>14</v>
      </c>
      <c r="M6680">
        <v>8423.2199999999993</v>
      </c>
      <c r="N6680">
        <f>VLOOKUP(K6680,'[1]input data'!$G$3:$H$180,2,FALSE)</f>
        <v>84</v>
      </c>
      <c r="O6680" t="str">
        <f t="shared" si="417"/>
        <v>93_14_84</v>
      </c>
      <c r="P6680">
        <f>SUMIF($O$3:$O$7726,O6680,$M$3:$M$7726)</f>
        <v>8423.2199999999993</v>
      </c>
      <c r="Q6680">
        <f t="shared" si="418"/>
        <v>0</v>
      </c>
      <c r="R6680" t="b">
        <f t="shared" si="419"/>
        <v>1</v>
      </c>
    </row>
    <row r="6681" spans="1:18" x14ac:dyDescent="0.3">
      <c r="A6681">
        <v>93</v>
      </c>
      <c r="B6681">
        <v>173</v>
      </c>
      <c r="C6681">
        <v>14</v>
      </c>
      <c r="D6681">
        <v>5153.37</v>
      </c>
      <c r="E6681">
        <f>VLOOKUP(B6681,'[1]input data'!$G$3:$H$180,2,FALSE)</f>
        <v>84</v>
      </c>
      <c r="F6681" t="str">
        <f t="shared" si="416"/>
        <v>93_14_84</v>
      </c>
      <c r="G6681">
        <f>_xlfn.MAXIFS($D$3:$D$7726,$F$3:$F$7726,$F6681)</f>
        <v>8423.2199999999993</v>
      </c>
      <c r="J6681">
        <v>93</v>
      </c>
      <c r="K6681">
        <v>173</v>
      </c>
      <c r="L6681">
        <v>14</v>
      </c>
      <c r="M6681">
        <v>0</v>
      </c>
      <c r="N6681">
        <f>VLOOKUP(K6681,'[1]input data'!$G$3:$H$180,2,FALSE)</f>
        <v>84</v>
      </c>
      <c r="O6681" t="str">
        <f t="shared" si="417"/>
        <v>93_14_84</v>
      </c>
      <c r="P6681">
        <f>SUMIF($O$3:$O$7726,O6681,$M$3:$M$7726)</f>
        <v>8423.2199999999993</v>
      </c>
      <c r="Q6681">
        <f t="shared" si="418"/>
        <v>0</v>
      </c>
      <c r="R6681" t="b">
        <f t="shared" si="419"/>
        <v>1</v>
      </c>
    </row>
    <row r="6682" spans="1:18" x14ac:dyDescent="0.3">
      <c r="A6682">
        <v>93</v>
      </c>
      <c r="B6682">
        <v>2</v>
      </c>
      <c r="C6682">
        <v>15</v>
      </c>
      <c r="D6682">
        <v>2909.96</v>
      </c>
      <c r="E6682">
        <f>VLOOKUP(B6682,'[1]input data'!$G$3:$H$180,2,FALSE)</f>
        <v>2</v>
      </c>
      <c r="F6682" t="str">
        <f t="shared" si="416"/>
        <v>93_15_2</v>
      </c>
      <c r="G6682">
        <f>_xlfn.MAXIFS($D$3:$D$7726,$F$3:$F$7726,$F6682)</f>
        <v>14079.66</v>
      </c>
      <c r="J6682">
        <v>93</v>
      </c>
      <c r="K6682">
        <v>2</v>
      </c>
      <c r="L6682">
        <v>15</v>
      </c>
      <c r="M6682">
        <v>0</v>
      </c>
      <c r="N6682">
        <f>VLOOKUP(K6682,'[1]input data'!$G$3:$H$180,2,FALSE)</f>
        <v>2</v>
      </c>
      <c r="O6682" t="str">
        <f t="shared" si="417"/>
        <v>93_15_2</v>
      </c>
      <c r="P6682">
        <f>SUMIF($O$3:$O$7726,O6682,$M$3:$M$7726)</f>
        <v>14079.66</v>
      </c>
      <c r="Q6682">
        <f t="shared" si="418"/>
        <v>0</v>
      </c>
      <c r="R6682" t="b">
        <f t="shared" si="419"/>
        <v>1</v>
      </c>
    </row>
    <row r="6683" spans="1:18" x14ac:dyDescent="0.3">
      <c r="A6683">
        <v>93</v>
      </c>
      <c r="B6683">
        <v>91</v>
      </c>
      <c r="C6683">
        <v>15</v>
      </c>
      <c r="D6683">
        <v>14079.66</v>
      </c>
      <c r="E6683">
        <f>VLOOKUP(B6683,'[1]input data'!$G$3:$H$180,2,FALSE)</f>
        <v>2</v>
      </c>
      <c r="F6683" t="str">
        <f t="shared" si="416"/>
        <v>93_15_2</v>
      </c>
      <c r="G6683">
        <f>_xlfn.MAXIFS($D$3:$D$7726,$F$3:$F$7726,$F6683)</f>
        <v>14079.66</v>
      </c>
      <c r="J6683">
        <v>93</v>
      </c>
      <c r="K6683">
        <v>91</v>
      </c>
      <c r="L6683">
        <v>15</v>
      </c>
      <c r="M6683">
        <v>14079.66</v>
      </c>
      <c r="N6683">
        <f>VLOOKUP(K6683,'[1]input data'!$G$3:$H$180,2,FALSE)</f>
        <v>2</v>
      </c>
      <c r="O6683" t="str">
        <f t="shared" si="417"/>
        <v>93_15_2</v>
      </c>
      <c r="P6683">
        <f>SUMIF($O$3:$O$7726,O6683,$M$3:$M$7726)</f>
        <v>14079.66</v>
      </c>
      <c r="Q6683">
        <f t="shared" si="418"/>
        <v>0</v>
      </c>
      <c r="R6683" t="b">
        <f t="shared" si="419"/>
        <v>1</v>
      </c>
    </row>
    <row r="6684" spans="1:18" x14ac:dyDescent="0.3">
      <c r="A6684">
        <v>93</v>
      </c>
      <c r="B6684">
        <v>11</v>
      </c>
      <c r="C6684">
        <v>15</v>
      </c>
      <c r="D6684">
        <v>22167.98</v>
      </c>
      <c r="E6684">
        <f>VLOOKUP(B6684,'[1]input data'!$G$3:$H$180,2,FALSE)</f>
        <v>11</v>
      </c>
      <c r="F6684" t="str">
        <f t="shared" si="416"/>
        <v>93_15_11</v>
      </c>
      <c r="G6684">
        <f>_xlfn.MAXIFS($D$3:$D$7726,$F$3:$F$7726,$F6684)</f>
        <v>22167.98</v>
      </c>
      <c r="J6684">
        <v>93</v>
      </c>
      <c r="K6684">
        <v>11</v>
      </c>
      <c r="L6684">
        <v>15</v>
      </c>
      <c r="M6684">
        <v>22167.98</v>
      </c>
      <c r="N6684">
        <f>VLOOKUP(K6684,'[1]input data'!$G$3:$H$180,2,FALSE)</f>
        <v>11</v>
      </c>
      <c r="O6684" t="str">
        <f t="shared" si="417"/>
        <v>93_15_11</v>
      </c>
      <c r="P6684">
        <f>SUMIF($O$3:$O$7726,O6684,$M$3:$M$7726)</f>
        <v>22167.98</v>
      </c>
      <c r="Q6684">
        <f t="shared" si="418"/>
        <v>0</v>
      </c>
      <c r="R6684" t="b">
        <f t="shared" si="419"/>
        <v>1</v>
      </c>
    </row>
    <row r="6685" spans="1:18" x14ac:dyDescent="0.3">
      <c r="A6685">
        <v>93</v>
      </c>
      <c r="B6685">
        <v>100</v>
      </c>
      <c r="C6685">
        <v>15</v>
      </c>
      <c r="D6685">
        <v>20990.44</v>
      </c>
      <c r="E6685">
        <f>VLOOKUP(B6685,'[1]input data'!$G$3:$H$180,2,FALSE)</f>
        <v>11</v>
      </c>
      <c r="F6685" t="str">
        <f t="shared" si="416"/>
        <v>93_15_11</v>
      </c>
      <c r="G6685">
        <f>_xlfn.MAXIFS($D$3:$D$7726,$F$3:$F$7726,$F6685)</f>
        <v>22167.98</v>
      </c>
      <c r="J6685">
        <v>93</v>
      </c>
      <c r="K6685">
        <v>100</v>
      </c>
      <c r="L6685">
        <v>15</v>
      </c>
      <c r="M6685">
        <v>0</v>
      </c>
      <c r="N6685">
        <f>VLOOKUP(K6685,'[1]input data'!$G$3:$H$180,2,FALSE)</f>
        <v>11</v>
      </c>
      <c r="O6685" t="str">
        <f t="shared" si="417"/>
        <v>93_15_11</v>
      </c>
      <c r="P6685">
        <f>SUMIF($O$3:$O$7726,O6685,$M$3:$M$7726)</f>
        <v>22167.98</v>
      </c>
      <c r="Q6685">
        <f t="shared" si="418"/>
        <v>0</v>
      </c>
      <c r="R6685" t="b">
        <f t="shared" si="419"/>
        <v>1</v>
      </c>
    </row>
    <row r="6686" spans="1:18" x14ac:dyDescent="0.3">
      <c r="A6686">
        <v>93</v>
      </c>
      <c r="B6686">
        <v>17</v>
      </c>
      <c r="C6686">
        <v>15</v>
      </c>
      <c r="D6686">
        <v>6570.93</v>
      </c>
      <c r="E6686">
        <f>VLOOKUP(B6686,'[1]input data'!$G$3:$H$180,2,FALSE)</f>
        <v>17</v>
      </c>
      <c r="F6686" t="str">
        <f t="shared" si="416"/>
        <v>93_15_17</v>
      </c>
      <c r="G6686">
        <f>_xlfn.MAXIFS($D$3:$D$7726,$F$3:$F$7726,$F6686)</f>
        <v>6599.63</v>
      </c>
      <c r="J6686">
        <v>93</v>
      </c>
      <c r="K6686">
        <v>17</v>
      </c>
      <c r="L6686">
        <v>15</v>
      </c>
      <c r="M6686">
        <v>0</v>
      </c>
      <c r="N6686">
        <f>VLOOKUP(K6686,'[1]input data'!$G$3:$H$180,2,FALSE)</f>
        <v>17</v>
      </c>
      <c r="O6686" t="str">
        <f t="shared" si="417"/>
        <v>93_15_17</v>
      </c>
      <c r="P6686">
        <f>SUMIF($O$3:$O$7726,O6686,$M$3:$M$7726)</f>
        <v>6599.63</v>
      </c>
      <c r="Q6686">
        <f t="shared" si="418"/>
        <v>0</v>
      </c>
      <c r="R6686" t="b">
        <f t="shared" si="419"/>
        <v>1</v>
      </c>
    </row>
    <row r="6687" spans="1:18" x14ac:dyDescent="0.3">
      <c r="A6687">
        <v>93</v>
      </c>
      <c r="B6687">
        <v>106</v>
      </c>
      <c r="C6687">
        <v>15</v>
      </c>
      <c r="D6687">
        <v>6599.63</v>
      </c>
      <c r="E6687">
        <f>VLOOKUP(B6687,'[1]input data'!$G$3:$H$180,2,FALSE)</f>
        <v>17</v>
      </c>
      <c r="F6687" t="str">
        <f t="shared" si="416"/>
        <v>93_15_17</v>
      </c>
      <c r="G6687">
        <f>_xlfn.MAXIFS($D$3:$D$7726,$F$3:$F$7726,$F6687)</f>
        <v>6599.63</v>
      </c>
      <c r="J6687">
        <v>93</v>
      </c>
      <c r="K6687">
        <v>106</v>
      </c>
      <c r="L6687">
        <v>15</v>
      </c>
      <c r="M6687">
        <v>6599.63</v>
      </c>
      <c r="N6687">
        <f>VLOOKUP(K6687,'[1]input data'!$G$3:$H$180,2,FALSE)</f>
        <v>17</v>
      </c>
      <c r="O6687" t="str">
        <f t="shared" si="417"/>
        <v>93_15_17</v>
      </c>
      <c r="P6687">
        <f>SUMIF($O$3:$O$7726,O6687,$M$3:$M$7726)</f>
        <v>6599.63</v>
      </c>
      <c r="Q6687">
        <f t="shared" si="418"/>
        <v>0</v>
      </c>
      <c r="R6687" t="b">
        <f t="shared" si="419"/>
        <v>1</v>
      </c>
    </row>
    <row r="6688" spans="1:18" x14ac:dyDescent="0.3">
      <c r="A6688">
        <v>93</v>
      </c>
      <c r="B6688">
        <v>19</v>
      </c>
      <c r="C6688">
        <v>15</v>
      </c>
      <c r="D6688">
        <v>1387.52</v>
      </c>
      <c r="E6688">
        <f>VLOOKUP(B6688,'[1]input data'!$G$3:$H$180,2,FALSE)</f>
        <v>19</v>
      </c>
      <c r="F6688" t="str">
        <f t="shared" si="416"/>
        <v>93_15_19</v>
      </c>
      <c r="G6688">
        <f>_xlfn.MAXIFS($D$3:$D$7726,$F$3:$F$7726,$F6688)</f>
        <v>2281.3200000000002</v>
      </c>
      <c r="J6688">
        <v>93</v>
      </c>
      <c r="K6688">
        <v>19</v>
      </c>
      <c r="L6688">
        <v>15</v>
      </c>
      <c r="M6688">
        <v>0</v>
      </c>
      <c r="N6688">
        <f>VLOOKUP(K6688,'[1]input data'!$G$3:$H$180,2,FALSE)</f>
        <v>19</v>
      </c>
      <c r="O6688" t="str">
        <f t="shared" si="417"/>
        <v>93_15_19</v>
      </c>
      <c r="P6688">
        <f>SUMIF($O$3:$O$7726,O6688,$M$3:$M$7726)</f>
        <v>2281.3200000000002</v>
      </c>
      <c r="Q6688">
        <f t="shared" si="418"/>
        <v>0</v>
      </c>
      <c r="R6688" t="b">
        <f t="shared" si="419"/>
        <v>1</v>
      </c>
    </row>
    <row r="6689" spans="1:18" x14ac:dyDescent="0.3">
      <c r="A6689">
        <v>93</v>
      </c>
      <c r="B6689">
        <v>108</v>
      </c>
      <c r="C6689">
        <v>15</v>
      </c>
      <c r="D6689">
        <v>2281.3200000000002</v>
      </c>
      <c r="E6689">
        <f>VLOOKUP(B6689,'[1]input data'!$G$3:$H$180,2,FALSE)</f>
        <v>19</v>
      </c>
      <c r="F6689" t="str">
        <f t="shared" si="416"/>
        <v>93_15_19</v>
      </c>
      <c r="G6689">
        <f>_xlfn.MAXIFS($D$3:$D$7726,$F$3:$F$7726,$F6689)</f>
        <v>2281.3200000000002</v>
      </c>
      <c r="J6689">
        <v>93</v>
      </c>
      <c r="K6689">
        <v>108</v>
      </c>
      <c r="L6689">
        <v>15</v>
      </c>
      <c r="M6689">
        <v>2281.3200000000002</v>
      </c>
      <c r="N6689">
        <f>VLOOKUP(K6689,'[1]input data'!$G$3:$H$180,2,FALSE)</f>
        <v>19</v>
      </c>
      <c r="O6689" t="str">
        <f t="shared" si="417"/>
        <v>93_15_19</v>
      </c>
      <c r="P6689">
        <f>SUMIF($O$3:$O$7726,O6689,$M$3:$M$7726)</f>
        <v>2281.3200000000002</v>
      </c>
      <c r="Q6689">
        <f t="shared" si="418"/>
        <v>0</v>
      </c>
      <c r="R6689" t="b">
        <f t="shared" si="419"/>
        <v>1</v>
      </c>
    </row>
    <row r="6690" spans="1:18" x14ac:dyDescent="0.3">
      <c r="A6690">
        <v>93</v>
      </c>
      <c r="B6690">
        <v>21</v>
      </c>
      <c r="C6690">
        <v>15</v>
      </c>
      <c r="D6690">
        <v>3747.96</v>
      </c>
      <c r="E6690">
        <f>VLOOKUP(B6690,'[1]input data'!$G$3:$H$180,2,FALSE)</f>
        <v>21</v>
      </c>
      <c r="F6690" t="str">
        <f t="shared" si="416"/>
        <v>93_15_21</v>
      </c>
      <c r="G6690">
        <f>_xlfn.MAXIFS($D$3:$D$7726,$F$3:$F$7726,$F6690)</f>
        <v>3747.96</v>
      </c>
      <c r="J6690">
        <v>93</v>
      </c>
      <c r="K6690">
        <v>21</v>
      </c>
      <c r="L6690">
        <v>15</v>
      </c>
      <c r="M6690">
        <v>3747.96</v>
      </c>
      <c r="N6690">
        <f>VLOOKUP(K6690,'[1]input data'!$G$3:$H$180,2,FALSE)</f>
        <v>21</v>
      </c>
      <c r="O6690" t="str">
        <f t="shared" si="417"/>
        <v>93_15_21</v>
      </c>
      <c r="P6690">
        <f>SUMIF($O$3:$O$7726,O6690,$M$3:$M$7726)</f>
        <v>3747.96</v>
      </c>
      <c r="Q6690">
        <f t="shared" si="418"/>
        <v>0</v>
      </c>
      <c r="R6690" t="b">
        <f t="shared" si="419"/>
        <v>1</v>
      </c>
    </row>
    <row r="6691" spans="1:18" x14ac:dyDescent="0.3">
      <c r="A6691">
        <v>93</v>
      </c>
      <c r="B6691">
        <v>110</v>
      </c>
      <c r="C6691">
        <v>15</v>
      </c>
      <c r="D6691">
        <v>1835.96</v>
      </c>
      <c r="E6691">
        <f>VLOOKUP(B6691,'[1]input data'!$G$3:$H$180,2,FALSE)</f>
        <v>21</v>
      </c>
      <c r="F6691" t="str">
        <f t="shared" si="416"/>
        <v>93_15_21</v>
      </c>
      <c r="G6691">
        <f>_xlfn.MAXIFS($D$3:$D$7726,$F$3:$F$7726,$F6691)</f>
        <v>3747.96</v>
      </c>
      <c r="J6691">
        <v>93</v>
      </c>
      <c r="K6691">
        <v>110</v>
      </c>
      <c r="L6691">
        <v>15</v>
      </c>
      <c r="M6691">
        <v>0</v>
      </c>
      <c r="N6691">
        <f>VLOOKUP(K6691,'[1]input data'!$G$3:$H$180,2,FALSE)</f>
        <v>21</v>
      </c>
      <c r="O6691" t="str">
        <f t="shared" si="417"/>
        <v>93_15_21</v>
      </c>
      <c r="P6691">
        <f>SUMIF($O$3:$O$7726,O6691,$M$3:$M$7726)</f>
        <v>3747.96</v>
      </c>
      <c r="Q6691">
        <f t="shared" si="418"/>
        <v>0</v>
      </c>
      <c r="R6691" t="b">
        <f t="shared" si="419"/>
        <v>1</v>
      </c>
    </row>
    <row r="6692" spans="1:18" x14ac:dyDescent="0.3">
      <c r="A6692">
        <v>93</v>
      </c>
      <c r="B6692">
        <v>112</v>
      </c>
      <c r="C6692">
        <v>15</v>
      </c>
      <c r="D6692">
        <v>25646.400000000001</v>
      </c>
      <c r="E6692">
        <f>VLOOKUP(B6692,'[1]input data'!$G$3:$H$180,2,FALSE)</f>
        <v>23</v>
      </c>
      <c r="F6692" t="str">
        <f t="shared" si="416"/>
        <v>93_15_23</v>
      </c>
      <c r="G6692">
        <f>_xlfn.MAXIFS($D$3:$D$7726,$F$3:$F$7726,$F6692)</f>
        <v>25646.400000000001</v>
      </c>
      <c r="J6692">
        <v>93</v>
      </c>
      <c r="K6692">
        <v>112</v>
      </c>
      <c r="L6692">
        <v>15</v>
      </c>
      <c r="M6692">
        <v>25646.400000000001</v>
      </c>
      <c r="N6692">
        <f>VLOOKUP(K6692,'[1]input data'!$G$3:$H$180,2,FALSE)</f>
        <v>23</v>
      </c>
      <c r="O6692" t="str">
        <f t="shared" si="417"/>
        <v>93_15_23</v>
      </c>
      <c r="P6692">
        <f>SUMIF($O$3:$O$7726,O6692,$M$3:$M$7726)</f>
        <v>25646.400000000001</v>
      </c>
      <c r="Q6692">
        <f t="shared" si="418"/>
        <v>0</v>
      </c>
      <c r="R6692" t="b">
        <f t="shared" si="419"/>
        <v>1</v>
      </c>
    </row>
    <row r="6693" spans="1:18" x14ac:dyDescent="0.3">
      <c r="A6693">
        <v>93</v>
      </c>
      <c r="B6693">
        <v>25</v>
      </c>
      <c r="C6693">
        <v>15</v>
      </c>
      <c r="D6693">
        <v>4395.05</v>
      </c>
      <c r="E6693">
        <f>VLOOKUP(B6693,'[1]input data'!$G$3:$H$180,2,FALSE)</f>
        <v>25</v>
      </c>
      <c r="F6693" t="str">
        <f t="shared" si="416"/>
        <v>93_15_25</v>
      </c>
      <c r="G6693">
        <f>_xlfn.MAXIFS($D$3:$D$7726,$F$3:$F$7726,$F6693)</f>
        <v>4395.05</v>
      </c>
      <c r="J6693">
        <v>93</v>
      </c>
      <c r="K6693">
        <v>25</v>
      </c>
      <c r="L6693">
        <v>15</v>
      </c>
      <c r="M6693">
        <v>4395.05</v>
      </c>
      <c r="N6693">
        <f>VLOOKUP(K6693,'[1]input data'!$G$3:$H$180,2,FALSE)</f>
        <v>25</v>
      </c>
      <c r="O6693" t="str">
        <f t="shared" si="417"/>
        <v>93_15_25</v>
      </c>
      <c r="P6693">
        <f>SUMIF($O$3:$O$7726,O6693,$M$3:$M$7726)</f>
        <v>4395.05</v>
      </c>
      <c r="Q6693">
        <f t="shared" si="418"/>
        <v>0</v>
      </c>
      <c r="R6693" t="b">
        <f t="shared" si="419"/>
        <v>1</v>
      </c>
    </row>
    <row r="6694" spans="1:18" x14ac:dyDescent="0.3">
      <c r="A6694">
        <v>93</v>
      </c>
      <c r="B6694">
        <v>114</v>
      </c>
      <c r="C6694">
        <v>15</v>
      </c>
      <c r="D6694">
        <v>537.49</v>
      </c>
      <c r="E6694">
        <f>VLOOKUP(B6694,'[1]input data'!$G$3:$H$180,2,FALSE)</f>
        <v>25</v>
      </c>
      <c r="F6694" t="str">
        <f t="shared" si="416"/>
        <v>93_15_25</v>
      </c>
      <c r="G6694">
        <f>_xlfn.MAXIFS($D$3:$D$7726,$F$3:$F$7726,$F6694)</f>
        <v>4395.05</v>
      </c>
      <c r="J6694">
        <v>93</v>
      </c>
      <c r="K6694">
        <v>114</v>
      </c>
      <c r="L6694">
        <v>15</v>
      </c>
      <c r="M6694">
        <v>0</v>
      </c>
      <c r="N6694">
        <f>VLOOKUP(K6694,'[1]input data'!$G$3:$H$180,2,FALSE)</f>
        <v>25</v>
      </c>
      <c r="O6694" t="str">
        <f t="shared" si="417"/>
        <v>93_15_25</v>
      </c>
      <c r="P6694">
        <f>SUMIF($O$3:$O$7726,O6694,$M$3:$M$7726)</f>
        <v>4395.05</v>
      </c>
      <c r="Q6694">
        <f t="shared" si="418"/>
        <v>0</v>
      </c>
      <c r="R6694" t="b">
        <f t="shared" si="419"/>
        <v>1</v>
      </c>
    </row>
    <row r="6695" spans="1:18" x14ac:dyDescent="0.3">
      <c r="A6695">
        <v>93</v>
      </c>
      <c r="B6695">
        <v>34</v>
      </c>
      <c r="C6695">
        <v>15</v>
      </c>
      <c r="D6695">
        <v>5424.44</v>
      </c>
      <c r="E6695">
        <f>VLOOKUP(B6695,'[1]input data'!$G$3:$H$180,2,FALSE)</f>
        <v>34</v>
      </c>
      <c r="F6695" t="str">
        <f t="shared" si="416"/>
        <v>93_15_34</v>
      </c>
      <c r="G6695">
        <f>_xlfn.MAXIFS($D$3:$D$7726,$F$3:$F$7726,$F6695)</f>
        <v>5424.44</v>
      </c>
      <c r="J6695">
        <v>93</v>
      </c>
      <c r="K6695">
        <v>34</v>
      </c>
      <c r="L6695">
        <v>15</v>
      </c>
      <c r="M6695">
        <v>5424.44</v>
      </c>
      <c r="N6695">
        <f>VLOOKUP(K6695,'[1]input data'!$G$3:$H$180,2,FALSE)</f>
        <v>34</v>
      </c>
      <c r="O6695" t="str">
        <f t="shared" si="417"/>
        <v>93_15_34</v>
      </c>
      <c r="P6695">
        <f>SUMIF($O$3:$O$7726,O6695,$M$3:$M$7726)</f>
        <v>5424.44</v>
      </c>
      <c r="Q6695">
        <f t="shared" si="418"/>
        <v>0</v>
      </c>
      <c r="R6695" t="b">
        <f t="shared" si="419"/>
        <v>1</v>
      </c>
    </row>
    <row r="6696" spans="1:18" x14ac:dyDescent="0.3">
      <c r="A6696">
        <v>93</v>
      </c>
      <c r="B6696">
        <v>87</v>
      </c>
      <c r="C6696">
        <v>15</v>
      </c>
      <c r="D6696">
        <v>231613.55</v>
      </c>
      <c r="E6696">
        <f>VLOOKUP(B6696,'[1]input data'!$G$3:$H$180,2,FALSE)</f>
        <v>87</v>
      </c>
      <c r="F6696" t="str">
        <f t="shared" si="416"/>
        <v>93_15_87</v>
      </c>
      <c r="G6696">
        <f>_xlfn.MAXIFS($D$3:$D$7726,$F$3:$F$7726,$F6696)</f>
        <v>231613.55</v>
      </c>
      <c r="J6696">
        <v>93</v>
      </c>
      <c r="K6696">
        <v>87</v>
      </c>
      <c r="L6696">
        <v>15</v>
      </c>
      <c r="M6696">
        <v>231613.55</v>
      </c>
      <c r="N6696">
        <f>VLOOKUP(K6696,'[1]input data'!$G$3:$H$180,2,FALSE)</f>
        <v>87</v>
      </c>
      <c r="O6696" t="str">
        <f t="shared" si="417"/>
        <v>93_15_87</v>
      </c>
      <c r="P6696">
        <f>SUMIF($O$3:$O$7726,O6696,$M$3:$M$7726)</f>
        <v>231613.55</v>
      </c>
      <c r="Q6696">
        <f t="shared" si="418"/>
        <v>0</v>
      </c>
      <c r="R6696" t="b">
        <f t="shared" si="419"/>
        <v>1</v>
      </c>
    </row>
    <row r="6697" spans="1:18" x14ac:dyDescent="0.3">
      <c r="A6697">
        <v>93</v>
      </c>
      <c r="B6697">
        <v>176</v>
      </c>
      <c r="C6697">
        <v>15</v>
      </c>
      <c r="D6697">
        <v>188928.08</v>
      </c>
      <c r="E6697">
        <f>VLOOKUP(B6697,'[1]input data'!$G$3:$H$180,2,FALSE)</f>
        <v>87</v>
      </c>
      <c r="F6697" t="str">
        <f t="shared" si="416"/>
        <v>93_15_87</v>
      </c>
      <c r="G6697">
        <f>_xlfn.MAXIFS($D$3:$D$7726,$F$3:$F$7726,$F6697)</f>
        <v>231613.55</v>
      </c>
      <c r="J6697">
        <v>93</v>
      </c>
      <c r="K6697">
        <v>176</v>
      </c>
      <c r="L6697">
        <v>15</v>
      </c>
      <c r="M6697">
        <v>0</v>
      </c>
      <c r="N6697">
        <f>VLOOKUP(K6697,'[1]input data'!$G$3:$H$180,2,FALSE)</f>
        <v>87</v>
      </c>
      <c r="O6697" t="str">
        <f t="shared" si="417"/>
        <v>93_15_87</v>
      </c>
      <c r="P6697">
        <f>SUMIF($O$3:$O$7726,O6697,$M$3:$M$7726)</f>
        <v>231613.55</v>
      </c>
      <c r="Q6697">
        <f t="shared" si="418"/>
        <v>0</v>
      </c>
      <c r="R6697" t="b">
        <f t="shared" si="419"/>
        <v>1</v>
      </c>
    </row>
    <row r="6698" spans="1:18" x14ac:dyDescent="0.3">
      <c r="A6698">
        <v>93</v>
      </c>
      <c r="B6698">
        <v>2</v>
      </c>
      <c r="C6698">
        <v>16</v>
      </c>
      <c r="D6698">
        <v>6213.12</v>
      </c>
      <c r="E6698">
        <f>VLOOKUP(B6698,'[1]input data'!$G$3:$H$180,2,FALSE)</f>
        <v>2</v>
      </c>
      <c r="F6698" t="str">
        <f t="shared" si="416"/>
        <v>93_16_2</v>
      </c>
      <c r="G6698">
        <f>_xlfn.MAXIFS($D$3:$D$7726,$F$3:$F$7726,$F6698)</f>
        <v>15143.75</v>
      </c>
      <c r="J6698">
        <v>93</v>
      </c>
      <c r="K6698">
        <v>2</v>
      </c>
      <c r="L6698">
        <v>16</v>
      </c>
      <c r="M6698">
        <v>0</v>
      </c>
      <c r="N6698">
        <f>VLOOKUP(K6698,'[1]input data'!$G$3:$H$180,2,FALSE)</f>
        <v>2</v>
      </c>
      <c r="O6698" t="str">
        <f t="shared" si="417"/>
        <v>93_16_2</v>
      </c>
      <c r="P6698">
        <f>SUMIF($O$3:$O$7726,O6698,$M$3:$M$7726)</f>
        <v>15143.75</v>
      </c>
      <c r="Q6698">
        <f t="shared" si="418"/>
        <v>0</v>
      </c>
      <c r="R6698" t="b">
        <f t="shared" si="419"/>
        <v>1</v>
      </c>
    </row>
    <row r="6699" spans="1:18" x14ac:dyDescent="0.3">
      <c r="A6699">
        <v>93</v>
      </c>
      <c r="B6699">
        <v>91</v>
      </c>
      <c r="C6699">
        <v>16</v>
      </c>
      <c r="D6699">
        <v>15143.75</v>
      </c>
      <c r="E6699">
        <f>VLOOKUP(B6699,'[1]input data'!$G$3:$H$180,2,FALSE)</f>
        <v>2</v>
      </c>
      <c r="F6699" t="str">
        <f t="shared" si="416"/>
        <v>93_16_2</v>
      </c>
      <c r="G6699">
        <f>_xlfn.MAXIFS($D$3:$D$7726,$F$3:$F$7726,$F6699)</f>
        <v>15143.75</v>
      </c>
      <c r="J6699">
        <v>93</v>
      </c>
      <c r="K6699">
        <v>91</v>
      </c>
      <c r="L6699">
        <v>16</v>
      </c>
      <c r="M6699">
        <v>15143.75</v>
      </c>
      <c r="N6699">
        <f>VLOOKUP(K6699,'[1]input data'!$G$3:$H$180,2,FALSE)</f>
        <v>2</v>
      </c>
      <c r="O6699" t="str">
        <f t="shared" si="417"/>
        <v>93_16_2</v>
      </c>
      <c r="P6699">
        <f>SUMIF($O$3:$O$7726,O6699,$M$3:$M$7726)</f>
        <v>15143.75</v>
      </c>
      <c r="Q6699">
        <f t="shared" si="418"/>
        <v>0</v>
      </c>
      <c r="R6699" t="b">
        <f t="shared" si="419"/>
        <v>1</v>
      </c>
    </row>
    <row r="6700" spans="1:18" x14ac:dyDescent="0.3">
      <c r="A6700">
        <v>93</v>
      </c>
      <c r="B6700">
        <v>9</v>
      </c>
      <c r="C6700">
        <v>16</v>
      </c>
      <c r="D6700">
        <v>10676.08</v>
      </c>
      <c r="E6700">
        <f>VLOOKUP(B6700,'[1]input data'!$G$3:$H$180,2,FALSE)</f>
        <v>9</v>
      </c>
      <c r="F6700" t="str">
        <f t="shared" si="416"/>
        <v>93_16_9</v>
      </c>
      <c r="G6700">
        <f>_xlfn.MAXIFS($D$3:$D$7726,$F$3:$F$7726,$F6700)</f>
        <v>10676.08</v>
      </c>
      <c r="J6700">
        <v>93</v>
      </c>
      <c r="K6700">
        <v>9</v>
      </c>
      <c r="L6700">
        <v>16</v>
      </c>
      <c r="M6700">
        <v>10676.08</v>
      </c>
      <c r="N6700">
        <f>VLOOKUP(K6700,'[1]input data'!$G$3:$H$180,2,FALSE)</f>
        <v>9</v>
      </c>
      <c r="O6700" t="str">
        <f t="shared" si="417"/>
        <v>93_16_9</v>
      </c>
      <c r="P6700">
        <f>SUMIF($O$3:$O$7726,O6700,$M$3:$M$7726)</f>
        <v>10676.08</v>
      </c>
      <c r="Q6700">
        <f t="shared" si="418"/>
        <v>0</v>
      </c>
      <c r="R6700" t="b">
        <f t="shared" si="419"/>
        <v>1</v>
      </c>
    </row>
    <row r="6701" spans="1:18" x14ac:dyDescent="0.3">
      <c r="A6701">
        <v>93</v>
      </c>
      <c r="B6701">
        <v>98</v>
      </c>
      <c r="C6701">
        <v>16</v>
      </c>
      <c r="D6701">
        <v>9466.0400000000009</v>
      </c>
      <c r="E6701">
        <f>VLOOKUP(B6701,'[1]input data'!$G$3:$H$180,2,FALSE)</f>
        <v>9</v>
      </c>
      <c r="F6701" t="str">
        <f t="shared" si="416"/>
        <v>93_16_9</v>
      </c>
      <c r="G6701">
        <f>_xlfn.MAXIFS($D$3:$D$7726,$F$3:$F$7726,$F6701)</f>
        <v>10676.08</v>
      </c>
      <c r="J6701">
        <v>93</v>
      </c>
      <c r="K6701">
        <v>98</v>
      </c>
      <c r="L6701">
        <v>16</v>
      </c>
      <c r="M6701">
        <v>0</v>
      </c>
      <c r="N6701">
        <f>VLOOKUP(K6701,'[1]input data'!$G$3:$H$180,2,FALSE)</f>
        <v>9</v>
      </c>
      <c r="O6701" t="str">
        <f t="shared" si="417"/>
        <v>93_16_9</v>
      </c>
      <c r="P6701">
        <f>SUMIF($O$3:$O$7726,O6701,$M$3:$M$7726)</f>
        <v>10676.08</v>
      </c>
      <c r="Q6701">
        <f t="shared" si="418"/>
        <v>0</v>
      </c>
      <c r="R6701" t="b">
        <f t="shared" si="419"/>
        <v>1</v>
      </c>
    </row>
    <row r="6702" spans="1:18" x14ac:dyDescent="0.3">
      <c r="A6702">
        <v>93</v>
      </c>
      <c r="B6702">
        <v>15</v>
      </c>
      <c r="C6702">
        <v>16</v>
      </c>
      <c r="D6702">
        <v>5034.1099999999997</v>
      </c>
      <c r="E6702">
        <f>VLOOKUP(B6702,'[1]input data'!$G$3:$H$180,2,FALSE)</f>
        <v>15</v>
      </c>
      <c r="F6702" t="str">
        <f t="shared" si="416"/>
        <v>93_16_15</v>
      </c>
      <c r="G6702">
        <f>_xlfn.MAXIFS($D$3:$D$7726,$F$3:$F$7726,$F6702)</f>
        <v>5034.1099999999997</v>
      </c>
      <c r="J6702">
        <v>93</v>
      </c>
      <c r="K6702">
        <v>15</v>
      </c>
      <c r="L6702">
        <v>16</v>
      </c>
      <c r="M6702">
        <v>5034.1099999999997</v>
      </c>
      <c r="N6702">
        <f>VLOOKUP(K6702,'[1]input data'!$G$3:$H$180,2,FALSE)</f>
        <v>15</v>
      </c>
      <c r="O6702" t="str">
        <f t="shared" si="417"/>
        <v>93_16_15</v>
      </c>
      <c r="P6702">
        <f>SUMIF($O$3:$O$7726,O6702,$M$3:$M$7726)</f>
        <v>5034.1099999999997</v>
      </c>
      <c r="Q6702">
        <f t="shared" si="418"/>
        <v>0</v>
      </c>
      <c r="R6702" t="b">
        <f t="shared" si="419"/>
        <v>1</v>
      </c>
    </row>
    <row r="6703" spans="1:18" x14ac:dyDescent="0.3">
      <c r="A6703">
        <v>93</v>
      </c>
      <c r="B6703">
        <v>104</v>
      </c>
      <c r="C6703">
        <v>16</v>
      </c>
      <c r="D6703">
        <v>5016.22</v>
      </c>
      <c r="E6703">
        <f>VLOOKUP(B6703,'[1]input data'!$G$3:$H$180,2,FALSE)</f>
        <v>15</v>
      </c>
      <c r="F6703" t="str">
        <f t="shared" si="416"/>
        <v>93_16_15</v>
      </c>
      <c r="G6703">
        <f>_xlfn.MAXIFS($D$3:$D$7726,$F$3:$F$7726,$F6703)</f>
        <v>5034.1099999999997</v>
      </c>
      <c r="J6703">
        <v>93</v>
      </c>
      <c r="K6703">
        <v>104</v>
      </c>
      <c r="L6703">
        <v>16</v>
      </c>
      <c r="M6703">
        <v>0</v>
      </c>
      <c r="N6703">
        <f>VLOOKUP(K6703,'[1]input data'!$G$3:$H$180,2,FALSE)</f>
        <v>15</v>
      </c>
      <c r="O6703" t="str">
        <f t="shared" si="417"/>
        <v>93_16_15</v>
      </c>
      <c r="P6703">
        <f>SUMIF($O$3:$O$7726,O6703,$M$3:$M$7726)</f>
        <v>5034.1099999999997</v>
      </c>
      <c r="Q6703">
        <f t="shared" si="418"/>
        <v>0</v>
      </c>
      <c r="R6703" t="b">
        <f t="shared" si="419"/>
        <v>1</v>
      </c>
    </row>
    <row r="6704" spans="1:18" x14ac:dyDescent="0.3">
      <c r="A6704">
        <v>93</v>
      </c>
      <c r="B6704">
        <v>28</v>
      </c>
      <c r="C6704">
        <v>16</v>
      </c>
      <c r="D6704">
        <v>9422.99</v>
      </c>
      <c r="E6704">
        <f>VLOOKUP(B6704,'[1]input data'!$G$3:$H$180,2,FALSE)</f>
        <v>28</v>
      </c>
      <c r="F6704" t="str">
        <f t="shared" si="416"/>
        <v>93_16_28</v>
      </c>
      <c r="G6704">
        <f>_xlfn.MAXIFS($D$3:$D$7726,$F$3:$F$7726,$F6704)</f>
        <v>9422.99</v>
      </c>
      <c r="J6704">
        <v>93</v>
      </c>
      <c r="K6704">
        <v>28</v>
      </c>
      <c r="L6704">
        <v>16</v>
      </c>
      <c r="M6704">
        <v>9422.99</v>
      </c>
      <c r="N6704">
        <f>VLOOKUP(K6704,'[1]input data'!$G$3:$H$180,2,FALSE)</f>
        <v>28</v>
      </c>
      <c r="O6704" t="str">
        <f t="shared" si="417"/>
        <v>93_16_28</v>
      </c>
      <c r="P6704">
        <f>SUMIF($O$3:$O$7726,O6704,$M$3:$M$7726)</f>
        <v>9422.99</v>
      </c>
      <c r="Q6704">
        <f t="shared" si="418"/>
        <v>0</v>
      </c>
      <c r="R6704" t="b">
        <f t="shared" si="419"/>
        <v>1</v>
      </c>
    </row>
    <row r="6705" spans="1:18" x14ac:dyDescent="0.3">
      <c r="A6705">
        <v>93</v>
      </c>
      <c r="B6705">
        <v>117</v>
      </c>
      <c r="C6705">
        <v>16</v>
      </c>
      <c r="D6705">
        <v>6264.88</v>
      </c>
      <c r="E6705">
        <f>VLOOKUP(B6705,'[1]input data'!$G$3:$H$180,2,FALSE)</f>
        <v>28</v>
      </c>
      <c r="F6705" t="str">
        <f t="shared" si="416"/>
        <v>93_16_28</v>
      </c>
      <c r="G6705">
        <f>_xlfn.MAXIFS($D$3:$D$7726,$F$3:$F$7726,$F6705)</f>
        <v>9422.99</v>
      </c>
      <c r="J6705">
        <v>93</v>
      </c>
      <c r="K6705">
        <v>117</v>
      </c>
      <c r="L6705">
        <v>16</v>
      </c>
      <c r="M6705">
        <v>0</v>
      </c>
      <c r="N6705">
        <f>VLOOKUP(K6705,'[1]input data'!$G$3:$H$180,2,FALSE)</f>
        <v>28</v>
      </c>
      <c r="O6705" t="str">
        <f t="shared" si="417"/>
        <v>93_16_28</v>
      </c>
      <c r="P6705">
        <f>SUMIF($O$3:$O$7726,O6705,$M$3:$M$7726)</f>
        <v>9422.99</v>
      </c>
      <c r="Q6705">
        <f t="shared" si="418"/>
        <v>0</v>
      </c>
      <c r="R6705" t="b">
        <f t="shared" si="419"/>
        <v>1</v>
      </c>
    </row>
    <row r="6706" spans="1:18" x14ac:dyDescent="0.3">
      <c r="A6706">
        <v>93</v>
      </c>
      <c r="B6706">
        <v>30</v>
      </c>
      <c r="C6706">
        <v>16</v>
      </c>
      <c r="D6706">
        <v>3367</v>
      </c>
      <c r="E6706">
        <f>VLOOKUP(B6706,'[1]input data'!$G$3:$H$180,2,FALSE)</f>
        <v>30</v>
      </c>
      <c r="F6706" t="str">
        <f t="shared" si="416"/>
        <v>93_16_30</v>
      </c>
      <c r="G6706">
        <f>_xlfn.MAXIFS($D$3:$D$7726,$F$3:$F$7726,$F6706)</f>
        <v>3367</v>
      </c>
      <c r="J6706">
        <v>93</v>
      </c>
      <c r="K6706">
        <v>30</v>
      </c>
      <c r="L6706">
        <v>16</v>
      </c>
      <c r="M6706">
        <v>3367</v>
      </c>
      <c r="N6706">
        <f>VLOOKUP(K6706,'[1]input data'!$G$3:$H$180,2,FALSE)</f>
        <v>30</v>
      </c>
      <c r="O6706" t="str">
        <f t="shared" si="417"/>
        <v>93_16_30</v>
      </c>
      <c r="P6706">
        <f>SUMIF($O$3:$O$7726,O6706,$M$3:$M$7726)</f>
        <v>3367</v>
      </c>
      <c r="Q6706">
        <f t="shared" si="418"/>
        <v>0</v>
      </c>
      <c r="R6706" t="b">
        <f t="shared" si="419"/>
        <v>1</v>
      </c>
    </row>
    <row r="6707" spans="1:18" x14ac:dyDescent="0.3">
      <c r="A6707">
        <v>93</v>
      </c>
      <c r="B6707">
        <v>119</v>
      </c>
      <c r="C6707">
        <v>16</v>
      </c>
      <c r="D6707">
        <v>1147.82</v>
      </c>
      <c r="E6707">
        <f>VLOOKUP(B6707,'[1]input data'!$G$3:$H$180,2,FALSE)</f>
        <v>30</v>
      </c>
      <c r="F6707" t="str">
        <f t="shared" si="416"/>
        <v>93_16_30</v>
      </c>
      <c r="G6707">
        <f>_xlfn.MAXIFS($D$3:$D$7726,$F$3:$F$7726,$F6707)</f>
        <v>3367</v>
      </c>
      <c r="J6707">
        <v>93</v>
      </c>
      <c r="K6707">
        <v>119</v>
      </c>
      <c r="L6707">
        <v>16</v>
      </c>
      <c r="M6707">
        <v>0</v>
      </c>
      <c r="N6707">
        <f>VLOOKUP(K6707,'[1]input data'!$G$3:$H$180,2,FALSE)</f>
        <v>30</v>
      </c>
      <c r="O6707" t="str">
        <f t="shared" si="417"/>
        <v>93_16_30</v>
      </c>
      <c r="P6707">
        <f>SUMIF($O$3:$O$7726,O6707,$M$3:$M$7726)</f>
        <v>3367</v>
      </c>
      <c r="Q6707">
        <f t="shared" si="418"/>
        <v>0</v>
      </c>
      <c r="R6707" t="b">
        <f t="shared" si="419"/>
        <v>1</v>
      </c>
    </row>
    <row r="6708" spans="1:18" x14ac:dyDescent="0.3">
      <c r="A6708">
        <v>93</v>
      </c>
      <c r="B6708">
        <v>32</v>
      </c>
      <c r="C6708">
        <v>16</v>
      </c>
      <c r="D6708">
        <v>2235.5700000000002</v>
      </c>
      <c r="E6708">
        <f>VLOOKUP(B6708,'[1]input data'!$G$3:$H$180,2,FALSE)</f>
        <v>32</v>
      </c>
      <c r="F6708" t="str">
        <f t="shared" si="416"/>
        <v>93_16_32</v>
      </c>
      <c r="G6708">
        <f>_xlfn.MAXIFS($D$3:$D$7726,$F$3:$F$7726,$F6708)</f>
        <v>2235.5700000000002</v>
      </c>
      <c r="J6708">
        <v>93</v>
      </c>
      <c r="K6708">
        <v>32</v>
      </c>
      <c r="L6708">
        <v>16</v>
      </c>
      <c r="M6708">
        <v>2235.5700000000002</v>
      </c>
      <c r="N6708">
        <f>VLOOKUP(K6708,'[1]input data'!$G$3:$H$180,2,FALSE)</f>
        <v>32</v>
      </c>
      <c r="O6708" t="str">
        <f t="shared" si="417"/>
        <v>93_16_32</v>
      </c>
      <c r="P6708">
        <f>SUMIF($O$3:$O$7726,O6708,$M$3:$M$7726)</f>
        <v>2235.5700000000002</v>
      </c>
      <c r="Q6708">
        <f t="shared" si="418"/>
        <v>0</v>
      </c>
      <c r="R6708" t="b">
        <f t="shared" si="419"/>
        <v>1</v>
      </c>
    </row>
    <row r="6709" spans="1:18" x14ac:dyDescent="0.3">
      <c r="A6709">
        <v>93</v>
      </c>
      <c r="B6709">
        <v>121</v>
      </c>
      <c r="C6709">
        <v>16</v>
      </c>
      <c r="D6709">
        <v>1533.34</v>
      </c>
      <c r="E6709">
        <f>VLOOKUP(B6709,'[1]input data'!$G$3:$H$180,2,FALSE)</f>
        <v>32</v>
      </c>
      <c r="F6709" t="str">
        <f t="shared" si="416"/>
        <v>93_16_32</v>
      </c>
      <c r="G6709">
        <f>_xlfn.MAXIFS($D$3:$D$7726,$F$3:$F$7726,$F6709)</f>
        <v>2235.5700000000002</v>
      </c>
      <c r="J6709">
        <v>93</v>
      </c>
      <c r="K6709">
        <v>121</v>
      </c>
      <c r="L6709">
        <v>16</v>
      </c>
      <c r="M6709">
        <v>0</v>
      </c>
      <c r="N6709">
        <f>VLOOKUP(K6709,'[1]input data'!$G$3:$H$180,2,FALSE)</f>
        <v>32</v>
      </c>
      <c r="O6709" t="str">
        <f t="shared" si="417"/>
        <v>93_16_32</v>
      </c>
      <c r="P6709">
        <f>SUMIF($O$3:$O$7726,O6709,$M$3:$M$7726)</f>
        <v>2235.5700000000002</v>
      </c>
      <c r="Q6709">
        <f t="shared" si="418"/>
        <v>0</v>
      </c>
      <c r="R6709" t="b">
        <f t="shared" si="419"/>
        <v>1</v>
      </c>
    </row>
    <row r="6710" spans="1:18" x14ac:dyDescent="0.3">
      <c r="A6710">
        <v>93</v>
      </c>
      <c r="B6710">
        <v>7</v>
      </c>
      <c r="C6710">
        <v>17</v>
      </c>
      <c r="D6710">
        <v>9214.44</v>
      </c>
      <c r="E6710">
        <f>VLOOKUP(B6710,'[1]input data'!$G$3:$H$180,2,FALSE)</f>
        <v>7</v>
      </c>
      <c r="F6710" t="str">
        <f t="shared" si="416"/>
        <v>93_17_7</v>
      </c>
      <c r="G6710">
        <f>_xlfn.MAXIFS($D$3:$D$7726,$F$3:$F$7726,$F6710)</f>
        <v>9608.9699999999993</v>
      </c>
      <c r="J6710">
        <v>93</v>
      </c>
      <c r="K6710">
        <v>7</v>
      </c>
      <c r="L6710">
        <v>17</v>
      </c>
      <c r="M6710">
        <v>0</v>
      </c>
      <c r="N6710">
        <f>VLOOKUP(K6710,'[1]input data'!$G$3:$H$180,2,FALSE)</f>
        <v>7</v>
      </c>
      <c r="O6710" t="str">
        <f t="shared" si="417"/>
        <v>93_17_7</v>
      </c>
      <c r="P6710">
        <f>SUMIF($O$3:$O$7726,O6710,$M$3:$M$7726)</f>
        <v>9608.9699999999993</v>
      </c>
      <c r="Q6710">
        <f t="shared" si="418"/>
        <v>0</v>
      </c>
      <c r="R6710" t="b">
        <f t="shared" si="419"/>
        <v>1</v>
      </c>
    </row>
    <row r="6711" spans="1:18" x14ac:dyDescent="0.3">
      <c r="A6711">
        <v>93</v>
      </c>
      <c r="B6711">
        <v>96</v>
      </c>
      <c r="C6711">
        <v>17</v>
      </c>
      <c r="D6711">
        <v>9608.9699999999993</v>
      </c>
      <c r="E6711">
        <f>VLOOKUP(B6711,'[1]input data'!$G$3:$H$180,2,FALSE)</f>
        <v>7</v>
      </c>
      <c r="F6711" t="str">
        <f t="shared" si="416"/>
        <v>93_17_7</v>
      </c>
      <c r="G6711">
        <f>_xlfn.MAXIFS($D$3:$D$7726,$F$3:$F$7726,$F6711)</f>
        <v>9608.9699999999993</v>
      </c>
      <c r="J6711">
        <v>93</v>
      </c>
      <c r="K6711">
        <v>96</v>
      </c>
      <c r="L6711">
        <v>17</v>
      </c>
      <c r="M6711">
        <v>9608.9699999999993</v>
      </c>
      <c r="N6711">
        <f>VLOOKUP(K6711,'[1]input data'!$G$3:$H$180,2,FALSE)</f>
        <v>7</v>
      </c>
      <c r="O6711" t="str">
        <f t="shared" si="417"/>
        <v>93_17_7</v>
      </c>
      <c r="P6711">
        <f>SUMIF($O$3:$O$7726,O6711,$M$3:$M$7726)</f>
        <v>9608.9699999999993</v>
      </c>
      <c r="Q6711">
        <f t="shared" si="418"/>
        <v>0</v>
      </c>
      <c r="R6711" t="b">
        <f t="shared" si="419"/>
        <v>1</v>
      </c>
    </row>
    <row r="6712" spans="1:18" x14ac:dyDescent="0.3">
      <c r="A6712">
        <v>93</v>
      </c>
      <c r="B6712">
        <v>8</v>
      </c>
      <c r="C6712">
        <v>17</v>
      </c>
      <c r="D6712">
        <v>9819.2000000000007</v>
      </c>
      <c r="E6712">
        <f>VLOOKUP(B6712,'[1]input data'!$G$3:$H$180,2,FALSE)</f>
        <v>8</v>
      </c>
      <c r="F6712" t="str">
        <f t="shared" si="416"/>
        <v>93_17_8</v>
      </c>
      <c r="G6712">
        <f>_xlfn.MAXIFS($D$3:$D$7726,$F$3:$F$7726,$F6712)</f>
        <v>14134.5</v>
      </c>
      <c r="J6712">
        <v>93</v>
      </c>
      <c r="K6712">
        <v>8</v>
      </c>
      <c r="L6712">
        <v>17</v>
      </c>
      <c r="M6712">
        <v>0</v>
      </c>
      <c r="N6712">
        <f>VLOOKUP(K6712,'[1]input data'!$G$3:$H$180,2,FALSE)</f>
        <v>8</v>
      </c>
      <c r="O6712" t="str">
        <f t="shared" si="417"/>
        <v>93_17_8</v>
      </c>
      <c r="P6712">
        <f>SUMIF($O$3:$O$7726,O6712,$M$3:$M$7726)</f>
        <v>14134.5</v>
      </c>
      <c r="Q6712">
        <f t="shared" si="418"/>
        <v>0</v>
      </c>
      <c r="R6712" t="b">
        <f t="shared" si="419"/>
        <v>1</v>
      </c>
    </row>
    <row r="6713" spans="1:18" x14ac:dyDescent="0.3">
      <c r="A6713">
        <v>93</v>
      </c>
      <c r="B6713">
        <v>97</v>
      </c>
      <c r="C6713">
        <v>17</v>
      </c>
      <c r="D6713">
        <v>14134.5</v>
      </c>
      <c r="E6713">
        <f>VLOOKUP(B6713,'[1]input data'!$G$3:$H$180,2,FALSE)</f>
        <v>8</v>
      </c>
      <c r="F6713" t="str">
        <f t="shared" si="416"/>
        <v>93_17_8</v>
      </c>
      <c r="G6713">
        <f>_xlfn.MAXIFS($D$3:$D$7726,$F$3:$F$7726,$F6713)</f>
        <v>14134.5</v>
      </c>
      <c r="J6713">
        <v>93</v>
      </c>
      <c r="K6713">
        <v>97</v>
      </c>
      <c r="L6713">
        <v>17</v>
      </c>
      <c r="M6713">
        <v>14134.5</v>
      </c>
      <c r="N6713">
        <f>VLOOKUP(K6713,'[1]input data'!$G$3:$H$180,2,FALSE)</f>
        <v>8</v>
      </c>
      <c r="O6713" t="str">
        <f t="shared" si="417"/>
        <v>93_17_8</v>
      </c>
      <c r="P6713">
        <f>SUMIF($O$3:$O$7726,O6713,$M$3:$M$7726)</f>
        <v>14134.5</v>
      </c>
      <c r="Q6713">
        <f t="shared" si="418"/>
        <v>0</v>
      </c>
      <c r="R6713" t="b">
        <f t="shared" si="419"/>
        <v>1</v>
      </c>
    </row>
    <row r="6714" spans="1:18" x14ac:dyDescent="0.3">
      <c r="A6714">
        <v>93</v>
      </c>
      <c r="B6714">
        <v>10</v>
      </c>
      <c r="C6714">
        <v>17</v>
      </c>
      <c r="D6714">
        <v>13804.03</v>
      </c>
      <c r="E6714">
        <f>VLOOKUP(B6714,'[1]input data'!$G$3:$H$180,2,FALSE)</f>
        <v>10</v>
      </c>
      <c r="F6714" t="str">
        <f t="shared" si="416"/>
        <v>93_17_10</v>
      </c>
      <c r="G6714">
        <f>_xlfn.MAXIFS($D$3:$D$7726,$F$3:$F$7726,$F6714)</f>
        <v>15865.08</v>
      </c>
      <c r="J6714">
        <v>93</v>
      </c>
      <c r="K6714">
        <v>10</v>
      </c>
      <c r="L6714">
        <v>17</v>
      </c>
      <c r="M6714">
        <v>0</v>
      </c>
      <c r="N6714">
        <f>VLOOKUP(K6714,'[1]input data'!$G$3:$H$180,2,FALSE)</f>
        <v>10</v>
      </c>
      <c r="O6714" t="str">
        <f t="shared" si="417"/>
        <v>93_17_10</v>
      </c>
      <c r="P6714">
        <f>SUMIF($O$3:$O$7726,O6714,$M$3:$M$7726)</f>
        <v>15865.08</v>
      </c>
      <c r="Q6714">
        <f t="shared" si="418"/>
        <v>0</v>
      </c>
      <c r="R6714" t="b">
        <f t="shared" si="419"/>
        <v>1</v>
      </c>
    </row>
    <row r="6715" spans="1:18" x14ac:dyDescent="0.3">
      <c r="A6715">
        <v>93</v>
      </c>
      <c r="B6715">
        <v>99</v>
      </c>
      <c r="C6715">
        <v>17</v>
      </c>
      <c r="D6715">
        <v>15865.08</v>
      </c>
      <c r="E6715">
        <f>VLOOKUP(B6715,'[1]input data'!$G$3:$H$180,2,FALSE)</f>
        <v>10</v>
      </c>
      <c r="F6715" t="str">
        <f t="shared" si="416"/>
        <v>93_17_10</v>
      </c>
      <c r="G6715">
        <f>_xlfn.MAXIFS($D$3:$D$7726,$F$3:$F$7726,$F6715)</f>
        <v>15865.08</v>
      </c>
      <c r="J6715">
        <v>93</v>
      </c>
      <c r="K6715">
        <v>99</v>
      </c>
      <c r="L6715">
        <v>17</v>
      </c>
      <c r="M6715">
        <v>15865.08</v>
      </c>
      <c r="N6715">
        <f>VLOOKUP(K6715,'[1]input data'!$G$3:$H$180,2,FALSE)</f>
        <v>10</v>
      </c>
      <c r="O6715" t="str">
        <f t="shared" si="417"/>
        <v>93_17_10</v>
      </c>
      <c r="P6715">
        <f>SUMIF($O$3:$O$7726,O6715,$M$3:$M$7726)</f>
        <v>15865.08</v>
      </c>
      <c r="Q6715">
        <f t="shared" si="418"/>
        <v>0</v>
      </c>
      <c r="R6715" t="b">
        <f t="shared" si="419"/>
        <v>1</v>
      </c>
    </row>
    <row r="6716" spans="1:18" x14ac:dyDescent="0.3">
      <c r="A6716">
        <v>93</v>
      </c>
      <c r="B6716">
        <v>12</v>
      </c>
      <c r="C6716">
        <v>17</v>
      </c>
      <c r="D6716">
        <v>10912.78</v>
      </c>
      <c r="E6716">
        <f>VLOOKUP(B6716,'[1]input data'!$G$3:$H$180,2,FALSE)</f>
        <v>12</v>
      </c>
      <c r="F6716" t="str">
        <f t="shared" si="416"/>
        <v>93_17_12</v>
      </c>
      <c r="G6716">
        <f>_xlfn.MAXIFS($D$3:$D$7726,$F$3:$F$7726,$F6716)</f>
        <v>15041.86</v>
      </c>
      <c r="J6716">
        <v>93</v>
      </c>
      <c r="K6716">
        <v>12</v>
      </c>
      <c r="L6716">
        <v>17</v>
      </c>
      <c r="M6716">
        <v>0</v>
      </c>
      <c r="N6716">
        <f>VLOOKUP(K6716,'[1]input data'!$G$3:$H$180,2,FALSE)</f>
        <v>12</v>
      </c>
      <c r="O6716" t="str">
        <f t="shared" si="417"/>
        <v>93_17_12</v>
      </c>
      <c r="P6716">
        <f>SUMIF($O$3:$O$7726,O6716,$M$3:$M$7726)</f>
        <v>15041.86</v>
      </c>
      <c r="Q6716">
        <f t="shared" si="418"/>
        <v>0</v>
      </c>
      <c r="R6716" t="b">
        <f t="shared" si="419"/>
        <v>1</v>
      </c>
    </row>
    <row r="6717" spans="1:18" x14ac:dyDescent="0.3">
      <c r="A6717">
        <v>93</v>
      </c>
      <c r="B6717">
        <v>101</v>
      </c>
      <c r="C6717">
        <v>17</v>
      </c>
      <c r="D6717">
        <v>15041.86</v>
      </c>
      <c r="E6717">
        <f>VLOOKUP(B6717,'[1]input data'!$G$3:$H$180,2,FALSE)</f>
        <v>12</v>
      </c>
      <c r="F6717" t="str">
        <f t="shared" si="416"/>
        <v>93_17_12</v>
      </c>
      <c r="G6717">
        <f>_xlfn.MAXIFS($D$3:$D$7726,$F$3:$F$7726,$F6717)</f>
        <v>15041.86</v>
      </c>
      <c r="J6717">
        <v>93</v>
      </c>
      <c r="K6717">
        <v>101</v>
      </c>
      <c r="L6717">
        <v>17</v>
      </c>
      <c r="M6717">
        <v>15041.86</v>
      </c>
      <c r="N6717">
        <f>VLOOKUP(K6717,'[1]input data'!$G$3:$H$180,2,FALSE)</f>
        <v>12</v>
      </c>
      <c r="O6717" t="str">
        <f t="shared" si="417"/>
        <v>93_17_12</v>
      </c>
      <c r="P6717">
        <f>SUMIF($O$3:$O$7726,O6717,$M$3:$M$7726)</f>
        <v>15041.86</v>
      </c>
      <c r="Q6717">
        <f t="shared" si="418"/>
        <v>0</v>
      </c>
      <c r="R6717" t="b">
        <f t="shared" si="419"/>
        <v>1</v>
      </c>
    </row>
    <row r="6718" spans="1:18" x14ac:dyDescent="0.3">
      <c r="A6718">
        <v>93</v>
      </c>
      <c r="B6718">
        <v>13</v>
      </c>
      <c r="C6718">
        <v>17</v>
      </c>
      <c r="D6718">
        <v>4838.6499999999996</v>
      </c>
      <c r="E6718">
        <f>VLOOKUP(B6718,'[1]input data'!$G$3:$H$180,2,FALSE)</f>
        <v>13</v>
      </c>
      <c r="F6718" t="str">
        <f t="shared" si="416"/>
        <v>93_17_13</v>
      </c>
      <c r="G6718">
        <f>_xlfn.MAXIFS($D$3:$D$7726,$F$3:$F$7726,$F6718)</f>
        <v>6830.77</v>
      </c>
      <c r="J6718">
        <v>93</v>
      </c>
      <c r="K6718">
        <v>13</v>
      </c>
      <c r="L6718">
        <v>17</v>
      </c>
      <c r="M6718">
        <v>0</v>
      </c>
      <c r="N6718">
        <f>VLOOKUP(K6718,'[1]input data'!$G$3:$H$180,2,FALSE)</f>
        <v>13</v>
      </c>
      <c r="O6718" t="str">
        <f t="shared" si="417"/>
        <v>93_17_13</v>
      </c>
      <c r="P6718">
        <f>SUMIF($O$3:$O$7726,O6718,$M$3:$M$7726)</f>
        <v>6830.77</v>
      </c>
      <c r="Q6718">
        <f t="shared" si="418"/>
        <v>0</v>
      </c>
      <c r="R6718" t="b">
        <f t="shared" si="419"/>
        <v>1</v>
      </c>
    </row>
    <row r="6719" spans="1:18" x14ac:dyDescent="0.3">
      <c r="A6719">
        <v>93</v>
      </c>
      <c r="B6719">
        <v>102</v>
      </c>
      <c r="C6719">
        <v>17</v>
      </c>
      <c r="D6719">
        <v>6830.77</v>
      </c>
      <c r="E6719">
        <f>VLOOKUP(B6719,'[1]input data'!$G$3:$H$180,2,FALSE)</f>
        <v>13</v>
      </c>
      <c r="F6719" t="str">
        <f t="shared" si="416"/>
        <v>93_17_13</v>
      </c>
      <c r="G6719">
        <f>_xlfn.MAXIFS($D$3:$D$7726,$F$3:$F$7726,$F6719)</f>
        <v>6830.77</v>
      </c>
      <c r="J6719">
        <v>93</v>
      </c>
      <c r="K6719">
        <v>102</v>
      </c>
      <c r="L6719">
        <v>17</v>
      </c>
      <c r="M6719">
        <v>6830.77</v>
      </c>
      <c r="N6719">
        <f>VLOOKUP(K6719,'[1]input data'!$G$3:$H$180,2,FALSE)</f>
        <v>13</v>
      </c>
      <c r="O6719" t="str">
        <f t="shared" si="417"/>
        <v>93_17_13</v>
      </c>
      <c r="P6719">
        <f>SUMIF($O$3:$O$7726,O6719,$M$3:$M$7726)</f>
        <v>6830.77</v>
      </c>
      <c r="Q6719">
        <f t="shared" si="418"/>
        <v>0</v>
      </c>
      <c r="R6719" t="b">
        <f t="shared" si="419"/>
        <v>1</v>
      </c>
    </row>
    <row r="6720" spans="1:18" x14ac:dyDescent="0.3">
      <c r="A6720">
        <v>93</v>
      </c>
      <c r="B6720">
        <v>14</v>
      </c>
      <c r="C6720">
        <v>17</v>
      </c>
      <c r="D6720">
        <v>4919.25</v>
      </c>
      <c r="E6720">
        <f>VLOOKUP(B6720,'[1]input data'!$G$3:$H$180,2,FALSE)</f>
        <v>14</v>
      </c>
      <c r="F6720" t="str">
        <f t="shared" si="416"/>
        <v>93_17_14</v>
      </c>
      <c r="G6720">
        <f>_xlfn.MAXIFS($D$3:$D$7726,$F$3:$F$7726,$F6720)</f>
        <v>4919.25</v>
      </c>
      <c r="J6720">
        <v>93</v>
      </c>
      <c r="K6720">
        <v>14</v>
      </c>
      <c r="L6720">
        <v>17</v>
      </c>
      <c r="M6720">
        <v>4919.25</v>
      </c>
      <c r="N6720">
        <f>VLOOKUP(K6720,'[1]input data'!$G$3:$H$180,2,FALSE)</f>
        <v>14</v>
      </c>
      <c r="O6720" t="str">
        <f t="shared" si="417"/>
        <v>93_17_14</v>
      </c>
      <c r="P6720">
        <f>SUMIF($O$3:$O$7726,O6720,$M$3:$M$7726)</f>
        <v>4919.25</v>
      </c>
      <c r="Q6720">
        <f t="shared" si="418"/>
        <v>0</v>
      </c>
      <c r="R6720" t="b">
        <f t="shared" si="419"/>
        <v>1</v>
      </c>
    </row>
    <row r="6721" spans="1:18" x14ac:dyDescent="0.3">
      <c r="A6721">
        <v>93</v>
      </c>
      <c r="B6721">
        <v>103</v>
      </c>
      <c r="C6721">
        <v>17</v>
      </c>
      <c r="D6721">
        <v>3358.74</v>
      </c>
      <c r="E6721">
        <f>VLOOKUP(B6721,'[1]input data'!$G$3:$H$180,2,FALSE)</f>
        <v>14</v>
      </c>
      <c r="F6721" t="str">
        <f t="shared" si="416"/>
        <v>93_17_14</v>
      </c>
      <c r="G6721">
        <f>_xlfn.MAXIFS($D$3:$D$7726,$F$3:$F$7726,$F6721)</f>
        <v>4919.25</v>
      </c>
      <c r="J6721">
        <v>93</v>
      </c>
      <c r="K6721">
        <v>103</v>
      </c>
      <c r="L6721">
        <v>17</v>
      </c>
      <c r="M6721">
        <v>0</v>
      </c>
      <c r="N6721">
        <f>VLOOKUP(K6721,'[1]input data'!$G$3:$H$180,2,FALSE)</f>
        <v>14</v>
      </c>
      <c r="O6721" t="str">
        <f t="shared" si="417"/>
        <v>93_17_14</v>
      </c>
      <c r="P6721">
        <f>SUMIF($O$3:$O$7726,O6721,$M$3:$M$7726)</f>
        <v>4919.25</v>
      </c>
      <c r="Q6721">
        <f t="shared" si="418"/>
        <v>0</v>
      </c>
      <c r="R6721" t="b">
        <f t="shared" si="419"/>
        <v>1</v>
      </c>
    </row>
    <row r="6722" spans="1:18" x14ac:dyDescent="0.3">
      <c r="A6722">
        <v>93</v>
      </c>
      <c r="B6722">
        <v>16</v>
      </c>
      <c r="C6722">
        <v>17</v>
      </c>
      <c r="D6722">
        <v>5452.04</v>
      </c>
      <c r="E6722">
        <f>VLOOKUP(B6722,'[1]input data'!$G$3:$H$180,2,FALSE)</f>
        <v>16</v>
      </c>
      <c r="F6722" t="str">
        <f t="shared" si="416"/>
        <v>93_17_16</v>
      </c>
      <c r="G6722">
        <f>_xlfn.MAXIFS($D$3:$D$7726,$F$3:$F$7726,$F6722)</f>
        <v>5535.3</v>
      </c>
      <c r="J6722">
        <v>93</v>
      </c>
      <c r="K6722">
        <v>16</v>
      </c>
      <c r="L6722">
        <v>17</v>
      </c>
      <c r="M6722">
        <v>0</v>
      </c>
      <c r="N6722">
        <f>VLOOKUP(K6722,'[1]input data'!$G$3:$H$180,2,FALSE)</f>
        <v>16</v>
      </c>
      <c r="O6722" t="str">
        <f t="shared" si="417"/>
        <v>93_17_16</v>
      </c>
      <c r="P6722">
        <f>SUMIF($O$3:$O$7726,O6722,$M$3:$M$7726)</f>
        <v>5535.3</v>
      </c>
      <c r="Q6722">
        <f t="shared" si="418"/>
        <v>0</v>
      </c>
      <c r="R6722" t="b">
        <f t="shared" si="419"/>
        <v>1</v>
      </c>
    </row>
    <row r="6723" spans="1:18" x14ac:dyDescent="0.3">
      <c r="A6723">
        <v>93</v>
      </c>
      <c r="B6723">
        <v>105</v>
      </c>
      <c r="C6723">
        <v>17</v>
      </c>
      <c r="D6723">
        <v>5535.3</v>
      </c>
      <c r="E6723">
        <f>VLOOKUP(B6723,'[1]input data'!$G$3:$H$180,2,FALSE)</f>
        <v>16</v>
      </c>
      <c r="F6723" t="str">
        <f t="shared" si="416"/>
        <v>93_17_16</v>
      </c>
      <c r="G6723">
        <f>_xlfn.MAXIFS($D$3:$D$7726,$F$3:$F$7726,$F6723)</f>
        <v>5535.3</v>
      </c>
      <c r="J6723">
        <v>93</v>
      </c>
      <c r="K6723">
        <v>105</v>
      </c>
      <c r="L6723">
        <v>17</v>
      </c>
      <c r="M6723">
        <v>5535.3</v>
      </c>
      <c r="N6723">
        <f>VLOOKUP(K6723,'[1]input data'!$G$3:$H$180,2,FALSE)</f>
        <v>16</v>
      </c>
      <c r="O6723" t="str">
        <f t="shared" si="417"/>
        <v>93_17_16</v>
      </c>
      <c r="P6723">
        <f>SUMIF($O$3:$O$7726,O6723,$M$3:$M$7726)</f>
        <v>5535.3</v>
      </c>
      <c r="Q6723">
        <f t="shared" si="418"/>
        <v>0</v>
      </c>
      <c r="R6723" t="b">
        <f t="shared" si="419"/>
        <v>1</v>
      </c>
    </row>
    <row r="6724" spans="1:18" x14ac:dyDescent="0.3">
      <c r="A6724">
        <v>93</v>
      </c>
      <c r="B6724">
        <v>18</v>
      </c>
      <c r="C6724">
        <v>17</v>
      </c>
      <c r="D6724">
        <v>5065.67</v>
      </c>
      <c r="E6724">
        <f>VLOOKUP(B6724,'[1]input data'!$G$3:$H$180,2,FALSE)</f>
        <v>18</v>
      </c>
      <c r="F6724" t="str">
        <f t="shared" ref="F6724:F6787" si="420">A6724&amp;"_"&amp;C6724&amp;"_"&amp;E6724</f>
        <v>93_17_18</v>
      </c>
      <c r="G6724">
        <f>_xlfn.MAXIFS($D$3:$D$7726,$F$3:$F$7726,$F6724)</f>
        <v>5065.67</v>
      </c>
      <c r="J6724">
        <v>93</v>
      </c>
      <c r="K6724">
        <v>18</v>
      </c>
      <c r="L6724">
        <v>17</v>
      </c>
      <c r="M6724">
        <v>5065.67</v>
      </c>
      <c r="N6724">
        <f>VLOOKUP(K6724,'[1]input data'!$G$3:$H$180,2,FALSE)</f>
        <v>18</v>
      </c>
      <c r="O6724" t="str">
        <f t="shared" ref="O6724:O6787" si="421">J6724&amp;"_"&amp;L6724&amp;"_"&amp;N6724</f>
        <v>93_17_18</v>
      </c>
      <c r="P6724">
        <f>SUMIF($O$3:$O$7726,O6724,$M$3:$M$7726)</f>
        <v>5065.67</v>
      </c>
      <c r="Q6724">
        <f t="shared" ref="Q6724:Q6787" si="422">G6724-P6724</f>
        <v>0</v>
      </c>
      <c r="R6724" t="b">
        <f t="shared" ref="R6724:R6787" si="423">OR(D6724=G6724,M6724=0)</f>
        <v>1</v>
      </c>
    </row>
    <row r="6725" spans="1:18" x14ac:dyDescent="0.3">
      <c r="A6725">
        <v>93</v>
      </c>
      <c r="B6725">
        <v>107</v>
      </c>
      <c r="C6725">
        <v>17</v>
      </c>
      <c r="D6725">
        <v>780.97</v>
      </c>
      <c r="E6725">
        <f>VLOOKUP(B6725,'[1]input data'!$G$3:$H$180,2,FALSE)</f>
        <v>18</v>
      </c>
      <c r="F6725" t="str">
        <f t="shared" si="420"/>
        <v>93_17_18</v>
      </c>
      <c r="G6725">
        <f>_xlfn.MAXIFS($D$3:$D$7726,$F$3:$F$7726,$F6725)</f>
        <v>5065.67</v>
      </c>
      <c r="J6725">
        <v>93</v>
      </c>
      <c r="K6725">
        <v>107</v>
      </c>
      <c r="L6725">
        <v>17</v>
      </c>
      <c r="M6725">
        <v>0</v>
      </c>
      <c r="N6725">
        <f>VLOOKUP(K6725,'[1]input data'!$G$3:$H$180,2,FALSE)</f>
        <v>18</v>
      </c>
      <c r="O6725" t="str">
        <f t="shared" si="421"/>
        <v>93_17_18</v>
      </c>
      <c r="P6725">
        <f>SUMIF($O$3:$O$7726,O6725,$M$3:$M$7726)</f>
        <v>5065.67</v>
      </c>
      <c r="Q6725">
        <f t="shared" si="422"/>
        <v>0</v>
      </c>
      <c r="R6725" t="b">
        <f t="shared" si="423"/>
        <v>1</v>
      </c>
    </row>
    <row r="6726" spans="1:18" x14ac:dyDescent="0.3">
      <c r="A6726">
        <v>93</v>
      </c>
      <c r="B6726">
        <v>20</v>
      </c>
      <c r="C6726">
        <v>17</v>
      </c>
      <c r="D6726">
        <v>19333.59</v>
      </c>
      <c r="E6726">
        <f>VLOOKUP(B6726,'[1]input data'!$G$3:$H$180,2,FALSE)</f>
        <v>20</v>
      </c>
      <c r="F6726" t="str">
        <f t="shared" si="420"/>
        <v>93_17_20</v>
      </c>
      <c r="G6726">
        <f>_xlfn.MAXIFS($D$3:$D$7726,$F$3:$F$7726,$F6726)</f>
        <v>19333.59</v>
      </c>
      <c r="J6726">
        <v>93</v>
      </c>
      <c r="K6726">
        <v>20</v>
      </c>
      <c r="L6726">
        <v>17</v>
      </c>
      <c r="M6726">
        <v>19333.59</v>
      </c>
      <c r="N6726">
        <f>VLOOKUP(K6726,'[1]input data'!$G$3:$H$180,2,FALSE)</f>
        <v>20</v>
      </c>
      <c r="O6726" t="str">
        <f t="shared" si="421"/>
        <v>93_17_20</v>
      </c>
      <c r="P6726">
        <f>SUMIF($O$3:$O$7726,O6726,$M$3:$M$7726)</f>
        <v>19333.59</v>
      </c>
      <c r="Q6726">
        <f t="shared" si="422"/>
        <v>0</v>
      </c>
      <c r="R6726" t="b">
        <f t="shared" si="423"/>
        <v>1</v>
      </c>
    </row>
    <row r="6727" spans="1:18" x14ac:dyDescent="0.3">
      <c r="A6727">
        <v>93</v>
      </c>
      <c r="B6727">
        <v>109</v>
      </c>
      <c r="C6727">
        <v>17</v>
      </c>
      <c r="D6727">
        <v>18153.72</v>
      </c>
      <c r="E6727">
        <f>VLOOKUP(B6727,'[1]input data'!$G$3:$H$180,2,FALSE)</f>
        <v>20</v>
      </c>
      <c r="F6727" t="str">
        <f t="shared" si="420"/>
        <v>93_17_20</v>
      </c>
      <c r="G6727">
        <f>_xlfn.MAXIFS($D$3:$D$7726,$F$3:$F$7726,$F6727)</f>
        <v>19333.59</v>
      </c>
      <c r="J6727">
        <v>93</v>
      </c>
      <c r="K6727">
        <v>109</v>
      </c>
      <c r="L6727">
        <v>17</v>
      </c>
      <c r="M6727">
        <v>0</v>
      </c>
      <c r="N6727">
        <f>VLOOKUP(K6727,'[1]input data'!$G$3:$H$180,2,FALSE)</f>
        <v>20</v>
      </c>
      <c r="O6727" t="str">
        <f t="shared" si="421"/>
        <v>93_17_20</v>
      </c>
      <c r="P6727">
        <f>SUMIF($O$3:$O$7726,O6727,$M$3:$M$7726)</f>
        <v>19333.59</v>
      </c>
      <c r="Q6727">
        <f t="shared" si="422"/>
        <v>0</v>
      </c>
      <c r="R6727" t="b">
        <f t="shared" si="423"/>
        <v>1</v>
      </c>
    </row>
    <row r="6728" spans="1:18" x14ac:dyDescent="0.3">
      <c r="A6728">
        <v>93</v>
      </c>
      <c r="B6728">
        <v>22</v>
      </c>
      <c r="C6728">
        <v>17</v>
      </c>
      <c r="D6728">
        <v>6113.16</v>
      </c>
      <c r="E6728">
        <f>VLOOKUP(B6728,'[1]input data'!$G$3:$H$180,2,FALSE)</f>
        <v>22</v>
      </c>
      <c r="F6728" t="str">
        <f t="shared" si="420"/>
        <v>93_17_22</v>
      </c>
      <c r="G6728">
        <f>_xlfn.MAXIFS($D$3:$D$7726,$F$3:$F$7726,$F6728)</f>
        <v>8192.0499999999993</v>
      </c>
      <c r="J6728">
        <v>93</v>
      </c>
      <c r="K6728">
        <v>22</v>
      </c>
      <c r="L6728">
        <v>17</v>
      </c>
      <c r="M6728">
        <v>0</v>
      </c>
      <c r="N6728">
        <f>VLOOKUP(K6728,'[1]input data'!$G$3:$H$180,2,FALSE)</f>
        <v>22</v>
      </c>
      <c r="O6728" t="str">
        <f t="shared" si="421"/>
        <v>93_17_22</v>
      </c>
      <c r="P6728">
        <f>SUMIF($O$3:$O$7726,O6728,$M$3:$M$7726)</f>
        <v>8192.0499999999993</v>
      </c>
      <c r="Q6728">
        <f t="shared" si="422"/>
        <v>0</v>
      </c>
      <c r="R6728" t="b">
        <f t="shared" si="423"/>
        <v>1</v>
      </c>
    </row>
    <row r="6729" spans="1:18" x14ac:dyDescent="0.3">
      <c r="A6729">
        <v>93</v>
      </c>
      <c r="B6729">
        <v>111</v>
      </c>
      <c r="C6729">
        <v>17</v>
      </c>
      <c r="D6729">
        <v>8192.0499999999993</v>
      </c>
      <c r="E6729">
        <f>VLOOKUP(B6729,'[1]input data'!$G$3:$H$180,2,FALSE)</f>
        <v>22</v>
      </c>
      <c r="F6729" t="str">
        <f t="shared" si="420"/>
        <v>93_17_22</v>
      </c>
      <c r="G6729">
        <f>_xlfn.MAXIFS($D$3:$D$7726,$F$3:$F$7726,$F6729)</f>
        <v>8192.0499999999993</v>
      </c>
      <c r="J6729">
        <v>93</v>
      </c>
      <c r="K6729">
        <v>111</v>
      </c>
      <c r="L6729">
        <v>17</v>
      </c>
      <c r="M6729">
        <v>8192.0499999999993</v>
      </c>
      <c r="N6729">
        <f>VLOOKUP(K6729,'[1]input data'!$G$3:$H$180,2,FALSE)</f>
        <v>22</v>
      </c>
      <c r="O6729" t="str">
        <f t="shared" si="421"/>
        <v>93_17_22</v>
      </c>
      <c r="P6729">
        <f>SUMIF($O$3:$O$7726,O6729,$M$3:$M$7726)</f>
        <v>8192.0499999999993</v>
      </c>
      <c r="Q6729">
        <f t="shared" si="422"/>
        <v>0</v>
      </c>
      <c r="R6729" t="b">
        <f t="shared" si="423"/>
        <v>1</v>
      </c>
    </row>
    <row r="6730" spans="1:18" x14ac:dyDescent="0.3">
      <c r="A6730">
        <v>93</v>
      </c>
      <c r="B6730">
        <v>30</v>
      </c>
      <c r="C6730">
        <v>17</v>
      </c>
      <c r="D6730">
        <v>8808.4500000000007</v>
      </c>
      <c r="E6730">
        <f>VLOOKUP(B6730,'[1]input data'!$G$3:$H$180,2,FALSE)</f>
        <v>30</v>
      </c>
      <c r="F6730" t="str">
        <f t="shared" si="420"/>
        <v>93_17_30</v>
      </c>
      <c r="G6730">
        <f>_xlfn.MAXIFS($D$3:$D$7726,$F$3:$F$7726,$F6730)</f>
        <v>10750.99</v>
      </c>
      <c r="J6730">
        <v>93</v>
      </c>
      <c r="K6730">
        <v>30</v>
      </c>
      <c r="L6730">
        <v>17</v>
      </c>
      <c r="M6730">
        <v>0</v>
      </c>
      <c r="N6730">
        <f>VLOOKUP(K6730,'[1]input data'!$G$3:$H$180,2,FALSE)</f>
        <v>30</v>
      </c>
      <c r="O6730" t="str">
        <f t="shared" si="421"/>
        <v>93_17_30</v>
      </c>
      <c r="P6730">
        <f>SUMIF($O$3:$O$7726,O6730,$M$3:$M$7726)</f>
        <v>10750.99</v>
      </c>
      <c r="Q6730">
        <f t="shared" si="422"/>
        <v>0</v>
      </c>
      <c r="R6730" t="b">
        <f t="shared" si="423"/>
        <v>1</v>
      </c>
    </row>
    <row r="6731" spans="1:18" x14ac:dyDescent="0.3">
      <c r="A6731">
        <v>93</v>
      </c>
      <c r="B6731">
        <v>119</v>
      </c>
      <c r="C6731">
        <v>17</v>
      </c>
      <c r="D6731">
        <v>10750.99</v>
      </c>
      <c r="E6731">
        <f>VLOOKUP(B6731,'[1]input data'!$G$3:$H$180,2,FALSE)</f>
        <v>30</v>
      </c>
      <c r="F6731" t="str">
        <f t="shared" si="420"/>
        <v>93_17_30</v>
      </c>
      <c r="G6731">
        <f>_xlfn.MAXIFS($D$3:$D$7726,$F$3:$F$7726,$F6731)</f>
        <v>10750.99</v>
      </c>
      <c r="J6731">
        <v>93</v>
      </c>
      <c r="K6731">
        <v>119</v>
      </c>
      <c r="L6731">
        <v>17</v>
      </c>
      <c r="M6731">
        <v>10750.99</v>
      </c>
      <c r="N6731">
        <f>VLOOKUP(K6731,'[1]input data'!$G$3:$H$180,2,FALSE)</f>
        <v>30</v>
      </c>
      <c r="O6731" t="str">
        <f t="shared" si="421"/>
        <v>93_17_30</v>
      </c>
      <c r="P6731">
        <f>SUMIF($O$3:$O$7726,O6731,$M$3:$M$7726)</f>
        <v>10750.99</v>
      </c>
      <c r="Q6731">
        <f t="shared" si="422"/>
        <v>0</v>
      </c>
      <c r="R6731" t="b">
        <f t="shared" si="423"/>
        <v>1</v>
      </c>
    </row>
    <row r="6732" spans="1:18" x14ac:dyDescent="0.3">
      <c r="A6732">
        <v>93</v>
      </c>
      <c r="B6732">
        <v>32</v>
      </c>
      <c r="C6732">
        <v>17</v>
      </c>
      <c r="D6732">
        <v>4453.62</v>
      </c>
      <c r="E6732">
        <f>VLOOKUP(B6732,'[1]input data'!$G$3:$H$180,2,FALSE)</f>
        <v>32</v>
      </c>
      <c r="F6732" t="str">
        <f t="shared" si="420"/>
        <v>93_17_32</v>
      </c>
      <c r="G6732">
        <f>_xlfn.MAXIFS($D$3:$D$7726,$F$3:$F$7726,$F6732)</f>
        <v>4453.62</v>
      </c>
      <c r="J6732">
        <v>93</v>
      </c>
      <c r="K6732">
        <v>32</v>
      </c>
      <c r="L6732">
        <v>17</v>
      </c>
      <c r="M6732">
        <v>4453.62</v>
      </c>
      <c r="N6732">
        <f>VLOOKUP(K6732,'[1]input data'!$G$3:$H$180,2,FALSE)</f>
        <v>32</v>
      </c>
      <c r="O6732" t="str">
        <f t="shared" si="421"/>
        <v>93_17_32</v>
      </c>
      <c r="P6732">
        <f>SUMIF($O$3:$O$7726,O6732,$M$3:$M$7726)</f>
        <v>4453.62</v>
      </c>
      <c r="Q6732">
        <f t="shared" si="422"/>
        <v>0</v>
      </c>
      <c r="R6732" t="b">
        <f t="shared" si="423"/>
        <v>1</v>
      </c>
    </row>
    <row r="6733" spans="1:18" x14ac:dyDescent="0.3">
      <c r="A6733">
        <v>93</v>
      </c>
      <c r="B6733">
        <v>121</v>
      </c>
      <c r="C6733">
        <v>17</v>
      </c>
      <c r="D6733">
        <v>2243.7399999999998</v>
      </c>
      <c r="E6733">
        <f>VLOOKUP(B6733,'[1]input data'!$G$3:$H$180,2,FALSE)</f>
        <v>32</v>
      </c>
      <c r="F6733" t="str">
        <f t="shared" si="420"/>
        <v>93_17_32</v>
      </c>
      <c r="G6733">
        <f>_xlfn.MAXIFS($D$3:$D$7726,$F$3:$F$7726,$F6733)</f>
        <v>4453.62</v>
      </c>
      <c r="J6733">
        <v>93</v>
      </c>
      <c r="K6733">
        <v>121</v>
      </c>
      <c r="L6733">
        <v>17</v>
      </c>
      <c r="M6733">
        <v>0</v>
      </c>
      <c r="N6733">
        <f>VLOOKUP(K6733,'[1]input data'!$G$3:$H$180,2,FALSE)</f>
        <v>32</v>
      </c>
      <c r="O6733" t="str">
        <f t="shared" si="421"/>
        <v>93_17_32</v>
      </c>
      <c r="P6733">
        <f>SUMIF($O$3:$O$7726,O6733,$M$3:$M$7726)</f>
        <v>4453.62</v>
      </c>
      <c r="Q6733">
        <f t="shared" si="422"/>
        <v>0</v>
      </c>
      <c r="R6733" t="b">
        <f t="shared" si="423"/>
        <v>1</v>
      </c>
    </row>
    <row r="6734" spans="1:18" x14ac:dyDescent="0.3">
      <c r="A6734">
        <v>93</v>
      </c>
      <c r="B6734">
        <v>8</v>
      </c>
      <c r="C6734">
        <v>18</v>
      </c>
      <c r="D6734">
        <v>19210.18</v>
      </c>
      <c r="E6734">
        <f>VLOOKUP(B6734,'[1]input data'!$G$3:$H$180,2,FALSE)</f>
        <v>8</v>
      </c>
      <c r="F6734" t="str">
        <f t="shared" si="420"/>
        <v>93_18_8</v>
      </c>
      <c r="G6734">
        <f>_xlfn.MAXIFS($D$3:$D$7726,$F$3:$F$7726,$F6734)</f>
        <v>19210.18</v>
      </c>
      <c r="J6734">
        <v>93</v>
      </c>
      <c r="K6734">
        <v>8</v>
      </c>
      <c r="L6734">
        <v>18</v>
      </c>
      <c r="M6734">
        <v>19210.18</v>
      </c>
      <c r="N6734">
        <f>VLOOKUP(K6734,'[1]input data'!$G$3:$H$180,2,FALSE)</f>
        <v>8</v>
      </c>
      <c r="O6734" t="str">
        <f t="shared" si="421"/>
        <v>93_18_8</v>
      </c>
      <c r="P6734">
        <f>SUMIF($O$3:$O$7726,O6734,$M$3:$M$7726)</f>
        <v>19210.18</v>
      </c>
      <c r="Q6734">
        <f t="shared" si="422"/>
        <v>0</v>
      </c>
      <c r="R6734" t="b">
        <f t="shared" si="423"/>
        <v>1</v>
      </c>
    </row>
    <row r="6735" spans="1:18" x14ac:dyDescent="0.3">
      <c r="A6735">
        <v>93</v>
      </c>
      <c r="B6735">
        <v>97</v>
      </c>
      <c r="C6735">
        <v>18</v>
      </c>
      <c r="D6735">
        <v>18494.14</v>
      </c>
      <c r="E6735">
        <f>VLOOKUP(B6735,'[1]input data'!$G$3:$H$180,2,FALSE)</f>
        <v>8</v>
      </c>
      <c r="F6735" t="str">
        <f t="shared" si="420"/>
        <v>93_18_8</v>
      </c>
      <c r="G6735">
        <f>_xlfn.MAXIFS($D$3:$D$7726,$F$3:$F$7726,$F6735)</f>
        <v>19210.18</v>
      </c>
      <c r="J6735">
        <v>93</v>
      </c>
      <c r="K6735">
        <v>97</v>
      </c>
      <c r="L6735">
        <v>18</v>
      </c>
      <c r="M6735">
        <v>0</v>
      </c>
      <c r="N6735">
        <f>VLOOKUP(K6735,'[1]input data'!$G$3:$H$180,2,FALSE)</f>
        <v>8</v>
      </c>
      <c r="O6735" t="str">
        <f t="shared" si="421"/>
        <v>93_18_8</v>
      </c>
      <c r="P6735">
        <f>SUMIF($O$3:$O$7726,O6735,$M$3:$M$7726)</f>
        <v>19210.18</v>
      </c>
      <c r="Q6735">
        <f t="shared" si="422"/>
        <v>0</v>
      </c>
      <c r="R6735" t="b">
        <f t="shared" si="423"/>
        <v>1</v>
      </c>
    </row>
    <row r="6736" spans="1:18" x14ac:dyDescent="0.3">
      <c r="A6736">
        <v>93</v>
      </c>
      <c r="B6736">
        <v>10</v>
      </c>
      <c r="C6736">
        <v>18</v>
      </c>
      <c r="D6736">
        <v>16479.939999999999</v>
      </c>
      <c r="E6736">
        <f>VLOOKUP(B6736,'[1]input data'!$G$3:$H$180,2,FALSE)</f>
        <v>10</v>
      </c>
      <c r="F6736" t="str">
        <f t="shared" si="420"/>
        <v>93_18_10</v>
      </c>
      <c r="G6736">
        <f>_xlfn.MAXIFS($D$3:$D$7726,$F$3:$F$7726,$F6736)</f>
        <v>16908.689999999999</v>
      </c>
      <c r="J6736">
        <v>93</v>
      </c>
      <c r="K6736">
        <v>10</v>
      </c>
      <c r="L6736">
        <v>18</v>
      </c>
      <c r="M6736">
        <v>0</v>
      </c>
      <c r="N6736">
        <f>VLOOKUP(K6736,'[1]input data'!$G$3:$H$180,2,FALSE)</f>
        <v>10</v>
      </c>
      <c r="O6736" t="str">
        <f t="shared" si="421"/>
        <v>93_18_10</v>
      </c>
      <c r="P6736">
        <f>SUMIF($O$3:$O$7726,O6736,$M$3:$M$7726)</f>
        <v>16908.689999999999</v>
      </c>
      <c r="Q6736">
        <f t="shared" si="422"/>
        <v>0</v>
      </c>
      <c r="R6736" t="b">
        <f t="shared" si="423"/>
        <v>1</v>
      </c>
    </row>
    <row r="6737" spans="1:18" x14ac:dyDescent="0.3">
      <c r="A6737">
        <v>93</v>
      </c>
      <c r="B6737">
        <v>99</v>
      </c>
      <c r="C6737">
        <v>18</v>
      </c>
      <c r="D6737">
        <v>16908.689999999999</v>
      </c>
      <c r="E6737">
        <f>VLOOKUP(B6737,'[1]input data'!$G$3:$H$180,2,FALSE)</f>
        <v>10</v>
      </c>
      <c r="F6737" t="str">
        <f t="shared" si="420"/>
        <v>93_18_10</v>
      </c>
      <c r="G6737">
        <f>_xlfn.MAXIFS($D$3:$D$7726,$F$3:$F$7726,$F6737)</f>
        <v>16908.689999999999</v>
      </c>
      <c r="J6737">
        <v>93</v>
      </c>
      <c r="K6737">
        <v>99</v>
      </c>
      <c r="L6737">
        <v>18</v>
      </c>
      <c r="M6737">
        <v>16908.689999999999</v>
      </c>
      <c r="N6737">
        <f>VLOOKUP(K6737,'[1]input data'!$G$3:$H$180,2,FALSE)</f>
        <v>10</v>
      </c>
      <c r="O6737" t="str">
        <f t="shared" si="421"/>
        <v>93_18_10</v>
      </c>
      <c r="P6737">
        <f>SUMIF($O$3:$O$7726,O6737,$M$3:$M$7726)</f>
        <v>16908.689999999999</v>
      </c>
      <c r="Q6737">
        <f t="shared" si="422"/>
        <v>0</v>
      </c>
      <c r="R6737" t="b">
        <f t="shared" si="423"/>
        <v>1</v>
      </c>
    </row>
    <row r="6738" spans="1:18" x14ac:dyDescent="0.3">
      <c r="A6738">
        <v>93</v>
      </c>
      <c r="B6738">
        <v>14</v>
      </c>
      <c r="C6738">
        <v>18</v>
      </c>
      <c r="D6738">
        <v>6175</v>
      </c>
      <c r="E6738">
        <f>VLOOKUP(B6738,'[1]input data'!$G$3:$H$180,2,FALSE)</f>
        <v>14</v>
      </c>
      <c r="F6738" t="str">
        <f t="shared" si="420"/>
        <v>93_18_14</v>
      </c>
      <c r="G6738">
        <f>_xlfn.MAXIFS($D$3:$D$7726,$F$3:$F$7726,$F6738)</f>
        <v>6175</v>
      </c>
      <c r="J6738">
        <v>93</v>
      </c>
      <c r="K6738">
        <v>14</v>
      </c>
      <c r="L6738">
        <v>18</v>
      </c>
      <c r="M6738">
        <v>6175</v>
      </c>
      <c r="N6738">
        <f>VLOOKUP(K6738,'[1]input data'!$G$3:$H$180,2,FALSE)</f>
        <v>14</v>
      </c>
      <c r="O6738" t="str">
        <f t="shared" si="421"/>
        <v>93_18_14</v>
      </c>
      <c r="P6738">
        <f>SUMIF($O$3:$O$7726,O6738,$M$3:$M$7726)</f>
        <v>6175</v>
      </c>
      <c r="Q6738">
        <f t="shared" si="422"/>
        <v>0</v>
      </c>
      <c r="R6738" t="b">
        <f t="shared" si="423"/>
        <v>1</v>
      </c>
    </row>
    <row r="6739" spans="1:18" x14ac:dyDescent="0.3">
      <c r="A6739">
        <v>93</v>
      </c>
      <c r="B6739">
        <v>103</v>
      </c>
      <c r="C6739">
        <v>18</v>
      </c>
      <c r="D6739">
        <v>5654.12</v>
      </c>
      <c r="E6739">
        <f>VLOOKUP(B6739,'[1]input data'!$G$3:$H$180,2,FALSE)</f>
        <v>14</v>
      </c>
      <c r="F6739" t="str">
        <f t="shared" si="420"/>
        <v>93_18_14</v>
      </c>
      <c r="G6739">
        <f>_xlfn.MAXIFS($D$3:$D$7726,$F$3:$F$7726,$F6739)</f>
        <v>6175</v>
      </c>
      <c r="J6739">
        <v>93</v>
      </c>
      <c r="K6739">
        <v>103</v>
      </c>
      <c r="L6739">
        <v>18</v>
      </c>
      <c r="M6739">
        <v>0</v>
      </c>
      <c r="N6739">
        <f>VLOOKUP(K6739,'[1]input data'!$G$3:$H$180,2,FALSE)</f>
        <v>14</v>
      </c>
      <c r="O6739" t="str">
        <f t="shared" si="421"/>
        <v>93_18_14</v>
      </c>
      <c r="P6739">
        <f>SUMIF($O$3:$O$7726,O6739,$M$3:$M$7726)</f>
        <v>6175</v>
      </c>
      <c r="Q6739">
        <f t="shared" si="422"/>
        <v>0</v>
      </c>
      <c r="R6739" t="b">
        <f t="shared" si="423"/>
        <v>1</v>
      </c>
    </row>
    <row r="6740" spans="1:18" x14ac:dyDescent="0.3">
      <c r="A6740">
        <v>93</v>
      </c>
      <c r="B6740">
        <v>16</v>
      </c>
      <c r="C6740">
        <v>18</v>
      </c>
      <c r="D6740">
        <v>5810.67</v>
      </c>
      <c r="E6740">
        <f>VLOOKUP(B6740,'[1]input data'!$G$3:$H$180,2,FALSE)</f>
        <v>16</v>
      </c>
      <c r="F6740" t="str">
        <f t="shared" si="420"/>
        <v>93_18_16</v>
      </c>
      <c r="G6740">
        <f>_xlfn.MAXIFS($D$3:$D$7726,$F$3:$F$7726,$F6740)</f>
        <v>5873.93</v>
      </c>
      <c r="J6740">
        <v>93</v>
      </c>
      <c r="K6740">
        <v>16</v>
      </c>
      <c r="L6740">
        <v>18</v>
      </c>
      <c r="M6740">
        <v>0</v>
      </c>
      <c r="N6740">
        <f>VLOOKUP(K6740,'[1]input data'!$G$3:$H$180,2,FALSE)</f>
        <v>16</v>
      </c>
      <c r="O6740" t="str">
        <f t="shared" si="421"/>
        <v>93_18_16</v>
      </c>
      <c r="P6740">
        <f>SUMIF($O$3:$O$7726,O6740,$M$3:$M$7726)</f>
        <v>5873.93</v>
      </c>
      <c r="Q6740">
        <f t="shared" si="422"/>
        <v>0</v>
      </c>
      <c r="R6740" t="b">
        <f t="shared" si="423"/>
        <v>1</v>
      </c>
    </row>
    <row r="6741" spans="1:18" x14ac:dyDescent="0.3">
      <c r="A6741">
        <v>93</v>
      </c>
      <c r="B6741">
        <v>105</v>
      </c>
      <c r="C6741">
        <v>18</v>
      </c>
      <c r="D6741">
        <v>5873.93</v>
      </c>
      <c r="E6741">
        <f>VLOOKUP(B6741,'[1]input data'!$G$3:$H$180,2,FALSE)</f>
        <v>16</v>
      </c>
      <c r="F6741" t="str">
        <f t="shared" si="420"/>
        <v>93_18_16</v>
      </c>
      <c r="G6741">
        <f>_xlfn.MAXIFS($D$3:$D$7726,$F$3:$F$7726,$F6741)</f>
        <v>5873.93</v>
      </c>
      <c r="J6741">
        <v>93</v>
      </c>
      <c r="K6741">
        <v>105</v>
      </c>
      <c r="L6741">
        <v>18</v>
      </c>
      <c r="M6741">
        <v>5873.93</v>
      </c>
      <c r="N6741">
        <f>VLOOKUP(K6741,'[1]input data'!$G$3:$H$180,2,FALSE)</f>
        <v>16</v>
      </c>
      <c r="O6741" t="str">
        <f t="shared" si="421"/>
        <v>93_18_16</v>
      </c>
      <c r="P6741">
        <f>SUMIF($O$3:$O$7726,O6741,$M$3:$M$7726)</f>
        <v>5873.93</v>
      </c>
      <c r="Q6741">
        <f t="shared" si="422"/>
        <v>0</v>
      </c>
      <c r="R6741" t="b">
        <f t="shared" si="423"/>
        <v>1</v>
      </c>
    </row>
    <row r="6742" spans="1:18" x14ac:dyDescent="0.3">
      <c r="A6742">
        <v>93</v>
      </c>
      <c r="B6742">
        <v>34</v>
      </c>
      <c r="C6742">
        <v>18</v>
      </c>
      <c r="D6742">
        <v>12548.92</v>
      </c>
      <c r="E6742">
        <f>VLOOKUP(B6742,'[1]input data'!$G$3:$H$180,2,FALSE)</f>
        <v>34</v>
      </c>
      <c r="F6742" t="str">
        <f t="shared" si="420"/>
        <v>93_18_34</v>
      </c>
      <c r="G6742">
        <f>_xlfn.MAXIFS($D$3:$D$7726,$F$3:$F$7726,$F6742)</f>
        <v>12548.92</v>
      </c>
      <c r="J6742">
        <v>93</v>
      </c>
      <c r="K6742">
        <v>34</v>
      </c>
      <c r="L6742">
        <v>18</v>
      </c>
      <c r="M6742">
        <v>12548.92</v>
      </c>
      <c r="N6742">
        <f>VLOOKUP(K6742,'[1]input data'!$G$3:$H$180,2,FALSE)</f>
        <v>34</v>
      </c>
      <c r="O6742" t="str">
        <f t="shared" si="421"/>
        <v>93_18_34</v>
      </c>
      <c r="P6742">
        <f>SUMIF($O$3:$O$7726,O6742,$M$3:$M$7726)</f>
        <v>12548.92</v>
      </c>
      <c r="Q6742">
        <f t="shared" si="422"/>
        <v>0</v>
      </c>
      <c r="R6742" t="b">
        <f t="shared" si="423"/>
        <v>1</v>
      </c>
    </row>
    <row r="6743" spans="1:18" x14ac:dyDescent="0.3">
      <c r="A6743">
        <v>93</v>
      </c>
      <c r="B6743">
        <v>123</v>
      </c>
      <c r="C6743">
        <v>18</v>
      </c>
      <c r="D6743">
        <v>4432.97</v>
      </c>
      <c r="E6743">
        <f>VLOOKUP(B6743,'[1]input data'!$G$3:$H$180,2,FALSE)</f>
        <v>34</v>
      </c>
      <c r="F6743" t="str">
        <f t="shared" si="420"/>
        <v>93_18_34</v>
      </c>
      <c r="G6743">
        <f>_xlfn.MAXIFS($D$3:$D$7726,$F$3:$F$7726,$F6743)</f>
        <v>12548.92</v>
      </c>
      <c r="J6743">
        <v>93</v>
      </c>
      <c r="K6743">
        <v>123</v>
      </c>
      <c r="L6743">
        <v>18</v>
      </c>
      <c r="M6743">
        <v>0</v>
      </c>
      <c r="N6743">
        <f>VLOOKUP(K6743,'[1]input data'!$G$3:$H$180,2,FALSE)</f>
        <v>34</v>
      </c>
      <c r="O6743" t="str">
        <f t="shared" si="421"/>
        <v>93_18_34</v>
      </c>
      <c r="P6743">
        <f>SUMIF($O$3:$O$7726,O6743,$M$3:$M$7726)</f>
        <v>12548.92</v>
      </c>
      <c r="Q6743">
        <f t="shared" si="422"/>
        <v>0</v>
      </c>
      <c r="R6743" t="b">
        <f t="shared" si="423"/>
        <v>1</v>
      </c>
    </row>
    <row r="6744" spans="1:18" x14ac:dyDescent="0.3">
      <c r="A6744">
        <v>93</v>
      </c>
      <c r="B6744">
        <v>2</v>
      </c>
      <c r="C6744">
        <v>19</v>
      </c>
      <c r="D6744">
        <v>10439.35</v>
      </c>
      <c r="E6744">
        <f>VLOOKUP(B6744,'[1]input data'!$G$3:$H$180,2,FALSE)</f>
        <v>2</v>
      </c>
      <c r="F6744" t="str">
        <f t="shared" si="420"/>
        <v>93_19_2</v>
      </c>
      <c r="G6744">
        <f>_xlfn.MAXIFS($D$3:$D$7726,$F$3:$F$7726,$F6744)</f>
        <v>16653.73</v>
      </c>
      <c r="J6744">
        <v>93</v>
      </c>
      <c r="K6744">
        <v>2</v>
      </c>
      <c r="L6744">
        <v>19</v>
      </c>
      <c r="M6744">
        <v>0</v>
      </c>
      <c r="N6744">
        <f>VLOOKUP(K6744,'[1]input data'!$G$3:$H$180,2,FALSE)</f>
        <v>2</v>
      </c>
      <c r="O6744" t="str">
        <f t="shared" si="421"/>
        <v>93_19_2</v>
      </c>
      <c r="P6744">
        <f>SUMIF($O$3:$O$7726,O6744,$M$3:$M$7726)</f>
        <v>16653.73</v>
      </c>
      <c r="Q6744">
        <f t="shared" si="422"/>
        <v>0</v>
      </c>
      <c r="R6744" t="b">
        <f t="shared" si="423"/>
        <v>1</v>
      </c>
    </row>
    <row r="6745" spans="1:18" x14ac:dyDescent="0.3">
      <c r="A6745">
        <v>93</v>
      </c>
      <c r="B6745">
        <v>91</v>
      </c>
      <c r="C6745">
        <v>19</v>
      </c>
      <c r="D6745">
        <v>16653.73</v>
      </c>
      <c r="E6745">
        <f>VLOOKUP(B6745,'[1]input data'!$G$3:$H$180,2,FALSE)</f>
        <v>2</v>
      </c>
      <c r="F6745" t="str">
        <f t="shared" si="420"/>
        <v>93_19_2</v>
      </c>
      <c r="G6745">
        <f>_xlfn.MAXIFS($D$3:$D$7726,$F$3:$F$7726,$F6745)</f>
        <v>16653.73</v>
      </c>
      <c r="J6745">
        <v>93</v>
      </c>
      <c r="K6745">
        <v>91</v>
      </c>
      <c r="L6745">
        <v>19</v>
      </c>
      <c r="M6745">
        <v>16653.73</v>
      </c>
      <c r="N6745">
        <f>VLOOKUP(K6745,'[1]input data'!$G$3:$H$180,2,FALSE)</f>
        <v>2</v>
      </c>
      <c r="O6745" t="str">
        <f t="shared" si="421"/>
        <v>93_19_2</v>
      </c>
      <c r="P6745">
        <f>SUMIF($O$3:$O$7726,O6745,$M$3:$M$7726)</f>
        <v>16653.73</v>
      </c>
      <c r="Q6745">
        <f t="shared" si="422"/>
        <v>0</v>
      </c>
      <c r="R6745" t="b">
        <f t="shared" si="423"/>
        <v>1</v>
      </c>
    </row>
    <row r="6746" spans="1:18" x14ac:dyDescent="0.3">
      <c r="A6746">
        <v>93</v>
      </c>
      <c r="B6746">
        <v>10</v>
      </c>
      <c r="C6746">
        <v>19</v>
      </c>
      <c r="D6746">
        <v>6260.9</v>
      </c>
      <c r="E6746">
        <f>VLOOKUP(B6746,'[1]input data'!$G$3:$H$180,2,FALSE)</f>
        <v>10</v>
      </c>
      <c r="F6746" t="str">
        <f t="shared" si="420"/>
        <v>93_19_10</v>
      </c>
      <c r="G6746">
        <f>_xlfn.MAXIFS($D$3:$D$7726,$F$3:$F$7726,$F6746)</f>
        <v>12936.8</v>
      </c>
      <c r="J6746">
        <v>93</v>
      </c>
      <c r="K6746">
        <v>10</v>
      </c>
      <c r="L6746">
        <v>19</v>
      </c>
      <c r="M6746">
        <v>0</v>
      </c>
      <c r="N6746">
        <f>VLOOKUP(K6746,'[1]input data'!$G$3:$H$180,2,FALSE)</f>
        <v>10</v>
      </c>
      <c r="O6746" t="str">
        <f t="shared" si="421"/>
        <v>93_19_10</v>
      </c>
      <c r="P6746">
        <f>SUMIF($O$3:$O$7726,O6746,$M$3:$M$7726)</f>
        <v>12936.8</v>
      </c>
      <c r="Q6746">
        <f t="shared" si="422"/>
        <v>0</v>
      </c>
      <c r="R6746" t="b">
        <f t="shared" si="423"/>
        <v>1</v>
      </c>
    </row>
    <row r="6747" spans="1:18" x14ac:dyDescent="0.3">
      <c r="A6747">
        <v>93</v>
      </c>
      <c r="B6747">
        <v>99</v>
      </c>
      <c r="C6747">
        <v>19</v>
      </c>
      <c r="D6747">
        <v>12936.8</v>
      </c>
      <c r="E6747">
        <f>VLOOKUP(B6747,'[1]input data'!$G$3:$H$180,2,FALSE)</f>
        <v>10</v>
      </c>
      <c r="F6747" t="str">
        <f t="shared" si="420"/>
        <v>93_19_10</v>
      </c>
      <c r="G6747">
        <f>_xlfn.MAXIFS($D$3:$D$7726,$F$3:$F$7726,$F6747)</f>
        <v>12936.8</v>
      </c>
      <c r="J6747">
        <v>93</v>
      </c>
      <c r="K6747">
        <v>99</v>
      </c>
      <c r="L6747">
        <v>19</v>
      </c>
      <c r="M6747">
        <v>12936.8</v>
      </c>
      <c r="N6747">
        <f>VLOOKUP(K6747,'[1]input data'!$G$3:$H$180,2,FALSE)</f>
        <v>10</v>
      </c>
      <c r="O6747" t="str">
        <f t="shared" si="421"/>
        <v>93_19_10</v>
      </c>
      <c r="P6747">
        <f>SUMIF($O$3:$O$7726,O6747,$M$3:$M$7726)</f>
        <v>12936.8</v>
      </c>
      <c r="Q6747">
        <f t="shared" si="422"/>
        <v>0</v>
      </c>
      <c r="R6747" t="b">
        <f t="shared" si="423"/>
        <v>1</v>
      </c>
    </row>
    <row r="6748" spans="1:18" x14ac:dyDescent="0.3">
      <c r="A6748">
        <v>93</v>
      </c>
      <c r="B6748">
        <v>16</v>
      </c>
      <c r="C6748">
        <v>19</v>
      </c>
      <c r="D6748">
        <v>4445.7299999999996</v>
      </c>
      <c r="E6748">
        <f>VLOOKUP(B6748,'[1]input data'!$G$3:$H$180,2,FALSE)</f>
        <v>16</v>
      </c>
      <c r="F6748" t="str">
        <f t="shared" si="420"/>
        <v>93_19_16</v>
      </c>
      <c r="G6748">
        <f>_xlfn.MAXIFS($D$3:$D$7726,$F$3:$F$7726,$F6748)</f>
        <v>4582.62</v>
      </c>
      <c r="J6748">
        <v>93</v>
      </c>
      <c r="K6748">
        <v>16</v>
      </c>
      <c r="L6748">
        <v>19</v>
      </c>
      <c r="M6748">
        <v>0</v>
      </c>
      <c r="N6748">
        <f>VLOOKUP(K6748,'[1]input data'!$G$3:$H$180,2,FALSE)</f>
        <v>16</v>
      </c>
      <c r="O6748" t="str">
        <f t="shared" si="421"/>
        <v>93_19_16</v>
      </c>
      <c r="P6748">
        <f>SUMIF($O$3:$O$7726,O6748,$M$3:$M$7726)</f>
        <v>4582.62</v>
      </c>
      <c r="Q6748">
        <f t="shared" si="422"/>
        <v>0</v>
      </c>
      <c r="R6748" t="b">
        <f t="shared" si="423"/>
        <v>1</v>
      </c>
    </row>
    <row r="6749" spans="1:18" x14ac:dyDescent="0.3">
      <c r="A6749">
        <v>93</v>
      </c>
      <c r="B6749">
        <v>105</v>
      </c>
      <c r="C6749">
        <v>19</v>
      </c>
      <c r="D6749">
        <v>4582.62</v>
      </c>
      <c r="E6749">
        <f>VLOOKUP(B6749,'[1]input data'!$G$3:$H$180,2,FALSE)</f>
        <v>16</v>
      </c>
      <c r="F6749" t="str">
        <f t="shared" si="420"/>
        <v>93_19_16</v>
      </c>
      <c r="G6749">
        <f>_xlfn.MAXIFS($D$3:$D$7726,$F$3:$F$7726,$F6749)</f>
        <v>4582.62</v>
      </c>
      <c r="J6749">
        <v>93</v>
      </c>
      <c r="K6749">
        <v>105</v>
      </c>
      <c r="L6749">
        <v>19</v>
      </c>
      <c r="M6749">
        <v>4582.62</v>
      </c>
      <c r="N6749">
        <f>VLOOKUP(K6749,'[1]input data'!$G$3:$H$180,2,FALSE)</f>
        <v>16</v>
      </c>
      <c r="O6749" t="str">
        <f t="shared" si="421"/>
        <v>93_19_16</v>
      </c>
      <c r="P6749">
        <f>SUMIF($O$3:$O$7726,O6749,$M$3:$M$7726)</f>
        <v>4582.62</v>
      </c>
      <c r="Q6749">
        <f t="shared" si="422"/>
        <v>0</v>
      </c>
      <c r="R6749" t="b">
        <f t="shared" si="423"/>
        <v>1</v>
      </c>
    </row>
    <row r="6750" spans="1:18" x14ac:dyDescent="0.3">
      <c r="A6750">
        <v>93</v>
      </c>
      <c r="B6750">
        <v>24</v>
      </c>
      <c r="C6750">
        <v>19</v>
      </c>
      <c r="D6750">
        <v>15934.4</v>
      </c>
      <c r="E6750">
        <f>VLOOKUP(B6750,'[1]input data'!$G$3:$H$180,2,FALSE)</f>
        <v>24</v>
      </c>
      <c r="F6750" t="str">
        <f t="shared" si="420"/>
        <v>93_19_24</v>
      </c>
      <c r="G6750">
        <f>_xlfn.MAXIFS($D$3:$D$7726,$F$3:$F$7726,$F6750)</f>
        <v>17620.169999999998</v>
      </c>
      <c r="J6750">
        <v>93</v>
      </c>
      <c r="K6750">
        <v>24</v>
      </c>
      <c r="L6750">
        <v>19</v>
      </c>
      <c r="M6750">
        <v>0</v>
      </c>
      <c r="N6750">
        <f>VLOOKUP(K6750,'[1]input data'!$G$3:$H$180,2,FALSE)</f>
        <v>24</v>
      </c>
      <c r="O6750" t="str">
        <f t="shared" si="421"/>
        <v>93_19_24</v>
      </c>
      <c r="P6750">
        <f>SUMIF($O$3:$O$7726,O6750,$M$3:$M$7726)</f>
        <v>17620.169999999998</v>
      </c>
      <c r="Q6750">
        <f t="shared" si="422"/>
        <v>0</v>
      </c>
      <c r="R6750" t="b">
        <f t="shared" si="423"/>
        <v>1</v>
      </c>
    </row>
    <row r="6751" spans="1:18" x14ac:dyDescent="0.3">
      <c r="A6751">
        <v>93</v>
      </c>
      <c r="B6751">
        <v>113</v>
      </c>
      <c r="C6751">
        <v>19</v>
      </c>
      <c r="D6751">
        <v>17620.169999999998</v>
      </c>
      <c r="E6751">
        <f>VLOOKUP(B6751,'[1]input data'!$G$3:$H$180,2,FALSE)</f>
        <v>24</v>
      </c>
      <c r="F6751" t="str">
        <f t="shared" si="420"/>
        <v>93_19_24</v>
      </c>
      <c r="G6751">
        <f>_xlfn.MAXIFS($D$3:$D$7726,$F$3:$F$7726,$F6751)</f>
        <v>17620.169999999998</v>
      </c>
      <c r="J6751">
        <v>93</v>
      </c>
      <c r="K6751">
        <v>113</v>
      </c>
      <c r="L6751">
        <v>19</v>
      </c>
      <c r="M6751">
        <v>17620.169999999998</v>
      </c>
      <c r="N6751">
        <f>VLOOKUP(K6751,'[1]input data'!$G$3:$H$180,2,FALSE)</f>
        <v>24</v>
      </c>
      <c r="O6751" t="str">
        <f t="shared" si="421"/>
        <v>93_19_24</v>
      </c>
      <c r="P6751">
        <f>SUMIF($O$3:$O$7726,O6751,$M$3:$M$7726)</f>
        <v>17620.169999999998</v>
      </c>
      <c r="Q6751">
        <f t="shared" si="422"/>
        <v>0</v>
      </c>
      <c r="R6751" t="b">
        <f t="shared" si="423"/>
        <v>1</v>
      </c>
    </row>
    <row r="6752" spans="1:18" x14ac:dyDescent="0.3">
      <c r="A6752">
        <v>93</v>
      </c>
      <c r="B6752">
        <v>26</v>
      </c>
      <c r="C6752">
        <v>19</v>
      </c>
      <c r="D6752">
        <v>6016.39</v>
      </c>
      <c r="E6752">
        <f>VLOOKUP(B6752,'[1]input data'!$G$3:$H$180,2,FALSE)</f>
        <v>26</v>
      </c>
      <c r="F6752" t="str">
        <f t="shared" si="420"/>
        <v>93_19_26</v>
      </c>
      <c r="G6752">
        <f>_xlfn.MAXIFS($D$3:$D$7726,$F$3:$F$7726,$F6752)</f>
        <v>6016.39</v>
      </c>
      <c r="J6752">
        <v>93</v>
      </c>
      <c r="K6752">
        <v>26</v>
      </c>
      <c r="L6752">
        <v>19</v>
      </c>
      <c r="M6752">
        <v>6016.39</v>
      </c>
      <c r="N6752">
        <f>VLOOKUP(K6752,'[1]input data'!$G$3:$H$180,2,FALSE)</f>
        <v>26</v>
      </c>
      <c r="O6752" t="str">
        <f t="shared" si="421"/>
        <v>93_19_26</v>
      </c>
      <c r="P6752">
        <f>SUMIF($O$3:$O$7726,O6752,$M$3:$M$7726)</f>
        <v>6016.39</v>
      </c>
      <c r="Q6752">
        <f t="shared" si="422"/>
        <v>0</v>
      </c>
      <c r="R6752" t="b">
        <f t="shared" si="423"/>
        <v>1</v>
      </c>
    </row>
    <row r="6753" spans="1:18" x14ac:dyDescent="0.3">
      <c r="A6753">
        <v>93</v>
      </c>
      <c r="B6753">
        <v>115</v>
      </c>
      <c r="C6753">
        <v>19</v>
      </c>
      <c r="D6753">
        <v>4469.28</v>
      </c>
      <c r="E6753">
        <f>VLOOKUP(B6753,'[1]input data'!$G$3:$H$180,2,FALSE)</f>
        <v>26</v>
      </c>
      <c r="F6753" t="str">
        <f t="shared" si="420"/>
        <v>93_19_26</v>
      </c>
      <c r="G6753">
        <f>_xlfn.MAXIFS($D$3:$D$7726,$F$3:$F$7726,$F6753)</f>
        <v>6016.39</v>
      </c>
      <c r="J6753">
        <v>93</v>
      </c>
      <c r="K6753">
        <v>115</v>
      </c>
      <c r="L6753">
        <v>19</v>
      </c>
      <c r="M6753">
        <v>0</v>
      </c>
      <c r="N6753">
        <f>VLOOKUP(K6753,'[1]input data'!$G$3:$H$180,2,FALSE)</f>
        <v>26</v>
      </c>
      <c r="O6753" t="str">
        <f t="shared" si="421"/>
        <v>93_19_26</v>
      </c>
      <c r="P6753">
        <f>SUMIF($O$3:$O$7726,O6753,$M$3:$M$7726)</f>
        <v>6016.39</v>
      </c>
      <c r="Q6753">
        <f t="shared" si="422"/>
        <v>0</v>
      </c>
      <c r="R6753" t="b">
        <f t="shared" si="423"/>
        <v>1</v>
      </c>
    </row>
    <row r="6754" spans="1:18" x14ac:dyDescent="0.3">
      <c r="A6754">
        <v>93</v>
      </c>
      <c r="B6754">
        <v>29</v>
      </c>
      <c r="C6754">
        <v>19</v>
      </c>
      <c r="D6754">
        <v>3370.47</v>
      </c>
      <c r="E6754">
        <f>VLOOKUP(B6754,'[1]input data'!$G$3:$H$180,2,FALSE)</f>
        <v>29</v>
      </c>
      <c r="F6754" t="str">
        <f t="shared" si="420"/>
        <v>93_19_29</v>
      </c>
      <c r="G6754">
        <f>_xlfn.MAXIFS($D$3:$D$7726,$F$3:$F$7726,$F6754)</f>
        <v>7199.07</v>
      </c>
      <c r="J6754">
        <v>93</v>
      </c>
      <c r="K6754">
        <v>29</v>
      </c>
      <c r="L6754">
        <v>19</v>
      </c>
      <c r="M6754">
        <v>0</v>
      </c>
      <c r="N6754">
        <f>VLOOKUP(K6754,'[1]input data'!$G$3:$H$180,2,FALSE)</f>
        <v>29</v>
      </c>
      <c r="O6754" t="str">
        <f t="shared" si="421"/>
        <v>93_19_29</v>
      </c>
      <c r="P6754">
        <f>SUMIF($O$3:$O$7726,O6754,$M$3:$M$7726)</f>
        <v>7199.07</v>
      </c>
      <c r="Q6754">
        <f t="shared" si="422"/>
        <v>0</v>
      </c>
      <c r="R6754" t="b">
        <f t="shared" si="423"/>
        <v>1</v>
      </c>
    </row>
    <row r="6755" spans="1:18" x14ac:dyDescent="0.3">
      <c r="A6755">
        <v>93</v>
      </c>
      <c r="B6755">
        <v>118</v>
      </c>
      <c r="C6755">
        <v>19</v>
      </c>
      <c r="D6755">
        <v>7199.07</v>
      </c>
      <c r="E6755">
        <f>VLOOKUP(B6755,'[1]input data'!$G$3:$H$180,2,FALSE)</f>
        <v>29</v>
      </c>
      <c r="F6755" t="str">
        <f t="shared" si="420"/>
        <v>93_19_29</v>
      </c>
      <c r="G6755">
        <f>_xlfn.MAXIFS($D$3:$D$7726,$F$3:$F$7726,$F6755)</f>
        <v>7199.07</v>
      </c>
      <c r="J6755">
        <v>93</v>
      </c>
      <c r="K6755">
        <v>118</v>
      </c>
      <c r="L6755">
        <v>19</v>
      </c>
      <c r="M6755">
        <v>7199.07</v>
      </c>
      <c r="N6755">
        <f>VLOOKUP(K6755,'[1]input data'!$G$3:$H$180,2,FALSE)</f>
        <v>29</v>
      </c>
      <c r="O6755" t="str">
        <f t="shared" si="421"/>
        <v>93_19_29</v>
      </c>
      <c r="P6755">
        <f>SUMIF($O$3:$O$7726,O6755,$M$3:$M$7726)</f>
        <v>7199.07</v>
      </c>
      <c r="Q6755">
        <f t="shared" si="422"/>
        <v>0</v>
      </c>
      <c r="R6755" t="b">
        <f t="shared" si="423"/>
        <v>1</v>
      </c>
    </row>
    <row r="6756" spans="1:18" x14ac:dyDescent="0.3">
      <c r="A6756">
        <v>93</v>
      </c>
      <c r="B6756">
        <v>30</v>
      </c>
      <c r="C6756">
        <v>19</v>
      </c>
      <c r="D6756">
        <v>1986.12</v>
      </c>
      <c r="E6756">
        <f>VLOOKUP(B6756,'[1]input data'!$G$3:$H$180,2,FALSE)</f>
        <v>30</v>
      </c>
      <c r="F6756" t="str">
        <f t="shared" si="420"/>
        <v>93_19_30</v>
      </c>
      <c r="G6756">
        <f>_xlfn.MAXIFS($D$3:$D$7726,$F$3:$F$7726,$F6756)</f>
        <v>1986.12</v>
      </c>
      <c r="J6756">
        <v>93</v>
      </c>
      <c r="K6756">
        <v>30</v>
      </c>
      <c r="L6756">
        <v>19</v>
      </c>
      <c r="M6756">
        <v>1986.12</v>
      </c>
      <c r="N6756">
        <f>VLOOKUP(K6756,'[1]input data'!$G$3:$H$180,2,FALSE)</f>
        <v>30</v>
      </c>
      <c r="O6756" t="str">
        <f t="shared" si="421"/>
        <v>93_19_30</v>
      </c>
      <c r="P6756">
        <f>SUMIF($O$3:$O$7726,O6756,$M$3:$M$7726)</f>
        <v>1986.12</v>
      </c>
      <c r="Q6756">
        <f t="shared" si="422"/>
        <v>0</v>
      </c>
      <c r="R6756" t="b">
        <f t="shared" si="423"/>
        <v>1</v>
      </c>
    </row>
    <row r="6757" spans="1:18" x14ac:dyDescent="0.3">
      <c r="A6757">
        <v>93</v>
      </c>
      <c r="B6757">
        <v>31</v>
      </c>
      <c r="C6757">
        <v>19</v>
      </c>
      <c r="D6757">
        <v>2237.04</v>
      </c>
      <c r="E6757">
        <f>VLOOKUP(B6757,'[1]input data'!$G$3:$H$180,2,FALSE)</f>
        <v>31</v>
      </c>
      <c r="F6757" t="str">
        <f t="shared" si="420"/>
        <v>93_19_31</v>
      </c>
      <c r="G6757">
        <f>_xlfn.MAXIFS($D$3:$D$7726,$F$3:$F$7726,$F6757)</f>
        <v>2237.04</v>
      </c>
      <c r="J6757">
        <v>93</v>
      </c>
      <c r="K6757">
        <v>31</v>
      </c>
      <c r="L6757">
        <v>19</v>
      </c>
      <c r="M6757">
        <v>2237.04</v>
      </c>
      <c r="N6757">
        <f>VLOOKUP(K6757,'[1]input data'!$G$3:$H$180,2,FALSE)</f>
        <v>31</v>
      </c>
      <c r="O6757" t="str">
        <f t="shared" si="421"/>
        <v>93_19_31</v>
      </c>
      <c r="P6757">
        <f>SUMIF($O$3:$O$7726,O6757,$M$3:$M$7726)</f>
        <v>2237.04</v>
      </c>
      <c r="Q6757">
        <f t="shared" si="422"/>
        <v>0</v>
      </c>
      <c r="R6757" t="b">
        <f t="shared" si="423"/>
        <v>1</v>
      </c>
    </row>
    <row r="6758" spans="1:18" x14ac:dyDescent="0.3">
      <c r="A6758">
        <v>93</v>
      </c>
      <c r="B6758">
        <v>120</v>
      </c>
      <c r="C6758">
        <v>19</v>
      </c>
      <c r="D6758">
        <v>1361.29</v>
      </c>
      <c r="E6758">
        <f>VLOOKUP(B6758,'[1]input data'!$G$3:$H$180,2,FALSE)</f>
        <v>31</v>
      </c>
      <c r="F6758" t="str">
        <f t="shared" si="420"/>
        <v>93_19_31</v>
      </c>
      <c r="G6758">
        <f>_xlfn.MAXIFS($D$3:$D$7726,$F$3:$F$7726,$F6758)</f>
        <v>2237.04</v>
      </c>
      <c r="J6758">
        <v>93</v>
      </c>
      <c r="K6758">
        <v>120</v>
      </c>
      <c r="L6758">
        <v>19</v>
      </c>
      <c r="M6758">
        <v>0</v>
      </c>
      <c r="N6758">
        <f>VLOOKUP(K6758,'[1]input data'!$G$3:$H$180,2,FALSE)</f>
        <v>31</v>
      </c>
      <c r="O6758" t="str">
        <f t="shared" si="421"/>
        <v>93_19_31</v>
      </c>
      <c r="P6758">
        <f>SUMIF($O$3:$O$7726,O6758,$M$3:$M$7726)</f>
        <v>2237.04</v>
      </c>
      <c r="Q6758">
        <f t="shared" si="422"/>
        <v>0</v>
      </c>
      <c r="R6758" t="b">
        <f t="shared" si="423"/>
        <v>1</v>
      </c>
    </row>
    <row r="6759" spans="1:18" x14ac:dyDescent="0.3">
      <c r="A6759">
        <v>93</v>
      </c>
      <c r="B6759">
        <v>32</v>
      </c>
      <c r="C6759">
        <v>19</v>
      </c>
      <c r="D6759">
        <v>1652.98</v>
      </c>
      <c r="E6759">
        <f>VLOOKUP(B6759,'[1]input data'!$G$3:$H$180,2,FALSE)</f>
        <v>32</v>
      </c>
      <c r="F6759" t="str">
        <f t="shared" si="420"/>
        <v>93_19_32</v>
      </c>
      <c r="G6759">
        <f>_xlfn.MAXIFS($D$3:$D$7726,$F$3:$F$7726,$F6759)</f>
        <v>1652.98</v>
      </c>
      <c r="J6759">
        <v>93</v>
      </c>
      <c r="K6759">
        <v>32</v>
      </c>
      <c r="L6759">
        <v>19</v>
      </c>
      <c r="M6759">
        <v>1652.98</v>
      </c>
      <c r="N6759">
        <f>VLOOKUP(K6759,'[1]input data'!$G$3:$H$180,2,FALSE)</f>
        <v>32</v>
      </c>
      <c r="O6759" t="str">
        <f t="shared" si="421"/>
        <v>93_19_32</v>
      </c>
      <c r="P6759">
        <f>SUMIF($O$3:$O$7726,O6759,$M$3:$M$7726)</f>
        <v>1652.98</v>
      </c>
      <c r="Q6759">
        <f t="shared" si="422"/>
        <v>0</v>
      </c>
      <c r="R6759" t="b">
        <f t="shared" si="423"/>
        <v>1</v>
      </c>
    </row>
    <row r="6760" spans="1:18" x14ac:dyDescent="0.3">
      <c r="A6760">
        <v>93</v>
      </c>
      <c r="B6760">
        <v>121</v>
      </c>
      <c r="C6760">
        <v>19</v>
      </c>
      <c r="D6760">
        <v>1366.78</v>
      </c>
      <c r="E6760">
        <f>VLOOKUP(B6760,'[1]input data'!$G$3:$H$180,2,FALSE)</f>
        <v>32</v>
      </c>
      <c r="F6760" t="str">
        <f t="shared" si="420"/>
        <v>93_19_32</v>
      </c>
      <c r="G6760">
        <f>_xlfn.MAXIFS($D$3:$D$7726,$F$3:$F$7726,$F6760)</f>
        <v>1652.98</v>
      </c>
      <c r="J6760">
        <v>93</v>
      </c>
      <c r="K6760">
        <v>121</v>
      </c>
      <c r="L6760">
        <v>19</v>
      </c>
      <c r="M6760">
        <v>0</v>
      </c>
      <c r="N6760">
        <f>VLOOKUP(K6760,'[1]input data'!$G$3:$H$180,2,FALSE)</f>
        <v>32</v>
      </c>
      <c r="O6760" t="str">
        <f t="shared" si="421"/>
        <v>93_19_32</v>
      </c>
      <c r="P6760">
        <f>SUMIF($O$3:$O$7726,O6760,$M$3:$M$7726)</f>
        <v>1652.98</v>
      </c>
      <c r="Q6760">
        <f t="shared" si="422"/>
        <v>0</v>
      </c>
      <c r="R6760" t="b">
        <f t="shared" si="423"/>
        <v>1</v>
      </c>
    </row>
    <row r="6761" spans="1:18" x14ac:dyDescent="0.3">
      <c r="A6761">
        <v>93</v>
      </c>
      <c r="B6761">
        <v>2</v>
      </c>
      <c r="C6761">
        <v>20</v>
      </c>
      <c r="D6761">
        <v>6251.54</v>
      </c>
      <c r="E6761">
        <f>VLOOKUP(B6761,'[1]input data'!$G$3:$H$180,2,FALSE)</f>
        <v>2</v>
      </c>
      <c r="F6761" t="str">
        <f t="shared" si="420"/>
        <v>93_20_2</v>
      </c>
      <c r="G6761">
        <f>_xlfn.MAXIFS($D$3:$D$7726,$F$3:$F$7726,$F6761)</f>
        <v>15157.1</v>
      </c>
      <c r="J6761">
        <v>93</v>
      </c>
      <c r="K6761">
        <v>2</v>
      </c>
      <c r="L6761">
        <v>20</v>
      </c>
      <c r="M6761">
        <v>0</v>
      </c>
      <c r="N6761">
        <f>VLOOKUP(K6761,'[1]input data'!$G$3:$H$180,2,FALSE)</f>
        <v>2</v>
      </c>
      <c r="O6761" t="str">
        <f t="shared" si="421"/>
        <v>93_20_2</v>
      </c>
      <c r="P6761">
        <f>SUMIF($O$3:$O$7726,O6761,$M$3:$M$7726)</f>
        <v>15157.1</v>
      </c>
      <c r="Q6761">
        <f t="shared" si="422"/>
        <v>0</v>
      </c>
      <c r="R6761" t="b">
        <f t="shared" si="423"/>
        <v>1</v>
      </c>
    </row>
    <row r="6762" spans="1:18" x14ac:dyDescent="0.3">
      <c r="A6762">
        <v>93</v>
      </c>
      <c r="B6762">
        <v>91</v>
      </c>
      <c r="C6762">
        <v>20</v>
      </c>
      <c r="D6762">
        <v>15157.1</v>
      </c>
      <c r="E6762">
        <f>VLOOKUP(B6762,'[1]input data'!$G$3:$H$180,2,FALSE)</f>
        <v>2</v>
      </c>
      <c r="F6762" t="str">
        <f t="shared" si="420"/>
        <v>93_20_2</v>
      </c>
      <c r="G6762">
        <f>_xlfn.MAXIFS($D$3:$D$7726,$F$3:$F$7726,$F6762)</f>
        <v>15157.1</v>
      </c>
      <c r="J6762">
        <v>93</v>
      </c>
      <c r="K6762">
        <v>91</v>
      </c>
      <c r="L6762">
        <v>20</v>
      </c>
      <c r="M6762">
        <v>15157.1</v>
      </c>
      <c r="N6762">
        <f>VLOOKUP(K6762,'[1]input data'!$G$3:$H$180,2,FALSE)</f>
        <v>2</v>
      </c>
      <c r="O6762" t="str">
        <f t="shared" si="421"/>
        <v>93_20_2</v>
      </c>
      <c r="P6762">
        <f>SUMIF($O$3:$O$7726,O6762,$M$3:$M$7726)</f>
        <v>15157.1</v>
      </c>
      <c r="Q6762">
        <f t="shared" si="422"/>
        <v>0</v>
      </c>
      <c r="R6762" t="b">
        <f t="shared" si="423"/>
        <v>1</v>
      </c>
    </row>
    <row r="6763" spans="1:18" x14ac:dyDescent="0.3">
      <c r="A6763">
        <v>93</v>
      </c>
      <c r="B6763">
        <v>8</v>
      </c>
      <c r="C6763">
        <v>20</v>
      </c>
      <c r="D6763">
        <v>10625.37</v>
      </c>
      <c r="E6763">
        <f>VLOOKUP(B6763,'[1]input data'!$G$3:$H$180,2,FALSE)</f>
        <v>8</v>
      </c>
      <c r="F6763" t="str">
        <f t="shared" si="420"/>
        <v>93_20_8</v>
      </c>
      <c r="G6763">
        <f>_xlfn.MAXIFS($D$3:$D$7726,$F$3:$F$7726,$F6763)</f>
        <v>14509.01</v>
      </c>
      <c r="J6763">
        <v>93</v>
      </c>
      <c r="K6763">
        <v>8</v>
      </c>
      <c r="L6763">
        <v>20</v>
      </c>
      <c r="M6763">
        <v>0</v>
      </c>
      <c r="N6763">
        <f>VLOOKUP(K6763,'[1]input data'!$G$3:$H$180,2,FALSE)</f>
        <v>8</v>
      </c>
      <c r="O6763" t="str">
        <f t="shared" si="421"/>
        <v>93_20_8</v>
      </c>
      <c r="P6763">
        <f>SUMIF($O$3:$O$7726,O6763,$M$3:$M$7726)</f>
        <v>14509.01</v>
      </c>
      <c r="Q6763">
        <f t="shared" si="422"/>
        <v>0</v>
      </c>
      <c r="R6763" t="b">
        <f t="shared" si="423"/>
        <v>1</v>
      </c>
    </row>
    <row r="6764" spans="1:18" x14ac:dyDescent="0.3">
      <c r="A6764">
        <v>93</v>
      </c>
      <c r="B6764">
        <v>97</v>
      </c>
      <c r="C6764">
        <v>20</v>
      </c>
      <c r="D6764">
        <v>14509.01</v>
      </c>
      <c r="E6764">
        <f>VLOOKUP(B6764,'[1]input data'!$G$3:$H$180,2,FALSE)</f>
        <v>8</v>
      </c>
      <c r="F6764" t="str">
        <f t="shared" si="420"/>
        <v>93_20_8</v>
      </c>
      <c r="G6764">
        <f>_xlfn.MAXIFS($D$3:$D$7726,$F$3:$F$7726,$F6764)</f>
        <v>14509.01</v>
      </c>
      <c r="J6764">
        <v>93</v>
      </c>
      <c r="K6764">
        <v>97</v>
      </c>
      <c r="L6764">
        <v>20</v>
      </c>
      <c r="M6764">
        <v>14509.01</v>
      </c>
      <c r="N6764">
        <f>VLOOKUP(K6764,'[1]input data'!$G$3:$H$180,2,FALSE)</f>
        <v>8</v>
      </c>
      <c r="O6764" t="str">
        <f t="shared" si="421"/>
        <v>93_20_8</v>
      </c>
      <c r="P6764">
        <f>SUMIF($O$3:$O$7726,O6764,$M$3:$M$7726)</f>
        <v>14509.01</v>
      </c>
      <c r="Q6764">
        <f t="shared" si="422"/>
        <v>0</v>
      </c>
      <c r="R6764" t="b">
        <f t="shared" si="423"/>
        <v>1</v>
      </c>
    </row>
    <row r="6765" spans="1:18" x14ac:dyDescent="0.3">
      <c r="A6765">
        <v>93</v>
      </c>
      <c r="B6765">
        <v>14</v>
      </c>
      <c r="C6765">
        <v>20</v>
      </c>
      <c r="D6765">
        <v>5027.32</v>
      </c>
      <c r="E6765">
        <f>VLOOKUP(B6765,'[1]input data'!$G$3:$H$180,2,FALSE)</f>
        <v>14</v>
      </c>
      <c r="F6765" t="str">
        <f t="shared" si="420"/>
        <v>93_20_14</v>
      </c>
      <c r="G6765">
        <f>_xlfn.MAXIFS($D$3:$D$7726,$F$3:$F$7726,$F6765)</f>
        <v>5027.32</v>
      </c>
      <c r="J6765">
        <v>93</v>
      </c>
      <c r="K6765">
        <v>14</v>
      </c>
      <c r="L6765">
        <v>20</v>
      </c>
      <c r="M6765">
        <v>5027.32</v>
      </c>
      <c r="N6765">
        <f>VLOOKUP(K6765,'[1]input data'!$G$3:$H$180,2,FALSE)</f>
        <v>14</v>
      </c>
      <c r="O6765" t="str">
        <f t="shared" si="421"/>
        <v>93_20_14</v>
      </c>
      <c r="P6765">
        <f>SUMIF($O$3:$O$7726,O6765,$M$3:$M$7726)</f>
        <v>5027.32</v>
      </c>
      <c r="Q6765">
        <f t="shared" si="422"/>
        <v>0</v>
      </c>
      <c r="R6765" t="b">
        <f t="shared" si="423"/>
        <v>1</v>
      </c>
    </row>
    <row r="6766" spans="1:18" x14ac:dyDescent="0.3">
      <c r="A6766">
        <v>93</v>
      </c>
      <c r="B6766">
        <v>103</v>
      </c>
      <c r="C6766">
        <v>20</v>
      </c>
      <c r="D6766">
        <v>3555.74</v>
      </c>
      <c r="E6766">
        <f>VLOOKUP(B6766,'[1]input data'!$G$3:$H$180,2,FALSE)</f>
        <v>14</v>
      </c>
      <c r="F6766" t="str">
        <f t="shared" si="420"/>
        <v>93_20_14</v>
      </c>
      <c r="G6766">
        <f>_xlfn.MAXIFS($D$3:$D$7726,$F$3:$F$7726,$F6766)</f>
        <v>5027.32</v>
      </c>
      <c r="J6766">
        <v>93</v>
      </c>
      <c r="K6766">
        <v>103</v>
      </c>
      <c r="L6766">
        <v>20</v>
      </c>
      <c r="M6766">
        <v>0</v>
      </c>
      <c r="N6766">
        <f>VLOOKUP(K6766,'[1]input data'!$G$3:$H$180,2,FALSE)</f>
        <v>14</v>
      </c>
      <c r="O6766" t="str">
        <f t="shared" si="421"/>
        <v>93_20_14</v>
      </c>
      <c r="P6766">
        <f>SUMIF($O$3:$O$7726,O6766,$M$3:$M$7726)</f>
        <v>5027.32</v>
      </c>
      <c r="Q6766">
        <f t="shared" si="422"/>
        <v>0</v>
      </c>
      <c r="R6766" t="b">
        <f t="shared" si="423"/>
        <v>1</v>
      </c>
    </row>
    <row r="6767" spans="1:18" x14ac:dyDescent="0.3">
      <c r="A6767">
        <v>93</v>
      </c>
      <c r="B6767">
        <v>20</v>
      </c>
      <c r="C6767">
        <v>20</v>
      </c>
      <c r="D6767">
        <v>6376.61</v>
      </c>
      <c r="E6767">
        <f>VLOOKUP(B6767,'[1]input data'!$G$3:$H$180,2,FALSE)</f>
        <v>20</v>
      </c>
      <c r="F6767" t="str">
        <f t="shared" si="420"/>
        <v>93_20_20</v>
      </c>
      <c r="G6767">
        <f>_xlfn.MAXIFS($D$3:$D$7726,$F$3:$F$7726,$F6767)</f>
        <v>13388.3</v>
      </c>
      <c r="J6767">
        <v>93</v>
      </c>
      <c r="K6767">
        <v>20</v>
      </c>
      <c r="L6767">
        <v>20</v>
      </c>
      <c r="M6767">
        <v>0</v>
      </c>
      <c r="N6767">
        <f>VLOOKUP(K6767,'[1]input data'!$G$3:$H$180,2,FALSE)</f>
        <v>20</v>
      </c>
      <c r="O6767" t="str">
        <f t="shared" si="421"/>
        <v>93_20_20</v>
      </c>
      <c r="P6767">
        <f>SUMIF($O$3:$O$7726,O6767,$M$3:$M$7726)</f>
        <v>13388.3</v>
      </c>
      <c r="Q6767">
        <f t="shared" si="422"/>
        <v>0</v>
      </c>
      <c r="R6767" t="b">
        <f t="shared" si="423"/>
        <v>1</v>
      </c>
    </row>
    <row r="6768" spans="1:18" x14ac:dyDescent="0.3">
      <c r="A6768">
        <v>93</v>
      </c>
      <c r="B6768">
        <v>109</v>
      </c>
      <c r="C6768">
        <v>20</v>
      </c>
      <c r="D6768">
        <v>13388.3</v>
      </c>
      <c r="E6768">
        <f>VLOOKUP(B6768,'[1]input data'!$G$3:$H$180,2,FALSE)</f>
        <v>20</v>
      </c>
      <c r="F6768" t="str">
        <f t="shared" si="420"/>
        <v>93_20_20</v>
      </c>
      <c r="G6768">
        <f>_xlfn.MAXIFS($D$3:$D$7726,$F$3:$F$7726,$F6768)</f>
        <v>13388.3</v>
      </c>
      <c r="J6768">
        <v>93</v>
      </c>
      <c r="K6768">
        <v>109</v>
      </c>
      <c r="L6768">
        <v>20</v>
      </c>
      <c r="M6768">
        <v>13388.3</v>
      </c>
      <c r="N6768">
        <f>VLOOKUP(K6768,'[1]input data'!$G$3:$H$180,2,FALSE)</f>
        <v>20</v>
      </c>
      <c r="O6768" t="str">
        <f t="shared" si="421"/>
        <v>93_20_20</v>
      </c>
      <c r="P6768">
        <f>SUMIF($O$3:$O$7726,O6768,$M$3:$M$7726)</f>
        <v>13388.3</v>
      </c>
      <c r="Q6768">
        <f t="shared" si="422"/>
        <v>0</v>
      </c>
      <c r="R6768" t="b">
        <f t="shared" si="423"/>
        <v>1</v>
      </c>
    </row>
    <row r="6769" spans="1:18" x14ac:dyDescent="0.3">
      <c r="A6769">
        <v>93</v>
      </c>
      <c r="B6769">
        <v>22</v>
      </c>
      <c r="C6769">
        <v>20</v>
      </c>
      <c r="D6769">
        <v>4406.38</v>
      </c>
      <c r="E6769">
        <f>VLOOKUP(B6769,'[1]input data'!$G$3:$H$180,2,FALSE)</f>
        <v>22</v>
      </c>
      <c r="F6769" t="str">
        <f t="shared" si="420"/>
        <v>93_20_22</v>
      </c>
      <c r="G6769">
        <f>_xlfn.MAXIFS($D$3:$D$7726,$F$3:$F$7726,$F6769)</f>
        <v>6173.7</v>
      </c>
      <c r="J6769">
        <v>93</v>
      </c>
      <c r="K6769">
        <v>22</v>
      </c>
      <c r="L6769">
        <v>20</v>
      </c>
      <c r="M6769">
        <v>0</v>
      </c>
      <c r="N6769">
        <f>VLOOKUP(K6769,'[1]input data'!$G$3:$H$180,2,FALSE)</f>
        <v>22</v>
      </c>
      <c r="O6769" t="str">
        <f t="shared" si="421"/>
        <v>93_20_22</v>
      </c>
      <c r="P6769">
        <f>SUMIF($O$3:$O$7726,O6769,$M$3:$M$7726)</f>
        <v>6173.7</v>
      </c>
      <c r="Q6769">
        <f t="shared" si="422"/>
        <v>0</v>
      </c>
      <c r="R6769" t="b">
        <f t="shared" si="423"/>
        <v>1</v>
      </c>
    </row>
    <row r="6770" spans="1:18" x14ac:dyDescent="0.3">
      <c r="A6770">
        <v>93</v>
      </c>
      <c r="B6770">
        <v>111</v>
      </c>
      <c r="C6770">
        <v>20</v>
      </c>
      <c r="D6770">
        <v>6173.7</v>
      </c>
      <c r="E6770">
        <f>VLOOKUP(B6770,'[1]input data'!$G$3:$H$180,2,FALSE)</f>
        <v>22</v>
      </c>
      <c r="F6770" t="str">
        <f t="shared" si="420"/>
        <v>93_20_22</v>
      </c>
      <c r="G6770">
        <f>_xlfn.MAXIFS($D$3:$D$7726,$F$3:$F$7726,$F6770)</f>
        <v>6173.7</v>
      </c>
      <c r="J6770">
        <v>93</v>
      </c>
      <c r="K6770">
        <v>111</v>
      </c>
      <c r="L6770">
        <v>20</v>
      </c>
      <c r="M6770">
        <v>6173.7</v>
      </c>
      <c r="N6770">
        <f>VLOOKUP(K6770,'[1]input data'!$G$3:$H$180,2,FALSE)</f>
        <v>22</v>
      </c>
      <c r="O6770" t="str">
        <f t="shared" si="421"/>
        <v>93_20_22</v>
      </c>
      <c r="P6770">
        <f>SUMIF($O$3:$O$7726,O6770,$M$3:$M$7726)</f>
        <v>6173.7</v>
      </c>
      <c r="Q6770">
        <f t="shared" si="422"/>
        <v>0</v>
      </c>
      <c r="R6770" t="b">
        <f t="shared" si="423"/>
        <v>1</v>
      </c>
    </row>
    <row r="6771" spans="1:18" x14ac:dyDescent="0.3">
      <c r="A6771">
        <v>93</v>
      </c>
      <c r="B6771">
        <v>28</v>
      </c>
      <c r="C6771">
        <v>20</v>
      </c>
      <c r="D6771">
        <v>5630.67</v>
      </c>
      <c r="E6771">
        <f>VLOOKUP(B6771,'[1]input data'!$G$3:$H$180,2,FALSE)</f>
        <v>28</v>
      </c>
      <c r="F6771" t="str">
        <f t="shared" si="420"/>
        <v>93_20_28</v>
      </c>
      <c r="G6771">
        <f>_xlfn.MAXIFS($D$3:$D$7726,$F$3:$F$7726,$F6771)</f>
        <v>5630.67</v>
      </c>
      <c r="J6771">
        <v>93</v>
      </c>
      <c r="K6771">
        <v>28</v>
      </c>
      <c r="L6771">
        <v>20</v>
      </c>
      <c r="M6771">
        <v>5630.67</v>
      </c>
      <c r="N6771">
        <f>VLOOKUP(K6771,'[1]input data'!$G$3:$H$180,2,FALSE)</f>
        <v>28</v>
      </c>
      <c r="O6771" t="str">
        <f t="shared" si="421"/>
        <v>93_20_28</v>
      </c>
      <c r="P6771">
        <f>SUMIF($O$3:$O$7726,O6771,$M$3:$M$7726)</f>
        <v>5630.67</v>
      </c>
      <c r="Q6771">
        <f t="shared" si="422"/>
        <v>0</v>
      </c>
      <c r="R6771" t="b">
        <f t="shared" si="423"/>
        <v>1</v>
      </c>
    </row>
    <row r="6772" spans="1:18" x14ac:dyDescent="0.3">
      <c r="A6772">
        <v>93</v>
      </c>
      <c r="B6772">
        <v>117</v>
      </c>
      <c r="C6772">
        <v>20</v>
      </c>
      <c r="D6772">
        <v>3244.81</v>
      </c>
      <c r="E6772">
        <f>VLOOKUP(B6772,'[1]input data'!$G$3:$H$180,2,FALSE)</f>
        <v>28</v>
      </c>
      <c r="F6772" t="str">
        <f t="shared" si="420"/>
        <v>93_20_28</v>
      </c>
      <c r="G6772">
        <f>_xlfn.MAXIFS($D$3:$D$7726,$F$3:$F$7726,$F6772)</f>
        <v>5630.67</v>
      </c>
      <c r="J6772">
        <v>93</v>
      </c>
      <c r="K6772">
        <v>117</v>
      </c>
      <c r="L6772">
        <v>20</v>
      </c>
      <c r="M6772">
        <v>0</v>
      </c>
      <c r="N6772">
        <f>VLOOKUP(K6772,'[1]input data'!$G$3:$H$180,2,FALSE)</f>
        <v>28</v>
      </c>
      <c r="O6772" t="str">
        <f t="shared" si="421"/>
        <v>93_20_28</v>
      </c>
      <c r="P6772">
        <f>SUMIF($O$3:$O$7726,O6772,$M$3:$M$7726)</f>
        <v>5630.67</v>
      </c>
      <c r="Q6772">
        <f t="shared" si="422"/>
        <v>0</v>
      </c>
      <c r="R6772" t="b">
        <f t="shared" si="423"/>
        <v>1</v>
      </c>
    </row>
    <row r="6773" spans="1:18" x14ac:dyDescent="0.3">
      <c r="A6773">
        <v>93</v>
      </c>
      <c r="B6773">
        <v>30</v>
      </c>
      <c r="C6773">
        <v>20</v>
      </c>
      <c r="D6773">
        <v>5664.87</v>
      </c>
      <c r="E6773">
        <f>VLOOKUP(B6773,'[1]input data'!$G$3:$H$180,2,FALSE)</f>
        <v>30</v>
      </c>
      <c r="F6773" t="str">
        <f t="shared" si="420"/>
        <v>93_20_30</v>
      </c>
      <c r="G6773">
        <f>_xlfn.MAXIFS($D$3:$D$7726,$F$3:$F$7726,$F6773)</f>
        <v>5664.87</v>
      </c>
      <c r="J6773">
        <v>93</v>
      </c>
      <c r="K6773">
        <v>30</v>
      </c>
      <c r="L6773">
        <v>20</v>
      </c>
      <c r="M6773">
        <v>5664.87</v>
      </c>
      <c r="N6773">
        <f>VLOOKUP(K6773,'[1]input data'!$G$3:$H$180,2,FALSE)</f>
        <v>30</v>
      </c>
      <c r="O6773" t="str">
        <f t="shared" si="421"/>
        <v>93_20_30</v>
      </c>
      <c r="P6773">
        <f>SUMIF($O$3:$O$7726,O6773,$M$3:$M$7726)</f>
        <v>5664.87</v>
      </c>
      <c r="Q6773">
        <f t="shared" si="422"/>
        <v>0</v>
      </c>
      <c r="R6773" t="b">
        <f t="shared" si="423"/>
        <v>1</v>
      </c>
    </row>
    <row r="6774" spans="1:18" x14ac:dyDescent="0.3">
      <c r="A6774">
        <v>93</v>
      </c>
      <c r="B6774">
        <v>119</v>
      </c>
      <c r="C6774">
        <v>20</v>
      </c>
      <c r="D6774">
        <v>5240.53</v>
      </c>
      <c r="E6774">
        <f>VLOOKUP(B6774,'[1]input data'!$G$3:$H$180,2,FALSE)</f>
        <v>30</v>
      </c>
      <c r="F6774" t="str">
        <f t="shared" si="420"/>
        <v>93_20_30</v>
      </c>
      <c r="G6774">
        <f>_xlfn.MAXIFS($D$3:$D$7726,$F$3:$F$7726,$F6774)</f>
        <v>5664.87</v>
      </c>
      <c r="J6774">
        <v>93</v>
      </c>
      <c r="K6774">
        <v>119</v>
      </c>
      <c r="L6774">
        <v>20</v>
      </c>
      <c r="M6774">
        <v>0</v>
      </c>
      <c r="N6774">
        <f>VLOOKUP(K6774,'[1]input data'!$G$3:$H$180,2,FALSE)</f>
        <v>30</v>
      </c>
      <c r="O6774" t="str">
        <f t="shared" si="421"/>
        <v>93_20_30</v>
      </c>
      <c r="P6774">
        <f>SUMIF($O$3:$O$7726,O6774,$M$3:$M$7726)</f>
        <v>5664.87</v>
      </c>
      <c r="Q6774">
        <f t="shared" si="422"/>
        <v>0</v>
      </c>
      <c r="R6774" t="b">
        <f t="shared" si="423"/>
        <v>1</v>
      </c>
    </row>
    <row r="6775" spans="1:18" x14ac:dyDescent="0.3">
      <c r="A6775">
        <v>93</v>
      </c>
      <c r="B6775">
        <v>32</v>
      </c>
      <c r="C6775">
        <v>20</v>
      </c>
      <c r="D6775">
        <v>3188.63</v>
      </c>
      <c r="E6775">
        <f>VLOOKUP(B6775,'[1]input data'!$G$3:$H$180,2,FALSE)</f>
        <v>32</v>
      </c>
      <c r="F6775" t="str">
        <f t="shared" si="420"/>
        <v>93_20_32</v>
      </c>
      <c r="G6775">
        <f>_xlfn.MAXIFS($D$3:$D$7726,$F$3:$F$7726,$F6775)</f>
        <v>3188.63</v>
      </c>
      <c r="J6775">
        <v>93</v>
      </c>
      <c r="K6775">
        <v>32</v>
      </c>
      <c r="L6775">
        <v>20</v>
      </c>
      <c r="M6775">
        <v>3188.63</v>
      </c>
      <c r="N6775">
        <f>VLOOKUP(K6775,'[1]input data'!$G$3:$H$180,2,FALSE)</f>
        <v>32</v>
      </c>
      <c r="O6775" t="str">
        <f t="shared" si="421"/>
        <v>93_20_32</v>
      </c>
      <c r="P6775">
        <f>SUMIF($O$3:$O$7726,O6775,$M$3:$M$7726)</f>
        <v>3188.63</v>
      </c>
      <c r="Q6775">
        <f t="shared" si="422"/>
        <v>0</v>
      </c>
      <c r="R6775" t="b">
        <f t="shared" si="423"/>
        <v>1</v>
      </c>
    </row>
    <row r="6776" spans="1:18" x14ac:dyDescent="0.3">
      <c r="A6776">
        <v>93</v>
      </c>
      <c r="B6776">
        <v>121</v>
      </c>
      <c r="C6776">
        <v>20</v>
      </c>
      <c r="D6776">
        <v>1825.71</v>
      </c>
      <c r="E6776">
        <f>VLOOKUP(B6776,'[1]input data'!$G$3:$H$180,2,FALSE)</f>
        <v>32</v>
      </c>
      <c r="F6776" t="str">
        <f t="shared" si="420"/>
        <v>93_20_32</v>
      </c>
      <c r="G6776">
        <f>_xlfn.MAXIFS($D$3:$D$7726,$F$3:$F$7726,$F6776)</f>
        <v>3188.63</v>
      </c>
      <c r="J6776">
        <v>93</v>
      </c>
      <c r="K6776">
        <v>121</v>
      </c>
      <c r="L6776">
        <v>20</v>
      </c>
      <c r="M6776">
        <v>0</v>
      </c>
      <c r="N6776">
        <f>VLOOKUP(K6776,'[1]input data'!$G$3:$H$180,2,FALSE)</f>
        <v>32</v>
      </c>
      <c r="O6776" t="str">
        <f t="shared" si="421"/>
        <v>93_20_32</v>
      </c>
      <c r="P6776">
        <f>SUMIF($O$3:$O$7726,O6776,$M$3:$M$7726)</f>
        <v>3188.63</v>
      </c>
      <c r="Q6776">
        <f t="shared" si="422"/>
        <v>0</v>
      </c>
      <c r="R6776" t="b">
        <f t="shared" si="423"/>
        <v>1</v>
      </c>
    </row>
    <row r="6777" spans="1:18" x14ac:dyDescent="0.3">
      <c r="A6777">
        <v>93</v>
      </c>
      <c r="B6777">
        <v>34</v>
      </c>
      <c r="C6777">
        <v>20</v>
      </c>
      <c r="D6777">
        <v>6951.83</v>
      </c>
      <c r="E6777">
        <f>VLOOKUP(B6777,'[1]input data'!$G$3:$H$180,2,FALSE)</f>
        <v>34</v>
      </c>
      <c r="F6777" t="str">
        <f t="shared" si="420"/>
        <v>93_20_34</v>
      </c>
      <c r="G6777">
        <f>_xlfn.MAXIFS($D$3:$D$7726,$F$3:$F$7726,$F6777)</f>
        <v>6951.83</v>
      </c>
      <c r="J6777">
        <v>93</v>
      </c>
      <c r="K6777">
        <v>34</v>
      </c>
      <c r="L6777">
        <v>20</v>
      </c>
      <c r="M6777">
        <v>6951.83</v>
      </c>
      <c r="N6777">
        <f>VLOOKUP(K6777,'[1]input data'!$G$3:$H$180,2,FALSE)</f>
        <v>34</v>
      </c>
      <c r="O6777" t="str">
        <f t="shared" si="421"/>
        <v>93_20_34</v>
      </c>
      <c r="P6777">
        <f>SUMIF($O$3:$O$7726,O6777,$M$3:$M$7726)</f>
        <v>6951.83</v>
      </c>
      <c r="Q6777">
        <f t="shared" si="422"/>
        <v>0</v>
      </c>
      <c r="R6777" t="b">
        <f t="shared" si="423"/>
        <v>1</v>
      </c>
    </row>
    <row r="6778" spans="1:18" x14ac:dyDescent="0.3">
      <c r="A6778">
        <v>93</v>
      </c>
      <c r="B6778">
        <v>2</v>
      </c>
      <c r="C6778">
        <v>21</v>
      </c>
      <c r="D6778">
        <v>17911.52</v>
      </c>
      <c r="E6778">
        <f>VLOOKUP(B6778,'[1]input data'!$G$3:$H$180,2,FALSE)</f>
        <v>2</v>
      </c>
      <c r="F6778" t="str">
        <f t="shared" si="420"/>
        <v>93_21_2</v>
      </c>
      <c r="G6778">
        <f>_xlfn.MAXIFS($D$3:$D$7726,$F$3:$F$7726,$F6778)</f>
        <v>19671.900000000001</v>
      </c>
      <c r="J6778">
        <v>93</v>
      </c>
      <c r="K6778">
        <v>2</v>
      </c>
      <c r="L6778">
        <v>21</v>
      </c>
      <c r="M6778">
        <v>0</v>
      </c>
      <c r="N6778">
        <f>VLOOKUP(K6778,'[1]input data'!$G$3:$H$180,2,FALSE)</f>
        <v>2</v>
      </c>
      <c r="O6778" t="str">
        <f t="shared" si="421"/>
        <v>93_21_2</v>
      </c>
      <c r="P6778">
        <f>SUMIF($O$3:$O$7726,O6778,$M$3:$M$7726)</f>
        <v>19671.900000000001</v>
      </c>
      <c r="Q6778">
        <f t="shared" si="422"/>
        <v>0</v>
      </c>
      <c r="R6778" t="b">
        <f t="shared" si="423"/>
        <v>1</v>
      </c>
    </row>
    <row r="6779" spans="1:18" x14ac:dyDescent="0.3">
      <c r="A6779">
        <v>93</v>
      </c>
      <c r="B6779">
        <v>91</v>
      </c>
      <c r="C6779">
        <v>21</v>
      </c>
      <c r="D6779">
        <v>19671.900000000001</v>
      </c>
      <c r="E6779">
        <f>VLOOKUP(B6779,'[1]input data'!$G$3:$H$180,2,FALSE)</f>
        <v>2</v>
      </c>
      <c r="F6779" t="str">
        <f t="shared" si="420"/>
        <v>93_21_2</v>
      </c>
      <c r="G6779">
        <f>_xlfn.MAXIFS($D$3:$D$7726,$F$3:$F$7726,$F6779)</f>
        <v>19671.900000000001</v>
      </c>
      <c r="J6779">
        <v>93</v>
      </c>
      <c r="K6779">
        <v>91</v>
      </c>
      <c r="L6779">
        <v>21</v>
      </c>
      <c r="M6779">
        <v>19671.900000000001</v>
      </c>
      <c r="N6779">
        <f>VLOOKUP(K6779,'[1]input data'!$G$3:$H$180,2,FALSE)</f>
        <v>2</v>
      </c>
      <c r="O6779" t="str">
        <f t="shared" si="421"/>
        <v>93_21_2</v>
      </c>
      <c r="P6779">
        <f>SUMIF($O$3:$O$7726,O6779,$M$3:$M$7726)</f>
        <v>19671.900000000001</v>
      </c>
      <c r="Q6779">
        <f t="shared" si="422"/>
        <v>0</v>
      </c>
      <c r="R6779" t="b">
        <f t="shared" si="423"/>
        <v>1</v>
      </c>
    </row>
    <row r="6780" spans="1:18" x14ac:dyDescent="0.3">
      <c r="A6780">
        <v>93</v>
      </c>
      <c r="B6780">
        <v>8</v>
      </c>
      <c r="C6780">
        <v>21</v>
      </c>
      <c r="D6780">
        <v>14505.95</v>
      </c>
      <c r="E6780">
        <f>VLOOKUP(B6780,'[1]input data'!$G$3:$H$180,2,FALSE)</f>
        <v>8</v>
      </c>
      <c r="F6780" t="str">
        <f t="shared" si="420"/>
        <v>93_21_8</v>
      </c>
      <c r="G6780">
        <f>_xlfn.MAXIFS($D$3:$D$7726,$F$3:$F$7726,$F6780)</f>
        <v>16314.89</v>
      </c>
      <c r="J6780">
        <v>93</v>
      </c>
      <c r="K6780">
        <v>8</v>
      </c>
      <c r="L6780">
        <v>21</v>
      </c>
      <c r="M6780">
        <v>0</v>
      </c>
      <c r="N6780">
        <f>VLOOKUP(K6780,'[1]input data'!$G$3:$H$180,2,FALSE)</f>
        <v>8</v>
      </c>
      <c r="O6780" t="str">
        <f t="shared" si="421"/>
        <v>93_21_8</v>
      </c>
      <c r="P6780">
        <f>SUMIF($O$3:$O$7726,O6780,$M$3:$M$7726)</f>
        <v>16314.89</v>
      </c>
      <c r="Q6780">
        <f t="shared" si="422"/>
        <v>0</v>
      </c>
      <c r="R6780" t="b">
        <f t="shared" si="423"/>
        <v>1</v>
      </c>
    </row>
    <row r="6781" spans="1:18" x14ac:dyDescent="0.3">
      <c r="A6781">
        <v>93</v>
      </c>
      <c r="B6781">
        <v>97</v>
      </c>
      <c r="C6781">
        <v>21</v>
      </c>
      <c r="D6781">
        <v>16314.89</v>
      </c>
      <c r="E6781">
        <f>VLOOKUP(B6781,'[1]input data'!$G$3:$H$180,2,FALSE)</f>
        <v>8</v>
      </c>
      <c r="F6781" t="str">
        <f t="shared" si="420"/>
        <v>93_21_8</v>
      </c>
      <c r="G6781">
        <f>_xlfn.MAXIFS($D$3:$D$7726,$F$3:$F$7726,$F6781)</f>
        <v>16314.89</v>
      </c>
      <c r="J6781">
        <v>93</v>
      </c>
      <c r="K6781">
        <v>97</v>
      </c>
      <c r="L6781">
        <v>21</v>
      </c>
      <c r="M6781">
        <v>16314.89</v>
      </c>
      <c r="N6781">
        <f>VLOOKUP(K6781,'[1]input data'!$G$3:$H$180,2,FALSE)</f>
        <v>8</v>
      </c>
      <c r="O6781" t="str">
        <f t="shared" si="421"/>
        <v>93_21_8</v>
      </c>
      <c r="P6781">
        <f>SUMIF($O$3:$O$7726,O6781,$M$3:$M$7726)</f>
        <v>16314.89</v>
      </c>
      <c r="Q6781">
        <f t="shared" si="422"/>
        <v>0</v>
      </c>
      <c r="R6781" t="b">
        <f t="shared" si="423"/>
        <v>1</v>
      </c>
    </row>
    <row r="6782" spans="1:18" x14ac:dyDescent="0.3">
      <c r="A6782">
        <v>93</v>
      </c>
      <c r="B6782">
        <v>9</v>
      </c>
      <c r="C6782">
        <v>21</v>
      </c>
      <c r="D6782">
        <v>3040.89</v>
      </c>
      <c r="E6782">
        <f>VLOOKUP(B6782,'[1]input data'!$G$3:$H$180,2,FALSE)</f>
        <v>9</v>
      </c>
      <c r="F6782" t="str">
        <f t="shared" si="420"/>
        <v>93_21_9</v>
      </c>
      <c r="G6782">
        <f>_xlfn.MAXIFS($D$3:$D$7726,$F$3:$F$7726,$F6782)</f>
        <v>3364.24</v>
      </c>
      <c r="J6782">
        <v>93</v>
      </c>
      <c r="K6782">
        <v>9</v>
      </c>
      <c r="L6782">
        <v>21</v>
      </c>
      <c r="M6782">
        <v>0</v>
      </c>
      <c r="N6782">
        <f>VLOOKUP(K6782,'[1]input data'!$G$3:$H$180,2,FALSE)</f>
        <v>9</v>
      </c>
      <c r="O6782" t="str">
        <f t="shared" si="421"/>
        <v>93_21_9</v>
      </c>
      <c r="P6782">
        <f>SUMIF($O$3:$O$7726,O6782,$M$3:$M$7726)</f>
        <v>3364.24</v>
      </c>
      <c r="Q6782">
        <f t="shared" si="422"/>
        <v>0</v>
      </c>
      <c r="R6782" t="b">
        <f t="shared" si="423"/>
        <v>1</v>
      </c>
    </row>
    <row r="6783" spans="1:18" x14ac:dyDescent="0.3">
      <c r="A6783">
        <v>93</v>
      </c>
      <c r="B6783">
        <v>98</v>
      </c>
      <c r="C6783">
        <v>21</v>
      </c>
      <c r="D6783">
        <v>3364.24</v>
      </c>
      <c r="E6783">
        <f>VLOOKUP(B6783,'[1]input data'!$G$3:$H$180,2,FALSE)</f>
        <v>9</v>
      </c>
      <c r="F6783" t="str">
        <f t="shared" si="420"/>
        <v>93_21_9</v>
      </c>
      <c r="G6783">
        <f>_xlfn.MAXIFS($D$3:$D$7726,$F$3:$F$7726,$F6783)</f>
        <v>3364.24</v>
      </c>
      <c r="J6783">
        <v>93</v>
      </c>
      <c r="K6783">
        <v>98</v>
      </c>
      <c r="L6783">
        <v>21</v>
      </c>
      <c r="M6783">
        <v>3364.24</v>
      </c>
      <c r="N6783">
        <f>VLOOKUP(K6783,'[1]input data'!$G$3:$H$180,2,FALSE)</f>
        <v>9</v>
      </c>
      <c r="O6783" t="str">
        <f t="shared" si="421"/>
        <v>93_21_9</v>
      </c>
      <c r="P6783">
        <f>SUMIF($O$3:$O$7726,O6783,$M$3:$M$7726)</f>
        <v>3364.24</v>
      </c>
      <c r="Q6783">
        <f t="shared" si="422"/>
        <v>0</v>
      </c>
      <c r="R6783" t="b">
        <f t="shared" si="423"/>
        <v>1</v>
      </c>
    </row>
    <row r="6784" spans="1:18" x14ac:dyDescent="0.3">
      <c r="A6784">
        <v>93</v>
      </c>
      <c r="B6784">
        <v>11</v>
      </c>
      <c r="C6784">
        <v>21</v>
      </c>
      <c r="D6784">
        <v>13544.12</v>
      </c>
      <c r="E6784">
        <f>VLOOKUP(B6784,'[1]input data'!$G$3:$H$180,2,FALSE)</f>
        <v>11</v>
      </c>
      <c r="F6784" t="str">
        <f t="shared" si="420"/>
        <v>93_21_11</v>
      </c>
      <c r="G6784">
        <f>_xlfn.MAXIFS($D$3:$D$7726,$F$3:$F$7726,$F6784)</f>
        <v>17225.919999999998</v>
      </c>
      <c r="J6784">
        <v>93</v>
      </c>
      <c r="K6784">
        <v>11</v>
      </c>
      <c r="L6784">
        <v>21</v>
      </c>
      <c r="M6784">
        <v>0</v>
      </c>
      <c r="N6784">
        <f>VLOOKUP(K6784,'[1]input data'!$G$3:$H$180,2,FALSE)</f>
        <v>11</v>
      </c>
      <c r="O6784" t="str">
        <f t="shared" si="421"/>
        <v>93_21_11</v>
      </c>
      <c r="P6784">
        <f>SUMIF($O$3:$O$7726,O6784,$M$3:$M$7726)</f>
        <v>17225.919999999998</v>
      </c>
      <c r="Q6784">
        <f t="shared" si="422"/>
        <v>0</v>
      </c>
      <c r="R6784" t="b">
        <f t="shared" si="423"/>
        <v>1</v>
      </c>
    </row>
    <row r="6785" spans="1:18" x14ac:dyDescent="0.3">
      <c r="A6785">
        <v>93</v>
      </c>
      <c r="B6785">
        <v>100</v>
      </c>
      <c r="C6785">
        <v>21</v>
      </c>
      <c r="D6785">
        <v>17225.919999999998</v>
      </c>
      <c r="E6785">
        <f>VLOOKUP(B6785,'[1]input data'!$G$3:$H$180,2,FALSE)</f>
        <v>11</v>
      </c>
      <c r="F6785" t="str">
        <f t="shared" si="420"/>
        <v>93_21_11</v>
      </c>
      <c r="G6785">
        <f>_xlfn.MAXIFS($D$3:$D$7726,$F$3:$F$7726,$F6785)</f>
        <v>17225.919999999998</v>
      </c>
      <c r="J6785">
        <v>93</v>
      </c>
      <c r="K6785">
        <v>100</v>
      </c>
      <c r="L6785">
        <v>21</v>
      </c>
      <c r="M6785">
        <v>17225.919999999998</v>
      </c>
      <c r="N6785">
        <f>VLOOKUP(K6785,'[1]input data'!$G$3:$H$180,2,FALSE)</f>
        <v>11</v>
      </c>
      <c r="O6785" t="str">
        <f t="shared" si="421"/>
        <v>93_21_11</v>
      </c>
      <c r="P6785">
        <f>SUMIF($O$3:$O$7726,O6785,$M$3:$M$7726)</f>
        <v>17225.919999999998</v>
      </c>
      <c r="Q6785">
        <f t="shared" si="422"/>
        <v>0</v>
      </c>
      <c r="R6785" t="b">
        <f t="shared" si="423"/>
        <v>1</v>
      </c>
    </row>
    <row r="6786" spans="1:18" x14ac:dyDescent="0.3">
      <c r="A6786">
        <v>93</v>
      </c>
      <c r="B6786">
        <v>14</v>
      </c>
      <c r="C6786">
        <v>21</v>
      </c>
      <c r="D6786">
        <v>5546.94</v>
      </c>
      <c r="E6786">
        <f>VLOOKUP(B6786,'[1]input data'!$G$3:$H$180,2,FALSE)</f>
        <v>14</v>
      </c>
      <c r="F6786" t="str">
        <f t="shared" si="420"/>
        <v>93_21_14</v>
      </c>
      <c r="G6786">
        <f>_xlfn.MAXIFS($D$3:$D$7726,$F$3:$F$7726,$F6786)</f>
        <v>5546.94</v>
      </c>
      <c r="J6786">
        <v>93</v>
      </c>
      <c r="K6786">
        <v>14</v>
      </c>
      <c r="L6786">
        <v>21</v>
      </c>
      <c r="M6786">
        <v>5546.94</v>
      </c>
      <c r="N6786">
        <f>VLOOKUP(K6786,'[1]input data'!$G$3:$H$180,2,FALSE)</f>
        <v>14</v>
      </c>
      <c r="O6786" t="str">
        <f t="shared" si="421"/>
        <v>93_21_14</v>
      </c>
      <c r="P6786">
        <f>SUMIF($O$3:$O$7726,O6786,$M$3:$M$7726)</f>
        <v>5546.94</v>
      </c>
      <c r="Q6786">
        <f t="shared" si="422"/>
        <v>0</v>
      </c>
      <c r="R6786" t="b">
        <f t="shared" si="423"/>
        <v>1</v>
      </c>
    </row>
    <row r="6787" spans="1:18" x14ac:dyDescent="0.3">
      <c r="A6787">
        <v>93</v>
      </c>
      <c r="B6787">
        <v>103</v>
      </c>
      <c r="C6787">
        <v>21</v>
      </c>
      <c r="D6787">
        <v>4505.84</v>
      </c>
      <c r="E6787">
        <f>VLOOKUP(B6787,'[1]input data'!$G$3:$H$180,2,FALSE)</f>
        <v>14</v>
      </c>
      <c r="F6787" t="str">
        <f t="shared" si="420"/>
        <v>93_21_14</v>
      </c>
      <c r="G6787">
        <f>_xlfn.MAXIFS($D$3:$D$7726,$F$3:$F$7726,$F6787)</f>
        <v>5546.94</v>
      </c>
      <c r="J6787">
        <v>93</v>
      </c>
      <c r="K6787">
        <v>103</v>
      </c>
      <c r="L6787">
        <v>21</v>
      </c>
      <c r="M6787">
        <v>0</v>
      </c>
      <c r="N6787">
        <f>VLOOKUP(K6787,'[1]input data'!$G$3:$H$180,2,FALSE)</f>
        <v>14</v>
      </c>
      <c r="O6787" t="str">
        <f t="shared" si="421"/>
        <v>93_21_14</v>
      </c>
      <c r="P6787">
        <f>SUMIF($O$3:$O$7726,O6787,$M$3:$M$7726)</f>
        <v>5546.94</v>
      </c>
      <c r="Q6787">
        <f t="shared" si="422"/>
        <v>0</v>
      </c>
      <c r="R6787" t="b">
        <f t="shared" si="423"/>
        <v>1</v>
      </c>
    </row>
    <row r="6788" spans="1:18" x14ac:dyDescent="0.3">
      <c r="A6788">
        <v>93</v>
      </c>
      <c r="B6788">
        <v>15</v>
      </c>
      <c r="C6788">
        <v>21</v>
      </c>
      <c r="D6788">
        <v>4014.24</v>
      </c>
      <c r="E6788">
        <f>VLOOKUP(B6788,'[1]input data'!$G$3:$H$180,2,FALSE)</f>
        <v>15</v>
      </c>
      <c r="F6788" t="str">
        <f t="shared" ref="F6788:F6851" si="424">A6788&amp;"_"&amp;C6788&amp;"_"&amp;E6788</f>
        <v>93_21_15</v>
      </c>
      <c r="G6788">
        <f>_xlfn.MAXIFS($D$3:$D$7726,$F$3:$F$7726,$F6788)</f>
        <v>4014.24</v>
      </c>
      <c r="J6788">
        <v>93</v>
      </c>
      <c r="K6788">
        <v>15</v>
      </c>
      <c r="L6788">
        <v>21</v>
      </c>
      <c r="M6788">
        <v>4014.24</v>
      </c>
      <c r="N6788">
        <f>VLOOKUP(K6788,'[1]input data'!$G$3:$H$180,2,FALSE)</f>
        <v>15</v>
      </c>
      <c r="O6788" t="str">
        <f t="shared" ref="O6788:O6851" si="425">J6788&amp;"_"&amp;L6788&amp;"_"&amp;N6788</f>
        <v>93_21_15</v>
      </c>
      <c r="P6788">
        <f>SUMIF($O$3:$O$7726,O6788,$M$3:$M$7726)</f>
        <v>4014.24</v>
      </c>
      <c r="Q6788">
        <f t="shared" ref="Q6788:Q6851" si="426">G6788-P6788</f>
        <v>0</v>
      </c>
      <c r="R6788" t="b">
        <f t="shared" ref="R6788:R6851" si="427">OR(D6788=G6788,M6788=0)</f>
        <v>1</v>
      </c>
    </row>
    <row r="6789" spans="1:18" x14ac:dyDescent="0.3">
      <c r="A6789">
        <v>93</v>
      </c>
      <c r="B6789">
        <v>17</v>
      </c>
      <c r="C6789">
        <v>21</v>
      </c>
      <c r="D6789">
        <v>5418.14</v>
      </c>
      <c r="E6789">
        <f>VLOOKUP(B6789,'[1]input data'!$G$3:$H$180,2,FALSE)</f>
        <v>17</v>
      </c>
      <c r="F6789" t="str">
        <f t="shared" si="424"/>
        <v>93_21_17</v>
      </c>
      <c r="G6789">
        <f>_xlfn.MAXIFS($D$3:$D$7726,$F$3:$F$7726,$F6789)</f>
        <v>5500.4</v>
      </c>
      <c r="J6789">
        <v>93</v>
      </c>
      <c r="K6789">
        <v>17</v>
      </c>
      <c r="L6789">
        <v>21</v>
      </c>
      <c r="M6789">
        <v>0</v>
      </c>
      <c r="N6789">
        <f>VLOOKUP(K6789,'[1]input data'!$G$3:$H$180,2,FALSE)</f>
        <v>17</v>
      </c>
      <c r="O6789" t="str">
        <f t="shared" si="425"/>
        <v>93_21_17</v>
      </c>
      <c r="P6789">
        <f>SUMIF($O$3:$O$7726,O6789,$M$3:$M$7726)</f>
        <v>5500.4</v>
      </c>
      <c r="Q6789">
        <f t="shared" si="426"/>
        <v>0</v>
      </c>
      <c r="R6789" t="b">
        <f t="shared" si="427"/>
        <v>1</v>
      </c>
    </row>
    <row r="6790" spans="1:18" x14ac:dyDescent="0.3">
      <c r="A6790">
        <v>93</v>
      </c>
      <c r="B6790">
        <v>106</v>
      </c>
      <c r="C6790">
        <v>21</v>
      </c>
      <c r="D6790">
        <v>5500.4</v>
      </c>
      <c r="E6790">
        <f>VLOOKUP(B6790,'[1]input data'!$G$3:$H$180,2,FALSE)</f>
        <v>17</v>
      </c>
      <c r="F6790" t="str">
        <f t="shared" si="424"/>
        <v>93_21_17</v>
      </c>
      <c r="G6790">
        <f>_xlfn.MAXIFS($D$3:$D$7726,$F$3:$F$7726,$F6790)</f>
        <v>5500.4</v>
      </c>
      <c r="J6790">
        <v>93</v>
      </c>
      <c r="K6790">
        <v>106</v>
      </c>
      <c r="L6790">
        <v>21</v>
      </c>
      <c r="M6790">
        <v>5500.4</v>
      </c>
      <c r="N6790">
        <f>VLOOKUP(K6790,'[1]input data'!$G$3:$H$180,2,FALSE)</f>
        <v>17</v>
      </c>
      <c r="O6790" t="str">
        <f t="shared" si="425"/>
        <v>93_21_17</v>
      </c>
      <c r="P6790">
        <f>SUMIF($O$3:$O$7726,O6790,$M$3:$M$7726)</f>
        <v>5500.4</v>
      </c>
      <c r="Q6790">
        <f t="shared" si="426"/>
        <v>0</v>
      </c>
      <c r="R6790" t="b">
        <f t="shared" si="427"/>
        <v>1</v>
      </c>
    </row>
    <row r="6791" spans="1:18" x14ac:dyDescent="0.3">
      <c r="A6791">
        <v>93</v>
      </c>
      <c r="B6791">
        <v>34</v>
      </c>
      <c r="C6791">
        <v>21</v>
      </c>
      <c r="D6791">
        <v>10384.219999999999</v>
      </c>
      <c r="E6791">
        <f>VLOOKUP(B6791,'[1]input data'!$G$3:$H$180,2,FALSE)</f>
        <v>34</v>
      </c>
      <c r="F6791" t="str">
        <f t="shared" si="424"/>
        <v>93_21_34</v>
      </c>
      <c r="G6791">
        <f>_xlfn.MAXIFS($D$3:$D$7726,$F$3:$F$7726,$F6791)</f>
        <v>10384.219999999999</v>
      </c>
      <c r="J6791">
        <v>93</v>
      </c>
      <c r="K6791">
        <v>34</v>
      </c>
      <c r="L6791">
        <v>21</v>
      </c>
      <c r="M6791">
        <v>10384.219999999999</v>
      </c>
      <c r="N6791">
        <f>VLOOKUP(K6791,'[1]input data'!$G$3:$H$180,2,FALSE)</f>
        <v>34</v>
      </c>
      <c r="O6791" t="str">
        <f t="shared" si="425"/>
        <v>93_21_34</v>
      </c>
      <c r="P6791">
        <f>SUMIF($O$3:$O$7726,O6791,$M$3:$M$7726)</f>
        <v>10384.219999999999</v>
      </c>
      <c r="Q6791">
        <f t="shared" si="426"/>
        <v>0</v>
      </c>
      <c r="R6791" t="b">
        <f t="shared" si="427"/>
        <v>1</v>
      </c>
    </row>
    <row r="6792" spans="1:18" x14ac:dyDescent="0.3">
      <c r="A6792">
        <v>93</v>
      </c>
      <c r="B6792">
        <v>123</v>
      </c>
      <c r="C6792">
        <v>21</v>
      </c>
      <c r="D6792">
        <v>2197.5</v>
      </c>
      <c r="E6792">
        <f>VLOOKUP(B6792,'[1]input data'!$G$3:$H$180,2,FALSE)</f>
        <v>34</v>
      </c>
      <c r="F6792" t="str">
        <f t="shared" si="424"/>
        <v>93_21_34</v>
      </c>
      <c r="G6792">
        <f>_xlfn.MAXIFS($D$3:$D$7726,$F$3:$F$7726,$F6792)</f>
        <v>10384.219999999999</v>
      </c>
      <c r="J6792">
        <v>93</v>
      </c>
      <c r="K6792">
        <v>123</v>
      </c>
      <c r="L6792">
        <v>21</v>
      </c>
      <c r="M6792">
        <v>0</v>
      </c>
      <c r="N6792">
        <f>VLOOKUP(K6792,'[1]input data'!$G$3:$H$180,2,FALSE)</f>
        <v>34</v>
      </c>
      <c r="O6792" t="str">
        <f t="shared" si="425"/>
        <v>93_21_34</v>
      </c>
      <c r="P6792">
        <f>SUMIF($O$3:$O$7726,O6792,$M$3:$M$7726)</f>
        <v>10384.219999999999</v>
      </c>
      <c r="Q6792">
        <f t="shared" si="426"/>
        <v>0</v>
      </c>
      <c r="R6792" t="b">
        <f t="shared" si="427"/>
        <v>1</v>
      </c>
    </row>
    <row r="6793" spans="1:18" x14ac:dyDescent="0.3">
      <c r="A6793">
        <v>93</v>
      </c>
      <c r="B6793">
        <v>176</v>
      </c>
      <c r="C6793">
        <v>21</v>
      </c>
      <c r="D6793">
        <v>130601.27</v>
      </c>
      <c r="E6793">
        <f>VLOOKUP(B6793,'[1]input data'!$G$3:$H$180,2,FALSE)</f>
        <v>87</v>
      </c>
      <c r="F6793" t="str">
        <f t="shared" si="424"/>
        <v>93_21_87</v>
      </c>
      <c r="G6793">
        <f>_xlfn.MAXIFS($D$3:$D$7726,$F$3:$F$7726,$F6793)</f>
        <v>130601.27</v>
      </c>
      <c r="J6793">
        <v>93</v>
      </c>
      <c r="K6793">
        <v>176</v>
      </c>
      <c r="L6793">
        <v>21</v>
      </c>
      <c r="M6793">
        <v>130601.27</v>
      </c>
      <c r="N6793">
        <f>VLOOKUP(K6793,'[1]input data'!$G$3:$H$180,2,FALSE)</f>
        <v>87</v>
      </c>
      <c r="O6793" t="str">
        <f t="shared" si="425"/>
        <v>93_21_87</v>
      </c>
      <c r="P6793">
        <f>SUMIF($O$3:$O$7726,O6793,$M$3:$M$7726)</f>
        <v>130601.27</v>
      </c>
      <c r="Q6793">
        <f t="shared" si="426"/>
        <v>0</v>
      </c>
      <c r="R6793" t="b">
        <f t="shared" si="427"/>
        <v>1</v>
      </c>
    </row>
    <row r="6794" spans="1:18" x14ac:dyDescent="0.3">
      <c r="A6794">
        <v>93</v>
      </c>
      <c r="B6794">
        <v>19</v>
      </c>
      <c r="C6794">
        <v>22</v>
      </c>
      <c r="D6794">
        <v>8446.2199999999993</v>
      </c>
      <c r="E6794">
        <f>VLOOKUP(B6794,'[1]input data'!$G$3:$H$180,2,FALSE)</f>
        <v>19</v>
      </c>
      <c r="F6794" t="str">
        <f t="shared" si="424"/>
        <v>93_22_19</v>
      </c>
      <c r="G6794">
        <f>_xlfn.MAXIFS($D$3:$D$7726,$F$3:$F$7726,$F6794)</f>
        <v>9431.7800000000007</v>
      </c>
      <c r="J6794">
        <v>93</v>
      </c>
      <c r="K6794">
        <v>19</v>
      </c>
      <c r="L6794">
        <v>22</v>
      </c>
      <c r="M6794">
        <v>0</v>
      </c>
      <c r="N6794">
        <f>VLOOKUP(K6794,'[1]input data'!$G$3:$H$180,2,FALSE)</f>
        <v>19</v>
      </c>
      <c r="O6794" t="str">
        <f t="shared" si="425"/>
        <v>93_22_19</v>
      </c>
      <c r="P6794">
        <f>SUMIF($O$3:$O$7726,O6794,$M$3:$M$7726)</f>
        <v>9431.7800000000007</v>
      </c>
      <c r="Q6794">
        <f t="shared" si="426"/>
        <v>0</v>
      </c>
      <c r="R6794" t="b">
        <f t="shared" si="427"/>
        <v>1</v>
      </c>
    </row>
    <row r="6795" spans="1:18" x14ac:dyDescent="0.3">
      <c r="A6795">
        <v>93</v>
      </c>
      <c r="B6795">
        <v>108</v>
      </c>
      <c r="C6795">
        <v>22</v>
      </c>
      <c r="D6795">
        <v>9431.7800000000007</v>
      </c>
      <c r="E6795">
        <f>VLOOKUP(B6795,'[1]input data'!$G$3:$H$180,2,FALSE)</f>
        <v>19</v>
      </c>
      <c r="F6795" t="str">
        <f t="shared" si="424"/>
        <v>93_22_19</v>
      </c>
      <c r="G6795">
        <f>_xlfn.MAXIFS($D$3:$D$7726,$F$3:$F$7726,$F6795)</f>
        <v>9431.7800000000007</v>
      </c>
      <c r="J6795">
        <v>93</v>
      </c>
      <c r="K6795">
        <v>108</v>
      </c>
      <c r="L6795">
        <v>22</v>
      </c>
      <c r="M6795">
        <v>9431.7800000000007</v>
      </c>
      <c r="N6795">
        <f>VLOOKUP(K6795,'[1]input data'!$G$3:$H$180,2,FALSE)</f>
        <v>19</v>
      </c>
      <c r="O6795" t="str">
        <f t="shared" si="425"/>
        <v>93_22_19</v>
      </c>
      <c r="P6795">
        <f>SUMIF($O$3:$O$7726,O6795,$M$3:$M$7726)</f>
        <v>9431.7800000000007</v>
      </c>
      <c r="Q6795">
        <f t="shared" si="426"/>
        <v>0</v>
      </c>
      <c r="R6795" t="b">
        <f t="shared" si="427"/>
        <v>1</v>
      </c>
    </row>
    <row r="6796" spans="1:18" x14ac:dyDescent="0.3">
      <c r="A6796">
        <v>93</v>
      </c>
      <c r="B6796">
        <v>21</v>
      </c>
      <c r="C6796">
        <v>22</v>
      </c>
      <c r="D6796">
        <v>4678.18</v>
      </c>
      <c r="E6796">
        <f>VLOOKUP(B6796,'[1]input data'!$G$3:$H$180,2,FALSE)</f>
        <v>21</v>
      </c>
      <c r="F6796" t="str">
        <f t="shared" si="424"/>
        <v>93_22_21</v>
      </c>
      <c r="G6796">
        <f>_xlfn.MAXIFS($D$3:$D$7726,$F$3:$F$7726,$F6796)</f>
        <v>4678.18</v>
      </c>
      <c r="J6796">
        <v>93</v>
      </c>
      <c r="K6796">
        <v>21</v>
      </c>
      <c r="L6796">
        <v>22</v>
      </c>
      <c r="M6796">
        <v>4678.18</v>
      </c>
      <c r="N6796">
        <f>VLOOKUP(K6796,'[1]input data'!$G$3:$H$180,2,FALSE)</f>
        <v>21</v>
      </c>
      <c r="O6796" t="str">
        <f t="shared" si="425"/>
        <v>93_22_21</v>
      </c>
      <c r="P6796">
        <f>SUMIF($O$3:$O$7726,O6796,$M$3:$M$7726)</f>
        <v>4678.18</v>
      </c>
      <c r="Q6796">
        <f t="shared" si="426"/>
        <v>0</v>
      </c>
      <c r="R6796" t="b">
        <f t="shared" si="427"/>
        <v>1</v>
      </c>
    </row>
    <row r="6797" spans="1:18" x14ac:dyDescent="0.3">
      <c r="A6797">
        <v>93</v>
      </c>
      <c r="B6797">
        <v>110</v>
      </c>
      <c r="C6797">
        <v>22</v>
      </c>
      <c r="D6797">
        <v>3864.2</v>
      </c>
      <c r="E6797">
        <f>VLOOKUP(B6797,'[1]input data'!$G$3:$H$180,2,FALSE)</f>
        <v>21</v>
      </c>
      <c r="F6797" t="str">
        <f t="shared" si="424"/>
        <v>93_22_21</v>
      </c>
      <c r="G6797">
        <f>_xlfn.MAXIFS($D$3:$D$7726,$F$3:$F$7726,$F6797)</f>
        <v>4678.18</v>
      </c>
      <c r="J6797">
        <v>93</v>
      </c>
      <c r="K6797">
        <v>110</v>
      </c>
      <c r="L6797">
        <v>22</v>
      </c>
      <c r="M6797">
        <v>0</v>
      </c>
      <c r="N6797">
        <f>VLOOKUP(K6797,'[1]input data'!$G$3:$H$180,2,FALSE)</f>
        <v>21</v>
      </c>
      <c r="O6797" t="str">
        <f t="shared" si="425"/>
        <v>93_22_21</v>
      </c>
      <c r="P6797">
        <f>SUMIF($O$3:$O$7726,O6797,$M$3:$M$7726)</f>
        <v>4678.18</v>
      </c>
      <c r="Q6797">
        <f t="shared" si="426"/>
        <v>0</v>
      </c>
      <c r="R6797" t="b">
        <f t="shared" si="427"/>
        <v>1</v>
      </c>
    </row>
    <row r="6798" spans="1:18" x14ac:dyDescent="0.3">
      <c r="A6798">
        <v>93</v>
      </c>
      <c r="B6798">
        <v>35</v>
      </c>
      <c r="C6798">
        <v>22</v>
      </c>
      <c r="D6798">
        <v>3244.73</v>
      </c>
      <c r="E6798">
        <f>VLOOKUP(B6798,'[1]input data'!$G$3:$H$180,2,FALSE)</f>
        <v>35</v>
      </c>
      <c r="F6798" t="str">
        <f t="shared" si="424"/>
        <v>93_22_35</v>
      </c>
      <c r="G6798">
        <f>_xlfn.MAXIFS($D$3:$D$7726,$F$3:$F$7726,$F6798)</f>
        <v>8596.33</v>
      </c>
      <c r="J6798">
        <v>93</v>
      </c>
      <c r="K6798">
        <v>35</v>
      </c>
      <c r="L6798">
        <v>22</v>
      </c>
      <c r="M6798">
        <v>0</v>
      </c>
      <c r="N6798">
        <f>VLOOKUP(K6798,'[1]input data'!$G$3:$H$180,2,FALSE)</f>
        <v>35</v>
      </c>
      <c r="O6798" t="str">
        <f t="shared" si="425"/>
        <v>93_22_35</v>
      </c>
      <c r="P6798">
        <f>SUMIF($O$3:$O$7726,O6798,$M$3:$M$7726)</f>
        <v>8596.33</v>
      </c>
      <c r="Q6798">
        <f t="shared" si="426"/>
        <v>0</v>
      </c>
      <c r="R6798" t="b">
        <f t="shared" si="427"/>
        <v>1</v>
      </c>
    </row>
    <row r="6799" spans="1:18" x14ac:dyDescent="0.3">
      <c r="A6799">
        <v>93</v>
      </c>
      <c r="B6799">
        <v>124</v>
      </c>
      <c r="C6799">
        <v>22</v>
      </c>
      <c r="D6799">
        <v>8596.33</v>
      </c>
      <c r="E6799">
        <f>VLOOKUP(B6799,'[1]input data'!$G$3:$H$180,2,FALSE)</f>
        <v>35</v>
      </c>
      <c r="F6799" t="str">
        <f t="shared" si="424"/>
        <v>93_22_35</v>
      </c>
      <c r="G6799">
        <f>_xlfn.MAXIFS($D$3:$D$7726,$F$3:$F$7726,$F6799)</f>
        <v>8596.33</v>
      </c>
      <c r="J6799">
        <v>93</v>
      </c>
      <c r="K6799">
        <v>124</v>
      </c>
      <c r="L6799">
        <v>22</v>
      </c>
      <c r="M6799">
        <v>8596.33</v>
      </c>
      <c r="N6799">
        <f>VLOOKUP(K6799,'[1]input data'!$G$3:$H$180,2,FALSE)</f>
        <v>35</v>
      </c>
      <c r="O6799" t="str">
        <f t="shared" si="425"/>
        <v>93_22_35</v>
      </c>
      <c r="P6799">
        <f>SUMIF($O$3:$O$7726,O6799,$M$3:$M$7726)</f>
        <v>8596.33</v>
      </c>
      <c r="Q6799">
        <f t="shared" si="426"/>
        <v>0</v>
      </c>
      <c r="R6799" t="b">
        <f t="shared" si="427"/>
        <v>1</v>
      </c>
    </row>
    <row r="6800" spans="1:18" x14ac:dyDescent="0.3">
      <c r="A6800">
        <v>93</v>
      </c>
      <c r="B6800">
        <v>37</v>
      </c>
      <c r="C6800">
        <v>22</v>
      </c>
      <c r="D6800">
        <v>3315.87</v>
      </c>
      <c r="E6800">
        <f>VLOOKUP(B6800,'[1]input data'!$G$3:$H$180,2,FALSE)</f>
        <v>37</v>
      </c>
      <c r="F6800" t="str">
        <f t="shared" si="424"/>
        <v>93_22_37</v>
      </c>
      <c r="G6800">
        <f>_xlfn.MAXIFS($D$3:$D$7726,$F$3:$F$7726,$F6800)</f>
        <v>3315.87</v>
      </c>
      <c r="J6800">
        <v>93</v>
      </c>
      <c r="K6800">
        <v>37</v>
      </c>
      <c r="L6800">
        <v>22</v>
      </c>
      <c r="M6800">
        <v>3315.87</v>
      </c>
      <c r="N6800">
        <f>VLOOKUP(K6800,'[1]input data'!$G$3:$H$180,2,FALSE)</f>
        <v>37</v>
      </c>
      <c r="O6800" t="str">
        <f t="shared" si="425"/>
        <v>93_22_37</v>
      </c>
      <c r="P6800">
        <f>SUMIF($O$3:$O$7726,O6800,$M$3:$M$7726)</f>
        <v>3315.87</v>
      </c>
      <c r="Q6800">
        <f t="shared" si="426"/>
        <v>0</v>
      </c>
      <c r="R6800" t="b">
        <f t="shared" si="427"/>
        <v>1</v>
      </c>
    </row>
    <row r="6801" spans="1:18" x14ac:dyDescent="0.3">
      <c r="A6801">
        <v>93</v>
      </c>
      <c r="B6801">
        <v>126</v>
      </c>
      <c r="C6801">
        <v>22</v>
      </c>
      <c r="D6801">
        <v>1493.14</v>
      </c>
      <c r="E6801">
        <f>VLOOKUP(B6801,'[1]input data'!$G$3:$H$180,2,FALSE)</f>
        <v>37</v>
      </c>
      <c r="F6801" t="str">
        <f t="shared" si="424"/>
        <v>93_22_37</v>
      </c>
      <c r="G6801">
        <f>_xlfn.MAXIFS($D$3:$D$7726,$F$3:$F$7726,$F6801)</f>
        <v>3315.87</v>
      </c>
      <c r="J6801">
        <v>93</v>
      </c>
      <c r="K6801">
        <v>126</v>
      </c>
      <c r="L6801">
        <v>22</v>
      </c>
      <c r="M6801">
        <v>0</v>
      </c>
      <c r="N6801">
        <f>VLOOKUP(K6801,'[1]input data'!$G$3:$H$180,2,FALSE)</f>
        <v>37</v>
      </c>
      <c r="O6801" t="str">
        <f t="shared" si="425"/>
        <v>93_22_37</v>
      </c>
      <c r="P6801">
        <f>SUMIF($O$3:$O$7726,O6801,$M$3:$M$7726)</f>
        <v>3315.87</v>
      </c>
      <c r="Q6801">
        <f t="shared" si="426"/>
        <v>0</v>
      </c>
      <c r="R6801" t="b">
        <f t="shared" si="427"/>
        <v>1</v>
      </c>
    </row>
    <row r="6802" spans="1:18" x14ac:dyDescent="0.3">
      <c r="A6802">
        <v>93</v>
      </c>
      <c r="B6802">
        <v>43</v>
      </c>
      <c r="C6802">
        <v>22</v>
      </c>
      <c r="D6802">
        <v>9533.25</v>
      </c>
      <c r="E6802">
        <f>VLOOKUP(B6802,'[1]input data'!$G$3:$H$180,2,FALSE)</f>
        <v>43</v>
      </c>
      <c r="F6802" t="str">
        <f t="shared" si="424"/>
        <v>93_22_43</v>
      </c>
      <c r="G6802">
        <f>_xlfn.MAXIFS($D$3:$D$7726,$F$3:$F$7726,$F6802)</f>
        <v>9533.25</v>
      </c>
      <c r="J6802">
        <v>93</v>
      </c>
      <c r="K6802">
        <v>43</v>
      </c>
      <c r="L6802">
        <v>22</v>
      </c>
      <c r="M6802">
        <v>9533.25</v>
      </c>
      <c r="N6802">
        <f>VLOOKUP(K6802,'[1]input data'!$G$3:$H$180,2,FALSE)</f>
        <v>43</v>
      </c>
      <c r="O6802" t="str">
        <f t="shared" si="425"/>
        <v>93_22_43</v>
      </c>
      <c r="P6802">
        <f>SUMIF($O$3:$O$7726,O6802,$M$3:$M$7726)</f>
        <v>9533.25</v>
      </c>
      <c r="Q6802">
        <f t="shared" si="426"/>
        <v>0</v>
      </c>
      <c r="R6802" t="b">
        <f t="shared" si="427"/>
        <v>1</v>
      </c>
    </row>
    <row r="6803" spans="1:18" x14ac:dyDescent="0.3">
      <c r="A6803">
        <v>93</v>
      </c>
      <c r="B6803">
        <v>44</v>
      </c>
      <c r="C6803">
        <v>22</v>
      </c>
      <c r="D6803">
        <v>5049.7</v>
      </c>
      <c r="E6803">
        <f>VLOOKUP(B6803,'[1]input data'!$G$3:$H$180,2,FALSE)</f>
        <v>44</v>
      </c>
      <c r="F6803" t="str">
        <f t="shared" si="424"/>
        <v>93_22_44</v>
      </c>
      <c r="G6803">
        <f>_xlfn.MAXIFS($D$3:$D$7726,$F$3:$F$7726,$F6803)</f>
        <v>5813.31</v>
      </c>
      <c r="J6803">
        <v>93</v>
      </c>
      <c r="K6803">
        <v>44</v>
      </c>
      <c r="L6803">
        <v>22</v>
      </c>
      <c r="M6803">
        <v>0</v>
      </c>
      <c r="N6803">
        <f>VLOOKUP(K6803,'[1]input data'!$G$3:$H$180,2,FALSE)</f>
        <v>44</v>
      </c>
      <c r="O6803" t="str">
        <f t="shared" si="425"/>
        <v>93_22_44</v>
      </c>
      <c r="P6803">
        <f>SUMIF($O$3:$O$7726,O6803,$M$3:$M$7726)</f>
        <v>5813.31</v>
      </c>
      <c r="Q6803">
        <f t="shared" si="426"/>
        <v>0</v>
      </c>
      <c r="R6803" t="b">
        <f t="shared" si="427"/>
        <v>1</v>
      </c>
    </row>
    <row r="6804" spans="1:18" x14ac:dyDescent="0.3">
      <c r="A6804">
        <v>93</v>
      </c>
      <c r="B6804">
        <v>133</v>
      </c>
      <c r="C6804">
        <v>22</v>
      </c>
      <c r="D6804">
        <v>5813.31</v>
      </c>
      <c r="E6804">
        <f>VLOOKUP(B6804,'[1]input data'!$G$3:$H$180,2,FALSE)</f>
        <v>44</v>
      </c>
      <c r="F6804" t="str">
        <f t="shared" si="424"/>
        <v>93_22_44</v>
      </c>
      <c r="G6804">
        <f>_xlfn.MAXIFS($D$3:$D$7726,$F$3:$F$7726,$F6804)</f>
        <v>5813.31</v>
      </c>
      <c r="J6804">
        <v>93</v>
      </c>
      <c r="K6804">
        <v>133</v>
      </c>
      <c r="L6804">
        <v>22</v>
      </c>
      <c r="M6804">
        <v>5813.31</v>
      </c>
      <c r="N6804">
        <f>VLOOKUP(K6804,'[1]input data'!$G$3:$H$180,2,FALSE)</f>
        <v>44</v>
      </c>
      <c r="O6804" t="str">
        <f t="shared" si="425"/>
        <v>93_22_44</v>
      </c>
      <c r="P6804">
        <f>SUMIF($O$3:$O$7726,O6804,$M$3:$M$7726)</f>
        <v>5813.31</v>
      </c>
      <c r="Q6804">
        <f t="shared" si="426"/>
        <v>0</v>
      </c>
      <c r="R6804" t="b">
        <f t="shared" si="427"/>
        <v>1</v>
      </c>
    </row>
    <row r="6805" spans="1:18" x14ac:dyDescent="0.3">
      <c r="A6805">
        <v>93</v>
      </c>
      <c r="B6805">
        <v>87</v>
      </c>
      <c r="C6805">
        <v>22</v>
      </c>
      <c r="D6805">
        <v>59479.98</v>
      </c>
      <c r="E6805">
        <f>VLOOKUP(B6805,'[1]input data'!$G$3:$H$180,2,FALSE)</f>
        <v>87</v>
      </c>
      <c r="F6805" t="str">
        <f t="shared" si="424"/>
        <v>93_22_87</v>
      </c>
      <c r="G6805">
        <f>_xlfn.MAXIFS($D$3:$D$7726,$F$3:$F$7726,$F6805)</f>
        <v>156226.62</v>
      </c>
      <c r="J6805">
        <v>93</v>
      </c>
      <c r="K6805">
        <v>87</v>
      </c>
      <c r="L6805">
        <v>22</v>
      </c>
      <c r="M6805">
        <v>0</v>
      </c>
      <c r="N6805">
        <f>VLOOKUP(K6805,'[1]input data'!$G$3:$H$180,2,FALSE)</f>
        <v>87</v>
      </c>
      <c r="O6805" t="str">
        <f t="shared" si="425"/>
        <v>93_22_87</v>
      </c>
      <c r="P6805">
        <f>SUMIF($O$3:$O$7726,O6805,$M$3:$M$7726)</f>
        <v>156226.62</v>
      </c>
      <c r="Q6805">
        <f t="shared" si="426"/>
        <v>0</v>
      </c>
      <c r="R6805" t="b">
        <f t="shared" si="427"/>
        <v>1</v>
      </c>
    </row>
    <row r="6806" spans="1:18" x14ac:dyDescent="0.3">
      <c r="A6806">
        <v>93</v>
      </c>
      <c r="B6806">
        <v>176</v>
      </c>
      <c r="C6806">
        <v>22</v>
      </c>
      <c r="D6806">
        <v>156226.62</v>
      </c>
      <c r="E6806">
        <f>VLOOKUP(B6806,'[1]input data'!$G$3:$H$180,2,FALSE)</f>
        <v>87</v>
      </c>
      <c r="F6806" t="str">
        <f t="shared" si="424"/>
        <v>93_22_87</v>
      </c>
      <c r="G6806">
        <f>_xlfn.MAXIFS($D$3:$D$7726,$F$3:$F$7726,$F6806)</f>
        <v>156226.62</v>
      </c>
      <c r="J6806">
        <v>93</v>
      </c>
      <c r="K6806">
        <v>176</v>
      </c>
      <c r="L6806">
        <v>22</v>
      </c>
      <c r="M6806">
        <v>156226.62</v>
      </c>
      <c r="N6806">
        <f>VLOOKUP(K6806,'[1]input data'!$G$3:$H$180,2,FALSE)</f>
        <v>87</v>
      </c>
      <c r="O6806" t="str">
        <f t="shared" si="425"/>
        <v>93_22_87</v>
      </c>
      <c r="P6806">
        <f>SUMIF($O$3:$O$7726,O6806,$M$3:$M$7726)</f>
        <v>156226.62</v>
      </c>
      <c r="Q6806">
        <f t="shared" si="426"/>
        <v>0</v>
      </c>
      <c r="R6806" t="b">
        <f t="shared" si="427"/>
        <v>1</v>
      </c>
    </row>
    <row r="6807" spans="1:18" x14ac:dyDescent="0.3">
      <c r="A6807">
        <v>93</v>
      </c>
      <c r="B6807">
        <v>23</v>
      </c>
      <c r="C6807">
        <v>23</v>
      </c>
      <c r="D6807">
        <v>25638.86</v>
      </c>
      <c r="E6807">
        <f>VLOOKUP(B6807,'[1]input data'!$G$3:$H$180,2,FALSE)</f>
        <v>23</v>
      </c>
      <c r="F6807" t="str">
        <f t="shared" si="424"/>
        <v>93_23_23</v>
      </c>
      <c r="G6807">
        <f>_xlfn.MAXIFS($D$3:$D$7726,$F$3:$F$7726,$F6807)</f>
        <v>37800.269999999997</v>
      </c>
      <c r="J6807">
        <v>93</v>
      </c>
      <c r="K6807">
        <v>23</v>
      </c>
      <c r="L6807">
        <v>23</v>
      </c>
      <c r="M6807">
        <v>0</v>
      </c>
      <c r="N6807">
        <f>VLOOKUP(K6807,'[1]input data'!$G$3:$H$180,2,FALSE)</f>
        <v>23</v>
      </c>
      <c r="O6807" t="str">
        <f t="shared" si="425"/>
        <v>93_23_23</v>
      </c>
      <c r="P6807">
        <f>SUMIF($O$3:$O$7726,O6807,$M$3:$M$7726)</f>
        <v>37800.269999999997</v>
      </c>
      <c r="Q6807">
        <f t="shared" si="426"/>
        <v>0</v>
      </c>
      <c r="R6807" t="b">
        <f t="shared" si="427"/>
        <v>1</v>
      </c>
    </row>
    <row r="6808" spans="1:18" x14ac:dyDescent="0.3">
      <c r="A6808">
        <v>93</v>
      </c>
      <c r="B6808">
        <v>112</v>
      </c>
      <c r="C6808">
        <v>23</v>
      </c>
      <c r="D6808">
        <v>37800.269999999997</v>
      </c>
      <c r="E6808">
        <f>VLOOKUP(B6808,'[1]input data'!$G$3:$H$180,2,FALSE)</f>
        <v>23</v>
      </c>
      <c r="F6808" t="str">
        <f t="shared" si="424"/>
        <v>93_23_23</v>
      </c>
      <c r="G6808">
        <f>_xlfn.MAXIFS($D$3:$D$7726,$F$3:$F$7726,$F6808)</f>
        <v>37800.269999999997</v>
      </c>
      <c r="J6808">
        <v>93</v>
      </c>
      <c r="K6808">
        <v>112</v>
      </c>
      <c r="L6808">
        <v>23</v>
      </c>
      <c r="M6808">
        <v>37800.269999999997</v>
      </c>
      <c r="N6808">
        <f>VLOOKUP(K6808,'[1]input data'!$G$3:$H$180,2,FALSE)</f>
        <v>23</v>
      </c>
      <c r="O6808" t="str">
        <f t="shared" si="425"/>
        <v>93_23_23</v>
      </c>
      <c r="P6808">
        <f>SUMIF($O$3:$O$7726,O6808,$M$3:$M$7726)</f>
        <v>37800.269999999997</v>
      </c>
      <c r="Q6808">
        <f t="shared" si="426"/>
        <v>0</v>
      </c>
      <c r="R6808" t="b">
        <f t="shared" si="427"/>
        <v>1</v>
      </c>
    </row>
    <row r="6809" spans="1:18" x14ac:dyDescent="0.3">
      <c r="A6809">
        <v>93</v>
      </c>
      <c r="B6809">
        <v>25</v>
      </c>
      <c r="C6809">
        <v>23</v>
      </c>
      <c r="D6809">
        <v>6959.66</v>
      </c>
      <c r="E6809">
        <f>VLOOKUP(B6809,'[1]input data'!$G$3:$H$180,2,FALSE)</f>
        <v>25</v>
      </c>
      <c r="F6809" t="str">
        <f t="shared" si="424"/>
        <v>93_23_25</v>
      </c>
      <c r="G6809">
        <f>_xlfn.MAXIFS($D$3:$D$7726,$F$3:$F$7726,$F6809)</f>
        <v>8643.3799999999992</v>
      </c>
      <c r="J6809">
        <v>93</v>
      </c>
      <c r="K6809">
        <v>25</v>
      </c>
      <c r="L6809">
        <v>23</v>
      </c>
      <c r="M6809">
        <v>0</v>
      </c>
      <c r="N6809">
        <f>VLOOKUP(K6809,'[1]input data'!$G$3:$H$180,2,FALSE)</f>
        <v>25</v>
      </c>
      <c r="O6809" t="str">
        <f t="shared" si="425"/>
        <v>93_23_25</v>
      </c>
      <c r="P6809">
        <f>SUMIF($O$3:$O$7726,O6809,$M$3:$M$7726)</f>
        <v>8643.3799999999992</v>
      </c>
      <c r="Q6809">
        <f t="shared" si="426"/>
        <v>0</v>
      </c>
      <c r="R6809" t="b">
        <f t="shared" si="427"/>
        <v>1</v>
      </c>
    </row>
    <row r="6810" spans="1:18" x14ac:dyDescent="0.3">
      <c r="A6810">
        <v>93</v>
      </c>
      <c r="B6810">
        <v>114</v>
      </c>
      <c r="C6810">
        <v>23</v>
      </c>
      <c r="D6810">
        <v>8643.3799999999992</v>
      </c>
      <c r="E6810">
        <f>VLOOKUP(B6810,'[1]input data'!$G$3:$H$180,2,FALSE)</f>
        <v>25</v>
      </c>
      <c r="F6810" t="str">
        <f t="shared" si="424"/>
        <v>93_23_25</v>
      </c>
      <c r="G6810">
        <f>_xlfn.MAXIFS($D$3:$D$7726,$F$3:$F$7726,$F6810)</f>
        <v>8643.3799999999992</v>
      </c>
      <c r="J6810">
        <v>93</v>
      </c>
      <c r="K6810">
        <v>114</v>
      </c>
      <c r="L6810">
        <v>23</v>
      </c>
      <c r="M6810">
        <v>8643.3799999999992</v>
      </c>
      <c r="N6810">
        <f>VLOOKUP(K6810,'[1]input data'!$G$3:$H$180,2,FALSE)</f>
        <v>25</v>
      </c>
      <c r="O6810" t="str">
        <f t="shared" si="425"/>
        <v>93_23_25</v>
      </c>
      <c r="P6810">
        <f>SUMIF($O$3:$O$7726,O6810,$M$3:$M$7726)</f>
        <v>8643.3799999999992</v>
      </c>
      <c r="Q6810">
        <f t="shared" si="426"/>
        <v>0</v>
      </c>
      <c r="R6810" t="b">
        <f t="shared" si="427"/>
        <v>1</v>
      </c>
    </row>
    <row r="6811" spans="1:18" x14ac:dyDescent="0.3">
      <c r="A6811">
        <v>93</v>
      </c>
      <c r="B6811">
        <v>34</v>
      </c>
      <c r="C6811">
        <v>23</v>
      </c>
      <c r="D6811">
        <v>8564.48</v>
      </c>
      <c r="E6811">
        <f>VLOOKUP(B6811,'[1]input data'!$G$3:$H$180,2,FALSE)</f>
        <v>34</v>
      </c>
      <c r="F6811" t="str">
        <f t="shared" si="424"/>
        <v>93_23_34</v>
      </c>
      <c r="G6811">
        <f>_xlfn.MAXIFS($D$3:$D$7726,$F$3:$F$7726,$F6811)</f>
        <v>8564.48</v>
      </c>
      <c r="J6811">
        <v>93</v>
      </c>
      <c r="K6811">
        <v>34</v>
      </c>
      <c r="L6811">
        <v>23</v>
      </c>
      <c r="M6811">
        <v>8564.48</v>
      </c>
      <c r="N6811">
        <f>VLOOKUP(K6811,'[1]input data'!$G$3:$H$180,2,FALSE)</f>
        <v>34</v>
      </c>
      <c r="O6811" t="str">
        <f t="shared" si="425"/>
        <v>93_23_34</v>
      </c>
      <c r="P6811">
        <f>SUMIF($O$3:$O$7726,O6811,$M$3:$M$7726)</f>
        <v>8564.48</v>
      </c>
      <c r="Q6811">
        <f t="shared" si="426"/>
        <v>0</v>
      </c>
      <c r="R6811" t="b">
        <f t="shared" si="427"/>
        <v>1</v>
      </c>
    </row>
    <row r="6812" spans="1:18" x14ac:dyDescent="0.3">
      <c r="A6812">
        <v>93</v>
      </c>
      <c r="B6812">
        <v>123</v>
      </c>
      <c r="C6812">
        <v>23</v>
      </c>
      <c r="D6812">
        <v>346.49</v>
      </c>
      <c r="E6812">
        <f>VLOOKUP(B6812,'[1]input data'!$G$3:$H$180,2,FALSE)</f>
        <v>34</v>
      </c>
      <c r="F6812" t="str">
        <f t="shared" si="424"/>
        <v>93_23_34</v>
      </c>
      <c r="G6812">
        <f>_xlfn.MAXIFS($D$3:$D$7726,$F$3:$F$7726,$F6812)</f>
        <v>8564.48</v>
      </c>
      <c r="J6812">
        <v>93</v>
      </c>
      <c r="K6812">
        <v>123</v>
      </c>
      <c r="L6812">
        <v>23</v>
      </c>
      <c r="M6812">
        <v>0</v>
      </c>
      <c r="N6812">
        <f>VLOOKUP(K6812,'[1]input data'!$G$3:$H$180,2,FALSE)</f>
        <v>34</v>
      </c>
      <c r="O6812" t="str">
        <f t="shared" si="425"/>
        <v>93_23_34</v>
      </c>
      <c r="P6812">
        <f>SUMIF($O$3:$O$7726,O6812,$M$3:$M$7726)</f>
        <v>8564.48</v>
      </c>
      <c r="Q6812">
        <f t="shared" si="426"/>
        <v>0</v>
      </c>
      <c r="R6812" t="b">
        <f t="shared" si="427"/>
        <v>1</v>
      </c>
    </row>
    <row r="6813" spans="1:18" x14ac:dyDescent="0.3">
      <c r="A6813">
        <v>93</v>
      </c>
      <c r="B6813">
        <v>35</v>
      </c>
      <c r="C6813">
        <v>23</v>
      </c>
      <c r="D6813">
        <v>8318.9</v>
      </c>
      <c r="E6813">
        <f>VLOOKUP(B6813,'[1]input data'!$G$3:$H$180,2,FALSE)</f>
        <v>35</v>
      </c>
      <c r="F6813" t="str">
        <f t="shared" si="424"/>
        <v>93_23_35</v>
      </c>
      <c r="G6813">
        <f>_xlfn.MAXIFS($D$3:$D$7726,$F$3:$F$7726,$F6813)</f>
        <v>14746.21</v>
      </c>
      <c r="J6813">
        <v>93</v>
      </c>
      <c r="K6813">
        <v>35</v>
      </c>
      <c r="L6813">
        <v>23</v>
      </c>
      <c r="M6813">
        <v>0</v>
      </c>
      <c r="N6813">
        <f>VLOOKUP(K6813,'[1]input data'!$G$3:$H$180,2,FALSE)</f>
        <v>35</v>
      </c>
      <c r="O6813" t="str">
        <f t="shared" si="425"/>
        <v>93_23_35</v>
      </c>
      <c r="P6813">
        <f>SUMIF($O$3:$O$7726,O6813,$M$3:$M$7726)</f>
        <v>14746.21</v>
      </c>
      <c r="Q6813">
        <f t="shared" si="426"/>
        <v>0</v>
      </c>
      <c r="R6813" t="b">
        <f t="shared" si="427"/>
        <v>1</v>
      </c>
    </row>
    <row r="6814" spans="1:18" x14ac:dyDescent="0.3">
      <c r="A6814">
        <v>93</v>
      </c>
      <c r="B6814">
        <v>124</v>
      </c>
      <c r="C6814">
        <v>23</v>
      </c>
      <c r="D6814">
        <v>14746.21</v>
      </c>
      <c r="E6814">
        <f>VLOOKUP(B6814,'[1]input data'!$G$3:$H$180,2,FALSE)</f>
        <v>35</v>
      </c>
      <c r="F6814" t="str">
        <f t="shared" si="424"/>
        <v>93_23_35</v>
      </c>
      <c r="G6814">
        <f>_xlfn.MAXIFS($D$3:$D$7726,$F$3:$F$7726,$F6814)</f>
        <v>14746.21</v>
      </c>
      <c r="J6814">
        <v>93</v>
      </c>
      <c r="K6814">
        <v>124</v>
      </c>
      <c r="L6814">
        <v>23</v>
      </c>
      <c r="M6814">
        <v>14746.21</v>
      </c>
      <c r="N6814">
        <f>VLOOKUP(K6814,'[1]input data'!$G$3:$H$180,2,FALSE)</f>
        <v>35</v>
      </c>
      <c r="O6814" t="str">
        <f t="shared" si="425"/>
        <v>93_23_35</v>
      </c>
      <c r="P6814">
        <f>SUMIF($O$3:$O$7726,O6814,$M$3:$M$7726)</f>
        <v>14746.21</v>
      </c>
      <c r="Q6814">
        <f t="shared" si="426"/>
        <v>0</v>
      </c>
      <c r="R6814" t="b">
        <f t="shared" si="427"/>
        <v>1</v>
      </c>
    </row>
    <row r="6815" spans="1:18" x14ac:dyDescent="0.3">
      <c r="A6815">
        <v>93</v>
      </c>
      <c r="B6815">
        <v>37</v>
      </c>
      <c r="C6815">
        <v>23</v>
      </c>
      <c r="D6815">
        <v>4397.22</v>
      </c>
      <c r="E6815">
        <f>VLOOKUP(B6815,'[1]input data'!$G$3:$H$180,2,FALSE)</f>
        <v>37</v>
      </c>
      <c r="F6815" t="str">
        <f t="shared" si="424"/>
        <v>93_23_37</v>
      </c>
      <c r="G6815">
        <f>_xlfn.MAXIFS($D$3:$D$7726,$F$3:$F$7726,$F6815)</f>
        <v>4397.22</v>
      </c>
      <c r="J6815">
        <v>93</v>
      </c>
      <c r="K6815">
        <v>37</v>
      </c>
      <c r="L6815">
        <v>23</v>
      </c>
      <c r="M6815">
        <v>4397.22</v>
      </c>
      <c r="N6815">
        <f>VLOOKUP(K6815,'[1]input data'!$G$3:$H$180,2,FALSE)</f>
        <v>37</v>
      </c>
      <c r="O6815" t="str">
        <f t="shared" si="425"/>
        <v>93_23_37</v>
      </c>
      <c r="P6815">
        <f>SUMIF($O$3:$O$7726,O6815,$M$3:$M$7726)</f>
        <v>4397.22</v>
      </c>
      <c r="Q6815">
        <f t="shared" si="426"/>
        <v>0</v>
      </c>
      <c r="R6815" t="b">
        <f t="shared" si="427"/>
        <v>1</v>
      </c>
    </row>
    <row r="6816" spans="1:18" x14ac:dyDescent="0.3">
      <c r="A6816">
        <v>93</v>
      </c>
      <c r="B6816">
        <v>126</v>
      </c>
      <c r="C6816">
        <v>23</v>
      </c>
      <c r="D6816">
        <v>3080.17</v>
      </c>
      <c r="E6816">
        <f>VLOOKUP(B6816,'[1]input data'!$G$3:$H$180,2,FALSE)</f>
        <v>37</v>
      </c>
      <c r="F6816" t="str">
        <f t="shared" si="424"/>
        <v>93_23_37</v>
      </c>
      <c r="G6816">
        <f>_xlfn.MAXIFS($D$3:$D$7726,$F$3:$F$7726,$F6816)</f>
        <v>4397.22</v>
      </c>
      <c r="J6816">
        <v>93</v>
      </c>
      <c r="K6816">
        <v>126</v>
      </c>
      <c r="L6816">
        <v>23</v>
      </c>
      <c r="M6816">
        <v>0</v>
      </c>
      <c r="N6816">
        <f>VLOOKUP(K6816,'[1]input data'!$G$3:$H$180,2,FALSE)</f>
        <v>37</v>
      </c>
      <c r="O6816" t="str">
        <f t="shared" si="425"/>
        <v>93_23_37</v>
      </c>
      <c r="P6816">
        <f>SUMIF($O$3:$O$7726,O6816,$M$3:$M$7726)</f>
        <v>4397.22</v>
      </c>
      <c r="Q6816">
        <f t="shared" si="426"/>
        <v>0</v>
      </c>
      <c r="R6816" t="b">
        <f t="shared" si="427"/>
        <v>1</v>
      </c>
    </row>
    <row r="6817" spans="1:18" x14ac:dyDescent="0.3">
      <c r="A6817">
        <v>93</v>
      </c>
      <c r="B6817">
        <v>2</v>
      </c>
      <c r="C6817">
        <v>24</v>
      </c>
      <c r="D6817">
        <v>10154.299999999999</v>
      </c>
      <c r="E6817">
        <f>VLOOKUP(B6817,'[1]input data'!$G$3:$H$180,2,FALSE)</f>
        <v>2</v>
      </c>
      <c r="F6817" t="str">
        <f t="shared" si="424"/>
        <v>93_24_2</v>
      </c>
      <c r="G6817">
        <f>_xlfn.MAXIFS($D$3:$D$7726,$F$3:$F$7726,$F6817)</f>
        <v>16545.88</v>
      </c>
      <c r="J6817">
        <v>93</v>
      </c>
      <c r="K6817">
        <v>2</v>
      </c>
      <c r="L6817">
        <v>24</v>
      </c>
      <c r="M6817">
        <v>0</v>
      </c>
      <c r="N6817">
        <f>VLOOKUP(K6817,'[1]input data'!$G$3:$H$180,2,FALSE)</f>
        <v>2</v>
      </c>
      <c r="O6817" t="str">
        <f t="shared" si="425"/>
        <v>93_24_2</v>
      </c>
      <c r="P6817">
        <f>SUMIF($O$3:$O$7726,O6817,$M$3:$M$7726)</f>
        <v>16545.88</v>
      </c>
      <c r="Q6817">
        <f t="shared" si="426"/>
        <v>0</v>
      </c>
      <c r="R6817" t="b">
        <f t="shared" si="427"/>
        <v>1</v>
      </c>
    </row>
    <row r="6818" spans="1:18" x14ac:dyDescent="0.3">
      <c r="A6818">
        <v>93</v>
      </c>
      <c r="B6818">
        <v>91</v>
      </c>
      <c r="C6818">
        <v>24</v>
      </c>
      <c r="D6818">
        <v>16545.88</v>
      </c>
      <c r="E6818">
        <f>VLOOKUP(B6818,'[1]input data'!$G$3:$H$180,2,FALSE)</f>
        <v>2</v>
      </c>
      <c r="F6818" t="str">
        <f t="shared" si="424"/>
        <v>93_24_2</v>
      </c>
      <c r="G6818">
        <f>_xlfn.MAXIFS($D$3:$D$7726,$F$3:$F$7726,$F6818)</f>
        <v>16545.88</v>
      </c>
      <c r="J6818">
        <v>93</v>
      </c>
      <c r="K6818">
        <v>91</v>
      </c>
      <c r="L6818">
        <v>24</v>
      </c>
      <c r="M6818">
        <v>16545.88</v>
      </c>
      <c r="N6818">
        <f>VLOOKUP(K6818,'[1]input data'!$G$3:$H$180,2,FALSE)</f>
        <v>2</v>
      </c>
      <c r="O6818" t="str">
        <f t="shared" si="425"/>
        <v>93_24_2</v>
      </c>
      <c r="P6818">
        <f>SUMIF($O$3:$O$7726,O6818,$M$3:$M$7726)</f>
        <v>16545.88</v>
      </c>
      <c r="Q6818">
        <f t="shared" si="426"/>
        <v>0</v>
      </c>
      <c r="R6818" t="b">
        <f t="shared" si="427"/>
        <v>1</v>
      </c>
    </row>
    <row r="6819" spans="1:18" x14ac:dyDescent="0.3">
      <c r="A6819">
        <v>93</v>
      </c>
      <c r="B6819">
        <v>30</v>
      </c>
      <c r="C6819">
        <v>24</v>
      </c>
      <c r="D6819">
        <v>4483.17</v>
      </c>
      <c r="E6819">
        <f>VLOOKUP(B6819,'[1]input data'!$G$3:$H$180,2,FALSE)</f>
        <v>30</v>
      </c>
      <c r="F6819" t="str">
        <f t="shared" si="424"/>
        <v>93_24_30</v>
      </c>
      <c r="G6819">
        <f>_xlfn.MAXIFS($D$3:$D$7726,$F$3:$F$7726,$F6819)</f>
        <v>4483.17</v>
      </c>
      <c r="J6819">
        <v>93</v>
      </c>
      <c r="K6819">
        <v>30</v>
      </c>
      <c r="L6819">
        <v>24</v>
      </c>
      <c r="M6819">
        <v>4483.17</v>
      </c>
      <c r="N6819">
        <f>VLOOKUP(K6819,'[1]input data'!$G$3:$H$180,2,FALSE)</f>
        <v>30</v>
      </c>
      <c r="O6819" t="str">
        <f t="shared" si="425"/>
        <v>93_24_30</v>
      </c>
      <c r="P6819">
        <f>SUMIF($O$3:$O$7726,O6819,$M$3:$M$7726)</f>
        <v>4483.17</v>
      </c>
      <c r="Q6819">
        <f t="shared" si="426"/>
        <v>0</v>
      </c>
      <c r="R6819" t="b">
        <f t="shared" si="427"/>
        <v>1</v>
      </c>
    </row>
    <row r="6820" spans="1:18" x14ac:dyDescent="0.3">
      <c r="A6820">
        <v>93</v>
      </c>
      <c r="B6820">
        <v>119</v>
      </c>
      <c r="C6820">
        <v>24</v>
      </c>
      <c r="D6820">
        <v>3144.07</v>
      </c>
      <c r="E6820">
        <f>VLOOKUP(B6820,'[1]input data'!$G$3:$H$180,2,FALSE)</f>
        <v>30</v>
      </c>
      <c r="F6820" t="str">
        <f t="shared" si="424"/>
        <v>93_24_30</v>
      </c>
      <c r="G6820">
        <f>_xlfn.MAXIFS($D$3:$D$7726,$F$3:$F$7726,$F6820)</f>
        <v>4483.17</v>
      </c>
      <c r="J6820">
        <v>93</v>
      </c>
      <c r="K6820">
        <v>119</v>
      </c>
      <c r="L6820">
        <v>24</v>
      </c>
      <c r="M6820">
        <v>0</v>
      </c>
      <c r="N6820">
        <f>VLOOKUP(K6820,'[1]input data'!$G$3:$H$180,2,FALSE)</f>
        <v>30</v>
      </c>
      <c r="O6820" t="str">
        <f t="shared" si="425"/>
        <v>93_24_30</v>
      </c>
      <c r="P6820">
        <f>SUMIF($O$3:$O$7726,O6820,$M$3:$M$7726)</f>
        <v>4483.17</v>
      </c>
      <c r="Q6820">
        <f t="shared" si="426"/>
        <v>0</v>
      </c>
      <c r="R6820" t="b">
        <f t="shared" si="427"/>
        <v>1</v>
      </c>
    </row>
    <row r="6821" spans="1:18" x14ac:dyDescent="0.3">
      <c r="A6821">
        <v>93</v>
      </c>
      <c r="B6821">
        <v>32</v>
      </c>
      <c r="C6821">
        <v>24</v>
      </c>
      <c r="D6821">
        <v>2701.13</v>
      </c>
      <c r="E6821">
        <f>VLOOKUP(B6821,'[1]input data'!$G$3:$H$180,2,FALSE)</f>
        <v>32</v>
      </c>
      <c r="F6821" t="str">
        <f t="shared" si="424"/>
        <v>93_24_32</v>
      </c>
      <c r="G6821">
        <f>_xlfn.MAXIFS($D$3:$D$7726,$F$3:$F$7726,$F6821)</f>
        <v>2701.13</v>
      </c>
      <c r="J6821">
        <v>93</v>
      </c>
      <c r="K6821">
        <v>32</v>
      </c>
      <c r="L6821">
        <v>24</v>
      </c>
      <c r="M6821">
        <v>2701.13</v>
      </c>
      <c r="N6821">
        <f>VLOOKUP(K6821,'[1]input data'!$G$3:$H$180,2,FALSE)</f>
        <v>32</v>
      </c>
      <c r="O6821" t="str">
        <f t="shared" si="425"/>
        <v>93_24_32</v>
      </c>
      <c r="P6821">
        <f>SUMIF($O$3:$O$7726,O6821,$M$3:$M$7726)</f>
        <v>2701.13</v>
      </c>
      <c r="Q6821">
        <f t="shared" si="426"/>
        <v>0</v>
      </c>
      <c r="R6821" t="b">
        <f t="shared" si="427"/>
        <v>1</v>
      </c>
    </row>
    <row r="6822" spans="1:18" x14ac:dyDescent="0.3">
      <c r="A6822">
        <v>93</v>
      </c>
      <c r="B6822">
        <v>121</v>
      </c>
      <c r="C6822">
        <v>24</v>
      </c>
      <c r="D6822">
        <v>1672.48</v>
      </c>
      <c r="E6822">
        <f>VLOOKUP(B6822,'[1]input data'!$G$3:$H$180,2,FALSE)</f>
        <v>32</v>
      </c>
      <c r="F6822" t="str">
        <f t="shared" si="424"/>
        <v>93_24_32</v>
      </c>
      <c r="G6822">
        <f>_xlfn.MAXIFS($D$3:$D$7726,$F$3:$F$7726,$F6822)</f>
        <v>2701.13</v>
      </c>
      <c r="J6822">
        <v>93</v>
      </c>
      <c r="K6822">
        <v>121</v>
      </c>
      <c r="L6822">
        <v>24</v>
      </c>
      <c r="M6822">
        <v>0</v>
      </c>
      <c r="N6822">
        <f>VLOOKUP(K6822,'[1]input data'!$G$3:$H$180,2,FALSE)</f>
        <v>32</v>
      </c>
      <c r="O6822" t="str">
        <f t="shared" si="425"/>
        <v>93_24_32</v>
      </c>
      <c r="P6822">
        <f>SUMIF($O$3:$O$7726,O6822,$M$3:$M$7726)</f>
        <v>2701.13</v>
      </c>
      <c r="Q6822">
        <f t="shared" si="426"/>
        <v>0</v>
      </c>
      <c r="R6822" t="b">
        <f t="shared" si="427"/>
        <v>1</v>
      </c>
    </row>
    <row r="6823" spans="1:18" x14ac:dyDescent="0.3">
      <c r="A6823">
        <v>93</v>
      </c>
      <c r="B6823">
        <v>28</v>
      </c>
      <c r="C6823">
        <v>25</v>
      </c>
      <c r="D6823">
        <v>10363.469999999999</v>
      </c>
      <c r="E6823">
        <f>VLOOKUP(B6823,'[1]input data'!$G$3:$H$180,2,FALSE)</f>
        <v>28</v>
      </c>
      <c r="F6823" t="str">
        <f t="shared" si="424"/>
        <v>93_25_28</v>
      </c>
      <c r="G6823">
        <f>_xlfn.MAXIFS($D$3:$D$7726,$F$3:$F$7726,$F6823)</f>
        <v>10363.469999999999</v>
      </c>
      <c r="J6823">
        <v>93</v>
      </c>
      <c r="K6823">
        <v>28</v>
      </c>
      <c r="L6823">
        <v>25</v>
      </c>
      <c r="M6823">
        <v>10363.469999999999</v>
      </c>
      <c r="N6823">
        <f>VLOOKUP(K6823,'[1]input data'!$G$3:$H$180,2,FALSE)</f>
        <v>28</v>
      </c>
      <c r="O6823" t="str">
        <f t="shared" si="425"/>
        <v>93_25_28</v>
      </c>
      <c r="P6823">
        <f>SUMIF($O$3:$O$7726,O6823,$M$3:$M$7726)</f>
        <v>10363.469999999999</v>
      </c>
      <c r="Q6823">
        <f t="shared" si="426"/>
        <v>0</v>
      </c>
      <c r="R6823" t="b">
        <f t="shared" si="427"/>
        <v>1</v>
      </c>
    </row>
    <row r="6824" spans="1:18" x14ac:dyDescent="0.3">
      <c r="A6824">
        <v>93</v>
      </c>
      <c r="B6824">
        <v>117</v>
      </c>
      <c r="C6824">
        <v>25</v>
      </c>
      <c r="D6824">
        <v>7051.99</v>
      </c>
      <c r="E6824">
        <f>VLOOKUP(B6824,'[1]input data'!$G$3:$H$180,2,FALSE)</f>
        <v>28</v>
      </c>
      <c r="F6824" t="str">
        <f t="shared" si="424"/>
        <v>93_25_28</v>
      </c>
      <c r="G6824">
        <f>_xlfn.MAXIFS($D$3:$D$7726,$F$3:$F$7726,$F6824)</f>
        <v>10363.469999999999</v>
      </c>
      <c r="J6824">
        <v>93</v>
      </c>
      <c r="K6824">
        <v>117</v>
      </c>
      <c r="L6824">
        <v>25</v>
      </c>
      <c r="M6824">
        <v>0</v>
      </c>
      <c r="N6824">
        <f>VLOOKUP(K6824,'[1]input data'!$G$3:$H$180,2,FALSE)</f>
        <v>28</v>
      </c>
      <c r="O6824" t="str">
        <f t="shared" si="425"/>
        <v>93_25_28</v>
      </c>
      <c r="P6824">
        <f>SUMIF($O$3:$O$7726,O6824,$M$3:$M$7726)</f>
        <v>10363.469999999999</v>
      </c>
      <c r="Q6824">
        <f t="shared" si="426"/>
        <v>0</v>
      </c>
      <c r="R6824" t="b">
        <f t="shared" si="427"/>
        <v>1</v>
      </c>
    </row>
    <row r="6825" spans="1:18" x14ac:dyDescent="0.3">
      <c r="A6825">
        <v>93</v>
      </c>
      <c r="B6825">
        <v>80</v>
      </c>
      <c r="C6825">
        <v>25</v>
      </c>
      <c r="D6825">
        <v>14699.58</v>
      </c>
      <c r="E6825">
        <f>VLOOKUP(B6825,'[1]input data'!$G$3:$H$180,2,FALSE)</f>
        <v>80</v>
      </c>
      <c r="F6825" t="str">
        <f t="shared" si="424"/>
        <v>93_25_80</v>
      </c>
      <c r="G6825">
        <f>_xlfn.MAXIFS($D$3:$D$7726,$F$3:$F$7726,$F6825)</f>
        <v>25629.68</v>
      </c>
      <c r="J6825">
        <v>93</v>
      </c>
      <c r="K6825">
        <v>80</v>
      </c>
      <c r="L6825">
        <v>25</v>
      </c>
      <c r="M6825">
        <v>0</v>
      </c>
      <c r="N6825">
        <f>VLOOKUP(K6825,'[1]input data'!$G$3:$H$180,2,FALSE)</f>
        <v>80</v>
      </c>
      <c r="O6825" t="str">
        <f t="shared" si="425"/>
        <v>93_25_80</v>
      </c>
      <c r="P6825">
        <f>SUMIF($O$3:$O$7726,O6825,$M$3:$M$7726)</f>
        <v>25629.68</v>
      </c>
      <c r="Q6825">
        <f t="shared" si="426"/>
        <v>0</v>
      </c>
      <c r="R6825" t="b">
        <f t="shared" si="427"/>
        <v>1</v>
      </c>
    </row>
    <row r="6826" spans="1:18" x14ac:dyDescent="0.3">
      <c r="A6826">
        <v>93</v>
      </c>
      <c r="B6826">
        <v>169</v>
      </c>
      <c r="C6826">
        <v>25</v>
      </c>
      <c r="D6826">
        <v>25629.68</v>
      </c>
      <c r="E6826">
        <f>VLOOKUP(B6826,'[1]input data'!$G$3:$H$180,2,FALSE)</f>
        <v>80</v>
      </c>
      <c r="F6826" t="str">
        <f t="shared" si="424"/>
        <v>93_25_80</v>
      </c>
      <c r="G6826">
        <f>_xlfn.MAXIFS($D$3:$D$7726,$F$3:$F$7726,$F6826)</f>
        <v>25629.68</v>
      </c>
      <c r="J6826">
        <v>93</v>
      </c>
      <c r="K6826">
        <v>169</v>
      </c>
      <c r="L6826">
        <v>25</v>
      </c>
      <c r="M6826">
        <v>25629.68</v>
      </c>
      <c r="N6826">
        <f>VLOOKUP(K6826,'[1]input data'!$G$3:$H$180,2,FALSE)</f>
        <v>80</v>
      </c>
      <c r="O6826" t="str">
        <f t="shared" si="425"/>
        <v>93_25_80</v>
      </c>
      <c r="P6826">
        <f>SUMIF($O$3:$O$7726,O6826,$M$3:$M$7726)</f>
        <v>25629.68</v>
      </c>
      <c r="Q6826">
        <f t="shared" si="426"/>
        <v>0</v>
      </c>
      <c r="R6826" t="b">
        <f t="shared" si="427"/>
        <v>1</v>
      </c>
    </row>
    <row r="6827" spans="1:18" x14ac:dyDescent="0.3">
      <c r="A6827">
        <v>93</v>
      </c>
      <c r="B6827">
        <v>84</v>
      </c>
      <c r="C6827">
        <v>25</v>
      </c>
      <c r="D6827">
        <v>6636.07</v>
      </c>
      <c r="E6827">
        <f>VLOOKUP(B6827,'[1]input data'!$G$3:$H$180,2,FALSE)</f>
        <v>84</v>
      </c>
      <c r="F6827" t="str">
        <f t="shared" si="424"/>
        <v>93_25_84</v>
      </c>
      <c r="G6827">
        <f>_xlfn.MAXIFS($D$3:$D$7726,$F$3:$F$7726,$F6827)</f>
        <v>6636.07</v>
      </c>
      <c r="J6827">
        <v>93</v>
      </c>
      <c r="K6827">
        <v>84</v>
      </c>
      <c r="L6827">
        <v>25</v>
      </c>
      <c r="M6827">
        <v>6636.07</v>
      </c>
      <c r="N6827">
        <f>VLOOKUP(K6827,'[1]input data'!$G$3:$H$180,2,FALSE)</f>
        <v>84</v>
      </c>
      <c r="O6827" t="str">
        <f t="shared" si="425"/>
        <v>93_25_84</v>
      </c>
      <c r="P6827">
        <f>SUMIF($O$3:$O$7726,O6827,$M$3:$M$7726)</f>
        <v>6636.07</v>
      </c>
      <c r="Q6827">
        <f t="shared" si="426"/>
        <v>0</v>
      </c>
      <c r="R6827" t="b">
        <f t="shared" si="427"/>
        <v>1</v>
      </c>
    </row>
    <row r="6828" spans="1:18" x14ac:dyDescent="0.3">
      <c r="A6828">
        <v>93</v>
      </c>
      <c r="B6828">
        <v>173</v>
      </c>
      <c r="C6828">
        <v>25</v>
      </c>
      <c r="D6828">
        <v>2620.09</v>
      </c>
      <c r="E6828">
        <f>VLOOKUP(B6828,'[1]input data'!$G$3:$H$180,2,FALSE)</f>
        <v>84</v>
      </c>
      <c r="F6828" t="str">
        <f t="shared" si="424"/>
        <v>93_25_84</v>
      </c>
      <c r="G6828">
        <f>_xlfn.MAXIFS($D$3:$D$7726,$F$3:$F$7726,$F6828)</f>
        <v>6636.07</v>
      </c>
      <c r="J6828">
        <v>93</v>
      </c>
      <c r="K6828">
        <v>173</v>
      </c>
      <c r="L6828">
        <v>25</v>
      </c>
      <c r="M6828">
        <v>0</v>
      </c>
      <c r="N6828">
        <f>VLOOKUP(K6828,'[1]input data'!$G$3:$H$180,2,FALSE)</f>
        <v>84</v>
      </c>
      <c r="O6828" t="str">
        <f t="shared" si="425"/>
        <v>93_25_84</v>
      </c>
      <c r="P6828">
        <f>SUMIF($O$3:$O$7726,O6828,$M$3:$M$7726)</f>
        <v>6636.07</v>
      </c>
      <c r="Q6828">
        <f t="shared" si="426"/>
        <v>0</v>
      </c>
      <c r="R6828" t="b">
        <f t="shared" si="427"/>
        <v>1</v>
      </c>
    </row>
    <row r="6829" spans="1:18" x14ac:dyDescent="0.3">
      <c r="A6829">
        <v>93</v>
      </c>
      <c r="B6829">
        <v>2</v>
      </c>
      <c r="C6829">
        <v>26</v>
      </c>
      <c r="D6829">
        <v>16603.98</v>
      </c>
      <c r="E6829">
        <f>VLOOKUP(B6829,'[1]input data'!$G$3:$H$180,2,FALSE)</f>
        <v>2</v>
      </c>
      <c r="F6829" t="str">
        <f t="shared" si="424"/>
        <v>93_26_2</v>
      </c>
      <c r="G6829">
        <f>_xlfn.MAXIFS($D$3:$D$7726,$F$3:$F$7726,$F6829)</f>
        <v>19110.87</v>
      </c>
      <c r="J6829">
        <v>93</v>
      </c>
      <c r="K6829">
        <v>2</v>
      </c>
      <c r="L6829">
        <v>26</v>
      </c>
      <c r="M6829">
        <v>0</v>
      </c>
      <c r="N6829">
        <f>VLOOKUP(K6829,'[1]input data'!$G$3:$H$180,2,FALSE)</f>
        <v>2</v>
      </c>
      <c r="O6829" t="str">
        <f t="shared" si="425"/>
        <v>93_26_2</v>
      </c>
      <c r="P6829">
        <f>SUMIF($O$3:$O$7726,O6829,$M$3:$M$7726)</f>
        <v>19110.87</v>
      </c>
      <c r="Q6829">
        <f t="shared" si="426"/>
        <v>0</v>
      </c>
      <c r="R6829" t="b">
        <f t="shared" si="427"/>
        <v>1</v>
      </c>
    </row>
    <row r="6830" spans="1:18" x14ac:dyDescent="0.3">
      <c r="A6830">
        <v>93</v>
      </c>
      <c r="B6830">
        <v>91</v>
      </c>
      <c r="C6830">
        <v>26</v>
      </c>
      <c r="D6830">
        <v>19110.87</v>
      </c>
      <c r="E6830">
        <f>VLOOKUP(B6830,'[1]input data'!$G$3:$H$180,2,FALSE)</f>
        <v>2</v>
      </c>
      <c r="F6830" t="str">
        <f t="shared" si="424"/>
        <v>93_26_2</v>
      </c>
      <c r="G6830">
        <f>_xlfn.MAXIFS($D$3:$D$7726,$F$3:$F$7726,$F6830)</f>
        <v>19110.87</v>
      </c>
      <c r="J6830">
        <v>93</v>
      </c>
      <c r="K6830">
        <v>91</v>
      </c>
      <c r="L6830">
        <v>26</v>
      </c>
      <c r="M6830">
        <v>19110.87</v>
      </c>
      <c r="N6830">
        <f>VLOOKUP(K6830,'[1]input data'!$G$3:$H$180,2,FALSE)</f>
        <v>2</v>
      </c>
      <c r="O6830" t="str">
        <f t="shared" si="425"/>
        <v>93_26_2</v>
      </c>
      <c r="P6830">
        <f>SUMIF($O$3:$O$7726,O6830,$M$3:$M$7726)</f>
        <v>19110.87</v>
      </c>
      <c r="Q6830">
        <f t="shared" si="426"/>
        <v>0</v>
      </c>
      <c r="R6830" t="b">
        <f t="shared" si="427"/>
        <v>1</v>
      </c>
    </row>
    <row r="6831" spans="1:18" x14ac:dyDescent="0.3">
      <c r="A6831">
        <v>93</v>
      </c>
      <c r="B6831">
        <v>28</v>
      </c>
      <c r="C6831">
        <v>26</v>
      </c>
      <c r="D6831">
        <v>5194.82</v>
      </c>
      <c r="E6831">
        <f>VLOOKUP(B6831,'[1]input data'!$G$3:$H$180,2,FALSE)</f>
        <v>28</v>
      </c>
      <c r="F6831" t="str">
        <f t="shared" si="424"/>
        <v>93_26_28</v>
      </c>
      <c r="G6831">
        <f>_xlfn.MAXIFS($D$3:$D$7726,$F$3:$F$7726,$F6831)</f>
        <v>5194.82</v>
      </c>
      <c r="J6831">
        <v>93</v>
      </c>
      <c r="K6831">
        <v>28</v>
      </c>
      <c r="L6831">
        <v>26</v>
      </c>
      <c r="M6831">
        <v>5194.82</v>
      </c>
      <c r="N6831">
        <f>VLOOKUP(K6831,'[1]input data'!$G$3:$H$180,2,FALSE)</f>
        <v>28</v>
      </c>
      <c r="O6831" t="str">
        <f t="shared" si="425"/>
        <v>93_26_28</v>
      </c>
      <c r="P6831">
        <f>SUMIF($O$3:$O$7726,O6831,$M$3:$M$7726)</f>
        <v>5194.82</v>
      </c>
      <c r="Q6831">
        <f t="shared" si="426"/>
        <v>0</v>
      </c>
      <c r="R6831" t="b">
        <f t="shared" si="427"/>
        <v>1</v>
      </c>
    </row>
    <row r="6832" spans="1:18" x14ac:dyDescent="0.3">
      <c r="A6832">
        <v>93</v>
      </c>
      <c r="B6832">
        <v>117</v>
      </c>
      <c r="C6832">
        <v>26</v>
      </c>
      <c r="D6832">
        <v>2914.87</v>
      </c>
      <c r="E6832">
        <f>VLOOKUP(B6832,'[1]input data'!$G$3:$H$180,2,FALSE)</f>
        <v>28</v>
      </c>
      <c r="F6832" t="str">
        <f t="shared" si="424"/>
        <v>93_26_28</v>
      </c>
      <c r="G6832">
        <f>_xlfn.MAXIFS($D$3:$D$7726,$F$3:$F$7726,$F6832)</f>
        <v>5194.82</v>
      </c>
      <c r="J6832">
        <v>93</v>
      </c>
      <c r="K6832">
        <v>117</v>
      </c>
      <c r="L6832">
        <v>26</v>
      </c>
      <c r="M6832">
        <v>0</v>
      </c>
      <c r="N6832">
        <f>VLOOKUP(K6832,'[1]input data'!$G$3:$H$180,2,FALSE)</f>
        <v>28</v>
      </c>
      <c r="O6832" t="str">
        <f t="shared" si="425"/>
        <v>93_26_28</v>
      </c>
      <c r="P6832">
        <f>SUMIF($O$3:$O$7726,O6832,$M$3:$M$7726)</f>
        <v>5194.82</v>
      </c>
      <c r="Q6832">
        <f t="shared" si="426"/>
        <v>0</v>
      </c>
      <c r="R6832" t="b">
        <f t="shared" si="427"/>
        <v>1</v>
      </c>
    </row>
    <row r="6833" spans="1:18" x14ac:dyDescent="0.3">
      <c r="A6833">
        <v>93</v>
      </c>
      <c r="B6833">
        <v>118</v>
      </c>
      <c r="C6833">
        <v>26</v>
      </c>
      <c r="D6833">
        <v>4313.62</v>
      </c>
      <c r="E6833">
        <f>VLOOKUP(B6833,'[1]input data'!$G$3:$H$180,2,FALSE)</f>
        <v>29</v>
      </c>
      <c r="F6833" t="str">
        <f t="shared" si="424"/>
        <v>93_26_29</v>
      </c>
      <c r="G6833">
        <f>_xlfn.MAXIFS($D$3:$D$7726,$F$3:$F$7726,$F6833)</f>
        <v>4313.62</v>
      </c>
      <c r="J6833">
        <v>93</v>
      </c>
      <c r="K6833">
        <v>118</v>
      </c>
      <c r="L6833">
        <v>26</v>
      </c>
      <c r="M6833">
        <v>4313.62</v>
      </c>
      <c r="N6833">
        <f>VLOOKUP(K6833,'[1]input data'!$G$3:$H$180,2,FALSE)</f>
        <v>29</v>
      </c>
      <c r="O6833" t="str">
        <f t="shared" si="425"/>
        <v>93_26_29</v>
      </c>
      <c r="P6833">
        <f>SUMIF($O$3:$O$7726,O6833,$M$3:$M$7726)</f>
        <v>4313.62</v>
      </c>
      <c r="Q6833">
        <f t="shared" si="426"/>
        <v>0</v>
      </c>
      <c r="R6833" t="b">
        <f t="shared" si="427"/>
        <v>1</v>
      </c>
    </row>
    <row r="6834" spans="1:18" x14ac:dyDescent="0.3">
      <c r="A6834">
        <v>93</v>
      </c>
      <c r="B6834">
        <v>120</v>
      </c>
      <c r="C6834">
        <v>26</v>
      </c>
      <c r="D6834">
        <v>582.04999999999995</v>
      </c>
      <c r="E6834">
        <f>VLOOKUP(B6834,'[1]input data'!$G$3:$H$180,2,FALSE)</f>
        <v>31</v>
      </c>
      <c r="F6834" t="str">
        <f t="shared" si="424"/>
        <v>93_26_31</v>
      </c>
      <c r="G6834">
        <f>_xlfn.MAXIFS($D$3:$D$7726,$F$3:$F$7726,$F6834)</f>
        <v>582.04999999999995</v>
      </c>
      <c r="J6834">
        <v>93</v>
      </c>
      <c r="K6834">
        <v>120</v>
      </c>
      <c r="L6834">
        <v>26</v>
      </c>
      <c r="M6834">
        <v>582.04999999999995</v>
      </c>
      <c r="N6834">
        <f>VLOOKUP(K6834,'[1]input data'!$G$3:$H$180,2,FALSE)</f>
        <v>31</v>
      </c>
      <c r="O6834" t="str">
        <f t="shared" si="425"/>
        <v>93_26_31</v>
      </c>
      <c r="P6834">
        <f>SUMIF($O$3:$O$7726,O6834,$M$3:$M$7726)</f>
        <v>582.04999999999995</v>
      </c>
      <c r="Q6834">
        <f t="shared" si="426"/>
        <v>0</v>
      </c>
      <c r="R6834" t="b">
        <f t="shared" si="427"/>
        <v>1</v>
      </c>
    </row>
    <row r="6835" spans="1:18" x14ac:dyDescent="0.3">
      <c r="A6835">
        <v>93</v>
      </c>
      <c r="B6835">
        <v>35</v>
      </c>
      <c r="C6835">
        <v>26</v>
      </c>
      <c r="D6835">
        <v>15731.19</v>
      </c>
      <c r="E6835">
        <f>VLOOKUP(B6835,'[1]input data'!$G$3:$H$180,2,FALSE)</f>
        <v>35</v>
      </c>
      <c r="F6835" t="str">
        <f t="shared" si="424"/>
        <v>93_26_35</v>
      </c>
      <c r="G6835">
        <f>_xlfn.MAXIFS($D$3:$D$7726,$F$3:$F$7726,$F6835)</f>
        <v>21139.06</v>
      </c>
      <c r="J6835">
        <v>93</v>
      </c>
      <c r="K6835">
        <v>35</v>
      </c>
      <c r="L6835">
        <v>26</v>
      </c>
      <c r="M6835">
        <v>0</v>
      </c>
      <c r="N6835">
        <f>VLOOKUP(K6835,'[1]input data'!$G$3:$H$180,2,FALSE)</f>
        <v>35</v>
      </c>
      <c r="O6835" t="str">
        <f t="shared" si="425"/>
        <v>93_26_35</v>
      </c>
      <c r="P6835">
        <f>SUMIF($O$3:$O$7726,O6835,$M$3:$M$7726)</f>
        <v>21139.06</v>
      </c>
      <c r="Q6835">
        <f t="shared" si="426"/>
        <v>0</v>
      </c>
      <c r="R6835" t="b">
        <f t="shared" si="427"/>
        <v>1</v>
      </c>
    </row>
    <row r="6836" spans="1:18" x14ac:dyDescent="0.3">
      <c r="A6836">
        <v>93</v>
      </c>
      <c r="B6836">
        <v>124</v>
      </c>
      <c r="C6836">
        <v>26</v>
      </c>
      <c r="D6836">
        <v>21139.06</v>
      </c>
      <c r="E6836">
        <f>VLOOKUP(B6836,'[1]input data'!$G$3:$H$180,2,FALSE)</f>
        <v>35</v>
      </c>
      <c r="F6836" t="str">
        <f t="shared" si="424"/>
        <v>93_26_35</v>
      </c>
      <c r="G6836">
        <f>_xlfn.MAXIFS($D$3:$D$7726,$F$3:$F$7726,$F6836)</f>
        <v>21139.06</v>
      </c>
      <c r="J6836">
        <v>93</v>
      </c>
      <c r="K6836">
        <v>124</v>
      </c>
      <c r="L6836">
        <v>26</v>
      </c>
      <c r="M6836">
        <v>21139.06</v>
      </c>
      <c r="N6836">
        <f>VLOOKUP(K6836,'[1]input data'!$G$3:$H$180,2,FALSE)</f>
        <v>35</v>
      </c>
      <c r="O6836" t="str">
        <f t="shared" si="425"/>
        <v>93_26_35</v>
      </c>
      <c r="P6836">
        <f>SUMIF($O$3:$O$7726,O6836,$M$3:$M$7726)</f>
        <v>21139.06</v>
      </c>
      <c r="Q6836">
        <f t="shared" si="426"/>
        <v>0</v>
      </c>
      <c r="R6836" t="b">
        <f t="shared" si="427"/>
        <v>1</v>
      </c>
    </row>
    <row r="6837" spans="1:18" x14ac:dyDescent="0.3">
      <c r="A6837">
        <v>93</v>
      </c>
      <c r="B6837">
        <v>37</v>
      </c>
      <c r="C6837">
        <v>26</v>
      </c>
      <c r="D6837">
        <v>5526.09</v>
      </c>
      <c r="E6837">
        <f>VLOOKUP(B6837,'[1]input data'!$G$3:$H$180,2,FALSE)</f>
        <v>37</v>
      </c>
      <c r="F6837" t="str">
        <f t="shared" si="424"/>
        <v>93_26_37</v>
      </c>
      <c r="G6837">
        <f>_xlfn.MAXIFS($D$3:$D$7726,$F$3:$F$7726,$F6837)</f>
        <v>5526.09</v>
      </c>
      <c r="J6837">
        <v>93</v>
      </c>
      <c r="K6837">
        <v>37</v>
      </c>
      <c r="L6837">
        <v>26</v>
      </c>
      <c r="M6837">
        <v>5526.09</v>
      </c>
      <c r="N6837">
        <f>VLOOKUP(K6837,'[1]input data'!$G$3:$H$180,2,FALSE)</f>
        <v>37</v>
      </c>
      <c r="O6837" t="str">
        <f t="shared" si="425"/>
        <v>93_26_37</v>
      </c>
      <c r="P6837">
        <f>SUMIF($O$3:$O$7726,O6837,$M$3:$M$7726)</f>
        <v>5526.09</v>
      </c>
      <c r="Q6837">
        <f t="shared" si="426"/>
        <v>0</v>
      </c>
      <c r="R6837" t="b">
        <f t="shared" si="427"/>
        <v>1</v>
      </c>
    </row>
    <row r="6838" spans="1:18" x14ac:dyDescent="0.3">
      <c r="A6838">
        <v>93</v>
      </c>
      <c r="B6838">
        <v>126</v>
      </c>
      <c r="C6838">
        <v>26</v>
      </c>
      <c r="D6838">
        <v>5195.58</v>
      </c>
      <c r="E6838">
        <f>VLOOKUP(B6838,'[1]input data'!$G$3:$H$180,2,FALSE)</f>
        <v>37</v>
      </c>
      <c r="F6838" t="str">
        <f t="shared" si="424"/>
        <v>93_26_37</v>
      </c>
      <c r="G6838">
        <f>_xlfn.MAXIFS($D$3:$D$7726,$F$3:$F$7726,$F6838)</f>
        <v>5526.09</v>
      </c>
      <c r="J6838">
        <v>93</v>
      </c>
      <c r="K6838">
        <v>126</v>
      </c>
      <c r="L6838">
        <v>26</v>
      </c>
      <c r="M6838">
        <v>0</v>
      </c>
      <c r="N6838">
        <f>VLOOKUP(K6838,'[1]input data'!$G$3:$H$180,2,FALSE)</f>
        <v>37</v>
      </c>
      <c r="O6838" t="str">
        <f t="shared" si="425"/>
        <v>93_26_37</v>
      </c>
      <c r="P6838">
        <f>SUMIF($O$3:$O$7726,O6838,$M$3:$M$7726)</f>
        <v>5526.09</v>
      </c>
      <c r="Q6838">
        <f t="shared" si="426"/>
        <v>0</v>
      </c>
      <c r="R6838" t="b">
        <f t="shared" si="427"/>
        <v>1</v>
      </c>
    </row>
    <row r="6839" spans="1:18" x14ac:dyDescent="0.3">
      <c r="A6839">
        <v>93</v>
      </c>
      <c r="B6839">
        <v>12</v>
      </c>
      <c r="C6839">
        <v>27</v>
      </c>
      <c r="D6839">
        <v>2718.19</v>
      </c>
      <c r="E6839">
        <f>VLOOKUP(B6839,'[1]input data'!$G$3:$H$180,2,FALSE)</f>
        <v>12</v>
      </c>
      <c r="F6839" t="str">
        <f t="shared" si="424"/>
        <v>93_27_12</v>
      </c>
      <c r="G6839">
        <f>_xlfn.MAXIFS($D$3:$D$7726,$F$3:$F$7726,$F6839)</f>
        <v>12031.69</v>
      </c>
      <c r="J6839">
        <v>93</v>
      </c>
      <c r="K6839">
        <v>12</v>
      </c>
      <c r="L6839">
        <v>27</v>
      </c>
      <c r="M6839">
        <v>0</v>
      </c>
      <c r="N6839">
        <f>VLOOKUP(K6839,'[1]input data'!$G$3:$H$180,2,FALSE)</f>
        <v>12</v>
      </c>
      <c r="O6839" t="str">
        <f t="shared" si="425"/>
        <v>93_27_12</v>
      </c>
      <c r="P6839">
        <f>SUMIF($O$3:$O$7726,O6839,$M$3:$M$7726)</f>
        <v>12031.69</v>
      </c>
      <c r="Q6839">
        <f t="shared" si="426"/>
        <v>0</v>
      </c>
      <c r="R6839" t="b">
        <f t="shared" si="427"/>
        <v>1</v>
      </c>
    </row>
    <row r="6840" spans="1:18" x14ac:dyDescent="0.3">
      <c r="A6840">
        <v>93</v>
      </c>
      <c r="B6840">
        <v>101</v>
      </c>
      <c r="C6840">
        <v>27</v>
      </c>
      <c r="D6840">
        <v>12031.69</v>
      </c>
      <c r="E6840">
        <f>VLOOKUP(B6840,'[1]input data'!$G$3:$H$180,2,FALSE)</f>
        <v>12</v>
      </c>
      <c r="F6840" t="str">
        <f t="shared" si="424"/>
        <v>93_27_12</v>
      </c>
      <c r="G6840">
        <f>_xlfn.MAXIFS($D$3:$D$7726,$F$3:$F$7726,$F6840)</f>
        <v>12031.69</v>
      </c>
      <c r="J6840">
        <v>93</v>
      </c>
      <c r="K6840">
        <v>101</v>
      </c>
      <c r="L6840">
        <v>27</v>
      </c>
      <c r="M6840">
        <v>12031.69</v>
      </c>
      <c r="N6840">
        <f>VLOOKUP(K6840,'[1]input data'!$G$3:$H$180,2,FALSE)</f>
        <v>12</v>
      </c>
      <c r="O6840" t="str">
        <f t="shared" si="425"/>
        <v>93_27_12</v>
      </c>
      <c r="P6840">
        <f>SUMIF($O$3:$O$7726,O6840,$M$3:$M$7726)</f>
        <v>12031.69</v>
      </c>
      <c r="Q6840">
        <f t="shared" si="426"/>
        <v>0</v>
      </c>
      <c r="R6840" t="b">
        <f t="shared" si="427"/>
        <v>1</v>
      </c>
    </row>
    <row r="6841" spans="1:18" x14ac:dyDescent="0.3">
      <c r="A6841">
        <v>93</v>
      </c>
      <c r="B6841">
        <v>18</v>
      </c>
      <c r="C6841">
        <v>27</v>
      </c>
      <c r="D6841">
        <v>3971.04</v>
      </c>
      <c r="E6841">
        <f>VLOOKUP(B6841,'[1]input data'!$G$3:$H$180,2,FALSE)</f>
        <v>18</v>
      </c>
      <c r="F6841" t="str">
        <f t="shared" si="424"/>
        <v>93_27_18</v>
      </c>
      <c r="G6841">
        <f>_xlfn.MAXIFS($D$3:$D$7726,$F$3:$F$7726,$F6841)</f>
        <v>3971.04</v>
      </c>
      <c r="J6841">
        <v>93</v>
      </c>
      <c r="K6841">
        <v>18</v>
      </c>
      <c r="L6841">
        <v>27</v>
      </c>
      <c r="M6841">
        <v>3971.04</v>
      </c>
      <c r="N6841">
        <f>VLOOKUP(K6841,'[1]input data'!$G$3:$H$180,2,FALSE)</f>
        <v>18</v>
      </c>
      <c r="O6841" t="str">
        <f t="shared" si="425"/>
        <v>93_27_18</v>
      </c>
      <c r="P6841">
        <f>SUMIF($O$3:$O$7726,O6841,$M$3:$M$7726)</f>
        <v>3971.04</v>
      </c>
      <c r="Q6841">
        <f t="shared" si="426"/>
        <v>0</v>
      </c>
      <c r="R6841" t="b">
        <f t="shared" si="427"/>
        <v>1</v>
      </c>
    </row>
    <row r="6842" spans="1:18" x14ac:dyDescent="0.3">
      <c r="A6842">
        <v>93</v>
      </c>
      <c r="B6842">
        <v>30</v>
      </c>
      <c r="C6842">
        <v>27</v>
      </c>
      <c r="D6842">
        <v>3429.97</v>
      </c>
      <c r="E6842">
        <f>VLOOKUP(B6842,'[1]input data'!$G$3:$H$180,2,FALSE)</f>
        <v>30</v>
      </c>
      <c r="F6842" t="str">
        <f t="shared" si="424"/>
        <v>93_27_30</v>
      </c>
      <c r="G6842">
        <f>_xlfn.MAXIFS($D$3:$D$7726,$F$3:$F$7726,$F6842)</f>
        <v>3429.97</v>
      </c>
      <c r="J6842">
        <v>93</v>
      </c>
      <c r="K6842">
        <v>30</v>
      </c>
      <c r="L6842">
        <v>27</v>
      </c>
      <c r="M6842">
        <v>3429.97</v>
      </c>
      <c r="N6842">
        <f>VLOOKUP(K6842,'[1]input data'!$G$3:$H$180,2,FALSE)</f>
        <v>30</v>
      </c>
      <c r="O6842" t="str">
        <f t="shared" si="425"/>
        <v>93_27_30</v>
      </c>
      <c r="P6842">
        <f>SUMIF($O$3:$O$7726,O6842,$M$3:$M$7726)</f>
        <v>3429.97</v>
      </c>
      <c r="Q6842">
        <f t="shared" si="426"/>
        <v>0</v>
      </c>
      <c r="R6842" t="b">
        <f t="shared" si="427"/>
        <v>1</v>
      </c>
    </row>
    <row r="6843" spans="1:18" x14ac:dyDescent="0.3">
      <c r="A6843">
        <v>93</v>
      </c>
      <c r="B6843">
        <v>119</v>
      </c>
      <c r="C6843">
        <v>27</v>
      </c>
      <c r="D6843">
        <v>1261.4000000000001</v>
      </c>
      <c r="E6843">
        <f>VLOOKUP(B6843,'[1]input data'!$G$3:$H$180,2,FALSE)</f>
        <v>30</v>
      </c>
      <c r="F6843" t="str">
        <f t="shared" si="424"/>
        <v>93_27_30</v>
      </c>
      <c r="G6843">
        <f>_xlfn.MAXIFS($D$3:$D$7726,$F$3:$F$7726,$F6843)</f>
        <v>3429.97</v>
      </c>
      <c r="J6843">
        <v>93</v>
      </c>
      <c r="K6843">
        <v>119</v>
      </c>
      <c r="L6843">
        <v>27</v>
      </c>
      <c r="M6843">
        <v>0</v>
      </c>
      <c r="N6843">
        <f>VLOOKUP(K6843,'[1]input data'!$G$3:$H$180,2,FALSE)</f>
        <v>30</v>
      </c>
      <c r="O6843" t="str">
        <f t="shared" si="425"/>
        <v>93_27_30</v>
      </c>
      <c r="P6843">
        <f>SUMIF($O$3:$O$7726,O6843,$M$3:$M$7726)</f>
        <v>3429.97</v>
      </c>
      <c r="Q6843">
        <f t="shared" si="426"/>
        <v>0</v>
      </c>
      <c r="R6843" t="b">
        <f t="shared" si="427"/>
        <v>1</v>
      </c>
    </row>
    <row r="6844" spans="1:18" x14ac:dyDescent="0.3">
      <c r="A6844">
        <v>93</v>
      </c>
      <c r="B6844">
        <v>32</v>
      </c>
      <c r="C6844">
        <v>27</v>
      </c>
      <c r="D6844">
        <v>2261.73</v>
      </c>
      <c r="E6844">
        <f>VLOOKUP(B6844,'[1]input data'!$G$3:$H$180,2,FALSE)</f>
        <v>32</v>
      </c>
      <c r="F6844" t="str">
        <f t="shared" si="424"/>
        <v>93_27_32</v>
      </c>
      <c r="G6844">
        <f>_xlfn.MAXIFS($D$3:$D$7726,$F$3:$F$7726,$F6844)</f>
        <v>2261.73</v>
      </c>
      <c r="J6844">
        <v>93</v>
      </c>
      <c r="K6844">
        <v>32</v>
      </c>
      <c r="L6844">
        <v>27</v>
      </c>
      <c r="M6844">
        <v>2261.73</v>
      </c>
      <c r="N6844">
        <f>VLOOKUP(K6844,'[1]input data'!$G$3:$H$180,2,FALSE)</f>
        <v>32</v>
      </c>
      <c r="O6844" t="str">
        <f t="shared" si="425"/>
        <v>93_27_32</v>
      </c>
      <c r="P6844">
        <f>SUMIF($O$3:$O$7726,O6844,$M$3:$M$7726)</f>
        <v>2261.73</v>
      </c>
      <c r="Q6844">
        <f t="shared" si="426"/>
        <v>0</v>
      </c>
      <c r="R6844" t="b">
        <f t="shared" si="427"/>
        <v>1</v>
      </c>
    </row>
    <row r="6845" spans="1:18" x14ac:dyDescent="0.3">
      <c r="A6845">
        <v>93</v>
      </c>
      <c r="B6845">
        <v>121</v>
      </c>
      <c r="C6845">
        <v>27</v>
      </c>
      <c r="D6845">
        <v>1541.22</v>
      </c>
      <c r="E6845">
        <f>VLOOKUP(B6845,'[1]input data'!$G$3:$H$180,2,FALSE)</f>
        <v>32</v>
      </c>
      <c r="F6845" t="str">
        <f t="shared" si="424"/>
        <v>93_27_32</v>
      </c>
      <c r="G6845">
        <f>_xlfn.MAXIFS($D$3:$D$7726,$F$3:$F$7726,$F6845)</f>
        <v>2261.73</v>
      </c>
      <c r="J6845">
        <v>93</v>
      </c>
      <c r="K6845">
        <v>121</v>
      </c>
      <c r="L6845">
        <v>27</v>
      </c>
      <c r="M6845">
        <v>0</v>
      </c>
      <c r="N6845">
        <f>VLOOKUP(K6845,'[1]input data'!$G$3:$H$180,2,FALSE)</f>
        <v>32</v>
      </c>
      <c r="O6845" t="str">
        <f t="shared" si="425"/>
        <v>93_27_32</v>
      </c>
      <c r="P6845">
        <f>SUMIF($O$3:$O$7726,O6845,$M$3:$M$7726)</f>
        <v>2261.73</v>
      </c>
      <c r="Q6845">
        <f t="shared" si="426"/>
        <v>0</v>
      </c>
      <c r="R6845" t="b">
        <f t="shared" si="427"/>
        <v>1</v>
      </c>
    </row>
    <row r="6846" spans="1:18" x14ac:dyDescent="0.3">
      <c r="A6846">
        <v>93</v>
      </c>
      <c r="B6846">
        <v>34</v>
      </c>
      <c r="C6846">
        <v>28</v>
      </c>
      <c r="D6846">
        <v>10066.27</v>
      </c>
      <c r="E6846">
        <f>VLOOKUP(B6846,'[1]input data'!$G$3:$H$180,2,FALSE)</f>
        <v>34</v>
      </c>
      <c r="F6846" t="str">
        <f t="shared" si="424"/>
        <v>93_28_34</v>
      </c>
      <c r="G6846">
        <f>_xlfn.MAXIFS($D$3:$D$7726,$F$3:$F$7726,$F6846)</f>
        <v>10066.27</v>
      </c>
      <c r="J6846">
        <v>93</v>
      </c>
      <c r="K6846">
        <v>34</v>
      </c>
      <c r="L6846">
        <v>28</v>
      </c>
      <c r="M6846">
        <v>10066.27</v>
      </c>
      <c r="N6846">
        <f>VLOOKUP(K6846,'[1]input data'!$G$3:$H$180,2,FALSE)</f>
        <v>34</v>
      </c>
      <c r="O6846" t="str">
        <f t="shared" si="425"/>
        <v>93_28_34</v>
      </c>
      <c r="P6846">
        <f>SUMIF($O$3:$O$7726,O6846,$M$3:$M$7726)</f>
        <v>10066.27</v>
      </c>
      <c r="Q6846">
        <f t="shared" si="426"/>
        <v>0</v>
      </c>
      <c r="R6846" t="b">
        <f t="shared" si="427"/>
        <v>1</v>
      </c>
    </row>
    <row r="6847" spans="1:18" x14ac:dyDescent="0.3">
      <c r="A6847">
        <v>93</v>
      </c>
      <c r="B6847">
        <v>123</v>
      </c>
      <c r="C6847">
        <v>28</v>
      </c>
      <c r="D6847">
        <v>1874.09</v>
      </c>
      <c r="E6847">
        <f>VLOOKUP(B6847,'[1]input data'!$G$3:$H$180,2,FALSE)</f>
        <v>34</v>
      </c>
      <c r="F6847" t="str">
        <f t="shared" si="424"/>
        <v>93_28_34</v>
      </c>
      <c r="G6847">
        <f>_xlfn.MAXIFS($D$3:$D$7726,$F$3:$F$7726,$F6847)</f>
        <v>10066.27</v>
      </c>
      <c r="J6847">
        <v>93</v>
      </c>
      <c r="K6847">
        <v>123</v>
      </c>
      <c r="L6847">
        <v>28</v>
      </c>
      <c r="M6847">
        <v>0</v>
      </c>
      <c r="N6847">
        <f>VLOOKUP(K6847,'[1]input data'!$G$3:$H$180,2,FALSE)</f>
        <v>34</v>
      </c>
      <c r="O6847" t="str">
        <f t="shared" si="425"/>
        <v>93_28_34</v>
      </c>
      <c r="P6847">
        <f>SUMIF($O$3:$O$7726,O6847,$M$3:$M$7726)</f>
        <v>10066.27</v>
      </c>
      <c r="Q6847">
        <f t="shared" si="426"/>
        <v>0</v>
      </c>
      <c r="R6847" t="b">
        <f t="shared" si="427"/>
        <v>1</v>
      </c>
    </row>
    <row r="6848" spans="1:18" x14ac:dyDescent="0.3">
      <c r="A6848">
        <v>93</v>
      </c>
      <c r="B6848">
        <v>8</v>
      </c>
      <c r="C6848">
        <v>29</v>
      </c>
      <c r="D6848">
        <v>6816.91</v>
      </c>
      <c r="E6848">
        <f>VLOOKUP(B6848,'[1]input data'!$G$3:$H$180,2,FALSE)</f>
        <v>8</v>
      </c>
      <c r="F6848" t="str">
        <f t="shared" si="424"/>
        <v>93_29_8</v>
      </c>
      <c r="G6848">
        <f>_xlfn.MAXIFS($D$3:$D$7726,$F$3:$F$7726,$F6848)</f>
        <v>12739.15</v>
      </c>
      <c r="J6848">
        <v>93</v>
      </c>
      <c r="K6848">
        <v>8</v>
      </c>
      <c r="L6848">
        <v>29</v>
      </c>
      <c r="M6848">
        <v>0</v>
      </c>
      <c r="N6848">
        <f>VLOOKUP(K6848,'[1]input data'!$G$3:$H$180,2,FALSE)</f>
        <v>8</v>
      </c>
      <c r="O6848" t="str">
        <f t="shared" si="425"/>
        <v>93_29_8</v>
      </c>
      <c r="P6848">
        <f>SUMIF($O$3:$O$7726,O6848,$M$3:$M$7726)</f>
        <v>12739.15</v>
      </c>
      <c r="Q6848">
        <f t="shared" si="426"/>
        <v>0</v>
      </c>
      <c r="R6848" t="b">
        <f t="shared" si="427"/>
        <v>1</v>
      </c>
    </row>
    <row r="6849" spans="1:18" x14ac:dyDescent="0.3">
      <c r="A6849">
        <v>93</v>
      </c>
      <c r="B6849">
        <v>97</v>
      </c>
      <c r="C6849">
        <v>29</v>
      </c>
      <c r="D6849">
        <v>12739.15</v>
      </c>
      <c r="E6849">
        <f>VLOOKUP(B6849,'[1]input data'!$G$3:$H$180,2,FALSE)</f>
        <v>8</v>
      </c>
      <c r="F6849" t="str">
        <f t="shared" si="424"/>
        <v>93_29_8</v>
      </c>
      <c r="G6849">
        <f>_xlfn.MAXIFS($D$3:$D$7726,$F$3:$F$7726,$F6849)</f>
        <v>12739.15</v>
      </c>
      <c r="J6849">
        <v>93</v>
      </c>
      <c r="K6849">
        <v>97</v>
      </c>
      <c r="L6849">
        <v>29</v>
      </c>
      <c r="M6849">
        <v>12739.15</v>
      </c>
      <c r="N6849">
        <f>VLOOKUP(K6849,'[1]input data'!$G$3:$H$180,2,FALSE)</f>
        <v>8</v>
      </c>
      <c r="O6849" t="str">
        <f t="shared" si="425"/>
        <v>93_29_8</v>
      </c>
      <c r="P6849">
        <f>SUMIF($O$3:$O$7726,O6849,$M$3:$M$7726)</f>
        <v>12739.15</v>
      </c>
      <c r="Q6849">
        <f t="shared" si="426"/>
        <v>0</v>
      </c>
      <c r="R6849" t="b">
        <f t="shared" si="427"/>
        <v>1</v>
      </c>
    </row>
    <row r="6850" spans="1:18" x14ac:dyDescent="0.3">
      <c r="A6850">
        <v>93</v>
      </c>
      <c r="B6850">
        <v>14</v>
      </c>
      <c r="C6850">
        <v>29</v>
      </c>
      <c r="D6850">
        <v>4517.8999999999996</v>
      </c>
      <c r="E6850">
        <f>VLOOKUP(B6850,'[1]input data'!$G$3:$H$180,2,FALSE)</f>
        <v>14</v>
      </c>
      <c r="F6850" t="str">
        <f t="shared" si="424"/>
        <v>93_29_14</v>
      </c>
      <c r="G6850">
        <f>_xlfn.MAXIFS($D$3:$D$7726,$F$3:$F$7726,$F6850)</f>
        <v>4517.8999999999996</v>
      </c>
      <c r="J6850">
        <v>93</v>
      </c>
      <c r="K6850">
        <v>14</v>
      </c>
      <c r="L6850">
        <v>29</v>
      </c>
      <c r="M6850">
        <v>4517.8999999999996</v>
      </c>
      <c r="N6850">
        <f>VLOOKUP(K6850,'[1]input data'!$G$3:$H$180,2,FALSE)</f>
        <v>14</v>
      </c>
      <c r="O6850" t="str">
        <f t="shared" si="425"/>
        <v>93_29_14</v>
      </c>
      <c r="P6850">
        <f>SUMIF($O$3:$O$7726,O6850,$M$3:$M$7726)</f>
        <v>4517.8999999999996</v>
      </c>
      <c r="Q6850">
        <f t="shared" si="426"/>
        <v>0</v>
      </c>
      <c r="R6850" t="b">
        <f t="shared" si="427"/>
        <v>1</v>
      </c>
    </row>
    <row r="6851" spans="1:18" x14ac:dyDescent="0.3">
      <c r="A6851">
        <v>93</v>
      </c>
      <c r="B6851">
        <v>103</v>
      </c>
      <c r="C6851">
        <v>29</v>
      </c>
      <c r="D6851">
        <v>2624.73</v>
      </c>
      <c r="E6851">
        <f>VLOOKUP(B6851,'[1]input data'!$G$3:$H$180,2,FALSE)</f>
        <v>14</v>
      </c>
      <c r="F6851" t="str">
        <f t="shared" si="424"/>
        <v>93_29_14</v>
      </c>
      <c r="G6851">
        <f>_xlfn.MAXIFS($D$3:$D$7726,$F$3:$F$7726,$F6851)</f>
        <v>4517.8999999999996</v>
      </c>
      <c r="J6851">
        <v>93</v>
      </c>
      <c r="K6851">
        <v>103</v>
      </c>
      <c r="L6851">
        <v>29</v>
      </c>
      <c r="M6851">
        <v>0</v>
      </c>
      <c r="N6851">
        <f>VLOOKUP(K6851,'[1]input data'!$G$3:$H$180,2,FALSE)</f>
        <v>14</v>
      </c>
      <c r="O6851" t="str">
        <f t="shared" si="425"/>
        <v>93_29_14</v>
      </c>
      <c r="P6851">
        <f>SUMIF($O$3:$O$7726,O6851,$M$3:$M$7726)</f>
        <v>4517.8999999999996</v>
      </c>
      <c r="Q6851">
        <f t="shared" si="426"/>
        <v>0</v>
      </c>
      <c r="R6851" t="b">
        <f t="shared" si="427"/>
        <v>1</v>
      </c>
    </row>
    <row r="6852" spans="1:18" x14ac:dyDescent="0.3">
      <c r="A6852">
        <v>93</v>
      </c>
      <c r="B6852">
        <v>21</v>
      </c>
      <c r="C6852">
        <v>29</v>
      </c>
      <c r="D6852">
        <v>2705.3</v>
      </c>
      <c r="E6852">
        <f>VLOOKUP(B6852,'[1]input data'!$G$3:$H$180,2,FALSE)</f>
        <v>21</v>
      </c>
      <c r="F6852" t="str">
        <f t="shared" ref="F6852:F6915" si="428">A6852&amp;"_"&amp;C6852&amp;"_"&amp;E6852</f>
        <v>93_29_21</v>
      </c>
      <c r="G6852">
        <f>_xlfn.MAXIFS($D$3:$D$7726,$F$3:$F$7726,$F6852)</f>
        <v>2705.3</v>
      </c>
      <c r="J6852">
        <v>93</v>
      </c>
      <c r="K6852">
        <v>21</v>
      </c>
      <c r="L6852">
        <v>29</v>
      </c>
      <c r="M6852">
        <v>2705.3</v>
      </c>
      <c r="N6852">
        <f>VLOOKUP(K6852,'[1]input data'!$G$3:$H$180,2,FALSE)</f>
        <v>21</v>
      </c>
      <c r="O6852" t="str">
        <f t="shared" ref="O6852:O6915" si="429">J6852&amp;"_"&amp;L6852&amp;"_"&amp;N6852</f>
        <v>93_29_21</v>
      </c>
      <c r="P6852">
        <f>SUMIF($O$3:$O$7726,O6852,$M$3:$M$7726)</f>
        <v>2705.3</v>
      </c>
      <c r="Q6852">
        <f t="shared" ref="Q6852:Q6915" si="430">G6852-P6852</f>
        <v>0</v>
      </c>
      <c r="R6852" t="b">
        <f t="shared" ref="R6852:R6915" si="431">OR(D6852=G6852,M6852=0)</f>
        <v>1</v>
      </c>
    </row>
    <row r="6853" spans="1:18" x14ac:dyDescent="0.3">
      <c r="A6853">
        <v>93</v>
      </c>
      <c r="B6853">
        <v>29</v>
      </c>
      <c r="C6853">
        <v>29</v>
      </c>
      <c r="D6853">
        <v>3192.78</v>
      </c>
      <c r="E6853">
        <f>VLOOKUP(B6853,'[1]input data'!$G$3:$H$180,2,FALSE)</f>
        <v>29</v>
      </c>
      <c r="F6853" t="str">
        <f t="shared" si="428"/>
        <v>93_29_29</v>
      </c>
      <c r="G6853">
        <f>_xlfn.MAXIFS($D$3:$D$7726,$F$3:$F$7726,$F6853)</f>
        <v>7118.52</v>
      </c>
      <c r="J6853">
        <v>93</v>
      </c>
      <c r="K6853">
        <v>29</v>
      </c>
      <c r="L6853">
        <v>29</v>
      </c>
      <c r="M6853">
        <v>0</v>
      </c>
      <c r="N6853">
        <f>VLOOKUP(K6853,'[1]input data'!$G$3:$H$180,2,FALSE)</f>
        <v>29</v>
      </c>
      <c r="O6853" t="str">
        <f t="shared" si="429"/>
        <v>93_29_29</v>
      </c>
      <c r="P6853">
        <f>SUMIF($O$3:$O$7726,O6853,$M$3:$M$7726)</f>
        <v>7118.52</v>
      </c>
      <c r="Q6853">
        <f t="shared" si="430"/>
        <v>0</v>
      </c>
      <c r="R6853" t="b">
        <f t="shared" si="431"/>
        <v>1</v>
      </c>
    </row>
    <row r="6854" spans="1:18" x14ac:dyDescent="0.3">
      <c r="A6854">
        <v>93</v>
      </c>
      <c r="B6854">
        <v>118</v>
      </c>
      <c r="C6854">
        <v>29</v>
      </c>
      <c r="D6854">
        <v>7118.52</v>
      </c>
      <c r="E6854">
        <f>VLOOKUP(B6854,'[1]input data'!$G$3:$H$180,2,FALSE)</f>
        <v>29</v>
      </c>
      <c r="F6854" t="str">
        <f t="shared" si="428"/>
        <v>93_29_29</v>
      </c>
      <c r="G6854">
        <f>_xlfn.MAXIFS($D$3:$D$7726,$F$3:$F$7726,$F6854)</f>
        <v>7118.52</v>
      </c>
      <c r="J6854">
        <v>93</v>
      </c>
      <c r="K6854">
        <v>118</v>
      </c>
      <c r="L6854">
        <v>29</v>
      </c>
      <c r="M6854">
        <v>7118.52</v>
      </c>
      <c r="N6854">
        <f>VLOOKUP(K6854,'[1]input data'!$G$3:$H$180,2,FALSE)</f>
        <v>29</v>
      </c>
      <c r="O6854" t="str">
        <f t="shared" si="429"/>
        <v>93_29_29</v>
      </c>
      <c r="P6854">
        <f>SUMIF($O$3:$O$7726,O6854,$M$3:$M$7726)</f>
        <v>7118.52</v>
      </c>
      <c r="Q6854">
        <f t="shared" si="430"/>
        <v>0</v>
      </c>
      <c r="R6854" t="b">
        <f t="shared" si="431"/>
        <v>1</v>
      </c>
    </row>
    <row r="6855" spans="1:18" x14ac:dyDescent="0.3">
      <c r="A6855">
        <v>93</v>
      </c>
      <c r="B6855">
        <v>31</v>
      </c>
      <c r="C6855">
        <v>29</v>
      </c>
      <c r="D6855">
        <v>2161.83</v>
      </c>
      <c r="E6855">
        <f>VLOOKUP(B6855,'[1]input data'!$G$3:$H$180,2,FALSE)</f>
        <v>31</v>
      </c>
      <c r="F6855" t="str">
        <f t="shared" si="428"/>
        <v>93_29_31</v>
      </c>
      <c r="G6855">
        <f>_xlfn.MAXIFS($D$3:$D$7726,$F$3:$F$7726,$F6855)</f>
        <v>2161.83</v>
      </c>
      <c r="J6855">
        <v>93</v>
      </c>
      <c r="K6855">
        <v>31</v>
      </c>
      <c r="L6855">
        <v>29</v>
      </c>
      <c r="M6855">
        <v>2161.83</v>
      </c>
      <c r="N6855">
        <f>VLOOKUP(K6855,'[1]input data'!$G$3:$H$180,2,FALSE)</f>
        <v>31</v>
      </c>
      <c r="O6855" t="str">
        <f t="shared" si="429"/>
        <v>93_29_31</v>
      </c>
      <c r="P6855">
        <f>SUMIF($O$3:$O$7726,O6855,$M$3:$M$7726)</f>
        <v>2161.83</v>
      </c>
      <c r="Q6855">
        <f t="shared" si="430"/>
        <v>0</v>
      </c>
      <c r="R6855" t="b">
        <f t="shared" si="431"/>
        <v>1</v>
      </c>
    </row>
    <row r="6856" spans="1:18" x14ac:dyDescent="0.3">
      <c r="A6856">
        <v>93</v>
      </c>
      <c r="B6856">
        <v>120</v>
      </c>
      <c r="C6856">
        <v>29</v>
      </c>
      <c r="D6856">
        <v>1341.31</v>
      </c>
      <c r="E6856">
        <f>VLOOKUP(B6856,'[1]input data'!$G$3:$H$180,2,FALSE)</f>
        <v>31</v>
      </c>
      <c r="F6856" t="str">
        <f t="shared" si="428"/>
        <v>93_29_31</v>
      </c>
      <c r="G6856">
        <f>_xlfn.MAXIFS($D$3:$D$7726,$F$3:$F$7726,$F6856)</f>
        <v>2161.83</v>
      </c>
      <c r="J6856">
        <v>93</v>
      </c>
      <c r="K6856">
        <v>120</v>
      </c>
      <c r="L6856">
        <v>29</v>
      </c>
      <c r="M6856">
        <v>0</v>
      </c>
      <c r="N6856">
        <f>VLOOKUP(K6856,'[1]input data'!$G$3:$H$180,2,FALSE)</f>
        <v>31</v>
      </c>
      <c r="O6856" t="str">
        <f t="shared" si="429"/>
        <v>93_29_31</v>
      </c>
      <c r="P6856">
        <f>SUMIF($O$3:$O$7726,O6856,$M$3:$M$7726)</f>
        <v>2161.83</v>
      </c>
      <c r="Q6856">
        <f t="shared" si="430"/>
        <v>0</v>
      </c>
      <c r="R6856" t="b">
        <f t="shared" si="431"/>
        <v>1</v>
      </c>
    </row>
    <row r="6857" spans="1:18" x14ac:dyDescent="0.3">
      <c r="A6857">
        <v>93</v>
      </c>
      <c r="B6857">
        <v>86</v>
      </c>
      <c r="C6857">
        <v>29</v>
      </c>
      <c r="D6857">
        <v>3023.58</v>
      </c>
      <c r="E6857">
        <f>VLOOKUP(B6857,'[1]input data'!$G$3:$H$180,2,FALSE)</f>
        <v>86</v>
      </c>
      <c r="F6857" t="str">
        <f t="shared" si="428"/>
        <v>93_29_86</v>
      </c>
      <c r="G6857">
        <f>_xlfn.MAXIFS($D$3:$D$7726,$F$3:$F$7726,$F6857)</f>
        <v>3023.58</v>
      </c>
      <c r="J6857">
        <v>93</v>
      </c>
      <c r="K6857">
        <v>86</v>
      </c>
      <c r="L6857">
        <v>29</v>
      </c>
      <c r="M6857">
        <v>3023.58</v>
      </c>
      <c r="N6857">
        <f>VLOOKUP(K6857,'[1]input data'!$G$3:$H$180,2,FALSE)</f>
        <v>86</v>
      </c>
      <c r="O6857" t="str">
        <f t="shared" si="429"/>
        <v>93_29_86</v>
      </c>
      <c r="P6857">
        <f>SUMIF($O$3:$O$7726,O6857,$M$3:$M$7726)</f>
        <v>3023.58</v>
      </c>
      <c r="Q6857">
        <f t="shared" si="430"/>
        <v>0</v>
      </c>
      <c r="R6857" t="b">
        <f t="shared" si="431"/>
        <v>1</v>
      </c>
    </row>
    <row r="6858" spans="1:18" x14ac:dyDescent="0.3">
      <c r="A6858">
        <v>93</v>
      </c>
      <c r="B6858">
        <v>175</v>
      </c>
      <c r="C6858">
        <v>29</v>
      </c>
      <c r="D6858">
        <v>2476.41</v>
      </c>
      <c r="E6858">
        <f>VLOOKUP(B6858,'[1]input data'!$G$3:$H$180,2,FALSE)</f>
        <v>86</v>
      </c>
      <c r="F6858" t="str">
        <f t="shared" si="428"/>
        <v>93_29_86</v>
      </c>
      <c r="G6858">
        <f>_xlfn.MAXIFS($D$3:$D$7726,$F$3:$F$7726,$F6858)</f>
        <v>3023.58</v>
      </c>
      <c r="J6858">
        <v>93</v>
      </c>
      <c r="K6858">
        <v>175</v>
      </c>
      <c r="L6858">
        <v>29</v>
      </c>
      <c r="M6858">
        <v>0</v>
      </c>
      <c r="N6858">
        <f>VLOOKUP(K6858,'[1]input data'!$G$3:$H$180,2,FALSE)</f>
        <v>86</v>
      </c>
      <c r="O6858" t="str">
        <f t="shared" si="429"/>
        <v>93_29_86</v>
      </c>
      <c r="P6858">
        <f>SUMIF($O$3:$O$7726,O6858,$M$3:$M$7726)</f>
        <v>3023.58</v>
      </c>
      <c r="Q6858">
        <f t="shared" si="430"/>
        <v>0</v>
      </c>
      <c r="R6858" t="b">
        <f t="shared" si="431"/>
        <v>1</v>
      </c>
    </row>
    <row r="6859" spans="1:18" x14ac:dyDescent="0.3">
      <c r="A6859">
        <v>93</v>
      </c>
      <c r="B6859">
        <v>2</v>
      </c>
      <c r="C6859">
        <v>30</v>
      </c>
      <c r="D6859">
        <v>4000.19</v>
      </c>
      <c r="E6859">
        <f>VLOOKUP(B6859,'[1]input data'!$G$3:$H$180,2,FALSE)</f>
        <v>2</v>
      </c>
      <c r="F6859" t="str">
        <f t="shared" si="428"/>
        <v>93_30_2</v>
      </c>
      <c r="G6859">
        <f>_xlfn.MAXIFS($D$3:$D$7726,$F$3:$F$7726,$F6859)</f>
        <v>14423.2</v>
      </c>
      <c r="J6859">
        <v>93</v>
      </c>
      <c r="K6859">
        <v>2</v>
      </c>
      <c r="L6859">
        <v>30</v>
      </c>
      <c r="M6859">
        <v>0</v>
      </c>
      <c r="N6859">
        <f>VLOOKUP(K6859,'[1]input data'!$G$3:$H$180,2,FALSE)</f>
        <v>2</v>
      </c>
      <c r="O6859" t="str">
        <f t="shared" si="429"/>
        <v>93_30_2</v>
      </c>
      <c r="P6859">
        <f>SUMIF($O$3:$O$7726,O6859,$M$3:$M$7726)</f>
        <v>14423.2</v>
      </c>
      <c r="Q6859">
        <f t="shared" si="430"/>
        <v>0</v>
      </c>
      <c r="R6859" t="b">
        <f t="shared" si="431"/>
        <v>1</v>
      </c>
    </row>
    <row r="6860" spans="1:18" x14ac:dyDescent="0.3">
      <c r="A6860">
        <v>93</v>
      </c>
      <c r="B6860">
        <v>91</v>
      </c>
      <c r="C6860">
        <v>30</v>
      </c>
      <c r="D6860">
        <v>14423.2</v>
      </c>
      <c r="E6860">
        <f>VLOOKUP(B6860,'[1]input data'!$G$3:$H$180,2,FALSE)</f>
        <v>2</v>
      </c>
      <c r="F6860" t="str">
        <f t="shared" si="428"/>
        <v>93_30_2</v>
      </c>
      <c r="G6860">
        <f>_xlfn.MAXIFS($D$3:$D$7726,$F$3:$F$7726,$F6860)</f>
        <v>14423.2</v>
      </c>
      <c r="J6860">
        <v>93</v>
      </c>
      <c r="K6860">
        <v>91</v>
      </c>
      <c r="L6860">
        <v>30</v>
      </c>
      <c r="M6860">
        <v>14423.2</v>
      </c>
      <c r="N6860">
        <f>VLOOKUP(K6860,'[1]input data'!$G$3:$H$180,2,FALSE)</f>
        <v>2</v>
      </c>
      <c r="O6860" t="str">
        <f t="shared" si="429"/>
        <v>93_30_2</v>
      </c>
      <c r="P6860">
        <f>SUMIF($O$3:$O$7726,O6860,$M$3:$M$7726)</f>
        <v>14423.2</v>
      </c>
      <c r="Q6860">
        <f t="shared" si="430"/>
        <v>0</v>
      </c>
      <c r="R6860" t="b">
        <f t="shared" si="431"/>
        <v>1</v>
      </c>
    </row>
    <row r="6861" spans="1:18" x14ac:dyDescent="0.3">
      <c r="A6861">
        <v>93</v>
      </c>
      <c r="B6861">
        <v>7</v>
      </c>
      <c r="C6861">
        <v>30</v>
      </c>
      <c r="D6861">
        <v>17642.11</v>
      </c>
      <c r="E6861">
        <f>VLOOKUP(B6861,'[1]input data'!$G$3:$H$180,2,FALSE)</f>
        <v>7</v>
      </c>
      <c r="F6861" t="str">
        <f t="shared" si="428"/>
        <v>93_30_7</v>
      </c>
      <c r="G6861">
        <f>_xlfn.MAXIFS($D$3:$D$7726,$F$3:$F$7726,$F6861)</f>
        <v>17642.11</v>
      </c>
      <c r="J6861">
        <v>93</v>
      </c>
      <c r="K6861">
        <v>7</v>
      </c>
      <c r="L6861">
        <v>30</v>
      </c>
      <c r="M6861">
        <v>17642.11</v>
      </c>
      <c r="N6861">
        <f>VLOOKUP(K6861,'[1]input data'!$G$3:$H$180,2,FALSE)</f>
        <v>7</v>
      </c>
      <c r="O6861" t="str">
        <f t="shared" si="429"/>
        <v>93_30_7</v>
      </c>
      <c r="P6861">
        <f>SUMIF($O$3:$O$7726,O6861,$M$3:$M$7726)</f>
        <v>17642.11</v>
      </c>
      <c r="Q6861">
        <f t="shared" si="430"/>
        <v>0</v>
      </c>
      <c r="R6861" t="b">
        <f t="shared" si="431"/>
        <v>1</v>
      </c>
    </row>
    <row r="6862" spans="1:18" x14ac:dyDescent="0.3">
      <c r="A6862">
        <v>93</v>
      </c>
      <c r="B6862">
        <v>96</v>
      </c>
      <c r="C6862">
        <v>30</v>
      </c>
      <c r="D6862">
        <v>17614.43</v>
      </c>
      <c r="E6862">
        <f>VLOOKUP(B6862,'[1]input data'!$G$3:$H$180,2,FALSE)</f>
        <v>7</v>
      </c>
      <c r="F6862" t="str">
        <f t="shared" si="428"/>
        <v>93_30_7</v>
      </c>
      <c r="G6862">
        <f>_xlfn.MAXIFS($D$3:$D$7726,$F$3:$F$7726,$F6862)</f>
        <v>17642.11</v>
      </c>
      <c r="J6862">
        <v>93</v>
      </c>
      <c r="K6862">
        <v>96</v>
      </c>
      <c r="L6862">
        <v>30</v>
      </c>
      <c r="M6862">
        <v>0</v>
      </c>
      <c r="N6862">
        <f>VLOOKUP(K6862,'[1]input data'!$G$3:$H$180,2,FALSE)</f>
        <v>7</v>
      </c>
      <c r="O6862" t="str">
        <f t="shared" si="429"/>
        <v>93_30_7</v>
      </c>
      <c r="P6862">
        <f>SUMIF($O$3:$O$7726,O6862,$M$3:$M$7726)</f>
        <v>17642.11</v>
      </c>
      <c r="Q6862">
        <f t="shared" si="430"/>
        <v>0</v>
      </c>
      <c r="R6862" t="b">
        <f t="shared" si="431"/>
        <v>1</v>
      </c>
    </row>
    <row r="6863" spans="1:18" x14ac:dyDescent="0.3">
      <c r="A6863">
        <v>93</v>
      </c>
      <c r="B6863">
        <v>13</v>
      </c>
      <c r="C6863">
        <v>30</v>
      </c>
      <c r="D6863">
        <v>5967.49</v>
      </c>
      <c r="E6863">
        <f>VLOOKUP(B6863,'[1]input data'!$G$3:$H$180,2,FALSE)</f>
        <v>13</v>
      </c>
      <c r="F6863" t="str">
        <f t="shared" si="428"/>
        <v>93_30_13</v>
      </c>
      <c r="G6863">
        <f>_xlfn.MAXIFS($D$3:$D$7726,$F$3:$F$7726,$F6863)</f>
        <v>8607.7000000000007</v>
      </c>
      <c r="J6863">
        <v>93</v>
      </c>
      <c r="K6863">
        <v>13</v>
      </c>
      <c r="L6863">
        <v>30</v>
      </c>
      <c r="M6863">
        <v>0</v>
      </c>
      <c r="N6863">
        <f>VLOOKUP(K6863,'[1]input data'!$G$3:$H$180,2,FALSE)</f>
        <v>13</v>
      </c>
      <c r="O6863" t="str">
        <f t="shared" si="429"/>
        <v>93_30_13</v>
      </c>
      <c r="P6863">
        <f>SUMIF($O$3:$O$7726,O6863,$M$3:$M$7726)</f>
        <v>8607.7000000000007</v>
      </c>
      <c r="Q6863">
        <f t="shared" si="430"/>
        <v>0</v>
      </c>
      <c r="R6863" t="b">
        <f t="shared" si="431"/>
        <v>1</v>
      </c>
    </row>
    <row r="6864" spans="1:18" x14ac:dyDescent="0.3">
      <c r="A6864">
        <v>93</v>
      </c>
      <c r="B6864">
        <v>102</v>
      </c>
      <c r="C6864">
        <v>30</v>
      </c>
      <c r="D6864">
        <v>8607.7000000000007</v>
      </c>
      <c r="E6864">
        <f>VLOOKUP(B6864,'[1]input data'!$G$3:$H$180,2,FALSE)</f>
        <v>13</v>
      </c>
      <c r="F6864" t="str">
        <f t="shared" si="428"/>
        <v>93_30_13</v>
      </c>
      <c r="G6864">
        <f>_xlfn.MAXIFS($D$3:$D$7726,$F$3:$F$7726,$F6864)</f>
        <v>8607.7000000000007</v>
      </c>
      <c r="J6864">
        <v>93</v>
      </c>
      <c r="K6864">
        <v>102</v>
      </c>
      <c r="L6864">
        <v>30</v>
      </c>
      <c r="M6864">
        <v>8607.7000000000007</v>
      </c>
      <c r="N6864">
        <f>VLOOKUP(K6864,'[1]input data'!$G$3:$H$180,2,FALSE)</f>
        <v>13</v>
      </c>
      <c r="O6864" t="str">
        <f t="shared" si="429"/>
        <v>93_30_13</v>
      </c>
      <c r="P6864">
        <f>SUMIF($O$3:$O$7726,O6864,$M$3:$M$7726)</f>
        <v>8607.7000000000007</v>
      </c>
      <c r="Q6864">
        <f t="shared" si="430"/>
        <v>0</v>
      </c>
      <c r="R6864" t="b">
        <f t="shared" si="431"/>
        <v>1</v>
      </c>
    </row>
    <row r="6865" spans="1:18" x14ac:dyDescent="0.3">
      <c r="A6865">
        <v>93</v>
      </c>
      <c r="B6865">
        <v>23</v>
      </c>
      <c r="C6865">
        <v>30</v>
      </c>
      <c r="D6865">
        <v>26471.59</v>
      </c>
      <c r="E6865">
        <f>VLOOKUP(B6865,'[1]input data'!$G$3:$H$180,2,FALSE)</f>
        <v>23</v>
      </c>
      <c r="F6865" t="str">
        <f t="shared" si="428"/>
        <v>93_30_23</v>
      </c>
      <c r="G6865">
        <f>_xlfn.MAXIFS($D$3:$D$7726,$F$3:$F$7726,$F6865)</f>
        <v>38200.620000000003</v>
      </c>
      <c r="J6865">
        <v>93</v>
      </c>
      <c r="K6865">
        <v>23</v>
      </c>
      <c r="L6865">
        <v>30</v>
      </c>
      <c r="M6865">
        <v>0</v>
      </c>
      <c r="N6865">
        <f>VLOOKUP(K6865,'[1]input data'!$G$3:$H$180,2,FALSE)</f>
        <v>23</v>
      </c>
      <c r="O6865" t="str">
        <f t="shared" si="429"/>
        <v>93_30_23</v>
      </c>
      <c r="P6865">
        <f>SUMIF($O$3:$O$7726,O6865,$M$3:$M$7726)</f>
        <v>38200.620000000003</v>
      </c>
      <c r="Q6865">
        <f t="shared" si="430"/>
        <v>0</v>
      </c>
      <c r="R6865" t="b">
        <f t="shared" si="431"/>
        <v>1</v>
      </c>
    </row>
    <row r="6866" spans="1:18" x14ac:dyDescent="0.3">
      <c r="A6866">
        <v>93</v>
      </c>
      <c r="B6866">
        <v>112</v>
      </c>
      <c r="C6866">
        <v>30</v>
      </c>
      <c r="D6866">
        <v>38200.620000000003</v>
      </c>
      <c r="E6866">
        <f>VLOOKUP(B6866,'[1]input data'!$G$3:$H$180,2,FALSE)</f>
        <v>23</v>
      </c>
      <c r="F6866" t="str">
        <f t="shared" si="428"/>
        <v>93_30_23</v>
      </c>
      <c r="G6866">
        <f>_xlfn.MAXIFS($D$3:$D$7726,$F$3:$F$7726,$F6866)</f>
        <v>38200.620000000003</v>
      </c>
      <c r="J6866">
        <v>93</v>
      </c>
      <c r="K6866">
        <v>112</v>
      </c>
      <c r="L6866">
        <v>30</v>
      </c>
      <c r="M6866">
        <v>38200.620000000003</v>
      </c>
      <c r="N6866">
        <f>VLOOKUP(K6866,'[1]input data'!$G$3:$H$180,2,FALSE)</f>
        <v>23</v>
      </c>
      <c r="O6866" t="str">
        <f t="shared" si="429"/>
        <v>93_30_23</v>
      </c>
      <c r="P6866">
        <f>SUMIF($O$3:$O$7726,O6866,$M$3:$M$7726)</f>
        <v>38200.620000000003</v>
      </c>
      <c r="Q6866">
        <f t="shared" si="430"/>
        <v>0</v>
      </c>
      <c r="R6866" t="b">
        <f t="shared" si="431"/>
        <v>1</v>
      </c>
    </row>
    <row r="6867" spans="1:18" x14ac:dyDescent="0.3">
      <c r="A6867">
        <v>93</v>
      </c>
      <c r="B6867">
        <v>25</v>
      </c>
      <c r="C6867">
        <v>30</v>
      </c>
      <c r="D6867">
        <v>7037.21</v>
      </c>
      <c r="E6867">
        <f>VLOOKUP(B6867,'[1]input data'!$G$3:$H$180,2,FALSE)</f>
        <v>25</v>
      </c>
      <c r="F6867" t="str">
        <f t="shared" si="428"/>
        <v>93_30_25</v>
      </c>
      <c r="G6867">
        <f>_xlfn.MAXIFS($D$3:$D$7726,$F$3:$F$7726,$F6867)</f>
        <v>8898.3799999999992</v>
      </c>
      <c r="J6867">
        <v>93</v>
      </c>
      <c r="K6867">
        <v>25</v>
      </c>
      <c r="L6867">
        <v>30</v>
      </c>
      <c r="M6867">
        <v>0</v>
      </c>
      <c r="N6867">
        <f>VLOOKUP(K6867,'[1]input data'!$G$3:$H$180,2,FALSE)</f>
        <v>25</v>
      </c>
      <c r="O6867" t="str">
        <f t="shared" si="429"/>
        <v>93_30_25</v>
      </c>
      <c r="P6867">
        <f>SUMIF($O$3:$O$7726,O6867,$M$3:$M$7726)</f>
        <v>8898.3799999999992</v>
      </c>
      <c r="Q6867">
        <f t="shared" si="430"/>
        <v>0</v>
      </c>
      <c r="R6867" t="b">
        <f t="shared" si="431"/>
        <v>1</v>
      </c>
    </row>
    <row r="6868" spans="1:18" x14ac:dyDescent="0.3">
      <c r="A6868">
        <v>93</v>
      </c>
      <c r="B6868">
        <v>114</v>
      </c>
      <c r="C6868">
        <v>30</v>
      </c>
      <c r="D6868">
        <v>8898.3799999999992</v>
      </c>
      <c r="E6868">
        <f>VLOOKUP(B6868,'[1]input data'!$G$3:$H$180,2,FALSE)</f>
        <v>25</v>
      </c>
      <c r="F6868" t="str">
        <f t="shared" si="428"/>
        <v>93_30_25</v>
      </c>
      <c r="G6868">
        <f>_xlfn.MAXIFS($D$3:$D$7726,$F$3:$F$7726,$F6868)</f>
        <v>8898.3799999999992</v>
      </c>
      <c r="J6868">
        <v>93</v>
      </c>
      <c r="K6868">
        <v>114</v>
      </c>
      <c r="L6868">
        <v>30</v>
      </c>
      <c r="M6868">
        <v>8898.3799999999992</v>
      </c>
      <c r="N6868">
        <f>VLOOKUP(K6868,'[1]input data'!$G$3:$H$180,2,FALSE)</f>
        <v>25</v>
      </c>
      <c r="O6868" t="str">
        <f t="shared" si="429"/>
        <v>93_30_25</v>
      </c>
      <c r="P6868">
        <f>SUMIF($O$3:$O$7726,O6868,$M$3:$M$7726)</f>
        <v>8898.3799999999992</v>
      </c>
      <c r="Q6868">
        <f t="shared" si="430"/>
        <v>0</v>
      </c>
      <c r="R6868" t="b">
        <f t="shared" si="431"/>
        <v>1</v>
      </c>
    </row>
    <row r="6869" spans="1:18" x14ac:dyDescent="0.3">
      <c r="A6869">
        <v>93</v>
      </c>
      <c r="B6869">
        <v>30</v>
      </c>
      <c r="C6869">
        <v>30</v>
      </c>
      <c r="D6869">
        <v>1620</v>
      </c>
      <c r="E6869">
        <f>VLOOKUP(B6869,'[1]input data'!$G$3:$H$180,2,FALSE)</f>
        <v>30</v>
      </c>
      <c r="F6869" t="str">
        <f t="shared" si="428"/>
        <v>93_30_30</v>
      </c>
      <c r="G6869">
        <f>_xlfn.MAXIFS($D$3:$D$7726,$F$3:$F$7726,$F6869)</f>
        <v>1620</v>
      </c>
      <c r="J6869">
        <v>93</v>
      </c>
      <c r="K6869">
        <v>30</v>
      </c>
      <c r="L6869">
        <v>30</v>
      </c>
      <c r="M6869">
        <v>1620</v>
      </c>
      <c r="N6869">
        <f>VLOOKUP(K6869,'[1]input data'!$G$3:$H$180,2,FALSE)</f>
        <v>30</v>
      </c>
      <c r="O6869" t="str">
        <f t="shared" si="429"/>
        <v>93_30_30</v>
      </c>
      <c r="P6869">
        <f>SUMIF($O$3:$O$7726,O6869,$M$3:$M$7726)</f>
        <v>1620</v>
      </c>
      <c r="Q6869">
        <f t="shared" si="430"/>
        <v>0</v>
      </c>
      <c r="R6869" t="b">
        <f t="shared" si="431"/>
        <v>1</v>
      </c>
    </row>
    <row r="6870" spans="1:18" x14ac:dyDescent="0.3">
      <c r="A6870">
        <v>93</v>
      </c>
      <c r="B6870">
        <v>32</v>
      </c>
      <c r="C6870">
        <v>30</v>
      </c>
      <c r="D6870">
        <v>1496.92</v>
      </c>
      <c r="E6870">
        <f>VLOOKUP(B6870,'[1]input data'!$G$3:$H$180,2,FALSE)</f>
        <v>32</v>
      </c>
      <c r="F6870" t="str">
        <f t="shared" si="428"/>
        <v>93_30_32</v>
      </c>
      <c r="G6870">
        <f>_xlfn.MAXIFS($D$3:$D$7726,$F$3:$F$7726,$F6870)</f>
        <v>1496.92</v>
      </c>
      <c r="J6870">
        <v>93</v>
      </c>
      <c r="K6870">
        <v>32</v>
      </c>
      <c r="L6870">
        <v>30</v>
      </c>
      <c r="M6870">
        <v>1496.92</v>
      </c>
      <c r="N6870">
        <f>VLOOKUP(K6870,'[1]input data'!$G$3:$H$180,2,FALSE)</f>
        <v>32</v>
      </c>
      <c r="O6870" t="str">
        <f t="shared" si="429"/>
        <v>93_30_32</v>
      </c>
      <c r="P6870">
        <f>SUMIF($O$3:$O$7726,O6870,$M$3:$M$7726)</f>
        <v>1496.92</v>
      </c>
      <c r="Q6870">
        <f t="shared" si="430"/>
        <v>0</v>
      </c>
      <c r="R6870" t="b">
        <f t="shared" si="431"/>
        <v>1</v>
      </c>
    </row>
    <row r="6871" spans="1:18" x14ac:dyDescent="0.3">
      <c r="A6871">
        <v>93</v>
      </c>
      <c r="B6871">
        <v>121</v>
      </c>
      <c r="C6871">
        <v>30</v>
      </c>
      <c r="D6871">
        <v>1323.49</v>
      </c>
      <c r="E6871">
        <f>VLOOKUP(B6871,'[1]input data'!$G$3:$H$180,2,FALSE)</f>
        <v>32</v>
      </c>
      <c r="F6871" t="str">
        <f t="shared" si="428"/>
        <v>93_30_32</v>
      </c>
      <c r="G6871">
        <f>_xlfn.MAXIFS($D$3:$D$7726,$F$3:$F$7726,$F6871)</f>
        <v>1496.92</v>
      </c>
      <c r="J6871">
        <v>93</v>
      </c>
      <c r="K6871">
        <v>121</v>
      </c>
      <c r="L6871">
        <v>30</v>
      </c>
      <c r="M6871">
        <v>0</v>
      </c>
      <c r="N6871">
        <f>VLOOKUP(K6871,'[1]input data'!$G$3:$H$180,2,FALSE)</f>
        <v>32</v>
      </c>
      <c r="O6871" t="str">
        <f t="shared" si="429"/>
        <v>93_30_32</v>
      </c>
      <c r="P6871">
        <f>SUMIF($O$3:$O$7726,O6871,$M$3:$M$7726)</f>
        <v>1496.92</v>
      </c>
      <c r="Q6871">
        <f t="shared" si="430"/>
        <v>0</v>
      </c>
      <c r="R6871" t="b">
        <f t="shared" si="431"/>
        <v>1</v>
      </c>
    </row>
    <row r="6872" spans="1:18" x14ac:dyDescent="0.3">
      <c r="A6872">
        <v>93</v>
      </c>
      <c r="B6872">
        <v>39</v>
      </c>
      <c r="C6872">
        <v>30</v>
      </c>
      <c r="D6872">
        <v>2173.6</v>
      </c>
      <c r="E6872">
        <f>VLOOKUP(B6872,'[1]input data'!$G$3:$H$180,2,FALSE)</f>
        <v>39</v>
      </c>
      <c r="F6872" t="str">
        <f t="shared" si="428"/>
        <v>93_30_39</v>
      </c>
      <c r="G6872">
        <f>_xlfn.MAXIFS($D$3:$D$7726,$F$3:$F$7726,$F6872)</f>
        <v>6622.81</v>
      </c>
      <c r="J6872">
        <v>93</v>
      </c>
      <c r="K6872">
        <v>39</v>
      </c>
      <c r="L6872">
        <v>30</v>
      </c>
      <c r="M6872">
        <v>0</v>
      </c>
      <c r="N6872">
        <f>VLOOKUP(K6872,'[1]input data'!$G$3:$H$180,2,FALSE)</f>
        <v>39</v>
      </c>
      <c r="O6872" t="str">
        <f t="shared" si="429"/>
        <v>93_30_39</v>
      </c>
      <c r="P6872">
        <f>SUMIF($O$3:$O$7726,O6872,$M$3:$M$7726)</f>
        <v>6622.81</v>
      </c>
      <c r="Q6872">
        <f t="shared" si="430"/>
        <v>0</v>
      </c>
      <c r="R6872" t="b">
        <f t="shared" si="431"/>
        <v>1</v>
      </c>
    </row>
    <row r="6873" spans="1:18" x14ac:dyDescent="0.3">
      <c r="A6873">
        <v>93</v>
      </c>
      <c r="B6873">
        <v>128</v>
      </c>
      <c r="C6873">
        <v>30</v>
      </c>
      <c r="D6873">
        <v>6622.81</v>
      </c>
      <c r="E6873">
        <f>VLOOKUP(B6873,'[1]input data'!$G$3:$H$180,2,FALSE)</f>
        <v>39</v>
      </c>
      <c r="F6873" t="str">
        <f t="shared" si="428"/>
        <v>93_30_39</v>
      </c>
      <c r="G6873">
        <f>_xlfn.MAXIFS($D$3:$D$7726,$F$3:$F$7726,$F6873)</f>
        <v>6622.81</v>
      </c>
      <c r="J6873">
        <v>93</v>
      </c>
      <c r="K6873">
        <v>128</v>
      </c>
      <c r="L6873">
        <v>30</v>
      </c>
      <c r="M6873">
        <v>6622.81</v>
      </c>
      <c r="N6873">
        <f>VLOOKUP(K6873,'[1]input data'!$G$3:$H$180,2,FALSE)</f>
        <v>39</v>
      </c>
      <c r="O6873" t="str">
        <f t="shared" si="429"/>
        <v>93_30_39</v>
      </c>
      <c r="P6873">
        <f>SUMIF($O$3:$O$7726,O6873,$M$3:$M$7726)</f>
        <v>6622.81</v>
      </c>
      <c r="Q6873">
        <f t="shared" si="430"/>
        <v>0</v>
      </c>
      <c r="R6873" t="b">
        <f t="shared" si="431"/>
        <v>1</v>
      </c>
    </row>
    <row r="6874" spans="1:18" x14ac:dyDescent="0.3">
      <c r="A6874">
        <v>93</v>
      </c>
      <c r="B6874">
        <v>41</v>
      </c>
      <c r="C6874">
        <v>30</v>
      </c>
      <c r="D6874">
        <v>1251.03</v>
      </c>
      <c r="E6874">
        <f>VLOOKUP(B6874,'[1]input data'!$G$3:$H$180,2,FALSE)</f>
        <v>41</v>
      </c>
      <c r="F6874" t="str">
        <f t="shared" si="428"/>
        <v>93_30_41</v>
      </c>
      <c r="G6874">
        <f>_xlfn.MAXIFS($D$3:$D$7726,$F$3:$F$7726,$F6874)</f>
        <v>1251.03</v>
      </c>
      <c r="J6874">
        <v>93</v>
      </c>
      <c r="K6874">
        <v>41</v>
      </c>
      <c r="L6874">
        <v>30</v>
      </c>
      <c r="M6874">
        <v>1251.03</v>
      </c>
      <c r="N6874">
        <f>VLOOKUP(K6874,'[1]input data'!$G$3:$H$180,2,FALSE)</f>
        <v>41</v>
      </c>
      <c r="O6874" t="str">
        <f t="shared" si="429"/>
        <v>93_30_41</v>
      </c>
      <c r="P6874">
        <f>SUMIF($O$3:$O$7726,O6874,$M$3:$M$7726)</f>
        <v>1251.03</v>
      </c>
      <c r="Q6874">
        <f t="shared" si="430"/>
        <v>0</v>
      </c>
      <c r="R6874" t="b">
        <f t="shared" si="431"/>
        <v>1</v>
      </c>
    </row>
    <row r="6875" spans="1:18" x14ac:dyDescent="0.3">
      <c r="A6875">
        <v>93</v>
      </c>
      <c r="B6875">
        <v>130</v>
      </c>
      <c r="C6875">
        <v>30</v>
      </c>
      <c r="D6875">
        <v>521.87</v>
      </c>
      <c r="E6875">
        <f>VLOOKUP(B6875,'[1]input data'!$G$3:$H$180,2,FALSE)</f>
        <v>41</v>
      </c>
      <c r="F6875" t="str">
        <f t="shared" si="428"/>
        <v>93_30_41</v>
      </c>
      <c r="G6875">
        <f>_xlfn.MAXIFS($D$3:$D$7726,$F$3:$F$7726,$F6875)</f>
        <v>1251.03</v>
      </c>
      <c r="J6875">
        <v>93</v>
      </c>
      <c r="K6875">
        <v>130</v>
      </c>
      <c r="L6875">
        <v>30</v>
      </c>
      <c r="M6875">
        <v>0</v>
      </c>
      <c r="N6875">
        <f>VLOOKUP(K6875,'[1]input data'!$G$3:$H$180,2,FALSE)</f>
        <v>41</v>
      </c>
      <c r="O6875" t="str">
        <f t="shared" si="429"/>
        <v>93_30_41</v>
      </c>
      <c r="P6875">
        <f>SUMIF($O$3:$O$7726,O6875,$M$3:$M$7726)</f>
        <v>1251.03</v>
      </c>
      <c r="Q6875">
        <f t="shared" si="430"/>
        <v>0</v>
      </c>
      <c r="R6875" t="b">
        <f t="shared" si="431"/>
        <v>1</v>
      </c>
    </row>
    <row r="6876" spans="1:18" x14ac:dyDescent="0.3">
      <c r="A6876">
        <v>93</v>
      </c>
      <c r="B6876">
        <v>11</v>
      </c>
      <c r="C6876">
        <v>31</v>
      </c>
      <c r="D6876">
        <v>10849</v>
      </c>
      <c r="E6876">
        <f>VLOOKUP(B6876,'[1]input data'!$G$3:$H$180,2,FALSE)</f>
        <v>11</v>
      </c>
      <c r="F6876" t="str">
        <f t="shared" si="428"/>
        <v>93_31_11</v>
      </c>
      <c r="G6876">
        <f>_xlfn.MAXIFS($D$3:$D$7726,$F$3:$F$7726,$F6876)</f>
        <v>16052.59</v>
      </c>
      <c r="J6876">
        <v>93</v>
      </c>
      <c r="K6876">
        <v>11</v>
      </c>
      <c r="L6876">
        <v>31</v>
      </c>
      <c r="M6876">
        <v>0</v>
      </c>
      <c r="N6876">
        <f>VLOOKUP(K6876,'[1]input data'!$G$3:$H$180,2,FALSE)</f>
        <v>11</v>
      </c>
      <c r="O6876" t="str">
        <f t="shared" si="429"/>
        <v>93_31_11</v>
      </c>
      <c r="P6876">
        <f>SUMIF($O$3:$O$7726,O6876,$M$3:$M$7726)</f>
        <v>16052.59</v>
      </c>
      <c r="Q6876">
        <f t="shared" si="430"/>
        <v>0</v>
      </c>
      <c r="R6876" t="b">
        <f t="shared" si="431"/>
        <v>1</v>
      </c>
    </row>
    <row r="6877" spans="1:18" x14ac:dyDescent="0.3">
      <c r="A6877">
        <v>93</v>
      </c>
      <c r="B6877">
        <v>100</v>
      </c>
      <c r="C6877">
        <v>31</v>
      </c>
      <c r="D6877">
        <v>16052.59</v>
      </c>
      <c r="E6877">
        <f>VLOOKUP(B6877,'[1]input data'!$G$3:$H$180,2,FALSE)</f>
        <v>11</v>
      </c>
      <c r="F6877" t="str">
        <f t="shared" si="428"/>
        <v>93_31_11</v>
      </c>
      <c r="G6877">
        <f>_xlfn.MAXIFS($D$3:$D$7726,$F$3:$F$7726,$F6877)</f>
        <v>16052.59</v>
      </c>
      <c r="J6877">
        <v>93</v>
      </c>
      <c r="K6877">
        <v>100</v>
      </c>
      <c r="L6877">
        <v>31</v>
      </c>
      <c r="M6877">
        <v>16052.59</v>
      </c>
      <c r="N6877">
        <f>VLOOKUP(K6877,'[1]input data'!$G$3:$H$180,2,FALSE)</f>
        <v>11</v>
      </c>
      <c r="O6877" t="str">
        <f t="shared" si="429"/>
        <v>93_31_11</v>
      </c>
      <c r="P6877">
        <f>SUMIF($O$3:$O$7726,O6877,$M$3:$M$7726)</f>
        <v>16052.59</v>
      </c>
      <c r="Q6877">
        <f t="shared" si="430"/>
        <v>0</v>
      </c>
      <c r="R6877" t="b">
        <f t="shared" si="431"/>
        <v>1</v>
      </c>
    </row>
    <row r="6878" spans="1:18" x14ac:dyDescent="0.3">
      <c r="A6878">
        <v>93</v>
      </c>
      <c r="B6878">
        <v>17</v>
      </c>
      <c r="C6878">
        <v>31</v>
      </c>
      <c r="D6878">
        <v>5057.24</v>
      </c>
      <c r="E6878">
        <f>VLOOKUP(B6878,'[1]input data'!$G$3:$H$180,2,FALSE)</f>
        <v>17</v>
      </c>
      <c r="F6878" t="str">
        <f t="shared" si="428"/>
        <v>93_31_17</v>
      </c>
      <c r="G6878">
        <f>_xlfn.MAXIFS($D$3:$D$7726,$F$3:$F$7726,$F6878)</f>
        <v>5161.01</v>
      </c>
      <c r="J6878">
        <v>93</v>
      </c>
      <c r="K6878">
        <v>17</v>
      </c>
      <c r="L6878">
        <v>31</v>
      </c>
      <c r="M6878">
        <v>0</v>
      </c>
      <c r="N6878">
        <f>VLOOKUP(K6878,'[1]input data'!$G$3:$H$180,2,FALSE)</f>
        <v>17</v>
      </c>
      <c r="O6878" t="str">
        <f t="shared" si="429"/>
        <v>93_31_17</v>
      </c>
      <c r="P6878">
        <f>SUMIF($O$3:$O$7726,O6878,$M$3:$M$7726)</f>
        <v>5161.01</v>
      </c>
      <c r="Q6878">
        <f t="shared" si="430"/>
        <v>0</v>
      </c>
      <c r="R6878" t="b">
        <f t="shared" si="431"/>
        <v>1</v>
      </c>
    </row>
    <row r="6879" spans="1:18" x14ac:dyDescent="0.3">
      <c r="A6879">
        <v>93</v>
      </c>
      <c r="B6879">
        <v>106</v>
      </c>
      <c r="C6879">
        <v>31</v>
      </c>
      <c r="D6879">
        <v>5161.01</v>
      </c>
      <c r="E6879">
        <f>VLOOKUP(B6879,'[1]input data'!$G$3:$H$180,2,FALSE)</f>
        <v>17</v>
      </c>
      <c r="F6879" t="str">
        <f t="shared" si="428"/>
        <v>93_31_17</v>
      </c>
      <c r="G6879">
        <f>_xlfn.MAXIFS($D$3:$D$7726,$F$3:$F$7726,$F6879)</f>
        <v>5161.01</v>
      </c>
      <c r="J6879">
        <v>93</v>
      </c>
      <c r="K6879">
        <v>106</v>
      </c>
      <c r="L6879">
        <v>31</v>
      </c>
      <c r="M6879">
        <v>5161.01</v>
      </c>
      <c r="N6879">
        <f>VLOOKUP(K6879,'[1]input data'!$G$3:$H$180,2,FALSE)</f>
        <v>17</v>
      </c>
      <c r="O6879" t="str">
        <f t="shared" si="429"/>
        <v>93_31_17</v>
      </c>
      <c r="P6879">
        <f>SUMIF($O$3:$O$7726,O6879,$M$3:$M$7726)</f>
        <v>5161.01</v>
      </c>
      <c r="Q6879">
        <f t="shared" si="430"/>
        <v>0</v>
      </c>
      <c r="R6879" t="b">
        <f t="shared" si="431"/>
        <v>1</v>
      </c>
    </row>
    <row r="6880" spans="1:18" x14ac:dyDescent="0.3">
      <c r="A6880">
        <v>93</v>
      </c>
      <c r="B6880">
        <v>20</v>
      </c>
      <c r="C6880">
        <v>31</v>
      </c>
      <c r="D6880">
        <v>14336.07</v>
      </c>
      <c r="E6880">
        <f>VLOOKUP(B6880,'[1]input data'!$G$3:$H$180,2,FALSE)</f>
        <v>20</v>
      </c>
      <c r="F6880" t="str">
        <f t="shared" si="428"/>
        <v>93_31_20</v>
      </c>
      <c r="G6880">
        <f>_xlfn.MAXIFS($D$3:$D$7726,$F$3:$F$7726,$F6880)</f>
        <v>16312.87</v>
      </c>
      <c r="J6880">
        <v>93</v>
      </c>
      <c r="K6880">
        <v>20</v>
      </c>
      <c r="L6880">
        <v>31</v>
      </c>
      <c r="M6880">
        <v>0</v>
      </c>
      <c r="N6880">
        <f>VLOOKUP(K6880,'[1]input data'!$G$3:$H$180,2,FALSE)</f>
        <v>20</v>
      </c>
      <c r="O6880" t="str">
        <f t="shared" si="429"/>
        <v>93_31_20</v>
      </c>
      <c r="P6880">
        <f>SUMIF($O$3:$O$7726,O6880,$M$3:$M$7726)</f>
        <v>16312.87</v>
      </c>
      <c r="Q6880">
        <f t="shared" si="430"/>
        <v>0</v>
      </c>
      <c r="R6880" t="b">
        <f t="shared" si="431"/>
        <v>1</v>
      </c>
    </row>
    <row r="6881" spans="1:18" x14ac:dyDescent="0.3">
      <c r="A6881">
        <v>93</v>
      </c>
      <c r="B6881">
        <v>109</v>
      </c>
      <c r="C6881">
        <v>31</v>
      </c>
      <c r="D6881">
        <v>16312.87</v>
      </c>
      <c r="E6881">
        <f>VLOOKUP(B6881,'[1]input data'!$G$3:$H$180,2,FALSE)</f>
        <v>20</v>
      </c>
      <c r="F6881" t="str">
        <f t="shared" si="428"/>
        <v>93_31_20</v>
      </c>
      <c r="G6881">
        <f>_xlfn.MAXIFS($D$3:$D$7726,$F$3:$F$7726,$F6881)</f>
        <v>16312.87</v>
      </c>
      <c r="J6881">
        <v>93</v>
      </c>
      <c r="K6881">
        <v>109</v>
      </c>
      <c r="L6881">
        <v>31</v>
      </c>
      <c r="M6881">
        <v>16312.87</v>
      </c>
      <c r="N6881">
        <f>VLOOKUP(K6881,'[1]input data'!$G$3:$H$180,2,FALSE)</f>
        <v>20</v>
      </c>
      <c r="O6881" t="str">
        <f t="shared" si="429"/>
        <v>93_31_20</v>
      </c>
      <c r="P6881">
        <f>SUMIF($O$3:$O$7726,O6881,$M$3:$M$7726)</f>
        <v>16312.87</v>
      </c>
      <c r="Q6881">
        <f t="shared" si="430"/>
        <v>0</v>
      </c>
      <c r="R6881" t="b">
        <f t="shared" si="431"/>
        <v>1</v>
      </c>
    </row>
    <row r="6882" spans="1:18" x14ac:dyDescent="0.3">
      <c r="A6882">
        <v>93</v>
      </c>
      <c r="B6882">
        <v>22</v>
      </c>
      <c r="C6882">
        <v>31</v>
      </c>
      <c r="D6882">
        <v>5455.24</v>
      </c>
      <c r="E6882">
        <f>VLOOKUP(B6882,'[1]input data'!$G$3:$H$180,2,FALSE)</f>
        <v>22</v>
      </c>
      <c r="F6882" t="str">
        <f t="shared" si="428"/>
        <v>93_31_22</v>
      </c>
      <c r="G6882">
        <f>_xlfn.MAXIFS($D$3:$D$7726,$F$3:$F$7726,$F6882)</f>
        <v>7414.07</v>
      </c>
      <c r="J6882">
        <v>93</v>
      </c>
      <c r="K6882">
        <v>22</v>
      </c>
      <c r="L6882">
        <v>31</v>
      </c>
      <c r="M6882">
        <v>0</v>
      </c>
      <c r="N6882">
        <f>VLOOKUP(K6882,'[1]input data'!$G$3:$H$180,2,FALSE)</f>
        <v>22</v>
      </c>
      <c r="O6882" t="str">
        <f t="shared" si="429"/>
        <v>93_31_22</v>
      </c>
      <c r="P6882">
        <f>SUMIF($O$3:$O$7726,O6882,$M$3:$M$7726)</f>
        <v>7414.07</v>
      </c>
      <c r="Q6882">
        <f t="shared" si="430"/>
        <v>0</v>
      </c>
      <c r="R6882" t="b">
        <f t="shared" si="431"/>
        <v>1</v>
      </c>
    </row>
    <row r="6883" spans="1:18" x14ac:dyDescent="0.3">
      <c r="A6883">
        <v>93</v>
      </c>
      <c r="B6883">
        <v>111</v>
      </c>
      <c r="C6883">
        <v>31</v>
      </c>
      <c r="D6883">
        <v>7414.07</v>
      </c>
      <c r="E6883">
        <f>VLOOKUP(B6883,'[1]input data'!$G$3:$H$180,2,FALSE)</f>
        <v>22</v>
      </c>
      <c r="F6883" t="str">
        <f t="shared" si="428"/>
        <v>93_31_22</v>
      </c>
      <c r="G6883">
        <f>_xlfn.MAXIFS($D$3:$D$7726,$F$3:$F$7726,$F6883)</f>
        <v>7414.07</v>
      </c>
      <c r="J6883">
        <v>93</v>
      </c>
      <c r="K6883">
        <v>111</v>
      </c>
      <c r="L6883">
        <v>31</v>
      </c>
      <c r="M6883">
        <v>7414.07</v>
      </c>
      <c r="N6883">
        <f>VLOOKUP(K6883,'[1]input data'!$G$3:$H$180,2,FALSE)</f>
        <v>22</v>
      </c>
      <c r="O6883" t="str">
        <f t="shared" si="429"/>
        <v>93_31_22</v>
      </c>
      <c r="P6883">
        <f>SUMIF($O$3:$O$7726,O6883,$M$3:$M$7726)</f>
        <v>7414.07</v>
      </c>
      <c r="Q6883">
        <f t="shared" si="430"/>
        <v>0</v>
      </c>
      <c r="R6883" t="b">
        <f t="shared" si="431"/>
        <v>1</v>
      </c>
    </row>
    <row r="6884" spans="1:18" x14ac:dyDescent="0.3">
      <c r="A6884">
        <v>93</v>
      </c>
      <c r="B6884">
        <v>28</v>
      </c>
      <c r="C6884">
        <v>31</v>
      </c>
      <c r="D6884">
        <v>5348.93</v>
      </c>
      <c r="E6884">
        <f>VLOOKUP(B6884,'[1]input data'!$G$3:$H$180,2,FALSE)</f>
        <v>28</v>
      </c>
      <c r="F6884" t="str">
        <f t="shared" si="428"/>
        <v>93_31_28</v>
      </c>
      <c r="G6884">
        <f>_xlfn.MAXIFS($D$3:$D$7726,$F$3:$F$7726,$F6884)</f>
        <v>5348.93</v>
      </c>
      <c r="J6884">
        <v>93</v>
      </c>
      <c r="K6884">
        <v>28</v>
      </c>
      <c r="L6884">
        <v>31</v>
      </c>
      <c r="M6884">
        <v>5348.93</v>
      </c>
      <c r="N6884">
        <f>VLOOKUP(K6884,'[1]input data'!$G$3:$H$180,2,FALSE)</f>
        <v>28</v>
      </c>
      <c r="O6884" t="str">
        <f t="shared" si="429"/>
        <v>93_31_28</v>
      </c>
      <c r="P6884">
        <f>SUMIF($O$3:$O$7726,O6884,$M$3:$M$7726)</f>
        <v>5348.93</v>
      </c>
      <c r="Q6884">
        <f t="shared" si="430"/>
        <v>0</v>
      </c>
      <c r="R6884" t="b">
        <f t="shared" si="431"/>
        <v>1</v>
      </c>
    </row>
    <row r="6885" spans="1:18" x14ac:dyDescent="0.3">
      <c r="A6885">
        <v>93</v>
      </c>
      <c r="B6885">
        <v>117</v>
      </c>
      <c r="C6885">
        <v>31</v>
      </c>
      <c r="D6885">
        <v>3030.89</v>
      </c>
      <c r="E6885">
        <f>VLOOKUP(B6885,'[1]input data'!$G$3:$H$180,2,FALSE)</f>
        <v>28</v>
      </c>
      <c r="F6885" t="str">
        <f t="shared" si="428"/>
        <v>93_31_28</v>
      </c>
      <c r="G6885">
        <f>_xlfn.MAXIFS($D$3:$D$7726,$F$3:$F$7726,$F6885)</f>
        <v>5348.93</v>
      </c>
      <c r="J6885">
        <v>93</v>
      </c>
      <c r="K6885">
        <v>117</v>
      </c>
      <c r="L6885">
        <v>31</v>
      </c>
      <c r="M6885">
        <v>0</v>
      </c>
      <c r="N6885">
        <f>VLOOKUP(K6885,'[1]input data'!$G$3:$H$180,2,FALSE)</f>
        <v>28</v>
      </c>
      <c r="O6885" t="str">
        <f t="shared" si="429"/>
        <v>93_31_28</v>
      </c>
      <c r="P6885">
        <f>SUMIF($O$3:$O$7726,O6885,$M$3:$M$7726)</f>
        <v>5348.93</v>
      </c>
      <c r="Q6885">
        <f t="shared" si="430"/>
        <v>0</v>
      </c>
      <c r="R6885" t="b">
        <f t="shared" si="431"/>
        <v>1</v>
      </c>
    </row>
    <row r="6886" spans="1:18" x14ac:dyDescent="0.3">
      <c r="A6886">
        <v>93</v>
      </c>
      <c r="B6886">
        <v>43</v>
      </c>
      <c r="C6886">
        <v>31</v>
      </c>
      <c r="D6886">
        <v>11730.58</v>
      </c>
      <c r="E6886">
        <f>VLOOKUP(B6886,'[1]input data'!$G$3:$H$180,2,FALSE)</f>
        <v>43</v>
      </c>
      <c r="F6886" t="str">
        <f t="shared" si="428"/>
        <v>93_31_43</v>
      </c>
      <c r="G6886">
        <f>_xlfn.MAXIFS($D$3:$D$7726,$F$3:$F$7726,$F6886)</f>
        <v>11730.58</v>
      </c>
      <c r="J6886">
        <v>93</v>
      </c>
      <c r="K6886">
        <v>43</v>
      </c>
      <c r="L6886">
        <v>31</v>
      </c>
      <c r="M6886">
        <v>11730.58</v>
      </c>
      <c r="N6886">
        <f>VLOOKUP(K6886,'[1]input data'!$G$3:$H$180,2,FALSE)</f>
        <v>43</v>
      </c>
      <c r="O6886" t="str">
        <f t="shared" si="429"/>
        <v>93_31_43</v>
      </c>
      <c r="P6886">
        <f>SUMIF($O$3:$O$7726,O6886,$M$3:$M$7726)</f>
        <v>11730.58</v>
      </c>
      <c r="Q6886">
        <f t="shared" si="430"/>
        <v>0</v>
      </c>
      <c r="R6886" t="b">
        <f t="shared" si="431"/>
        <v>1</v>
      </c>
    </row>
    <row r="6887" spans="1:18" x14ac:dyDescent="0.3">
      <c r="A6887">
        <v>93</v>
      </c>
      <c r="B6887">
        <v>132</v>
      </c>
      <c r="C6887">
        <v>31</v>
      </c>
      <c r="D6887">
        <v>62.62</v>
      </c>
      <c r="E6887">
        <f>VLOOKUP(B6887,'[1]input data'!$G$3:$H$180,2,FALSE)</f>
        <v>43</v>
      </c>
      <c r="F6887" t="str">
        <f t="shared" si="428"/>
        <v>93_31_43</v>
      </c>
      <c r="G6887">
        <f>_xlfn.MAXIFS($D$3:$D$7726,$F$3:$F$7726,$F6887)</f>
        <v>11730.58</v>
      </c>
      <c r="J6887">
        <v>93</v>
      </c>
      <c r="K6887">
        <v>132</v>
      </c>
      <c r="L6887">
        <v>31</v>
      </c>
      <c r="M6887">
        <v>0</v>
      </c>
      <c r="N6887">
        <f>VLOOKUP(K6887,'[1]input data'!$G$3:$H$180,2,FALSE)</f>
        <v>43</v>
      </c>
      <c r="O6887" t="str">
        <f t="shared" si="429"/>
        <v>93_31_43</v>
      </c>
      <c r="P6887">
        <f>SUMIF($O$3:$O$7726,O6887,$M$3:$M$7726)</f>
        <v>11730.58</v>
      </c>
      <c r="Q6887">
        <f t="shared" si="430"/>
        <v>0</v>
      </c>
      <c r="R6887" t="b">
        <f t="shared" si="431"/>
        <v>1</v>
      </c>
    </row>
    <row r="6888" spans="1:18" x14ac:dyDescent="0.3">
      <c r="A6888">
        <v>93</v>
      </c>
      <c r="B6888">
        <v>44</v>
      </c>
      <c r="C6888">
        <v>31</v>
      </c>
      <c r="D6888">
        <v>5347.71</v>
      </c>
      <c r="E6888">
        <f>VLOOKUP(B6888,'[1]input data'!$G$3:$H$180,2,FALSE)</f>
        <v>44</v>
      </c>
      <c r="F6888" t="str">
        <f t="shared" si="428"/>
        <v>93_31_44</v>
      </c>
      <c r="G6888">
        <f>_xlfn.MAXIFS($D$3:$D$7726,$F$3:$F$7726,$F6888)</f>
        <v>6160.83</v>
      </c>
      <c r="J6888">
        <v>93</v>
      </c>
      <c r="K6888">
        <v>44</v>
      </c>
      <c r="L6888">
        <v>31</v>
      </c>
      <c r="M6888">
        <v>0</v>
      </c>
      <c r="N6888">
        <f>VLOOKUP(K6888,'[1]input data'!$G$3:$H$180,2,FALSE)</f>
        <v>44</v>
      </c>
      <c r="O6888" t="str">
        <f t="shared" si="429"/>
        <v>93_31_44</v>
      </c>
      <c r="P6888">
        <f>SUMIF($O$3:$O$7726,O6888,$M$3:$M$7726)</f>
        <v>6160.83</v>
      </c>
      <c r="Q6888">
        <f t="shared" si="430"/>
        <v>0</v>
      </c>
      <c r="R6888" t="b">
        <f t="shared" si="431"/>
        <v>1</v>
      </c>
    </row>
    <row r="6889" spans="1:18" x14ac:dyDescent="0.3">
      <c r="A6889">
        <v>93</v>
      </c>
      <c r="B6889">
        <v>133</v>
      </c>
      <c r="C6889">
        <v>31</v>
      </c>
      <c r="D6889">
        <v>6160.83</v>
      </c>
      <c r="E6889">
        <f>VLOOKUP(B6889,'[1]input data'!$G$3:$H$180,2,FALSE)</f>
        <v>44</v>
      </c>
      <c r="F6889" t="str">
        <f t="shared" si="428"/>
        <v>93_31_44</v>
      </c>
      <c r="G6889">
        <f>_xlfn.MAXIFS($D$3:$D$7726,$F$3:$F$7726,$F6889)</f>
        <v>6160.83</v>
      </c>
      <c r="J6889">
        <v>93</v>
      </c>
      <c r="K6889">
        <v>133</v>
      </c>
      <c r="L6889">
        <v>31</v>
      </c>
      <c r="M6889">
        <v>6160.83</v>
      </c>
      <c r="N6889">
        <f>VLOOKUP(K6889,'[1]input data'!$G$3:$H$180,2,FALSE)</f>
        <v>44</v>
      </c>
      <c r="O6889" t="str">
        <f t="shared" si="429"/>
        <v>93_31_44</v>
      </c>
      <c r="P6889">
        <f>SUMIF($O$3:$O$7726,O6889,$M$3:$M$7726)</f>
        <v>6160.83</v>
      </c>
      <c r="Q6889">
        <f t="shared" si="430"/>
        <v>0</v>
      </c>
      <c r="R6889" t="b">
        <f t="shared" si="431"/>
        <v>1</v>
      </c>
    </row>
    <row r="6890" spans="1:18" x14ac:dyDescent="0.3">
      <c r="A6890">
        <v>93</v>
      </c>
      <c r="B6890">
        <v>2</v>
      </c>
      <c r="C6890">
        <v>32</v>
      </c>
      <c r="D6890">
        <v>18657.84</v>
      </c>
      <c r="E6890">
        <f>VLOOKUP(B6890,'[1]input data'!$G$3:$H$180,2,FALSE)</f>
        <v>2</v>
      </c>
      <c r="F6890" t="str">
        <f t="shared" si="428"/>
        <v>93_32_2</v>
      </c>
      <c r="G6890">
        <f>_xlfn.MAXIFS($D$3:$D$7726,$F$3:$F$7726,$F6890)</f>
        <v>19995.18</v>
      </c>
      <c r="J6890">
        <v>93</v>
      </c>
      <c r="K6890">
        <v>2</v>
      </c>
      <c r="L6890">
        <v>32</v>
      </c>
      <c r="M6890">
        <v>0</v>
      </c>
      <c r="N6890">
        <f>VLOOKUP(K6890,'[1]input data'!$G$3:$H$180,2,FALSE)</f>
        <v>2</v>
      </c>
      <c r="O6890" t="str">
        <f t="shared" si="429"/>
        <v>93_32_2</v>
      </c>
      <c r="P6890">
        <f>SUMIF($O$3:$O$7726,O6890,$M$3:$M$7726)</f>
        <v>19995.18</v>
      </c>
      <c r="Q6890">
        <f t="shared" si="430"/>
        <v>0</v>
      </c>
      <c r="R6890" t="b">
        <f t="shared" si="431"/>
        <v>1</v>
      </c>
    </row>
    <row r="6891" spans="1:18" x14ac:dyDescent="0.3">
      <c r="A6891">
        <v>93</v>
      </c>
      <c r="B6891">
        <v>91</v>
      </c>
      <c r="C6891">
        <v>32</v>
      </c>
      <c r="D6891">
        <v>19995.18</v>
      </c>
      <c r="E6891">
        <f>VLOOKUP(B6891,'[1]input data'!$G$3:$H$180,2,FALSE)</f>
        <v>2</v>
      </c>
      <c r="F6891" t="str">
        <f t="shared" si="428"/>
        <v>93_32_2</v>
      </c>
      <c r="G6891">
        <f>_xlfn.MAXIFS($D$3:$D$7726,$F$3:$F$7726,$F6891)</f>
        <v>19995.18</v>
      </c>
      <c r="J6891">
        <v>93</v>
      </c>
      <c r="K6891">
        <v>91</v>
      </c>
      <c r="L6891">
        <v>32</v>
      </c>
      <c r="M6891">
        <v>19995.18</v>
      </c>
      <c r="N6891">
        <f>VLOOKUP(K6891,'[1]input data'!$G$3:$H$180,2,FALSE)</f>
        <v>2</v>
      </c>
      <c r="O6891" t="str">
        <f t="shared" si="429"/>
        <v>93_32_2</v>
      </c>
      <c r="P6891">
        <f>SUMIF($O$3:$O$7726,O6891,$M$3:$M$7726)</f>
        <v>19995.18</v>
      </c>
      <c r="Q6891">
        <f t="shared" si="430"/>
        <v>0</v>
      </c>
      <c r="R6891" t="b">
        <f t="shared" si="431"/>
        <v>1</v>
      </c>
    </row>
    <row r="6892" spans="1:18" x14ac:dyDescent="0.3">
      <c r="A6892">
        <v>93</v>
      </c>
      <c r="B6892">
        <v>7</v>
      </c>
      <c r="C6892">
        <v>32</v>
      </c>
      <c r="D6892">
        <v>13084.55</v>
      </c>
      <c r="E6892">
        <f>VLOOKUP(B6892,'[1]input data'!$G$3:$H$180,2,FALSE)</f>
        <v>7</v>
      </c>
      <c r="F6892" t="str">
        <f t="shared" si="428"/>
        <v>93_32_7</v>
      </c>
      <c r="G6892">
        <f>_xlfn.MAXIFS($D$3:$D$7726,$F$3:$F$7726,$F6892)</f>
        <v>13282.62</v>
      </c>
      <c r="J6892">
        <v>93</v>
      </c>
      <c r="K6892">
        <v>7</v>
      </c>
      <c r="L6892">
        <v>32</v>
      </c>
      <c r="M6892">
        <v>0</v>
      </c>
      <c r="N6892">
        <f>VLOOKUP(K6892,'[1]input data'!$G$3:$H$180,2,FALSE)</f>
        <v>7</v>
      </c>
      <c r="O6892" t="str">
        <f t="shared" si="429"/>
        <v>93_32_7</v>
      </c>
      <c r="P6892">
        <f>SUMIF($O$3:$O$7726,O6892,$M$3:$M$7726)</f>
        <v>13282.62</v>
      </c>
      <c r="Q6892">
        <f t="shared" si="430"/>
        <v>0</v>
      </c>
      <c r="R6892" t="b">
        <f t="shared" si="431"/>
        <v>1</v>
      </c>
    </row>
    <row r="6893" spans="1:18" x14ac:dyDescent="0.3">
      <c r="A6893">
        <v>93</v>
      </c>
      <c r="B6893">
        <v>96</v>
      </c>
      <c r="C6893">
        <v>32</v>
      </c>
      <c r="D6893">
        <v>13282.62</v>
      </c>
      <c r="E6893">
        <f>VLOOKUP(B6893,'[1]input data'!$G$3:$H$180,2,FALSE)</f>
        <v>7</v>
      </c>
      <c r="F6893" t="str">
        <f t="shared" si="428"/>
        <v>93_32_7</v>
      </c>
      <c r="G6893">
        <f>_xlfn.MAXIFS($D$3:$D$7726,$F$3:$F$7726,$F6893)</f>
        <v>13282.62</v>
      </c>
      <c r="J6893">
        <v>93</v>
      </c>
      <c r="K6893">
        <v>96</v>
      </c>
      <c r="L6893">
        <v>32</v>
      </c>
      <c r="M6893">
        <v>13282.62</v>
      </c>
      <c r="N6893">
        <f>VLOOKUP(K6893,'[1]input data'!$G$3:$H$180,2,FALSE)</f>
        <v>7</v>
      </c>
      <c r="O6893" t="str">
        <f t="shared" si="429"/>
        <v>93_32_7</v>
      </c>
      <c r="P6893">
        <f>SUMIF($O$3:$O$7726,O6893,$M$3:$M$7726)</f>
        <v>13282.62</v>
      </c>
      <c r="Q6893">
        <f t="shared" si="430"/>
        <v>0</v>
      </c>
      <c r="R6893" t="b">
        <f t="shared" si="431"/>
        <v>1</v>
      </c>
    </row>
    <row r="6894" spans="1:18" x14ac:dyDescent="0.3">
      <c r="A6894">
        <v>93</v>
      </c>
      <c r="B6894">
        <v>13</v>
      </c>
      <c r="C6894">
        <v>32</v>
      </c>
      <c r="D6894">
        <v>5355.95</v>
      </c>
      <c r="E6894">
        <f>VLOOKUP(B6894,'[1]input data'!$G$3:$H$180,2,FALSE)</f>
        <v>13</v>
      </c>
      <c r="F6894" t="str">
        <f t="shared" si="428"/>
        <v>93_32_13</v>
      </c>
      <c r="G6894">
        <f>_xlfn.MAXIFS($D$3:$D$7726,$F$3:$F$7726,$F6894)</f>
        <v>7645.53</v>
      </c>
      <c r="J6894">
        <v>93</v>
      </c>
      <c r="K6894">
        <v>13</v>
      </c>
      <c r="L6894">
        <v>32</v>
      </c>
      <c r="M6894">
        <v>0</v>
      </c>
      <c r="N6894">
        <f>VLOOKUP(K6894,'[1]input data'!$G$3:$H$180,2,FALSE)</f>
        <v>13</v>
      </c>
      <c r="O6894" t="str">
        <f t="shared" si="429"/>
        <v>93_32_13</v>
      </c>
      <c r="P6894">
        <f>SUMIF($O$3:$O$7726,O6894,$M$3:$M$7726)</f>
        <v>7645.53</v>
      </c>
      <c r="Q6894">
        <f t="shared" si="430"/>
        <v>0</v>
      </c>
      <c r="R6894" t="b">
        <f t="shared" si="431"/>
        <v>1</v>
      </c>
    </row>
    <row r="6895" spans="1:18" x14ac:dyDescent="0.3">
      <c r="A6895">
        <v>93</v>
      </c>
      <c r="B6895">
        <v>102</v>
      </c>
      <c r="C6895">
        <v>32</v>
      </c>
      <c r="D6895">
        <v>7645.53</v>
      </c>
      <c r="E6895">
        <f>VLOOKUP(B6895,'[1]input data'!$G$3:$H$180,2,FALSE)</f>
        <v>13</v>
      </c>
      <c r="F6895" t="str">
        <f t="shared" si="428"/>
        <v>93_32_13</v>
      </c>
      <c r="G6895">
        <f>_xlfn.MAXIFS($D$3:$D$7726,$F$3:$F$7726,$F6895)</f>
        <v>7645.53</v>
      </c>
      <c r="J6895">
        <v>93</v>
      </c>
      <c r="K6895">
        <v>102</v>
      </c>
      <c r="L6895">
        <v>32</v>
      </c>
      <c r="M6895">
        <v>7645.53</v>
      </c>
      <c r="N6895">
        <f>VLOOKUP(K6895,'[1]input data'!$G$3:$H$180,2,FALSE)</f>
        <v>13</v>
      </c>
      <c r="O6895" t="str">
        <f t="shared" si="429"/>
        <v>93_32_13</v>
      </c>
      <c r="P6895">
        <f>SUMIF($O$3:$O$7726,O6895,$M$3:$M$7726)</f>
        <v>7645.53</v>
      </c>
      <c r="Q6895">
        <f t="shared" si="430"/>
        <v>0</v>
      </c>
      <c r="R6895" t="b">
        <f t="shared" si="431"/>
        <v>1</v>
      </c>
    </row>
    <row r="6896" spans="1:18" x14ac:dyDescent="0.3">
      <c r="A6896">
        <v>93</v>
      </c>
      <c r="B6896">
        <v>176</v>
      </c>
      <c r="C6896">
        <v>32</v>
      </c>
      <c r="D6896">
        <v>135279.22</v>
      </c>
      <c r="E6896">
        <f>VLOOKUP(B6896,'[1]input data'!$G$3:$H$180,2,FALSE)</f>
        <v>87</v>
      </c>
      <c r="F6896" t="str">
        <f t="shared" si="428"/>
        <v>93_32_87</v>
      </c>
      <c r="G6896">
        <f>_xlfn.MAXIFS($D$3:$D$7726,$F$3:$F$7726,$F6896)</f>
        <v>135279.22</v>
      </c>
      <c r="J6896">
        <v>93</v>
      </c>
      <c r="K6896">
        <v>176</v>
      </c>
      <c r="L6896">
        <v>32</v>
      </c>
      <c r="M6896">
        <v>135279.22</v>
      </c>
      <c r="N6896">
        <f>VLOOKUP(K6896,'[1]input data'!$G$3:$H$180,2,FALSE)</f>
        <v>87</v>
      </c>
      <c r="O6896" t="str">
        <f t="shared" si="429"/>
        <v>93_32_87</v>
      </c>
      <c r="P6896">
        <f>SUMIF($O$3:$O$7726,O6896,$M$3:$M$7726)</f>
        <v>135279.22</v>
      </c>
      <c r="Q6896">
        <f t="shared" si="430"/>
        <v>0</v>
      </c>
      <c r="R6896" t="b">
        <f t="shared" si="431"/>
        <v>1</v>
      </c>
    </row>
    <row r="6897" spans="1:18" x14ac:dyDescent="0.3">
      <c r="A6897">
        <v>93</v>
      </c>
      <c r="B6897">
        <v>2</v>
      </c>
      <c r="C6897">
        <v>33</v>
      </c>
      <c r="D6897">
        <v>1981.1</v>
      </c>
      <c r="E6897">
        <f>VLOOKUP(B6897,'[1]input data'!$G$3:$H$180,2,FALSE)</f>
        <v>2</v>
      </c>
      <c r="F6897" t="str">
        <f t="shared" si="428"/>
        <v>93_33_2</v>
      </c>
      <c r="G6897">
        <f>_xlfn.MAXIFS($D$3:$D$7726,$F$3:$F$7726,$F6897)</f>
        <v>13796.52</v>
      </c>
      <c r="J6897">
        <v>93</v>
      </c>
      <c r="K6897">
        <v>2</v>
      </c>
      <c r="L6897">
        <v>33</v>
      </c>
      <c r="M6897">
        <v>0</v>
      </c>
      <c r="N6897">
        <f>VLOOKUP(K6897,'[1]input data'!$G$3:$H$180,2,FALSE)</f>
        <v>2</v>
      </c>
      <c r="O6897" t="str">
        <f t="shared" si="429"/>
        <v>93_33_2</v>
      </c>
      <c r="P6897">
        <f>SUMIF($O$3:$O$7726,O6897,$M$3:$M$7726)</f>
        <v>13796.52</v>
      </c>
      <c r="Q6897">
        <f t="shared" si="430"/>
        <v>0</v>
      </c>
      <c r="R6897" t="b">
        <f t="shared" si="431"/>
        <v>1</v>
      </c>
    </row>
    <row r="6898" spans="1:18" x14ac:dyDescent="0.3">
      <c r="A6898">
        <v>93</v>
      </c>
      <c r="B6898">
        <v>91</v>
      </c>
      <c r="C6898">
        <v>33</v>
      </c>
      <c r="D6898">
        <v>13796.52</v>
      </c>
      <c r="E6898">
        <f>VLOOKUP(B6898,'[1]input data'!$G$3:$H$180,2,FALSE)</f>
        <v>2</v>
      </c>
      <c r="F6898" t="str">
        <f t="shared" si="428"/>
        <v>93_33_2</v>
      </c>
      <c r="G6898">
        <f>_xlfn.MAXIFS($D$3:$D$7726,$F$3:$F$7726,$F6898)</f>
        <v>13796.52</v>
      </c>
      <c r="J6898">
        <v>93</v>
      </c>
      <c r="K6898">
        <v>91</v>
      </c>
      <c r="L6898">
        <v>33</v>
      </c>
      <c r="M6898">
        <v>13796.52</v>
      </c>
      <c r="N6898">
        <f>VLOOKUP(K6898,'[1]input data'!$G$3:$H$180,2,FALSE)</f>
        <v>2</v>
      </c>
      <c r="O6898" t="str">
        <f t="shared" si="429"/>
        <v>93_33_2</v>
      </c>
      <c r="P6898">
        <f>SUMIF($O$3:$O$7726,O6898,$M$3:$M$7726)</f>
        <v>13796.52</v>
      </c>
      <c r="Q6898">
        <f t="shared" si="430"/>
        <v>0</v>
      </c>
      <c r="R6898" t="b">
        <f t="shared" si="431"/>
        <v>1</v>
      </c>
    </row>
    <row r="6899" spans="1:18" x14ac:dyDescent="0.3">
      <c r="A6899">
        <v>93</v>
      </c>
      <c r="B6899">
        <v>8</v>
      </c>
      <c r="C6899">
        <v>33</v>
      </c>
      <c r="D6899">
        <v>11388.25</v>
      </c>
      <c r="E6899">
        <f>VLOOKUP(B6899,'[1]input data'!$G$3:$H$180,2,FALSE)</f>
        <v>8</v>
      </c>
      <c r="F6899" t="str">
        <f t="shared" si="428"/>
        <v>93_33_8</v>
      </c>
      <c r="G6899">
        <f>_xlfn.MAXIFS($D$3:$D$7726,$F$3:$F$7726,$F6899)</f>
        <v>14863.01</v>
      </c>
      <c r="J6899">
        <v>93</v>
      </c>
      <c r="K6899">
        <v>8</v>
      </c>
      <c r="L6899">
        <v>33</v>
      </c>
      <c r="M6899">
        <v>0</v>
      </c>
      <c r="N6899">
        <f>VLOOKUP(K6899,'[1]input data'!$G$3:$H$180,2,FALSE)</f>
        <v>8</v>
      </c>
      <c r="O6899" t="str">
        <f t="shared" si="429"/>
        <v>93_33_8</v>
      </c>
      <c r="P6899">
        <f>SUMIF($O$3:$O$7726,O6899,$M$3:$M$7726)</f>
        <v>14863.01</v>
      </c>
      <c r="Q6899">
        <f t="shared" si="430"/>
        <v>0</v>
      </c>
      <c r="R6899" t="b">
        <f t="shared" si="431"/>
        <v>1</v>
      </c>
    </row>
    <row r="6900" spans="1:18" x14ac:dyDescent="0.3">
      <c r="A6900">
        <v>93</v>
      </c>
      <c r="B6900">
        <v>97</v>
      </c>
      <c r="C6900">
        <v>33</v>
      </c>
      <c r="D6900">
        <v>14863.01</v>
      </c>
      <c r="E6900">
        <f>VLOOKUP(B6900,'[1]input data'!$G$3:$H$180,2,FALSE)</f>
        <v>8</v>
      </c>
      <c r="F6900" t="str">
        <f t="shared" si="428"/>
        <v>93_33_8</v>
      </c>
      <c r="G6900">
        <f>_xlfn.MAXIFS($D$3:$D$7726,$F$3:$F$7726,$F6900)</f>
        <v>14863.01</v>
      </c>
      <c r="J6900">
        <v>93</v>
      </c>
      <c r="K6900">
        <v>97</v>
      </c>
      <c r="L6900">
        <v>33</v>
      </c>
      <c r="M6900">
        <v>14863.01</v>
      </c>
      <c r="N6900">
        <f>VLOOKUP(K6900,'[1]input data'!$G$3:$H$180,2,FALSE)</f>
        <v>8</v>
      </c>
      <c r="O6900" t="str">
        <f t="shared" si="429"/>
        <v>93_33_8</v>
      </c>
      <c r="P6900">
        <f>SUMIF($O$3:$O$7726,O6900,$M$3:$M$7726)</f>
        <v>14863.01</v>
      </c>
      <c r="Q6900">
        <f t="shared" si="430"/>
        <v>0</v>
      </c>
      <c r="R6900" t="b">
        <f t="shared" si="431"/>
        <v>1</v>
      </c>
    </row>
    <row r="6901" spans="1:18" x14ac:dyDescent="0.3">
      <c r="A6901">
        <v>93</v>
      </c>
      <c r="B6901">
        <v>14</v>
      </c>
      <c r="C6901">
        <v>33</v>
      </c>
      <c r="D6901">
        <v>5128.3999999999996</v>
      </c>
      <c r="E6901">
        <f>VLOOKUP(B6901,'[1]input data'!$G$3:$H$180,2,FALSE)</f>
        <v>14</v>
      </c>
      <c r="F6901" t="str">
        <f t="shared" si="428"/>
        <v>93_33_14</v>
      </c>
      <c r="G6901">
        <f>_xlfn.MAXIFS($D$3:$D$7726,$F$3:$F$7726,$F6901)</f>
        <v>5128.3999999999996</v>
      </c>
      <c r="J6901">
        <v>93</v>
      </c>
      <c r="K6901">
        <v>14</v>
      </c>
      <c r="L6901">
        <v>33</v>
      </c>
      <c r="M6901">
        <v>5128.3999999999996</v>
      </c>
      <c r="N6901">
        <f>VLOOKUP(K6901,'[1]input data'!$G$3:$H$180,2,FALSE)</f>
        <v>14</v>
      </c>
      <c r="O6901" t="str">
        <f t="shared" si="429"/>
        <v>93_33_14</v>
      </c>
      <c r="P6901">
        <f>SUMIF($O$3:$O$7726,O6901,$M$3:$M$7726)</f>
        <v>5128.3999999999996</v>
      </c>
      <c r="Q6901">
        <f t="shared" si="430"/>
        <v>0</v>
      </c>
      <c r="R6901" t="b">
        <f t="shared" si="431"/>
        <v>1</v>
      </c>
    </row>
    <row r="6902" spans="1:18" x14ac:dyDescent="0.3">
      <c r="A6902">
        <v>93</v>
      </c>
      <c r="B6902">
        <v>103</v>
      </c>
      <c r="C6902">
        <v>33</v>
      </c>
      <c r="D6902">
        <v>3742.42</v>
      </c>
      <c r="E6902">
        <f>VLOOKUP(B6902,'[1]input data'!$G$3:$H$180,2,FALSE)</f>
        <v>14</v>
      </c>
      <c r="F6902" t="str">
        <f t="shared" si="428"/>
        <v>93_33_14</v>
      </c>
      <c r="G6902">
        <f>_xlfn.MAXIFS($D$3:$D$7726,$F$3:$F$7726,$F6902)</f>
        <v>5128.3999999999996</v>
      </c>
      <c r="J6902">
        <v>93</v>
      </c>
      <c r="K6902">
        <v>103</v>
      </c>
      <c r="L6902">
        <v>33</v>
      </c>
      <c r="M6902">
        <v>0</v>
      </c>
      <c r="N6902">
        <f>VLOOKUP(K6902,'[1]input data'!$G$3:$H$180,2,FALSE)</f>
        <v>14</v>
      </c>
      <c r="O6902" t="str">
        <f t="shared" si="429"/>
        <v>93_33_14</v>
      </c>
      <c r="P6902">
        <f>SUMIF($O$3:$O$7726,O6902,$M$3:$M$7726)</f>
        <v>5128.3999999999996</v>
      </c>
      <c r="Q6902">
        <f t="shared" si="430"/>
        <v>0</v>
      </c>
      <c r="R6902" t="b">
        <f t="shared" si="431"/>
        <v>1</v>
      </c>
    </row>
    <row r="6903" spans="1:18" x14ac:dyDescent="0.3">
      <c r="A6903">
        <v>93</v>
      </c>
      <c r="B6903">
        <v>23</v>
      </c>
      <c r="C6903">
        <v>33</v>
      </c>
      <c r="D6903">
        <v>22125.7</v>
      </c>
      <c r="E6903">
        <f>VLOOKUP(B6903,'[1]input data'!$G$3:$H$180,2,FALSE)</f>
        <v>23</v>
      </c>
      <c r="F6903" t="str">
        <f t="shared" si="428"/>
        <v>93_33_23</v>
      </c>
      <c r="G6903">
        <f>_xlfn.MAXIFS($D$3:$D$7726,$F$3:$F$7726,$F6903)</f>
        <v>36194.86</v>
      </c>
      <c r="J6903">
        <v>93</v>
      </c>
      <c r="K6903">
        <v>23</v>
      </c>
      <c r="L6903">
        <v>33</v>
      </c>
      <c r="M6903">
        <v>0</v>
      </c>
      <c r="N6903">
        <f>VLOOKUP(K6903,'[1]input data'!$G$3:$H$180,2,FALSE)</f>
        <v>23</v>
      </c>
      <c r="O6903" t="str">
        <f t="shared" si="429"/>
        <v>93_33_23</v>
      </c>
      <c r="P6903">
        <f>SUMIF($O$3:$O$7726,O6903,$M$3:$M$7726)</f>
        <v>36194.86</v>
      </c>
      <c r="Q6903">
        <f t="shared" si="430"/>
        <v>0</v>
      </c>
      <c r="R6903" t="b">
        <f t="shared" si="431"/>
        <v>1</v>
      </c>
    </row>
    <row r="6904" spans="1:18" x14ac:dyDescent="0.3">
      <c r="A6904">
        <v>93</v>
      </c>
      <c r="B6904">
        <v>112</v>
      </c>
      <c r="C6904">
        <v>33</v>
      </c>
      <c r="D6904">
        <v>36194.86</v>
      </c>
      <c r="E6904">
        <f>VLOOKUP(B6904,'[1]input data'!$G$3:$H$180,2,FALSE)</f>
        <v>23</v>
      </c>
      <c r="F6904" t="str">
        <f t="shared" si="428"/>
        <v>93_33_23</v>
      </c>
      <c r="G6904">
        <f>_xlfn.MAXIFS($D$3:$D$7726,$F$3:$F$7726,$F6904)</f>
        <v>36194.86</v>
      </c>
      <c r="J6904">
        <v>93</v>
      </c>
      <c r="K6904">
        <v>112</v>
      </c>
      <c r="L6904">
        <v>33</v>
      </c>
      <c r="M6904">
        <v>36194.86</v>
      </c>
      <c r="N6904">
        <f>VLOOKUP(K6904,'[1]input data'!$G$3:$H$180,2,FALSE)</f>
        <v>23</v>
      </c>
      <c r="O6904" t="str">
        <f t="shared" si="429"/>
        <v>93_33_23</v>
      </c>
      <c r="P6904">
        <f>SUMIF($O$3:$O$7726,O6904,$M$3:$M$7726)</f>
        <v>36194.86</v>
      </c>
      <c r="Q6904">
        <f t="shared" si="430"/>
        <v>0</v>
      </c>
      <c r="R6904" t="b">
        <f t="shared" si="431"/>
        <v>1</v>
      </c>
    </row>
    <row r="6905" spans="1:18" x14ac:dyDescent="0.3">
      <c r="A6905">
        <v>93</v>
      </c>
      <c r="B6905">
        <v>25</v>
      </c>
      <c r="C6905">
        <v>33</v>
      </c>
      <c r="D6905">
        <v>6616.88</v>
      </c>
      <c r="E6905">
        <f>VLOOKUP(B6905,'[1]input data'!$G$3:$H$180,2,FALSE)</f>
        <v>25</v>
      </c>
      <c r="F6905" t="str">
        <f t="shared" si="428"/>
        <v>93_33_25</v>
      </c>
      <c r="G6905">
        <f>_xlfn.MAXIFS($D$3:$D$7726,$F$3:$F$7726,$F6905)</f>
        <v>7570.2</v>
      </c>
      <c r="J6905">
        <v>93</v>
      </c>
      <c r="K6905">
        <v>25</v>
      </c>
      <c r="L6905">
        <v>33</v>
      </c>
      <c r="M6905">
        <v>0</v>
      </c>
      <c r="N6905">
        <f>VLOOKUP(K6905,'[1]input data'!$G$3:$H$180,2,FALSE)</f>
        <v>25</v>
      </c>
      <c r="O6905" t="str">
        <f t="shared" si="429"/>
        <v>93_33_25</v>
      </c>
      <c r="P6905">
        <f>SUMIF($O$3:$O$7726,O6905,$M$3:$M$7726)</f>
        <v>7570.2</v>
      </c>
      <c r="Q6905">
        <f t="shared" si="430"/>
        <v>0</v>
      </c>
      <c r="R6905" t="b">
        <f t="shared" si="431"/>
        <v>1</v>
      </c>
    </row>
    <row r="6906" spans="1:18" x14ac:dyDescent="0.3">
      <c r="A6906">
        <v>93</v>
      </c>
      <c r="B6906">
        <v>114</v>
      </c>
      <c r="C6906">
        <v>33</v>
      </c>
      <c r="D6906">
        <v>7570.2</v>
      </c>
      <c r="E6906">
        <f>VLOOKUP(B6906,'[1]input data'!$G$3:$H$180,2,FALSE)</f>
        <v>25</v>
      </c>
      <c r="F6906" t="str">
        <f t="shared" si="428"/>
        <v>93_33_25</v>
      </c>
      <c r="G6906">
        <f>_xlfn.MAXIFS($D$3:$D$7726,$F$3:$F$7726,$F6906)</f>
        <v>7570.2</v>
      </c>
      <c r="J6906">
        <v>93</v>
      </c>
      <c r="K6906">
        <v>114</v>
      </c>
      <c r="L6906">
        <v>33</v>
      </c>
      <c r="M6906">
        <v>7570.2</v>
      </c>
      <c r="N6906">
        <f>VLOOKUP(K6906,'[1]input data'!$G$3:$H$180,2,FALSE)</f>
        <v>25</v>
      </c>
      <c r="O6906" t="str">
        <f t="shared" si="429"/>
        <v>93_33_25</v>
      </c>
      <c r="P6906">
        <f>SUMIF($O$3:$O$7726,O6906,$M$3:$M$7726)</f>
        <v>7570.2</v>
      </c>
      <c r="Q6906">
        <f t="shared" si="430"/>
        <v>0</v>
      </c>
      <c r="R6906" t="b">
        <f t="shared" si="431"/>
        <v>1</v>
      </c>
    </row>
    <row r="6907" spans="1:18" x14ac:dyDescent="0.3">
      <c r="A6907">
        <v>93</v>
      </c>
      <c r="B6907">
        <v>32</v>
      </c>
      <c r="C6907">
        <v>33</v>
      </c>
      <c r="D6907">
        <v>341.87</v>
      </c>
      <c r="E6907">
        <f>VLOOKUP(B6907,'[1]input data'!$G$3:$H$180,2,FALSE)</f>
        <v>32</v>
      </c>
      <c r="F6907" t="str">
        <f t="shared" si="428"/>
        <v>93_33_32</v>
      </c>
      <c r="G6907">
        <f>_xlfn.MAXIFS($D$3:$D$7726,$F$3:$F$7726,$F6907)</f>
        <v>1008.89</v>
      </c>
      <c r="J6907">
        <v>93</v>
      </c>
      <c r="K6907">
        <v>32</v>
      </c>
      <c r="L6907">
        <v>33</v>
      </c>
      <c r="M6907">
        <v>0</v>
      </c>
      <c r="N6907">
        <f>VLOOKUP(K6907,'[1]input data'!$G$3:$H$180,2,FALSE)</f>
        <v>32</v>
      </c>
      <c r="O6907" t="str">
        <f t="shared" si="429"/>
        <v>93_33_32</v>
      </c>
      <c r="P6907">
        <f>SUMIF($O$3:$O$7726,O6907,$M$3:$M$7726)</f>
        <v>1008.89</v>
      </c>
      <c r="Q6907">
        <f t="shared" si="430"/>
        <v>0</v>
      </c>
      <c r="R6907" t="b">
        <f t="shared" si="431"/>
        <v>1</v>
      </c>
    </row>
    <row r="6908" spans="1:18" x14ac:dyDescent="0.3">
      <c r="A6908">
        <v>93</v>
      </c>
      <c r="B6908">
        <v>121</v>
      </c>
      <c r="C6908">
        <v>33</v>
      </c>
      <c r="D6908">
        <v>1008.89</v>
      </c>
      <c r="E6908">
        <f>VLOOKUP(B6908,'[1]input data'!$G$3:$H$180,2,FALSE)</f>
        <v>32</v>
      </c>
      <c r="F6908" t="str">
        <f t="shared" si="428"/>
        <v>93_33_32</v>
      </c>
      <c r="G6908">
        <f>_xlfn.MAXIFS($D$3:$D$7726,$F$3:$F$7726,$F6908)</f>
        <v>1008.89</v>
      </c>
      <c r="J6908">
        <v>93</v>
      </c>
      <c r="K6908">
        <v>121</v>
      </c>
      <c r="L6908">
        <v>33</v>
      </c>
      <c r="M6908">
        <v>1008.89</v>
      </c>
      <c r="N6908">
        <f>VLOOKUP(K6908,'[1]input data'!$G$3:$H$180,2,FALSE)</f>
        <v>32</v>
      </c>
      <c r="O6908" t="str">
        <f t="shared" si="429"/>
        <v>93_33_32</v>
      </c>
      <c r="P6908">
        <f>SUMIF($O$3:$O$7726,O6908,$M$3:$M$7726)</f>
        <v>1008.89</v>
      </c>
      <c r="Q6908">
        <f t="shared" si="430"/>
        <v>0</v>
      </c>
      <c r="R6908" t="b">
        <f t="shared" si="431"/>
        <v>1</v>
      </c>
    </row>
    <row r="6909" spans="1:18" x14ac:dyDescent="0.3">
      <c r="A6909">
        <v>93</v>
      </c>
      <c r="B6909">
        <v>9</v>
      </c>
      <c r="C6909">
        <v>34</v>
      </c>
      <c r="D6909">
        <v>18098.830000000002</v>
      </c>
      <c r="E6909">
        <f>VLOOKUP(B6909,'[1]input data'!$G$3:$H$180,2,FALSE)</f>
        <v>9</v>
      </c>
      <c r="F6909" t="str">
        <f t="shared" si="428"/>
        <v>93_34_9</v>
      </c>
      <c r="G6909">
        <f>_xlfn.MAXIFS($D$3:$D$7726,$F$3:$F$7726,$F6909)</f>
        <v>18098.830000000002</v>
      </c>
      <c r="J6909">
        <v>93</v>
      </c>
      <c r="K6909">
        <v>9</v>
      </c>
      <c r="L6909">
        <v>34</v>
      </c>
      <c r="M6909">
        <v>18098.830000000002</v>
      </c>
      <c r="N6909">
        <f>VLOOKUP(K6909,'[1]input data'!$G$3:$H$180,2,FALSE)</f>
        <v>9</v>
      </c>
      <c r="O6909" t="str">
        <f t="shared" si="429"/>
        <v>93_34_9</v>
      </c>
      <c r="P6909">
        <f>SUMIF($O$3:$O$7726,O6909,$M$3:$M$7726)</f>
        <v>18098.830000000002</v>
      </c>
      <c r="Q6909">
        <f t="shared" si="430"/>
        <v>0</v>
      </c>
      <c r="R6909" t="b">
        <f t="shared" si="431"/>
        <v>1</v>
      </c>
    </row>
    <row r="6910" spans="1:18" x14ac:dyDescent="0.3">
      <c r="A6910">
        <v>93</v>
      </c>
      <c r="B6910">
        <v>98</v>
      </c>
      <c r="C6910">
        <v>34</v>
      </c>
      <c r="D6910">
        <v>15396.36</v>
      </c>
      <c r="E6910">
        <f>VLOOKUP(B6910,'[1]input data'!$G$3:$H$180,2,FALSE)</f>
        <v>9</v>
      </c>
      <c r="F6910" t="str">
        <f t="shared" si="428"/>
        <v>93_34_9</v>
      </c>
      <c r="G6910">
        <f>_xlfn.MAXIFS($D$3:$D$7726,$F$3:$F$7726,$F6910)</f>
        <v>18098.830000000002</v>
      </c>
      <c r="J6910">
        <v>93</v>
      </c>
      <c r="K6910">
        <v>98</v>
      </c>
      <c r="L6910">
        <v>34</v>
      </c>
      <c r="M6910">
        <v>0</v>
      </c>
      <c r="N6910">
        <f>VLOOKUP(K6910,'[1]input data'!$G$3:$H$180,2,FALSE)</f>
        <v>9</v>
      </c>
      <c r="O6910" t="str">
        <f t="shared" si="429"/>
        <v>93_34_9</v>
      </c>
      <c r="P6910">
        <f>SUMIF($O$3:$O$7726,O6910,$M$3:$M$7726)</f>
        <v>18098.830000000002</v>
      </c>
      <c r="Q6910">
        <f t="shared" si="430"/>
        <v>0</v>
      </c>
      <c r="R6910" t="b">
        <f t="shared" si="431"/>
        <v>1</v>
      </c>
    </row>
    <row r="6911" spans="1:18" x14ac:dyDescent="0.3">
      <c r="A6911">
        <v>93</v>
      </c>
      <c r="B6911">
        <v>11</v>
      </c>
      <c r="C6911">
        <v>34</v>
      </c>
      <c r="D6911">
        <v>6892.79</v>
      </c>
      <c r="E6911">
        <f>VLOOKUP(B6911,'[1]input data'!$G$3:$H$180,2,FALSE)</f>
        <v>11</v>
      </c>
      <c r="F6911" t="str">
        <f t="shared" si="428"/>
        <v>93_34_11</v>
      </c>
      <c r="G6911">
        <f>_xlfn.MAXIFS($D$3:$D$7726,$F$3:$F$7726,$F6911)</f>
        <v>14337.01</v>
      </c>
      <c r="J6911">
        <v>93</v>
      </c>
      <c r="K6911">
        <v>11</v>
      </c>
      <c r="L6911">
        <v>34</v>
      </c>
      <c r="M6911">
        <v>0</v>
      </c>
      <c r="N6911">
        <f>VLOOKUP(K6911,'[1]input data'!$G$3:$H$180,2,FALSE)</f>
        <v>11</v>
      </c>
      <c r="O6911" t="str">
        <f t="shared" si="429"/>
        <v>93_34_11</v>
      </c>
      <c r="P6911">
        <f>SUMIF($O$3:$O$7726,O6911,$M$3:$M$7726)</f>
        <v>14337.01</v>
      </c>
      <c r="Q6911">
        <f t="shared" si="430"/>
        <v>0</v>
      </c>
      <c r="R6911" t="b">
        <f t="shared" si="431"/>
        <v>1</v>
      </c>
    </row>
    <row r="6912" spans="1:18" x14ac:dyDescent="0.3">
      <c r="A6912">
        <v>93</v>
      </c>
      <c r="B6912">
        <v>100</v>
      </c>
      <c r="C6912">
        <v>34</v>
      </c>
      <c r="D6912">
        <v>14337.01</v>
      </c>
      <c r="E6912">
        <f>VLOOKUP(B6912,'[1]input data'!$G$3:$H$180,2,FALSE)</f>
        <v>11</v>
      </c>
      <c r="F6912" t="str">
        <f t="shared" si="428"/>
        <v>93_34_11</v>
      </c>
      <c r="G6912">
        <f>_xlfn.MAXIFS($D$3:$D$7726,$F$3:$F$7726,$F6912)</f>
        <v>14337.01</v>
      </c>
      <c r="J6912">
        <v>93</v>
      </c>
      <c r="K6912">
        <v>100</v>
      </c>
      <c r="L6912">
        <v>34</v>
      </c>
      <c r="M6912">
        <v>14337.01</v>
      </c>
      <c r="N6912">
        <f>VLOOKUP(K6912,'[1]input data'!$G$3:$H$180,2,FALSE)</f>
        <v>11</v>
      </c>
      <c r="O6912" t="str">
        <f t="shared" si="429"/>
        <v>93_34_11</v>
      </c>
      <c r="P6912">
        <f>SUMIF($O$3:$O$7726,O6912,$M$3:$M$7726)</f>
        <v>14337.01</v>
      </c>
      <c r="Q6912">
        <f t="shared" si="430"/>
        <v>0</v>
      </c>
      <c r="R6912" t="b">
        <f t="shared" si="431"/>
        <v>1</v>
      </c>
    </row>
    <row r="6913" spans="1:18" x14ac:dyDescent="0.3">
      <c r="A6913">
        <v>93</v>
      </c>
      <c r="B6913">
        <v>15</v>
      </c>
      <c r="C6913">
        <v>34</v>
      </c>
      <c r="D6913">
        <v>6022.97</v>
      </c>
      <c r="E6913">
        <f>VLOOKUP(B6913,'[1]input data'!$G$3:$H$180,2,FALSE)</f>
        <v>15</v>
      </c>
      <c r="F6913" t="str">
        <f t="shared" si="428"/>
        <v>93_34_15</v>
      </c>
      <c r="G6913">
        <f>_xlfn.MAXIFS($D$3:$D$7726,$F$3:$F$7726,$F6913)</f>
        <v>11011.66</v>
      </c>
      <c r="J6913">
        <v>93</v>
      </c>
      <c r="K6913">
        <v>15</v>
      </c>
      <c r="L6913">
        <v>34</v>
      </c>
      <c r="M6913">
        <v>0</v>
      </c>
      <c r="N6913">
        <f>VLOOKUP(K6913,'[1]input data'!$G$3:$H$180,2,FALSE)</f>
        <v>15</v>
      </c>
      <c r="O6913" t="str">
        <f t="shared" si="429"/>
        <v>93_34_15</v>
      </c>
      <c r="P6913">
        <f>SUMIF($O$3:$O$7726,O6913,$M$3:$M$7726)</f>
        <v>11011.66</v>
      </c>
      <c r="Q6913">
        <f t="shared" si="430"/>
        <v>0</v>
      </c>
      <c r="R6913" t="b">
        <f t="shared" si="431"/>
        <v>1</v>
      </c>
    </row>
    <row r="6914" spans="1:18" x14ac:dyDescent="0.3">
      <c r="A6914">
        <v>93</v>
      </c>
      <c r="B6914">
        <v>104</v>
      </c>
      <c r="C6914">
        <v>34</v>
      </c>
      <c r="D6914">
        <v>11011.66</v>
      </c>
      <c r="E6914">
        <f>VLOOKUP(B6914,'[1]input data'!$G$3:$H$180,2,FALSE)</f>
        <v>15</v>
      </c>
      <c r="F6914" t="str">
        <f t="shared" si="428"/>
        <v>93_34_15</v>
      </c>
      <c r="G6914">
        <f>_xlfn.MAXIFS($D$3:$D$7726,$F$3:$F$7726,$F6914)</f>
        <v>11011.66</v>
      </c>
      <c r="J6914">
        <v>93</v>
      </c>
      <c r="K6914">
        <v>104</v>
      </c>
      <c r="L6914">
        <v>34</v>
      </c>
      <c r="M6914">
        <v>11011.66</v>
      </c>
      <c r="N6914">
        <f>VLOOKUP(K6914,'[1]input data'!$G$3:$H$180,2,FALSE)</f>
        <v>15</v>
      </c>
      <c r="O6914" t="str">
        <f t="shared" si="429"/>
        <v>93_34_15</v>
      </c>
      <c r="P6914">
        <f>SUMIF($O$3:$O$7726,O6914,$M$3:$M$7726)</f>
        <v>11011.66</v>
      </c>
      <c r="Q6914">
        <f t="shared" si="430"/>
        <v>0</v>
      </c>
      <c r="R6914" t="b">
        <f t="shared" si="431"/>
        <v>1</v>
      </c>
    </row>
    <row r="6915" spans="1:18" x14ac:dyDescent="0.3">
      <c r="A6915">
        <v>93</v>
      </c>
      <c r="B6915">
        <v>17</v>
      </c>
      <c r="C6915">
        <v>34</v>
      </c>
      <c r="D6915">
        <v>4528.1499999999996</v>
      </c>
      <c r="E6915">
        <f>VLOOKUP(B6915,'[1]input data'!$G$3:$H$180,2,FALSE)</f>
        <v>17</v>
      </c>
      <c r="F6915" t="str">
        <f t="shared" si="428"/>
        <v>93_34_17</v>
      </c>
      <c r="G6915">
        <f>_xlfn.MAXIFS($D$3:$D$7726,$F$3:$F$7726,$F6915)</f>
        <v>4661.2700000000004</v>
      </c>
      <c r="J6915">
        <v>93</v>
      </c>
      <c r="K6915">
        <v>17</v>
      </c>
      <c r="L6915">
        <v>34</v>
      </c>
      <c r="M6915">
        <v>0</v>
      </c>
      <c r="N6915">
        <f>VLOOKUP(K6915,'[1]input data'!$G$3:$H$180,2,FALSE)</f>
        <v>17</v>
      </c>
      <c r="O6915" t="str">
        <f t="shared" si="429"/>
        <v>93_34_17</v>
      </c>
      <c r="P6915">
        <f>SUMIF($O$3:$O$7726,O6915,$M$3:$M$7726)</f>
        <v>4661.2700000000004</v>
      </c>
      <c r="Q6915">
        <f t="shared" si="430"/>
        <v>0</v>
      </c>
      <c r="R6915" t="b">
        <f t="shared" si="431"/>
        <v>1</v>
      </c>
    </row>
    <row r="6916" spans="1:18" x14ac:dyDescent="0.3">
      <c r="A6916">
        <v>93</v>
      </c>
      <c r="B6916">
        <v>106</v>
      </c>
      <c r="C6916">
        <v>34</v>
      </c>
      <c r="D6916">
        <v>4661.2700000000004</v>
      </c>
      <c r="E6916">
        <f>VLOOKUP(B6916,'[1]input data'!$G$3:$H$180,2,FALSE)</f>
        <v>17</v>
      </c>
      <c r="F6916" t="str">
        <f t="shared" ref="F6916:F6979" si="432">A6916&amp;"_"&amp;C6916&amp;"_"&amp;E6916</f>
        <v>93_34_17</v>
      </c>
      <c r="G6916">
        <f>_xlfn.MAXIFS($D$3:$D$7726,$F$3:$F$7726,$F6916)</f>
        <v>4661.2700000000004</v>
      </c>
      <c r="J6916">
        <v>93</v>
      </c>
      <c r="K6916">
        <v>106</v>
      </c>
      <c r="L6916">
        <v>34</v>
      </c>
      <c r="M6916">
        <v>4661.2700000000004</v>
      </c>
      <c r="N6916">
        <f>VLOOKUP(K6916,'[1]input data'!$G$3:$H$180,2,FALSE)</f>
        <v>17</v>
      </c>
      <c r="O6916" t="str">
        <f t="shared" ref="O6916:O6979" si="433">J6916&amp;"_"&amp;L6916&amp;"_"&amp;N6916</f>
        <v>93_34_17</v>
      </c>
      <c r="P6916">
        <f>SUMIF($O$3:$O$7726,O6916,$M$3:$M$7726)</f>
        <v>4661.2700000000004</v>
      </c>
      <c r="Q6916">
        <f t="shared" ref="Q6916:Q6979" si="434">G6916-P6916</f>
        <v>0</v>
      </c>
      <c r="R6916" t="b">
        <f t="shared" ref="R6916:R6979" si="435">OR(D6916=G6916,M6916=0)</f>
        <v>1</v>
      </c>
    </row>
    <row r="6917" spans="1:18" x14ac:dyDescent="0.3">
      <c r="A6917">
        <v>93</v>
      </c>
      <c r="B6917">
        <v>109</v>
      </c>
      <c r="C6917">
        <v>34</v>
      </c>
      <c r="D6917">
        <v>9671.1200000000008</v>
      </c>
      <c r="E6917">
        <f>VLOOKUP(B6917,'[1]input data'!$G$3:$H$180,2,FALSE)</f>
        <v>20</v>
      </c>
      <c r="F6917" t="str">
        <f t="shared" si="432"/>
        <v>93_34_20</v>
      </c>
      <c r="G6917">
        <f>_xlfn.MAXIFS($D$3:$D$7726,$F$3:$F$7726,$F6917)</f>
        <v>9671.1200000000008</v>
      </c>
      <c r="J6917">
        <v>93</v>
      </c>
      <c r="K6917">
        <v>109</v>
      </c>
      <c r="L6917">
        <v>34</v>
      </c>
      <c r="M6917">
        <v>9671.1200000000008</v>
      </c>
      <c r="N6917">
        <f>VLOOKUP(K6917,'[1]input data'!$G$3:$H$180,2,FALSE)</f>
        <v>20</v>
      </c>
      <c r="O6917" t="str">
        <f t="shared" si="433"/>
        <v>93_34_20</v>
      </c>
      <c r="P6917">
        <f>SUMIF($O$3:$O$7726,O6917,$M$3:$M$7726)</f>
        <v>9671.1200000000008</v>
      </c>
      <c r="Q6917">
        <f t="shared" si="434"/>
        <v>0</v>
      </c>
      <c r="R6917" t="b">
        <f t="shared" si="435"/>
        <v>1</v>
      </c>
    </row>
    <row r="6918" spans="1:18" x14ac:dyDescent="0.3">
      <c r="A6918">
        <v>93</v>
      </c>
      <c r="B6918">
        <v>22</v>
      </c>
      <c r="C6918">
        <v>34</v>
      </c>
      <c r="D6918">
        <v>3068.87</v>
      </c>
      <c r="E6918">
        <f>VLOOKUP(B6918,'[1]input data'!$G$3:$H$180,2,FALSE)</f>
        <v>22</v>
      </c>
      <c r="F6918" t="str">
        <f t="shared" si="432"/>
        <v>93_34_22</v>
      </c>
      <c r="G6918">
        <f>_xlfn.MAXIFS($D$3:$D$7726,$F$3:$F$7726,$F6918)</f>
        <v>4595.6899999999996</v>
      </c>
      <c r="J6918">
        <v>93</v>
      </c>
      <c r="K6918">
        <v>22</v>
      </c>
      <c r="L6918">
        <v>34</v>
      </c>
      <c r="M6918">
        <v>0</v>
      </c>
      <c r="N6918">
        <f>VLOOKUP(K6918,'[1]input data'!$G$3:$H$180,2,FALSE)</f>
        <v>22</v>
      </c>
      <c r="O6918" t="str">
        <f t="shared" si="433"/>
        <v>93_34_22</v>
      </c>
      <c r="P6918">
        <f>SUMIF($O$3:$O$7726,O6918,$M$3:$M$7726)</f>
        <v>4595.6899999999996</v>
      </c>
      <c r="Q6918">
        <f t="shared" si="434"/>
        <v>0</v>
      </c>
      <c r="R6918" t="b">
        <f t="shared" si="435"/>
        <v>1</v>
      </c>
    </row>
    <row r="6919" spans="1:18" x14ac:dyDescent="0.3">
      <c r="A6919">
        <v>93</v>
      </c>
      <c r="B6919">
        <v>111</v>
      </c>
      <c r="C6919">
        <v>34</v>
      </c>
      <c r="D6919">
        <v>4595.6899999999996</v>
      </c>
      <c r="E6919">
        <f>VLOOKUP(B6919,'[1]input data'!$G$3:$H$180,2,FALSE)</f>
        <v>22</v>
      </c>
      <c r="F6919" t="str">
        <f t="shared" si="432"/>
        <v>93_34_22</v>
      </c>
      <c r="G6919">
        <f>_xlfn.MAXIFS($D$3:$D$7726,$F$3:$F$7726,$F6919)</f>
        <v>4595.6899999999996</v>
      </c>
      <c r="J6919">
        <v>93</v>
      </c>
      <c r="K6919">
        <v>111</v>
      </c>
      <c r="L6919">
        <v>34</v>
      </c>
      <c r="M6919">
        <v>4595.6899999999996</v>
      </c>
      <c r="N6919">
        <f>VLOOKUP(K6919,'[1]input data'!$G$3:$H$180,2,FALSE)</f>
        <v>22</v>
      </c>
      <c r="O6919" t="str">
        <f t="shared" si="433"/>
        <v>93_34_22</v>
      </c>
      <c r="P6919">
        <f>SUMIF($O$3:$O$7726,O6919,$M$3:$M$7726)</f>
        <v>4595.6899999999996</v>
      </c>
      <c r="Q6919">
        <f t="shared" si="434"/>
        <v>0</v>
      </c>
      <c r="R6919" t="b">
        <f t="shared" si="435"/>
        <v>1</v>
      </c>
    </row>
    <row r="6920" spans="1:18" x14ac:dyDescent="0.3">
      <c r="A6920">
        <v>93</v>
      </c>
      <c r="B6920">
        <v>113</v>
      </c>
      <c r="C6920">
        <v>34</v>
      </c>
      <c r="D6920">
        <v>3094.71</v>
      </c>
      <c r="E6920">
        <f>VLOOKUP(B6920,'[1]input data'!$G$3:$H$180,2,FALSE)</f>
        <v>24</v>
      </c>
      <c r="F6920" t="str">
        <f t="shared" si="432"/>
        <v>93_34_24</v>
      </c>
      <c r="G6920">
        <f>_xlfn.MAXIFS($D$3:$D$7726,$F$3:$F$7726,$F6920)</f>
        <v>3094.71</v>
      </c>
      <c r="J6920">
        <v>93</v>
      </c>
      <c r="K6920">
        <v>113</v>
      </c>
      <c r="L6920">
        <v>34</v>
      </c>
      <c r="M6920">
        <v>3094.71</v>
      </c>
      <c r="N6920">
        <f>VLOOKUP(K6920,'[1]input data'!$G$3:$H$180,2,FALSE)</f>
        <v>24</v>
      </c>
      <c r="O6920" t="str">
        <f t="shared" si="433"/>
        <v>93_34_24</v>
      </c>
      <c r="P6920">
        <f>SUMIF($O$3:$O$7726,O6920,$M$3:$M$7726)</f>
        <v>3094.71</v>
      </c>
      <c r="Q6920">
        <f t="shared" si="434"/>
        <v>0</v>
      </c>
      <c r="R6920" t="b">
        <f t="shared" si="435"/>
        <v>1</v>
      </c>
    </row>
    <row r="6921" spans="1:18" x14ac:dyDescent="0.3">
      <c r="A6921">
        <v>93</v>
      </c>
      <c r="B6921">
        <v>26</v>
      </c>
      <c r="C6921">
        <v>34</v>
      </c>
      <c r="D6921">
        <v>4235.6499999999996</v>
      </c>
      <c r="E6921">
        <f>VLOOKUP(B6921,'[1]input data'!$G$3:$H$180,2,FALSE)</f>
        <v>26</v>
      </c>
      <c r="F6921" t="str">
        <f t="shared" si="432"/>
        <v>93_34_26</v>
      </c>
      <c r="G6921">
        <f>_xlfn.MAXIFS($D$3:$D$7726,$F$3:$F$7726,$F6921)</f>
        <v>4235.6499999999996</v>
      </c>
      <c r="J6921">
        <v>93</v>
      </c>
      <c r="K6921">
        <v>26</v>
      </c>
      <c r="L6921">
        <v>34</v>
      </c>
      <c r="M6921">
        <v>4235.6499999999996</v>
      </c>
      <c r="N6921">
        <f>VLOOKUP(K6921,'[1]input data'!$G$3:$H$180,2,FALSE)</f>
        <v>26</v>
      </c>
      <c r="O6921" t="str">
        <f t="shared" si="433"/>
        <v>93_34_26</v>
      </c>
      <c r="P6921">
        <f>SUMIF($O$3:$O$7726,O6921,$M$3:$M$7726)</f>
        <v>4235.6499999999996</v>
      </c>
      <c r="Q6921">
        <f t="shared" si="434"/>
        <v>0</v>
      </c>
      <c r="R6921" t="b">
        <f t="shared" si="435"/>
        <v>1</v>
      </c>
    </row>
    <row r="6922" spans="1:18" x14ac:dyDescent="0.3">
      <c r="A6922">
        <v>93</v>
      </c>
      <c r="B6922">
        <v>36</v>
      </c>
      <c r="C6922">
        <v>34</v>
      </c>
      <c r="D6922">
        <v>7289.39</v>
      </c>
      <c r="E6922">
        <f>VLOOKUP(B6922,'[1]input data'!$G$3:$H$180,2,FALSE)</f>
        <v>36</v>
      </c>
      <c r="F6922" t="str">
        <f t="shared" si="432"/>
        <v>93_34_36</v>
      </c>
      <c r="G6922">
        <f>_xlfn.MAXIFS($D$3:$D$7726,$F$3:$F$7726,$F6922)</f>
        <v>13849.72</v>
      </c>
      <c r="J6922">
        <v>93</v>
      </c>
      <c r="K6922">
        <v>36</v>
      </c>
      <c r="L6922">
        <v>34</v>
      </c>
      <c r="M6922">
        <v>0</v>
      </c>
      <c r="N6922">
        <f>VLOOKUP(K6922,'[1]input data'!$G$3:$H$180,2,FALSE)</f>
        <v>36</v>
      </c>
      <c r="O6922" t="str">
        <f t="shared" si="433"/>
        <v>93_34_36</v>
      </c>
      <c r="P6922">
        <f>SUMIF($O$3:$O$7726,O6922,$M$3:$M$7726)</f>
        <v>13849.72</v>
      </c>
      <c r="Q6922">
        <f t="shared" si="434"/>
        <v>0</v>
      </c>
      <c r="R6922" t="b">
        <f t="shared" si="435"/>
        <v>1</v>
      </c>
    </row>
    <row r="6923" spans="1:18" x14ac:dyDescent="0.3">
      <c r="A6923">
        <v>93</v>
      </c>
      <c r="B6923">
        <v>125</v>
      </c>
      <c r="C6923">
        <v>34</v>
      </c>
      <c r="D6923">
        <v>13849.72</v>
      </c>
      <c r="E6923">
        <f>VLOOKUP(B6923,'[1]input data'!$G$3:$H$180,2,FALSE)</f>
        <v>36</v>
      </c>
      <c r="F6923" t="str">
        <f t="shared" si="432"/>
        <v>93_34_36</v>
      </c>
      <c r="G6923">
        <f>_xlfn.MAXIFS($D$3:$D$7726,$F$3:$F$7726,$F6923)</f>
        <v>13849.72</v>
      </c>
      <c r="J6923">
        <v>93</v>
      </c>
      <c r="K6923">
        <v>125</v>
      </c>
      <c r="L6923">
        <v>34</v>
      </c>
      <c r="M6923">
        <v>13849.72</v>
      </c>
      <c r="N6923">
        <f>VLOOKUP(K6923,'[1]input data'!$G$3:$H$180,2,FALSE)</f>
        <v>36</v>
      </c>
      <c r="O6923" t="str">
        <f t="shared" si="433"/>
        <v>93_34_36</v>
      </c>
      <c r="P6923">
        <f>SUMIF($O$3:$O$7726,O6923,$M$3:$M$7726)</f>
        <v>13849.72</v>
      </c>
      <c r="Q6923">
        <f t="shared" si="434"/>
        <v>0</v>
      </c>
      <c r="R6923" t="b">
        <f t="shared" si="435"/>
        <v>1</v>
      </c>
    </row>
    <row r="6924" spans="1:18" x14ac:dyDescent="0.3">
      <c r="A6924">
        <v>93</v>
      </c>
      <c r="B6924">
        <v>38</v>
      </c>
      <c r="C6924">
        <v>34</v>
      </c>
      <c r="D6924">
        <v>4227.72</v>
      </c>
      <c r="E6924">
        <f>VLOOKUP(B6924,'[1]input data'!$G$3:$H$180,2,FALSE)</f>
        <v>38</v>
      </c>
      <c r="F6924" t="str">
        <f t="shared" si="432"/>
        <v>93_34_38</v>
      </c>
      <c r="G6924">
        <f>_xlfn.MAXIFS($D$3:$D$7726,$F$3:$F$7726,$F6924)</f>
        <v>4227.72</v>
      </c>
      <c r="J6924">
        <v>93</v>
      </c>
      <c r="K6924">
        <v>38</v>
      </c>
      <c r="L6924">
        <v>34</v>
      </c>
      <c r="M6924">
        <v>4227.72</v>
      </c>
      <c r="N6924">
        <f>VLOOKUP(K6924,'[1]input data'!$G$3:$H$180,2,FALSE)</f>
        <v>38</v>
      </c>
      <c r="O6924" t="str">
        <f t="shared" si="433"/>
        <v>93_34_38</v>
      </c>
      <c r="P6924">
        <f>SUMIF($O$3:$O$7726,O6924,$M$3:$M$7726)</f>
        <v>4227.72</v>
      </c>
      <c r="Q6924">
        <f t="shared" si="434"/>
        <v>0</v>
      </c>
      <c r="R6924" t="b">
        <f t="shared" si="435"/>
        <v>1</v>
      </c>
    </row>
    <row r="6925" spans="1:18" x14ac:dyDescent="0.3">
      <c r="A6925">
        <v>93</v>
      </c>
      <c r="B6925">
        <v>127</v>
      </c>
      <c r="C6925">
        <v>34</v>
      </c>
      <c r="D6925">
        <v>3099.9</v>
      </c>
      <c r="E6925">
        <f>VLOOKUP(B6925,'[1]input data'!$G$3:$H$180,2,FALSE)</f>
        <v>38</v>
      </c>
      <c r="F6925" t="str">
        <f t="shared" si="432"/>
        <v>93_34_38</v>
      </c>
      <c r="G6925">
        <f>_xlfn.MAXIFS($D$3:$D$7726,$F$3:$F$7726,$F6925)</f>
        <v>4227.72</v>
      </c>
      <c r="J6925">
        <v>93</v>
      </c>
      <c r="K6925">
        <v>127</v>
      </c>
      <c r="L6925">
        <v>34</v>
      </c>
      <c r="M6925">
        <v>0</v>
      </c>
      <c r="N6925">
        <f>VLOOKUP(K6925,'[1]input data'!$G$3:$H$180,2,FALSE)</f>
        <v>38</v>
      </c>
      <c r="O6925" t="str">
        <f t="shared" si="433"/>
        <v>93_34_38</v>
      </c>
      <c r="P6925">
        <f>SUMIF($O$3:$O$7726,O6925,$M$3:$M$7726)</f>
        <v>4227.72</v>
      </c>
      <c r="Q6925">
        <f t="shared" si="434"/>
        <v>0</v>
      </c>
      <c r="R6925" t="b">
        <f t="shared" si="435"/>
        <v>1</v>
      </c>
    </row>
    <row r="6926" spans="1:18" x14ac:dyDescent="0.3">
      <c r="A6926">
        <v>93</v>
      </c>
      <c r="B6926">
        <v>11</v>
      </c>
      <c r="C6926">
        <v>35</v>
      </c>
      <c r="D6926">
        <v>24601.34</v>
      </c>
      <c r="E6926">
        <f>VLOOKUP(B6926,'[1]input data'!$G$3:$H$180,2,FALSE)</f>
        <v>11</v>
      </c>
      <c r="F6926" t="str">
        <f t="shared" si="432"/>
        <v>93_35_11</v>
      </c>
      <c r="G6926">
        <f>_xlfn.MAXIFS($D$3:$D$7726,$F$3:$F$7726,$F6926)</f>
        <v>24601.34</v>
      </c>
      <c r="J6926">
        <v>93</v>
      </c>
      <c r="K6926">
        <v>11</v>
      </c>
      <c r="L6926">
        <v>35</v>
      </c>
      <c r="M6926">
        <v>24601.34</v>
      </c>
      <c r="N6926">
        <f>VLOOKUP(K6926,'[1]input data'!$G$3:$H$180,2,FALSE)</f>
        <v>11</v>
      </c>
      <c r="O6926" t="str">
        <f t="shared" si="433"/>
        <v>93_35_11</v>
      </c>
      <c r="P6926">
        <f>SUMIF($O$3:$O$7726,O6926,$M$3:$M$7726)</f>
        <v>24601.34</v>
      </c>
      <c r="Q6926">
        <f t="shared" si="434"/>
        <v>0</v>
      </c>
      <c r="R6926" t="b">
        <f t="shared" si="435"/>
        <v>1</v>
      </c>
    </row>
    <row r="6927" spans="1:18" x14ac:dyDescent="0.3">
      <c r="A6927">
        <v>93</v>
      </c>
      <c r="B6927">
        <v>100</v>
      </c>
      <c r="C6927">
        <v>35</v>
      </c>
      <c r="D6927">
        <v>22047.99</v>
      </c>
      <c r="E6927">
        <f>VLOOKUP(B6927,'[1]input data'!$G$3:$H$180,2,FALSE)</f>
        <v>11</v>
      </c>
      <c r="F6927" t="str">
        <f t="shared" si="432"/>
        <v>93_35_11</v>
      </c>
      <c r="G6927">
        <f>_xlfn.MAXIFS($D$3:$D$7726,$F$3:$F$7726,$F6927)</f>
        <v>24601.34</v>
      </c>
      <c r="J6927">
        <v>93</v>
      </c>
      <c r="K6927">
        <v>100</v>
      </c>
      <c r="L6927">
        <v>35</v>
      </c>
      <c r="M6927">
        <v>0</v>
      </c>
      <c r="N6927">
        <f>VLOOKUP(K6927,'[1]input data'!$G$3:$H$180,2,FALSE)</f>
        <v>11</v>
      </c>
      <c r="O6927" t="str">
        <f t="shared" si="433"/>
        <v>93_35_11</v>
      </c>
      <c r="P6927">
        <f>SUMIF($O$3:$O$7726,O6927,$M$3:$M$7726)</f>
        <v>24601.34</v>
      </c>
      <c r="Q6927">
        <f t="shared" si="434"/>
        <v>0</v>
      </c>
      <c r="R6927" t="b">
        <f t="shared" si="435"/>
        <v>1</v>
      </c>
    </row>
    <row r="6928" spans="1:18" x14ac:dyDescent="0.3">
      <c r="A6928">
        <v>93</v>
      </c>
      <c r="B6928">
        <v>17</v>
      </c>
      <c r="C6928">
        <v>35</v>
      </c>
      <c r="D6928">
        <v>6895.86</v>
      </c>
      <c r="E6928">
        <f>VLOOKUP(B6928,'[1]input data'!$G$3:$H$180,2,FALSE)</f>
        <v>17</v>
      </c>
      <c r="F6928" t="str">
        <f t="shared" si="432"/>
        <v>93_35_17</v>
      </c>
      <c r="G6928">
        <f>_xlfn.MAXIFS($D$3:$D$7726,$F$3:$F$7726,$F6928)</f>
        <v>6901.68</v>
      </c>
      <c r="J6928">
        <v>93</v>
      </c>
      <c r="K6928">
        <v>17</v>
      </c>
      <c r="L6928">
        <v>35</v>
      </c>
      <c r="M6928">
        <v>0</v>
      </c>
      <c r="N6928">
        <f>VLOOKUP(K6928,'[1]input data'!$G$3:$H$180,2,FALSE)</f>
        <v>17</v>
      </c>
      <c r="O6928" t="str">
        <f t="shared" si="433"/>
        <v>93_35_17</v>
      </c>
      <c r="P6928">
        <f>SUMIF($O$3:$O$7726,O6928,$M$3:$M$7726)</f>
        <v>6901.68</v>
      </c>
      <c r="Q6928">
        <f t="shared" si="434"/>
        <v>0</v>
      </c>
      <c r="R6928" t="b">
        <f t="shared" si="435"/>
        <v>1</v>
      </c>
    </row>
    <row r="6929" spans="1:18" x14ac:dyDescent="0.3">
      <c r="A6929">
        <v>93</v>
      </c>
      <c r="B6929">
        <v>106</v>
      </c>
      <c r="C6929">
        <v>35</v>
      </c>
      <c r="D6929">
        <v>6901.68</v>
      </c>
      <c r="E6929">
        <f>VLOOKUP(B6929,'[1]input data'!$G$3:$H$180,2,FALSE)</f>
        <v>17</v>
      </c>
      <c r="F6929" t="str">
        <f t="shared" si="432"/>
        <v>93_35_17</v>
      </c>
      <c r="G6929">
        <f>_xlfn.MAXIFS($D$3:$D$7726,$F$3:$F$7726,$F6929)</f>
        <v>6901.68</v>
      </c>
      <c r="J6929">
        <v>93</v>
      </c>
      <c r="K6929">
        <v>106</v>
      </c>
      <c r="L6929">
        <v>35</v>
      </c>
      <c r="M6929">
        <v>6901.68</v>
      </c>
      <c r="N6929">
        <f>VLOOKUP(K6929,'[1]input data'!$G$3:$H$180,2,FALSE)</f>
        <v>17</v>
      </c>
      <c r="O6929" t="str">
        <f t="shared" si="433"/>
        <v>93_35_17</v>
      </c>
      <c r="P6929">
        <f>SUMIF($O$3:$O$7726,O6929,$M$3:$M$7726)</f>
        <v>6901.68</v>
      </c>
      <c r="Q6929">
        <f t="shared" si="434"/>
        <v>0</v>
      </c>
      <c r="R6929" t="b">
        <f t="shared" si="435"/>
        <v>1</v>
      </c>
    </row>
    <row r="6930" spans="1:18" x14ac:dyDescent="0.3">
      <c r="A6930">
        <v>93</v>
      </c>
      <c r="B6930">
        <v>29</v>
      </c>
      <c r="C6930">
        <v>35</v>
      </c>
      <c r="D6930">
        <v>2721.21</v>
      </c>
      <c r="E6930">
        <f>VLOOKUP(B6930,'[1]input data'!$G$3:$H$180,2,FALSE)</f>
        <v>29</v>
      </c>
      <c r="F6930" t="str">
        <f t="shared" si="432"/>
        <v>93_35_29</v>
      </c>
      <c r="G6930">
        <f>_xlfn.MAXIFS($D$3:$D$7726,$F$3:$F$7726,$F6930)</f>
        <v>6903.31</v>
      </c>
      <c r="J6930">
        <v>93</v>
      </c>
      <c r="K6930">
        <v>29</v>
      </c>
      <c r="L6930">
        <v>35</v>
      </c>
      <c r="M6930">
        <v>0</v>
      </c>
      <c r="N6930">
        <f>VLOOKUP(K6930,'[1]input data'!$G$3:$H$180,2,FALSE)</f>
        <v>29</v>
      </c>
      <c r="O6930" t="str">
        <f t="shared" si="433"/>
        <v>93_35_29</v>
      </c>
      <c r="P6930">
        <f>SUMIF($O$3:$O$7726,O6930,$M$3:$M$7726)</f>
        <v>6903.31</v>
      </c>
      <c r="Q6930">
        <f t="shared" si="434"/>
        <v>0</v>
      </c>
      <c r="R6930" t="b">
        <f t="shared" si="435"/>
        <v>1</v>
      </c>
    </row>
    <row r="6931" spans="1:18" x14ac:dyDescent="0.3">
      <c r="A6931">
        <v>93</v>
      </c>
      <c r="B6931">
        <v>118</v>
      </c>
      <c r="C6931">
        <v>35</v>
      </c>
      <c r="D6931">
        <v>6903.31</v>
      </c>
      <c r="E6931">
        <f>VLOOKUP(B6931,'[1]input data'!$G$3:$H$180,2,FALSE)</f>
        <v>29</v>
      </c>
      <c r="F6931" t="str">
        <f t="shared" si="432"/>
        <v>93_35_29</v>
      </c>
      <c r="G6931">
        <f>_xlfn.MAXIFS($D$3:$D$7726,$F$3:$F$7726,$F6931)</f>
        <v>6903.31</v>
      </c>
      <c r="J6931">
        <v>93</v>
      </c>
      <c r="K6931">
        <v>118</v>
      </c>
      <c r="L6931">
        <v>35</v>
      </c>
      <c r="M6931">
        <v>6903.31</v>
      </c>
      <c r="N6931">
        <f>VLOOKUP(K6931,'[1]input data'!$G$3:$H$180,2,FALSE)</f>
        <v>29</v>
      </c>
      <c r="O6931" t="str">
        <f t="shared" si="433"/>
        <v>93_35_29</v>
      </c>
      <c r="P6931">
        <f>SUMIF($O$3:$O$7726,O6931,$M$3:$M$7726)</f>
        <v>6903.31</v>
      </c>
      <c r="Q6931">
        <f t="shared" si="434"/>
        <v>0</v>
      </c>
      <c r="R6931" t="b">
        <f t="shared" si="435"/>
        <v>1</v>
      </c>
    </row>
    <row r="6932" spans="1:18" x14ac:dyDescent="0.3">
      <c r="A6932">
        <v>93</v>
      </c>
      <c r="B6932">
        <v>30</v>
      </c>
      <c r="C6932">
        <v>35</v>
      </c>
      <c r="D6932">
        <v>5792.9</v>
      </c>
      <c r="E6932">
        <f>VLOOKUP(B6932,'[1]input data'!$G$3:$H$180,2,FALSE)</f>
        <v>30</v>
      </c>
      <c r="F6932" t="str">
        <f t="shared" si="432"/>
        <v>93_35_30</v>
      </c>
      <c r="G6932">
        <f>_xlfn.MAXIFS($D$3:$D$7726,$F$3:$F$7726,$F6932)</f>
        <v>5792.9</v>
      </c>
      <c r="J6932">
        <v>93</v>
      </c>
      <c r="K6932">
        <v>30</v>
      </c>
      <c r="L6932">
        <v>35</v>
      </c>
      <c r="M6932">
        <v>5792.9</v>
      </c>
      <c r="N6932">
        <f>VLOOKUP(K6932,'[1]input data'!$G$3:$H$180,2,FALSE)</f>
        <v>30</v>
      </c>
      <c r="O6932" t="str">
        <f t="shared" si="433"/>
        <v>93_35_30</v>
      </c>
      <c r="P6932">
        <f>SUMIF($O$3:$O$7726,O6932,$M$3:$M$7726)</f>
        <v>5792.9</v>
      </c>
      <c r="Q6932">
        <f t="shared" si="434"/>
        <v>0</v>
      </c>
      <c r="R6932" t="b">
        <f t="shared" si="435"/>
        <v>1</v>
      </c>
    </row>
    <row r="6933" spans="1:18" x14ac:dyDescent="0.3">
      <c r="A6933">
        <v>93</v>
      </c>
      <c r="B6933">
        <v>119</v>
      </c>
      <c r="C6933">
        <v>35</v>
      </c>
      <c r="D6933">
        <v>5468.79</v>
      </c>
      <c r="E6933">
        <f>VLOOKUP(B6933,'[1]input data'!$G$3:$H$180,2,FALSE)</f>
        <v>30</v>
      </c>
      <c r="F6933" t="str">
        <f t="shared" si="432"/>
        <v>93_35_30</v>
      </c>
      <c r="G6933">
        <f>_xlfn.MAXIFS($D$3:$D$7726,$F$3:$F$7726,$F6933)</f>
        <v>5792.9</v>
      </c>
      <c r="J6933">
        <v>93</v>
      </c>
      <c r="K6933">
        <v>119</v>
      </c>
      <c r="L6933">
        <v>35</v>
      </c>
      <c r="M6933">
        <v>0</v>
      </c>
      <c r="N6933">
        <f>VLOOKUP(K6933,'[1]input data'!$G$3:$H$180,2,FALSE)</f>
        <v>30</v>
      </c>
      <c r="O6933" t="str">
        <f t="shared" si="433"/>
        <v>93_35_30</v>
      </c>
      <c r="P6933">
        <f>SUMIF($O$3:$O$7726,O6933,$M$3:$M$7726)</f>
        <v>5792.9</v>
      </c>
      <c r="Q6933">
        <f t="shared" si="434"/>
        <v>0</v>
      </c>
      <c r="R6933" t="b">
        <f t="shared" si="435"/>
        <v>1</v>
      </c>
    </row>
    <row r="6934" spans="1:18" x14ac:dyDescent="0.3">
      <c r="A6934">
        <v>93</v>
      </c>
      <c r="B6934">
        <v>31</v>
      </c>
      <c r="C6934">
        <v>35</v>
      </c>
      <c r="D6934">
        <v>1963.71</v>
      </c>
      <c r="E6934">
        <f>VLOOKUP(B6934,'[1]input data'!$G$3:$H$180,2,FALSE)</f>
        <v>31</v>
      </c>
      <c r="F6934" t="str">
        <f t="shared" si="432"/>
        <v>93_35_31</v>
      </c>
      <c r="G6934">
        <f>_xlfn.MAXIFS($D$3:$D$7726,$F$3:$F$7726,$F6934)</f>
        <v>1963.71</v>
      </c>
      <c r="J6934">
        <v>93</v>
      </c>
      <c r="K6934">
        <v>31</v>
      </c>
      <c r="L6934">
        <v>35</v>
      </c>
      <c r="M6934">
        <v>1963.71</v>
      </c>
      <c r="N6934">
        <f>VLOOKUP(K6934,'[1]input data'!$G$3:$H$180,2,FALSE)</f>
        <v>31</v>
      </c>
      <c r="O6934" t="str">
        <f t="shared" si="433"/>
        <v>93_35_31</v>
      </c>
      <c r="P6934">
        <f>SUMIF($O$3:$O$7726,O6934,$M$3:$M$7726)</f>
        <v>1963.71</v>
      </c>
      <c r="Q6934">
        <f t="shared" si="434"/>
        <v>0</v>
      </c>
      <c r="R6934" t="b">
        <f t="shared" si="435"/>
        <v>1</v>
      </c>
    </row>
    <row r="6935" spans="1:18" x14ac:dyDescent="0.3">
      <c r="A6935">
        <v>93</v>
      </c>
      <c r="B6935">
        <v>120</v>
      </c>
      <c r="C6935">
        <v>35</v>
      </c>
      <c r="D6935">
        <v>1285.97</v>
      </c>
      <c r="E6935">
        <f>VLOOKUP(B6935,'[1]input data'!$G$3:$H$180,2,FALSE)</f>
        <v>31</v>
      </c>
      <c r="F6935" t="str">
        <f t="shared" si="432"/>
        <v>93_35_31</v>
      </c>
      <c r="G6935">
        <f>_xlfn.MAXIFS($D$3:$D$7726,$F$3:$F$7726,$F6935)</f>
        <v>1963.71</v>
      </c>
      <c r="J6935">
        <v>93</v>
      </c>
      <c r="K6935">
        <v>120</v>
      </c>
      <c r="L6935">
        <v>35</v>
      </c>
      <c r="M6935">
        <v>0</v>
      </c>
      <c r="N6935">
        <f>VLOOKUP(K6935,'[1]input data'!$G$3:$H$180,2,FALSE)</f>
        <v>31</v>
      </c>
      <c r="O6935" t="str">
        <f t="shared" si="433"/>
        <v>93_35_31</v>
      </c>
      <c r="P6935">
        <f>SUMIF($O$3:$O$7726,O6935,$M$3:$M$7726)</f>
        <v>1963.71</v>
      </c>
      <c r="Q6935">
        <f t="shared" si="434"/>
        <v>0</v>
      </c>
      <c r="R6935" t="b">
        <f t="shared" si="435"/>
        <v>1</v>
      </c>
    </row>
    <row r="6936" spans="1:18" x14ac:dyDescent="0.3">
      <c r="A6936">
        <v>93</v>
      </c>
      <c r="B6936">
        <v>32</v>
      </c>
      <c r="C6936">
        <v>35</v>
      </c>
      <c r="D6936">
        <v>3241.03</v>
      </c>
      <c r="E6936">
        <f>VLOOKUP(B6936,'[1]input data'!$G$3:$H$180,2,FALSE)</f>
        <v>32</v>
      </c>
      <c r="F6936" t="str">
        <f t="shared" si="432"/>
        <v>93_35_32</v>
      </c>
      <c r="G6936">
        <f>_xlfn.MAXIFS($D$3:$D$7726,$F$3:$F$7726,$F6936)</f>
        <v>3241.03</v>
      </c>
      <c r="J6936">
        <v>93</v>
      </c>
      <c r="K6936">
        <v>32</v>
      </c>
      <c r="L6936">
        <v>35</v>
      </c>
      <c r="M6936">
        <v>3241.03</v>
      </c>
      <c r="N6936">
        <f>VLOOKUP(K6936,'[1]input data'!$G$3:$H$180,2,FALSE)</f>
        <v>32</v>
      </c>
      <c r="O6936" t="str">
        <f t="shared" si="433"/>
        <v>93_35_32</v>
      </c>
      <c r="P6936">
        <f>SUMIF($O$3:$O$7726,O6936,$M$3:$M$7726)</f>
        <v>3241.03</v>
      </c>
      <c r="Q6936">
        <f t="shared" si="434"/>
        <v>0</v>
      </c>
      <c r="R6936" t="b">
        <f t="shared" si="435"/>
        <v>1</v>
      </c>
    </row>
    <row r="6937" spans="1:18" x14ac:dyDescent="0.3">
      <c r="A6937">
        <v>93</v>
      </c>
      <c r="B6937">
        <v>121</v>
      </c>
      <c r="C6937">
        <v>35</v>
      </c>
      <c r="D6937">
        <v>1842.92</v>
      </c>
      <c r="E6937">
        <f>VLOOKUP(B6937,'[1]input data'!$G$3:$H$180,2,FALSE)</f>
        <v>32</v>
      </c>
      <c r="F6937" t="str">
        <f t="shared" si="432"/>
        <v>93_35_32</v>
      </c>
      <c r="G6937">
        <f>_xlfn.MAXIFS($D$3:$D$7726,$F$3:$F$7726,$F6937)</f>
        <v>3241.03</v>
      </c>
      <c r="J6937">
        <v>93</v>
      </c>
      <c r="K6937">
        <v>121</v>
      </c>
      <c r="L6937">
        <v>35</v>
      </c>
      <c r="M6937">
        <v>0</v>
      </c>
      <c r="N6937">
        <f>VLOOKUP(K6937,'[1]input data'!$G$3:$H$180,2,FALSE)</f>
        <v>32</v>
      </c>
      <c r="O6937" t="str">
        <f t="shared" si="433"/>
        <v>93_35_32</v>
      </c>
      <c r="P6937">
        <f>SUMIF($O$3:$O$7726,O6937,$M$3:$M$7726)</f>
        <v>3241.03</v>
      </c>
      <c r="Q6937">
        <f t="shared" si="434"/>
        <v>0</v>
      </c>
      <c r="R6937" t="b">
        <f t="shared" si="435"/>
        <v>1</v>
      </c>
    </row>
    <row r="6938" spans="1:18" x14ac:dyDescent="0.3">
      <c r="A6938">
        <v>93</v>
      </c>
      <c r="B6938">
        <v>34</v>
      </c>
      <c r="C6938">
        <v>35</v>
      </c>
      <c r="D6938">
        <v>10143.32</v>
      </c>
      <c r="E6938">
        <f>VLOOKUP(B6938,'[1]input data'!$G$3:$H$180,2,FALSE)</f>
        <v>34</v>
      </c>
      <c r="F6938" t="str">
        <f t="shared" si="432"/>
        <v>93_35_34</v>
      </c>
      <c r="G6938">
        <f>_xlfn.MAXIFS($D$3:$D$7726,$F$3:$F$7726,$F6938)</f>
        <v>10143.32</v>
      </c>
      <c r="J6938">
        <v>93</v>
      </c>
      <c r="K6938">
        <v>34</v>
      </c>
      <c r="L6938">
        <v>35</v>
      </c>
      <c r="M6938">
        <v>10143.32</v>
      </c>
      <c r="N6938">
        <f>VLOOKUP(K6938,'[1]input data'!$G$3:$H$180,2,FALSE)</f>
        <v>34</v>
      </c>
      <c r="O6938" t="str">
        <f t="shared" si="433"/>
        <v>93_35_34</v>
      </c>
      <c r="P6938">
        <f>SUMIF($O$3:$O$7726,O6938,$M$3:$M$7726)</f>
        <v>10143.32</v>
      </c>
      <c r="Q6938">
        <f t="shared" si="434"/>
        <v>0</v>
      </c>
      <c r="R6938" t="b">
        <f t="shared" si="435"/>
        <v>1</v>
      </c>
    </row>
    <row r="6939" spans="1:18" x14ac:dyDescent="0.3">
      <c r="A6939">
        <v>93</v>
      </c>
      <c r="B6939">
        <v>123</v>
      </c>
      <c r="C6939">
        <v>35</v>
      </c>
      <c r="D6939">
        <v>1952.45</v>
      </c>
      <c r="E6939">
        <f>VLOOKUP(B6939,'[1]input data'!$G$3:$H$180,2,FALSE)</f>
        <v>34</v>
      </c>
      <c r="F6939" t="str">
        <f t="shared" si="432"/>
        <v>93_35_34</v>
      </c>
      <c r="G6939">
        <f>_xlfn.MAXIFS($D$3:$D$7726,$F$3:$F$7726,$F6939)</f>
        <v>10143.32</v>
      </c>
      <c r="J6939">
        <v>93</v>
      </c>
      <c r="K6939">
        <v>123</v>
      </c>
      <c r="L6939">
        <v>35</v>
      </c>
      <c r="M6939">
        <v>0</v>
      </c>
      <c r="N6939">
        <f>VLOOKUP(K6939,'[1]input data'!$G$3:$H$180,2,FALSE)</f>
        <v>34</v>
      </c>
      <c r="O6939" t="str">
        <f t="shared" si="433"/>
        <v>93_35_34</v>
      </c>
      <c r="P6939">
        <f>SUMIF($O$3:$O$7726,O6939,$M$3:$M$7726)</f>
        <v>10143.32</v>
      </c>
      <c r="Q6939">
        <f t="shared" si="434"/>
        <v>0</v>
      </c>
      <c r="R6939" t="b">
        <f t="shared" si="435"/>
        <v>1</v>
      </c>
    </row>
    <row r="6940" spans="1:18" x14ac:dyDescent="0.3">
      <c r="A6940">
        <v>93</v>
      </c>
      <c r="B6940">
        <v>40</v>
      </c>
      <c r="C6940">
        <v>35</v>
      </c>
      <c r="D6940">
        <v>1962.35</v>
      </c>
      <c r="E6940">
        <f>VLOOKUP(B6940,'[1]input data'!$G$3:$H$180,2,FALSE)</f>
        <v>40</v>
      </c>
      <c r="F6940" t="str">
        <f t="shared" si="432"/>
        <v>93_35_40</v>
      </c>
      <c r="G6940">
        <f>_xlfn.MAXIFS($D$3:$D$7726,$F$3:$F$7726,$F6940)</f>
        <v>5147.37</v>
      </c>
      <c r="J6940">
        <v>93</v>
      </c>
      <c r="K6940">
        <v>40</v>
      </c>
      <c r="L6940">
        <v>35</v>
      </c>
      <c r="M6940">
        <v>0</v>
      </c>
      <c r="N6940">
        <f>VLOOKUP(K6940,'[1]input data'!$G$3:$H$180,2,FALSE)</f>
        <v>40</v>
      </c>
      <c r="O6940" t="str">
        <f t="shared" si="433"/>
        <v>93_35_40</v>
      </c>
      <c r="P6940">
        <f>SUMIF($O$3:$O$7726,O6940,$M$3:$M$7726)</f>
        <v>5147.37</v>
      </c>
      <c r="Q6940">
        <f t="shared" si="434"/>
        <v>0</v>
      </c>
      <c r="R6940" t="b">
        <f t="shared" si="435"/>
        <v>1</v>
      </c>
    </row>
    <row r="6941" spans="1:18" x14ac:dyDescent="0.3">
      <c r="A6941">
        <v>93</v>
      </c>
      <c r="B6941">
        <v>129</v>
      </c>
      <c r="C6941">
        <v>35</v>
      </c>
      <c r="D6941">
        <v>5147.37</v>
      </c>
      <c r="E6941">
        <f>VLOOKUP(B6941,'[1]input data'!$G$3:$H$180,2,FALSE)</f>
        <v>40</v>
      </c>
      <c r="F6941" t="str">
        <f t="shared" si="432"/>
        <v>93_35_40</v>
      </c>
      <c r="G6941">
        <f>_xlfn.MAXIFS($D$3:$D$7726,$F$3:$F$7726,$F6941)</f>
        <v>5147.37</v>
      </c>
      <c r="J6941">
        <v>93</v>
      </c>
      <c r="K6941">
        <v>129</v>
      </c>
      <c r="L6941">
        <v>35</v>
      </c>
      <c r="M6941">
        <v>5147.37</v>
      </c>
      <c r="N6941">
        <f>VLOOKUP(K6941,'[1]input data'!$G$3:$H$180,2,FALSE)</f>
        <v>40</v>
      </c>
      <c r="O6941" t="str">
        <f t="shared" si="433"/>
        <v>93_35_40</v>
      </c>
      <c r="P6941">
        <f>SUMIF($O$3:$O$7726,O6941,$M$3:$M$7726)</f>
        <v>5147.37</v>
      </c>
      <c r="Q6941">
        <f t="shared" si="434"/>
        <v>0</v>
      </c>
      <c r="R6941" t="b">
        <f t="shared" si="435"/>
        <v>1</v>
      </c>
    </row>
    <row r="6942" spans="1:18" x14ac:dyDescent="0.3">
      <c r="A6942">
        <v>93</v>
      </c>
      <c r="B6942">
        <v>42</v>
      </c>
      <c r="C6942">
        <v>35</v>
      </c>
      <c r="D6942">
        <v>1206.43</v>
      </c>
      <c r="E6942">
        <f>VLOOKUP(B6942,'[1]input data'!$G$3:$H$180,2,FALSE)</f>
        <v>42</v>
      </c>
      <c r="F6942" t="str">
        <f t="shared" si="432"/>
        <v>93_35_42</v>
      </c>
      <c r="G6942">
        <f>_xlfn.MAXIFS($D$3:$D$7726,$F$3:$F$7726,$F6942)</f>
        <v>1206.43</v>
      </c>
      <c r="J6942">
        <v>93</v>
      </c>
      <c r="K6942">
        <v>42</v>
      </c>
      <c r="L6942">
        <v>35</v>
      </c>
      <c r="M6942">
        <v>1206.43</v>
      </c>
      <c r="N6942">
        <f>VLOOKUP(K6942,'[1]input data'!$G$3:$H$180,2,FALSE)</f>
        <v>42</v>
      </c>
      <c r="O6942" t="str">
        <f t="shared" si="433"/>
        <v>93_35_42</v>
      </c>
      <c r="P6942">
        <f>SUMIF($O$3:$O$7726,O6942,$M$3:$M$7726)</f>
        <v>1206.43</v>
      </c>
      <c r="Q6942">
        <f t="shared" si="434"/>
        <v>0</v>
      </c>
      <c r="R6942" t="b">
        <f t="shared" si="435"/>
        <v>1</v>
      </c>
    </row>
    <row r="6943" spans="1:18" x14ac:dyDescent="0.3">
      <c r="A6943">
        <v>93</v>
      </c>
      <c r="B6943">
        <v>10</v>
      </c>
      <c r="C6943">
        <v>36</v>
      </c>
      <c r="D6943">
        <v>5929.84</v>
      </c>
      <c r="E6943">
        <f>VLOOKUP(B6943,'[1]input data'!$G$3:$H$180,2,FALSE)</f>
        <v>10</v>
      </c>
      <c r="F6943" t="str">
        <f t="shared" si="432"/>
        <v>93_36_10</v>
      </c>
      <c r="G6943">
        <f>_xlfn.MAXIFS($D$3:$D$7726,$F$3:$F$7726,$F6943)</f>
        <v>12807.35</v>
      </c>
      <c r="J6943">
        <v>93</v>
      </c>
      <c r="K6943">
        <v>10</v>
      </c>
      <c r="L6943">
        <v>36</v>
      </c>
      <c r="M6943">
        <v>0</v>
      </c>
      <c r="N6943">
        <f>VLOOKUP(K6943,'[1]input data'!$G$3:$H$180,2,FALSE)</f>
        <v>10</v>
      </c>
      <c r="O6943" t="str">
        <f t="shared" si="433"/>
        <v>93_36_10</v>
      </c>
      <c r="P6943">
        <f>SUMIF($O$3:$O$7726,O6943,$M$3:$M$7726)</f>
        <v>12807.35</v>
      </c>
      <c r="Q6943">
        <f t="shared" si="434"/>
        <v>0</v>
      </c>
      <c r="R6943" t="b">
        <f t="shared" si="435"/>
        <v>1</v>
      </c>
    </row>
    <row r="6944" spans="1:18" x14ac:dyDescent="0.3">
      <c r="A6944">
        <v>93</v>
      </c>
      <c r="B6944">
        <v>99</v>
      </c>
      <c r="C6944">
        <v>36</v>
      </c>
      <c r="D6944">
        <v>12807.35</v>
      </c>
      <c r="E6944">
        <f>VLOOKUP(B6944,'[1]input data'!$G$3:$H$180,2,FALSE)</f>
        <v>10</v>
      </c>
      <c r="F6944" t="str">
        <f t="shared" si="432"/>
        <v>93_36_10</v>
      </c>
      <c r="G6944">
        <f>_xlfn.MAXIFS($D$3:$D$7726,$F$3:$F$7726,$F6944)</f>
        <v>12807.35</v>
      </c>
      <c r="J6944">
        <v>93</v>
      </c>
      <c r="K6944">
        <v>99</v>
      </c>
      <c r="L6944">
        <v>36</v>
      </c>
      <c r="M6944">
        <v>12807.35</v>
      </c>
      <c r="N6944">
        <f>VLOOKUP(K6944,'[1]input data'!$G$3:$H$180,2,FALSE)</f>
        <v>10</v>
      </c>
      <c r="O6944" t="str">
        <f t="shared" si="433"/>
        <v>93_36_10</v>
      </c>
      <c r="P6944">
        <f>SUMIF($O$3:$O$7726,O6944,$M$3:$M$7726)</f>
        <v>12807.35</v>
      </c>
      <c r="Q6944">
        <f t="shared" si="434"/>
        <v>0</v>
      </c>
      <c r="R6944" t="b">
        <f t="shared" si="435"/>
        <v>1</v>
      </c>
    </row>
    <row r="6945" spans="1:18" x14ac:dyDescent="0.3">
      <c r="A6945">
        <v>93</v>
      </c>
      <c r="B6945">
        <v>11</v>
      </c>
      <c r="C6945">
        <v>36</v>
      </c>
      <c r="D6945">
        <v>10070.08</v>
      </c>
      <c r="E6945">
        <f>VLOOKUP(B6945,'[1]input data'!$G$3:$H$180,2,FALSE)</f>
        <v>11</v>
      </c>
      <c r="F6945" t="str">
        <f t="shared" si="432"/>
        <v>93_36_11</v>
      </c>
      <c r="G6945">
        <f>_xlfn.MAXIFS($D$3:$D$7726,$F$3:$F$7726,$F6945)</f>
        <v>15714.43</v>
      </c>
      <c r="J6945">
        <v>93</v>
      </c>
      <c r="K6945">
        <v>11</v>
      </c>
      <c r="L6945">
        <v>36</v>
      </c>
      <c r="M6945">
        <v>0</v>
      </c>
      <c r="N6945">
        <f>VLOOKUP(K6945,'[1]input data'!$G$3:$H$180,2,FALSE)</f>
        <v>11</v>
      </c>
      <c r="O6945" t="str">
        <f t="shared" si="433"/>
        <v>93_36_11</v>
      </c>
      <c r="P6945">
        <f>SUMIF($O$3:$O$7726,O6945,$M$3:$M$7726)</f>
        <v>15714.43</v>
      </c>
      <c r="Q6945">
        <f t="shared" si="434"/>
        <v>0</v>
      </c>
      <c r="R6945" t="b">
        <f t="shared" si="435"/>
        <v>1</v>
      </c>
    </row>
    <row r="6946" spans="1:18" x14ac:dyDescent="0.3">
      <c r="A6946">
        <v>93</v>
      </c>
      <c r="B6946">
        <v>100</v>
      </c>
      <c r="C6946">
        <v>36</v>
      </c>
      <c r="D6946">
        <v>15714.43</v>
      </c>
      <c r="E6946">
        <f>VLOOKUP(B6946,'[1]input data'!$G$3:$H$180,2,FALSE)</f>
        <v>11</v>
      </c>
      <c r="F6946" t="str">
        <f t="shared" si="432"/>
        <v>93_36_11</v>
      </c>
      <c r="G6946">
        <f>_xlfn.MAXIFS($D$3:$D$7726,$F$3:$F$7726,$F6946)</f>
        <v>15714.43</v>
      </c>
      <c r="J6946">
        <v>93</v>
      </c>
      <c r="K6946">
        <v>100</v>
      </c>
      <c r="L6946">
        <v>36</v>
      </c>
      <c r="M6946">
        <v>15714.43</v>
      </c>
      <c r="N6946">
        <f>VLOOKUP(K6946,'[1]input data'!$G$3:$H$180,2,FALSE)</f>
        <v>11</v>
      </c>
      <c r="O6946" t="str">
        <f t="shared" si="433"/>
        <v>93_36_11</v>
      </c>
      <c r="P6946">
        <f>SUMIF($O$3:$O$7726,O6946,$M$3:$M$7726)</f>
        <v>15714.43</v>
      </c>
      <c r="Q6946">
        <f t="shared" si="434"/>
        <v>0</v>
      </c>
      <c r="R6946" t="b">
        <f t="shared" si="435"/>
        <v>1</v>
      </c>
    </row>
    <row r="6947" spans="1:18" x14ac:dyDescent="0.3">
      <c r="A6947">
        <v>93</v>
      </c>
      <c r="B6947">
        <v>16</v>
      </c>
      <c r="C6947">
        <v>36</v>
      </c>
      <c r="D6947">
        <v>4401.25</v>
      </c>
      <c r="E6947">
        <f>VLOOKUP(B6947,'[1]input data'!$G$3:$H$180,2,FALSE)</f>
        <v>16</v>
      </c>
      <c r="F6947" t="str">
        <f t="shared" si="432"/>
        <v>93_36_16</v>
      </c>
      <c r="G6947">
        <f>_xlfn.MAXIFS($D$3:$D$7726,$F$3:$F$7726,$F6947)</f>
        <v>4539.41</v>
      </c>
      <c r="J6947">
        <v>93</v>
      </c>
      <c r="K6947">
        <v>16</v>
      </c>
      <c r="L6947">
        <v>36</v>
      </c>
      <c r="M6947">
        <v>0</v>
      </c>
      <c r="N6947">
        <f>VLOOKUP(K6947,'[1]input data'!$G$3:$H$180,2,FALSE)</f>
        <v>16</v>
      </c>
      <c r="O6947" t="str">
        <f t="shared" si="433"/>
        <v>93_36_16</v>
      </c>
      <c r="P6947">
        <f>SUMIF($O$3:$O$7726,O6947,$M$3:$M$7726)</f>
        <v>4539.41</v>
      </c>
      <c r="Q6947">
        <f t="shared" si="434"/>
        <v>0</v>
      </c>
      <c r="R6947" t="b">
        <f t="shared" si="435"/>
        <v>1</v>
      </c>
    </row>
    <row r="6948" spans="1:18" x14ac:dyDescent="0.3">
      <c r="A6948">
        <v>93</v>
      </c>
      <c r="B6948">
        <v>105</v>
      </c>
      <c r="C6948">
        <v>36</v>
      </c>
      <c r="D6948">
        <v>4539.41</v>
      </c>
      <c r="E6948">
        <f>VLOOKUP(B6948,'[1]input data'!$G$3:$H$180,2,FALSE)</f>
        <v>16</v>
      </c>
      <c r="F6948" t="str">
        <f t="shared" si="432"/>
        <v>93_36_16</v>
      </c>
      <c r="G6948">
        <f>_xlfn.MAXIFS($D$3:$D$7726,$F$3:$F$7726,$F6948)</f>
        <v>4539.41</v>
      </c>
      <c r="J6948">
        <v>93</v>
      </c>
      <c r="K6948">
        <v>105</v>
      </c>
      <c r="L6948">
        <v>36</v>
      </c>
      <c r="M6948">
        <v>4539.41</v>
      </c>
      <c r="N6948">
        <f>VLOOKUP(K6948,'[1]input data'!$G$3:$H$180,2,FALSE)</f>
        <v>16</v>
      </c>
      <c r="O6948" t="str">
        <f t="shared" si="433"/>
        <v>93_36_16</v>
      </c>
      <c r="P6948">
        <f>SUMIF($O$3:$O$7726,O6948,$M$3:$M$7726)</f>
        <v>4539.41</v>
      </c>
      <c r="Q6948">
        <f t="shared" si="434"/>
        <v>0</v>
      </c>
      <c r="R6948" t="b">
        <f t="shared" si="435"/>
        <v>1</v>
      </c>
    </row>
    <row r="6949" spans="1:18" x14ac:dyDescent="0.3">
      <c r="A6949">
        <v>93</v>
      </c>
      <c r="B6949">
        <v>17</v>
      </c>
      <c r="C6949">
        <v>36</v>
      </c>
      <c r="D6949">
        <v>4952.82</v>
      </c>
      <c r="E6949">
        <f>VLOOKUP(B6949,'[1]input data'!$G$3:$H$180,2,FALSE)</f>
        <v>17</v>
      </c>
      <c r="F6949" t="str">
        <f t="shared" si="432"/>
        <v>93_36_17</v>
      </c>
      <c r="G6949">
        <f>_xlfn.MAXIFS($D$3:$D$7726,$F$3:$F$7726,$F6949)</f>
        <v>5062.51</v>
      </c>
      <c r="J6949">
        <v>93</v>
      </c>
      <c r="K6949">
        <v>17</v>
      </c>
      <c r="L6949">
        <v>36</v>
      </c>
      <c r="M6949">
        <v>0</v>
      </c>
      <c r="N6949">
        <f>VLOOKUP(K6949,'[1]input data'!$G$3:$H$180,2,FALSE)</f>
        <v>17</v>
      </c>
      <c r="O6949" t="str">
        <f t="shared" si="433"/>
        <v>93_36_17</v>
      </c>
      <c r="P6949">
        <f>SUMIF($O$3:$O$7726,O6949,$M$3:$M$7726)</f>
        <v>5062.51</v>
      </c>
      <c r="Q6949">
        <f t="shared" si="434"/>
        <v>0</v>
      </c>
      <c r="R6949" t="b">
        <f t="shared" si="435"/>
        <v>1</v>
      </c>
    </row>
    <row r="6950" spans="1:18" x14ac:dyDescent="0.3">
      <c r="A6950">
        <v>93</v>
      </c>
      <c r="B6950">
        <v>106</v>
      </c>
      <c r="C6950">
        <v>36</v>
      </c>
      <c r="D6950">
        <v>5062.51</v>
      </c>
      <c r="E6950">
        <f>VLOOKUP(B6950,'[1]input data'!$G$3:$H$180,2,FALSE)</f>
        <v>17</v>
      </c>
      <c r="F6950" t="str">
        <f t="shared" si="432"/>
        <v>93_36_17</v>
      </c>
      <c r="G6950">
        <f>_xlfn.MAXIFS($D$3:$D$7726,$F$3:$F$7726,$F6950)</f>
        <v>5062.51</v>
      </c>
      <c r="J6950">
        <v>93</v>
      </c>
      <c r="K6950">
        <v>106</v>
      </c>
      <c r="L6950">
        <v>36</v>
      </c>
      <c r="M6950">
        <v>5062.51</v>
      </c>
      <c r="N6950">
        <f>VLOOKUP(K6950,'[1]input data'!$G$3:$H$180,2,FALSE)</f>
        <v>17</v>
      </c>
      <c r="O6950" t="str">
        <f t="shared" si="433"/>
        <v>93_36_17</v>
      </c>
      <c r="P6950">
        <f>SUMIF($O$3:$O$7726,O6950,$M$3:$M$7726)</f>
        <v>5062.51</v>
      </c>
      <c r="Q6950">
        <f t="shared" si="434"/>
        <v>0</v>
      </c>
      <c r="R6950" t="b">
        <f t="shared" si="435"/>
        <v>1</v>
      </c>
    </row>
    <row r="6951" spans="1:18" x14ac:dyDescent="0.3">
      <c r="A6951">
        <v>93</v>
      </c>
      <c r="B6951">
        <v>113</v>
      </c>
      <c r="C6951">
        <v>36</v>
      </c>
      <c r="D6951">
        <v>4473.1899999999996</v>
      </c>
      <c r="E6951">
        <f>VLOOKUP(B6951,'[1]input data'!$G$3:$H$180,2,FALSE)</f>
        <v>24</v>
      </c>
      <c r="F6951" t="str">
        <f t="shared" si="432"/>
        <v>93_36_24</v>
      </c>
      <c r="G6951">
        <f>_xlfn.MAXIFS($D$3:$D$7726,$F$3:$F$7726,$F6951)</f>
        <v>4473.1899999999996</v>
      </c>
      <c r="J6951">
        <v>93</v>
      </c>
      <c r="K6951">
        <v>113</v>
      </c>
      <c r="L6951">
        <v>36</v>
      </c>
      <c r="M6951">
        <v>4473.1899999999996</v>
      </c>
      <c r="N6951">
        <f>VLOOKUP(K6951,'[1]input data'!$G$3:$H$180,2,FALSE)</f>
        <v>24</v>
      </c>
      <c r="O6951" t="str">
        <f t="shared" si="433"/>
        <v>93_36_24</v>
      </c>
      <c r="P6951">
        <f>SUMIF($O$3:$O$7726,O6951,$M$3:$M$7726)</f>
        <v>4473.1899999999996</v>
      </c>
      <c r="Q6951">
        <f t="shared" si="434"/>
        <v>0</v>
      </c>
      <c r="R6951" t="b">
        <f t="shared" si="435"/>
        <v>1</v>
      </c>
    </row>
    <row r="6952" spans="1:18" x14ac:dyDescent="0.3">
      <c r="A6952">
        <v>93</v>
      </c>
      <c r="B6952">
        <v>26</v>
      </c>
      <c r="C6952">
        <v>36</v>
      </c>
      <c r="D6952">
        <v>4408.55</v>
      </c>
      <c r="E6952">
        <f>VLOOKUP(B6952,'[1]input data'!$G$3:$H$180,2,FALSE)</f>
        <v>26</v>
      </c>
      <c r="F6952" t="str">
        <f t="shared" si="432"/>
        <v>93_36_26</v>
      </c>
      <c r="G6952">
        <f>_xlfn.MAXIFS($D$3:$D$7726,$F$3:$F$7726,$F6952)</f>
        <v>4408.55</v>
      </c>
      <c r="J6952">
        <v>93</v>
      </c>
      <c r="K6952">
        <v>26</v>
      </c>
      <c r="L6952">
        <v>36</v>
      </c>
      <c r="M6952">
        <v>4408.55</v>
      </c>
      <c r="N6952">
        <f>VLOOKUP(K6952,'[1]input data'!$G$3:$H$180,2,FALSE)</f>
        <v>26</v>
      </c>
      <c r="O6952" t="str">
        <f t="shared" si="433"/>
        <v>93_36_26</v>
      </c>
      <c r="P6952">
        <f>SUMIF($O$3:$O$7726,O6952,$M$3:$M$7726)</f>
        <v>4408.55</v>
      </c>
      <c r="Q6952">
        <f t="shared" si="434"/>
        <v>0</v>
      </c>
      <c r="R6952" t="b">
        <f t="shared" si="435"/>
        <v>1</v>
      </c>
    </row>
    <row r="6953" spans="1:18" x14ac:dyDescent="0.3">
      <c r="A6953">
        <v>93</v>
      </c>
      <c r="B6953">
        <v>115</v>
      </c>
      <c r="C6953">
        <v>36</v>
      </c>
      <c r="D6953">
        <v>84.12</v>
      </c>
      <c r="E6953">
        <f>VLOOKUP(B6953,'[1]input data'!$G$3:$H$180,2,FALSE)</f>
        <v>26</v>
      </c>
      <c r="F6953" t="str">
        <f t="shared" si="432"/>
        <v>93_36_26</v>
      </c>
      <c r="G6953">
        <f>_xlfn.MAXIFS($D$3:$D$7726,$F$3:$F$7726,$F6953)</f>
        <v>4408.55</v>
      </c>
      <c r="J6953">
        <v>93</v>
      </c>
      <c r="K6953">
        <v>115</v>
      </c>
      <c r="L6953">
        <v>36</v>
      </c>
      <c r="M6953">
        <v>0</v>
      </c>
      <c r="N6953">
        <f>VLOOKUP(K6953,'[1]input data'!$G$3:$H$180,2,FALSE)</f>
        <v>26</v>
      </c>
      <c r="O6953" t="str">
        <f t="shared" si="433"/>
        <v>93_36_26</v>
      </c>
      <c r="P6953">
        <f>SUMIF($O$3:$O$7726,O6953,$M$3:$M$7726)</f>
        <v>4408.55</v>
      </c>
      <c r="Q6953">
        <f t="shared" si="434"/>
        <v>0</v>
      </c>
      <c r="R6953" t="b">
        <f t="shared" si="435"/>
        <v>1</v>
      </c>
    </row>
    <row r="6954" spans="1:18" x14ac:dyDescent="0.3">
      <c r="A6954">
        <v>93</v>
      </c>
      <c r="B6954">
        <v>28</v>
      </c>
      <c r="C6954">
        <v>36</v>
      </c>
      <c r="D6954">
        <v>3100.12</v>
      </c>
      <c r="E6954">
        <f>VLOOKUP(B6954,'[1]input data'!$G$3:$H$180,2,FALSE)</f>
        <v>28</v>
      </c>
      <c r="F6954" t="str">
        <f t="shared" si="432"/>
        <v>93_36_28</v>
      </c>
      <c r="G6954">
        <f>_xlfn.MAXIFS($D$3:$D$7726,$F$3:$F$7726,$F6954)</f>
        <v>3100.12</v>
      </c>
      <c r="J6954">
        <v>93</v>
      </c>
      <c r="K6954">
        <v>28</v>
      </c>
      <c r="L6954">
        <v>36</v>
      </c>
      <c r="M6954">
        <v>3100.12</v>
      </c>
      <c r="N6954">
        <f>VLOOKUP(K6954,'[1]input data'!$G$3:$H$180,2,FALSE)</f>
        <v>28</v>
      </c>
      <c r="O6954" t="str">
        <f t="shared" si="433"/>
        <v>93_36_28</v>
      </c>
      <c r="P6954">
        <f>SUMIF($O$3:$O$7726,O6954,$M$3:$M$7726)</f>
        <v>3100.12</v>
      </c>
      <c r="Q6954">
        <f t="shared" si="434"/>
        <v>0</v>
      </c>
      <c r="R6954" t="b">
        <f t="shared" si="435"/>
        <v>1</v>
      </c>
    </row>
    <row r="6955" spans="1:18" x14ac:dyDescent="0.3">
      <c r="A6955">
        <v>93</v>
      </c>
      <c r="B6955">
        <v>117</v>
      </c>
      <c r="C6955">
        <v>36</v>
      </c>
      <c r="D6955">
        <v>1361.76</v>
      </c>
      <c r="E6955">
        <f>VLOOKUP(B6955,'[1]input data'!$G$3:$H$180,2,FALSE)</f>
        <v>28</v>
      </c>
      <c r="F6955" t="str">
        <f t="shared" si="432"/>
        <v>93_36_28</v>
      </c>
      <c r="G6955">
        <f>_xlfn.MAXIFS($D$3:$D$7726,$F$3:$F$7726,$F6955)</f>
        <v>3100.12</v>
      </c>
      <c r="J6955">
        <v>93</v>
      </c>
      <c r="K6955">
        <v>117</v>
      </c>
      <c r="L6955">
        <v>36</v>
      </c>
      <c r="M6955">
        <v>0</v>
      </c>
      <c r="N6955">
        <f>VLOOKUP(K6955,'[1]input data'!$G$3:$H$180,2,FALSE)</f>
        <v>28</v>
      </c>
      <c r="O6955" t="str">
        <f t="shared" si="433"/>
        <v>93_36_28</v>
      </c>
      <c r="P6955">
        <f>SUMIF($O$3:$O$7726,O6955,$M$3:$M$7726)</f>
        <v>3100.12</v>
      </c>
      <c r="Q6955">
        <f t="shared" si="434"/>
        <v>0</v>
      </c>
      <c r="R6955" t="b">
        <f t="shared" si="435"/>
        <v>1</v>
      </c>
    </row>
    <row r="6956" spans="1:18" x14ac:dyDescent="0.3">
      <c r="A6956">
        <v>93</v>
      </c>
      <c r="B6956">
        <v>2</v>
      </c>
      <c r="C6956">
        <v>37</v>
      </c>
      <c r="D6956">
        <v>5301.82</v>
      </c>
      <c r="E6956">
        <f>VLOOKUP(B6956,'[1]input data'!$G$3:$H$180,2,FALSE)</f>
        <v>2</v>
      </c>
      <c r="F6956" t="str">
        <f t="shared" si="432"/>
        <v>93_37_2</v>
      </c>
      <c r="G6956">
        <f>_xlfn.MAXIFS($D$3:$D$7726,$F$3:$F$7726,$F6956)</f>
        <v>14858.93</v>
      </c>
      <c r="J6956">
        <v>93</v>
      </c>
      <c r="K6956">
        <v>2</v>
      </c>
      <c r="L6956">
        <v>37</v>
      </c>
      <c r="M6956">
        <v>0</v>
      </c>
      <c r="N6956">
        <f>VLOOKUP(K6956,'[1]input data'!$G$3:$H$180,2,FALSE)</f>
        <v>2</v>
      </c>
      <c r="O6956" t="str">
        <f t="shared" si="433"/>
        <v>93_37_2</v>
      </c>
      <c r="P6956">
        <f>SUMIF($O$3:$O$7726,O6956,$M$3:$M$7726)</f>
        <v>14858.93</v>
      </c>
      <c r="Q6956">
        <f t="shared" si="434"/>
        <v>0</v>
      </c>
      <c r="R6956" t="b">
        <f t="shared" si="435"/>
        <v>1</v>
      </c>
    </row>
    <row r="6957" spans="1:18" x14ac:dyDescent="0.3">
      <c r="A6957">
        <v>93</v>
      </c>
      <c r="B6957">
        <v>91</v>
      </c>
      <c r="C6957">
        <v>37</v>
      </c>
      <c r="D6957">
        <v>14858.93</v>
      </c>
      <c r="E6957">
        <f>VLOOKUP(B6957,'[1]input data'!$G$3:$H$180,2,FALSE)</f>
        <v>2</v>
      </c>
      <c r="F6957" t="str">
        <f t="shared" si="432"/>
        <v>93_37_2</v>
      </c>
      <c r="G6957">
        <f>_xlfn.MAXIFS($D$3:$D$7726,$F$3:$F$7726,$F6957)</f>
        <v>14858.93</v>
      </c>
      <c r="J6957">
        <v>93</v>
      </c>
      <c r="K6957">
        <v>91</v>
      </c>
      <c r="L6957">
        <v>37</v>
      </c>
      <c r="M6957">
        <v>14858.93</v>
      </c>
      <c r="N6957">
        <f>VLOOKUP(K6957,'[1]input data'!$G$3:$H$180,2,FALSE)</f>
        <v>2</v>
      </c>
      <c r="O6957" t="str">
        <f t="shared" si="433"/>
        <v>93_37_2</v>
      </c>
      <c r="P6957">
        <f>SUMIF($O$3:$O$7726,O6957,$M$3:$M$7726)</f>
        <v>14858.93</v>
      </c>
      <c r="Q6957">
        <f t="shared" si="434"/>
        <v>0</v>
      </c>
      <c r="R6957" t="b">
        <f t="shared" si="435"/>
        <v>1</v>
      </c>
    </row>
    <row r="6958" spans="1:18" x14ac:dyDescent="0.3">
      <c r="A6958">
        <v>93</v>
      </c>
      <c r="B6958">
        <v>78</v>
      </c>
      <c r="C6958">
        <v>37</v>
      </c>
      <c r="D6958">
        <v>36142.57</v>
      </c>
      <c r="E6958">
        <f>VLOOKUP(B6958,'[1]input data'!$G$3:$H$180,2,FALSE)</f>
        <v>78</v>
      </c>
      <c r="F6958" t="str">
        <f t="shared" si="432"/>
        <v>93_37_78</v>
      </c>
      <c r="G6958">
        <f>_xlfn.MAXIFS($D$3:$D$7726,$F$3:$F$7726,$F6958)</f>
        <v>54915.48</v>
      </c>
      <c r="J6958">
        <v>93</v>
      </c>
      <c r="K6958">
        <v>78</v>
      </c>
      <c r="L6958">
        <v>37</v>
      </c>
      <c r="M6958">
        <v>0</v>
      </c>
      <c r="N6958">
        <f>VLOOKUP(K6958,'[1]input data'!$G$3:$H$180,2,FALSE)</f>
        <v>78</v>
      </c>
      <c r="O6958" t="str">
        <f t="shared" si="433"/>
        <v>93_37_78</v>
      </c>
      <c r="P6958">
        <f>SUMIF($O$3:$O$7726,O6958,$M$3:$M$7726)</f>
        <v>54915.48</v>
      </c>
      <c r="Q6958">
        <f t="shared" si="434"/>
        <v>0</v>
      </c>
      <c r="R6958" t="b">
        <f t="shared" si="435"/>
        <v>1</v>
      </c>
    </row>
    <row r="6959" spans="1:18" x14ac:dyDescent="0.3">
      <c r="A6959">
        <v>93</v>
      </c>
      <c r="B6959">
        <v>167</v>
      </c>
      <c r="C6959">
        <v>37</v>
      </c>
      <c r="D6959">
        <v>54915.48</v>
      </c>
      <c r="E6959">
        <f>VLOOKUP(B6959,'[1]input data'!$G$3:$H$180,2,FALSE)</f>
        <v>78</v>
      </c>
      <c r="F6959" t="str">
        <f t="shared" si="432"/>
        <v>93_37_78</v>
      </c>
      <c r="G6959">
        <f>_xlfn.MAXIFS($D$3:$D$7726,$F$3:$F$7726,$F6959)</f>
        <v>54915.48</v>
      </c>
      <c r="J6959">
        <v>93</v>
      </c>
      <c r="K6959">
        <v>167</v>
      </c>
      <c r="L6959">
        <v>37</v>
      </c>
      <c r="M6959">
        <v>54915.48</v>
      </c>
      <c r="N6959">
        <f>VLOOKUP(K6959,'[1]input data'!$G$3:$H$180,2,FALSE)</f>
        <v>78</v>
      </c>
      <c r="O6959" t="str">
        <f t="shared" si="433"/>
        <v>93_37_78</v>
      </c>
      <c r="P6959">
        <f>SUMIF($O$3:$O$7726,O6959,$M$3:$M$7726)</f>
        <v>54915.48</v>
      </c>
      <c r="Q6959">
        <f t="shared" si="434"/>
        <v>0</v>
      </c>
      <c r="R6959" t="b">
        <f t="shared" si="435"/>
        <v>1</v>
      </c>
    </row>
    <row r="6960" spans="1:18" x14ac:dyDescent="0.3">
      <c r="A6960">
        <v>93</v>
      </c>
      <c r="B6960">
        <v>82</v>
      </c>
      <c r="C6960">
        <v>37</v>
      </c>
      <c r="D6960">
        <v>10506.97</v>
      </c>
      <c r="E6960">
        <f>VLOOKUP(B6960,'[1]input data'!$G$3:$H$180,2,FALSE)</f>
        <v>82</v>
      </c>
      <c r="F6960" t="str">
        <f t="shared" si="432"/>
        <v>93_37_82</v>
      </c>
      <c r="G6960">
        <f>_xlfn.MAXIFS($D$3:$D$7726,$F$3:$F$7726,$F6960)</f>
        <v>10506.97</v>
      </c>
      <c r="J6960">
        <v>93</v>
      </c>
      <c r="K6960">
        <v>82</v>
      </c>
      <c r="L6960">
        <v>37</v>
      </c>
      <c r="M6960">
        <v>10506.97</v>
      </c>
      <c r="N6960">
        <f>VLOOKUP(K6960,'[1]input data'!$G$3:$H$180,2,FALSE)</f>
        <v>82</v>
      </c>
      <c r="O6960" t="str">
        <f t="shared" si="433"/>
        <v>93_37_82</v>
      </c>
      <c r="P6960">
        <f>SUMIF($O$3:$O$7726,O6960,$M$3:$M$7726)</f>
        <v>10506.97</v>
      </c>
      <c r="Q6960">
        <f t="shared" si="434"/>
        <v>0</v>
      </c>
      <c r="R6960" t="b">
        <f t="shared" si="435"/>
        <v>1</v>
      </c>
    </row>
    <row r="6961" spans="1:18" x14ac:dyDescent="0.3">
      <c r="A6961">
        <v>93</v>
      </c>
      <c r="B6961">
        <v>171</v>
      </c>
      <c r="C6961">
        <v>37</v>
      </c>
      <c r="D6961">
        <v>7977.25</v>
      </c>
      <c r="E6961">
        <f>VLOOKUP(B6961,'[1]input data'!$G$3:$H$180,2,FALSE)</f>
        <v>82</v>
      </c>
      <c r="F6961" t="str">
        <f t="shared" si="432"/>
        <v>93_37_82</v>
      </c>
      <c r="G6961">
        <f>_xlfn.MAXIFS($D$3:$D$7726,$F$3:$F$7726,$F6961)</f>
        <v>10506.97</v>
      </c>
      <c r="J6961">
        <v>93</v>
      </c>
      <c r="K6961">
        <v>171</v>
      </c>
      <c r="L6961">
        <v>37</v>
      </c>
      <c r="M6961">
        <v>0</v>
      </c>
      <c r="N6961">
        <f>VLOOKUP(K6961,'[1]input data'!$G$3:$H$180,2,FALSE)</f>
        <v>82</v>
      </c>
      <c r="O6961" t="str">
        <f t="shared" si="433"/>
        <v>93_37_82</v>
      </c>
      <c r="P6961">
        <f>SUMIF($O$3:$O$7726,O6961,$M$3:$M$7726)</f>
        <v>10506.97</v>
      </c>
      <c r="Q6961">
        <f t="shared" si="434"/>
        <v>0</v>
      </c>
      <c r="R6961" t="b">
        <f t="shared" si="435"/>
        <v>1</v>
      </c>
    </row>
    <row r="6962" spans="1:18" x14ac:dyDescent="0.3">
      <c r="A6962">
        <v>93</v>
      </c>
      <c r="B6962">
        <v>87</v>
      </c>
      <c r="C6962">
        <v>37</v>
      </c>
      <c r="D6962">
        <v>75462.33</v>
      </c>
      <c r="E6962">
        <f>VLOOKUP(B6962,'[1]input data'!$G$3:$H$180,2,FALSE)</f>
        <v>87</v>
      </c>
      <c r="F6962" t="str">
        <f t="shared" si="432"/>
        <v>93_37_87</v>
      </c>
      <c r="G6962">
        <f>_xlfn.MAXIFS($D$3:$D$7726,$F$3:$F$7726,$F6962)</f>
        <v>159099.25</v>
      </c>
      <c r="J6962">
        <v>93</v>
      </c>
      <c r="K6962">
        <v>87</v>
      </c>
      <c r="L6962">
        <v>37</v>
      </c>
      <c r="M6962">
        <v>0</v>
      </c>
      <c r="N6962">
        <f>VLOOKUP(K6962,'[1]input data'!$G$3:$H$180,2,FALSE)</f>
        <v>87</v>
      </c>
      <c r="O6962" t="str">
        <f t="shared" si="433"/>
        <v>93_37_87</v>
      </c>
      <c r="P6962">
        <f>SUMIF($O$3:$O$7726,O6962,$M$3:$M$7726)</f>
        <v>159099.25</v>
      </c>
      <c r="Q6962">
        <f t="shared" si="434"/>
        <v>0</v>
      </c>
      <c r="R6962" t="b">
        <f t="shared" si="435"/>
        <v>1</v>
      </c>
    </row>
    <row r="6963" spans="1:18" x14ac:dyDescent="0.3">
      <c r="A6963">
        <v>93</v>
      </c>
      <c r="B6963">
        <v>176</v>
      </c>
      <c r="C6963">
        <v>37</v>
      </c>
      <c r="D6963">
        <v>159099.25</v>
      </c>
      <c r="E6963">
        <f>VLOOKUP(B6963,'[1]input data'!$G$3:$H$180,2,FALSE)</f>
        <v>87</v>
      </c>
      <c r="F6963" t="str">
        <f t="shared" si="432"/>
        <v>93_37_87</v>
      </c>
      <c r="G6963">
        <f>_xlfn.MAXIFS($D$3:$D$7726,$F$3:$F$7726,$F6963)</f>
        <v>159099.25</v>
      </c>
      <c r="J6963">
        <v>93</v>
      </c>
      <c r="K6963">
        <v>176</v>
      </c>
      <c r="L6963">
        <v>37</v>
      </c>
      <c r="M6963">
        <v>159099.25</v>
      </c>
      <c r="N6963">
        <f>VLOOKUP(K6963,'[1]input data'!$G$3:$H$180,2,FALSE)</f>
        <v>87</v>
      </c>
      <c r="O6963" t="str">
        <f t="shared" si="433"/>
        <v>93_37_87</v>
      </c>
      <c r="P6963">
        <f>SUMIF($O$3:$O$7726,O6963,$M$3:$M$7726)</f>
        <v>159099.25</v>
      </c>
      <c r="Q6963">
        <f t="shared" si="434"/>
        <v>0</v>
      </c>
      <c r="R6963" t="b">
        <f t="shared" si="435"/>
        <v>1</v>
      </c>
    </row>
    <row r="6964" spans="1:18" x14ac:dyDescent="0.3">
      <c r="A6964">
        <v>93</v>
      </c>
      <c r="B6964">
        <v>8</v>
      </c>
      <c r="C6964">
        <v>38</v>
      </c>
      <c r="D6964">
        <v>7198.37</v>
      </c>
      <c r="E6964">
        <f>VLOOKUP(B6964,'[1]input data'!$G$3:$H$180,2,FALSE)</f>
        <v>8</v>
      </c>
      <c r="F6964" t="str">
        <f t="shared" si="432"/>
        <v>93_38_8</v>
      </c>
      <c r="G6964">
        <f>_xlfn.MAXIFS($D$3:$D$7726,$F$3:$F$7726,$F6964)</f>
        <v>12919.44</v>
      </c>
      <c r="J6964">
        <v>93</v>
      </c>
      <c r="K6964">
        <v>8</v>
      </c>
      <c r="L6964">
        <v>38</v>
      </c>
      <c r="M6964">
        <v>0</v>
      </c>
      <c r="N6964">
        <f>VLOOKUP(K6964,'[1]input data'!$G$3:$H$180,2,FALSE)</f>
        <v>8</v>
      </c>
      <c r="O6964" t="str">
        <f t="shared" si="433"/>
        <v>93_38_8</v>
      </c>
      <c r="P6964">
        <f>SUMIF($O$3:$O$7726,O6964,$M$3:$M$7726)</f>
        <v>12919.44</v>
      </c>
      <c r="Q6964">
        <f t="shared" si="434"/>
        <v>0</v>
      </c>
      <c r="R6964" t="b">
        <f t="shared" si="435"/>
        <v>1</v>
      </c>
    </row>
    <row r="6965" spans="1:18" x14ac:dyDescent="0.3">
      <c r="A6965">
        <v>93</v>
      </c>
      <c r="B6965">
        <v>97</v>
      </c>
      <c r="C6965">
        <v>38</v>
      </c>
      <c r="D6965">
        <v>12919.44</v>
      </c>
      <c r="E6965">
        <f>VLOOKUP(B6965,'[1]input data'!$G$3:$H$180,2,FALSE)</f>
        <v>8</v>
      </c>
      <c r="F6965" t="str">
        <f t="shared" si="432"/>
        <v>93_38_8</v>
      </c>
      <c r="G6965">
        <f>_xlfn.MAXIFS($D$3:$D$7726,$F$3:$F$7726,$F6965)</f>
        <v>12919.44</v>
      </c>
      <c r="J6965">
        <v>93</v>
      </c>
      <c r="K6965">
        <v>97</v>
      </c>
      <c r="L6965">
        <v>38</v>
      </c>
      <c r="M6965">
        <v>12919.44</v>
      </c>
      <c r="N6965">
        <f>VLOOKUP(K6965,'[1]input data'!$G$3:$H$180,2,FALSE)</f>
        <v>8</v>
      </c>
      <c r="O6965" t="str">
        <f t="shared" si="433"/>
        <v>93_38_8</v>
      </c>
      <c r="P6965">
        <f>SUMIF($O$3:$O$7726,O6965,$M$3:$M$7726)</f>
        <v>12919.44</v>
      </c>
      <c r="Q6965">
        <f t="shared" si="434"/>
        <v>0</v>
      </c>
      <c r="R6965" t="b">
        <f t="shared" si="435"/>
        <v>1</v>
      </c>
    </row>
    <row r="6966" spans="1:18" x14ac:dyDescent="0.3">
      <c r="A6966">
        <v>93</v>
      </c>
      <c r="B6966">
        <v>10</v>
      </c>
      <c r="C6966">
        <v>38</v>
      </c>
      <c r="D6966">
        <v>17836.66</v>
      </c>
      <c r="E6966">
        <f>VLOOKUP(B6966,'[1]input data'!$G$3:$H$180,2,FALSE)</f>
        <v>10</v>
      </c>
      <c r="F6966" t="str">
        <f t="shared" si="432"/>
        <v>93_38_10</v>
      </c>
      <c r="G6966">
        <f>_xlfn.MAXIFS($D$3:$D$7726,$F$3:$F$7726,$F6966)</f>
        <v>17836.66</v>
      </c>
      <c r="J6966">
        <v>93</v>
      </c>
      <c r="K6966">
        <v>10</v>
      </c>
      <c r="L6966">
        <v>38</v>
      </c>
      <c r="M6966">
        <v>17836.66</v>
      </c>
      <c r="N6966">
        <f>VLOOKUP(K6966,'[1]input data'!$G$3:$H$180,2,FALSE)</f>
        <v>10</v>
      </c>
      <c r="O6966" t="str">
        <f t="shared" si="433"/>
        <v>93_38_10</v>
      </c>
      <c r="P6966">
        <f>SUMIF($O$3:$O$7726,O6966,$M$3:$M$7726)</f>
        <v>17836.66</v>
      </c>
      <c r="Q6966">
        <f t="shared" si="434"/>
        <v>0</v>
      </c>
      <c r="R6966" t="b">
        <f t="shared" si="435"/>
        <v>1</v>
      </c>
    </row>
    <row r="6967" spans="1:18" x14ac:dyDescent="0.3">
      <c r="A6967">
        <v>93</v>
      </c>
      <c r="B6967">
        <v>99</v>
      </c>
      <c r="C6967">
        <v>38</v>
      </c>
      <c r="D6967">
        <v>17434.650000000001</v>
      </c>
      <c r="E6967">
        <f>VLOOKUP(B6967,'[1]input data'!$G$3:$H$180,2,FALSE)</f>
        <v>10</v>
      </c>
      <c r="F6967" t="str">
        <f t="shared" si="432"/>
        <v>93_38_10</v>
      </c>
      <c r="G6967">
        <f>_xlfn.MAXIFS($D$3:$D$7726,$F$3:$F$7726,$F6967)</f>
        <v>17836.66</v>
      </c>
      <c r="J6967">
        <v>93</v>
      </c>
      <c r="K6967">
        <v>99</v>
      </c>
      <c r="L6967">
        <v>38</v>
      </c>
      <c r="M6967">
        <v>0</v>
      </c>
      <c r="N6967">
        <f>VLOOKUP(K6967,'[1]input data'!$G$3:$H$180,2,FALSE)</f>
        <v>10</v>
      </c>
      <c r="O6967" t="str">
        <f t="shared" si="433"/>
        <v>93_38_10</v>
      </c>
      <c r="P6967">
        <f>SUMIF($O$3:$O$7726,O6967,$M$3:$M$7726)</f>
        <v>17836.66</v>
      </c>
      <c r="Q6967">
        <f t="shared" si="434"/>
        <v>0</v>
      </c>
      <c r="R6967" t="b">
        <f t="shared" si="435"/>
        <v>1</v>
      </c>
    </row>
    <row r="6968" spans="1:18" x14ac:dyDescent="0.3">
      <c r="A6968">
        <v>93</v>
      </c>
      <c r="B6968">
        <v>14</v>
      </c>
      <c r="C6968">
        <v>38</v>
      </c>
      <c r="D6968">
        <v>4569.4399999999996</v>
      </c>
      <c r="E6968">
        <f>VLOOKUP(B6968,'[1]input data'!$G$3:$H$180,2,FALSE)</f>
        <v>14</v>
      </c>
      <c r="F6968" t="str">
        <f t="shared" si="432"/>
        <v>93_38_14</v>
      </c>
      <c r="G6968">
        <f>_xlfn.MAXIFS($D$3:$D$7726,$F$3:$F$7726,$F6968)</f>
        <v>4569.4399999999996</v>
      </c>
      <c r="J6968">
        <v>93</v>
      </c>
      <c r="K6968">
        <v>14</v>
      </c>
      <c r="L6968">
        <v>38</v>
      </c>
      <c r="M6968">
        <v>4569.4399999999996</v>
      </c>
      <c r="N6968">
        <f>VLOOKUP(K6968,'[1]input data'!$G$3:$H$180,2,FALSE)</f>
        <v>14</v>
      </c>
      <c r="O6968" t="str">
        <f t="shared" si="433"/>
        <v>93_38_14</v>
      </c>
      <c r="P6968">
        <f>SUMIF($O$3:$O$7726,O6968,$M$3:$M$7726)</f>
        <v>4569.4399999999996</v>
      </c>
      <c r="Q6968">
        <f t="shared" si="434"/>
        <v>0</v>
      </c>
      <c r="R6968" t="b">
        <f t="shared" si="435"/>
        <v>1</v>
      </c>
    </row>
    <row r="6969" spans="1:18" x14ac:dyDescent="0.3">
      <c r="A6969">
        <v>93</v>
      </c>
      <c r="B6969">
        <v>103</v>
      </c>
      <c r="C6969">
        <v>38</v>
      </c>
      <c r="D6969">
        <v>2717.27</v>
      </c>
      <c r="E6969">
        <f>VLOOKUP(B6969,'[1]input data'!$G$3:$H$180,2,FALSE)</f>
        <v>14</v>
      </c>
      <c r="F6969" t="str">
        <f t="shared" si="432"/>
        <v>93_38_14</v>
      </c>
      <c r="G6969">
        <f>_xlfn.MAXIFS($D$3:$D$7726,$F$3:$F$7726,$F6969)</f>
        <v>4569.4399999999996</v>
      </c>
      <c r="J6969">
        <v>93</v>
      </c>
      <c r="K6969">
        <v>103</v>
      </c>
      <c r="L6969">
        <v>38</v>
      </c>
      <c r="M6969">
        <v>0</v>
      </c>
      <c r="N6969">
        <f>VLOOKUP(K6969,'[1]input data'!$G$3:$H$180,2,FALSE)</f>
        <v>14</v>
      </c>
      <c r="O6969" t="str">
        <f t="shared" si="433"/>
        <v>93_38_14</v>
      </c>
      <c r="P6969">
        <f>SUMIF($O$3:$O$7726,O6969,$M$3:$M$7726)</f>
        <v>4569.4399999999996</v>
      </c>
      <c r="Q6969">
        <f t="shared" si="434"/>
        <v>0</v>
      </c>
      <c r="R6969" t="b">
        <f t="shared" si="435"/>
        <v>1</v>
      </c>
    </row>
    <row r="6970" spans="1:18" x14ac:dyDescent="0.3">
      <c r="A6970">
        <v>93</v>
      </c>
      <c r="B6970">
        <v>16</v>
      </c>
      <c r="C6970">
        <v>38</v>
      </c>
      <c r="D6970">
        <v>5991.42</v>
      </c>
      <c r="E6970">
        <f>VLOOKUP(B6970,'[1]input data'!$G$3:$H$180,2,FALSE)</f>
        <v>16</v>
      </c>
      <c r="F6970" t="str">
        <f t="shared" si="432"/>
        <v>93_38_16</v>
      </c>
      <c r="G6970">
        <f>_xlfn.MAXIFS($D$3:$D$7726,$F$3:$F$7726,$F6970)</f>
        <v>6044.52</v>
      </c>
      <c r="J6970">
        <v>93</v>
      </c>
      <c r="K6970">
        <v>16</v>
      </c>
      <c r="L6970">
        <v>38</v>
      </c>
      <c r="M6970">
        <v>0</v>
      </c>
      <c r="N6970">
        <f>VLOOKUP(K6970,'[1]input data'!$G$3:$H$180,2,FALSE)</f>
        <v>16</v>
      </c>
      <c r="O6970" t="str">
        <f t="shared" si="433"/>
        <v>93_38_16</v>
      </c>
      <c r="P6970">
        <f>SUMIF($O$3:$O$7726,O6970,$M$3:$M$7726)</f>
        <v>6044.52</v>
      </c>
      <c r="Q6970">
        <f t="shared" si="434"/>
        <v>0</v>
      </c>
      <c r="R6970" t="b">
        <f t="shared" si="435"/>
        <v>1</v>
      </c>
    </row>
    <row r="6971" spans="1:18" x14ac:dyDescent="0.3">
      <c r="A6971">
        <v>93</v>
      </c>
      <c r="B6971">
        <v>105</v>
      </c>
      <c r="C6971">
        <v>38</v>
      </c>
      <c r="D6971">
        <v>6044.52</v>
      </c>
      <c r="E6971">
        <f>VLOOKUP(B6971,'[1]input data'!$G$3:$H$180,2,FALSE)</f>
        <v>16</v>
      </c>
      <c r="F6971" t="str">
        <f t="shared" si="432"/>
        <v>93_38_16</v>
      </c>
      <c r="G6971">
        <f>_xlfn.MAXIFS($D$3:$D$7726,$F$3:$F$7726,$F6971)</f>
        <v>6044.52</v>
      </c>
      <c r="J6971">
        <v>93</v>
      </c>
      <c r="K6971">
        <v>105</v>
      </c>
      <c r="L6971">
        <v>38</v>
      </c>
      <c r="M6971">
        <v>6044.52</v>
      </c>
      <c r="N6971">
        <f>VLOOKUP(K6971,'[1]input data'!$G$3:$H$180,2,FALSE)</f>
        <v>16</v>
      </c>
      <c r="O6971" t="str">
        <f t="shared" si="433"/>
        <v>93_38_16</v>
      </c>
      <c r="P6971">
        <f>SUMIF($O$3:$O$7726,O6971,$M$3:$M$7726)</f>
        <v>6044.52</v>
      </c>
      <c r="Q6971">
        <f t="shared" si="434"/>
        <v>0</v>
      </c>
      <c r="R6971" t="b">
        <f t="shared" si="435"/>
        <v>1</v>
      </c>
    </row>
    <row r="6972" spans="1:18" x14ac:dyDescent="0.3">
      <c r="A6972">
        <v>93</v>
      </c>
      <c r="B6972">
        <v>20</v>
      </c>
      <c r="C6972">
        <v>38</v>
      </c>
      <c r="D6972">
        <v>5674.09</v>
      </c>
      <c r="E6972">
        <f>VLOOKUP(B6972,'[1]input data'!$G$3:$H$180,2,FALSE)</f>
        <v>20</v>
      </c>
      <c r="F6972" t="str">
        <f t="shared" si="432"/>
        <v>93_38_20</v>
      </c>
      <c r="G6972">
        <f>_xlfn.MAXIFS($D$3:$D$7726,$F$3:$F$7726,$F6972)</f>
        <v>13120.86</v>
      </c>
      <c r="J6972">
        <v>93</v>
      </c>
      <c r="K6972">
        <v>20</v>
      </c>
      <c r="L6972">
        <v>38</v>
      </c>
      <c r="M6972">
        <v>0</v>
      </c>
      <c r="N6972">
        <f>VLOOKUP(K6972,'[1]input data'!$G$3:$H$180,2,FALSE)</f>
        <v>20</v>
      </c>
      <c r="O6972" t="str">
        <f t="shared" si="433"/>
        <v>93_38_20</v>
      </c>
      <c r="P6972">
        <f>SUMIF($O$3:$O$7726,O6972,$M$3:$M$7726)</f>
        <v>13120.86</v>
      </c>
      <c r="Q6972">
        <f t="shared" si="434"/>
        <v>0</v>
      </c>
      <c r="R6972" t="b">
        <f t="shared" si="435"/>
        <v>1</v>
      </c>
    </row>
    <row r="6973" spans="1:18" x14ac:dyDescent="0.3">
      <c r="A6973">
        <v>93</v>
      </c>
      <c r="B6973">
        <v>109</v>
      </c>
      <c r="C6973">
        <v>38</v>
      </c>
      <c r="D6973">
        <v>13120.86</v>
      </c>
      <c r="E6973">
        <f>VLOOKUP(B6973,'[1]input data'!$G$3:$H$180,2,FALSE)</f>
        <v>20</v>
      </c>
      <c r="F6973" t="str">
        <f t="shared" si="432"/>
        <v>93_38_20</v>
      </c>
      <c r="G6973">
        <f>_xlfn.MAXIFS($D$3:$D$7726,$F$3:$F$7726,$F6973)</f>
        <v>13120.86</v>
      </c>
      <c r="J6973">
        <v>93</v>
      </c>
      <c r="K6973">
        <v>109</v>
      </c>
      <c r="L6973">
        <v>38</v>
      </c>
      <c r="M6973">
        <v>13120.86</v>
      </c>
      <c r="N6973">
        <f>VLOOKUP(K6973,'[1]input data'!$G$3:$H$180,2,FALSE)</f>
        <v>20</v>
      </c>
      <c r="O6973" t="str">
        <f t="shared" si="433"/>
        <v>93_38_20</v>
      </c>
      <c r="P6973">
        <f>SUMIF($O$3:$O$7726,O6973,$M$3:$M$7726)</f>
        <v>13120.86</v>
      </c>
      <c r="Q6973">
        <f t="shared" si="434"/>
        <v>0</v>
      </c>
      <c r="R6973" t="b">
        <f t="shared" si="435"/>
        <v>1</v>
      </c>
    </row>
    <row r="6974" spans="1:18" x14ac:dyDescent="0.3">
      <c r="A6974">
        <v>93</v>
      </c>
      <c r="B6974">
        <v>22</v>
      </c>
      <c r="C6974">
        <v>38</v>
      </c>
      <c r="D6974">
        <v>4312.09</v>
      </c>
      <c r="E6974">
        <f>VLOOKUP(B6974,'[1]input data'!$G$3:$H$180,2,FALSE)</f>
        <v>22</v>
      </c>
      <c r="F6974" t="str">
        <f t="shared" si="432"/>
        <v>93_38_22</v>
      </c>
      <c r="G6974">
        <f>_xlfn.MAXIFS($D$3:$D$7726,$F$3:$F$7726,$F6974)</f>
        <v>6063.36</v>
      </c>
      <c r="J6974">
        <v>93</v>
      </c>
      <c r="K6974">
        <v>22</v>
      </c>
      <c r="L6974">
        <v>38</v>
      </c>
      <c r="M6974">
        <v>0</v>
      </c>
      <c r="N6974">
        <f>VLOOKUP(K6974,'[1]input data'!$G$3:$H$180,2,FALSE)</f>
        <v>22</v>
      </c>
      <c r="O6974" t="str">
        <f t="shared" si="433"/>
        <v>93_38_22</v>
      </c>
      <c r="P6974">
        <f>SUMIF($O$3:$O$7726,O6974,$M$3:$M$7726)</f>
        <v>6063.36</v>
      </c>
      <c r="Q6974">
        <f t="shared" si="434"/>
        <v>0</v>
      </c>
      <c r="R6974" t="b">
        <f t="shared" si="435"/>
        <v>1</v>
      </c>
    </row>
    <row r="6975" spans="1:18" x14ac:dyDescent="0.3">
      <c r="A6975">
        <v>93</v>
      </c>
      <c r="B6975">
        <v>111</v>
      </c>
      <c r="C6975">
        <v>38</v>
      </c>
      <c r="D6975">
        <v>6063.36</v>
      </c>
      <c r="E6975">
        <f>VLOOKUP(B6975,'[1]input data'!$G$3:$H$180,2,FALSE)</f>
        <v>22</v>
      </c>
      <c r="F6975" t="str">
        <f t="shared" si="432"/>
        <v>93_38_22</v>
      </c>
      <c r="G6975">
        <f>_xlfn.MAXIFS($D$3:$D$7726,$F$3:$F$7726,$F6975)</f>
        <v>6063.36</v>
      </c>
      <c r="J6975">
        <v>93</v>
      </c>
      <c r="K6975">
        <v>111</v>
      </c>
      <c r="L6975">
        <v>38</v>
      </c>
      <c r="M6975">
        <v>6063.36</v>
      </c>
      <c r="N6975">
        <f>VLOOKUP(K6975,'[1]input data'!$G$3:$H$180,2,FALSE)</f>
        <v>22</v>
      </c>
      <c r="O6975" t="str">
        <f t="shared" si="433"/>
        <v>93_38_22</v>
      </c>
      <c r="P6975">
        <f>SUMIF($O$3:$O$7726,O6975,$M$3:$M$7726)</f>
        <v>6063.36</v>
      </c>
      <c r="Q6975">
        <f t="shared" si="434"/>
        <v>0</v>
      </c>
      <c r="R6975" t="b">
        <f t="shared" si="435"/>
        <v>1</v>
      </c>
    </row>
    <row r="6976" spans="1:18" x14ac:dyDescent="0.3">
      <c r="A6976">
        <v>93</v>
      </c>
      <c r="B6976">
        <v>23</v>
      </c>
      <c r="C6976">
        <v>38</v>
      </c>
      <c r="D6976">
        <v>15698.54</v>
      </c>
      <c r="E6976">
        <f>VLOOKUP(B6976,'[1]input data'!$G$3:$H$180,2,FALSE)</f>
        <v>23</v>
      </c>
      <c r="F6976" t="str">
        <f t="shared" si="432"/>
        <v>93_38_23</v>
      </c>
      <c r="G6976">
        <f>_xlfn.MAXIFS($D$3:$D$7726,$F$3:$F$7726,$F6976)</f>
        <v>33245.379999999997</v>
      </c>
      <c r="J6976">
        <v>93</v>
      </c>
      <c r="K6976">
        <v>23</v>
      </c>
      <c r="L6976">
        <v>38</v>
      </c>
      <c r="M6976">
        <v>0</v>
      </c>
      <c r="N6976">
        <f>VLOOKUP(K6976,'[1]input data'!$G$3:$H$180,2,FALSE)</f>
        <v>23</v>
      </c>
      <c r="O6976" t="str">
        <f t="shared" si="433"/>
        <v>93_38_23</v>
      </c>
      <c r="P6976">
        <f>SUMIF($O$3:$O$7726,O6976,$M$3:$M$7726)</f>
        <v>33245.379999999997</v>
      </c>
      <c r="Q6976">
        <f t="shared" si="434"/>
        <v>0</v>
      </c>
      <c r="R6976" t="b">
        <f t="shared" si="435"/>
        <v>1</v>
      </c>
    </row>
    <row r="6977" spans="1:18" x14ac:dyDescent="0.3">
      <c r="A6977">
        <v>93</v>
      </c>
      <c r="B6977">
        <v>112</v>
      </c>
      <c r="C6977">
        <v>38</v>
      </c>
      <c r="D6977">
        <v>33245.379999999997</v>
      </c>
      <c r="E6977">
        <f>VLOOKUP(B6977,'[1]input data'!$G$3:$H$180,2,FALSE)</f>
        <v>23</v>
      </c>
      <c r="F6977" t="str">
        <f t="shared" si="432"/>
        <v>93_38_23</v>
      </c>
      <c r="G6977">
        <f>_xlfn.MAXIFS($D$3:$D$7726,$F$3:$F$7726,$F6977)</f>
        <v>33245.379999999997</v>
      </c>
      <c r="J6977">
        <v>93</v>
      </c>
      <c r="K6977">
        <v>112</v>
      </c>
      <c r="L6977">
        <v>38</v>
      </c>
      <c r="M6977">
        <v>33245.379999999997</v>
      </c>
      <c r="N6977">
        <f>VLOOKUP(K6977,'[1]input data'!$G$3:$H$180,2,FALSE)</f>
        <v>23</v>
      </c>
      <c r="O6977" t="str">
        <f t="shared" si="433"/>
        <v>93_38_23</v>
      </c>
      <c r="P6977">
        <f>SUMIF($O$3:$O$7726,O6977,$M$3:$M$7726)</f>
        <v>33245.379999999997</v>
      </c>
      <c r="Q6977">
        <f t="shared" si="434"/>
        <v>0</v>
      </c>
      <c r="R6977" t="b">
        <f t="shared" si="435"/>
        <v>1</v>
      </c>
    </row>
    <row r="6978" spans="1:18" x14ac:dyDescent="0.3">
      <c r="A6978">
        <v>93</v>
      </c>
      <c r="B6978">
        <v>24</v>
      </c>
      <c r="C6978">
        <v>38</v>
      </c>
      <c r="D6978">
        <v>9880.77</v>
      </c>
      <c r="E6978">
        <f>VLOOKUP(B6978,'[1]input data'!$G$3:$H$180,2,FALSE)</f>
        <v>24</v>
      </c>
      <c r="F6978" t="str">
        <f t="shared" si="432"/>
        <v>93_38_24</v>
      </c>
      <c r="G6978">
        <f>_xlfn.MAXIFS($D$3:$D$7726,$F$3:$F$7726,$F6978)</f>
        <v>12840.26</v>
      </c>
      <c r="J6978">
        <v>93</v>
      </c>
      <c r="K6978">
        <v>24</v>
      </c>
      <c r="L6978">
        <v>38</v>
      </c>
      <c r="M6978">
        <v>0</v>
      </c>
      <c r="N6978">
        <f>VLOOKUP(K6978,'[1]input data'!$G$3:$H$180,2,FALSE)</f>
        <v>24</v>
      </c>
      <c r="O6978" t="str">
        <f t="shared" si="433"/>
        <v>93_38_24</v>
      </c>
      <c r="P6978">
        <f>SUMIF($O$3:$O$7726,O6978,$M$3:$M$7726)</f>
        <v>12840.26</v>
      </c>
      <c r="Q6978">
        <f t="shared" si="434"/>
        <v>0</v>
      </c>
      <c r="R6978" t="b">
        <f t="shared" si="435"/>
        <v>1</v>
      </c>
    </row>
    <row r="6979" spans="1:18" x14ac:dyDescent="0.3">
      <c r="A6979">
        <v>93</v>
      </c>
      <c r="B6979">
        <v>113</v>
      </c>
      <c r="C6979">
        <v>38</v>
      </c>
      <c r="D6979">
        <v>12840.26</v>
      </c>
      <c r="E6979">
        <f>VLOOKUP(B6979,'[1]input data'!$G$3:$H$180,2,FALSE)</f>
        <v>24</v>
      </c>
      <c r="F6979" t="str">
        <f t="shared" si="432"/>
        <v>93_38_24</v>
      </c>
      <c r="G6979">
        <f>_xlfn.MAXIFS($D$3:$D$7726,$F$3:$F$7726,$F6979)</f>
        <v>12840.26</v>
      </c>
      <c r="J6979">
        <v>93</v>
      </c>
      <c r="K6979">
        <v>113</v>
      </c>
      <c r="L6979">
        <v>38</v>
      </c>
      <c r="M6979">
        <v>12840.26</v>
      </c>
      <c r="N6979">
        <f>VLOOKUP(K6979,'[1]input data'!$G$3:$H$180,2,FALSE)</f>
        <v>24</v>
      </c>
      <c r="O6979" t="str">
        <f t="shared" si="433"/>
        <v>93_38_24</v>
      </c>
      <c r="P6979">
        <f>SUMIF($O$3:$O$7726,O6979,$M$3:$M$7726)</f>
        <v>12840.26</v>
      </c>
      <c r="Q6979">
        <f t="shared" si="434"/>
        <v>0</v>
      </c>
      <c r="R6979" t="b">
        <f t="shared" si="435"/>
        <v>1</v>
      </c>
    </row>
    <row r="6980" spans="1:18" x14ac:dyDescent="0.3">
      <c r="A6980">
        <v>93</v>
      </c>
      <c r="B6980">
        <v>25</v>
      </c>
      <c r="C6980">
        <v>38</v>
      </c>
      <c r="D6980">
        <v>5993.68</v>
      </c>
      <c r="E6980">
        <f>VLOOKUP(B6980,'[1]input data'!$G$3:$H$180,2,FALSE)</f>
        <v>25</v>
      </c>
      <c r="F6980" t="str">
        <f t="shared" ref="F6980:F7043" si="436">A6980&amp;"_"&amp;C6980&amp;"_"&amp;E6980</f>
        <v>93_38_25</v>
      </c>
      <c r="G6980">
        <f>_xlfn.MAXIFS($D$3:$D$7726,$F$3:$F$7726,$F6980)</f>
        <v>5993.68</v>
      </c>
      <c r="J6980">
        <v>93</v>
      </c>
      <c r="K6980">
        <v>25</v>
      </c>
      <c r="L6980">
        <v>38</v>
      </c>
      <c r="M6980">
        <v>5993.68</v>
      </c>
      <c r="N6980">
        <f>VLOOKUP(K6980,'[1]input data'!$G$3:$H$180,2,FALSE)</f>
        <v>25</v>
      </c>
      <c r="O6980" t="str">
        <f t="shared" ref="O6980:O7043" si="437">J6980&amp;"_"&amp;L6980&amp;"_"&amp;N6980</f>
        <v>93_38_25</v>
      </c>
      <c r="P6980">
        <f>SUMIF($O$3:$O$7726,O6980,$M$3:$M$7726)</f>
        <v>5993.68</v>
      </c>
      <c r="Q6980">
        <f t="shared" ref="Q6980:Q7043" si="438">G6980-P6980</f>
        <v>0</v>
      </c>
      <c r="R6980" t="b">
        <f t="shared" ref="R6980:R7043" si="439">OR(D6980=G6980,M6980=0)</f>
        <v>1</v>
      </c>
    </row>
    <row r="6981" spans="1:18" x14ac:dyDescent="0.3">
      <c r="A6981">
        <v>93</v>
      </c>
      <c r="B6981">
        <v>114</v>
      </c>
      <c r="C6981">
        <v>38</v>
      </c>
      <c r="D6981">
        <v>5607.36</v>
      </c>
      <c r="E6981">
        <f>VLOOKUP(B6981,'[1]input data'!$G$3:$H$180,2,FALSE)</f>
        <v>25</v>
      </c>
      <c r="F6981" t="str">
        <f t="shared" si="436"/>
        <v>93_38_25</v>
      </c>
      <c r="G6981">
        <f>_xlfn.MAXIFS($D$3:$D$7726,$F$3:$F$7726,$F6981)</f>
        <v>5993.68</v>
      </c>
      <c r="J6981">
        <v>93</v>
      </c>
      <c r="K6981">
        <v>114</v>
      </c>
      <c r="L6981">
        <v>38</v>
      </c>
      <c r="M6981">
        <v>0</v>
      </c>
      <c r="N6981">
        <f>VLOOKUP(K6981,'[1]input data'!$G$3:$H$180,2,FALSE)</f>
        <v>25</v>
      </c>
      <c r="O6981" t="str">
        <f t="shared" si="437"/>
        <v>93_38_25</v>
      </c>
      <c r="P6981">
        <f>SUMIF($O$3:$O$7726,O6981,$M$3:$M$7726)</f>
        <v>5993.68</v>
      </c>
      <c r="Q6981">
        <f t="shared" si="438"/>
        <v>0</v>
      </c>
      <c r="R6981" t="b">
        <f t="shared" si="439"/>
        <v>1</v>
      </c>
    </row>
    <row r="6982" spans="1:18" x14ac:dyDescent="0.3">
      <c r="A6982">
        <v>93</v>
      </c>
      <c r="B6982">
        <v>26</v>
      </c>
      <c r="C6982">
        <v>38</v>
      </c>
      <c r="D6982">
        <v>5429.7</v>
      </c>
      <c r="E6982">
        <f>VLOOKUP(B6982,'[1]input data'!$G$3:$H$180,2,FALSE)</f>
        <v>26</v>
      </c>
      <c r="F6982" t="str">
        <f t="shared" si="436"/>
        <v>93_38_26</v>
      </c>
      <c r="G6982">
        <f>_xlfn.MAXIFS($D$3:$D$7726,$F$3:$F$7726,$F6982)</f>
        <v>5429.7</v>
      </c>
      <c r="J6982">
        <v>93</v>
      </c>
      <c r="K6982">
        <v>26</v>
      </c>
      <c r="L6982">
        <v>38</v>
      </c>
      <c r="M6982">
        <v>5429.7</v>
      </c>
      <c r="N6982">
        <f>VLOOKUP(K6982,'[1]input data'!$G$3:$H$180,2,FALSE)</f>
        <v>26</v>
      </c>
      <c r="O6982" t="str">
        <f t="shared" si="437"/>
        <v>93_38_26</v>
      </c>
      <c r="P6982">
        <f>SUMIF($O$3:$O$7726,O6982,$M$3:$M$7726)</f>
        <v>5429.7</v>
      </c>
      <c r="Q6982">
        <f t="shared" si="438"/>
        <v>0</v>
      </c>
      <c r="R6982" t="b">
        <f t="shared" si="439"/>
        <v>1</v>
      </c>
    </row>
    <row r="6983" spans="1:18" x14ac:dyDescent="0.3">
      <c r="A6983">
        <v>93</v>
      </c>
      <c r="B6983">
        <v>115</v>
      </c>
      <c r="C6983">
        <v>38</v>
      </c>
      <c r="D6983">
        <v>2877.37</v>
      </c>
      <c r="E6983">
        <f>VLOOKUP(B6983,'[1]input data'!$G$3:$H$180,2,FALSE)</f>
        <v>26</v>
      </c>
      <c r="F6983" t="str">
        <f t="shared" si="436"/>
        <v>93_38_26</v>
      </c>
      <c r="G6983">
        <f>_xlfn.MAXIFS($D$3:$D$7726,$F$3:$F$7726,$F6983)</f>
        <v>5429.7</v>
      </c>
      <c r="J6983">
        <v>93</v>
      </c>
      <c r="K6983">
        <v>115</v>
      </c>
      <c r="L6983">
        <v>38</v>
      </c>
      <c r="M6983">
        <v>0</v>
      </c>
      <c r="N6983">
        <f>VLOOKUP(K6983,'[1]input data'!$G$3:$H$180,2,FALSE)</f>
        <v>26</v>
      </c>
      <c r="O6983" t="str">
        <f t="shared" si="437"/>
        <v>93_38_26</v>
      </c>
      <c r="P6983">
        <f>SUMIF($O$3:$O$7726,O6983,$M$3:$M$7726)</f>
        <v>5429.7</v>
      </c>
      <c r="Q6983">
        <f t="shared" si="438"/>
        <v>0</v>
      </c>
      <c r="R6983" t="b">
        <f t="shared" si="439"/>
        <v>1</v>
      </c>
    </row>
    <row r="6984" spans="1:18" x14ac:dyDescent="0.3">
      <c r="A6984">
        <v>93</v>
      </c>
      <c r="B6984">
        <v>30</v>
      </c>
      <c r="C6984">
        <v>38</v>
      </c>
      <c r="D6984">
        <v>1884.75</v>
      </c>
      <c r="E6984">
        <f>VLOOKUP(B6984,'[1]input data'!$G$3:$H$180,2,FALSE)</f>
        <v>30</v>
      </c>
      <c r="F6984" t="str">
        <f t="shared" si="436"/>
        <v>93_38_30</v>
      </c>
      <c r="G6984">
        <f>_xlfn.MAXIFS($D$3:$D$7726,$F$3:$F$7726,$F6984)</f>
        <v>1884.75</v>
      </c>
      <c r="J6984">
        <v>93</v>
      </c>
      <c r="K6984">
        <v>30</v>
      </c>
      <c r="L6984">
        <v>38</v>
      </c>
      <c r="M6984">
        <v>1884.75</v>
      </c>
      <c r="N6984">
        <f>VLOOKUP(K6984,'[1]input data'!$G$3:$H$180,2,FALSE)</f>
        <v>30</v>
      </c>
      <c r="O6984" t="str">
        <f t="shared" si="437"/>
        <v>93_38_30</v>
      </c>
      <c r="P6984">
        <f>SUMIF($O$3:$O$7726,O6984,$M$3:$M$7726)</f>
        <v>1884.75</v>
      </c>
      <c r="Q6984">
        <f t="shared" si="438"/>
        <v>0</v>
      </c>
      <c r="R6984" t="b">
        <f t="shared" si="439"/>
        <v>1</v>
      </c>
    </row>
    <row r="6985" spans="1:18" x14ac:dyDescent="0.3">
      <c r="A6985">
        <v>93</v>
      </c>
      <c r="B6985">
        <v>32</v>
      </c>
      <c r="C6985">
        <v>38</v>
      </c>
      <c r="D6985">
        <v>1610.07</v>
      </c>
      <c r="E6985">
        <f>VLOOKUP(B6985,'[1]input data'!$G$3:$H$180,2,FALSE)</f>
        <v>32</v>
      </c>
      <c r="F6985" t="str">
        <f t="shared" si="436"/>
        <v>93_38_32</v>
      </c>
      <c r="G6985">
        <f>_xlfn.MAXIFS($D$3:$D$7726,$F$3:$F$7726,$F6985)</f>
        <v>1610.07</v>
      </c>
      <c r="J6985">
        <v>93</v>
      </c>
      <c r="K6985">
        <v>32</v>
      </c>
      <c r="L6985">
        <v>38</v>
      </c>
      <c r="M6985">
        <v>1610.07</v>
      </c>
      <c r="N6985">
        <f>VLOOKUP(K6985,'[1]input data'!$G$3:$H$180,2,FALSE)</f>
        <v>32</v>
      </c>
      <c r="O6985" t="str">
        <f t="shared" si="437"/>
        <v>93_38_32</v>
      </c>
      <c r="P6985">
        <f>SUMIF($O$3:$O$7726,O6985,$M$3:$M$7726)</f>
        <v>1610.07</v>
      </c>
      <c r="Q6985">
        <f t="shared" si="438"/>
        <v>0</v>
      </c>
      <c r="R6985" t="b">
        <f t="shared" si="439"/>
        <v>1</v>
      </c>
    </row>
    <row r="6986" spans="1:18" x14ac:dyDescent="0.3">
      <c r="A6986">
        <v>93</v>
      </c>
      <c r="B6986">
        <v>121</v>
      </c>
      <c r="C6986">
        <v>38</v>
      </c>
      <c r="D6986">
        <v>1355.7</v>
      </c>
      <c r="E6986">
        <f>VLOOKUP(B6986,'[1]input data'!$G$3:$H$180,2,FALSE)</f>
        <v>32</v>
      </c>
      <c r="F6986" t="str">
        <f t="shared" si="436"/>
        <v>93_38_32</v>
      </c>
      <c r="G6986">
        <f>_xlfn.MAXIFS($D$3:$D$7726,$F$3:$F$7726,$F6986)</f>
        <v>1610.07</v>
      </c>
      <c r="J6986">
        <v>93</v>
      </c>
      <c r="K6986">
        <v>121</v>
      </c>
      <c r="L6986">
        <v>38</v>
      </c>
      <c r="M6986">
        <v>0</v>
      </c>
      <c r="N6986">
        <f>VLOOKUP(K6986,'[1]input data'!$G$3:$H$180,2,FALSE)</f>
        <v>32</v>
      </c>
      <c r="O6986" t="str">
        <f t="shared" si="437"/>
        <v>93_38_32</v>
      </c>
      <c r="P6986">
        <f>SUMIF($O$3:$O$7726,O6986,$M$3:$M$7726)</f>
        <v>1610.07</v>
      </c>
      <c r="Q6986">
        <f t="shared" si="438"/>
        <v>0</v>
      </c>
      <c r="R6986" t="b">
        <f t="shared" si="439"/>
        <v>1</v>
      </c>
    </row>
    <row r="6987" spans="1:18" x14ac:dyDescent="0.3">
      <c r="A6987">
        <v>93</v>
      </c>
      <c r="B6987">
        <v>34</v>
      </c>
      <c r="C6987">
        <v>38</v>
      </c>
      <c r="D6987">
        <v>4242.1000000000004</v>
      </c>
      <c r="E6987">
        <f>VLOOKUP(B6987,'[1]input data'!$G$3:$H$180,2,FALSE)</f>
        <v>34</v>
      </c>
      <c r="F6987" t="str">
        <f t="shared" si="436"/>
        <v>93_38_34</v>
      </c>
      <c r="G6987">
        <f>_xlfn.MAXIFS($D$3:$D$7726,$F$3:$F$7726,$F6987)</f>
        <v>4242.1000000000004</v>
      </c>
      <c r="J6987">
        <v>93</v>
      </c>
      <c r="K6987">
        <v>34</v>
      </c>
      <c r="L6987">
        <v>38</v>
      </c>
      <c r="M6987">
        <v>4242.1000000000004</v>
      </c>
      <c r="N6987">
        <f>VLOOKUP(K6987,'[1]input data'!$G$3:$H$180,2,FALSE)</f>
        <v>34</v>
      </c>
      <c r="O6987" t="str">
        <f t="shared" si="437"/>
        <v>93_38_34</v>
      </c>
      <c r="P6987">
        <f>SUMIF($O$3:$O$7726,O6987,$M$3:$M$7726)</f>
        <v>4242.1000000000004</v>
      </c>
      <c r="Q6987">
        <f t="shared" si="438"/>
        <v>0</v>
      </c>
      <c r="R6987" t="b">
        <f t="shared" si="439"/>
        <v>1</v>
      </c>
    </row>
    <row r="6988" spans="1:18" x14ac:dyDescent="0.3">
      <c r="A6988">
        <v>93</v>
      </c>
      <c r="B6988">
        <v>11</v>
      </c>
      <c r="C6988">
        <v>39</v>
      </c>
      <c r="D6988">
        <v>8400.32</v>
      </c>
      <c r="E6988">
        <f>VLOOKUP(B6988,'[1]input data'!$G$3:$H$180,2,FALSE)</f>
        <v>11</v>
      </c>
      <c r="F6988" t="str">
        <f t="shared" si="436"/>
        <v>93_39_11</v>
      </c>
      <c r="G6988">
        <f>_xlfn.MAXIFS($D$3:$D$7726,$F$3:$F$7726,$F6988)</f>
        <v>14991.55</v>
      </c>
      <c r="J6988">
        <v>93</v>
      </c>
      <c r="K6988">
        <v>11</v>
      </c>
      <c r="L6988">
        <v>39</v>
      </c>
      <c r="M6988">
        <v>0</v>
      </c>
      <c r="N6988">
        <f>VLOOKUP(K6988,'[1]input data'!$G$3:$H$180,2,FALSE)</f>
        <v>11</v>
      </c>
      <c r="O6988" t="str">
        <f t="shared" si="437"/>
        <v>93_39_11</v>
      </c>
      <c r="P6988">
        <f>SUMIF($O$3:$O$7726,O6988,$M$3:$M$7726)</f>
        <v>14991.55</v>
      </c>
      <c r="Q6988">
        <f t="shared" si="438"/>
        <v>0</v>
      </c>
      <c r="R6988" t="b">
        <f t="shared" si="439"/>
        <v>1</v>
      </c>
    </row>
    <row r="6989" spans="1:18" x14ac:dyDescent="0.3">
      <c r="A6989">
        <v>93</v>
      </c>
      <c r="B6989">
        <v>100</v>
      </c>
      <c r="C6989">
        <v>39</v>
      </c>
      <c r="D6989">
        <v>14991.55</v>
      </c>
      <c r="E6989">
        <f>VLOOKUP(B6989,'[1]input data'!$G$3:$H$180,2,FALSE)</f>
        <v>11</v>
      </c>
      <c r="F6989" t="str">
        <f t="shared" si="436"/>
        <v>93_39_11</v>
      </c>
      <c r="G6989">
        <f>_xlfn.MAXIFS($D$3:$D$7726,$F$3:$F$7726,$F6989)</f>
        <v>14991.55</v>
      </c>
      <c r="J6989">
        <v>93</v>
      </c>
      <c r="K6989">
        <v>100</v>
      </c>
      <c r="L6989">
        <v>39</v>
      </c>
      <c r="M6989">
        <v>14991.55</v>
      </c>
      <c r="N6989">
        <f>VLOOKUP(K6989,'[1]input data'!$G$3:$H$180,2,FALSE)</f>
        <v>11</v>
      </c>
      <c r="O6989" t="str">
        <f t="shared" si="437"/>
        <v>93_39_11</v>
      </c>
      <c r="P6989">
        <f>SUMIF($O$3:$O$7726,O6989,$M$3:$M$7726)</f>
        <v>14991.55</v>
      </c>
      <c r="Q6989">
        <f t="shared" si="438"/>
        <v>0</v>
      </c>
      <c r="R6989" t="b">
        <f t="shared" si="439"/>
        <v>1</v>
      </c>
    </row>
    <row r="6990" spans="1:18" x14ac:dyDescent="0.3">
      <c r="A6990">
        <v>93</v>
      </c>
      <c r="B6990">
        <v>17</v>
      </c>
      <c r="C6990">
        <v>39</v>
      </c>
      <c r="D6990">
        <v>4729.7</v>
      </c>
      <c r="E6990">
        <f>VLOOKUP(B6990,'[1]input data'!$G$3:$H$180,2,FALSE)</f>
        <v>17</v>
      </c>
      <c r="F6990" t="str">
        <f t="shared" si="436"/>
        <v>93_39_17</v>
      </c>
      <c r="G6990">
        <f>_xlfn.MAXIFS($D$3:$D$7726,$F$3:$F$7726,$F6990)</f>
        <v>4851.4399999999996</v>
      </c>
      <c r="J6990">
        <v>93</v>
      </c>
      <c r="K6990">
        <v>17</v>
      </c>
      <c r="L6990">
        <v>39</v>
      </c>
      <c r="M6990">
        <v>0</v>
      </c>
      <c r="N6990">
        <f>VLOOKUP(K6990,'[1]input data'!$G$3:$H$180,2,FALSE)</f>
        <v>17</v>
      </c>
      <c r="O6990" t="str">
        <f t="shared" si="437"/>
        <v>93_39_17</v>
      </c>
      <c r="P6990">
        <f>SUMIF($O$3:$O$7726,O6990,$M$3:$M$7726)</f>
        <v>4851.4399999999996</v>
      </c>
      <c r="Q6990">
        <f t="shared" si="438"/>
        <v>0</v>
      </c>
      <c r="R6990" t="b">
        <f t="shared" si="439"/>
        <v>1</v>
      </c>
    </row>
    <row r="6991" spans="1:18" x14ac:dyDescent="0.3">
      <c r="A6991">
        <v>93</v>
      </c>
      <c r="B6991">
        <v>106</v>
      </c>
      <c r="C6991">
        <v>39</v>
      </c>
      <c r="D6991">
        <v>4851.4399999999996</v>
      </c>
      <c r="E6991">
        <f>VLOOKUP(B6991,'[1]input data'!$G$3:$H$180,2,FALSE)</f>
        <v>17</v>
      </c>
      <c r="F6991" t="str">
        <f t="shared" si="436"/>
        <v>93_39_17</v>
      </c>
      <c r="G6991">
        <f>_xlfn.MAXIFS($D$3:$D$7726,$F$3:$F$7726,$F6991)</f>
        <v>4851.4399999999996</v>
      </c>
      <c r="J6991">
        <v>93</v>
      </c>
      <c r="K6991">
        <v>106</v>
      </c>
      <c r="L6991">
        <v>39</v>
      </c>
      <c r="M6991">
        <v>4851.4399999999996</v>
      </c>
      <c r="N6991">
        <f>VLOOKUP(K6991,'[1]input data'!$G$3:$H$180,2,FALSE)</f>
        <v>17</v>
      </c>
      <c r="O6991" t="str">
        <f t="shared" si="437"/>
        <v>93_39_17</v>
      </c>
      <c r="P6991">
        <f>SUMIF($O$3:$O$7726,O6991,$M$3:$M$7726)</f>
        <v>4851.4399999999996</v>
      </c>
      <c r="Q6991">
        <f t="shared" si="438"/>
        <v>0</v>
      </c>
      <c r="R6991" t="b">
        <f t="shared" si="439"/>
        <v>1</v>
      </c>
    </row>
    <row r="6992" spans="1:18" x14ac:dyDescent="0.3">
      <c r="A6992">
        <v>93</v>
      </c>
      <c r="B6992">
        <v>20</v>
      </c>
      <c r="C6992">
        <v>39</v>
      </c>
      <c r="D6992">
        <v>4447.8</v>
      </c>
      <c r="E6992">
        <f>VLOOKUP(B6992,'[1]input data'!$G$3:$H$180,2,FALSE)</f>
        <v>20</v>
      </c>
      <c r="F6992" t="str">
        <f t="shared" si="436"/>
        <v>93_39_20</v>
      </c>
      <c r="G6992">
        <f>_xlfn.MAXIFS($D$3:$D$7726,$F$3:$F$7726,$F6992)</f>
        <v>12672.2</v>
      </c>
      <c r="J6992">
        <v>93</v>
      </c>
      <c r="K6992">
        <v>20</v>
      </c>
      <c r="L6992">
        <v>39</v>
      </c>
      <c r="M6992">
        <v>0</v>
      </c>
      <c r="N6992">
        <f>VLOOKUP(K6992,'[1]input data'!$G$3:$H$180,2,FALSE)</f>
        <v>20</v>
      </c>
      <c r="O6992" t="str">
        <f t="shared" si="437"/>
        <v>93_39_20</v>
      </c>
      <c r="P6992">
        <f>SUMIF($O$3:$O$7726,O6992,$M$3:$M$7726)</f>
        <v>12672.2</v>
      </c>
      <c r="Q6992">
        <f t="shared" si="438"/>
        <v>0</v>
      </c>
      <c r="R6992" t="b">
        <f t="shared" si="439"/>
        <v>1</v>
      </c>
    </row>
    <row r="6993" spans="1:18" x14ac:dyDescent="0.3">
      <c r="A6993">
        <v>93</v>
      </c>
      <c r="B6993">
        <v>109</v>
      </c>
      <c r="C6993">
        <v>39</v>
      </c>
      <c r="D6993">
        <v>12672.2</v>
      </c>
      <c r="E6993">
        <f>VLOOKUP(B6993,'[1]input data'!$G$3:$H$180,2,FALSE)</f>
        <v>20</v>
      </c>
      <c r="F6993" t="str">
        <f t="shared" si="436"/>
        <v>93_39_20</v>
      </c>
      <c r="G6993">
        <f>_xlfn.MAXIFS($D$3:$D$7726,$F$3:$F$7726,$F6993)</f>
        <v>12672.2</v>
      </c>
      <c r="J6993">
        <v>93</v>
      </c>
      <c r="K6993">
        <v>109</v>
      </c>
      <c r="L6993">
        <v>39</v>
      </c>
      <c r="M6993">
        <v>12672.2</v>
      </c>
      <c r="N6993">
        <f>VLOOKUP(K6993,'[1]input data'!$G$3:$H$180,2,FALSE)</f>
        <v>20</v>
      </c>
      <c r="O6993" t="str">
        <f t="shared" si="437"/>
        <v>93_39_20</v>
      </c>
      <c r="P6993">
        <f>SUMIF($O$3:$O$7726,O6993,$M$3:$M$7726)</f>
        <v>12672.2</v>
      </c>
      <c r="Q6993">
        <f t="shared" si="438"/>
        <v>0</v>
      </c>
      <c r="R6993" t="b">
        <f t="shared" si="439"/>
        <v>1</v>
      </c>
    </row>
    <row r="6994" spans="1:18" x14ac:dyDescent="0.3">
      <c r="A6994">
        <v>93</v>
      </c>
      <c r="B6994">
        <v>22</v>
      </c>
      <c r="C6994">
        <v>39</v>
      </c>
      <c r="D6994">
        <v>4151.75</v>
      </c>
      <c r="E6994">
        <f>VLOOKUP(B6994,'[1]input data'!$G$3:$H$180,2,FALSE)</f>
        <v>22</v>
      </c>
      <c r="F6994" t="str">
        <f t="shared" si="436"/>
        <v>93_39_22</v>
      </c>
      <c r="G6994">
        <f>_xlfn.MAXIFS($D$3:$D$7726,$F$3:$F$7726,$F6994)</f>
        <v>5872.93</v>
      </c>
      <c r="J6994">
        <v>93</v>
      </c>
      <c r="K6994">
        <v>22</v>
      </c>
      <c r="L6994">
        <v>39</v>
      </c>
      <c r="M6994">
        <v>0</v>
      </c>
      <c r="N6994">
        <f>VLOOKUP(K6994,'[1]input data'!$G$3:$H$180,2,FALSE)</f>
        <v>22</v>
      </c>
      <c r="O6994" t="str">
        <f t="shared" si="437"/>
        <v>93_39_22</v>
      </c>
      <c r="P6994">
        <f>SUMIF($O$3:$O$7726,O6994,$M$3:$M$7726)</f>
        <v>5872.93</v>
      </c>
      <c r="Q6994">
        <f t="shared" si="438"/>
        <v>0</v>
      </c>
      <c r="R6994" t="b">
        <f t="shared" si="439"/>
        <v>1</v>
      </c>
    </row>
    <row r="6995" spans="1:18" x14ac:dyDescent="0.3">
      <c r="A6995">
        <v>93</v>
      </c>
      <c r="B6995">
        <v>111</v>
      </c>
      <c r="C6995">
        <v>39</v>
      </c>
      <c r="D6995">
        <v>5872.93</v>
      </c>
      <c r="E6995">
        <f>VLOOKUP(B6995,'[1]input data'!$G$3:$H$180,2,FALSE)</f>
        <v>22</v>
      </c>
      <c r="F6995" t="str">
        <f t="shared" si="436"/>
        <v>93_39_22</v>
      </c>
      <c r="G6995">
        <f>_xlfn.MAXIFS($D$3:$D$7726,$F$3:$F$7726,$F6995)</f>
        <v>5872.93</v>
      </c>
      <c r="J6995">
        <v>93</v>
      </c>
      <c r="K6995">
        <v>111</v>
      </c>
      <c r="L6995">
        <v>39</v>
      </c>
      <c r="M6995">
        <v>5872.93</v>
      </c>
      <c r="N6995">
        <f>VLOOKUP(K6995,'[1]input data'!$G$3:$H$180,2,FALSE)</f>
        <v>22</v>
      </c>
      <c r="O6995" t="str">
        <f t="shared" si="437"/>
        <v>93_39_22</v>
      </c>
      <c r="P6995">
        <f>SUMIF($O$3:$O$7726,O6995,$M$3:$M$7726)</f>
        <v>5872.93</v>
      </c>
      <c r="Q6995">
        <f t="shared" si="438"/>
        <v>0</v>
      </c>
      <c r="R6995" t="b">
        <f t="shared" si="439"/>
        <v>1</v>
      </c>
    </row>
    <row r="6996" spans="1:18" x14ac:dyDescent="0.3">
      <c r="A6996">
        <v>93</v>
      </c>
      <c r="B6996">
        <v>29</v>
      </c>
      <c r="C6996">
        <v>39</v>
      </c>
      <c r="D6996">
        <v>7186.04</v>
      </c>
      <c r="E6996">
        <f>VLOOKUP(B6996,'[1]input data'!$G$3:$H$180,2,FALSE)</f>
        <v>29</v>
      </c>
      <c r="F6996" t="str">
        <f t="shared" si="436"/>
        <v>93_39_29</v>
      </c>
      <c r="G6996">
        <f>_xlfn.MAXIFS($D$3:$D$7726,$F$3:$F$7726,$F6996)</f>
        <v>8984.59</v>
      </c>
      <c r="J6996">
        <v>93</v>
      </c>
      <c r="K6996">
        <v>29</v>
      </c>
      <c r="L6996">
        <v>39</v>
      </c>
      <c r="M6996">
        <v>0</v>
      </c>
      <c r="N6996">
        <f>VLOOKUP(K6996,'[1]input data'!$G$3:$H$180,2,FALSE)</f>
        <v>29</v>
      </c>
      <c r="O6996" t="str">
        <f t="shared" si="437"/>
        <v>93_39_29</v>
      </c>
      <c r="P6996">
        <f>SUMIF($O$3:$O$7726,O6996,$M$3:$M$7726)</f>
        <v>8984.59</v>
      </c>
      <c r="Q6996">
        <f t="shared" si="438"/>
        <v>0</v>
      </c>
      <c r="R6996" t="b">
        <f t="shared" si="439"/>
        <v>1</v>
      </c>
    </row>
    <row r="6997" spans="1:18" x14ac:dyDescent="0.3">
      <c r="A6997">
        <v>93</v>
      </c>
      <c r="B6997">
        <v>118</v>
      </c>
      <c r="C6997">
        <v>39</v>
      </c>
      <c r="D6997">
        <v>8984.59</v>
      </c>
      <c r="E6997">
        <f>VLOOKUP(B6997,'[1]input data'!$G$3:$H$180,2,FALSE)</f>
        <v>29</v>
      </c>
      <c r="F6997" t="str">
        <f t="shared" si="436"/>
        <v>93_39_29</v>
      </c>
      <c r="G6997">
        <f>_xlfn.MAXIFS($D$3:$D$7726,$F$3:$F$7726,$F6997)</f>
        <v>8984.59</v>
      </c>
      <c r="J6997">
        <v>93</v>
      </c>
      <c r="K6997">
        <v>118</v>
      </c>
      <c r="L6997">
        <v>39</v>
      </c>
      <c r="M6997">
        <v>8984.59</v>
      </c>
      <c r="N6997">
        <f>VLOOKUP(K6997,'[1]input data'!$G$3:$H$180,2,FALSE)</f>
        <v>29</v>
      </c>
      <c r="O6997" t="str">
        <f t="shared" si="437"/>
        <v>93_39_29</v>
      </c>
      <c r="P6997">
        <f>SUMIF($O$3:$O$7726,O6997,$M$3:$M$7726)</f>
        <v>8984.59</v>
      </c>
      <c r="Q6997">
        <f t="shared" si="438"/>
        <v>0</v>
      </c>
      <c r="R6997" t="b">
        <f t="shared" si="439"/>
        <v>1</v>
      </c>
    </row>
    <row r="6998" spans="1:18" x14ac:dyDescent="0.3">
      <c r="A6998">
        <v>93</v>
      </c>
      <c r="B6998">
        <v>30</v>
      </c>
      <c r="C6998">
        <v>39</v>
      </c>
      <c r="D6998">
        <v>8293.43</v>
      </c>
      <c r="E6998">
        <f>VLOOKUP(B6998,'[1]input data'!$G$3:$H$180,2,FALSE)</f>
        <v>30</v>
      </c>
      <c r="F6998" t="str">
        <f t="shared" si="436"/>
        <v>93_39_30</v>
      </c>
      <c r="G6998">
        <f>_xlfn.MAXIFS($D$3:$D$7726,$F$3:$F$7726,$F6998)</f>
        <v>9851.52</v>
      </c>
      <c r="J6998">
        <v>93</v>
      </c>
      <c r="K6998">
        <v>30</v>
      </c>
      <c r="L6998">
        <v>39</v>
      </c>
      <c r="M6998">
        <v>0</v>
      </c>
      <c r="N6998">
        <f>VLOOKUP(K6998,'[1]input data'!$G$3:$H$180,2,FALSE)</f>
        <v>30</v>
      </c>
      <c r="O6998" t="str">
        <f t="shared" si="437"/>
        <v>93_39_30</v>
      </c>
      <c r="P6998">
        <f>SUMIF($O$3:$O$7726,O6998,$M$3:$M$7726)</f>
        <v>9851.52</v>
      </c>
      <c r="Q6998">
        <f t="shared" si="438"/>
        <v>0</v>
      </c>
      <c r="R6998" t="b">
        <f t="shared" si="439"/>
        <v>1</v>
      </c>
    </row>
    <row r="6999" spans="1:18" x14ac:dyDescent="0.3">
      <c r="A6999">
        <v>93</v>
      </c>
      <c r="B6999">
        <v>119</v>
      </c>
      <c r="C6999">
        <v>39</v>
      </c>
      <c r="D6999">
        <v>9851.52</v>
      </c>
      <c r="E6999">
        <f>VLOOKUP(B6999,'[1]input data'!$G$3:$H$180,2,FALSE)</f>
        <v>30</v>
      </c>
      <c r="F6999" t="str">
        <f t="shared" si="436"/>
        <v>93_39_30</v>
      </c>
      <c r="G6999">
        <f>_xlfn.MAXIFS($D$3:$D$7726,$F$3:$F$7726,$F6999)</f>
        <v>9851.52</v>
      </c>
      <c r="J6999">
        <v>93</v>
      </c>
      <c r="K6999">
        <v>119</v>
      </c>
      <c r="L6999">
        <v>39</v>
      </c>
      <c r="M6999">
        <v>9851.52</v>
      </c>
      <c r="N6999">
        <f>VLOOKUP(K6999,'[1]input data'!$G$3:$H$180,2,FALSE)</f>
        <v>30</v>
      </c>
      <c r="O6999" t="str">
        <f t="shared" si="437"/>
        <v>93_39_30</v>
      </c>
      <c r="P6999">
        <f>SUMIF($O$3:$O$7726,O6999,$M$3:$M$7726)</f>
        <v>9851.52</v>
      </c>
      <c r="Q6999">
        <f t="shared" si="438"/>
        <v>0</v>
      </c>
      <c r="R6999" t="b">
        <f t="shared" si="439"/>
        <v>1</v>
      </c>
    </row>
    <row r="7000" spans="1:18" x14ac:dyDescent="0.3">
      <c r="A7000">
        <v>93</v>
      </c>
      <c r="B7000">
        <v>31</v>
      </c>
      <c r="C7000">
        <v>39</v>
      </c>
      <c r="D7000">
        <v>3806.18</v>
      </c>
      <c r="E7000">
        <f>VLOOKUP(B7000,'[1]input data'!$G$3:$H$180,2,FALSE)</f>
        <v>31</v>
      </c>
      <c r="F7000" t="str">
        <f t="shared" si="436"/>
        <v>93_39_31</v>
      </c>
      <c r="G7000">
        <f>_xlfn.MAXIFS($D$3:$D$7726,$F$3:$F$7726,$F7000)</f>
        <v>3806.18</v>
      </c>
      <c r="J7000">
        <v>93</v>
      </c>
      <c r="K7000">
        <v>31</v>
      </c>
      <c r="L7000">
        <v>39</v>
      </c>
      <c r="M7000">
        <v>3806.18</v>
      </c>
      <c r="N7000">
        <f>VLOOKUP(K7000,'[1]input data'!$G$3:$H$180,2,FALSE)</f>
        <v>31</v>
      </c>
      <c r="O7000" t="str">
        <f t="shared" si="437"/>
        <v>93_39_31</v>
      </c>
      <c r="P7000">
        <f>SUMIF($O$3:$O$7726,O7000,$M$3:$M$7726)</f>
        <v>3806.18</v>
      </c>
      <c r="Q7000">
        <f t="shared" si="438"/>
        <v>0</v>
      </c>
      <c r="R7000" t="b">
        <f t="shared" si="439"/>
        <v>1</v>
      </c>
    </row>
    <row r="7001" spans="1:18" x14ac:dyDescent="0.3">
      <c r="A7001">
        <v>93</v>
      </c>
      <c r="B7001">
        <v>120</v>
      </c>
      <c r="C7001">
        <v>39</v>
      </c>
      <c r="D7001">
        <v>1827.69</v>
      </c>
      <c r="E7001">
        <f>VLOOKUP(B7001,'[1]input data'!$G$3:$H$180,2,FALSE)</f>
        <v>31</v>
      </c>
      <c r="F7001" t="str">
        <f t="shared" si="436"/>
        <v>93_39_31</v>
      </c>
      <c r="G7001">
        <f>_xlfn.MAXIFS($D$3:$D$7726,$F$3:$F$7726,$F7001)</f>
        <v>3806.18</v>
      </c>
      <c r="J7001">
        <v>93</v>
      </c>
      <c r="K7001">
        <v>120</v>
      </c>
      <c r="L7001">
        <v>39</v>
      </c>
      <c r="M7001">
        <v>0</v>
      </c>
      <c r="N7001">
        <f>VLOOKUP(K7001,'[1]input data'!$G$3:$H$180,2,FALSE)</f>
        <v>31</v>
      </c>
      <c r="O7001" t="str">
        <f t="shared" si="437"/>
        <v>93_39_31</v>
      </c>
      <c r="P7001">
        <f>SUMIF($O$3:$O$7726,O7001,$M$3:$M$7726)</f>
        <v>3806.18</v>
      </c>
      <c r="Q7001">
        <f t="shared" si="438"/>
        <v>0</v>
      </c>
      <c r="R7001" t="b">
        <f t="shared" si="439"/>
        <v>1</v>
      </c>
    </row>
    <row r="7002" spans="1:18" x14ac:dyDescent="0.3">
      <c r="A7002">
        <v>93</v>
      </c>
      <c r="B7002">
        <v>32</v>
      </c>
      <c r="C7002">
        <v>39</v>
      </c>
      <c r="D7002">
        <v>4247.8100000000004</v>
      </c>
      <c r="E7002">
        <f>VLOOKUP(B7002,'[1]input data'!$G$3:$H$180,2,FALSE)</f>
        <v>32</v>
      </c>
      <c r="F7002" t="str">
        <f t="shared" si="436"/>
        <v>93_39_32</v>
      </c>
      <c r="G7002">
        <f>_xlfn.MAXIFS($D$3:$D$7726,$F$3:$F$7726,$F7002)</f>
        <v>4247.8100000000004</v>
      </c>
      <c r="J7002">
        <v>93</v>
      </c>
      <c r="K7002">
        <v>32</v>
      </c>
      <c r="L7002">
        <v>39</v>
      </c>
      <c r="M7002">
        <v>4247.8100000000004</v>
      </c>
      <c r="N7002">
        <f>VLOOKUP(K7002,'[1]input data'!$G$3:$H$180,2,FALSE)</f>
        <v>32</v>
      </c>
      <c r="O7002" t="str">
        <f t="shared" si="437"/>
        <v>93_39_32</v>
      </c>
      <c r="P7002">
        <f>SUMIF($O$3:$O$7726,O7002,$M$3:$M$7726)</f>
        <v>4247.8100000000004</v>
      </c>
      <c r="Q7002">
        <f t="shared" si="438"/>
        <v>0</v>
      </c>
      <c r="R7002" t="b">
        <f t="shared" si="439"/>
        <v>1</v>
      </c>
    </row>
    <row r="7003" spans="1:18" x14ac:dyDescent="0.3">
      <c r="A7003">
        <v>93</v>
      </c>
      <c r="B7003">
        <v>121</v>
      </c>
      <c r="C7003">
        <v>39</v>
      </c>
      <c r="D7003">
        <v>2178.16</v>
      </c>
      <c r="E7003">
        <f>VLOOKUP(B7003,'[1]input data'!$G$3:$H$180,2,FALSE)</f>
        <v>32</v>
      </c>
      <c r="F7003" t="str">
        <f t="shared" si="436"/>
        <v>93_39_32</v>
      </c>
      <c r="G7003">
        <f>_xlfn.MAXIFS($D$3:$D$7726,$F$3:$F$7726,$F7003)</f>
        <v>4247.8100000000004</v>
      </c>
      <c r="J7003">
        <v>93</v>
      </c>
      <c r="K7003">
        <v>121</v>
      </c>
      <c r="L7003">
        <v>39</v>
      </c>
      <c r="M7003">
        <v>0</v>
      </c>
      <c r="N7003">
        <f>VLOOKUP(K7003,'[1]input data'!$G$3:$H$180,2,FALSE)</f>
        <v>32</v>
      </c>
      <c r="O7003" t="str">
        <f t="shared" si="437"/>
        <v>93_39_32</v>
      </c>
      <c r="P7003">
        <f>SUMIF($O$3:$O$7726,O7003,$M$3:$M$7726)</f>
        <v>4247.8100000000004</v>
      </c>
      <c r="Q7003">
        <f t="shared" si="438"/>
        <v>0</v>
      </c>
      <c r="R7003" t="b">
        <f t="shared" si="439"/>
        <v>1</v>
      </c>
    </row>
    <row r="7004" spans="1:18" x14ac:dyDescent="0.3">
      <c r="A7004">
        <v>93</v>
      </c>
      <c r="B7004">
        <v>86</v>
      </c>
      <c r="C7004">
        <v>39</v>
      </c>
      <c r="D7004">
        <v>2098.35</v>
      </c>
      <c r="E7004">
        <f>VLOOKUP(B7004,'[1]input data'!$G$3:$H$180,2,FALSE)</f>
        <v>86</v>
      </c>
      <c r="F7004" t="str">
        <f t="shared" si="436"/>
        <v>93_39_86</v>
      </c>
      <c r="G7004">
        <f>_xlfn.MAXIFS($D$3:$D$7726,$F$3:$F$7726,$F7004)</f>
        <v>2098.35</v>
      </c>
      <c r="J7004">
        <v>93</v>
      </c>
      <c r="K7004">
        <v>86</v>
      </c>
      <c r="L7004">
        <v>39</v>
      </c>
      <c r="M7004">
        <v>2098.35</v>
      </c>
      <c r="N7004">
        <f>VLOOKUP(K7004,'[1]input data'!$G$3:$H$180,2,FALSE)</f>
        <v>86</v>
      </c>
      <c r="O7004" t="str">
        <f t="shared" si="437"/>
        <v>93_39_86</v>
      </c>
      <c r="P7004">
        <f>SUMIF($O$3:$O$7726,O7004,$M$3:$M$7726)</f>
        <v>2098.35</v>
      </c>
      <c r="Q7004">
        <f t="shared" si="438"/>
        <v>0</v>
      </c>
      <c r="R7004" t="b">
        <f t="shared" si="439"/>
        <v>1</v>
      </c>
    </row>
    <row r="7005" spans="1:18" x14ac:dyDescent="0.3">
      <c r="A7005">
        <v>93</v>
      </c>
      <c r="B7005">
        <v>175</v>
      </c>
      <c r="C7005">
        <v>39</v>
      </c>
      <c r="D7005">
        <v>1910.17</v>
      </c>
      <c r="E7005">
        <f>VLOOKUP(B7005,'[1]input data'!$G$3:$H$180,2,FALSE)</f>
        <v>86</v>
      </c>
      <c r="F7005" t="str">
        <f t="shared" si="436"/>
        <v>93_39_86</v>
      </c>
      <c r="G7005">
        <f>_xlfn.MAXIFS($D$3:$D$7726,$F$3:$F$7726,$F7005)</f>
        <v>2098.35</v>
      </c>
      <c r="J7005">
        <v>93</v>
      </c>
      <c r="K7005">
        <v>175</v>
      </c>
      <c r="L7005">
        <v>39</v>
      </c>
      <c r="M7005">
        <v>0</v>
      </c>
      <c r="N7005">
        <f>VLOOKUP(K7005,'[1]input data'!$G$3:$H$180,2,FALSE)</f>
        <v>86</v>
      </c>
      <c r="O7005" t="str">
        <f t="shared" si="437"/>
        <v>93_39_86</v>
      </c>
      <c r="P7005">
        <f>SUMIF($O$3:$O$7726,O7005,$M$3:$M$7726)</f>
        <v>2098.35</v>
      </c>
      <c r="Q7005">
        <f t="shared" si="438"/>
        <v>0</v>
      </c>
      <c r="R7005" t="b">
        <f t="shared" si="439"/>
        <v>1</v>
      </c>
    </row>
    <row r="7006" spans="1:18" x14ac:dyDescent="0.3">
      <c r="A7006">
        <v>93</v>
      </c>
      <c r="B7006">
        <v>23</v>
      </c>
      <c r="C7006">
        <v>40</v>
      </c>
      <c r="D7006">
        <v>19796.810000000001</v>
      </c>
      <c r="E7006">
        <f>VLOOKUP(B7006,'[1]input data'!$G$3:$H$180,2,FALSE)</f>
        <v>23</v>
      </c>
      <c r="F7006" t="str">
        <f t="shared" si="436"/>
        <v>93_40_23</v>
      </c>
      <c r="G7006">
        <f>_xlfn.MAXIFS($D$3:$D$7726,$F$3:$F$7726,$F7006)</f>
        <v>35123.56</v>
      </c>
      <c r="J7006">
        <v>93</v>
      </c>
      <c r="K7006">
        <v>23</v>
      </c>
      <c r="L7006">
        <v>40</v>
      </c>
      <c r="M7006">
        <v>0</v>
      </c>
      <c r="N7006">
        <f>VLOOKUP(K7006,'[1]input data'!$G$3:$H$180,2,FALSE)</f>
        <v>23</v>
      </c>
      <c r="O7006" t="str">
        <f t="shared" si="437"/>
        <v>93_40_23</v>
      </c>
      <c r="P7006">
        <f>SUMIF($O$3:$O$7726,O7006,$M$3:$M$7726)</f>
        <v>35123.56</v>
      </c>
      <c r="Q7006">
        <f t="shared" si="438"/>
        <v>0</v>
      </c>
      <c r="R7006" t="b">
        <f t="shared" si="439"/>
        <v>1</v>
      </c>
    </row>
    <row r="7007" spans="1:18" x14ac:dyDescent="0.3">
      <c r="A7007">
        <v>93</v>
      </c>
      <c r="B7007">
        <v>112</v>
      </c>
      <c r="C7007">
        <v>40</v>
      </c>
      <c r="D7007">
        <v>35123.56</v>
      </c>
      <c r="E7007">
        <f>VLOOKUP(B7007,'[1]input data'!$G$3:$H$180,2,FALSE)</f>
        <v>23</v>
      </c>
      <c r="F7007" t="str">
        <f t="shared" si="436"/>
        <v>93_40_23</v>
      </c>
      <c r="G7007">
        <f>_xlfn.MAXIFS($D$3:$D$7726,$F$3:$F$7726,$F7007)</f>
        <v>35123.56</v>
      </c>
      <c r="J7007">
        <v>93</v>
      </c>
      <c r="K7007">
        <v>112</v>
      </c>
      <c r="L7007">
        <v>40</v>
      </c>
      <c r="M7007">
        <v>35123.56</v>
      </c>
      <c r="N7007">
        <f>VLOOKUP(K7007,'[1]input data'!$G$3:$H$180,2,FALSE)</f>
        <v>23</v>
      </c>
      <c r="O7007" t="str">
        <f t="shared" si="437"/>
        <v>93_40_23</v>
      </c>
      <c r="P7007">
        <f>SUMIF($O$3:$O$7726,O7007,$M$3:$M$7726)</f>
        <v>35123.56</v>
      </c>
      <c r="Q7007">
        <f t="shared" si="438"/>
        <v>0</v>
      </c>
      <c r="R7007" t="b">
        <f t="shared" si="439"/>
        <v>1</v>
      </c>
    </row>
    <row r="7008" spans="1:18" x14ac:dyDescent="0.3">
      <c r="A7008">
        <v>93</v>
      </c>
      <c r="B7008">
        <v>25</v>
      </c>
      <c r="C7008">
        <v>40</v>
      </c>
      <c r="D7008">
        <v>6390.74</v>
      </c>
      <c r="E7008">
        <f>VLOOKUP(B7008,'[1]input data'!$G$3:$H$180,2,FALSE)</f>
        <v>25</v>
      </c>
      <c r="F7008" t="str">
        <f t="shared" si="436"/>
        <v>93_40_25</v>
      </c>
      <c r="G7008">
        <f>_xlfn.MAXIFS($D$3:$D$7726,$F$3:$F$7726,$F7008)</f>
        <v>6858.38</v>
      </c>
      <c r="J7008">
        <v>93</v>
      </c>
      <c r="K7008">
        <v>25</v>
      </c>
      <c r="L7008">
        <v>40</v>
      </c>
      <c r="M7008">
        <v>0</v>
      </c>
      <c r="N7008">
        <f>VLOOKUP(K7008,'[1]input data'!$G$3:$H$180,2,FALSE)</f>
        <v>25</v>
      </c>
      <c r="O7008" t="str">
        <f t="shared" si="437"/>
        <v>93_40_25</v>
      </c>
      <c r="P7008">
        <f>SUMIF($O$3:$O$7726,O7008,$M$3:$M$7726)</f>
        <v>6858.38</v>
      </c>
      <c r="Q7008">
        <f t="shared" si="438"/>
        <v>0</v>
      </c>
      <c r="R7008" t="b">
        <f t="shared" si="439"/>
        <v>1</v>
      </c>
    </row>
    <row r="7009" spans="1:18" x14ac:dyDescent="0.3">
      <c r="A7009">
        <v>93</v>
      </c>
      <c r="B7009">
        <v>114</v>
      </c>
      <c r="C7009">
        <v>40</v>
      </c>
      <c r="D7009">
        <v>6858.38</v>
      </c>
      <c r="E7009">
        <f>VLOOKUP(B7009,'[1]input data'!$G$3:$H$180,2,FALSE)</f>
        <v>25</v>
      </c>
      <c r="F7009" t="str">
        <f t="shared" si="436"/>
        <v>93_40_25</v>
      </c>
      <c r="G7009">
        <f>_xlfn.MAXIFS($D$3:$D$7726,$F$3:$F$7726,$F7009)</f>
        <v>6858.38</v>
      </c>
      <c r="J7009">
        <v>93</v>
      </c>
      <c r="K7009">
        <v>114</v>
      </c>
      <c r="L7009">
        <v>40</v>
      </c>
      <c r="M7009">
        <v>6858.38</v>
      </c>
      <c r="N7009">
        <f>VLOOKUP(K7009,'[1]input data'!$G$3:$H$180,2,FALSE)</f>
        <v>25</v>
      </c>
      <c r="O7009" t="str">
        <f t="shared" si="437"/>
        <v>93_40_25</v>
      </c>
      <c r="P7009">
        <f>SUMIF($O$3:$O$7726,O7009,$M$3:$M$7726)</f>
        <v>6858.38</v>
      </c>
      <c r="Q7009">
        <f t="shared" si="438"/>
        <v>0</v>
      </c>
      <c r="R7009" t="b">
        <f t="shared" si="439"/>
        <v>1</v>
      </c>
    </row>
    <row r="7010" spans="1:18" x14ac:dyDescent="0.3">
      <c r="A7010">
        <v>93</v>
      </c>
      <c r="B7010">
        <v>34</v>
      </c>
      <c r="C7010">
        <v>40</v>
      </c>
      <c r="D7010">
        <v>9234.1200000000008</v>
      </c>
      <c r="E7010">
        <f>VLOOKUP(B7010,'[1]input data'!$G$3:$H$180,2,FALSE)</f>
        <v>34</v>
      </c>
      <c r="F7010" t="str">
        <f t="shared" si="436"/>
        <v>93_40_34</v>
      </c>
      <c r="G7010">
        <f>_xlfn.MAXIFS($D$3:$D$7726,$F$3:$F$7726,$F7010)</f>
        <v>9234.1200000000008</v>
      </c>
      <c r="J7010">
        <v>93</v>
      </c>
      <c r="K7010">
        <v>34</v>
      </c>
      <c r="L7010">
        <v>40</v>
      </c>
      <c r="M7010">
        <v>9234.1200000000008</v>
      </c>
      <c r="N7010">
        <f>VLOOKUP(K7010,'[1]input data'!$G$3:$H$180,2,FALSE)</f>
        <v>34</v>
      </c>
      <c r="O7010" t="str">
        <f t="shared" si="437"/>
        <v>93_40_34</v>
      </c>
      <c r="P7010">
        <f>SUMIF($O$3:$O$7726,O7010,$M$3:$M$7726)</f>
        <v>9234.1200000000008</v>
      </c>
      <c r="Q7010">
        <f t="shared" si="438"/>
        <v>0</v>
      </c>
      <c r="R7010" t="b">
        <f t="shared" si="439"/>
        <v>1</v>
      </c>
    </row>
    <row r="7011" spans="1:18" x14ac:dyDescent="0.3">
      <c r="A7011">
        <v>93</v>
      </c>
      <c r="B7011">
        <v>123</v>
      </c>
      <c r="C7011">
        <v>40</v>
      </c>
      <c r="D7011">
        <v>1026.1099999999999</v>
      </c>
      <c r="E7011">
        <f>VLOOKUP(B7011,'[1]input data'!$G$3:$H$180,2,FALSE)</f>
        <v>34</v>
      </c>
      <c r="F7011" t="str">
        <f t="shared" si="436"/>
        <v>93_40_34</v>
      </c>
      <c r="G7011">
        <f>_xlfn.MAXIFS($D$3:$D$7726,$F$3:$F$7726,$F7011)</f>
        <v>9234.1200000000008</v>
      </c>
      <c r="J7011">
        <v>93</v>
      </c>
      <c r="K7011">
        <v>123</v>
      </c>
      <c r="L7011">
        <v>40</v>
      </c>
      <c r="M7011">
        <v>0</v>
      </c>
      <c r="N7011">
        <f>VLOOKUP(K7011,'[1]input data'!$G$3:$H$180,2,FALSE)</f>
        <v>34</v>
      </c>
      <c r="O7011" t="str">
        <f t="shared" si="437"/>
        <v>93_40_34</v>
      </c>
      <c r="P7011">
        <f>SUMIF($O$3:$O$7726,O7011,$M$3:$M$7726)</f>
        <v>9234.1200000000008</v>
      </c>
      <c r="Q7011">
        <f t="shared" si="438"/>
        <v>0</v>
      </c>
      <c r="R7011" t="b">
        <f t="shared" si="439"/>
        <v>1</v>
      </c>
    </row>
    <row r="7012" spans="1:18" x14ac:dyDescent="0.3">
      <c r="A7012">
        <v>93</v>
      </c>
      <c r="B7012">
        <v>2</v>
      </c>
      <c r="C7012">
        <v>41</v>
      </c>
      <c r="D7012">
        <v>17430.39</v>
      </c>
      <c r="E7012">
        <f>VLOOKUP(B7012,'[1]input data'!$G$3:$H$180,2,FALSE)</f>
        <v>2</v>
      </c>
      <c r="F7012" t="str">
        <f t="shared" si="436"/>
        <v>93_41_2</v>
      </c>
      <c r="G7012">
        <f>_xlfn.MAXIFS($D$3:$D$7726,$F$3:$F$7726,$F7012)</f>
        <v>19466.29</v>
      </c>
      <c r="J7012">
        <v>93</v>
      </c>
      <c r="K7012">
        <v>2</v>
      </c>
      <c r="L7012">
        <v>41</v>
      </c>
      <c r="M7012">
        <v>0</v>
      </c>
      <c r="N7012">
        <f>VLOOKUP(K7012,'[1]input data'!$G$3:$H$180,2,FALSE)</f>
        <v>2</v>
      </c>
      <c r="O7012" t="str">
        <f t="shared" si="437"/>
        <v>93_41_2</v>
      </c>
      <c r="P7012">
        <f>SUMIF($O$3:$O$7726,O7012,$M$3:$M$7726)</f>
        <v>19466.29</v>
      </c>
      <c r="Q7012">
        <f t="shared" si="438"/>
        <v>0</v>
      </c>
      <c r="R7012" t="b">
        <f t="shared" si="439"/>
        <v>1</v>
      </c>
    </row>
    <row r="7013" spans="1:18" x14ac:dyDescent="0.3">
      <c r="A7013">
        <v>93</v>
      </c>
      <c r="B7013">
        <v>91</v>
      </c>
      <c r="C7013">
        <v>41</v>
      </c>
      <c r="D7013">
        <v>19466.29</v>
      </c>
      <c r="E7013">
        <f>VLOOKUP(B7013,'[1]input data'!$G$3:$H$180,2,FALSE)</f>
        <v>2</v>
      </c>
      <c r="F7013" t="str">
        <f t="shared" si="436"/>
        <v>93_41_2</v>
      </c>
      <c r="G7013">
        <f>_xlfn.MAXIFS($D$3:$D$7726,$F$3:$F$7726,$F7013)</f>
        <v>19466.29</v>
      </c>
      <c r="J7013">
        <v>93</v>
      </c>
      <c r="K7013">
        <v>91</v>
      </c>
      <c r="L7013">
        <v>41</v>
      </c>
      <c r="M7013">
        <v>19466.29</v>
      </c>
      <c r="N7013">
        <f>VLOOKUP(K7013,'[1]input data'!$G$3:$H$180,2,FALSE)</f>
        <v>2</v>
      </c>
      <c r="O7013" t="str">
        <f t="shared" si="437"/>
        <v>93_41_2</v>
      </c>
      <c r="P7013">
        <f>SUMIF($O$3:$O$7726,O7013,$M$3:$M$7726)</f>
        <v>19466.29</v>
      </c>
      <c r="Q7013">
        <f t="shared" si="438"/>
        <v>0</v>
      </c>
      <c r="R7013" t="b">
        <f t="shared" si="439"/>
        <v>1</v>
      </c>
    </row>
    <row r="7014" spans="1:18" x14ac:dyDescent="0.3">
      <c r="A7014">
        <v>93</v>
      </c>
      <c r="B7014">
        <v>7</v>
      </c>
      <c r="C7014">
        <v>41</v>
      </c>
      <c r="D7014">
        <v>16393.29</v>
      </c>
      <c r="E7014">
        <f>VLOOKUP(B7014,'[1]input data'!$G$3:$H$180,2,FALSE)</f>
        <v>7</v>
      </c>
      <c r="F7014" t="str">
        <f t="shared" si="436"/>
        <v>93_41_7</v>
      </c>
      <c r="G7014">
        <f>_xlfn.MAXIFS($D$3:$D$7726,$F$3:$F$7726,$F7014)</f>
        <v>16426.55</v>
      </c>
      <c r="J7014">
        <v>93</v>
      </c>
      <c r="K7014">
        <v>7</v>
      </c>
      <c r="L7014">
        <v>41</v>
      </c>
      <c r="M7014">
        <v>0</v>
      </c>
      <c r="N7014">
        <f>VLOOKUP(K7014,'[1]input data'!$G$3:$H$180,2,FALSE)</f>
        <v>7</v>
      </c>
      <c r="O7014" t="str">
        <f t="shared" si="437"/>
        <v>93_41_7</v>
      </c>
      <c r="P7014">
        <f>SUMIF($O$3:$O$7726,O7014,$M$3:$M$7726)</f>
        <v>16426.55</v>
      </c>
      <c r="Q7014">
        <f t="shared" si="438"/>
        <v>0</v>
      </c>
      <c r="R7014" t="b">
        <f t="shared" si="439"/>
        <v>1</v>
      </c>
    </row>
    <row r="7015" spans="1:18" x14ac:dyDescent="0.3">
      <c r="A7015">
        <v>93</v>
      </c>
      <c r="B7015">
        <v>96</v>
      </c>
      <c r="C7015">
        <v>41</v>
      </c>
      <c r="D7015">
        <v>16426.55</v>
      </c>
      <c r="E7015">
        <f>VLOOKUP(B7015,'[1]input data'!$G$3:$H$180,2,FALSE)</f>
        <v>7</v>
      </c>
      <c r="F7015" t="str">
        <f t="shared" si="436"/>
        <v>93_41_7</v>
      </c>
      <c r="G7015">
        <f>_xlfn.MAXIFS($D$3:$D$7726,$F$3:$F$7726,$F7015)</f>
        <v>16426.55</v>
      </c>
      <c r="J7015">
        <v>93</v>
      </c>
      <c r="K7015">
        <v>96</v>
      </c>
      <c r="L7015">
        <v>41</v>
      </c>
      <c r="M7015">
        <v>16426.55</v>
      </c>
      <c r="N7015">
        <f>VLOOKUP(K7015,'[1]input data'!$G$3:$H$180,2,FALSE)</f>
        <v>7</v>
      </c>
      <c r="O7015" t="str">
        <f t="shared" si="437"/>
        <v>93_41_7</v>
      </c>
      <c r="P7015">
        <f>SUMIF($O$3:$O$7726,O7015,$M$3:$M$7726)</f>
        <v>16426.55</v>
      </c>
      <c r="Q7015">
        <f t="shared" si="438"/>
        <v>0</v>
      </c>
      <c r="R7015" t="b">
        <f t="shared" si="439"/>
        <v>1</v>
      </c>
    </row>
    <row r="7016" spans="1:18" x14ac:dyDescent="0.3">
      <c r="A7016">
        <v>93</v>
      </c>
      <c r="B7016">
        <v>13</v>
      </c>
      <c r="C7016">
        <v>41</v>
      </c>
      <c r="D7016">
        <v>5799.4</v>
      </c>
      <c r="E7016">
        <f>VLOOKUP(B7016,'[1]input data'!$G$3:$H$180,2,FALSE)</f>
        <v>13</v>
      </c>
      <c r="F7016" t="str">
        <f t="shared" si="436"/>
        <v>93_41_13</v>
      </c>
      <c r="G7016">
        <f>_xlfn.MAXIFS($D$3:$D$7726,$F$3:$F$7726,$F7016)</f>
        <v>8342.0400000000009</v>
      </c>
      <c r="J7016">
        <v>93</v>
      </c>
      <c r="K7016">
        <v>13</v>
      </c>
      <c r="L7016">
        <v>41</v>
      </c>
      <c r="M7016">
        <v>0</v>
      </c>
      <c r="N7016">
        <f>VLOOKUP(K7016,'[1]input data'!$G$3:$H$180,2,FALSE)</f>
        <v>13</v>
      </c>
      <c r="O7016" t="str">
        <f t="shared" si="437"/>
        <v>93_41_13</v>
      </c>
      <c r="P7016">
        <f>SUMIF($O$3:$O$7726,O7016,$M$3:$M$7726)</f>
        <v>8342.0400000000009</v>
      </c>
      <c r="Q7016">
        <f t="shared" si="438"/>
        <v>0</v>
      </c>
      <c r="R7016" t="b">
        <f t="shared" si="439"/>
        <v>1</v>
      </c>
    </row>
    <row r="7017" spans="1:18" x14ac:dyDescent="0.3">
      <c r="A7017">
        <v>93</v>
      </c>
      <c r="B7017">
        <v>102</v>
      </c>
      <c r="C7017">
        <v>41</v>
      </c>
      <c r="D7017">
        <v>8342.0400000000009</v>
      </c>
      <c r="E7017">
        <f>VLOOKUP(B7017,'[1]input data'!$G$3:$H$180,2,FALSE)</f>
        <v>13</v>
      </c>
      <c r="F7017" t="str">
        <f t="shared" si="436"/>
        <v>93_41_13</v>
      </c>
      <c r="G7017">
        <f>_xlfn.MAXIFS($D$3:$D$7726,$F$3:$F$7726,$F7017)</f>
        <v>8342.0400000000009</v>
      </c>
      <c r="J7017">
        <v>93</v>
      </c>
      <c r="K7017">
        <v>102</v>
      </c>
      <c r="L7017">
        <v>41</v>
      </c>
      <c r="M7017">
        <v>8342.0400000000009</v>
      </c>
      <c r="N7017">
        <f>VLOOKUP(K7017,'[1]input data'!$G$3:$H$180,2,FALSE)</f>
        <v>13</v>
      </c>
      <c r="O7017" t="str">
        <f t="shared" si="437"/>
        <v>93_41_13</v>
      </c>
      <c r="P7017">
        <f>SUMIF($O$3:$O$7726,O7017,$M$3:$M$7726)</f>
        <v>8342.0400000000009</v>
      </c>
      <c r="Q7017">
        <f t="shared" si="438"/>
        <v>0</v>
      </c>
      <c r="R7017" t="b">
        <f t="shared" si="439"/>
        <v>1</v>
      </c>
    </row>
    <row r="7018" spans="1:18" x14ac:dyDescent="0.3">
      <c r="A7018">
        <v>93</v>
      </c>
      <c r="B7018">
        <v>20</v>
      </c>
      <c r="C7018">
        <v>41</v>
      </c>
      <c r="D7018">
        <v>13587.67</v>
      </c>
      <c r="E7018">
        <f>VLOOKUP(B7018,'[1]input data'!$G$3:$H$180,2,FALSE)</f>
        <v>20</v>
      </c>
      <c r="F7018" t="str">
        <f t="shared" si="436"/>
        <v>93_41_20</v>
      </c>
      <c r="G7018">
        <f>_xlfn.MAXIFS($D$3:$D$7726,$F$3:$F$7726,$F7018)</f>
        <v>16029.94</v>
      </c>
      <c r="J7018">
        <v>93</v>
      </c>
      <c r="K7018">
        <v>20</v>
      </c>
      <c r="L7018">
        <v>41</v>
      </c>
      <c r="M7018">
        <v>0</v>
      </c>
      <c r="N7018">
        <f>VLOOKUP(K7018,'[1]input data'!$G$3:$H$180,2,FALSE)</f>
        <v>20</v>
      </c>
      <c r="O7018" t="str">
        <f t="shared" si="437"/>
        <v>93_41_20</v>
      </c>
      <c r="P7018">
        <f>SUMIF($O$3:$O$7726,O7018,$M$3:$M$7726)</f>
        <v>16029.94</v>
      </c>
      <c r="Q7018">
        <f t="shared" si="438"/>
        <v>0</v>
      </c>
      <c r="R7018" t="b">
        <f t="shared" si="439"/>
        <v>1</v>
      </c>
    </row>
    <row r="7019" spans="1:18" x14ac:dyDescent="0.3">
      <c r="A7019">
        <v>93</v>
      </c>
      <c r="B7019">
        <v>109</v>
      </c>
      <c r="C7019">
        <v>41</v>
      </c>
      <c r="D7019">
        <v>16029.94</v>
      </c>
      <c r="E7019">
        <f>VLOOKUP(B7019,'[1]input data'!$G$3:$H$180,2,FALSE)</f>
        <v>20</v>
      </c>
      <c r="F7019" t="str">
        <f t="shared" si="436"/>
        <v>93_41_20</v>
      </c>
      <c r="G7019">
        <f>_xlfn.MAXIFS($D$3:$D$7726,$F$3:$F$7726,$F7019)</f>
        <v>16029.94</v>
      </c>
      <c r="J7019">
        <v>93</v>
      </c>
      <c r="K7019">
        <v>109</v>
      </c>
      <c r="L7019">
        <v>41</v>
      </c>
      <c r="M7019">
        <v>16029.94</v>
      </c>
      <c r="N7019">
        <f>VLOOKUP(K7019,'[1]input data'!$G$3:$H$180,2,FALSE)</f>
        <v>20</v>
      </c>
      <c r="O7019" t="str">
        <f t="shared" si="437"/>
        <v>93_41_20</v>
      </c>
      <c r="P7019">
        <f>SUMIF($O$3:$O$7726,O7019,$M$3:$M$7726)</f>
        <v>16029.94</v>
      </c>
      <c r="Q7019">
        <f t="shared" si="438"/>
        <v>0</v>
      </c>
      <c r="R7019" t="b">
        <f t="shared" si="439"/>
        <v>1</v>
      </c>
    </row>
    <row r="7020" spans="1:18" x14ac:dyDescent="0.3">
      <c r="A7020">
        <v>93</v>
      </c>
      <c r="B7020">
        <v>22</v>
      </c>
      <c r="C7020">
        <v>41</v>
      </c>
      <c r="D7020">
        <v>5357.39</v>
      </c>
      <c r="E7020">
        <f>VLOOKUP(B7020,'[1]input data'!$G$3:$H$180,2,FALSE)</f>
        <v>22</v>
      </c>
      <c r="F7020" t="str">
        <f t="shared" si="436"/>
        <v>93_41_22</v>
      </c>
      <c r="G7020">
        <f>_xlfn.MAXIFS($D$3:$D$7726,$F$3:$F$7726,$F7020)</f>
        <v>7296.81</v>
      </c>
      <c r="J7020">
        <v>93</v>
      </c>
      <c r="K7020">
        <v>22</v>
      </c>
      <c r="L7020">
        <v>41</v>
      </c>
      <c r="M7020">
        <v>0</v>
      </c>
      <c r="N7020">
        <f>VLOOKUP(K7020,'[1]input data'!$G$3:$H$180,2,FALSE)</f>
        <v>22</v>
      </c>
      <c r="O7020" t="str">
        <f t="shared" si="437"/>
        <v>93_41_22</v>
      </c>
      <c r="P7020">
        <f>SUMIF($O$3:$O$7726,O7020,$M$3:$M$7726)</f>
        <v>7296.81</v>
      </c>
      <c r="Q7020">
        <f t="shared" si="438"/>
        <v>0</v>
      </c>
      <c r="R7020" t="b">
        <f t="shared" si="439"/>
        <v>1</v>
      </c>
    </row>
    <row r="7021" spans="1:18" x14ac:dyDescent="0.3">
      <c r="A7021">
        <v>93</v>
      </c>
      <c r="B7021">
        <v>111</v>
      </c>
      <c r="C7021">
        <v>41</v>
      </c>
      <c r="D7021">
        <v>7296.81</v>
      </c>
      <c r="E7021">
        <f>VLOOKUP(B7021,'[1]input data'!$G$3:$H$180,2,FALSE)</f>
        <v>22</v>
      </c>
      <c r="F7021" t="str">
        <f t="shared" si="436"/>
        <v>93_41_22</v>
      </c>
      <c r="G7021">
        <f>_xlfn.MAXIFS($D$3:$D$7726,$F$3:$F$7726,$F7021)</f>
        <v>7296.81</v>
      </c>
      <c r="J7021">
        <v>93</v>
      </c>
      <c r="K7021">
        <v>111</v>
      </c>
      <c r="L7021">
        <v>41</v>
      </c>
      <c r="M7021">
        <v>7296.81</v>
      </c>
      <c r="N7021">
        <f>VLOOKUP(K7021,'[1]input data'!$G$3:$H$180,2,FALSE)</f>
        <v>22</v>
      </c>
      <c r="O7021" t="str">
        <f t="shared" si="437"/>
        <v>93_41_22</v>
      </c>
      <c r="P7021">
        <f>SUMIF($O$3:$O$7726,O7021,$M$3:$M$7726)</f>
        <v>7296.81</v>
      </c>
      <c r="Q7021">
        <f t="shared" si="438"/>
        <v>0</v>
      </c>
      <c r="R7021" t="b">
        <f t="shared" si="439"/>
        <v>1</v>
      </c>
    </row>
    <row r="7022" spans="1:18" x14ac:dyDescent="0.3">
      <c r="A7022">
        <v>93</v>
      </c>
      <c r="B7022">
        <v>28</v>
      </c>
      <c r="C7022">
        <v>41</v>
      </c>
      <c r="D7022">
        <v>5485.25</v>
      </c>
      <c r="E7022">
        <f>VLOOKUP(B7022,'[1]input data'!$G$3:$H$180,2,FALSE)</f>
        <v>28</v>
      </c>
      <c r="F7022" t="str">
        <f t="shared" si="436"/>
        <v>93_41_28</v>
      </c>
      <c r="G7022">
        <f>_xlfn.MAXIFS($D$3:$D$7726,$F$3:$F$7726,$F7022)</f>
        <v>5485.25</v>
      </c>
      <c r="J7022">
        <v>93</v>
      </c>
      <c r="K7022">
        <v>28</v>
      </c>
      <c r="L7022">
        <v>41</v>
      </c>
      <c r="M7022">
        <v>5485.25</v>
      </c>
      <c r="N7022">
        <f>VLOOKUP(K7022,'[1]input data'!$G$3:$H$180,2,FALSE)</f>
        <v>28</v>
      </c>
      <c r="O7022" t="str">
        <f t="shared" si="437"/>
        <v>93_41_28</v>
      </c>
      <c r="P7022">
        <f>SUMIF($O$3:$O$7726,O7022,$M$3:$M$7726)</f>
        <v>5485.25</v>
      </c>
      <c r="Q7022">
        <f t="shared" si="438"/>
        <v>0</v>
      </c>
      <c r="R7022" t="b">
        <f t="shared" si="439"/>
        <v>1</v>
      </c>
    </row>
    <row r="7023" spans="1:18" x14ac:dyDescent="0.3">
      <c r="A7023">
        <v>93</v>
      </c>
      <c r="B7023">
        <v>117</v>
      </c>
      <c r="C7023">
        <v>41</v>
      </c>
      <c r="D7023">
        <v>3134.04</v>
      </c>
      <c r="E7023">
        <f>VLOOKUP(B7023,'[1]input data'!$G$3:$H$180,2,FALSE)</f>
        <v>28</v>
      </c>
      <c r="F7023" t="str">
        <f t="shared" si="436"/>
        <v>93_41_28</v>
      </c>
      <c r="G7023">
        <f>_xlfn.MAXIFS($D$3:$D$7726,$F$3:$F$7726,$F7023)</f>
        <v>5485.25</v>
      </c>
      <c r="J7023">
        <v>93</v>
      </c>
      <c r="K7023">
        <v>117</v>
      </c>
      <c r="L7023">
        <v>41</v>
      </c>
      <c r="M7023">
        <v>0</v>
      </c>
      <c r="N7023">
        <f>VLOOKUP(K7023,'[1]input data'!$G$3:$H$180,2,FALSE)</f>
        <v>28</v>
      </c>
      <c r="O7023" t="str">
        <f t="shared" si="437"/>
        <v>93_41_28</v>
      </c>
      <c r="P7023">
        <f>SUMIF($O$3:$O$7726,O7023,$M$3:$M$7726)</f>
        <v>5485.25</v>
      </c>
      <c r="Q7023">
        <f t="shared" si="438"/>
        <v>0</v>
      </c>
      <c r="R7023" t="b">
        <f t="shared" si="439"/>
        <v>1</v>
      </c>
    </row>
    <row r="7024" spans="1:18" x14ac:dyDescent="0.3">
      <c r="A7024">
        <v>93</v>
      </c>
      <c r="B7024">
        <v>2</v>
      </c>
      <c r="C7024">
        <v>42</v>
      </c>
      <c r="D7024">
        <v>19239.52</v>
      </c>
      <c r="E7024">
        <f>VLOOKUP(B7024,'[1]input data'!$G$3:$H$180,2,FALSE)</f>
        <v>2</v>
      </c>
      <c r="F7024" t="str">
        <f t="shared" si="436"/>
        <v>93_42_2</v>
      </c>
      <c r="G7024">
        <f>_xlfn.MAXIFS($D$3:$D$7726,$F$3:$F$7726,$F7024)</f>
        <v>20250.59</v>
      </c>
      <c r="J7024">
        <v>93</v>
      </c>
      <c r="K7024">
        <v>2</v>
      </c>
      <c r="L7024">
        <v>42</v>
      </c>
      <c r="M7024">
        <v>0</v>
      </c>
      <c r="N7024">
        <f>VLOOKUP(K7024,'[1]input data'!$G$3:$H$180,2,FALSE)</f>
        <v>2</v>
      </c>
      <c r="O7024" t="str">
        <f t="shared" si="437"/>
        <v>93_42_2</v>
      </c>
      <c r="P7024">
        <f>SUMIF($O$3:$O$7726,O7024,$M$3:$M$7726)</f>
        <v>20250.59</v>
      </c>
      <c r="Q7024">
        <f t="shared" si="438"/>
        <v>0</v>
      </c>
      <c r="R7024" t="b">
        <f t="shared" si="439"/>
        <v>1</v>
      </c>
    </row>
    <row r="7025" spans="1:18" x14ac:dyDescent="0.3">
      <c r="A7025">
        <v>93</v>
      </c>
      <c r="B7025">
        <v>91</v>
      </c>
      <c r="C7025">
        <v>42</v>
      </c>
      <c r="D7025">
        <v>20250.59</v>
      </c>
      <c r="E7025">
        <f>VLOOKUP(B7025,'[1]input data'!$G$3:$H$180,2,FALSE)</f>
        <v>2</v>
      </c>
      <c r="F7025" t="str">
        <f t="shared" si="436"/>
        <v>93_42_2</v>
      </c>
      <c r="G7025">
        <f>_xlfn.MAXIFS($D$3:$D$7726,$F$3:$F$7726,$F7025)</f>
        <v>20250.59</v>
      </c>
      <c r="J7025">
        <v>93</v>
      </c>
      <c r="K7025">
        <v>91</v>
      </c>
      <c r="L7025">
        <v>42</v>
      </c>
      <c r="M7025">
        <v>20250.59</v>
      </c>
      <c r="N7025">
        <f>VLOOKUP(K7025,'[1]input data'!$G$3:$H$180,2,FALSE)</f>
        <v>2</v>
      </c>
      <c r="O7025" t="str">
        <f t="shared" si="437"/>
        <v>93_42_2</v>
      </c>
      <c r="P7025">
        <f>SUMIF($O$3:$O$7726,O7025,$M$3:$M$7726)</f>
        <v>20250.59</v>
      </c>
      <c r="Q7025">
        <f t="shared" si="438"/>
        <v>0</v>
      </c>
      <c r="R7025" t="b">
        <f t="shared" si="439"/>
        <v>1</v>
      </c>
    </row>
    <row r="7026" spans="1:18" x14ac:dyDescent="0.3">
      <c r="A7026">
        <v>93</v>
      </c>
      <c r="B7026">
        <v>11</v>
      </c>
      <c r="C7026">
        <v>42</v>
      </c>
      <c r="D7026">
        <v>13963.06</v>
      </c>
      <c r="E7026">
        <f>VLOOKUP(B7026,'[1]input data'!$G$3:$H$180,2,FALSE)</f>
        <v>11</v>
      </c>
      <c r="F7026" t="str">
        <f t="shared" si="436"/>
        <v>93_42_11</v>
      </c>
      <c r="G7026">
        <f>_xlfn.MAXIFS($D$3:$D$7726,$F$3:$F$7726,$F7026)</f>
        <v>17406.47</v>
      </c>
      <c r="J7026">
        <v>93</v>
      </c>
      <c r="K7026">
        <v>11</v>
      </c>
      <c r="L7026">
        <v>42</v>
      </c>
      <c r="M7026">
        <v>0</v>
      </c>
      <c r="N7026">
        <f>VLOOKUP(K7026,'[1]input data'!$G$3:$H$180,2,FALSE)</f>
        <v>11</v>
      </c>
      <c r="O7026" t="str">
        <f t="shared" si="437"/>
        <v>93_42_11</v>
      </c>
      <c r="P7026">
        <f>SUMIF($O$3:$O$7726,O7026,$M$3:$M$7726)</f>
        <v>17406.47</v>
      </c>
      <c r="Q7026">
        <f t="shared" si="438"/>
        <v>0</v>
      </c>
      <c r="R7026" t="b">
        <f t="shared" si="439"/>
        <v>1</v>
      </c>
    </row>
    <row r="7027" spans="1:18" x14ac:dyDescent="0.3">
      <c r="A7027">
        <v>93</v>
      </c>
      <c r="B7027">
        <v>100</v>
      </c>
      <c r="C7027">
        <v>42</v>
      </c>
      <c r="D7027">
        <v>17406.47</v>
      </c>
      <c r="E7027">
        <f>VLOOKUP(B7027,'[1]input data'!$G$3:$H$180,2,FALSE)</f>
        <v>11</v>
      </c>
      <c r="F7027" t="str">
        <f t="shared" si="436"/>
        <v>93_42_11</v>
      </c>
      <c r="G7027">
        <f>_xlfn.MAXIFS($D$3:$D$7726,$F$3:$F$7726,$F7027)</f>
        <v>17406.47</v>
      </c>
      <c r="J7027">
        <v>93</v>
      </c>
      <c r="K7027">
        <v>100</v>
      </c>
      <c r="L7027">
        <v>42</v>
      </c>
      <c r="M7027">
        <v>17406.47</v>
      </c>
      <c r="N7027">
        <f>VLOOKUP(K7027,'[1]input data'!$G$3:$H$180,2,FALSE)</f>
        <v>11</v>
      </c>
      <c r="O7027" t="str">
        <f t="shared" si="437"/>
        <v>93_42_11</v>
      </c>
      <c r="P7027">
        <f>SUMIF($O$3:$O$7726,O7027,$M$3:$M$7726)</f>
        <v>17406.47</v>
      </c>
      <c r="Q7027">
        <f t="shared" si="438"/>
        <v>0</v>
      </c>
      <c r="R7027" t="b">
        <f t="shared" si="439"/>
        <v>1</v>
      </c>
    </row>
    <row r="7028" spans="1:18" x14ac:dyDescent="0.3">
      <c r="A7028">
        <v>93</v>
      </c>
      <c r="B7028">
        <v>17</v>
      </c>
      <c r="C7028">
        <v>42</v>
      </c>
      <c r="D7028">
        <v>5472.42</v>
      </c>
      <c r="E7028">
        <f>VLOOKUP(B7028,'[1]input data'!$G$3:$H$180,2,FALSE)</f>
        <v>17</v>
      </c>
      <c r="F7028" t="str">
        <f t="shared" si="436"/>
        <v>93_42_17</v>
      </c>
      <c r="G7028">
        <f>_xlfn.MAXIFS($D$3:$D$7726,$F$3:$F$7726,$F7028)</f>
        <v>5556.29</v>
      </c>
      <c r="J7028">
        <v>93</v>
      </c>
      <c r="K7028">
        <v>17</v>
      </c>
      <c r="L7028">
        <v>42</v>
      </c>
      <c r="M7028">
        <v>0</v>
      </c>
      <c r="N7028">
        <f>VLOOKUP(K7028,'[1]input data'!$G$3:$H$180,2,FALSE)</f>
        <v>17</v>
      </c>
      <c r="O7028" t="str">
        <f t="shared" si="437"/>
        <v>93_42_17</v>
      </c>
      <c r="P7028">
        <f>SUMIF($O$3:$O$7726,O7028,$M$3:$M$7726)</f>
        <v>5556.29</v>
      </c>
      <c r="Q7028">
        <f t="shared" si="438"/>
        <v>0</v>
      </c>
      <c r="R7028" t="b">
        <f t="shared" si="439"/>
        <v>1</v>
      </c>
    </row>
    <row r="7029" spans="1:18" x14ac:dyDescent="0.3">
      <c r="A7029">
        <v>93</v>
      </c>
      <c r="B7029">
        <v>106</v>
      </c>
      <c r="C7029">
        <v>42</v>
      </c>
      <c r="D7029">
        <v>5556.29</v>
      </c>
      <c r="E7029">
        <f>VLOOKUP(B7029,'[1]input data'!$G$3:$H$180,2,FALSE)</f>
        <v>17</v>
      </c>
      <c r="F7029" t="str">
        <f t="shared" si="436"/>
        <v>93_42_17</v>
      </c>
      <c r="G7029">
        <f>_xlfn.MAXIFS($D$3:$D$7726,$F$3:$F$7726,$F7029)</f>
        <v>5556.29</v>
      </c>
      <c r="J7029">
        <v>93</v>
      </c>
      <c r="K7029">
        <v>106</v>
      </c>
      <c r="L7029">
        <v>42</v>
      </c>
      <c r="M7029">
        <v>5556.29</v>
      </c>
      <c r="N7029">
        <f>VLOOKUP(K7029,'[1]input data'!$G$3:$H$180,2,FALSE)</f>
        <v>17</v>
      </c>
      <c r="O7029" t="str">
        <f t="shared" si="437"/>
        <v>93_42_17</v>
      </c>
      <c r="P7029">
        <f>SUMIF($O$3:$O$7726,O7029,$M$3:$M$7726)</f>
        <v>5556.29</v>
      </c>
      <c r="Q7029">
        <f t="shared" si="438"/>
        <v>0</v>
      </c>
      <c r="R7029" t="b">
        <f t="shared" si="439"/>
        <v>1</v>
      </c>
    </row>
    <row r="7030" spans="1:18" x14ac:dyDescent="0.3">
      <c r="A7030">
        <v>93</v>
      </c>
      <c r="B7030">
        <v>28</v>
      </c>
      <c r="C7030">
        <v>42</v>
      </c>
      <c r="D7030">
        <v>9560.93</v>
      </c>
      <c r="E7030">
        <f>VLOOKUP(B7030,'[1]input data'!$G$3:$H$180,2,FALSE)</f>
        <v>28</v>
      </c>
      <c r="F7030" t="str">
        <f t="shared" si="436"/>
        <v>93_42_28</v>
      </c>
      <c r="G7030">
        <f>_xlfn.MAXIFS($D$3:$D$7726,$F$3:$F$7726,$F7030)</f>
        <v>9560.93</v>
      </c>
      <c r="J7030">
        <v>93</v>
      </c>
      <c r="K7030">
        <v>28</v>
      </c>
      <c r="L7030">
        <v>42</v>
      </c>
      <c r="M7030">
        <v>9560.93</v>
      </c>
      <c r="N7030">
        <f>VLOOKUP(K7030,'[1]input data'!$G$3:$H$180,2,FALSE)</f>
        <v>28</v>
      </c>
      <c r="O7030" t="str">
        <f t="shared" si="437"/>
        <v>93_42_28</v>
      </c>
      <c r="P7030">
        <f>SUMIF($O$3:$O$7726,O7030,$M$3:$M$7726)</f>
        <v>9560.93</v>
      </c>
      <c r="Q7030">
        <f t="shared" si="438"/>
        <v>0</v>
      </c>
      <c r="R7030" t="b">
        <f t="shared" si="439"/>
        <v>1</v>
      </c>
    </row>
    <row r="7031" spans="1:18" x14ac:dyDescent="0.3">
      <c r="A7031">
        <v>93</v>
      </c>
      <c r="B7031">
        <v>117</v>
      </c>
      <c r="C7031">
        <v>42</v>
      </c>
      <c r="D7031">
        <v>6378.31</v>
      </c>
      <c r="E7031">
        <f>VLOOKUP(B7031,'[1]input data'!$G$3:$H$180,2,FALSE)</f>
        <v>28</v>
      </c>
      <c r="F7031" t="str">
        <f t="shared" si="436"/>
        <v>93_42_28</v>
      </c>
      <c r="G7031">
        <f>_xlfn.MAXIFS($D$3:$D$7726,$F$3:$F$7726,$F7031)</f>
        <v>9560.93</v>
      </c>
      <c r="J7031">
        <v>93</v>
      </c>
      <c r="K7031">
        <v>117</v>
      </c>
      <c r="L7031">
        <v>42</v>
      </c>
      <c r="M7031">
        <v>0</v>
      </c>
      <c r="N7031">
        <f>VLOOKUP(K7031,'[1]input data'!$G$3:$H$180,2,FALSE)</f>
        <v>28</v>
      </c>
      <c r="O7031" t="str">
        <f t="shared" si="437"/>
        <v>93_42_28</v>
      </c>
      <c r="P7031">
        <f>SUMIF($O$3:$O$7726,O7031,$M$3:$M$7726)</f>
        <v>9560.93</v>
      </c>
      <c r="Q7031">
        <f t="shared" si="438"/>
        <v>0</v>
      </c>
      <c r="R7031" t="b">
        <f t="shared" si="439"/>
        <v>1</v>
      </c>
    </row>
    <row r="7032" spans="1:18" x14ac:dyDescent="0.3">
      <c r="A7032">
        <v>93</v>
      </c>
      <c r="B7032">
        <v>169</v>
      </c>
      <c r="C7032">
        <v>42</v>
      </c>
      <c r="D7032">
        <v>6371.56</v>
      </c>
      <c r="E7032">
        <f>VLOOKUP(B7032,'[1]input data'!$G$3:$H$180,2,FALSE)</f>
        <v>80</v>
      </c>
      <c r="F7032" t="str">
        <f t="shared" si="436"/>
        <v>93_42_80</v>
      </c>
      <c r="G7032">
        <f>_xlfn.MAXIFS($D$3:$D$7726,$F$3:$F$7726,$F7032)</f>
        <v>6371.56</v>
      </c>
      <c r="J7032">
        <v>93</v>
      </c>
      <c r="K7032">
        <v>169</v>
      </c>
      <c r="L7032">
        <v>42</v>
      </c>
      <c r="M7032">
        <v>6371.56</v>
      </c>
      <c r="N7032">
        <f>VLOOKUP(K7032,'[1]input data'!$G$3:$H$180,2,FALSE)</f>
        <v>80</v>
      </c>
      <c r="O7032" t="str">
        <f t="shared" si="437"/>
        <v>93_42_80</v>
      </c>
      <c r="P7032">
        <f>SUMIF($O$3:$O$7726,O7032,$M$3:$M$7726)</f>
        <v>6371.56</v>
      </c>
      <c r="Q7032">
        <f t="shared" si="438"/>
        <v>0</v>
      </c>
      <c r="R7032" t="b">
        <f t="shared" si="439"/>
        <v>1</v>
      </c>
    </row>
    <row r="7033" spans="1:18" x14ac:dyDescent="0.3">
      <c r="A7033">
        <v>93</v>
      </c>
      <c r="B7033">
        <v>84</v>
      </c>
      <c r="C7033">
        <v>42</v>
      </c>
      <c r="D7033">
        <v>1873.6</v>
      </c>
      <c r="E7033">
        <f>VLOOKUP(B7033,'[1]input data'!$G$3:$H$180,2,FALSE)</f>
        <v>84</v>
      </c>
      <c r="F7033" t="str">
        <f t="shared" si="436"/>
        <v>93_42_84</v>
      </c>
      <c r="G7033">
        <f>_xlfn.MAXIFS($D$3:$D$7726,$F$3:$F$7726,$F7033)</f>
        <v>1873.6</v>
      </c>
      <c r="J7033">
        <v>93</v>
      </c>
      <c r="K7033">
        <v>84</v>
      </c>
      <c r="L7033">
        <v>42</v>
      </c>
      <c r="M7033">
        <v>1873.6</v>
      </c>
      <c r="N7033">
        <f>VLOOKUP(K7033,'[1]input data'!$G$3:$H$180,2,FALSE)</f>
        <v>84</v>
      </c>
      <c r="O7033" t="str">
        <f t="shared" si="437"/>
        <v>93_42_84</v>
      </c>
      <c r="P7033">
        <f>SUMIF($O$3:$O$7726,O7033,$M$3:$M$7726)</f>
        <v>1873.6</v>
      </c>
      <c r="Q7033">
        <f t="shared" si="438"/>
        <v>0</v>
      </c>
      <c r="R7033" t="b">
        <f t="shared" si="439"/>
        <v>1</v>
      </c>
    </row>
    <row r="7034" spans="1:18" x14ac:dyDescent="0.3">
      <c r="A7034">
        <v>93</v>
      </c>
      <c r="B7034">
        <v>2</v>
      </c>
      <c r="C7034">
        <v>43</v>
      </c>
      <c r="D7034">
        <v>15469.48</v>
      </c>
      <c r="E7034">
        <f>VLOOKUP(B7034,'[1]input data'!$G$3:$H$180,2,FALSE)</f>
        <v>2</v>
      </c>
      <c r="F7034" t="str">
        <f t="shared" si="436"/>
        <v>93_43_2</v>
      </c>
      <c r="G7034">
        <f>_xlfn.MAXIFS($D$3:$D$7726,$F$3:$F$7726,$F7034)</f>
        <v>18634.12</v>
      </c>
      <c r="J7034">
        <v>93</v>
      </c>
      <c r="K7034">
        <v>2</v>
      </c>
      <c r="L7034">
        <v>43</v>
      </c>
      <c r="M7034">
        <v>0</v>
      </c>
      <c r="N7034">
        <f>VLOOKUP(K7034,'[1]input data'!$G$3:$H$180,2,FALSE)</f>
        <v>2</v>
      </c>
      <c r="O7034" t="str">
        <f t="shared" si="437"/>
        <v>93_43_2</v>
      </c>
      <c r="P7034">
        <f>SUMIF($O$3:$O$7726,O7034,$M$3:$M$7726)</f>
        <v>18634.12</v>
      </c>
      <c r="Q7034">
        <f t="shared" si="438"/>
        <v>0</v>
      </c>
      <c r="R7034" t="b">
        <f t="shared" si="439"/>
        <v>1</v>
      </c>
    </row>
    <row r="7035" spans="1:18" x14ac:dyDescent="0.3">
      <c r="A7035">
        <v>93</v>
      </c>
      <c r="B7035">
        <v>91</v>
      </c>
      <c r="C7035">
        <v>43</v>
      </c>
      <c r="D7035">
        <v>18634.12</v>
      </c>
      <c r="E7035">
        <f>VLOOKUP(B7035,'[1]input data'!$G$3:$H$180,2,FALSE)</f>
        <v>2</v>
      </c>
      <c r="F7035" t="str">
        <f t="shared" si="436"/>
        <v>93_43_2</v>
      </c>
      <c r="G7035">
        <f>_xlfn.MAXIFS($D$3:$D$7726,$F$3:$F$7726,$F7035)</f>
        <v>18634.12</v>
      </c>
      <c r="J7035">
        <v>93</v>
      </c>
      <c r="K7035">
        <v>91</v>
      </c>
      <c r="L7035">
        <v>43</v>
      </c>
      <c r="M7035">
        <v>18634.12</v>
      </c>
      <c r="N7035">
        <f>VLOOKUP(K7035,'[1]input data'!$G$3:$H$180,2,FALSE)</f>
        <v>2</v>
      </c>
      <c r="O7035" t="str">
        <f t="shared" si="437"/>
        <v>93_43_2</v>
      </c>
      <c r="P7035">
        <f>SUMIF($O$3:$O$7726,O7035,$M$3:$M$7726)</f>
        <v>18634.12</v>
      </c>
      <c r="Q7035">
        <f t="shared" si="438"/>
        <v>0</v>
      </c>
      <c r="R7035" t="b">
        <f t="shared" si="439"/>
        <v>1</v>
      </c>
    </row>
    <row r="7036" spans="1:18" x14ac:dyDescent="0.3">
      <c r="A7036">
        <v>93</v>
      </c>
      <c r="B7036">
        <v>8</v>
      </c>
      <c r="C7036">
        <v>43</v>
      </c>
      <c r="D7036">
        <v>9973.57</v>
      </c>
      <c r="E7036">
        <f>VLOOKUP(B7036,'[1]input data'!$G$3:$H$180,2,FALSE)</f>
        <v>8</v>
      </c>
      <c r="F7036" t="str">
        <f t="shared" si="436"/>
        <v>93_43_8</v>
      </c>
      <c r="G7036">
        <f>_xlfn.MAXIFS($D$3:$D$7726,$F$3:$F$7726,$F7036)</f>
        <v>14206.12</v>
      </c>
      <c r="J7036">
        <v>93</v>
      </c>
      <c r="K7036">
        <v>8</v>
      </c>
      <c r="L7036">
        <v>43</v>
      </c>
      <c r="M7036">
        <v>0</v>
      </c>
      <c r="N7036">
        <f>VLOOKUP(K7036,'[1]input data'!$G$3:$H$180,2,FALSE)</f>
        <v>8</v>
      </c>
      <c r="O7036" t="str">
        <f t="shared" si="437"/>
        <v>93_43_8</v>
      </c>
      <c r="P7036">
        <f>SUMIF($O$3:$O$7726,O7036,$M$3:$M$7726)</f>
        <v>14206.12</v>
      </c>
      <c r="Q7036">
        <f t="shared" si="438"/>
        <v>0</v>
      </c>
      <c r="R7036" t="b">
        <f t="shared" si="439"/>
        <v>1</v>
      </c>
    </row>
    <row r="7037" spans="1:18" x14ac:dyDescent="0.3">
      <c r="A7037">
        <v>93</v>
      </c>
      <c r="B7037">
        <v>97</v>
      </c>
      <c r="C7037">
        <v>43</v>
      </c>
      <c r="D7037">
        <v>14206.12</v>
      </c>
      <c r="E7037">
        <f>VLOOKUP(B7037,'[1]input data'!$G$3:$H$180,2,FALSE)</f>
        <v>8</v>
      </c>
      <c r="F7037" t="str">
        <f t="shared" si="436"/>
        <v>93_43_8</v>
      </c>
      <c r="G7037">
        <f>_xlfn.MAXIFS($D$3:$D$7726,$F$3:$F$7726,$F7037)</f>
        <v>14206.12</v>
      </c>
      <c r="J7037">
        <v>93</v>
      </c>
      <c r="K7037">
        <v>97</v>
      </c>
      <c r="L7037">
        <v>43</v>
      </c>
      <c r="M7037">
        <v>14206.12</v>
      </c>
      <c r="N7037">
        <f>VLOOKUP(K7037,'[1]input data'!$G$3:$H$180,2,FALSE)</f>
        <v>8</v>
      </c>
      <c r="O7037" t="str">
        <f t="shared" si="437"/>
        <v>93_43_8</v>
      </c>
      <c r="P7037">
        <f>SUMIF($O$3:$O$7726,O7037,$M$3:$M$7726)</f>
        <v>14206.12</v>
      </c>
      <c r="Q7037">
        <f t="shared" si="438"/>
        <v>0</v>
      </c>
      <c r="R7037" t="b">
        <f t="shared" si="439"/>
        <v>1</v>
      </c>
    </row>
    <row r="7038" spans="1:18" x14ac:dyDescent="0.3">
      <c r="A7038">
        <v>93</v>
      </c>
      <c r="B7038">
        <v>11</v>
      </c>
      <c r="C7038">
        <v>43</v>
      </c>
      <c r="D7038">
        <v>11160.33</v>
      </c>
      <c r="E7038">
        <f>VLOOKUP(B7038,'[1]input data'!$G$3:$H$180,2,FALSE)</f>
        <v>11</v>
      </c>
      <c r="F7038" t="str">
        <f t="shared" si="436"/>
        <v>93_43_11</v>
      </c>
      <c r="G7038">
        <f>_xlfn.MAXIFS($D$3:$D$7726,$F$3:$F$7726,$F7038)</f>
        <v>16188.54</v>
      </c>
      <c r="J7038">
        <v>93</v>
      </c>
      <c r="K7038">
        <v>11</v>
      </c>
      <c r="L7038">
        <v>43</v>
      </c>
      <c r="M7038">
        <v>0</v>
      </c>
      <c r="N7038">
        <f>VLOOKUP(K7038,'[1]input data'!$G$3:$H$180,2,FALSE)</f>
        <v>11</v>
      </c>
      <c r="O7038" t="str">
        <f t="shared" si="437"/>
        <v>93_43_11</v>
      </c>
      <c r="P7038">
        <f>SUMIF($O$3:$O$7726,O7038,$M$3:$M$7726)</f>
        <v>16188.54</v>
      </c>
      <c r="Q7038">
        <f t="shared" si="438"/>
        <v>0</v>
      </c>
      <c r="R7038" t="b">
        <f t="shared" si="439"/>
        <v>1</v>
      </c>
    </row>
    <row r="7039" spans="1:18" x14ac:dyDescent="0.3">
      <c r="A7039">
        <v>93</v>
      </c>
      <c r="B7039">
        <v>100</v>
      </c>
      <c r="C7039">
        <v>43</v>
      </c>
      <c r="D7039">
        <v>16188.54</v>
      </c>
      <c r="E7039">
        <f>VLOOKUP(B7039,'[1]input data'!$G$3:$H$180,2,FALSE)</f>
        <v>11</v>
      </c>
      <c r="F7039" t="str">
        <f t="shared" si="436"/>
        <v>93_43_11</v>
      </c>
      <c r="G7039">
        <f>_xlfn.MAXIFS($D$3:$D$7726,$F$3:$F$7726,$F7039)</f>
        <v>16188.54</v>
      </c>
      <c r="J7039">
        <v>93</v>
      </c>
      <c r="K7039">
        <v>100</v>
      </c>
      <c r="L7039">
        <v>43</v>
      </c>
      <c r="M7039">
        <v>16188.54</v>
      </c>
      <c r="N7039">
        <f>VLOOKUP(K7039,'[1]input data'!$G$3:$H$180,2,FALSE)</f>
        <v>11</v>
      </c>
      <c r="O7039" t="str">
        <f t="shared" si="437"/>
        <v>93_43_11</v>
      </c>
      <c r="P7039">
        <f>SUMIF($O$3:$O$7726,O7039,$M$3:$M$7726)</f>
        <v>16188.54</v>
      </c>
      <c r="Q7039">
        <f t="shared" si="438"/>
        <v>0</v>
      </c>
      <c r="R7039" t="b">
        <f t="shared" si="439"/>
        <v>1</v>
      </c>
    </row>
    <row r="7040" spans="1:18" x14ac:dyDescent="0.3">
      <c r="A7040">
        <v>93</v>
      </c>
      <c r="B7040">
        <v>14</v>
      </c>
      <c r="C7040">
        <v>43</v>
      </c>
      <c r="D7040">
        <v>4939.91</v>
      </c>
      <c r="E7040">
        <f>VLOOKUP(B7040,'[1]input data'!$G$3:$H$180,2,FALSE)</f>
        <v>14</v>
      </c>
      <c r="F7040" t="str">
        <f t="shared" si="436"/>
        <v>93_43_14</v>
      </c>
      <c r="G7040">
        <f>_xlfn.MAXIFS($D$3:$D$7726,$F$3:$F$7726,$F7040)</f>
        <v>4939.91</v>
      </c>
      <c r="J7040">
        <v>93</v>
      </c>
      <c r="K7040">
        <v>14</v>
      </c>
      <c r="L7040">
        <v>43</v>
      </c>
      <c r="M7040">
        <v>4939.91</v>
      </c>
      <c r="N7040">
        <f>VLOOKUP(K7040,'[1]input data'!$G$3:$H$180,2,FALSE)</f>
        <v>14</v>
      </c>
      <c r="O7040" t="str">
        <f t="shared" si="437"/>
        <v>93_43_14</v>
      </c>
      <c r="P7040">
        <f>SUMIF($O$3:$O$7726,O7040,$M$3:$M$7726)</f>
        <v>4939.91</v>
      </c>
      <c r="Q7040">
        <f t="shared" si="438"/>
        <v>0</v>
      </c>
      <c r="R7040" t="b">
        <f t="shared" si="439"/>
        <v>1</v>
      </c>
    </row>
    <row r="7041" spans="1:18" x14ac:dyDescent="0.3">
      <c r="A7041">
        <v>93</v>
      </c>
      <c r="B7041">
        <v>103</v>
      </c>
      <c r="C7041">
        <v>43</v>
      </c>
      <c r="D7041">
        <v>3396.52</v>
      </c>
      <c r="E7041">
        <f>VLOOKUP(B7041,'[1]input data'!$G$3:$H$180,2,FALSE)</f>
        <v>14</v>
      </c>
      <c r="F7041" t="str">
        <f t="shared" si="436"/>
        <v>93_43_14</v>
      </c>
      <c r="G7041">
        <f>_xlfn.MAXIFS($D$3:$D$7726,$F$3:$F$7726,$F7041)</f>
        <v>4939.91</v>
      </c>
      <c r="J7041">
        <v>93</v>
      </c>
      <c r="K7041">
        <v>103</v>
      </c>
      <c r="L7041">
        <v>43</v>
      </c>
      <c r="M7041">
        <v>0</v>
      </c>
      <c r="N7041">
        <f>VLOOKUP(K7041,'[1]input data'!$G$3:$H$180,2,FALSE)</f>
        <v>14</v>
      </c>
      <c r="O7041" t="str">
        <f t="shared" si="437"/>
        <v>93_43_14</v>
      </c>
      <c r="P7041">
        <f>SUMIF($O$3:$O$7726,O7041,$M$3:$M$7726)</f>
        <v>4939.91</v>
      </c>
      <c r="Q7041">
        <f t="shared" si="438"/>
        <v>0</v>
      </c>
      <c r="R7041" t="b">
        <f t="shared" si="439"/>
        <v>1</v>
      </c>
    </row>
    <row r="7042" spans="1:18" x14ac:dyDescent="0.3">
      <c r="A7042">
        <v>93</v>
      </c>
      <c r="B7042">
        <v>17</v>
      </c>
      <c r="C7042">
        <v>43</v>
      </c>
      <c r="D7042">
        <v>5098.3999999999996</v>
      </c>
      <c r="E7042">
        <f>VLOOKUP(B7042,'[1]input data'!$G$3:$H$180,2,FALSE)</f>
        <v>17</v>
      </c>
      <c r="F7042" t="str">
        <f t="shared" si="436"/>
        <v>93_43_17</v>
      </c>
      <c r="G7042">
        <f>_xlfn.MAXIFS($D$3:$D$7726,$F$3:$F$7726,$F7042)</f>
        <v>5200.7</v>
      </c>
      <c r="J7042">
        <v>93</v>
      </c>
      <c r="K7042">
        <v>17</v>
      </c>
      <c r="L7042">
        <v>43</v>
      </c>
      <c r="M7042">
        <v>0</v>
      </c>
      <c r="N7042">
        <f>VLOOKUP(K7042,'[1]input data'!$G$3:$H$180,2,FALSE)</f>
        <v>17</v>
      </c>
      <c r="O7042" t="str">
        <f t="shared" si="437"/>
        <v>93_43_17</v>
      </c>
      <c r="P7042">
        <f>SUMIF($O$3:$O$7726,O7042,$M$3:$M$7726)</f>
        <v>5200.7</v>
      </c>
      <c r="Q7042">
        <f t="shared" si="438"/>
        <v>0</v>
      </c>
      <c r="R7042" t="b">
        <f t="shared" si="439"/>
        <v>1</v>
      </c>
    </row>
    <row r="7043" spans="1:18" x14ac:dyDescent="0.3">
      <c r="A7043">
        <v>93</v>
      </c>
      <c r="B7043">
        <v>106</v>
      </c>
      <c r="C7043">
        <v>43</v>
      </c>
      <c r="D7043">
        <v>5200.7</v>
      </c>
      <c r="E7043">
        <f>VLOOKUP(B7043,'[1]input data'!$G$3:$H$180,2,FALSE)</f>
        <v>17</v>
      </c>
      <c r="F7043" t="str">
        <f t="shared" si="436"/>
        <v>93_43_17</v>
      </c>
      <c r="G7043">
        <f>_xlfn.MAXIFS($D$3:$D$7726,$F$3:$F$7726,$F7043)</f>
        <v>5200.7</v>
      </c>
      <c r="J7043">
        <v>93</v>
      </c>
      <c r="K7043">
        <v>106</v>
      </c>
      <c r="L7043">
        <v>43</v>
      </c>
      <c r="M7043">
        <v>5200.7</v>
      </c>
      <c r="N7043">
        <f>VLOOKUP(K7043,'[1]input data'!$G$3:$H$180,2,FALSE)</f>
        <v>17</v>
      </c>
      <c r="O7043" t="str">
        <f t="shared" si="437"/>
        <v>93_43_17</v>
      </c>
      <c r="P7043">
        <f>SUMIF($O$3:$O$7726,O7043,$M$3:$M$7726)</f>
        <v>5200.7</v>
      </c>
      <c r="Q7043">
        <f t="shared" si="438"/>
        <v>0</v>
      </c>
      <c r="R7043" t="b">
        <f t="shared" si="439"/>
        <v>1</v>
      </c>
    </row>
    <row r="7044" spans="1:18" x14ac:dyDescent="0.3">
      <c r="A7044">
        <v>93</v>
      </c>
      <c r="B7044">
        <v>29</v>
      </c>
      <c r="C7044">
        <v>43</v>
      </c>
      <c r="D7044">
        <v>5440.51</v>
      </c>
      <c r="E7044">
        <f>VLOOKUP(B7044,'[1]input data'!$G$3:$H$180,2,FALSE)</f>
        <v>29</v>
      </c>
      <c r="F7044" t="str">
        <f t="shared" ref="F7044:F7107" si="440">A7044&amp;"_"&amp;C7044&amp;"_"&amp;E7044</f>
        <v>93_43_29</v>
      </c>
      <c r="G7044">
        <f>_xlfn.MAXIFS($D$3:$D$7726,$F$3:$F$7726,$F7044)</f>
        <v>8168.51</v>
      </c>
      <c r="J7044">
        <v>93</v>
      </c>
      <c r="K7044">
        <v>29</v>
      </c>
      <c r="L7044">
        <v>43</v>
      </c>
      <c r="M7044">
        <v>0</v>
      </c>
      <c r="N7044">
        <f>VLOOKUP(K7044,'[1]input data'!$G$3:$H$180,2,FALSE)</f>
        <v>29</v>
      </c>
      <c r="O7044" t="str">
        <f t="shared" ref="O7044:O7107" si="441">J7044&amp;"_"&amp;L7044&amp;"_"&amp;N7044</f>
        <v>93_43_29</v>
      </c>
      <c r="P7044">
        <f>SUMIF($O$3:$O$7726,O7044,$M$3:$M$7726)</f>
        <v>8168.51</v>
      </c>
      <c r="Q7044">
        <f t="shared" ref="Q7044:Q7107" si="442">G7044-P7044</f>
        <v>0</v>
      </c>
      <c r="R7044" t="b">
        <f t="shared" ref="R7044:R7107" si="443">OR(D7044=G7044,M7044=0)</f>
        <v>1</v>
      </c>
    </row>
    <row r="7045" spans="1:18" x14ac:dyDescent="0.3">
      <c r="A7045">
        <v>93</v>
      </c>
      <c r="B7045">
        <v>118</v>
      </c>
      <c r="C7045">
        <v>43</v>
      </c>
      <c r="D7045">
        <v>8168.51</v>
      </c>
      <c r="E7045">
        <f>VLOOKUP(B7045,'[1]input data'!$G$3:$H$180,2,FALSE)</f>
        <v>29</v>
      </c>
      <c r="F7045" t="str">
        <f t="shared" si="440"/>
        <v>93_43_29</v>
      </c>
      <c r="G7045">
        <f>_xlfn.MAXIFS($D$3:$D$7726,$F$3:$F$7726,$F7045)</f>
        <v>8168.51</v>
      </c>
      <c r="J7045">
        <v>93</v>
      </c>
      <c r="K7045">
        <v>118</v>
      </c>
      <c r="L7045">
        <v>43</v>
      </c>
      <c r="M7045">
        <v>8168.51</v>
      </c>
      <c r="N7045">
        <f>VLOOKUP(K7045,'[1]input data'!$G$3:$H$180,2,FALSE)</f>
        <v>29</v>
      </c>
      <c r="O7045" t="str">
        <f t="shared" si="441"/>
        <v>93_43_29</v>
      </c>
      <c r="P7045">
        <f>SUMIF($O$3:$O$7726,O7045,$M$3:$M$7726)</f>
        <v>8168.51</v>
      </c>
      <c r="Q7045">
        <f t="shared" si="442"/>
        <v>0</v>
      </c>
      <c r="R7045" t="b">
        <f t="shared" si="443"/>
        <v>1</v>
      </c>
    </row>
    <row r="7046" spans="1:18" x14ac:dyDescent="0.3">
      <c r="A7046">
        <v>93</v>
      </c>
      <c r="B7046">
        <v>31</v>
      </c>
      <c r="C7046">
        <v>43</v>
      </c>
      <c r="D7046">
        <v>3096.72</v>
      </c>
      <c r="E7046">
        <f>VLOOKUP(B7046,'[1]input data'!$G$3:$H$180,2,FALSE)</f>
        <v>31</v>
      </c>
      <c r="F7046" t="str">
        <f t="shared" si="440"/>
        <v>93_43_31</v>
      </c>
      <c r="G7046">
        <f>_xlfn.MAXIFS($D$3:$D$7726,$F$3:$F$7726,$F7046)</f>
        <v>3096.72</v>
      </c>
      <c r="J7046">
        <v>93</v>
      </c>
      <c r="K7046">
        <v>31</v>
      </c>
      <c r="L7046">
        <v>43</v>
      </c>
      <c r="M7046">
        <v>3096.72</v>
      </c>
      <c r="N7046">
        <f>VLOOKUP(K7046,'[1]input data'!$G$3:$H$180,2,FALSE)</f>
        <v>31</v>
      </c>
      <c r="O7046" t="str">
        <f t="shared" si="441"/>
        <v>93_43_31</v>
      </c>
      <c r="P7046">
        <f>SUMIF($O$3:$O$7726,O7046,$M$3:$M$7726)</f>
        <v>3096.72</v>
      </c>
      <c r="Q7046">
        <f t="shared" si="442"/>
        <v>0</v>
      </c>
      <c r="R7046" t="b">
        <f t="shared" si="443"/>
        <v>1</v>
      </c>
    </row>
    <row r="7047" spans="1:18" x14ac:dyDescent="0.3">
      <c r="A7047">
        <v>93</v>
      </c>
      <c r="B7047">
        <v>120</v>
      </c>
      <c r="C7047">
        <v>43</v>
      </c>
      <c r="D7047">
        <v>1608.5</v>
      </c>
      <c r="E7047">
        <f>VLOOKUP(B7047,'[1]input data'!$G$3:$H$180,2,FALSE)</f>
        <v>31</v>
      </c>
      <c r="F7047" t="str">
        <f t="shared" si="440"/>
        <v>93_43_31</v>
      </c>
      <c r="G7047">
        <f>_xlfn.MAXIFS($D$3:$D$7726,$F$3:$F$7726,$F7047)</f>
        <v>3096.72</v>
      </c>
      <c r="J7047">
        <v>93</v>
      </c>
      <c r="K7047">
        <v>120</v>
      </c>
      <c r="L7047">
        <v>43</v>
      </c>
      <c r="M7047">
        <v>0</v>
      </c>
      <c r="N7047">
        <f>VLOOKUP(K7047,'[1]input data'!$G$3:$H$180,2,FALSE)</f>
        <v>31</v>
      </c>
      <c r="O7047" t="str">
        <f t="shared" si="441"/>
        <v>93_43_31</v>
      </c>
      <c r="P7047">
        <f>SUMIF($O$3:$O$7726,O7047,$M$3:$M$7726)</f>
        <v>3096.72</v>
      </c>
      <c r="Q7047">
        <f t="shared" si="442"/>
        <v>0</v>
      </c>
      <c r="R7047" t="b">
        <f t="shared" si="443"/>
        <v>1</v>
      </c>
    </row>
    <row r="7048" spans="1:18" x14ac:dyDescent="0.3">
      <c r="A7048">
        <v>93</v>
      </c>
      <c r="B7048">
        <v>2</v>
      </c>
      <c r="C7048">
        <v>44</v>
      </c>
      <c r="D7048">
        <v>3850</v>
      </c>
      <c r="E7048">
        <f>VLOOKUP(B7048,'[1]input data'!$G$3:$H$180,2,FALSE)</f>
        <v>2</v>
      </c>
      <c r="F7048" t="str">
        <f t="shared" si="440"/>
        <v>93_44_2</v>
      </c>
      <c r="G7048">
        <f>_xlfn.MAXIFS($D$3:$D$7726,$F$3:$F$7726,$F7048)</f>
        <v>14378.6</v>
      </c>
      <c r="J7048">
        <v>93</v>
      </c>
      <c r="K7048">
        <v>2</v>
      </c>
      <c r="L7048">
        <v>44</v>
      </c>
      <c r="M7048">
        <v>0</v>
      </c>
      <c r="N7048">
        <f>VLOOKUP(K7048,'[1]input data'!$G$3:$H$180,2,FALSE)</f>
        <v>2</v>
      </c>
      <c r="O7048" t="str">
        <f t="shared" si="441"/>
        <v>93_44_2</v>
      </c>
      <c r="P7048">
        <f>SUMIF($O$3:$O$7726,O7048,$M$3:$M$7726)</f>
        <v>14378.6</v>
      </c>
      <c r="Q7048">
        <f t="shared" si="442"/>
        <v>0</v>
      </c>
      <c r="R7048" t="b">
        <f t="shared" si="443"/>
        <v>1</v>
      </c>
    </row>
    <row r="7049" spans="1:18" x14ac:dyDescent="0.3">
      <c r="A7049">
        <v>93</v>
      </c>
      <c r="B7049">
        <v>91</v>
      </c>
      <c r="C7049">
        <v>44</v>
      </c>
      <c r="D7049">
        <v>14378.6</v>
      </c>
      <c r="E7049">
        <f>VLOOKUP(B7049,'[1]input data'!$G$3:$H$180,2,FALSE)</f>
        <v>2</v>
      </c>
      <c r="F7049" t="str">
        <f t="shared" si="440"/>
        <v>93_44_2</v>
      </c>
      <c r="G7049">
        <f>_xlfn.MAXIFS($D$3:$D$7726,$F$3:$F$7726,$F7049)</f>
        <v>14378.6</v>
      </c>
      <c r="J7049">
        <v>93</v>
      </c>
      <c r="K7049">
        <v>91</v>
      </c>
      <c r="L7049">
        <v>44</v>
      </c>
      <c r="M7049">
        <v>14378.6</v>
      </c>
      <c r="N7049">
        <f>VLOOKUP(K7049,'[1]input data'!$G$3:$H$180,2,FALSE)</f>
        <v>2</v>
      </c>
      <c r="O7049" t="str">
        <f t="shared" si="441"/>
        <v>93_44_2</v>
      </c>
      <c r="P7049">
        <f>SUMIF($O$3:$O$7726,O7049,$M$3:$M$7726)</f>
        <v>14378.6</v>
      </c>
      <c r="Q7049">
        <f t="shared" si="442"/>
        <v>0</v>
      </c>
      <c r="R7049" t="b">
        <f t="shared" si="443"/>
        <v>1</v>
      </c>
    </row>
    <row r="7050" spans="1:18" x14ac:dyDescent="0.3">
      <c r="A7050">
        <v>93</v>
      </c>
      <c r="B7050">
        <v>11</v>
      </c>
      <c r="C7050">
        <v>44</v>
      </c>
      <c r="D7050">
        <v>8522.0400000000009</v>
      </c>
      <c r="E7050">
        <f>VLOOKUP(B7050,'[1]input data'!$G$3:$H$180,2,FALSE)</f>
        <v>11</v>
      </c>
      <c r="F7050" t="str">
        <f t="shared" si="440"/>
        <v>93_44_11</v>
      </c>
      <c r="G7050">
        <f>_xlfn.MAXIFS($D$3:$D$7726,$F$3:$F$7726,$F7050)</f>
        <v>15043.48</v>
      </c>
      <c r="J7050">
        <v>93</v>
      </c>
      <c r="K7050">
        <v>11</v>
      </c>
      <c r="L7050">
        <v>44</v>
      </c>
      <c r="M7050">
        <v>0</v>
      </c>
      <c r="N7050">
        <f>VLOOKUP(K7050,'[1]input data'!$G$3:$H$180,2,FALSE)</f>
        <v>11</v>
      </c>
      <c r="O7050" t="str">
        <f t="shared" si="441"/>
        <v>93_44_11</v>
      </c>
      <c r="P7050">
        <f>SUMIF($O$3:$O$7726,O7050,$M$3:$M$7726)</f>
        <v>15043.48</v>
      </c>
      <c r="Q7050">
        <f t="shared" si="442"/>
        <v>0</v>
      </c>
      <c r="R7050" t="b">
        <f t="shared" si="443"/>
        <v>1</v>
      </c>
    </row>
    <row r="7051" spans="1:18" x14ac:dyDescent="0.3">
      <c r="A7051">
        <v>93</v>
      </c>
      <c r="B7051">
        <v>100</v>
      </c>
      <c r="C7051">
        <v>44</v>
      </c>
      <c r="D7051">
        <v>15043.48</v>
      </c>
      <c r="E7051">
        <f>VLOOKUP(B7051,'[1]input data'!$G$3:$H$180,2,FALSE)</f>
        <v>11</v>
      </c>
      <c r="F7051" t="str">
        <f t="shared" si="440"/>
        <v>93_44_11</v>
      </c>
      <c r="G7051">
        <f>_xlfn.MAXIFS($D$3:$D$7726,$F$3:$F$7726,$F7051)</f>
        <v>15043.48</v>
      </c>
      <c r="J7051">
        <v>93</v>
      </c>
      <c r="K7051">
        <v>100</v>
      </c>
      <c r="L7051">
        <v>44</v>
      </c>
      <c r="M7051">
        <v>15043.48</v>
      </c>
      <c r="N7051">
        <f>VLOOKUP(K7051,'[1]input data'!$G$3:$H$180,2,FALSE)</f>
        <v>11</v>
      </c>
      <c r="O7051" t="str">
        <f t="shared" si="441"/>
        <v>93_44_11</v>
      </c>
      <c r="P7051">
        <f>SUMIF($O$3:$O$7726,O7051,$M$3:$M$7726)</f>
        <v>15043.48</v>
      </c>
      <c r="Q7051">
        <f t="shared" si="442"/>
        <v>0</v>
      </c>
      <c r="R7051" t="b">
        <f t="shared" si="443"/>
        <v>1</v>
      </c>
    </row>
    <row r="7052" spans="1:18" x14ac:dyDescent="0.3">
      <c r="A7052">
        <v>93</v>
      </c>
      <c r="B7052">
        <v>12</v>
      </c>
      <c r="C7052">
        <v>44</v>
      </c>
      <c r="D7052">
        <v>4479.46</v>
      </c>
      <c r="E7052">
        <f>VLOOKUP(B7052,'[1]input data'!$G$3:$H$180,2,FALSE)</f>
        <v>12</v>
      </c>
      <c r="F7052" t="str">
        <f t="shared" si="440"/>
        <v>93_44_12</v>
      </c>
      <c r="G7052">
        <f>_xlfn.MAXIFS($D$3:$D$7726,$F$3:$F$7726,$F7052)</f>
        <v>12676.57</v>
      </c>
      <c r="J7052">
        <v>93</v>
      </c>
      <c r="K7052">
        <v>12</v>
      </c>
      <c r="L7052">
        <v>44</v>
      </c>
      <c r="M7052">
        <v>0</v>
      </c>
      <c r="N7052">
        <f>VLOOKUP(K7052,'[1]input data'!$G$3:$H$180,2,FALSE)</f>
        <v>12</v>
      </c>
      <c r="O7052" t="str">
        <f t="shared" si="441"/>
        <v>93_44_12</v>
      </c>
      <c r="P7052">
        <f>SUMIF($O$3:$O$7726,O7052,$M$3:$M$7726)</f>
        <v>12676.57</v>
      </c>
      <c r="Q7052">
        <f t="shared" si="442"/>
        <v>0</v>
      </c>
      <c r="R7052" t="b">
        <f t="shared" si="443"/>
        <v>1</v>
      </c>
    </row>
    <row r="7053" spans="1:18" x14ac:dyDescent="0.3">
      <c r="A7053">
        <v>93</v>
      </c>
      <c r="B7053">
        <v>101</v>
      </c>
      <c r="C7053">
        <v>44</v>
      </c>
      <c r="D7053">
        <v>12676.57</v>
      </c>
      <c r="E7053">
        <f>VLOOKUP(B7053,'[1]input data'!$G$3:$H$180,2,FALSE)</f>
        <v>12</v>
      </c>
      <c r="F7053" t="str">
        <f t="shared" si="440"/>
        <v>93_44_12</v>
      </c>
      <c r="G7053">
        <f>_xlfn.MAXIFS($D$3:$D$7726,$F$3:$F$7726,$F7053)</f>
        <v>12676.57</v>
      </c>
      <c r="J7053">
        <v>93</v>
      </c>
      <c r="K7053">
        <v>101</v>
      </c>
      <c r="L7053">
        <v>44</v>
      </c>
      <c r="M7053">
        <v>12676.57</v>
      </c>
      <c r="N7053">
        <f>VLOOKUP(K7053,'[1]input data'!$G$3:$H$180,2,FALSE)</f>
        <v>12</v>
      </c>
      <c r="O7053" t="str">
        <f t="shared" si="441"/>
        <v>93_44_12</v>
      </c>
      <c r="P7053">
        <f>SUMIF($O$3:$O$7726,O7053,$M$3:$M$7726)</f>
        <v>12676.57</v>
      </c>
      <c r="Q7053">
        <f t="shared" si="442"/>
        <v>0</v>
      </c>
      <c r="R7053" t="b">
        <f t="shared" si="443"/>
        <v>1</v>
      </c>
    </row>
    <row r="7054" spans="1:18" x14ac:dyDescent="0.3">
      <c r="A7054">
        <v>93</v>
      </c>
      <c r="B7054">
        <v>17</v>
      </c>
      <c r="C7054">
        <v>44</v>
      </c>
      <c r="D7054">
        <v>4746.22</v>
      </c>
      <c r="E7054">
        <f>VLOOKUP(B7054,'[1]input data'!$G$3:$H$180,2,FALSE)</f>
        <v>17</v>
      </c>
      <c r="F7054" t="str">
        <f t="shared" si="440"/>
        <v>93_44_17</v>
      </c>
      <c r="G7054">
        <f>_xlfn.MAXIFS($D$3:$D$7726,$F$3:$F$7726,$F7054)</f>
        <v>4866.7299999999996</v>
      </c>
      <c r="J7054">
        <v>93</v>
      </c>
      <c r="K7054">
        <v>17</v>
      </c>
      <c r="L7054">
        <v>44</v>
      </c>
      <c r="M7054">
        <v>0</v>
      </c>
      <c r="N7054">
        <f>VLOOKUP(K7054,'[1]input data'!$G$3:$H$180,2,FALSE)</f>
        <v>17</v>
      </c>
      <c r="O7054" t="str">
        <f t="shared" si="441"/>
        <v>93_44_17</v>
      </c>
      <c r="P7054">
        <f>SUMIF($O$3:$O$7726,O7054,$M$3:$M$7726)</f>
        <v>4866.7299999999996</v>
      </c>
      <c r="Q7054">
        <f t="shared" si="442"/>
        <v>0</v>
      </c>
      <c r="R7054" t="b">
        <f t="shared" si="443"/>
        <v>1</v>
      </c>
    </row>
    <row r="7055" spans="1:18" x14ac:dyDescent="0.3">
      <c r="A7055">
        <v>93</v>
      </c>
      <c r="B7055">
        <v>106</v>
      </c>
      <c r="C7055">
        <v>44</v>
      </c>
      <c r="D7055">
        <v>4866.7299999999996</v>
      </c>
      <c r="E7055">
        <f>VLOOKUP(B7055,'[1]input data'!$G$3:$H$180,2,FALSE)</f>
        <v>17</v>
      </c>
      <c r="F7055" t="str">
        <f t="shared" si="440"/>
        <v>93_44_17</v>
      </c>
      <c r="G7055">
        <f>_xlfn.MAXIFS($D$3:$D$7726,$F$3:$F$7726,$F7055)</f>
        <v>4866.7299999999996</v>
      </c>
      <c r="J7055">
        <v>93</v>
      </c>
      <c r="K7055">
        <v>106</v>
      </c>
      <c r="L7055">
        <v>44</v>
      </c>
      <c r="M7055">
        <v>4866.7299999999996</v>
      </c>
      <c r="N7055">
        <f>VLOOKUP(K7055,'[1]input data'!$G$3:$H$180,2,FALSE)</f>
        <v>17</v>
      </c>
      <c r="O7055" t="str">
        <f t="shared" si="441"/>
        <v>93_44_17</v>
      </c>
      <c r="P7055">
        <f>SUMIF($O$3:$O$7726,O7055,$M$3:$M$7726)</f>
        <v>4866.7299999999996</v>
      </c>
      <c r="Q7055">
        <f t="shared" si="442"/>
        <v>0</v>
      </c>
      <c r="R7055" t="b">
        <f t="shared" si="443"/>
        <v>1</v>
      </c>
    </row>
    <row r="7056" spans="1:18" x14ac:dyDescent="0.3">
      <c r="A7056">
        <v>93</v>
      </c>
      <c r="B7056">
        <v>18</v>
      </c>
      <c r="C7056">
        <v>44</v>
      </c>
      <c r="D7056">
        <v>4207.12</v>
      </c>
      <c r="E7056">
        <f>VLOOKUP(B7056,'[1]input data'!$G$3:$H$180,2,FALSE)</f>
        <v>18</v>
      </c>
      <c r="F7056" t="str">
        <f t="shared" si="440"/>
        <v>93_44_18</v>
      </c>
      <c r="G7056">
        <f>_xlfn.MAXIFS($D$3:$D$7726,$F$3:$F$7726,$F7056)</f>
        <v>4207.12</v>
      </c>
      <c r="J7056">
        <v>93</v>
      </c>
      <c r="K7056">
        <v>18</v>
      </c>
      <c r="L7056">
        <v>44</v>
      </c>
      <c r="M7056">
        <v>4207.12</v>
      </c>
      <c r="N7056">
        <f>VLOOKUP(K7056,'[1]input data'!$G$3:$H$180,2,FALSE)</f>
        <v>18</v>
      </c>
      <c r="O7056" t="str">
        <f t="shared" si="441"/>
        <v>93_44_18</v>
      </c>
      <c r="P7056">
        <f>SUMIF($O$3:$O$7726,O7056,$M$3:$M$7726)</f>
        <v>4207.12</v>
      </c>
      <c r="Q7056">
        <f t="shared" si="442"/>
        <v>0</v>
      </c>
      <c r="R7056" t="b">
        <f t="shared" si="443"/>
        <v>1</v>
      </c>
    </row>
    <row r="7057" spans="1:18" x14ac:dyDescent="0.3">
      <c r="A7057">
        <v>93</v>
      </c>
      <c r="B7057">
        <v>35</v>
      </c>
      <c r="C7057">
        <v>44</v>
      </c>
      <c r="D7057">
        <v>5522.65</v>
      </c>
      <c r="E7057">
        <f>VLOOKUP(B7057,'[1]input data'!$G$3:$H$180,2,FALSE)</f>
        <v>35</v>
      </c>
      <c r="F7057" t="str">
        <f t="shared" si="440"/>
        <v>93_44_35</v>
      </c>
      <c r="G7057">
        <f>_xlfn.MAXIFS($D$3:$D$7726,$F$3:$F$7726,$F7057)</f>
        <v>12051.44</v>
      </c>
      <c r="J7057">
        <v>93</v>
      </c>
      <c r="K7057">
        <v>35</v>
      </c>
      <c r="L7057">
        <v>44</v>
      </c>
      <c r="M7057">
        <v>0</v>
      </c>
      <c r="N7057">
        <f>VLOOKUP(K7057,'[1]input data'!$G$3:$H$180,2,FALSE)</f>
        <v>35</v>
      </c>
      <c r="O7057" t="str">
        <f t="shared" si="441"/>
        <v>93_44_35</v>
      </c>
      <c r="P7057">
        <f>SUMIF($O$3:$O$7726,O7057,$M$3:$M$7726)</f>
        <v>12051.44</v>
      </c>
      <c r="Q7057">
        <f t="shared" si="442"/>
        <v>0</v>
      </c>
      <c r="R7057" t="b">
        <f t="shared" si="443"/>
        <v>1</v>
      </c>
    </row>
    <row r="7058" spans="1:18" x14ac:dyDescent="0.3">
      <c r="A7058">
        <v>93</v>
      </c>
      <c r="B7058">
        <v>124</v>
      </c>
      <c r="C7058">
        <v>44</v>
      </c>
      <c r="D7058">
        <v>12051.44</v>
      </c>
      <c r="E7058">
        <f>VLOOKUP(B7058,'[1]input data'!$G$3:$H$180,2,FALSE)</f>
        <v>35</v>
      </c>
      <c r="F7058" t="str">
        <f t="shared" si="440"/>
        <v>93_44_35</v>
      </c>
      <c r="G7058">
        <f>_xlfn.MAXIFS($D$3:$D$7726,$F$3:$F$7726,$F7058)</f>
        <v>12051.44</v>
      </c>
      <c r="J7058">
        <v>93</v>
      </c>
      <c r="K7058">
        <v>124</v>
      </c>
      <c r="L7058">
        <v>44</v>
      </c>
      <c r="M7058">
        <v>12051.44</v>
      </c>
      <c r="N7058">
        <f>VLOOKUP(K7058,'[1]input data'!$G$3:$H$180,2,FALSE)</f>
        <v>35</v>
      </c>
      <c r="O7058" t="str">
        <f t="shared" si="441"/>
        <v>93_44_35</v>
      </c>
      <c r="P7058">
        <f>SUMIF($O$3:$O$7726,O7058,$M$3:$M$7726)</f>
        <v>12051.44</v>
      </c>
      <c r="Q7058">
        <f t="shared" si="442"/>
        <v>0</v>
      </c>
      <c r="R7058" t="b">
        <f t="shared" si="443"/>
        <v>1</v>
      </c>
    </row>
    <row r="7059" spans="1:18" x14ac:dyDescent="0.3">
      <c r="A7059">
        <v>93</v>
      </c>
      <c r="B7059">
        <v>37</v>
      </c>
      <c r="C7059">
        <v>44</v>
      </c>
      <c r="D7059">
        <v>3916.72</v>
      </c>
      <c r="E7059">
        <f>VLOOKUP(B7059,'[1]input data'!$G$3:$H$180,2,FALSE)</f>
        <v>37</v>
      </c>
      <c r="F7059" t="str">
        <f t="shared" si="440"/>
        <v>93_44_37</v>
      </c>
      <c r="G7059">
        <f>_xlfn.MAXIFS($D$3:$D$7726,$F$3:$F$7726,$F7059)</f>
        <v>3916.72</v>
      </c>
      <c r="J7059">
        <v>93</v>
      </c>
      <c r="K7059">
        <v>37</v>
      </c>
      <c r="L7059">
        <v>44</v>
      </c>
      <c r="M7059">
        <v>3916.72</v>
      </c>
      <c r="N7059">
        <f>VLOOKUP(K7059,'[1]input data'!$G$3:$H$180,2,FALSE)</f>
        <v>37</v>
      </c>
      <c r="O7059" t="str">
        <f t="shared" si="441"/>
        <v>93_44_37</v>
      </c>
      <c r="P7059">
        <f>SUMIF($O$3:$O$7726,O7059,$M$3:$M$7726)</f>
        <v>3916.72</v>
      </c>
      <c r="Q7059">
        <f t="shared" si="442"/>
        <v>0</v>
      </c>
      <c r="R7059" t="b">
        <f t="shared" si="443"/>
        <v>1</v>
      </c>
    </row>
    <row r="7060" spans="1:18" x14ac:dyDescent="0.3">
      <c r="A7060">
        <v>93</v>
      </c>
      <c r="B7060">
        <v>126</v>
      </c>
      <c r="C7060">
        <v>44</v>
      </c>
      <c r="D7060">
        <v>2248.0100000000002</v>
      </c>
      <c r="E7060">
        <f>VLOOKUP(B7060,'[1]input data'!$G$3:$H$180,2,FALSE)</f>
        <v>37</v>
      </c>
      <c r="F7060" t="str">
        <f t="shared" si="440"/>
        <v>93_44_37</v>
      </c>
      <c r="G7060">
        <f>_xlfn.MAXIFS($D$3:$D$7726,$F$3:$F$7726,$F7060)</f>
        <v>3916.72</v>
      </c>
      <c r="J7060">
        <v>93</v>
      </c>
      <c r="K7060">
        <v>126</v>
      </c>
      <c r="L7060">
        <v>44</v>
      </c>
      <c r="M7060">
        <v>0</v>
      </c>
      <c r="N7060">
        <f>VLOOKUP(K7060,'[1]input data'!$G$3:$H$180,2,FALSE)</f>
        <v>37</v>
      </c>
      <c r="O7060" t="str">
        <f t="shared" si="441"/>
        <v>93_44_37</v>
      </c>
      <c r="P7060">
        <f>SUMIF($O$3:$O$7726,O7060,$M$3:$M$7726)</f>
        <v>3916.72</v>
      </c>
      <c r="Q7060">
        <f t="shared" si="442"/>
        <v>0</v>
      </c>
      <c r="R7060" t="b">
        <f t="shared" si="443"/>
        <v>1</v>
      </c>
    </row>
    <row r="7061" spans="1:18" x14ac:dyDescent="0.3">
      <c r="A7061">
        <v>93</v>
      </c>
      <c r="B7061">
        <v>112</v>
      </c>
      <c r="C7061">
        <v>45</v>
      </c>
      <c r="D7061">
        <v>25946.59</v>
      </c>
      <c r="E7061">
        <f>VLOOKUP(B7061,'[1]input data'!$G$3:$H$180,2,FALSE)</f>
        <v>23</v>
      </c>
      <c r="F7061" t="str">
        <f t="shared" si="440"/>
        <v>93_45_23</v>
      </c>
      <c r="G7061">
        <f>_xlfn.MAXIFS($D$3:$D$7726,$F$3:$F$7726,$F7061)</f>
        <v>25946.59</v>
      </c>
      <c r="J7061">
        <v>93</v>
      </c>
      <c r="K7061">
        <v>112</v>
      </c>
      <c r="L7061">
        <v>45</v>
      </c>
      <c r="M7061">
        <v>25946.59</v>
      </c>
      <c r="N7061">
        <f>VLOOKUP(K7061,'[1]input data'!$G$3:$H$180,2,FALSE)</f>
        <v>23</v>
      </c>
      <c r="O7061" t="str">
        <f t="shared" si="441"/>
        <v>93_45_23</v>
      </c>
      <c r="P7061">
        <f>SUMIF($O$3:$O$7726,O7061,$M$3:$M$7726)</f>
        <v>25946.59</v>
      </c>
      <c r="Q7061">
        <f t="shared" si="442"/>
        <v>0</v>
      </c>
      <c r="R7061" t="b">
        <f t="shared" si="443"/>
        <v>1</v>
      </c>
    </row>
    <row r="7062" spans="1:18" x14ac:dyDescent="0.3">
      <c r="A7062">
        <v>93</v>
      </c>
      <c r="B7062">
        <v>25</v>
      </c>
      <c r="C7062">
        <v>45</v>
      </c>
      <c r="D7062">
        <v>4453.29</v>
      </c>
      <c r="E7062">
        <f>VLOOKUP(B7062,'[1]input data'!$G$3:$H$180,2,FALSE)</f>
        <v>25</v>
      </c>
      <c r="F7062" t="str">
        <f t="shared" si="440"/>
        <v>93_45_25</v>
      </c>
      <c r="G7062">
        <f>_xlfn.MAXIFS($D$3:$D$7726,$F$3:$F$7726,$F7062)</f>
        <v>4453.29</v>
      </c>
      <c r="J7062">
        <v>93</v>
      </c>
      <c r="K7062">
        <v>25</v>
      </c>
      <c r="L7062">
        <v>45</v>
      </c>
      <c r="M7062">
        <v>4453.29</v>
      </c>
      <c r="N7062">
        <f>VLOOKUP(K7062,'[1]input data'!$G$3:$H$180,2,FALSE)</f>
        <v>25</v>
      </c>
      <c r="O7062" t="str">
        <f t="shared" si="441"/>
        <v>93_45_25</v>
      </c>
      <c r="P7062">
        <f>SUMIF($O$3:$O$7726,O7062,$M$3:$M$7726)</f>
        <v>4453.29</v>
      </c>
      <c r="Q7062">
        <f t="shared" si="442"/>
        <v>0</v>
      </c>
      <c r="R7062" t="b">
        <f t="shared" si="443"/>
        <v>1</v>
      </c>
    </row>
    <row r="7063" spans="1:18" x14ac:dyDescent="0.3">
      <c r="A7063">
        <v>93</v>
      </c>
      <c r="B7063">
        <v>114</v>
      </c>
      <c r="C7063">
        <v>45</v>
      </c>
      <c r="D7063">
        <v>749.5</v>
      </c>
      <c r="E7063">
        <f>VLOOKUP(B7063,'[1]input data'!$G$3:$H$180,2,FALSE)</f>
        <v>25</v>
      </c>
      <c r="F7063" t="str">
        <f t="shared" si="440"/>
        <v>93_45_25</v>
      </c>
      <c r="G7063">
        <f>_xlfn.MAXIFS($D$3:$D$7726,$F$3:$F$7726,$F7063)</f>
        <v>4453.29</v>
      </c>
      <c r="J7063">
        <v>93</v>
      </c>
      <c r="K7063">
        <v>114</v>
      </c>
      <c r="L7063">
        <v>45</v>
      </c>
      <c r="M7063">
        <v>0</v>
      </c>
      <c r="N7063">
        <f>VLOOKUP(K7063,'[1]input data'!$G$3:$H$180,2,FALSE)</f>
        <v>25</v>
      </c>
      <c r="O7063" t="str">
        <f t="shared" si="441"/>
        <v>93_45_25</v>
      </c>
      <c r="P7063">
        <f>SUMIF($O$3:$O$7726,O7063,$M$3:$M$7726)</f>
        <v>4453.29</v>
      </c>
      <c r="Q7063">
        <f t="shared" si="442"/>
        <v>0</v>
      </c>
      <c r="R7063" t="b">
        <f t="shared" si="443"/>
        <v>1</v>
      </c>
    </row>
    <row r="7064" spans="1:18" x14ac:dyDescent="0.3">
      <c r="A7064">
        <v>93</v>
      </c>
      <c r="B7064">
        <v>28</v>
      </c>
      <c r="C7064">
        <v>45</v>
      </c>
      <c r="D7064">
        <v>3659.22</v>
      </c>
      <c r="E7064">
        <f>VLOOKUP(B7064,'[1]input data'!$G$3:$H$180,2,FALSE)</f>
        <v>28</v>
      </c>
      <c r="F7064" t="str">
        <f t="shared" si="440"/>
        <v>93_45_28</v>
      </c>
      <c r="G7064">
        <f>_xlfn.MAXIFS($D$3:$D$7726,$F$3:$F$7726,$F7064)</f>
        <v>3659.22</v>
      </c>
      <c r="J7064">
        <v>93</v>
      </c>
      <c r="K7064">
        <v>28</v>
      </c>
      <c r="L7064">
        <v>45</v>
      </c>
      <c r="M7064">
        <v>3659.22</v>
      </c>
      <c r="N7064">
        <f>VLOOKUP(K7064,'[1]input data'!$G$3:$H$180,2,FALSE)</f>
        <v>28</v>
      </c>
      <c r="O7064" t="str">
        <f t="shared" si="441"/>
        <v>93_45_28</v>
      </c>
      <c r="P7064">
        <f>SUMIF($O$3:$O$7726,O7064,$M$3:$M$7726)</f>
        <v>3659.22</v>
      </c>
      <c r="Q7064">
        <f t="shared" si="442"/>
        <v>0</v>
      </c>
      <c r="R7064" t="b">
        <f t="shared" si="443"/>
        <v>1</v>
      </c>
    </row>
    <row r="7065" spans="1:18" x14ac:dyDescent="0.3">
      <c r="A7065">
        <v>93</v>
      </c>
      <c r="B7065">
        <v>117</v>
      </c>
      <c r="C7065">
        <v>45</v>
      </c>
      <c r="D7065">
        <v>1770.2</v>
      </c>
      <c r="E7065">
        <f>VLOOKUP(B7065,'[1]input data'!$G$3:$H$180,2,FALSE)</f>
        <v>28</v>
      </c>
      <c r="F7065" t="str">
        <f t="shared" si="440"/>
        <v>93_45_28</v>
      </c>
      <c r="G7065">
        <f>_xlfn.MAXIFS($D$3:$D$7726,$F$3:$F$7726,$F7065)</f>
        <v>3659.22</v>
      </c>
      <c r="J7065">
        <v>93</v>
      </c>
      <c r="K7065">
        <v>117</v>
      </c>
      <c r="L7065">
        <v>45</v>
      </c>
      <c r="M7065">
        <v>0</v>
      </c>
      <c r="N7065">
        <f>VLOOKUP(K7065,'[1]input data'!$G$3:$H$180,2,FALSE)</f>
        <v>28</v>
      </c>
      <c r="O7065" t="str">
        <f t="shared" si="441"/>
        <v>93_45_28</v>
      </c>
      <c r="P7065">
        <f>SUMIF($O$3:$O$7726,O7065,$M$3:$M$7726)</f>
        <v>3659.22</v>
      </c>
      <c r="Q7065">
        <f t="shared" si="442"/>
        <v>0</v>
      </c>
      <c r="R7065" t="b">
        <f t="shared" si="443"/>
        <v>1</v>
      </c>
    </row>
    <row r="7066" spans="1:18" x14ac:dyDescent="0.3">
      <c r="A7066">
        <v>93</v>
      </c>
      <c r="B7066">
        <v>8</v>
      </c>
      <c r="C7066">
        <v>46</v>
      </c>
      <c r="D7066">
        <v>9312.56</v>
      </c>
      <c r="E7066">
        <f>VLOOKUP(B7066,'[1]input data'!$G$3:$H$180,2,FALSE)</f>
        <v>8</v>
      </c>
      <c r="F7066" t="str">
        <f t="shared" si="440"/>
        <v>93_46_8</v>
      </c>
      <c r="G7066">
        <f>_xlfn.MAXIFS($D$3:$D$7726,$F$3:$F$7726,$F7066)</f>
        <v>13899.74</v>
      </c>
      <c r="J7066">
        <v>93</v>
      </c>
      <c r="K7066">
        <v>8</v>
      </c>
      <c r="L7066">
        <v>46</v>
      </c>
      <c r="M7066">
        <v>0</v>
      </c>
      <c r="N7066">
        <f>VLOOKUP(K7066,'[1]input data'!$G$3:$H$180,2,FALSE)</f>
        <v>8</v>
      </c>
      <c r="O7066" t="str">
        <f t="shared" si="441"/>
        <v>93_46_8</v>
      </c>
      <c r="P7066">
        <f>SUMIF($O$3:$O$7726,O7066,$M$3:$M$7726)</f>
        <v>13899.74</v>
      </c>
      <c r="Q7066">
        <f t="shared" si="442"/>
        <v>0</v>
      </c>
      <c r="R7066" t="b">
        <f t="shared" si="443"/>
        <v>1</v>
      </c>
    </row>
    <row r="7067" spans="1:18" x14ac:dyDescent="0.3">
      <c r="A7067">
        <v>93</v>
      </c>
      <c r="B7067">
        <v>97</v>
      </c>
      <c r="C7067">
        <v>46</v>
      </c>
      <c r="D7067">
        <v>13899.74</v>
      </c>
      <c r="E7067">
        <f>VLOOKUP(B7067,'[1]input data'!$G$3:$H$180,2,FALSE)</f>
        <v>8</v>
      </c>
      <c r="F7067" t="str">
        <f t="shared" si="440"/>
        <v>93_46_8</v>
      </c>
      <c r="G7067">
        <f>_xlfn.MAXIFS($D$3:$D$7726,$F$3:$F$7726,$F7067)</f>
        <v>13899.74</v>
      </c>
      <c r="J7067">
        <v>93</v>
      </c>
      <c r="K7067">
        <v>97</v>
      </c>
      <c r="L7067">
        <v>46</v>
      </c>
      <c r="M7067">
        <v>13899.74</v>
      </c>
      <c r="N7067">
        <f>VLOOKUP(K7067,'[1]input data'!$G$3:$H$180,2,FALSE)</f>
        <v>8</v>
      </c>
      <c r="O7067" t="str">
        <f t="shared" si="441"/>
        <v>93_46_8</v>
      </c>
      <c r="P7067">
        <f>SUMIF($O$3:$O$7726,O7067,$M$3:$M$7726)</f>
        <v>13899.74</v>
      </c>
      <c r="Q7067">
        <f t="shared" si="442"/>
        <v>0</v>
      </c>
      <c r="R7067" t="b">
        <f t="shared" si="443"/>
        <v>1</v>
      </c>
    </row>
    <row r="7068" spans="1:18" x14ac:dyDescent="0.3">
      <c r="A7068">
        <v>93</v>
      </c>
      <c r="B7068">
        <v>14</v>
      </c>
      <c r="C7068">
        <v>46</v>
      </c>
      <c r="D7068">
        <v>4851.6499999999996</v>
      </c>
      <c r="E7068">
        <f>VLOOKUP(B7068,'[1]input data'!$G$3:$H$180,2,FALSE)</f>
        <v>14</v>
      </c>
      <c r="F7068" t="str">
        <f t="shared" si="440"/>
        <v>93_46_14</v>
      </c>
      <c r="G7068">
        <f>_xlfn.MAXIFS($D$3:$D$7726,$F$3:$F$7726,$F7068)</f>
        <v>4851.6499999999996</v>
      </c>
      <c r="J7068">
        <v>93</v>
      </c>
      <c r="K7068">
        <v>14</v>
      </c>
      <c r="L7068">
        <v>46</v>
      </c>
      <c r="M7068">
        <v>4851.6499999999996</v>
      </c>
      <c r="N7068">
        <f>VLOOKUP(K7068,'[1]input data'!$G$3:$H$180,2,FALSE)</f>
        <v>14</v>
      </c>
      <c r="O7068" t="str">
        <f t="shared" si="441"/>
        <v>93_46_14</v>
      </c>
      <c r="P7068">
        <f>SUMIF($O$3:$O$7726,O7068,$M$3:$M$7726)</f>
        <v>4851.6499999999996</v>
      </c>
      <c r="Q7068">
        <f t="shared" si="442"/>
        <v>0</v>
      </c>
      <c r="R7068" t="b">
        <f t="shared" si="443"/>
        <v>1</v>
      </c>
    </row>
    <row r="7069" spans="1:18" x14ac:dyDescent="0.3">
      <c r="A7069">
        <v>93</v>
      </c>
      <c r="B7069">
        <v>103</v>
      </c>
      <c r="C7069">
        <v>46</v>
      </c>
      <c r="D7069">
        <v>3234.79</v>
      </c>
      <c r="E7069">
        <f>VLOOKUP(B7069,'[1]input data'!$G$3:$H$180,2,FALSE)</f>
        <v>14</v>
      </c>
      <c r="F7069" t="str">
        <f t="shared" si="440"/>
        <v>93_46_14</v>
      </c>
      <c r="G7069">
        <f>_xlfn.MAXIFS($D$3:$D$7726,$F$3:$F$7726,$F7069)</f>
        <v>4851.6499999999996</v>
      </c>
      <c r="J7069">
        <v>93</v>
      </c>
      <c r="K7069">
        <v>103</v>
      </c>
      <c r="L7069">
        <v>46</v>
      </c>
      <c r="M7069">
        <v>0</v>
      </c>
      <c r="N7069">
        <f>VLOOKUP(K7069,'[1]input data'!$G$3:$H$180,2,FALSE)</f>
        <v>14</v>
      </c>
      <c r="O7069" t="str">
        <f t="shared" si="441"/>
        <v>93_46_14</v>
      </c>
      <c r="P7069">
        <f>SUMIF($O$3:$O$7726,O7069,$M$3:$M$7726)</f>
        <v>4851.6499999999996</v>
      </c>
      <c r="Q7069">
        <f t="shared" si="442"/>
        <v>0</v>
      </c>
      <c r="R7069" t="b">
        <f t="shared" si="443"/>
        <v>1</v>
      </c>
    </row>
    <row r="7070" spans="1:18" x14ac:dyDescent="0.3">
      <c r="A7070">
        <v>93</v>
      </c>
      <c r="B7070">
        <v>28</v>
      </c>
      <c r="C7070">
        <v>46</v>
      </c>
      <c r="D7070">
        <v>3164.04</v>
      </c>
      <c r="E7070">
        <f>VLOOKUP(B7070,'[1]input data'!$G$3:$H$180,2,FALSE)</f>
        <v>28</v>
      </c>
      <c r="F7070" t="str">
        <f t="shared" si="440"/>
        <v>93_46_28</v>
      </c>
      <c r="G7070">
        <f>_xlfn.MAXIFS($D$3:$D$7726,$F$3:$F$7726,$F7070)</f>
        <v>3164.04</v>
      </c>
      <c r="J7070">
        <v>93</v>
      </c>
      <c r="K7070">
        <v>28</v>
      </c>
      <c r="L7070">
        <v>46</v>
      </c>
      <c r="M7070">
        <v>3164.04</v>
      </c>
      <c r="N7070">
        <f>VLOOKUP(K7070,'[1]input data'!$G$3:$H$180,2,FALSE)</f>
        <v>28</v>
      </c>
      <c r="O7070" t="str">
        <f t="shared" si="441"/>
        <v>93_46_28</v>
      </c>
      <c r="P7070">
        <f>SUMIF($O$3:$O$7726,O7070,$M$3:$M$7726)</f>
        <v>3164.04</v>
      </c>
      <c r="Q7070">
        <f t="shared" si="442"/>
        <v>0</v>
      </c>
      <c r="R7070" t="b">
        <f t="shared" si="443"/>
        <v>1</v>
      </c>
    </row>
    <row r="7071" spans="1:18" x14ac:dyDescent="0.3">
      <c r="A7071">
        <v>93</v>
      </c>
      <c r="B7071">
        <v>117</v>
      </c>
      <c r="C7071">
        <v>46</v>
      </c>
      <c r="D7071">
        <v>1406.02</v>
      </c>
      <c r="E7071">
        <f>VLOOKUP(B7071,'[1]input data'!$G$3:$H$180,2,FALSE)</f>
        <v>28</v>
      </c>
      <c r="F7071" t="str">
        <f t="shared" si="440"/>
        <v>93_46_28</v>
      </c>
      <c r="G7071">
        <f>_xlfn.MAXIFS($D$3:$D$7726,$F$3:$F$7726,$F7071)</f>
        <v>3164.04</v>
      </c>
      <c r="J7071">
        <v>93</v>
      </c>
      <c r="K7071">
        <v>117</v>
      </c>
      <c r="L7071">
        <v>46</v>
      </c>
      <c r="M7071">
        <v>0</v>
      </c>
      <c r="N7071">
        <f>VLOOKUP(K7071,'[1]input data'!$G$3:$H$180,2,FALSE)</f>
        <v>28</v>
      </c>
      <c r="O7071" t="str">
        <f t="shared" si="441"/>
        <v>93_46_28</v>
      </c>
      <c r="P7071">
        <f>SUMIF($O$3:$O$7726,O7071,$M$3:$M$7726)</f>
        <v>3164.04</v>
      </c>
      <c r="Q7071">
        <f t="shared" si="442"/>
        <v>0</v>
      </c>
      <c r="R7071" t="b">
        <f t="shared" si="443"/>
        <v>1</v>
      </c>
    </row>
    <row r="7072" spans="1:18" x14ac:dyDescent="0.3">
      <c r="A7072">
        <v>93</v>
      </c>
      <c r="B7072">
        <v>87</v>
      </c>
      <c r="C7072">
        <v>46</v>
      </c>
      <c r="D7072">
        <v>78761.990000000005</v>
      </c>
      <c r="E7072">
        <f>VLOOKUP(B7072,'[1]input data'!$G$3:$H$180,2,FALSE)</f>
        <v>87</v>
      </c>
      <c r="F7072" t="str">
        <f t="shared" si="440"/>
        <v>93_46_87</v>
      </c>
      <c r="G7072">
        <f>_xlfn.MAXIFS($D$3:$D$7726,$F$3:$F$7726,$F7072)</f>
        <v>159704.70000000001</v>
      </c>
      <c r="J7072">
        <v>93</v>
      </c>
      <c r="K7072">
        <v>87</v>
      </c>
      <c r="L7072">
        <v>46</v>
      </c>
      <c r="M7072">
        <v>0</v>
      </c>
      <c r="N7072">
        <f>VLOOKUP(K7072,'[1]input data'!$G$3:$H$180,2,FALSE)</f>
        <v>87</v>
      </c>
      <c r="O7072" t="str">
        <f t="shared" si="441"/>
        <v>93_46_87</v>
      </c>
      <c r="P7072">
        <f>SUMIF($O$3:$O$7726,O7072,$M$3:$M$7726)</f>
        <v>159704.70000000001</v>
      </c>
      <c r="Q7072">
        <f t="shared" si="442"/>
        <v>0</v>
      </c>
      <c r="R7072" t="b">
        <f t="shared" si="443"/>
        <v>1</v>
      </c>
    </row>
    <row r="7073" spans="1:18" x14ac:dyDescent="0.3">
      <c r="A7073">
        <v>93</v>
      </c>
      <c r="B7073">
        <v>176</v>
      </c>
      <c r="C7073">
        <v>46</v>
      </c>
      <c r="D7073">
        <v>159704.70000000001</v>
      </c>
      <c r="E7073">
        <f>VLOOKUP(B7073,'[1]input data'!$G$3:$H$180,2,FALSE)</f>
        <v>87</v>
      </c>
      <c r="F7073" t="str">
        <f t="shared" si="440"/>
        <v>93_46_87</v>
      </c>
      <c r="G7073">
        <f>_xlfn.MAXIFS($D$3:$D$7726,$F$3:$F$7726,$F7073)</f>
        <v>159704.70000000001</v>
      </c>
      <c r="J7073">
        <v>93</v>
      </c>
      <c r="K7073">
        <v>176</v>
      </c>
      <c r="L7073">
        <v>46</v>
      </c>
      <c r="M7073">
        <v>159704.70000000001</v>
      </c>
      <c r="N7073">
        <f>VLOOKUP(K7073,'[1]input data'!$G$3:$H$180,2,FALSE)</f>
        <v>87</v>
      </c>
      <c r="O7073" t="str">
        <f t="shared" si="441"/>
        <v>93_46_87</v>
      </c>
      <c r="P7073">
        <f>SUMIF($O$3:$O$7726,O7073,$M$3:$M$7726)</f>
        <v>159704.70000000001</v>
      </c>
      <c r="Q7073">
        <f t="shared" si="442"/>
        <v>0</v>
      </c>
      <c r="R7073" t="b">
        <f t="shared" si="443"/>
        <v>1</v>
      </c>
    </row>
    <row r="7074" spans="1:18" x14ac:dyDescent="0.3">
      <c r="A7074">
        <v>93</v>
      </c>
      <c r="B7074">
        <v>2</v>
      </c>
      <c r="C7074">
        <v>47</v>
      </c>
      <c r="D7074">
        <v>24761.33</v>
      </c>
      <c r="E7074">
        <f>VLOOKUP(B7074,'[1]input data'!$G$3:$H$180,2,FALSE)</f>
        <v>2</v>
      </c>
      <c r="F7074" t="str">
        <f t="shared" si="440"/>
        <v>93_47_2</v>
      </c>
      <c r="G7074">
        <f>_xlfn.MAXIFS($D$3:$D$7726,$F$3:$F$7726,$F7074)</f>
        <v>24761.33</v>
      </c>
      <c r="J7074">
        <v>93</v>
      </c>
      <c r="K7074">
        <v>2</v>
      </c>
      <c r="L7074">
        <v>47</v>
      </c>
      <c r="M7074">
        <v>24761.33</v>
      </c>
      <c r="N7074">
        <f>VLOOKUP(K7074,'[1]input data'!$G$3:$H$180,2,FALSE)</f>
        <v>2</v>
      </c>
      <c r="O7074" t="str">
        <f t="shared" si="441"/>
        <v>93_47_2</v>
      </c>
      <c r="P7074">
        <f>SUMIF($O$3:$O$7726,O7074,$M$3:$M$7726)</f>
        <v>24761.33</v>
      </c>
      <c r="Q7074">
        <f t="shared" si="442"/>
        <v>0</v>
      </c>
      <c r="R7074" t="b">
        <f t="shared" si="443"/>
        <v>1</v>
      </c>
    </row>
    <row r="7075" spans="1:18" x14ac:dyDescent="0.3">
      <c r="A7075">
        <v>93</v>
      </c>
      <c r="B7075">
        <v>91</v>
      </c>
      <c r="C7075">
        <v>47</v>
      </c>
      <c r="D7075">
        <v>22663.45</v>
      </c>
      <c r="E7075">
        <f>VLOOKUP(B7075,'[1]input data'!$G$3:$H$180,2,FALSE)</f>
        <v>2</v>
      </c>
      <c r="F7075" t="str">
        <f t="shared" si="440"/>
        <v>93_47_2</v>
      </c>
      <c r="G7075">
        <f>_xlfn.MAXIFS($D$3:$D$7726,$F$3:$F$7726,$F7075)</f>
        <v>24761.33</v>
      </c>
      <c r="J7075">
        <v>93</v>
      </c>
      <c r="K7075">
        <v>91</v>
      </c>
      <c r="L7075">
        <v>47</v>
      </c>
      <c r="M7075">
        <v>0</v>
      </c>
      <c r="N7075">
        <f>VLOOKUP(K7075,'[1]input data'!$G$3:$H$180,2,FALSE)</f>
        <v>2</v>
      </c>
      <c r="O7075" t="str">
        <f t="shared" si="441"/>
        <v>93_47_2</v>
      </c>
      <c r="P7075">
        <f>SUMIF($O$3:$O$7726,O7075,$M$3:$M$7726)</f>
        <v>24761.33</v>
      </c>
      <c r="Q7075">
        <f t="shared" si="442"/>
        <v>0</v>
      </c>
      <c r="R7075" t="b">
        <f t="shared" si="443"/>
        <v>1</v>
      </c>
    </row>
    <row r="7076" spans="1:18" x14ac:dyDescent="0.3">
      <c r="A7076">
        <v>93</v>
      </c>
      <c r="B7076">
        <v>20</v>
      </c>
      <c r="C7076">
        <v>47</v>
      </c>
      <c r="D7076">
        <v>9625.66</v>
      </c>
      <c r="E7076">
        <f>VLOOKUP(B7076,'[1]input data'!$G$3:$H$180,2,FALSE)</f>
        <v>20</v>
      </c>
      <c r="F7076" t="str">
        <f t="shared" si="440"/>
        <v>93_47_20</v>
      </c>
      <c r="G7076">
        <f>_xlfn.MAXIFS($D$3:$D$7726,$F$3:$F$7726,$F7076)</f>
        <v>14576.09</v>
      </c>
      <c r="J7076">
        <v>93</v>
      </c>
      <c r="K7076">
        <v>20</v>
      </c>
      <c r="L7076">
        <v>47</v>
      </c>
      <c r="M7076">
        <v>0</v>
      </c>
      <c r="N7076">
        <f>VLOOKUP(K7076,'[1]input data'!$G$3:$H$180,2,FALSE)</f>
        <v>20</v>
      </c>
      <c r="O7076" t="str">
        <f t="shared" si="441"/>
        <v>93_47_20</v>
      </c>
      <c r="P7076">
        <f>SUMIF($O$3:$O$7726,O7076,$M$3:$M$7726)</f>
        <v>14576.09</v>
      </c>
      <c r="Q7076">
        <f t="shared" si="442"/>
        <v>0</v>
      </c>
      <c r="R7076" t="b">
        <f t="shared" si="443"/>
        <v>1</v>
      </c>
    </row>
    <row r="7077" spans="1:18" x14ac:dyDescent="0.3">
      <c r="A7077">
        <v>93</v>
      </c>
      <c r="B7077">
        <v>109</v>
      </c>
      <c r="C7077">
        <v>47</v>
      </c>
      <c r="D7077">
        <v>14576.09</v>
      </c>
      <c r="E7077">
        <f>VLOOKUP(B7077,'[1]input data'!$G$3:$H$180,2,FALSE)</f>
        <v>20</v>
      </c>
      <c r="F7077" t="str">
        <f t="shared" si="440"/>
        <v>93_47_20</v>
      </c>
      <c r="G7077">
        <f>_xlfn.MAXIFS($D$3:$D$7726,$F$3:$F$7726,$F7077)</f>
        <v>14576.09</v>
      </c>
      <c r="J7077">
        <v>93</v>
      </c>
      <c r="K7077">
        <v>109</v>
      </c>
      <c r="L7077">
        <v>47</v>
      </c>
      <c r="M7077">
        <v>14576.09</v>
      </c>
      <c r="N7077">
        <f>VLOOKUP(K7077,'[1]input data'!$G$3:$H$180,2,FALSE)</f>
        <v>20</v>
      </c>
      <c r="O7077" t="str">
        <f t="shared" si="441"/>
        <v>93_47_20</v>
      </c>
      <c r="P7077">
        <f>SUMIF($O$3:$O$7726,O7077,$M$3:$M$7726)</f>
        <v>14576.09</v>
      </c>
      <c r="Q7077">
        <f t="shared" si="442"/>
        <v>0</v>
      </c>
      <c r="R7077" t="b">
        <f t="shared" si="443"/>
        <v>1</v>
      </c>
    </row>
    <row r="7078" spans="1:18" x14ac:dyDescent="0.3">
      <c r="A7078">
        <v>93</v>
      </c>
      <c r="B7078">
        <v>22</v>
      </c>
      <c r="C7078">
        <v>47</v>
      </c>
      <c r="D7078">
        <v>4833.6899999999996</v>
      </c>
      <c r="E7078">
        <f>VLOOKUP(B7078,'[1]input data'!$G$3:$H$180,2,FALSE)</f>
        <v>22</v>
      </c>
      <c r="F7078" t="str">
        <f t="shared" si="440"/>
        <v>93_47_22</v>
      </c>
      <c r="G7078">
        <f>_xlfn.MAXIFS($D$3:$D$7726,$F$3:$F$7726,$F7078)</f>
        <v>6679.54</v>
      </c>
      <c r="J7078">
        <v>93</v>
      </c>
      <c r="K7078">
        <v>22</v>
      </c>
      <c r="L7078">
        <v>47</v>
      </c>
      <c r="M7078">
        <v>0</v>
      </c>
      <c r="N7078">
        <f>VLOOKUP(K7078,'[1]input data'!$G$3:$H$180,2,FALSE)</f>
        <v>22</v>
      </c>
      <c r="O7078" t="str">
        <f t="shared" si="441"/>
        <v>93_47_22</v>
      </c>
      <c r="P7078">
        <f>SUMIF($O$3:$O$7726,O7078,$M$3:$M$7726)</f>
        <v>6679.54</v>
      </c>
      <c r="Q7078">
        <f t="shared" si="442"/>
        <v>0</v>
      </c>
      <c r="R7078" t="b">
        <f t="shared" si="443"/>
        <v>1</v>
      </c>
    </row>
    <row r="7079" spans="1:18" x14ac:dyDescent="0.3">
      <c r="A7079">
        <v>93</v>
      </c>
      <c r="B7079">
        <v>111</v>
      </c>
      <c r="C7079">
        <v>47</v>
      </c>
      <c r="D7079">
        <v>6679.54</v>
      </c>
      <c r="E7079">
        <f>VLOOKUP(B7079,'[1]input data'!$G$3:$H$180,2,FALSE)</f>
        <v>22</v>
      </c>
      <c r="F7079" t="str">
        <f t="shared" si="440"/>
        <v>93_47_22</v>
      </c>
      <c r="G7079">
        <f>_xlfn.MAXIFS($D$3:$D$7726,$F$3:$F$7726,$F7079)</f>
        <v>6679.54</v>
      </c>
      <c r="J7079">
        <v>93</v>
      </c>
      <c r="K7079">
        <v>111</v>
      </c>
      <c r="L7079">
        <v>47</v>
      </c>
      <c r="M7079">
        <v>6679.54</v>
      </c>
      <c r="N7079">
        <f>VLOOKUP(K7079,'[1]input data'!$G$3:$H$180,2,FALSE)</f>
        <v>22</v>
      </c>
      <c r="O7079" t="str">
        <f t="shared" si="441"/>
        <v>93_47_22</v>
      </c>
      <c r="P7079">
        <f>SUMIF($O$3:$O$7726,O7079,$M$3:$M$7726)</f>
        <v>6679.54</v>
      </c>
      <c r="Q7079">
        <f t="shared" si="442"/>
        <v>0</v>
      </c>
      <c r="R7079" t="b">
        <f t="shared" si="443"/>
        <v>1</v>
      </c>
    </row>
    <row r="7080" spans="1:18" x14ac:dyDescent="0.3">
      <c r="A7080">
        <v>93</v>
      </c>
      <c r="B7080">
        <v>28</v>
      </c>
      <c r="C7080">
        <v>47</v>
      </c>
      <c r="D7080">
        <v>4671.28</v>
      </c>
      <c r="E7080">
        <f>VLOOKUP(B7080,'[1]input data'!$G$3:$H$180,2,FALSE)</f>
        <v>28</v>
      </c>
      <c r="F7080" t="str">
        <f t="shared" si="440"/>
        <v>93_47_28</v>
      </c>
      <c r="G7080">
        <f>_xlfn.MAXIFS($D$3:$D$7726,$F$3:$F$7726,$F7080)</f>
        <v>4671.28</v>
      </c>
      <c r="J7080">
        <v>93</v>
      </c>
      <c r="K7080">
        <v>28</v>
      </c>
      <c r="L7080">
        <v>47</v>
      </c>
      <c r="M7080">
        <v>4671.28</v>
      </c>
      <c r="N7080">
        <f>VLOOKUP(K7080,'[1]input data'!$G$3:$H$180,2,FALSE)</f>
        <v>28</v>
      </c>
      <c r="O7080" t="str">
        <f t="shared" si="441"/>
        <v>93_47_28</v>
      </c>
      <c r="P7080">
        <f>SUMIF($O$3:$O$7726,O7080,$M$3:$M$7726)</f>
        <v>4671.28</v>
      </c>
      <c r="Q7080">
        <f t="shared" si="442"/>
        <v>0</v>
      </c>
      <c r="R7080" t="b">
        <f t="shared" si="443"/>
        <v>1</v>
      </c>
    </row>
    <row r="7081" spans="1:18" x14ac:dyDescent="0.3">
      <c r="A7081">
        <v>93</v>
      </c>
      <c r="B7081">
        <v>117</v>
      </c>
      <c r="C7081">
        <v>47</v>
      </c>
      <c r="D7081">
        <v>2521.6999999999998</v>
      </c>
      <c r="E7081">
        <f>VLOOKUP(B7081,'[1]input data'!$G$3:$H$180,2,FALSE)</f>
        <v>28</v>
      </c>
      <c r="F7081" t="str">
        <f t="shared" si="440"/>
        <v>93_47_28</v>
      </c>
      <c r="G7081">
        <f>_xlfn.MAXIFS($D$3:$D$7726,$F$3:$F$7726,$F7081)</f>
        <v>4671.28</v>
      </c>
      <c r="J7081">
        <v>93</v>
      </c>
      <c r="K7081">
        <v>117</v>
      </c>
      <c r="L7081">
        <v>47</v>
      </c>
      <c r="M7081">
        <v>0</v>
      </c>
      <c r="N7081">
        <f>VLOOKUP(K7081,'[1]input data'!$G$3:$H$180,2,FALSE)</f>
        <v>28</v>
      </c>
      <c r="O7081" t="str">
        <f t="shared" si="441"/>
        <v>93_47_28</v>
      </c>
      <c r="P7081">
        <f>SUMIF($O$3:$O$7726,O7081,$M$3:$M$7726)</f>
        <v>4671.28</v>
      </c>
      <c r="Q7081">
        <f t="shared" si="442"/>
        <v>0</v>
      </c>
      <c r="R7081" t="b">
        <f t="shared" si="443"/>
        <v>1</v>
      </c>
    </row>
    <row r="7082" spans="1:18" x14ac:dyDescent="0.3">
      <c r="A7082">
        <v>93</v>
      </c>
      <c r="B7082">
        <v>176</v>
      </c>
      <c r="C7082">
        <v>47</v>
      </c>
      <c r="D7082">
        <v>141957.16</v>
      </c>
      <c r="E7082">
        <f>VLOOKUP(B7082,'[1]input data'!$G$3:$H$180,2,FALSE)</f>
        <v>87</v>
      </c>
      <c r="F7082" t="str">
        <f t="shared" si="440"/>
        <v>93_47_87</v>
      </c>
      <c r="G7082">
        <f>_xlfn.MAXIFS($D$3:$D$7726,$F$3:$F$7726,$F7082)</f>
        <v>141957.16</v>
      </c>
      <c r="J7082">
        <v>93</v>
      </c>
      <c r="K7082">
        <v>176</v>
      </c>
      <c r="L7082">
        <v>47</v>
      </c>
      <c r="M7082">
        <v>141957.16</v>
      </c>
      <c r="N7082">
        <f>VLOOKUP(K7082,'[1]input data'!$G$3:$H$180,2,FALSE)</f>
        <v>87</v>
      </c>
      <c r="O7082" t="str">
        <f t="shared" si="441"/>
        <v>93_47_87</v>
      </c>
      <c r="P7082">
        <f>SUMIF($O$3:$O$7726,O7082,$M$3:$M$7726)</f>
        <v>141957.16</v>
      </c>
      <c r="Q7082">
        <f t="shared" si="442"/>
        <v>0</v>
      </c>
      <c r="R7082" t="b">
        <f t="shared" si="443"/>
        <v>1</v>
      </c>
    </row>
    <row r="7083" spans="1:18" x14ac:dyDescent="0.3">
      <c r="A7083">
        <v>93</v>
      </c>
      <c r="B7083">
        <v>12</v>
      </c>
      <c r="C7083">
        <v>48</v>
      </c>
      <c r="D7083">
        <v>6919.17</v>
      </c>
      <c r="E7083">
        <f>VLOOKUP(B7083,'[1]input data'!$G$3:$H$180,2,FALSE)</f>
        <v>12</v>
      </c>
      <c r="F7083" t="str">
        <f t="shared" si="440"/>
        <v>93_48_12</v>
      </c>
      <c r="G7083">
        <f>_xlfn.MAXIFS($D$3:$D$7726,$F$3:$F$7726,$F7083)</f>
        <v>13573.5</v>
      </c>
      <c r="J7083">
        <v>93</v>
      </c>
      <c r="K7083">
        <v>12</v>
      </c>
      <c r="L7083">
        <v>48</v>
      </c>
      <c r="M7083">
        <v>0</v>
      </c>
      <c r="N7083">
        <f>VLOOKUP(K7083,'[1]input data'!$G$3:$H$180,2,FALSE)</f>
        <v>12</v>
      </c>
      <c r="O7083" t="str">
        <f t="shared" si="441"/>
        <v>93_48_12</v>
      </c>
      <c r="P7083">
        <f>SUMIF($O$3:$O$7726,O7083,$M$3:$M$7726)</f>
        <v>13573.5</v>
      </c>
      <c r="Q7083">
        <f t="shared" si="442"/>
        <v>0</v>
      </c>
      <c r="R7083" t="b">
        <f t="shared" si="443"/>
        <v>1</v>
      </c>
    </row>
    <row r="7084" spans="1:18" x14ac:dyDescent="0.3">
      <c r="A7084">
        <v>93</v>
      </c>
      <c r="B7084">
        <v>101</v>
      </c>
      <c r="C7084">
        <v>48</v>
      </c>
      <c r="D7084">
        <v>13573.5</v>
      </c>
      <c r="E7084">
        <f>VLOOKUP(B7084,'[1]input data'!$G$3:$H$180,2,FALSE)</f>
        <v>12</v>
      </c>
      <c r="F7084" t="str">
        <f t="shared" si="440"/>
        <v>93_48_12</v>
      </c>
      <c r="G7084">
        <f>_xlfn.MAXIFS($D$3:$D$7726,$F$3:$F$7726,$F7084)</f>
        <v>13573.5</v>
      </c>
      <c r="J7084">
        <v>93</v>
      </c>
      <c r="K7084">
        <v>101</v>
      </c>
      <c r="L7084">
        <v>48</v>
      </c>
      <c r="M7084">
        <v>13573.5</v>
      </c>
      <c r="N7084">
        <f>VLOOKUP(K7084,'[1]input data'!$G$3:$H$180,2,FALSE)</f>
        <v>12</v>
      </c>
      <c r="O7084" t="str">
        <f t="shared" si="441"/>
        <v>93_48_12</v>
      </c>
      <c r="P7084">
        <f>SUMIF($O$3:$O$7726,O7084,$M$3:$M$7726)</f>
        <v>13573.5</v>
      </c>
      <c r="Q7084">
        <f t="shared" si="442"/>
        <v>0</v>
      </c>
      <c r="R7084" t="b">
        <f t="shared" si="443"/>
        <v>1</v>
      </c>
    </row>
    <row r="7085" spans="1:18" x14ac:dyDescent="0.3">
      <c r="A7085">
        <v>93</v>
      </c>
      <c r="B7085">
        <v>18</v>
      </c>
      <c r="C7085">
        <v>48</v>
      </c>
      <c r="D7085">
        <v>4531.72</v>
      </c>
      <c r="E7085">
        <f>VLOOKUP(B7085,'[1]input data'!$G$3:$H$180,2,FALSE)</f>
        <v>18</v>
      </c>
      <c r="F7085" t="str">
        <f t="shared" si="440"/>
        <v>93_48_18</v>
      </c>
      <c r="G7085">
        <f>_xlfn.MAXIFS($D$3:$D$7726,$F$3:$F$7726,$F7085)</f>
        <v>4531.72</v>
      </c>
      <c r="J7085">
        <v>93</v>
      </c>
      <c r="K7085">
        <v>18</v>
      </c>
      <c r="L7085">
        <v>48</v>
      </c>
      <c r="M7085">
        <v>4531.72</v>
      </c>
      <c r="N7085">
        <f>VLOOKUP(K7085,'[1]input data'!$G$3:$H$180,2,FALSE)</f>
        <v>18</v>
      </c>
      <c r="O7085" t="str">
        <f t="shared" si="441"/>
        <v>93_48_18</v>
      </c>
      <c r="P7085">
        <f>SUMIF($O$3:$O$7726,O7085,$M$3:$M$7726)</f>
        <v>4531.72</v>
      </c>
      <c r="Q7085">
        <f t="shared" si="442"/>
        <v>0</v>
      </c>
      <c r="R7085" t="b">
        <f t="shared" si="443"/>
        <v>1</v>
      </c>
    </row>
    <row r="7086" spans="1:18" x14ac:dyDescent="0.3">
      <c r="A7086">
        <v>93</v>
      </c>
      <c r="B7086">
        <v>28</v>
      </c>
      <c r="C7086">
        <v>48</v>
      </c>
      <c r="D7086">
        <v>4908.7700000000004</v>
      </c>
      <c r="E7086">
        <f>VLOOKUP(B7086,'[1]input data'!$G$3:$H$180,2,FALSE)</f>
        <v>28</v>
      </c>
      <c r="F7086" t="str">
        <f t="shared" si="440"/>
        <v>93_48_28</v>
      </c>
      <c r="G7086">
        <f>_xlfn.MAXIFS($D$3:$D$7726,$F$3:$F$7726,$F7086)</f>
        <v>4908.7700000000004</v>
      </c>
      <c r="J7086">
        <v>93</v>
      </c>
      <c r="K7086">
        <v>28</v>
      </c>
      <c r="L7086">
        <v>48</v>
      </c>
      <c r="M7086">
        <v>4908.7700000000004</v>
      </c>
      <c r="N7086">
        <f>VLOOKUP(K7086,'[1]input data'!$G$3:$H$180,2,FALSE)</f>
        <v>28</v>
      </c>
      <c r="O7086" t="str">
        <f t="shared" si="441"/>
        <v>93_48_28</v>
      </c>
      <c r="P7086">
        <f>SUMIF($O$3:$O$7726,O7086,$M$3:$M$7726)</f>
        <v>4908.7700000000004</v>
      </c>
      <c r="Q7086">
        <f t="shared" si="442"/>
        <v>0</v>
      </c>
      <c r="R7086" t="b">
        <f t="shared" si="443"/>
        <v>1</v>
      </c>
    </row>
    <row r="7087" spans="1:18" x14ac:dyDescent="0.3">
      <c r="A7087">
        <v>93</v>
      </c>
      <c r="B7087">
        <v>117</v>
      </c>
      <c r="C7087">
        <v>48</v>
      </c>
      <c r="D7087">
        <v>2700.76</v>
      </c>
      <c r="E7087">
        <f>VLOOKUP(B7087,'[1]input data'!$G$3:$H$180,2,FALSE)</f>
        <v>28</v>
      </c>
      <c r="F7087" t="str">
        <f t="shared" si="440"/>
        <v>93_48_28</v>
      </c>
      <c r="G7087">
        <f>_xlfn.MAXIFS($D$3:$D$7726,$F$3:$F$7726,$F7087)</f>
        <v>4908.7700000000004</v>
      </c>
      <c r="J7087">
        <v>93</v>
      </c>
      <c r="K7087">
        <v>117</v>
      </c>
      <c r="L7087">
        <v>48</v>
      </c>
      <c r="M7087">
        <v>0</v>
      </c>
      <c r="N7087">
        <f>VLOOKUP(K7087,'[1]input data'!$G$3:$H$180,2,FALSE)</f>
        <v>28</v>
      </c>
      <c r="O7087" t="str">
        <f t="shared" si="441"/>
        <v>93_48_28</v>
      </c>
      <c r="P7087">
        <f>SUMIF($O$3:$O$7726,O7087,$M$3:$M$7726)</f>
        <v>4908.7700000000004</v>
      </c>
      <c r="Q7087">
        <f t="shared" si="442"/>
        <v>0</v>
      </c>
      <c r="R7087" t="b">
        <f t="shared" si="443"/>
        <v>1</v>
      </c>
    </row>
    <row r="7088" spans="1:18" x14ac:dyDescent="0.3">
      <c r="A7088">
        <v>93</v>
      </c>
      <c r="B7088">
        <v>34</v>
      </c>
      <c r="C7088">
        <v>48</v>
      </c>
      <c r="D7088">
        <v>7699.46</v>
      </c>
      <c r="E7088">
        <f>VLOOKUP(B7088,'[1]input data'!$G$3:$H$180,2,FALSE)</f>
        <v>34</v>
      </c>
      <c r="F7088" t="str">
        <f t="shared" si="440"/>
        <v>93_48_34</v>
      </c>
      <c r="G7088">
        <f>_xlfn.MAXIFS($D$3:$D$7726,$F$3:$F$7726,$F7088)</f>
        <v>7699.46</v>
      </c>
      <c r="J7088">
        <v>93</v>
      </c>
      <c r="K7088">
        <v>34</v>
      </c>
      <c r="L7088">
        <v>48</v>
      </c>
      <c r="M7088">
        <v>7699.46</v>
      </c>
      <c r="N7088">
        <f>VLOOKUP(K7088,'[1]input data'!$G$3:$H$180,2,FALSE)</f>
        <v>34</v>
      </c>
      <c r="O7088" t="str">
        <f t="shared" si="441"/>
        <v>93_48_34</v>
      </c>
      <c r="P7088">
        <f>SUMIF($O$3:$O$7726,O7088,$M$3:$M$7726)</f>
        <v>7699.46</v>
      </c>
      <c r="Q7088">
        <f t="shared" si="442"/>
        <v>0</v>
      </c>
      <c r="R7088" t="b">
        <f t="shared" si="443"/>
        <v>1</v>
      </c>
    </row>
    <row r="7089" spans="1:18" x14ac:dyDescent="0.3">
      <c r="A7089">
        <v>93</v>
      </c>
      <c r="B7089">
        <v>39</v>
      </c>
      <c r="C7089">
        <v>48</v>
      </c>
      <c r="D7089">
        <v>7906.75</v>
      </c>
      <c r="E7089">
        <f>VLOOKUP(B7089,'[1]input data'!$G$3:$H$180,2,FALSE)</f>
        <v>39</v>
      </c>
      <c r="F7089" t="str">
        <f t="shared" si="440"/>
        <v>93_48_39</v>
      </c>
      <c r="G7089">
        <f>_xlfn.MAXIFS($D$3:$D$7726,$F$3:$F$7726,$F7089)</f>
        <v>14153.53</v>
      </c>
      <c r="J7089">
        <v>93</v>
      </c>
      <c r="K7089">
        <v>39</v>
      </c>
      <c r="L7089">
        <v>48</v>
      </c>
      <c r="M7089">
        <v>0</v>
      </c>
      <c r="N7089">
        <f>VLOOKUP(K7089,'[1]input data'!$G$3:$H$180,2,FALSE)</f>
        <v>39</v>
      </c>
      <c r="O7089" t="str">
        <f t="shared" si="441"/>
        <v>93_48_39</v>
      </c>
      <c r="P7089">
        <f>SUMIF($O$3:$O$7726,O7089,$M$3:$M$7726)</f>
        <v>14153.53</v>
      </c>
      <c r="Q7089">
        <f t="shared" si="442"/>
        <v>0</v>
      </c>
      <c r="R7089" t="b">
        <f t="shared" si="443"/>
        <v>1</v>
      </c>
    </row>
    <row r="7090" spans="1:18" x14ac:dyDescent="0.3">
      <c r="A7090">
        <v>93</v>
      </c>
      <c r="B7090">
        <v>128</v>
      </c>
      <c r="C7090">
        <v>48</v>
      </c>
      <c r="D7090">
        <v>14153.53</v>
      </c>
      <c r="E7090">
        <f>VLOOKUP(B7090,'[1]input data'!$G$3:$H$180,2,FALSE)</f>
        <v>39</v>
      </c>
      <c r="F7090" t="str">
        <f t="shared" si="440"/>
        <v>93_48_39</v>
      </c>
      <c r="G7090">
        <f>_xlfn.MAXIFS($D$3:$D$7726,$F$3:$F$7726,$F7090)</f>
        <v>14153.53</v>
      </c>
      <c r="J7090">
        <v>93</v>
      </c>
      <c r="K7090">
        <v>128</v>
      </c>
      <c r="L7090">
        <v>48</v>
      </c>
      <c r="M7090">
        <v>14153.53</v>
      </c>
      <c r="N7090">
        <f>VLOOKUP(K7090,'[1]input data'!$G$3:$H$180,2,FALSE)</f>
        <v>39</v>
      </c>
      <c r="O7090" t="str">
        <f t="shared" si="441"/>
        <v>93_48_39</v>
      </c>
      <c r="P7090">
        <f>SUMIF($O$3:$O$7726,O7090,$M$3:$M$7726)</f>
        <v>14153.53</v>
      </c>
      <c r="Q7090">
        <f t="shared" si="442"/>
        <v>0</v>
      </c>
      <c r="R7090" t="b">
        <f t="shared" si="443"/>
        <v>1</v>
      </c>
    </row>
    <row r="7091" spans="1:18" x14ac:dyDescent="0.3">
      <c r="A7091">
        <v>93</v>
      </c>
      <c r="B7091">
        <v>41</v>
      </c>
      <c r="C7091">
        <v>48</v>
      </c>
      <c r="D7091">
        <v>2853.64</v>
      </c>
      <c r="E7091">
        <f>VLOOKUP(B7091,'[1]input data'!$G$3:$H$180,2,FALSE)</f>
        <v>41</v>
      </c>
      <c r="F7091" t="str">
        <f t="shared" si="440"/>
        <v>93_48_41</v>
      </c>
      <c r="G7091">
        <f>_xlfn.MAXIFS($D$3:$D$7726,$F$3:$F$7726,$F7091)</f>
        <v>2853.64</v>
      </c>
      <c r="J7091">
        <v>93</v>
      </c>
      <c r="K7091">
        <v>41</v>
      </c>
      <c r="L7091">
        <v>48</v>
      </c>
      <c r="M7091">
        <v>2853.64</v>
      </c>
      <c r="N7091">
        <f>VLOOKUP(K7091,'[1]input data'!$G$3:$H$180,2,FALSE)</f>
        <v>41</v>
      </c>
      <c r="O7091" t="str">
        <f t="shared" si="441"/>
        <v>93_48_41</v>
      </c>
      <c r="P7091">
        <f>SUMIF($O$3:$O$7726,O7091,$M$3:$M$7726)</f>
        <v>2853.64</v>
      </c>
      <c r="Q7091">
        <f t="shared" si="442"/>
        <v>0</v>
      </c>
      <c r="R7091" t="b">
        <f t="shared" si="443"/>
        <v>1</v>
      </c>
    </row>
    <row r="7092" spans="1:18" x14ac:dyDescent="0.3">
      <c r="A7092">
        <v>93</v>
      </c>
      <c r="B7092">
        <v>130</v>
      </c>
      <c r="C7092">
        <v>48</v>
      </c>
      <c r="D7092">
        <v>1564.15</v>
      </c>
      <c r="E7092">
        <f>VLOOKUP(B7092,'[1]input data'!$G$3:$H$180,2,FALSE)</f>
        <v>41</v>
      </c>
      <c r="F7092" t="str">
        <f t="shared" si="440"/>
        <v>93_48_41</v>
      </c>
      <c r="G7092">
        <f>_xlfn.MAXIFS($D$3:$D$7726,$F$3:$F$7726,$F7092)</f>
        <v>2853.64</v>
      </c>
      <c r="J7092">
        <v>93</v>
      </c>
      <c r="K7092">
        <v>130</v>
      </c>
      <c r="L7092">
        <v>48</v>
      </c>
      <c r="M7092">
        <v>0</v>
      </c>
      <c r="N7092">
        <f>VLOOKUP(K7092,'[1]input data'!$G$3:$H$180,2,FALSE)</f>
        <v>41</v>
      </c>
      <c r="O7092" t="str">
        <f t="shared" si="441"/>
        <v>93_48_41</v>
      </c>
      <c r="P7092">
        <f>SUMIF($O$3:$O$7726,O7092,$M$3:$M$7726)</f>
        <v>2853.64</v>
      </c>
      <c r="Q7092">
        <f t="shared" si="442"/>
        <v>0</v>
      </c>
      <c r="R7092" t="b">
        <f t="shared" si="443"/>
        <v>1</v>
      </c>
    </row>
    <row r="7093" spans="1:18" x14ac:dyDescent="0.3">
      <c r="A7093">
        <v>93</v>
      </c>
      <c r="B7093">
        <v>86</v>
      </c>
      <c r="C7093">
        <v>48</v>
      </c>
      <c r="D7093">
        <v>2252.81</v>
      </c>
      <c r="E7093">
        <f>VLOOKUP(B7093,'[1]input data'!$G$3:$H$180,2,FALSE)</f>
        <v>86</v>
      </c>
      <c r="F7093" t="str">
        <f t="shared" si="440"/>
        <v>93_48_86</v>
      </c>
      <c r="G7093">
        <f>_xlfn.MAXIFS($D$3:$D$7726,$F$3:$F$7726,$F7093)</f>
        <v>2252.81</v>
      </c>
      <c r="J7093">
        <v>93</v>
      </c>
      <c r="K7093">
        <v>86</v>
      </c>
      <c r="L7093">
        <v>48</v>
      </c>
      <c r="M7093">
        <v>2252.81</v>
      </c>
      <c r="N7093">
        <f>VLOOKUP(K7093,'[1]input data'!$G$3:$H$180,2,FALSE)</f>
        <v>86</v>
      </c>
      <c r="O7093" t="str">
        <f t="shared" si="441"/>
        <v>93_48_86</v>
      </c>
      <c r="P7093">
        <f>SUMIF($O$3:$O$7726,O7093,$M$3:$M$7726)</f>
        <v>2252.81</v>
      </c>
      <c r="Q7093">
        <f t="shared" si="442"/>
        <v>0</v>
      </c>
      <c r="R7093" t="b">
        <f t="shared" si="443"/>
        <v>1</v>
      </c>
    </row>
    <row r="7094" spans="1:18" x14ac:dyDescent="0.3">
      <c r="A7094">
        <v>93</v>
      </c>
      <c r="B7094">
        <v>175</v>
      </c>
      <c r="C7094">
        <v>48</v>
      </c>
      <c r="D7094">
        <v>2002.06</v>
      </c>
      <c r="E7094">
        <f>VLOOKUP(B7094,'[1]input data'!$G$3:$H$180,2,FALSE)</f>
        <v>86</v>
      </c>
      <c r="F7094" t="str">
        <f t="shared" si="440"/>
        <v>93_48_86</v>
      </c>
      <c r="G7094">
        <f>_xlfn.MAXIFS($D$3:$D$7726,$F$3:$F$7726,$F7094)</f>
        <v>2252.81</v>
      </c>
      <c r="J7094">
        <v>93</v>
      </c>
      <c r="K7094">
        <v>175</v>
      </c>
      <c r="L7094">
        <v>48</v>
      </c>
      <c r="M7094">
        <v>0</v>
      </c>
      <c r="N7094">
        <f>VLOOKUP(K7094,'[1]input data'!$G$3:$H$180,2,FALSE)</f>
        <v>86</v>
      </c>
      <c r="O7094" t="str">
        <f t="shared" si="441"/>
        <v>93_48_86</v>
      </c>
      <c r="P7094">
        <f>SUMIF($O$3:$O$7726,O7094,$M$3:$M$7726)</f>
        <v>2252.81</v>
      </c>
      <c r="Q7094">
        <f t="shared" si="442"/>
        <v>0</v>
      </c>
      <c r="R7094" t="b">
        <f t="shared" si="443"/>
        <v>1</v>
      </c>
    </row>
    <row r="7095" spans="1:18" x14ac:dyDescent="0.3">
      <c r="A7095">
        <v>93</v>
      </c>
      <c r="B7095">
        <v>2</v>
      </c>
      <c r="C7095">
        <v>49</v>
      </c>
      <c r="D7095">
        <v>28151.24</v>
      </c>
      <c r="E7095">
        <f>VLOOKUP(B7095,'[1]input data'!$G$3:$H$180,2,FALSE)</f>
        <v>2</v>
      </c>
      <c r="F7095" t="str">
        <f t="shared" si="440"/>
        <v>93_49_2</v>
      </c>
      <c r="G7095">
        <f>_xlfn.MAXIFS($D$3:$D$7726,$F$3:$F$7726,$F7095)</f>
        <v>28151.24</v>
      </c>
      <c r="J7095">
        <v>93</v>
      </c>
      <c r="K7095">
        <v>2</v>
      </c>
      <c r="L7095">
        <v>49</v>
      </c>
      <c r="M7095">
        <v>28151.24</v>
      </c>
      <c r="N7095">
        <f>VLOOKUP(K7095,'[1]input data'!$G$3:$H$180,2,FALSE)</f>
        <v>2</v>
      </c>
      <c r="O7095" t="str">
        <f t="shared" si="441"/>
        <v>93_49_2</v>
      </c>
      <c r="P7095">
        <f>SUMIF($O$3:$O$7726,O7095,$M$3:$M$7726)</f>
        <v>28151.24</v>
      </c>
      <c r="Q7095">
        <f t="shared" si="442"/>
        <v>0</v>
      </c>
      <c r="R7095" t="b">
        <f t="shared" si="443"/>
        <v>1</v>
      </c>
    </row>
    <row r="7096" spans="1:18" x14ac:dyDescent="0.3">
      <c r="A7096">
        <v>93</v>
      </c>
      <c r="B7096">
        <v>91</v>
      </c>
      <c r="C7096">
        <v>49</v>
      </c>
      <c r="D7096">
        <v>24073.21</v>
      </c>
      <c r="E7096">
        <f>VLOOKUP(B7096,'[1]input data'!$G$3:$H$180,2,FALSE)</f>
        <v>2</v>
      </c>
      <c r="F7096" t="str">
        <f t="shared" si="440"/>
        <v>93_49_2</v>
      </c>
      <c r="G7096">
        <f>_xlfn.MAXIFS($D$3:$D$7726,$F$3:$F$7726,$F7096)</f>
        <v>28151.24</v>
      </c>
      <c r="J7096">
        <v>93</v>
      </c>
      <c r="K7096">
        <v>91</v>
      </c>
      <c r="L7096">
        <v>49</v>
      </c>
      <c r="M7096">
        <v>0</v>
      </c>
      <c r="N7096">
        <f>VLOOKUP(K7096,'[1]input data'!$G$3:$H$180,2,FALSE)</f>
        <v>2</v>
      </c>
      <c r="O7096" t="str">
        <f t="shared" si="441"/>
        <v>93_49_2</v>
      </c>
      <c r="P7096">
        <f>SUMIF($O$3:$O$7726,O7096,$M$3:$M$7726)</f>
        <v>28151.24</v>
      </c>
      <c r="Q7096">
        <f t="shared" si="442"/>
        <v>0</v>
      </c>
      <c r="R7096" t="b">
        <f t="shared" si="443"/>
        <v>1</v>
      </c>
    </row>
    <row r="7097" spans="1:18" x14ac:dyDescent="0.3">
      <c r="A7097">
        <v>93</v>
      </c>
      <c r="B7097">
        <v>11</v>
      </c>
      <c r="C7097">
        <v>49</v>
      </c>
      <c r="D7097">
        <v>18710.87</v>
      </c>
      <c r="E7097">
        <f>VLOOKUP(B7097,'[1]input data'!$G$3:$H$180,2,FALSE)</f>
        <v>11</v>
      </c>
      <c r="F7097" t="str">
        <f t="shared" si="440"/>
        <v>93_49_11</v>
      </c>
      <c r="G7097">
        <f>_xlfn.MAXIFS($D$3:$D$7726,$F$3:$F$7726,$F7097)</f>
        <v>19473.490000000002</v>
      </c>
      <c r="J7097">
        <v>93</v>
      </c>
      <c r="K7097">
        <v>11</v>
      </c>
      <c r="L7097">
        <v>49</v>
      </c>
      <c r="M7097">
        <v>0</v>
      </c>
      <c r="N7097">
        <f>VLOOKUP(K7097,'[1]input data'!$G$3:$H$180,2,FALSE)</f>
        <v>11</v>
      </c>
      <c r="O7097" t="str">
        <f t="shared" si="441"/>
        <v>93_49_11</v>
      </c>
      <c r="P7097">
        <f>SUMIF($O$3:$O$7726,O7097,$M$3:$M$7726)</f>
        <v>19473.490000000002</v>
      </c>
      <c r="Q7097">
        <f t="shared" si="442"/>
        <v>0</v>
      </c>
      <c r="R7097" t="b">
        <f t="shared" si="443"/>
        <v>1</v>
      </c>
    </row>
    <row r="7098" spans="1:18" x14ac:dyDescent="0.3">
      <c r="A7098">
        <v>93</v>
      </c>
      <c r="B7098">
        <v>100</v>
      </c>
      <c r="C7098">
        <v>49</v>
      </c>
      <c r="D7098">
        <v>19473.490000000002</v>
      </c>
      <c r="E7098">
        <f>VLOOKUP(B7098,'[1]input data'!$G$3:$H$180,2,FALSE)</f>
        <v>11</v>
      </c>
      <c r="F7098" t="str">
        <f t="shared" si="440"/>
        <v>93_49_11</v>
      </c>
      <c r="G7098">
        <f>_xlfn.MAXIFS($D$3:$D$7726,$F$3:$F$7726,$F7098)</f>
        <v>19473.490000000002</v>
      </c>
      <c r="J7098">
        <v>93</v>
      </c>
      <c r="K7098">
        <v>100</v>
      </c>
      <c r="L7098">
        <v>49</v>
      </c>
      <c r="M7098">
        <v>19473.490000000002</v>
      </c>
      <c r="N7098">
        <f>VLOOKUP(K7098,'[1]input data'!$G$3:$H$180,2,FALSE)</f>
        <v>11</v>
      </c>
      <c r="O7098" t="str">
        <f t="shared" si="441"/>
        <v>93_49_11</v>
      </c>
      <c r="P7098">
        <f>SUMIF($O$3:$O$7726,O7098,$M$3:$M$7726)</f>
        <v>19473.490000000002</v>
      </c>
      <c r="Q7098">
        <f t="shared" si="442"/>
        <v>0</v>
      </c>
      <c r="R7098" t="b">
        <f t="shared" si="443"/>
        <v>1</v>
      </c>
    </row>
    <row r="7099" spans="1:18" x14ac:dyDescent="0.3">
      <c r="A7099">
        <v>93</v>
      </c>
      <c r="B7099">
        <v>12</v>
      </c>
      <c r="C7099">
        <v>49</v>
      </c>
      <c r="D7099">
        <v>1898.47</v>
      </c>
      <c r="E7099">
        <f>VLOOKUP(B7099,'[1]input data'!$G$3:$H$180,2,FALSE)</f>
        <v>12</v>
      </c>
      <c r="F7099" t="str">
        <f t="shared" si="440"/>
        <v>93_49_12</v>
      </c>
      <c r="G7099">
        <f>_xlfn.MAXIFS($D$3:$D$7726,$F$3:$F$7726,$F7099)</f>
        <v>11736.64</v>
      </c>
      <c r="J7099">
        <v>93</v>
      </c>
      <c r="K7099">
        <v>12</v>
      </c>
      <c r="L7099">
        <v>49</v>
      </c>
      <c r="M7099">
        <v>0</v>
      </c>
      <c r="N7099">
        <f>VLOOKUP(K7099,'[1]input data'!$G$3:$H$180,2,FALSE)</f>
        <v>12</v>
      </c>
      <c r="O7099" t="str">
        <f t="shared" si="441"/>
        <v>93_49_12</v>
      </c>
      <c r="P7099">
        <f>SUMIF($O$3:$O$7726,O7099,$M$3:$M$7726)</f>
        <v>11736.64</v>
      </c>
      <c r="Q7099">
        <f t="shared" si="442"/>
        <v>0</v>
      </c>
      <c r="R7099" t="b">
        <f t="shared" si="443"/>
        <v>1</v>
      </c>
    </row>
    <row r="7100" spans="1:18" x14ac:dyDescent="0.3">
      <c r="A7100">
        <v>93</v>
      </c>
      <c r="B7100">
        <v>101</v>
      </c>
      <c r="C7100">
        <v>49</v>
      </c>
      <c r="D7100">
        <v>11736.64</v>
      </c>
      <c r="E7100">
        <f>VLOOKUP(B7100,'[1]input data'!$G$3:$H$180,2,FALSE)</f>
        <v>12</v>
      </c>
      <c r="F7100" t="str">
        <f t="shared" si="440"/>
        <v>93_49_12</v>
      </c>
      <c r="G7100">
        <f>_xlfn.MAXIFS($D$3:$D$7726,$F$3:$F$7726,$F7100)</f>
        <v>11736.64</v>
      </c>
      <c r="J7100">
        <v>93</v>
      </c>
      <c r="K7100">
        <v>101</v>
      </c>
      <c r="L7100">
        <v>49</v>
      </c>
      <c r="M7100">
        <v>11736.64</v>
      </c>
      <c r="N7100">
        <f>VLOOKUP(K7100,'[1]input data'!$G$3:$H$180,2,FALSE)</f>
        <v>12</v>
      </c>
      <c r="O7100" t="str">
        <f t="shared" si="441"/>
        <v>93_49_12</v>
      </c>
      <c r="P7100">
        <f>SUMIF($O$3:$O$7726,O7100,$M$3:$M$7726)</f>
        <v>11736.64</v>
      </c>
      <c r="Q7100">
        <f t="shared" si="442"/>
        <v>0</v>
      </c>
      <c r="R7100" t="b">
        <f t="shared" si="443"/>
        <v>1</v>
      </c>
    </row>
    <row r="7101" spans="1:18" x14ac:dyDescent="0.3">
      <c r="A7101">
        <v>93</v>
      </c>
      <c r="B7101">
        <v>17</v>
      </c>
      <c r="C7101">
        <v>49</v>
      </c>
      <c r="D7101">
        <v>6111.84</v>
      </c>
      <c r="E7101">
        <f>VLOOKUP(B7101,'[1]input data'!$G$3:$H$180,2,FALSE)</f>
        <v>17</v>
      </c>
      <c r="F7101" t="str">
        <f t="shared" si="440"/>
        <v>93_49_17</v>
      </c>
      <c r="G7101">
        <f>_xlfn.MAXIFS($D$3:$D$7726,$F$3:$F$7726,$F7101)</f>
        <v>6158.21</v>
      </c>
      <c r="J7101">
        <v>93</v>
      </c>
      <c r="K7101">
        <v>17</v>
      </c>
      <c r="L7101">
        <v>49</v>
      </c>
      <c r="M7101">
        <v>0</v>
      </c>
      <c r="N7101">
        <f>VLOOKUP(K7101,'[1]input data'!$G$3:$H$180,2,FALSE)</f>
        <v>17</v>
      </c>
      <c r="O7101" t="str">
        <f t="shared" si="441"/>
        <v>93_49_17</v>
      </c>
      <c r="P7101">
        <f>SUMIF($O$3:$O$7726,O7101,$M$3:$M$7726)</f>
        <v>6158.21</v>
      </c>
      <c r="Q7101">
        <f t="shared" si="442"/>
        <v>0</v>
      </c>
      <c r="R7101" t="b">
        <f t="shared" si="443"/>
        <v>1</v>
      </c>
    </row>
    <row r="7102" spans="1:18" x14ac:dyDescent="0.3">
      <c r="A7102">
        <v>93</v>
      </c>
      <c r="B7102">
        <v>106</v>
      </c>
      <c r="C7102">
        <v>49</v>
      </c>
      <c r="D7102">
        <v>6158.21</v>
      </c>
      <c r="E7102">
        <f>VLOOKUP(B7102,'[1]input data'!$G$3:$H$180,2,FALSE)</f>
        <v>17</v>
      </c>
      <c r="F7102" t="str">
        <f t="shared" si="440"/>
        <v>93_49_17</v>
      </c>
      <c r="G7102">
        <f>_xlfn.MAXIFS($D$3:$D$7726,$F$3:$F$7726,$F7102)</f>
        <v>6158.21</v>
      </c>
      <c r="J7102">
        <v>93</v>
      </c>
      <c r="K7102">
        <v>106</v>
      </c>
      <c r="L7102">
        <v>49</v>
      </c>
      <c r="M7102">
        <v>6158.21</v>
      </c>
      <c r="N7102">
        <f>VLOOKUP(K7102,'[1]input data'!$G$3:$H$180,2,FALSE)</f>
        <v>17</v>
      </c>
      <c r="O7102" t="str">
        <f t="shared" si="441"/>
        <v>93_49_17</v>
      </c>
      <c r="P7102">
        <f>SUMIF($O$3:$O$7726,O7102,$M$3:$M$7726)</f>
        <v>6158.21</v>
      </c>
      <c r="Q7102">
        <f t="shared" si="442"/>
        <v>0</v>
      </c>
      <c r="R7102" t="b">
        <f t="shared" si="443"/>
        <v>1</v>
      </c>
    </row>
    <row r="7103" spans="1:18" x14ac:dyDescent="0.3">
      <c r="A7103">
        <v>93</v>
      </c>
      <c r="B7103">
        <v>18</v>
      </c>
      <c r="C7103">
        <v>49</v>
      </c>
      <c r="D7103">
        <v>3864.77</v>
      </c>
      <c r="E7103">
        <f>VLOOKUP(B7103,'[1]input data'!$G$3:$H$180,2,FALSE)</f>
        <v>18</v>
      </c>
      <c r="F7103" t="str">
        <f t="shared" si="440"/>
        <v>93_49_18</v>
      </c>
      <c r="G7103">
        <f>_xlfn.MAXIFS($D$3:$D$7726,$F$3:$F$7726,$F7103)</f>
        <v>3864.77</v>
      </c>
      <c r="J7103">
        <v>93</v>
      </c>
      <c r="K7103">
        <v>18</v>
      </c>
      <c r="L7103">
        <v>49</v>
      </c>
      <c r="M7103">
        <v>3864.77</v>
      </c>
      <c r="N7103">
        <f>VLOOKUP(K7103,'[1]input data'!$G$3:$H$180,2,FALSE)</f>
        <v>18</v>
      </c>
      <c r="O7103" t="str">
        <f t="shared" si="441"/>
        <v>93_49_18</v>
      </c>
      <c r="P7103">
        <f>SUMIF($O$3:$O$7726,O7103,$M$3:$M$7726)</f>
        <v>3864.77</v>
      </c>
      <c r="Q7103">
        <f t="shared" si="442"/>
        <v>0</v>
      </c>
      <c r="R7103" t="b">
        <f t="shared" si="443"/>
        <v>1</v>
      </c>
    </row>
    <row r="7104" spans="1:18" x14ac:dyDescent="0.3">
      <c r="A7104">
        <v>93</v>
      </c>
      <c r="B7104">
        <v>43</v>
      </c>
      <c r="C7104">
        <v>49</v>
      </c>
      <c r="D7104">
        <v>14242</v>
      </c>
      <c r="E7104">
        <f>VLOOKUP(B7104,'[1]input data'!$G$3:$H$180,2,FALSE)</f>
        <v>43</v>
      </c>
      <c r="F7104" t="str">
        <f t="shared" si="440"/>
        <v>93_49_43</v>
      </c>
      <c r="G7104">
        <f>_xlfn.MAXIFS($D$3:$D$7726,$F$3:$F$7726,$F7104)</f>
        <v>14242</v>
      </c>
      <c r="J7104">
        <v>93</v>
      </c>
      <c r="K7104">
        <v>43</v>
      </c>
      <c r="L7104">
        <v>49</v>
      </c>
      <c r="M7104">
        <v>14242</v>
      </c>
      <c r="N7104">
        <f>VLOOKUP(K7104,'[1]input data'!$G$3:$H$180,2,FALSE)</f>
        <v>43</v>
      </c>
      <c r="O7104" t="str">
        <f t="shared" si="441"/>
        <v>93_49_43</v>
      </c>
      <c r="P7104">
        <f>SUMIF($O$3:$O$7726,O7104,$M$3:$M$7726)</f>
        <v>14242</v>
      </c>
      <c r="Q7104">
        <f t="shared" si="442"/>
        <v>0</v>
      </c>
      <c r="R7104" t="b">
        <f t="shared" si="443"/>
        <v>1</v>
      </c>
    </row>
    <row r="7105" spans="1:18" x14ac:dyDescent="0.3">
      <c r="A7105">
        <v>93</v>
      </c>
      <c r="B7105">
        <v>132</v>
      </c>
      <c r="C7105">
        <v>49</v>
      </c>
      <c r="D7105">
        <v>2322.0100000000002</v>
      </c>
      <c r="E7105">
        <f>VLOOKUP(B7105,'[1]input data'!$G$3:$H$180,2,FALSE)</f>
        <v>43</v>
      </c>
      <c r="F7105" t="str">
        <f t="shared" si="440"/>
        <v>93_49_43</v>
      </c>
      <c r="G7105">
        <f>_xlfn.MAXIFS($D$3:$D$7726,$F$3:$F$7726,$F7105)</f>
        <v>14242</v>
      </c>
      <c r="J7105">
        <v>93</v>
      </c>
      <c r="K7105">
        <v>132</v>
      </c>
      <c r="L7105">
        <v>49</v>
      </c>
      <c r="M7105">
        <v>0</v>
      </c>
      <c r="N7105">
        <f>VLOOKUP(K7105,'[1]input data'!$G$3:$H$180,2,FALSE)</f>
        <v>43</v>
      </c>
      <c r="O7105" t="str">
        <f t="shared" si="441"/>
        <v>93_49_43</v>
      </c>
      <c r="P7105">
        <f>SUMIF($O$3:$O$7726,O7105,$M$3:$M$7726)</f>
        <v>14242</v>
      </c>
      <c r="Q7105">
        <f t="shared" si="442"/>
        <v>0</v>
      </c>
      <c r="R7105" t="b">
        <f t="shared" si="443"/>
        <v>1</v>
      </c>
    </row>
    <row r="7106" spans="1:18" x14ac:dyDescent="0.3">
      <c r="A7106">
        <v>93</v>
      </c>
      <c r="B7106">
        <v>44</v>
      </c>
      <c r="C7106">
        <v>49</v>
      </c>
      <c r="D7106">
        <v>5669.93</v>
      </c>
      <c r="E7106">
        <f>VLOOKUP(B7106,'[1]input data'!$G$3:$H$180,2,FALSE)</f>
        <v>44</v>
      </c>
      <c r="F7106" t="str">
        <f t="shared" si="440"/>
        <v>93_49_44</v>
      </c>
      <c r="G7106">
        <f>_xlfn.MAXIFS($D$3:$D$7726,$F$3:$F$7726,$F7106)</f>
        <v>6536.86</v>
      </c>
      <c r="J7106">
        <v>93</v>
      </c>
      <c r="K7106">
        <v>44</v>
      </c>
      <c r="L7106">
        <v>49</v>
      </c>
      <c r="M7106">
        <v>0</v>
      </c>
      <c r="N7106">
        <f>VLOOKUP(K7106,'[1]input data'!$G$3:$H$180,2,FALSE)</f>
        <v>44</v>
      </c>
      <c r="O7106" t="str">
        <f t="shared" si="441"/>
        <v>93_49_44</v>
      </c>
      <c r="P7106">
        <f>SUMIF($O$3:$O$7726,O7106,$M$3:$M$7726)</f>
        <v>6536.86</v>
      </c>
      <c r="Q7106">
        <f t="shared" si="442"/>
        <v>0</v>
      </c>
      <c r="R7106" t="b">
        <f t="shared" si="443"/>
        <v>1</v>
      </c>
    </row>
    <row r="7107" spans="1:18" x14ac:dyDescent="0.3">
      <c r="A7107">
        <v>93</v>
      </c>
      <c r="B7107">
        <v>133</v>
      </c>
      <c r="C7107">
        <v>49</v>
      </c>
      <c r="D7107">
        <v>6536.86</v>
      </c>
      <c r="E7107">
        <f>VLOOKUP(B7107,'[1]input data'!$G$3:$H$180,2,FALSE)</f>
        <v>44</v>
      </c>
      <c r="F7107" t="str">
        <f t="shared" si="440"/>
        <v>93_49_44</v>
      </c>
      <c r="G7107">
        <f>_xlfn.MAXIFS($D$3:$D$7726,$F$3:$F$7726,$F7107)</f>
        <v>6536.86</v>
      </c>
      <c r="J7107">
        <v>93</v>
      </c>
      <c r="K7107">
        <v>133</v>
      </c>
      <c r="L7107">
        <v>49</v>
      </c>
      <c r="M7107">
        <v>6536.86</v>
      </c>
      <c r="N7107">
        <f>VLOOKUP(K7107,'[1]input data'!$G$3:$H$180,2,FALSE)</f>
        <v>44</v>
      </c>
      <c r="O7107" t="str">
        <f t="shared" si="441"/>
        <v>93_49_44</v>
      </c>
      <c r="P7107">
        <f>SUMIF($O$3:$O$7726,O7107,$M$3:$M$7726)</f>
        <v>6536.86</v>
      </c>
      <c r="Q7107">
        <f t="shared" si="442"/>
        <v>0</v>
      </c>
      <c r="R7107" t="b">
        <f t="shared" si="443"/>
        <v>1</v>
      </c>
    </row>
    <row r="7108" spans="1:18" x14ac:dyDescent="0.3">
      <c r="A7108">
        <v>93</v>
      </c>
      <c r="B7108">
        <v>2</v>
      </c>
      <c r="C7108">
        <v>50</v>
      </c>
      <c r="D7108">
        <v>1518.11</v>
      </c>
      <c r="E7108">
        <f>VLOOKUP(B7108,'[1]input data'!$G$3:$H$180,2,FALSE)</f>
        <v>2</v>
      </c>
      <c r="F7108" t="str">
        <f t="shared" ref="F7108:F7171" si="444">A7108&amp;"_"&amp;C7108&amp;"_"&amp;E7108</f>
        <v>93_50_2</v>
      </c>
      <c r="G7108">
        <f>_xlfn.MAXIFS($D$3:$D$7726,$F$3:$F$7726,$F7108)</f>
        <v>13678.26</v>
      </c>
      <c r="J7108">
        <v>93</v>
      </c>
      <c r="K7108">
        <v>2</v>
      </c>
      <c r="L7108">
        <v>50</v>
      </c>
      <c r="M7108">
        <v>0</v>
      </c>
      <c r="N7108">
        <f>VLOOKUP(K7108,'[1]input data'!$G$3:$H$180,2,FALSE)</f>
        <v>2</v>
      </c>
      <c r="O7108" t="str">
        <f t="shared" ref="O7108:O7171" si="445">J7108&amp;"_"&amp;L7108&amp;"_"&amp;N7108</f>
        <v>93_50_2</v>
      </c>
      <c r="P7108">
        <f>SUMIF($O$3:$O$7726,O7108,$M$3:$M$7726)</f>
        <v>13678.26</v>
      </c>
      <c r="Q7108">
        <f t="shared" ref="Q7108:Q7171" si="446">G7108-P7108</f>
        <v>0</v>
      </c>
      <c r="R7108" t="b">
        <f t="shared" ref="R7108:R7171" si="447">OR(D7108=G7108,M7108=0)</f>
        <v>1</v>
      </c>
    </row>
    <row r="7109" spans="1:18" x14ac:dyDescent="0.3">
      <c r="A7109">
        <v>93</v>
      </c>
      <c r="B7109">
        <v>91</v>
      </c>
      <c r="C7109">
        <v>50</v>
      </c>
      <c r="D7109">
        <v>13678.26</v>
      </c>
      <c r="E7109">
        <f>VLOOKUP(B7109,'[1]input data'!$G$3:$H$180,2,FALSE)</f>
        <v>2</v>
      </c>
      <c r="F7109" t="str">
        <f t="shared" si="444"/>
        <v>93_50_2</v>
      </c>
      <c r="G7109">
        <f>_xlfn.MAXIFS($D$3:$D$7726,$F$3:$F$7726,$F7109)</f>
        <v>13678.26</v>
      </c>
      <c r="J7109">
        <v>93</v>
      </c>
      <c r="K7109">
        <v>91</v>
      </c>
      <c r="L7109">
        <v>50</v>
      </c>
      <c r="M7109">
        <v>13678.26</v>
      </c>
      <c r="N7109">
        <f>VLOOKUP(K7109,'[1]input data'!$G$3:$H$180,2,FALSE)</f>
        <v>2</v>
      </c>
      <c r="O7109" t="str">
        <f t="shared" si="445"/>
        <v>93_50_2</v>
      </c>
      <c r="P7109">
        <f>SUMIF($O$3:$O$7726,O7109,$M$3:$M$7726)</f>
        <v>13678.26</v>
      </c>
      <c r="Q7109">
        <f t="shared" si="446"/>
        <v>0</v>
      </c>
      <c r="R7109" t="b">
        <f t="shared" si="447"/>
        <v>1</v>
      </c>
    </row>
    <row r="7110" spans="1:18" x14ac:dyDescent="0.3">
      <c r="A7110">
        <v>93</v>
      </c>
      <c r="B7110">
        <v>23</v>
      </c>
      <c r="C7110">
        <v>50</v>
      </c>
      <c r="D7110">
        <v>24591.47</v>
      </c>
      <c r="E7110">
        <f>VLOOKUP(B7110,'[1]input data'!$G$3:$H$180,2,FALSE)</f>
        <v>23</v>
      </c>
      <c r="F7110" t="str">
        <f t="shared" si="444"/>
        <v>93_50_23</v>
      </c>
      <c r="G7110">
        <f>_xlfn.MAXIFS($D$3:$D$7726,$F$3:$F$7726,$F7110)</f>
        <v>37335.879999999997</v>
      </c>
      <c r="J7110">
        <v>93</v>
      </c>
      <c r="K7110">
        <v>23</v>
      </c>
      <c r="L7110">
        <v>50</v>
      </c>
      <c r="M7110">
        <v>0</v>
      </c>
      <c r="N7110">
        <f>VLOOKUP(K7110,'[1]input data'!$G$3:$H$180,2,FALSE)</f>
        <v>23</v>
      </c>
      <c r="O7110" t="str">
        <f t="shared" si="445"/>
        <v>93_50_23</v>
      </c>
      <c r="P7110">
        <f>SUMIF($O$3:$O$7726,O7110,$M$3:$M$7726)</f>
        <v>37335.879999999997</v>
      </c>
      <c r="Q7110">
        <f t="shared" si="446"/>
        <v>0</v>
      </c>
      <c r="R7110" t="b">
        <f t="shared" si="447"/>
        <v>1</v>
      </c>
    </row>
    <row r="7111" spans="1:18" x14ac:dyDescent="0.3">
      <c r="A7111">
        <v>93</v>
      </c>
      <c r="B7111">
        <v>112</v>
      </c>
      <c r="C7111">
        <v>50</v>
      </c>
      <c r="D7111">
        <v>37335.879999999997</v>
      </c>
      <c r="E7111">
        <f>VLOOKUP(B7111,'[1]input data'!$G$3:$H$180,2,FALSE)</f>
        <v>23</v>
      </c>
      <c r="F7111" t="str">
        <f t="shared" si="444"/>
        <v>93_50_23</v>
      </c>
      <c r="G7111">
        <f>_xlfn.MAXIFS($D$3:$D$7726,$F$3:$F$7726,$F7111)</f>
        <v>37335.879999999997</v>
      </c>
      <c r="J7111">
        <v>93</v>
      </c>
      <c r="K7111">
        <v>112</v>
      </c>
      <c r="L7111">
        <v>50</v>
      </c>
      <c r="M7111">
        <v>37335.879999999997</v>
      </c>
      <c r="N7111">
        <f>VLOOKUP(K7111,'[1]input data'!$G$3:$H$180,2,FALSE)</f>
        <v>23</v>
      </c>
      <c r="O7111" t="str">
        <f t="shared" si="445"/>
        <v>93_50_23</v>
      </c>
      <c r="P7111">
        <f>SUMIF($O$3:$O$7726,O7111,$M$3:$M$7726)</f>
        <v>37335.879999999997</v>
      </c>
      <c r="Q7111">
        <f t="shared" si="446"/>
        <v>0</v>
      </c>
      <c r="R7111" t="b">
        <f t="shared" si="447"/>
        <v>1</v>
      </c>
    </row>
    <row r="7112" spans="1:18" x14ac:dyDescent="0.3">
      <c r="A7112">
        <v>93</v>
      </c>
      <c r="B7112">
        <v>25</v>
      </c>
      <c r="C7112">
        <v>50</v>
      </c>
      <c r="D7112">
        <v>6857.57</v>
      </c>
      <c r="E7112">
        <f>VLOOKUP(B7112,'[1]input data'!$G$3:$H$180,2,FALSE)</f>
        <v>25</v>
      </c>
      <c r="F7112" t="str">
        <f t="shared" si="444"/>
        <v>93_50_25</v>
      </c>
      <c r="G7112">
        <f>_xlfn.MAXIFS($D$3:$D$7726,$F$3:$F$7726,$F7112)</f>
        <v>8323.18</v>
      </c>
      <c r="J7112">
        <v>93</v>
      </c>
      <c r="K7112">
        <v>25</v>
      </c>
      <c r="L7112">
        <v>50</v>
      </c>
      <c r="M7112">
        <v>0</v>
      </c>
      <c r="N7112">
        <f>VLOOKUP(K7112,'[1]input data'!$G$3:$H$180,2,FALSE)</f>
        <v>25</v>
      </c>
      <c r="O7112" t="str">
        <f t="shared" si="445"/>
        <v>93_50_25</v>
      </c>
      <c r="P7112">
        <f>SUMIF($O$3:$O$7726,O7112,$M$3:$M$7726)</f>
        <v>8323.18</v>
      </c>
      <c r="Q7112">
        <f t="shared" si="446"/>
        <v>0</v>
      </c>
      <c r="R7112" t="b">
        <f t="shared" si="447"/>
        <v>1</v>
      </c>
    </row>
    <row r="7113" spans="1:18" x14ac:dyDescent="0.3">
      <c r="A7113">
        <v>93</v>
      </c>
      <c r="B7113">
        <v>114</v>
      </c>
      <c r="C7113">
        <v>50</v>
      </c>
      <c r="D7113">
        <v>8323.18</v>
      </c>
      <c r="E7113">
        <f>VLOOKUP(B7113,'[1]input data'!$G$3:$H$180,2,FALSE)</f>
        <v>25</v>
      </c>
      <c r="F7113" t="str">
        <f t="shared" si="444"/>
        <v>93_50_25</v>
      </c>
      <c r="G7113">
        <f>_xlfn.MAXIFS($D$3:$D$7726,$F$3:$F$7726,$F7113)</f>
        <v>8323.18</v>
      </c>
      <c r="J7113">
        <v>93</v>
      </c>
      <c r="K7113">
        <v>114</v>
      </c>
      <c r="L7113">
        <v>50</v>
      </c>
      <c r="M7113">
        <v>8323.18</v>
      </c>
      <c r="N7113">
        <f>VLOOKUP(K7113,'[1]input data'!$G$3:$H$180,2,FALSE)</f>
        <v>25</v>
      </c>
      <c r="O7113" t="str">
        <f t="shared" si="445"/>
        <v>93_50_25</v>
      </c>
      <c r="P7113">
        <f>SUMIF($O$3:$O$7726,O7113,$M$3:$M$7726)</f>
        <v>8323.18</v>
      </c>
      <c r="Q7113">
        <f t="shared" si="446"/>
        <v>0</v>
      </c>
      <c r="R7113" t="b">
        <f t="shared" si="447"/>
        <v>1</v>
      </c>
    </row>
    <row r="7114" spans="1:18" x14ac:dyDescent="0.3">
      <c r="A7114">
        <v>93</v>
      </c>
      <c r="B7114">
        <v>78</v>
      </c>
      <c r="C7114">
        <v>50</v>
      </c>
      <c r="D7114">
        <v>18820.39</v>
      </c>
      <c r="E7114">
        <f>VLOOKUP(B7114,'[1]input data'!$G$3:$H$180,2,FALSE)</f>
        <v>78</v>
      </c>
      <c r="F7114" t="str">
        <f t="shared" si="444"/>
        <v>93_50_78</v>
      </c>
      <c r="G7114">
        <f>_xlfn.MAXIFS($D$3:$D$7726,$F$3:$F$7726,$F7114)</f>
        <v>41010.269999999997</v>
      </c>
      <c r="J7114">
        <v>93</v>
      </c>
      <c r="K7114">
        <v>78</v>
      </c>
      <c r="L7114">
        <v>50</v>
      </c>
      <c r="M7114">
        <v>0</v>
      </c>
      <c r="N7114">
        <f>VLOOKUP(K7114,'[1]input data'!$G$3:$H$180,2,FALSE)</f>
        <v>78</v>
      </c>
      <c r="O7114" t="str">
        <f t="shared" si="445"/>
        <v>93_50_78</v>
      </c>
      <c r="P7114">
        <f>SUMIF($O$3:$O$7726,O7114,$M$3:$M$7726)</f>
        <v>41010.269999999997</v>
      </c>
      <c r="Q7114">
        <f t="shared" si="446"/>
        <v>0</v>
      </c>
      <c r="R7114" t="b">
        <f t="shared" si="447"/>
        <v>1</v>
      </c>
    </row>
    <row r="7115" spans="1:18" x14ac:dyDescent="0.3">
      <c r="A7115">
        <v>93</v>
      </c>
      <c r="B7115">
        <v>167</v>
      </c>
      <c r="C7115">
        <v>50</v>
      </c>
      <c r="D7115">
        <v>41010.269999999997</v>
      </c>
      <c r="E7115">
        <f>VLOOKUP(B7115,'[1]input data'!$G$3:$H$180,2,FALSE)</f>
        <v>78</v>
      </c>
      <c r="F7115" t="str">
        <f t="shared" si="444"/>
        <v>93_50_78</v>
      </c>
      <c r="G7115">
        <f>_xlfn.MAXIFS($D$3:$D$7726,$F$3:$F$7726,$F7115)</f>
        <v>41010.269999999997</v>
      </c>
      <c r="J7115">
        <v>93</v>
      </c>
      <c r="K7115">
        <v>167</v>
      </c>
      <c r="L7115">
        <v>50</v>
      </c>
      <c r="M7115">
        <v>41010.269999999997</v>
      </c>
      <c r="N7115">
        <f>VLOOKUP(K7115,'[1]input data'!$G$3:$H$180,2,FALSE)</f>
        <v>78</v>
      </c>
      <c r="O7115" t="str">
        <f t="shared" si="445"/>
        <v>93_50_78</v>
      </c>
      <c r="P7115">
        <f>SUMIF($O$3:$O$7726,O7115,$M$3:$M$7726)</f>
        <v>41010.269999999997</v>
      </c>
      <c r="Q7115">
        <f t="shared" si="446"/>
        <v>0</v>
      </c>
      <c r="R7115" t="b">
        <f t="shared" si="447"/>
        <v>1</v>
      </c>
    </row>
    <row r="7116" spans="1:18" x14ac:dyDescent="0.3">
      <c r="A7116">
        <v>93</v>
      </c>
      <c r="B7116">
        <v>82</v>
      </c>
      <c r="C7116">
        <v>50</v>
      </c>
      <c r="D7116">
        <v>7752.17</v>
      </c>
      <c r="E7116">
        <f>VLOOKUP(B7116,'[1]input data'!$G$3:$H$180,2,FALSE)</f>
        <v>82</v>
      </c>
      <c r="F7116" t="str">
        <f t="shared" si="444"/>
        <v>93_50_82</v>
      </c>
      <c r="G7116">
        <f>_xlfn.MAXIFS($D$3:$D$7726,$F$3:$F$7726,$F7116)</f>
        <v>7752.17</v>
      </c>
      <c r="J7116">
        <v>93</v>
      </c>
      <c r="K7116">
        <v>82</v>
      </c>
      <c r="L7116">
        <v>50</v>
      </c>
      <c r="M7116">
        <v>7752.17</v>
      </c>
      <c r="N7116">
        <f>VLOOKUP(K7116,'[1]input data'!$G$3:$H$180,2,FALSE)</f>
        <v>82</v>
      </c>
      <c r="O7116" t="str">
        <f t="shared" si="445"/>
        <v>93_50_82</v>
      </c>
      <c r="P7116">
        <f>SUMIF($O$3:$O$7726,O7116,$M$3:$M$7726)</f>
        <v>7752.17</v>
      </c>
      <c r="Q7116">
        <f t="shared" si="446"/>
        <v>0</v>
      </c>
      <c r="R7116" t="b">
        <f t="shared" si="447"/>
        <v>1</v>
      </c>
    </row>
    <row r="7117" spans="1:18" x14ac:dyDescent="0.3">
      <c r="A7117">
        <v>93</v>
      </c>
      <c r="B7117">
        <v>171</v>
      </c>
      <c r="C7117">
        <v>50</v>
      </c>
      <c r="D7117">
        <v>4230.04</v>
      </c>
      <c r="E7117">
        <f>VLOOKUP(B7117,'[1]input data'!$G$3:$H$180,2,FALSE)</f>
        <v>82</v>
      </c>
      <c r="F7117" t="str">
        <f t="shared" si="444"/>
        <v>93_50_82</v>
      </c>
      <c r="G7117">
        <f>_xlfn.MAXIFS($D$3:$D$7726,$F$3:$F$7726,$F7117)</f>
        <v>7752.17</v>
      </c>
      <c r="J7117">
        <v>93</v>
      </c>
      <c r="K7117">
        <v>171</v>
      </c>
      <c r="L7117">
        <v>50</v>
      </c>
      <c r="M7117">
        <v>0</v>
      </c>
      <c r="N7117">
        <f>VLOOKUP(K7117,'[1]input data'!$G$3:$H$180,2,FALSE)</f>
        <v>82</v>
      </c>
      <c r="O7117" t="str">
        <f t="shared" si="445"/>
        <v>93_50_82</v>
      </c>
      <c r="P7117">
        <f>SUMIF($O$3:$O$7726,O7117,$M$3:$M$7726)</f>
        <v>7752.17</v>
      </c>
      <c r="Q7117">
        <f t="shared" si="446"/>
        <v>0</v>
      </c>
      <c r="R7117" t="b">
        <f t="shared" si="447"/>
        <v>1</v>
      </c>
    </row>
    <row r="7118" spans="1:18" x14ac:dyDescent="0.3">
      <c r="A7118">
        <v>93</v>
      </c>
      <c r="B7118">
        <v>9</v>
      </c>
      <c r="C7118">
        <v>51</v>
      </c>
      <c r="D7118">
        <v>15963.25</v>
      </c>
      <c r="E7118">
        <f>VLOOKUP(B7118,'[1]input data'!$G$3:$H$180,2,FALSE)</f>
        <v>9</v>
      </c>
      <c r="F7118" t="str">
        <f t="shared" si="444"/>
        <v>93_51_9</v>
      </c>
      <c r="G7118">
        <f>_xlfn.MAXIFS($D$3:$D$7726,$F$3:$F$7726,$F7118)</f>
        <v>15963.25</v>
      </c>
      <c r="J7118">
        <v>93</v>
      </c>
      <c r="K7118">
        <v>9</v>
      </c>
      <c r="L7118">
        <v>51</v>
      </c>
      <c r="M7118">
        <v>15963.25</v>
      </c>
      <c r="N7118">
        <f>VLOOKUP(K7118,'[1]input data'!$G$3:$H$180,2,FALSE)</f>
        <v>9</v>
      </c>
      <c r="O7118" t="str">
        <f t="shared" si="445"/>
        <v>93_51_9</v>
      </c>
      <c r="P7118">
        <f>SUMIF($O$3:$O$7726,O7118,$M$3:$M$7726)</f>
        <v>15963.25</v>
      </c>
      <c r="Q7118">
        <f t="shared" si="446"/>
        <v>0</v>
      </c>
      <c r="R7118" t="b">
        <f t="shared" si="447"/>
        <v>1</v>
      </c>
    </row>
    <row r="7119" spans="1:18" x14ac:dyDescent="0.3">
      <c r="A7119">
        <v>93</v>
      </c>
      <c r="B7119">
        <v>98</v>
      </c>
      <c r="C7119">
        <v>51</v>
      </c>
      <c r="D7119">
        <v>13694.83</v>
      </c>
      <c r="E7119">
        <f>VLOOKUP(B7119,'[1]input data'!$G$3:$H$180,2,FALSE)</f>
        <v>9</v>
      </c>
      <c r="F7119" t="str">
        <f t="shared" si="444"/>
        <v>93_51_9</v>
      </c>
      <c r="G7119">
        <f>_xlfn.MAXIFS($D$3:$D$7726,$F$3:$F$7726,$F7119)</f>
        <v>15963.25</v>
      </c>
      <c r="J7119">
        <v>93</v>
      </c>
      <c r="K7119">
        <v>98</v>
      </c>
      <c r="L7119">
        <v>51</v>
      </c>
      <c r="M7119">
        <v>0</v>
      </c>
      <c r="N7119">
        <f>VLOOKUP(K7119,'[1]input data'!$G$3:$H$180,2,FALSE)</f>
        <v>9</v>
      </c>
      <c r="O7119" t="str">
        <f t="shared" si="445"/>
        <v>93_51_9</v>
      </c>
      <c r="P7119">
        <f>SUMIF($O$3:$O$7726,O7119,$M$3:$M$7726)</f>
        <v>15963.25</v>
      </c>
      <c r="Q7119">
        <f t="shared" si="446"/>
        <v>0</v>
      </c>
      <c r="R7119" t="b">
        <f t="shared" si="447"/>
        <v>1</v>
      </c>
    </row>
    <row r="7120" spans="1:18" x14ac:dyDescent="0.3">
      <c r="A7120">
        <v>93</v>
      </c>
      <c r="B7120">
        <v>15</v>
      </c>
      <c r="C7120">
        <v>51</v>
      </c>
      <c r="D7120">
        <v>5743.22</v>
      </c>
      <c r="E7120">
        <f>VLOOKUP(B7120,'[1]input data'!$G$3:$H$180,2,FALSE)</f>
        <v>15</v>
      </c>
      <c r="F7120" t="str">
        <f t="shared" si="444"/>
        <v>93_51_15</v>
      </c>
      <c r="G7120">
        <f>_xlfn.MAXIFS($D$3:$D$7726,$F$3:$F$7726,$F7120)</f>
        <v>9286.7000000000007</v>
      </c>
      <c r="J7120">
        <v>93</v>
      </c>
      <c r="K7120">
        <v>15</v>
      </c>
      <c r="L7120">
        <v>51</v>
      </c>
      <c r="M7120">
        <v>0</v>
      </c>
      <c r="N7120">
        <f>VLOOKUP(K7120,'[1]input data'!$G$3:$H$180,2,FALSE)</f>
        <v>15</v>
      </c>
      <c r="O7120" t="str">
        <f t="shared" si="445"/>
        <v>93_51_15</v>
      </c>
      <c r="P7120">
        <f>SUMIF($O$3:$O$7726,O7120,$M$3:$M$7726)</f>
        <v>9286.7000000000007</v>
      </c>
      <c r="Q7120">
        <f t="shared" si="446"/>
        <v>0</v>
      </c>
      <c r="R7120" t="b">
        <f t="shared" si="447"/>
        <v>1</v>
      </c>
    </row>
    <row r="7121" spans="1:18" x14ac:dyDescent="0.3">
      <c r="A7121">
        <v>93</v>
      </c>
      <c r="B7121">
        <v>104</v>
      </c>
      <c r="C7121">
        <v>51</v>
      </c>
      <c r="D7121">
        <v>9286.7000000000007</v>
      </c>
      <c r="E7121">
        <f>VLOOKUP(B7121,'[1]input data'!$G$3:$H$180,2,FALSE)</f>
        <v>15</v>
      </c>
      <c r="F7121" t="str">
        <f t="shared" si="444"/>
        <v>93_51_15</v>
      </c>
      <c r="G7121">
        <f>_xlfn.MAXIFS($D$3:$D$7726,$F$3:$F$7726,$F7121)</f>
        <v>9286.7000000000007</v>
      </c>
      <c r="J7121">
        <v>93</v>
      </c>
      <c r="K7121">
        <v>104</v>
      </c>
      <c r="L7121">
        <v>51</v>
      </c>
      <c r="M7121">
        <v>9286.7000000000007</v>
      </c>
      <c r="N7121">
        <f>VLOOKUP(K7121,'[1]input data'!$G$3:$H$180,2,FALSE)</f>
        <v>15</v>
      </c>
      <c r="O7121" t="str">
        <f t="shared" si="445"/>
        <v>93_51_15</v>
      </c>
      <c r="P7121">
        <f>SUMIF($O$3:$O$7726,O7121,$M$3:$M$7726)</f>
        <v>9286.7000000000007</v>
      </c>
      <c r="Q7121">
        <f t="shared" si="446"/>
        <v>0</v>
      </c>
      <c r="R7121" t="b">
        <f t="shared" si="447"/>
        <v>1</v>
      </c>
    </row>
    <row r="7122" spans="1:18" x14ac:dyDescent="0.3">
      <c r="A7122">
        <v>93</v>
      </c>
      <c r="B7122">
        <v>23</v>
      </c>
      <c r="C7122">
        <v>51</v>
      </c>
      <c r="D7122">
        <v>16953.310000000001</v>
      </c>
      <c r="E7122">
        <f>VLOOKUP(B7122,'[1]input data'!$G$3:$H$180,2,FALSE)</f>
        <v>23</v>
      </c>
      <c r="F7122" t="str">
        <f t="shared" si="444"/>
        <v>93_51_23</v>
      </c>
      <c r="G7122">
        <f>_xlfn.MAXIFS($D$3:$D$7726,$F$3:$F$7726,$F7122)</f>
        <v>33821.660000000003</v>
      </c>
      <c r="J7122">
        <v>93</v>
      </c>
      <c r="K7122">
        <v>23</v>
      </c>
      <c r="L7122">
        <v>51</v>
      </c>
      <c r="M7122">
        <v>0</v>
      </c>
      <c r="N7122">
        <f>VLOOKUP(K7122,'[1]input data'!$G$3:$H$180,2,FALSE)</f>
        <v>23</v>
      </c>
      <c r="O7122" t="str">
        <f t="shared" si="445"/>
        <v>93_51_23</v>
      </c>
      <c r="P7122">
        <f>SUMIF($O$3:$O$7726,O7122,$M$3:$M$7726)</f>
        <v>33821.660000000003</v>
      </c>
      <c r="Q7122">
        <f t="shared" si="446"/>
        <v>0</v>
      </c>
      <c r="R7122" t="b">
        <f t="shared" si="447"/>
        <v>1</v>
      </c>
    </row>
    <row r="7123" spans="1:18" x14ac:dyDescent="0.3">
      <c r="A7123">
        <v>93</v>
      </c>
      <c r="B7123">
        <v>112</v>
      </c>
      <c r="C7123">
        <v>51</v>
      </c>
      <c r="D7123">
        <v>33821.660000000003</v>
      </c>
      <c r="E7123">
        <f>VLOOKUP(B7123,'[1]input data'!$G$3:$H$180,2,FALSE)</f>
        <v>23</v>
      </c>
      <c r="F7123" t="str">
        <f t="shared" si="444"/>
        <v>93_51_23</v>
      </c>
      <c r="G7123">
        <f>_xlfn.MAXIFS($D$3:$D$7726,$F$3:$F$7726,$F7123)</f>
        <v>33821.660000000003</v>
      </c>
      <c r="J7123">
        <v>93</v>
      </c>
      <c r="K7123">
        <v>112</v>
      </c>
      <c r="L7123">
        <v>51</v>
      </c>
      <c r="M7123">
        <v>33821.660000000003</v>
      </c>
      <c r="N7123">
        <f>VLOOKUP(K7123,'[1]input data'!$G$3:$H$180,2,FALSE)</f>
        <v>23</v>
      </c>
      <c r="O7123" t="str">
        <f t="shared" si="445"/>
        <v>93_51_23</v>
      </c>
      <c r="P7123">
        <f>SUMIF($O$3:$O$7726,O7123,$M$3:$M$7726)</f>
        <v>33821.660000000003</v>
      </c>
      <c r="Q7123">
        <f t="shared" si="446"/>
        <v>0</v>
      </c>
      <c r="R7123" t="b">
        <f t="shared" si="447"/>
        <v>1</v>
      </c>
    </row>
    <row r="7124" spans="1:18" x14ac:dyDescent="0.3">
      <c r="A7124">
        <v>93</v>
      </c>
      <c r="B7124">
        <v>24</v>
      </c>
      <c r="C7124">
        <v>51</v>
      </c>
      <c r="D7124">
        <v>3630.58</v>
      </c>
      <c r="E7124">
        <f>VLOOKUP(B7124,'[1]input data'!$G$3:$H$180,2,FALSE)</f>
        <v>24</v>
      </c>
      <c r="F7124" t="str">
        <f t="shared" si="444"/>
        <v>93_51_24</v>
      </c>
      <c r="G7124">
        <f>_xlfn.MAXIFS($D$3:$D$7726,$F$3:$F$7726,$F7124)</f>
        <v>7919.54</v>
      </c>
      <c r="J7124">
        <v>93</v>
      </c>
      <c r="K7124">
        <v>24</v>
      </c>
      <c r="L7124">
        <v>51</v>
      </c>
      <c r="M7124">
        <v>0</v>
      </c>
      <c r="N7124">
        <f>VLOOKUP(K7124,'[1]input data'!$G$3:$H$180,2,FALSE)</f>
        <v>24</v>
      </c>
      <c r="O7124" t="str">
        <f t="shared" si="445"/>
        <v>93_51_24</v>
      </c>
      <c r="P7124">
        <f>SUMIF($O$3:$O$7726,O7124,$M$3:$M$7726)</f>
        <v>7919.54</v>
      </c>
      <c r="Q7124">
        <f t="shared" si="446"/>
        <v>0</v>
      </c>
      <c r="R7124" t="b">
        <f t="shared" si="447"/>
        <v>1</v>
      </c>
    </row>
    <row r="7125" spans="1:18" x14ac:dyDescent="0.3">
      <c r="A7125">
        <v>93</v>
      </c>
      <c r="B7125">
        <v>113</v>
      </c>
      <c r="C7125">
        <v>51</v>
      </c>
      <c r="D7125">
        <v>7919.54</v>
      </c>
      <c r="E7125">
        <f>VLOOKUP(B7125,'[1]input data'!$G$3:$H$180,2,FALSE)</f>
        <v>24</v>
      </c>
      <c r="F7125" t="str">
        <f t="shared" si="444"/>
        <v>93_51_24</v>
      </c>
      <c r="G7125">
        <f>_xlfn.MAXIFS($D$3:$D$7726,$F$3:$F$7726,$F7125)</f>
        <v>7919.54</v>
      </c>
      <c r="J7125">
        <v>93</v>
      </c>
      <c r="K7125">
        <v>113</v>
      </c>
      <c r="L7125">
        <v>51</v>
      </c>
      <c r="M7125">
        <v>7919.54</v>
      </c>
      <c r="N7125">
        <f>VLOOKUP(K7125,'[1]input data'!$G$3:$H$180,2,FALSE)</f>
        <v>24</v>
      </c>
      <c r="O7125" t="str">
        <f t="shared" si="445"/>
        <v>93_51_24</v>
      </c>
      <c r="P7125">
        <f>SUMIF($O$3:$O$7726,O7125,$M$3:$M$7726)</f>
        <v>7919.54</v>
      </c>
      <c r="Q7125">
        <f t="shared" si="446"/>
        <v>0</v>
      </c>
      <c r="R7125" t="b">
        <f t="shared" si="447"/>
        <v>1</v>
      </c>
    </row>
    <row r="7126" spans="1:18" x14ac:dyDescent="0.3">
      <c r="A7126">
        <v>93</v>
      </c>
      <c r="B7126">
        <v>25</v>
      </c>
      <c r="C7126">
        <v>51</v>
      </c>
      <c r="D7126">
        <v>6115.16</v>
      </c>
      <c r="E7126">
        <f>VLOOKUP(B7126,'[1]input data'!$G$3:$H$180,2,FALSE)</f>
        <v>25</v>
      </c>
      <c r="F7126" t="str">
        <f t="shared" si="444"/>
        <v>93_51_25</v>
      </c>
      <c r="G7126">
        <f>_xlfn.MAXIFS($D$3:$D$7726,$F$3:$F$7726,$F7126)</f>
        <v>6115.16</v>
      </c>
      <c r="J7126">
        <v>93</v>
      </c>
      <c r="K7126">
        <v>25</v>
      </c>
      <c r="L7126">
        <v>51</v>
      </c>
      <c r="M7126">
        <v>6115.16</v>
      </c>
      <c r="N7126">
        <f>VLOOKUP(K7126,'[1]input data'!$G$3:$H$180,2,FALSE)</f>
        <v>25</v>
      </c>
      <c r="O7126" t="str">
        <f t="shared" si="445"/>
        <v>93_51_25</v>
      </c>
      <c r="P7126">
        <f>SUMIF($O$3:$O$7726,O7126,$M$3:$M$7726)</f>
        <v>6115.16</v>
      </c>
      <c r="Q7126">
        <f t="shared" si="446"/>
        <v>0</v>
      </c>
      <c r="R7126" t="b">
        <f t="shared" si="447"/>
        <v>1</v>
      </c>
    </row>
    <row r="7127" spans="1:18" x14ac:dyDescent="0.3">
      <c r="A7127">
        <v>93</v>
      </c>
      <c r="B7127">
        <v>114</v>
      </c>
      <c r="C7127">
        <v>51</v>
      </c>
      <c r="D7127">
        <v>5990.51</v>
      </c>
      <c r="E7127">
        <f>VLOOKUP(B7127,'[1]input data'!$G$3:$H$180,2,FALSE)</f>
        <v>25</v>
      </c>
      <c r="F7127" t="str">
        <f t="shared" si="444"/>
        <v>93_51_25</v>
      </c>
      <c r="G7127">
        <f>_xlfn.MAXIFS($D$3:$D$7726,$F$3:$F$7726,$F7127)</f>
        <v>6115.16</v>
      </c>
      <c r="J7127">
        <v>93</v>
      </c>
      <c r="K7127">
        <v>114</v>
      </c>
      <c r="L7127">
        <v>51</v>
      </c>
      <c r="M7127">
        <v>0</v>
      </c>
      <c r="N7127">
        <f>VLOOKUP(K7127,'[1]input data'!$G$3:$H$180,2,FALSE)</f>
        <v>25</v>
      </c>
      <c r="O7127" t="str">
        <f t="shared" si="445"/>
        <v>93_51_25</v>
      </c>
      <c r="P7127">
        <f>SUMIF($O$3:$O$7726,O7127,$M$3:$M$7726)</f>
        <v>6115.16</v>
      </c>
      <c r="Q7127">
        <f t="shared" si="446"/>
        <v>0</v>
      </c>
      <c r="R7127" t="b">
        <f t="shared" si="447"/>
        <v>1</v>
      </c>
    </row>
    <row r="7128" spans="1:18" x14ac:dyDescent="0.3">
      <c r="A7128">
        <v>93</v>
      </c>
      <c r="B7128">
        <v>26</v>
      </c>
      <c r="C7128">
        <v>51</v>
      </c>
      <c r="D7128">
        <v>4831.21</v>
      </c>
      <c r="E7128">
        <f>VLOOKUP(B7128,'[1]input data'!$G$3:$H$180,2,FALSE)</f>
        <v>26</v>
      </c>
      <c r="F7128" t="str">
        <f t="shared" si="444"/>
        <v>93_51_26</v>
      </c>
      <c r="G7128">
        <f>_xlfn.MAXIFS($D$3:$D$7726,$F$3:$F$7726,$F7128)</f>
        <v>4831.21</v>
      </c>
      <c r="J7128">
        <v>93</v>
      </c>
      <c r="K7128">
        <v>26</v>
      </c>
      <c r="L7128">
        <v>51</v>
      </c>
      <c r="M7128">
        <v>4831.21</v>
      </c>
      <c r="N7128">
        <f>VLOOKUP(K7128,'[1]input data'!$G$3:$H$180,2,FALSE)</f>
        <v>26</v>
      </c>
      <c r="O7128" t="str">
        <f t="shared" si="445"/>
        <v>93_51_26</v>
      </c>
      <c r="P7128">
        <f>SUMIF($O$3:$O$7726,O7128,$M$3:$M$7726)</f>
        <v>4831.21</v>
      </c>
      <c r="Q7128">
        <f t="shared" si="446"/>
        <v>0</v>
      </c>
      <c r="R7128" t="b">
        <f t="shared" si="447"/>
        <v>1</v>
      </c>
    </row>
    <row r="7129" spans="1:18" x14ac:dyDescent="0.3">
      <c r="A7129">
        <v>93</v>
      </c>
      <c r="B7129">
        <v>115</v>
      </c>
      <c r="C7129">
        <v>51</v>
      </c>
      <c r="D7129">
        <v>1231.43</v>
      </c>
      <c r="E7129">
        <f>VLOOKUP(B7129,'[1]input data'!$G$3:$H$180,2,FALSE)</f>
        <v>26</v>
      </c>
      <c r="F7129" t="str">
        <f t="shared" si="444"/>
        <v>93_51_26</v>
      </c>
      <c r="G7129">
        <f>_xlfn.MAXIFS($D$3:$D$7726,$F$3:$F$7726,$F7129)</f>
        <v>4831.21</v>
      </c>
      <c r="J7129">
        <v>93</v>
      </c>
      <c r="K7129">
        <v>115</v>
      </c>
      <c r="L7129">
        <v>51</v>
      </c>
      <c r="M7129">
        <v>0</v>
      </c>
      <c r="N7129">
        <f>VLOOKUP(K7129,'[1]input data'!$G$3:$H$180,2,FALSE)</f>
        <v>26</v>
      </c>
      <c r="O7129" t="str">
        <f t="shared" si="445"/>
        <v>93_51_26</v>
      </c>
      <c r="P7129">
        <f>SUMIF($O$3:$O$7726,O7129,$M$3:$M$7726)</f>
        <v>4831.21</v>
      </c>
      <c r="Q7129">
        <f t="shared" si="446"/>
        <v>0</v>
      </c>
      <c r="R7129" t="b">
        <f t="shared" si="447"/>
        <v>1</v>
      </c>
    </row>
    <row r="7130" spans="1:18" x14ac:dyDescent="0.3">
      <c r="A7130">
        <v>93</v>
      </c>
      <c r="B7130">
        <v>28</v>
      </c>
      <c r="C7130">
        <v>51</v>
      </c>
      <c r="D7130">
        <v>4588.67</v>
      </c>
      <c r="E7130">
        <f>VLOOKUP(B7130,'[1]input data'!$G$3:$H$180,2,FALSE)</f>
        <v>28</v>
      </c>
      <c r="F7130" t="str">
        <f t="shared" si="444"/>
        <v>93_51_28</v>
      </c>
      <c r="G7130">
        <f>_xlfn.MAXIFS($D$3:$D$7726,$F$3:$F$7726,$F7130)</f>
        <v>4588.67</v>
      </c>
      <c r="J7130">
        <v>93</v>
      </c>
      <c r="K7130">
        <v>28</v>
      </c>
      <c r="L7130">
        <v>51</v>
      </c>
      <c r="M7130">
        <v>4588.67</v>
      </c>
      <c r="N7130">
        <f>VLOOKUP(K7130,'[1]input data'!$G$3:$H$180,2,FALSE)</f>
        <v>28</v>
      </c>
      <c r="O7130" t="str">
        <f t="shared" si="445"/>
        <v>93_51_28</v>
      </c>
      <c r="P7130">
        <f>SUMIF($O$3:$O$7726,O7130,$M$3:$M$7726)</f>
        <v>4588.67</v>
      </c>
      <c r="Q7130">
        <f t="shared" si="446"/>
        <v>0</v>
      </c>
      <c r="R7130" t="b">
        <f t="shared" si="447"/>
        <v>1</v>
      </c>
    </row>
    <row r="7131" spans="1:18" x14ac:dyDescent="0.3">
      <c r="A7131">
        <v>93</v>
      </c>
      <c r="B7131">
        <v>117</v>
      </c>
      <c r="C7131">
        <v>51</v>
      </c>
      <c r="D7131">
        <v>2460.02</v>
      </c>
      <c r="E7131">
        <f>VLOOKUP(B7131,'[1]input data'!$G$3:$H$180,2,FALSE)</f>
        <v>28</v>
      </c>
      <c r="F7131" t="str">
        <f t="shared" si="444"/>
        <v>93_51_28</v>
      </c>
      <c r="G7131">
        <f>_xlfn.MAXIFS($D$3:$D$7726,$F$3:$F$7726,$F7131)</f>
        <v>4588.67</v>
      </c>
      <c r="J7131">
        <v>93</v>
      </c>
      <c r="K7131">
        <v>117</v>
      </c>
      <c r="L7131">
        <v>51</v>
      </c>
      <c r="M7131">
        <v>0</v>
      </c>
      <c r="N7131">
        <f>VLOOKUP(K7131,'[1]input data'!$G$3:$H$180,2,FALSE)</f>
        <v>28</v>
      </c>
      <c r="O7131" t="str">
        <f t="shared" si="445"/>
        <v>93_51_28</v>
      </c>
      <c r="P7131">
        <f>SUMIF($O$3:$O$7726,O7131,$M$3:$M$7726)</f>
        <v>4588.67</v>
      </c>
      <c r="Q7131">
        <f t="shared" si="446"/>
        <v>0</v>
      </c>
      <c r="R7131" t="b">
        <f t="shared" si="447"/>
        <v>1</v>
      </c>
    </row>
    <row r="7132" spans="1:18" x14ac:dyDescent="0.3">
      <c r="A7132">
        <v>93</v>
      </c>
      <c r="B7132">
        <v>19</v>
      </c>
      <c r="C7132">
        <v>52</v>
      </c>
      <c r="D7132">
        <v>9018.7099999999991</v>
      </c>
      <c r="E7132">
        <f>VLOOKUP(B7132,'[1]input data'!$G$3:$H$180,2,FALSE)</f>
        <v>19</v>
      </c>
      <c r="F7132" t="str">
        <f t="shared" si="444"/>
        <v>93_52_19</v>
      </c>
      <c r="G7132">
        <f>_xlfn.MAXIFS($D$3:$D$7726,$F$3:$F$7726,$F7132)</f>
        <v>10011.73</v>
      </c>
      <c r="J7132">
        <v>93</v>
      </c>
      <c r="K7132">
        <v>19</v>
      </c>
      <c r="L7132">
        <v>52</v>
      </c>
      <c r="M7132">
        <v>0</v>
      </c>
      <c r="N7132">
        <f>VLOOKUP(K7132,'[1]input data'!$G$3:$H$180,2,FALSE)</f>
        <v>19</v>
      </c>
      <c r="O7132" t="str">
        <f t="shared" si="445"/>
        <v>93_52_19</v>
      </c>
      <c r="P7132">
        <f>SUMIF($O$3:$O$7726,O7132,$M$3:$M$7726)</f>
        <v>10011.73</v>
      </c>
      <c r="Q7132">
        <f t="shared" si="446"/>
        <v>0</v>
      </c>
      <c r="R7132" t="b">
        <f t="shared" si="447"/>
        <v>1</v>
      </c>
    </row>
    <row r="7133" spans="1:18" x14ac:dyDescent="0.3">
      <c r="A7133">
        <v>93</v>
      </c>
      <c r="B7133">
        <v>108</v>
      </c>
      <c r="C7133">
        <v>52</v>
      </c>
      <c r="D7133">
        <v>10011.73</v>
      </c>
      <c r="E7133">
        <f>VLOOKUP(B7133,'[1]input data'!$G$3:$H$180,2,FALSE)</f>
        <v>19</v>
      </c>
      <c r="F7133" t="str">
        <f t="shared" si="444"/>
        <v>93_52_19</v>
      </c>
      <c r="G7133">
        <f>_xlfn.MAXIFS($D$3:$D$7726,$F$3:$F$7726,$F7133)</f>
        <v>10011.73</v>
      </c>
      <c r="J7133">
        <v>93</v>
      </c>
      <c r="K7133">
        <v>108</v>
      </c>
      <c r="L7133">
        <v>52</v>
      </c>
      <c r="M7133">
        <v>10011.73</v>
      </c>
      <c r="N7133">
        <f>VLOOKUP(K7133,'[1]input data'!$G$3:$H$180,2,FALSE)</f>
        <v>19</v>
      </c>
      <c r="O7133" t="str">
        <f t="shared" si="445"/>
        <v>93_52_19</v>
      </c>
      <c r="P7133">
        <f>SUMIF($O$3:$O$7726,O7133,$M$3:$M$7726)</f>
        <v>10011.73</v>
      </c>
      <c r="Q7133">
        <f t="shared" si="446"/>
        <v>0</v>
      </c>
      <c r="R7133" t="b">
        <f t="shared" si="447"/>
        <v>1</v>
      </c>
    </row>
    <row r="7134" spans="1:18" x14ac:dyDescent="0.3">
      <c r="A7134">
        <v>93</v>
      </c>
      <c r="B7134">
        <v>21</v>
      </c>
      <c r="C7134">
        <v>52</v>
      </c>
      <c r="D7134">
        <v>4754.13</v>
      </c>
      <c r="E7134">
        <f>VLOOKUP(B7134,'[1]input data'!$G$3:$H$180,2,FALSE)</f>
        <v>21</v>
      </c>
      <c r="F7134" t="str">
        <f t="shared" si="444"/>
        <v>93_52_21</v>
      </c>
      <c r="G7134">
        <f>_xlfn.MAXIFS($D$3:$D$7726,$F$3:$F$7726,$F7134)</f>
        <v>4754.13</v>
      </c>
      <c r="J7134">
        <v>93</v>
      </c>
      <c r="K7134">
        <v>21</v>
      </c>
      <c r="L7134">
        <v>52</v>
      </c>
      <c r="M7134">
        <v>4754.13</v>
      </c>
      <c r="N7134">
        <f>VLOOKUP(K7134,'[1]input data'!$G$3:$H$180,2,FALSE)</f>
        <v>21</v>
      </c>
      <c r="O7134" t="str">
        <f t="shared" si="445"/>
        <v>93_52_21</v>
      </c>
      <c r="P7134">
        <f>SUMIF($O$3:$O$7726,O7134,$M$3:$M$7726)</f>
        <v>4754.13</v>
      </c>
      <c r="Q7134">
        <f t="shared" si="446"/>
        <v>0</v>
      </c>
      <c r="R7134" t="b">
        <f t="shared" si="447"/>
        <v>1</v>
      </c>
    </row>
    <row r="7135" spans="1:18" x14ac:dyDescent="0.3">
      <c r="A7135">
        <v>93</v>
      </c>
      <c r="B7135">
        <v>110</v>
      </c>
      <c r="C7135">
        <v>52</v>
      </c>
      <c r="D7135">
        <v>4028.69</v>
      </c>
      <c r="E7135">
        <f>VLOOKUP(B7135,'[1]input data'!$G$3:$H$180,2,FALSE)</f>
        <v>21</v>
      </c>
      <c r="F7135" t="str">
        <f t="shared" si="444"/>
        <v>93_52_21</v>
      </c>
      <c r="G7135">
        <f>_xlfn.MAXIFS($D$3:$D$7726,$F$3:$F$7726,$F7135)</f>
        <v>4754.13</v>
      </c>
      <c r="J7135">
        <v>93</v>
      </c>
      <c r="K7135">
        <v>110</v>
      </c>
      <c r="L7135">
        <v>52</v>
      </c>
      <c r="M7135">
        <v>0</v>
      </c>
      <c r="N7135">
        <f>VLOOKUP(K7135,'[1]input data'!$G$3:$H$180,2,FALSE)</f>
        <v>21</v>
      </c>
      <c r="O7135" t="str">
        <f t="shared" si="445"/>
        <v>93_52_21</v>
      </c>
      <c r="P7135">
        <f>SUMIF($O$3:$O$7726,O7135,$M$3:$M$7726)</f>
        <v>4754.13</v>
      </c>
      <c r="Q7135">
        <f t="shared" si="446"/>
        <v>0</v>
      </c>
      <c r="R7135" t="b">
        <f t="shared" si="447"/>
        <v>1</v>
      </c>
    </row>
    <row r="7136" spans="1:18" x14ac:dyDescent="0.3">
      <c r="A7136">
        <v>93</v>
      </c>
      <c r="B7136">
        <v>30</v>
      </c>
      <c r="C7136">
        <v>52</v>
      </c>
      <c r="D7136">
        <v>8094.3</v>
      </c>
      <c r="E7136">
        <f>VLOOKUP(B7136,'[1]input data'!$G$3:$H$180,2,FALSE)</f>
        <v>30</v>
      </c>
      <c r="F7136" t="str">
        <f t="shared" si="444"/>
        <v>93_52_30</v>
      </c>
      <c r="G7136">
        <f>_xlfn.MAXIFS($D$3:$D$7726,$F$3:$F$7726,$F7136)</f>
        <v>9512.2999999999993</v>
      </c>
      <c r="J7136">
        <v>93</v>
      </c>
      <c r="K7136">
        <v>30</v>
      </c>
      <c r="L7136">
        <v>52</v>
      </c>
      <c r="M7136">
        <v>0</v>
      </c>
      <c r="N7136">
        <f>VLOOKUP(K7136,'[1]input data'!$G$3:$H$180,2,FALSE)</f>
        <v>30</v>
      </c>
      <c r="O7136" t="str">
        <f t="shared" si="445"/>
        <v>93_52_30</v>
      </c>
      <c r="P7136">
        <f>SUMIF($O$3:$O$7726,O7136,$M$3:$M$7726)</f>
        <v>9512.2999999999993</v>
      </c>
      <c r="Q7136">
        <f t="shared" si="446"/>
        <v>0</v>
      </c>
      <c r="R7136" t="b">
        <f t="shared" si="447"/>
        <v>1</v>
      </c>
    </row>
    <row r="7137" spans="1:18" x14ac:dyDescent="0.3">
      <c r="A7137">
        <v>93</v>
      </c>
      <c r="B7137">
        <v>119</v>
      </c>
      <c r="C7137">
        <v>52</v>
      </c>
      <c r="D7137">
        <v>9512.2999999999993</v>
      </c>
      <c r="E7137">
        <f>VLOOKUP(B7137,'[1]input data'!$G$3:$H$180,2,FALSE)</f>
        <v>30</v>
      </c>
      <c r="F7137" t="str">
        <f t="shared" si="444"/>
        <v>93_52_30</v>
      </c>
      <c r="G7137">
        <f>_xlfn.MAXIFS($D$3:$D$7726,$F$3:$F$7726,$F7137)</f>
        <v>9512.2999999999993</v>
      </c>
      <c r="J7137">
        <v>93</v>
      </c>
      <c r="K7137">
        <v>119</v>
      </c>
      <c r="L7137">
        <v>52</v>
      </c>
      <c r="M7137">
        <v>9512.2999999999993</v>
      </c>
      <c r="N7137">
        <f>VLOOKUP(K7137,'[1]input data'!$G$3:$H$180,2,FALSE)</f>
        <v>30</v>
      </c>
      <c r="O7137" t="str">
        <f t="shared" si="445"/>
        <v>93_52_30</v>
      </c>
      <c r="P7137">
        <f>SUMIF($O$3:$O$7726,O7137,$M$3:$M$7726)</f>
        <v>9512.2999999999993</v>
      </c>
      <c r="Q7137">
        <f t="shared" si="446"/>
        <v>0</v>
      </c>
      <c r="R7137" t="b">
        <f t="shared" si="447"/>
        <v>1</v>
      </c>
    </row>
    <row r="7138" spans="1:18" x14ac:dyDescent="0.3">
      <c r="A7138">
        <v>93</v>
      </c>
      <c r="B7138">
        <v>32</v>
      </c>
      <c r="C7138">
        <v>52</v>
      </c>
      <c r="D7138">
        <v>4171.7</v>
      </c>
      <c r="E7138">
        <f>VLOOKUP(B7138,'[1]input data'!$G$3:$H$180,2,FALSE)</f>
        <v>32</v>
      </c>
      <c r="F7138" t="str">
        <f t="shared" si="444"/>
        <v>93_52_32</v>
      </c>
      <c r="G7138">
        <f>_xlfn.MAXIFS($D$3:$D$7726,$F$3:$F$7726,$F7138)</f>
        <v>4171.7</v>
      </c>
      <c r="J7138">
        <v>93</v>
      </c>
      <c r="K7138">
        <v>32</v>
      </c>
      <c r="L7138">
        <v>52</v>
      </c>
      <c r="M7138">
        <v>4171.7</v>
      </c>
      <c r="N7138">
        <f>VLOOKUP(K7138,'[1]input data'!$G$3:$H$180,2,FALSE)</f>
        <v>32</v>
      </c>
      <c r="O7138" t="str">
        <f t="shared" si="445"/>
        <v>93_52_32</v>
      </c>
      <c r="P7138">
        <f>SUMIF($O$3:$O$7726,O7138,$M$3:$M$7726)</f>
        <v>4171.7</v>
      </c>
      <c r="Q7138">
        <f t="shared" si="446"/>
        <v>0</v>
      </c>
      <c r="R7138" t="b">
        <f t="shared" si="447"/>
        <v>1</v>
      </c>
    </row>
    <row r="7139" spans="1:18" x14ac:dyDescent="0.3">
      <c r="A7139">
        <v>93</v>
      </c>
      <c r="B7139">
        <v>121</v>
      </c>
      <c r="C7139">
        <v>52</v>
      </c>
      <c r="D7139">
        <v>2150.4699999999998</v>
      </c>
      <c r="E7139">
        <f>VLOOKUP(B7139,'[1]input data'!$G$3:$H$180,2,FALSE)</f>
        <v>32</v>
      </c>
      <c r="F7139" t="str">
        <f t="shared" si="444"/>
        <v>93_52_32</v>
      </c>
      <c r="G7139">
        <f>_xlfn.MAXIFS($D$3:$D$7726,$F$3:$F$7726,$F7139)</f>
        <v>4171.7</v>
      </c>
      <c r="J7139">
        <v>93</v>
      </c>
      <c r="K7139">
        <v>121</v>
      </c>
      <c r="L7139">
        <v>52</v>
      </c>
      <c r="M7139">
        <v>0</v>
      </c>
      <c r="N7139">
        <f>VLOOKUP(K7139,'[1]input data'!$G$3:$H$180,2,FALSE)</f>
        <v>32</v>
      </c>
      <c r="O7139" t="str">
        <f t="shared" si="445"/>
        <v>93_52_32</v>
      </c>
      <c r="P7139">
        <f>SUMIF($O$3:$O$7726,O7139,$M$3:$M$7726)</f>
        <v>4171.7</v>
      </c>
      <c r="Q7139">
        <f t="shared" si="446"/>
        <v>0</v>
      </c>
      <c r="R7139" t="b">
        <f t="shared" si="447"/>
        <v>1</v>
      </c>
    </row>
    <row r="7140" spans="1:18" x14ac:dyDescent="0.3">
      <c r="A7140">
        <v>93</v>
      </c>
      <c r="B7140">
        <v>8</v>
      </c>
      <c r="C7140">
        <v>53</v>
      </c>
      <c r="D7140">
        <v>19350.68</v>
      </c>
      <c r="E7140">
        <f>VLOOKUP(B7140,'[1]input data'!$G$3:$H$180,2,FALSE)</f>
        <v>8</v>
      </c>
      <c r="F7140" t="str">
        <f t="shared" si="444"/>
        <v>93_53_8</v>
      </c>
      <c r="G7140">
        <f>_xlfn.MAXIFS($D$3:$D$7726,$F$3:$F$7726,$F7140)</f>
        <v>19350.68</v>
      </c>
      <c r="J7140">
        <v>93</v>
      </c>
      <c r="K7140">
        <v>8</v>
      </c>
      <c r="L7140">
        <v>53</v>
      </c>
      <c r="M7140">
        <v>19350.68</v>
      </c>
      <c r="N7140">
        <f>VLOOKUP(K7140,'[1]input data'!$G$3:$H$180,2,FALSE)</f>
        <v>8</v>
      </c>
      <c r="O7140" t="str">
        <f t="shared" si="445"/>
        <v>93_53_8</v>
      </c>
      <c r="P7140">
        <f>SUMIF($O$3:$O$7726,O7140,$M$3:$M$7726)</f>
        <v>19350.68</v>
      </c>
      <c r="Q7140">
        <f t="shared" si="446"/>
        <v>0</v>
      </c>
      <c r="R7140" t="b">
        <f t="shared" si="447"/>
        <v>1</v>
      </c>
    </row>
    <row r="7141" spans="1:18" x14ac:dyDescent="0.3">
      <c r="A7141">
        <v>93</v>
      </c>
      <c r="B7141">
        <v>97</v>
      </c>
      <c r="C7141">
        <v>53</v>
      </c>
      <c r="D7141">
        <v>18550.439999999999</v>
      </c>
      <c r="E7141">
        <f>VLOOKUP(B7141,'[1]input data'!$G$3:$H$180,2,FALSE)</f>
        <v>8</v>
      </c>
      <c r="F7141" t="str">
        <f t="shared" si="444"/>
        <v>93_53_8</v>
      </c>
      <c r="G7141">
        <f>_xlfn.MAXIFS($D$3:$D$7726,$F$3:$F$7726,$F7141)</f>
        <v>19350.68</v>
      </c>
      <c r="J7141">
        <v>93</v>
      </c>
      <c r="K7141">
        <v>97</v>
      </c>
      <c r="L7141">
        <v>53</v>
      </c>
      <c r="M7141">
        <v>0</v>
      </c>
      <c r="N7141">
        <f>VLOOKUP(K7141,'[1]input data'!$G$3:$H$180,2,FALSE)</f>
        <v>8</v>
      </c>
      <c r="O7141" t="str">
        <f t="shared" si="445"/>
        <v>93_53_8</v>
      </c>
      <c r="P7141">
        <f>SUMIF($O$3:$O$7726,O7141,$M$3:$M$7726)</f>
        <v>19350.68</v>
      </c>
      <c r="Q7141">
        <f t="shared" si="446"/>
        <v>0</v>
      </c>
      <c r="R7141" t="b">
        <f t="shared" si="447"/>
        <v>1</v>
      </c>
    </row>
    <row r="7142" spans="1:18" x14ac:dyDescent="0.3">
      <c r="A7142">
        <v>93</v>
      </c>
      <c r="B7142">
        <v>14</v>
      </c>
      <c r="C7142">
        <v>53</v>
      </c>
      <c r="D7142">
        <v>6191.03</v>
      </c>
      <c r="E7142">
        <f>VLOOKUP(B7142,'[1]input data'!$G$3:$H$180,2,FALSE)</f>
        <v>14</v>
      </c>
      <c r="F7142" t="str">
        <f t="shared" si="444"/>
        <v>93_53_14</v>
      </c>
      <c r="G7142">
        <f>_xlfn.MAXIFS($D$3:$D$7726,$F$3:$F$7726,$F7142)</f>
        <v>6191.03</v>
      </c>
      <c r="J7142">
        <v>93</v>
      </c>
      <c r="K7142">
        <v>14</v>
      </c>
      <c r="L7142">
        <v>53</v>
      </c>
      <c r="M7142">
        <v>6191.03</v>
      </c>
      <c r="N7142">
        <f>VLOOKUP(K7142,'[1]input data'!$G$3:$H$180,2,FALSE)</f>
        <v>14</v>
      </c>
      <c r="O7142" t="str">
        <f t="shared" si="445"/>
        <v>93_53_14</v>
      </c>
      <c r="P7142">
        <f>SUMIF($O$3:$O$7726,O7142,$M$3:$M$7726)</f>
        <v>6191.03</v>
      </c>
      <c r="Q7142">
        <f t="shared" si="446"/>
        <v>0</v>
      </c>
      <c r="R7142" t="b">
        <f t="shared" si="447"/>
        <v>1</v>
      </c>
    </row>
    <row r="7143" spans="1:18" x14ac:dyDescent="0.3">
      <c r="A7143">
        <v>93</v>
      </c>
      <c r="B7143">
        <v>103</v>
      </c>
      <c r="C7143">
        <v>53</v>
      </c>
      <c r="D7143">
        <v>5688.38</v>
      </c>
      <c r="E7143">
        <f>VLOOKUP(B7143,'[1]input data'!$G$3:$H$180,2,FALSE)</f>
        <v>14</v>
      </c>
      <c r="F7143" t="str">
        <f t="shared" si="444"/>
        <v>93_53_14</v>
      </c>
      <c r="G7143">
        <f>_xlfn.MAXIFS($D$3:$D$7726,$F$3:$F$7726,$F7143)</f>
        <v>6191.03</v>
      </c>
      <c r="J7143">
        <v>93</v>
      </c>
      <c r="K7143">
        <v>103</v>
      </c>
      <c r="L7143">
        <v>53</v>
      </c>
      <c r="M7143">
        <v>0</v>
      </c>
      <c r="N7143">
        <f>VLOOKUP(K7143,'[1]input data'!$G$3:$H$180,2,FALSE)</f>
        <v>14</v>
      </c>
      <c r="O7143" t="str">
        <f t="shared" si="445"/>
        <v>93_53_14</v>
      </c>
      <c r="P7143">
        <f>SUMIF($O$3:$O$7726,O7143,$M$3:$M$7726)</f>
        <v>6191.03</v>
      </c>
      <c r="Q7143">
        <f t="shared" si="446"/>
        <v>0</v>
      </c>
      <c r="R7143" t="b">
        <f t="shared" si="447"/>
        <v>1</v>
      </c>
    </row>
    <row r="7144" spans="1:18" x14ac:dyDescent="0.3">
      <c r="A7144">
        <v>93</v>
      </c>
      <c r="B7144">
        <v>20</v>
      </c>
      <c r="C7144">
        <v>53</v>
      </c>
      <c r="D7144">
        <v>5881.94</v>
      </c>
      <c r="E7144">
        <f>VLOOKUP(B7144,'[1]input data'!$G$3:$H$180,2,FALSE)</f>
        <v>20</v>
      </c>
      <c r="F7144" t="str">
        <f t="shared" si="444"/>
        <v>93_53_20</v>
      </c>
      <c r="G7144">
        <f>_xlfn.MAXIFS($D$3:$D$7726,$F$3:$F$7726,$F7144)</f>
        <v>13198.73</v>
      </c>
      <c r="J7144">
        <v>93</v>
      </c>
      <c r="K7144">
        <v>20</v>
      </c>
      <c r="L7144">
        <v>53</v>
      </c>
      <c r="M7144">
        <v>0</v>
      </c>
      <c r="N7144">
        <f>VLOOKUP(K7144,'[1]input data'!$G$3:$H$180,2,FALSE)</f>
        <v>20</v>
      </c>
      <c r="O7144" t="str">
        <f t="shared" si="445"/>
        <v>93_53_20</v>
      </c>
      <c r="P7144">
        <f>SUMIF($O$3:$O$7726,O7144,$M$3:$M$7726)</f>
        <v>13198.73</v>
      </c>
      <c r="Q7144">
        <f t="shared" si="446"/>
        <v>0</v>
      </c>
      <c r="R7144" t="b">
        <f t="shared" si="447"/>
        <v>1</v>
      </c>
    </row>
    <row r="7145" spans="1:18" x14ac:dyDescent="0.3">
      <c r="A7145">
        <v>93</v>
      </c>
      <c r="B7145">
        <v>109</v>
      </c>
      <c r="C7145">
        <v>53</v>
      </c>
      <c r="D7145">
        <v>13198.73</v>
      </c>
      <c r="E7145">
        <f>VLOOKUP(B7145,'[1]input data'!$G$3:$H$180,2,FALSE)</f>
        <v>20</v>
      </c>
      <c r="F7145" t="str">
        <f t="shared" si="444"/>
        <v>93_53_20</v>
      </c>
      <c r="G7145">
        <f>_xlfn.MAXIFS($D$3:$D$7726,$F$3:$F$7726,$F7145)</f>
        <v>13198.73</v>
      </c>
      <c r="J7145">
        <v>93</v>
      </c>
      <c r="K7145">
        <v>109</v>
      </c>
      <c r="L7145">
        <v>53</v>
      </c>
      <c r="M7145">
        <v>13198.73</v>
      </c>
      <c r="N7145">
        <f>VLOOKUP(K7145,'[1]input data'!$G$3:$H$180,2,FALSE)</f>
        <v>20</v>
      </c>
      <c r="O7145" t="str">
        <f t="shared" si="445"/>
        <v>93_53_20</v>
      </c>
      <c r="P7145">
        <f>SUMIF($O$3:$O$7726,O7145,$M$3:$M$7726)</f>
        <v>13198.73</v>
      </c>
      <c r="Q7145">
        <f t="shared" si="446"/>
        <v>0</v>
      </c>
      <c r="R7145" t="b">
        <f t="shared" si="447"/>
        <v>1</v>
      </c>
    </row>
    <row r="7146" spans="1:18" x14ac:dyDescent="0.3">
      <c r="A7146">
        <v>93</v>
      </c>
      <c r="B7146">
        <v>22</v>
      </c>
      <c r="C7146">
        <v>53</v>
      </c>
      <c r="D7146">
        <v>4341.0600000000004</v>
      </c>
      <c r="E7146">
        <f>VLOOKUP(B7146,'[1]input data'!$G$3:$H$180,2,FALSE)</f>
        <v>22</v>
      </c>
      <c r="F7146" t="str">
        <f t="shared" si="444"/>
        <v>93_53_22</v>
      </c>
      <c r="G7146">
        <f>_xlfn.MAXIFS($D$3:$D$7726,$F$3:$F$7726,$F7146)</f>
        <v>6097.51</v>
      </c>
      <c r="J7146">
        <v>93</v>
      </c>
      <c r="K7146">
        <v>22</v>
      </c>
      <c r="L7146">
        <v>53</v>
      </c>
      <c r="M7146">
        <v>0</v>
      </c>
      <c r="N7146">
        <f>VLOOKUP(K7146,'[1]input data'!$G$3:$H$180,2,FALSE)</f>
        <v>22</v>
      </c>
      <c r="O7146" t="str">
        <f t="shared" si="445"/>
        <v>93_53_22</v>
      </c>
      <c r="P7146">
        <f>SUMIF($O$3:$O$7726,O7146,$M$3:$M$7726)</f>
        <v>6097.51</v>
      </c>
      <c r="Q7146">
        <f t="shared" si="446"/>
        <v>0</v>
      </c>
      <c r="R7146" t="b">
        <f t="shared" si="447"/>
        <v>1</v>
      </c>
    </row>
    <row r="7147" spans="1:18" x14ac:dyDescent="0.3">
      <c r="A7147">
        <v>93</v>
      </c>
      <c r="B7147">
        <v>111</v>
      </c>
      <c r="C7147">
        <v>53</v>
      </c>
      <c r="D7147">
        <v>6097.51</v>
      </c>
      <c r="E7147">
        <f>VLOOKUP(B7147,'[1]input data'!$G$3:$H$180,2,FALSE)</f>
        <v>22</v>
      </c>
      <c r="F7147" t="str">
        <f t="shared" si="444"/>
        <v>93_53_22</v>
      </c>
      <c r="G7147">
        <f>_xlfn.MAXIFS($D$3:$D$7726,$F$3:$F$7726,$F7147)</f>
        <v>6097.51</v>
      </c>
      <c r="J7147">
        <v>93</v>
      </c>
      <c r="K7147">
        <v>111</v>
      </c>
      <c r="L7147">
        <v>53</v>
      </c>
      <c r="M7147">
        <v>6097.51</v>
      </c>
      <c r="N7147">
        <f>VLOOKUP(K7147,'[1]input data'!$G$3:$H$180,2,FALSE)</f>
        <v>22</v>
      </c>
      <c r="O7147" t="str">
        <f t="shared" si="445"/>
        <v>93_53_22</v>
      </c>
      <c r="P7147">
        <f>SUMIF($O$3:$O$7726,O7147,$M$3:$M$7726)</f>
        <v>6097.51</v>
      </c>
      <c r="Q7147">
        <f t="shared" si="446"/>
        <v>0</v>
      </c>
      <c r="R7147" t="b">
        <f t="shared" si="447"/>
        <v>1</v>
      </c>
    </row>
    <row r="7148" spans="1:18" x14ac:dyDescent="0.3">
      <c r="A7148">
        <v>93</v>
      </c>
      <c r="B7148">
        <v>23</v>
      </c>
      <c r="C7148">
        <v>53</v>
      </c>
      <c r="D7148">
        <v>12315.84</v>
      </c>
      <c r="E7148">
        <f>VLOOKUP(B7148,'[1]input data'!$G$3:$H$180,2,FALSE)</f>
        <v>23</v>
      </c>
      <c r="F7148" t="str">
        <f t="shared" si="444"/>
        <v>93_53_23</v>
      </c>
      <c r="G7148">
        <f>_xlfn.MAXIFS($D$3:$D$7726,$F$3:$F$7726,$F7148)</f>
        <v>31698.77</v>
      </c>
      <c r="J7148">
        <v>93</v>
      </c>
      <c r="K7148">
        <v>23</v>
      </c>
      <c r="L7148">
        <v>53</v>
      </c>
      <c r="M7148">
        <v>0</v>
      </c>
      <c r="N7148">
        <f>VLOOKUP(K7148,'[1]input data'!$G$3:$H$180,2,FALSE)</f>
        <v>23</v>
      </c>
      <c r="O7148" t="str">
        <f t="shared" si="445"/>
        <v>93_53_23</v>
      </c>
      <c r="P7148">
        <f>SUMIF($O$3:$O$7726,O7148,$M$3:$M$7726)</f>
        <v>31698.77</v>
      </c>
      <c r="Q7148">
        <f t="shared" si="446"/>
        <v>0</v>
      </c>
      <c r="R7148" t="b">
        <f t="shared" si="447"/>
        <v>1</v>
      </c>
    </row>
    <row r="7149" spans="1:18" x14ac:dyDescent="0.3">
      <c r="A7149">
        <v>93</v>
      </c>
      <c r="B7149">
        <v>112</v>
      </c>
      <c r="C7149">
        <v>53</v>
      </c>
      <c r="D7149">
        <v>31698.77</v>
      </c>
      <c r="E7149">
        <f>VLOOKUP(B7149,'[1]input data'!$G$3:$H$180,2,FALSE)</f>
        <v>23</v>
      </c>
      <c r="F7149" t="str">
        <f t="shared" si="444"/>
        <v>93_53_23</v>
      </c>
      <c r="G7149">
        <f>_xlfn.MAXIFS($D$3:$D$7726,$F$3:$F$7726,$F7149)</f>
        <v>31698.77</v>
      </c>
      <c r="J7149">
        <v>93</v>
      </c>
      <c r="K7149">
        <v>112</v>
      </c>
      <c r="L7149">
        <v>53</v>
      </c>
      <c r="M7149">
        <v>31698.77</v>
      </c>
      <c r="N7149">
        <f>VLOOKUP(K7149,'[1]input data'!$G$3:$H$180,2,FALSE)</f>
        <v>23</v>
      </c>
      <c r="O7149" t="str">
        <f t="shared" si="445"/>
        <v>93_53_23</v>
      </c>
      <c r="P7149">
        <f>SUMIF($O$3:$O$7726,O7149,$M$3:$M$7726)</f>
        <v>31698.77</v>
      </c>
      <c r="Q7149">
        <f t="shared" si="446"/>
        <v>0</v>
      </c>
      <c r="R7149" t="b">
        <f t="shared" si="447"/>
        <v>1</v>
      </c>
    </row>
    <row r="7150" spans="1:18" x14ac:dyDescent="0.3">
      <c r="A7150">
        <v>93</v>
      </c>
      <c r="B7150">
        <v>25</v>
      </c>
      <c r="C7150">
        <v>53</v>
      </c>
      <c r="D7150">
        <v>5665.69</v>
      </c>
      <c r="E7150">
        <f>VLOOKUP(B7150,'[1]input data'!$G$3:$H$180,2,FALSE)</f>
        <v>25</v>
      </c>
      <c r="F7150" t="str">
        <f t="shared" si="444"/>
        <v>93_53_25</v>
      </c>
      <c r="G7150">
        <f>_xlfn.MAXIFS($D$3:$D$7726,$F$3:$F$7726,$F7150)</f>
        <v>5665.69</v>
      </c>
      <c r="J7150">
        <v>93</v>
      </c>
      <c r="K7150">
        <v>25</v>
      </c>
      <c r="L7150">
        <v>53</v>
      </c>
      <c r="M7150">
        <v>5665.69</v>
      </c>
      <c r="N7150">
        <f>VLOOKUP(K7150,'[1]input data'!$G$3:$H$180,2,FALSE)</f>
        <v>25</v>
      </c>
      <c r="O7150" t="str">
        <f t="shared" si="445"/>
        <v>93_53_25</v>
      </c>
      <c r="P7150">
        <f>SUMIF($O$3:$O$7726,O7150,$M$3:$M$7726)</f>
        <v>5665.69</v>
      </c>
      <c r="Q7150">
        <f t="shared" si="446"/>
        <v>0</v>
      </c>
      <c r="R7150" t="b">
        <f t="shared" si="447"/>
        <v>1</v>
      </c>
    </row>
    <row r="7151" spans="1:18" x14ac:dyDescent="0.3">
      <c r="A7151">
        <v>93</v>
      </c>
      <c r="B7151">
        <v>114</v>
      </c>
      <c r="C7151">
        <v>53</v>
      </c>
      <c r="D7151">
        <v>4574.03</v>
      </c>
      <c r="E7151">
        <f>VLOOKUP(B7151,'[1]input data'!$G$3:$H$180,2,FALSE)</f>
        <v>25</v>
      </c>
      <c r="F7151" t="str">
        <f t="shared" si="444"/>
        <v>93_53_25</v>
      </c>
      <c r="G7151">
        <f>_xlfn.MAXIFS($D$3:$D$7726,$F$3:$F$7726,$F7151)</f>
        <v>5665.69</v>
      </c>
      <c r="J7151">
        <v>93</v>
      </c>
      <c r="K7151">
        <v>114</v>
      </c>
      <c r="L7151">
        <v>53</v>
      </c>
      <c r="M7151">
        <v>0</v>
      </c>
      <c r="N7151">
        <f>VLOOKUP(K7151,'[1]input data'!$G$3:$H$180,2,FALSE)</f>
        <v>25</v>
      </c>
      <c r="O7151" t="str">
        <f t="shared" si="445"/>
        <v>93_53_25</v>
      </c>
      <c r="P7151">
        <f>SUMIF($O$3:$O$7726,O7151,$M$3:$M$7726)</f>
        <v>5665.69</v>
      </c>
      <c r="Q7151">
        <f t="shared" si="446"/>
        <v>0</v>
      </c>
      <c r="R7151" t="b">
        <f t="shared" si="447"/>
        <v>1</v>
      </c>
    </row>
    <row r="7152" spans="1:18" x14ac:dyDescent="0.3">
      <c r="A7152">
        <v>93</v>
      </c>
      <c r="B7152">
        <v>30</v>
      </c>
      <c r="C7152">
        <v>53</v>
      </c>
      <c r="D7152">
        <v>3350.17</v>
      </c>
      <c r="E7152">
        <f>VLOOKUP(B7152,'[1]input data'!$G$3:$H$180,2,FALSE)</f>
        <v>30</v>
      </c>
      <c r="F7152" t="str">
        <f t="shared" si="444"/>
        <v>93_53_30</v>
      </c>
      <c r="G7152">
        <f>_xlfn.MAXIFS($D$3:$D$7726,$F$3:$F$7726,$F7152)</f>
        <v>3350.17</v>
      </c>
      <c r="J7152">
        <v>93</v>
      </c>
      <c r="K7152">
        <v>30</v>
      </c>
      <c r="L7152">
        <v>53</v>
      </c>
      <c r="M7152">
        <v>3350.17</v>
      </c>
      <c r="N7152">
        <f>VLOOKUP(K7152,'[1]input data'!$G$3:$H$180,2,FALSE)</f>
        <v>30</v>
      </c>
      <c r="O7152" t="str">
        <f t="shared" si="445"/>
        <v>93_53_30</v>
      </c>
      <c r="P7152">
        <f>SUMIF($O$3:$O$7726,O7152,$M$3:$M$7726)</f>
        <v>3350.17</v>
      </c>
      <c r="Q7152">
        <f t="shared" si="446"/>
        <v>0</v>
      </c>
      <c r="R7152" t="b">
        <f t="shared" si="447"/>
        <v>1</v>
      </c>
    </row>
    <row r="7153" spans="1:18" x14ac:dyDescent="0.3">
      <c r="A7153">
        <v>93</v>
      </c>
      <c r="B7153">
        <v>119</v>
      </c>
      <c r="C7153">
        <v>53</v>
      </c>
      <c r="D7153">
        <v>1117.46</v>
      </c>
      <c r="E7153">
        <f>VLOOKUP(B7153,'[1]input data'!$G$3:$H$180,2,FALSE)</f>
        <v>30</v>
      </c>
      <c r="F7153" t="str">
        <f t="shared" si="444"/>
        <v>93_53_30</v>
      </c>
      <c r="G7153">
        <f>_xlfn.MAXIFS($D$3:$D$7726,$F$3:$F$7726,$F7153)</f>
        <v>3350.17</v>
      </c>
      <c r="J7153">
        <v>93</v>
      </c>
      <c r="K7153">
        <v>119</v>
      </c>
      <c r="L7153">
        <v>53</v>
      </c>
      <c r="M7153">
        <v>0</v>
      </c>
      <c r="N7153">
        <f>VLOOKUP(K7153,'[1]input data'!$G$3:$H$180,2,FALSE)</f>
        <v>30</v>
      </c>
      <c r="O7153" t="str">
        <f t="shared" si="445"/>
        <v>93_53_30</v>
      </c>
      <c r="P7153">
        <f>SUMIF($O$3:$O$7726,O7153,$M$3:$M$7726)</f>
        <v>3350.17</v>
      </c>
      <c r="Q7153">
        <f t="shared" si="446"/>
        <v>0</v>
      </c>
      <c r="R7153" t="b">
        <f t="shared" si="447"/>
        <v>1</v>
      </c>
    </row>
    <row r="7154" spans="1:18" x14ac:dyDescent="0.3">
      <c r="A7154">
        <v>93</v>
      </c>
      <c r="B7154">
        <v>32</v>
      </c>
      <c r="C7154">
        <v>53</v>
      </c>
      <c r="D7154">
        <v>2228.37</v>
      </c>
      <c r="E7154">
        <f>VLOOKUP(B7154,'[1]input data'!$G$3:$H$180,2,FALSE)</f>
        <v>32</v>
      </c>
      <c r="F7154" t="str">
        <f t="shared" si="444"/>
        <v>93_53_32</v>
      </c>
      <c r="G7154">
        <f>_xlfn.MAXIFS($D$3:$D$7726,$F$3:$F$7726,$F7154)</f>
        <v>2228.37</v>
      </c>
      <c r="J7154">
        <v>93</v>
      </c>
      <c r="K7154">
        <v>32</v>
      </c>
      <c r="L7154">
        <v>53</v>
      </c>
      <c r="M7154">
        <v>2228.37</v>
      </c>
      <c r="N7154">
        <f>VLOOKUP(K7154,'[1]input data'!$G$3:$H$180,2,FALSE)</f>
        <v>32</v>
      </c>
      <c r="O7154" t="str">
        <f t="shared" si="445"/>
        <v>93_53_32</v>
      </c>
      <c r="P7154">
        <f>SUMIF($O$3:$O$7726,O7154,$M$3:$M$7726)</f>
        <v>2228.37</v>
      </c>
      <c r="Q7154">
        <f t="shared" si="446"/>
        <v>0</v>
      </c>
      <c r="R7154" t="b">
        <f t="shared" si="447"/>
        <v>1</v>
      </c>
    </row>
    <row r="7155" spans="1:18" x14ac:dyDescent="0.3">
      <c r="A7155">
        <v>93</v>
      </c>
      <c r="B7155">
        <v>121</v>
      </c>
      <c r="C7155">
        <v>53</v>
      </c>
      <c r="D7155">
        <v>1531.24</v>
      </c>
      <c r="E7155">
        <f>VLOOKUP(B7155,'[1]input data'!$G$3:$H$180,2,FALSE)</f>
        <v>32</v>
      </c>
      <c r="F7155" t="str">
        <f t="shared" si="444"/>
        <v>93_53_32</v>
      </c>
      <c r="G7155">
        <f>_xlfn.MAXIFS($D$3:$D$7726,$F$3:$F$7726,$F7155)</f>
        <v>2228.37</v>
      </c>
      <c r="J7155">
        <v>93</v>
      </c>
      <c r="K7155">
        <v>121</v>
      </c>
      <c r="L7155">
        <v>53</v>
      </c>
      <c r="M7155">
        <v>0</v>
      </c>
      <c r="N7155">
        <f>VLOOKUP(K7155,'[1]input data'!$G$3:$H$180,2,FALSE)</f>
        <v>32</v>
      </c>
      <c r="O7155" t="str">
        <f t="shared" si="445"/>
        <v>93_53_32</v>
      </c>
      <c r="P7155">
        <f>SUMIF($O$3:$O$7726,O7155,$M$3:$M$7726)</f>
        <v>2228.37</v>
      </c>
      <c r="Q7155">
        <f t="shared" si="446"/>
        <v>0</v>
      </c>
      <c r="R7155" t="b">
        <f t="shared" si="447"/>
        <v>1</v>
      </c>
    </row>
    <row r="7156" spans="1:18" x14ac:dyDescent="0.3">
      <c r="A7156">
        <v>93</v>
      </c>
      <c r="B7156">
        <v>2</v>
      </c>
      <c r="C7156">
        <v>54</v>
      </c>
      <c r="D7156">
        <v>14872.32</v>
      </c>
      <c r="E7156">
        <f>VLOOKUP(B7156,'[1]input data'!$G$3:$H$180,2,FALSE)</f>
        <v>2</v>
      </c>
      <c r="F7156" t="str">
        <f t="shared" si="444"/>
        <v>93_54_2</v>
      </c>
      <c r="G7156">
        <f>_xlfn.MAXIFS($D$3:$D$7726,$F$3:$F$7726,$F7156)</f>
        <v>18390.62</v>
      </c>
      <c r="J7156">
        <v>93</v>
      </c>
      <c r="K7156">
        <v>2</v>
      </c>
      <c r="L7156">
        <v>54</v>
      </c>
      <c r="M7156">
        <v>0</v>
      </c>
      <c r="N7156">
        <f>VLOOKUP(K7156,'[1]input data'!$G$3:$H$180,2,FALSE)</f>
        <v>2</v>
      </c>
      <c r="O7156" t="str">
        <f t="shared" si="445"/>
        <v>93_54_2</v>
      </c>
      <c r="P7156">
        <f>SUMIF($O$3:$O$7726,O7156,$M$3:$M$7726)</f>
        <v>18390.62</v>
      </c>
      <c r="Q7156">
        <f t="shared" si="446"/>
        <v>0</v>
      </c>
      <c r="R7156" t="b">
        <f t="shared" si="447"/>
        <v>1</v>
      </c>
    </row>
    <row r="7157" spans="1:18" x14ac:dyDescent="0.3">
      <c r="A7157">
        <v>93</v>
      </c>
      <c r="B7157">
        <v>91</v>
      </c>
      <c r="C7157">
        <v>54</v>
      </c>
      <c r="D7157">
        <v>18390.62</v>
      </c>
      <c r="E7157">
        <f>VLOOKUP(B7157,'[1]input data'!$G$3:$H$180,2,FALSE)</f>
        <v>2</v>
      </c>
      <c r="F7157" t="str">
        <f t="shared" si="444"/>
        <v>93_54_2</v>
      </c>
      <c r="G7157">
        <f>_xlfn.MAXIFS($D$3:$D$7726,$F$3:$F$7726,$F7157)</f>
        <v>18390.62</v>
      </c>
      <c r="J7157">
        <v>93</v>
      </c>
      <c r="K7157">
        <v>91</v>
      </c>
      <c r="L7157">
        <v>54</v>
      </c>
      <c r="M7157">
        <v>18390.62</v>
      </c>
      <c r="N7157">
        <f>VLOOKUP(K7157,'[1]input data'!$G$3:$H$180,2,FALSE)</f>
        <v>2</v>
      </c>
      <c r="O7157" t="str">
        <f t="shared" si="445"/>
        <v>93_54_2</v>
      </c>
      <c r="P7157">
        <f>SUMIF($O$3:$O$7726,O7157,$M$3:$M$7726)</f>
        <v>18390.62</v>
      </c>
      <c r="Q7157">
        <f t="shared" si="446"/>
        <v>0</v>
      </c>
      <c r="R7157" t="b">
        <f t="shared" si="447"/>
        <v>1</v>
      </c>
    </row>
    <row r="7158" spans="1:18" x14ac:dyDescent="0.3">
      <c r="A7158">
        <v>93</v>
      </c>
      <c r="B7158">
        <v>12</v>
      </c>
      <c r="C7158">
        <v>54</v>
      </c>
      <c r="D7158">
        <v>21680.78</v>
      </c>
      <c r="E7158">
        <f>VLOOKUP(B7158,'[1]input data'!$G$3:$H$180,2,FALSE)</f>
        <v>12</v>
      </c>
      <c r="F7158" t="str">
        <f t="shared" si="444"/>
        <v>93_54_12</v>
      </c>
      <c r="G7158">
        <f>_xlfn.MAXIFS($D$3:$D$7726,$F$3:$F$7726,$F7158)</f>
        <v>21680.78</v>
      </c>
      <c r="J7158">
        <v>93</v>
      </c>
      <c r="K7158">
        <v>12</v>
      </c>
      <c r="L7158">
        <v>54</v>
      </c>
      <c r="M7158">
        <v>21680.78</v>
      </c>
      <c r="N7158">
        <f>VLOOKUP(K7158,'[1]input data'!$G$3:$H$180,2,FALSE)</f>
        <v>12</v>
      </c>
      <c r="O7158" t="str">
        <f t="shared" si="445"/>
        <v>93_54_12</v>
      </c>
      <c r="P7158">
        <f>SUMIF($O$3:$O$7726,O7158,$M$3:$M$7726)</f>
        <v>21680.78</v>
      </c>
      <c r="Q7158">
        <f t="shared" si="446"/>
        <v>0</v>
      </c>
      <c r="R7158" t="b">
        <f t="shared" si="447"/>
        <v>1</v>
      </c>
    </row>
    <row r="7159" spans="1:18" x14ac:dyDescent="0.3">
      <c r="A7159">
        <v>93</v>
      </c>
      <c r="B7159">
        <v>101</v>
      </c>
      <c r="C7159">
        <v>54</v>
      </c>
      <c r="D7159">
        <v>19013.849999999999</v>
      </c>
      <c r="E7159">
        <f>VLOOKUP(B7159,'[1]input data'!$G$3:$H$180,2,FALSE)</f>
        <v>12</v>
      </c>
      <c r="F7159" t="str">
        <f t="shared" si="444"/>
        <v>93_54_12</v>
      </c>
      <c r="G7159">
        <f>_xlfn.MAXIFS($D$3:$D$7726,$F$3:$F$7726,$F7159)</f>
        <v>21680.78</v>
      </c>
      <c r="J7159">
        <v>93</v>
      </c>
      <c r="K7159">
        <v>101</v>
      </c>
      <c r="L7159">
        <v>54</v>
      </c>
      <c r="M7159">
        <v>0</v>
      </c>
      <c r="N7159">
        <f>VLOOKUP(K7159,'[1]input data'!$G$3:$H$180,2,FALSE)</f>
        <v>12</v>
      </c>
      <c r="O7159" t="str">
        <f t="shared" si="445"/>
        <v>93_54_12</v>
      </c>
      <c r="P7159">
        <f>SUMIF($O$3:$O$7726,O7159,$M$3:$M$7726)</f>
        <v>21680.78</v>
      </c>
      <c r="Q7159">
        <f t="shared" si="446"/>
        <v>0</v>
      </c>
      <c r="R7159" t="b">
        <f t="shared" si="447"/>
        <v>1</v>
      </c>
    </row>
    <row r="7160" spans="1:18" x14ac:dyDescent="0.3">
      <c r="A7160">
        <v>93</v>
      </c>
      <c r="B7160">
        <v>18</v>
      </c>
      <c r="C7160">
        <v>54</v>
      </c>
      <c r="D7160">
        <v>6510.12</v>
      </c>
      <c r="E7160">
        <f>VLOOKUP(B7160,'[1]input data'!$G$3:$H$180,2,FALSE)</f>
        <v>18</v>
      </c>
      <c r="F7160" t="str">
        <f t="shared" si="444"/>
        <v>93_54_18</v>
      </c>
      <c r="G7160">
        <f>_xlfn.MAXIFS($D$3:$D$7726,$F$3:$F$7726,$F7160)</f>
        <v>6510.12</v>
      </c>
      <c r="J7160">
        <v>93</v>
      </c>
      <c r="K7160">
        <v>18</v>
      </c>
      <c r="L7160">
        <v>54</v>
      </c>
      <c r="M7160">
        <v>6510.12</v>
      </c>
      <c r="N7160">
        <f>VLOOKUP(K7160,'[1]input data'!$G$3:$H$180,2,FALSE)</f>
        <v>18</v>
      </c>
      <c r="O7160" t="str">
        <f t="shared" si="445"/>
        <v>93_54_18</v>
      </c>
      <c r="P7160">
        <f>SUMIF($O$3:$O$7726,O7160,$M$3:$M$7726)</f>
        <v>6510.12</v>
      </c>
      <c r="Q7160">
        <f t="shared" si="446"/>
        <v>0</v>
      </c>
      <c r="R7160" t="b">
        <f t="shared" si="447"/>
        <v>1</v>
      </c>
    </row>
    <row r="7161" spans="1:18" x14ac:dyDescent="0.3">
      <c r="A7161">
        <v>93</v>
      </c>
      <c r="B7161">
        <v>107</v>
      </c>
      <c r="C7161">
        <v>54</v>
      </c>
      <c r="D7161">
        <v>5332.96</v>
      </c>
      <c r="E7161">
        <f>VLOOKUP(B7161,'[1]input data'!$G$3:$H$180,2,FALSE)</f>
        <v>18</v>
      </c>
      <c r="F7161" t="str">
        <f t="shared" si="444"/>
        <v>93_54_18</v>
      </c>
      <c r="G7161">
        <f>_xlfn.MAXIFS($D$3:$D$7726,$F$3:$F$7726,$F7161)</f>
        <v>6510.12</v>
      </c>
      <c r="J7161">
        <v>93</v>
      </c>
      <c r="K7161">
        <v>107</v>
      </c>
      <c r="L7161">
        <v>54</v>
      </c>
      <c r="M7161">
        <v>0</v>
      </c>
      <c r="N7161">
        <f>VLOOKUP(K7161,'[1]input data'!$G$3:$H$180,2,FALSE)</f>
        <v>18</v>
      </c>
      <c r="O7161" t="str">
        <f t="shared" si="445"/>
        <v>93_54_18</v>
      </c>
      <c r="P7161">
        <f>SUMIF($O$3:$O$7726,O7161,$M$3:$M$7726)</f>
        <v>6510.12</v>
      </c>
      <c r="Q7161">
        <f t="shared" si="446"/>
        <v>0</v>
      </c>
      <c r="R7161" t="b">
        <f t="shared" si="447"/>
        <v>1</v>
      </c>
    </row>
    <row r="7162" spans="1:18" x14ac:dyDescent="0.3">
      <c r="A7162">
        <v>93</v>
      </c>
      <c r="B7162">
        <v>24</v>
      </c>
      <c r="C7162">
        <v>54</v>
      </c>
      <c r="D7162">
        <v>19343.79</v>
      </c>
      <c r="E7162">
        <f>VLOOKUP(B7162,'[1]input data'!$G$3:$H$180,2,FALSE)</f>
        <v>24</v>
      </c>
      <c r="F7162" t="str">
        <f t="shared" si="444"/>
        <v>93_54_24</v>
      </c>
      <c r="G7162">
        <f>_xlfn.MAXIFS($D$3:$D$7726,$F$3:$F$7726,$F7162)</f>
        <v>20310.71</v>
      </c>
      <c r="J7162">
        <v>93</v>
      </c>
      <c r="K7162">
        <v>24</v>
      </c>
      <c r="L7162">
        <v>54</v>
      </c>
      <c r="M7162">
        <v>0</v>
      </c>
      <c r="N7162">
        <f>VLOOKUP(K7162,'[1]input data'!$G$3:$H$180,2,FALSE)</f>
        <v>24</v>
      </c>
      <c r="O7162" t="str">
        <f t="shared" si="445"/>
        <v>93_54_24</v>
      </c>
      <c r="P7162">
        <f>SUMIF($O$3:$O$7726,O7162,$M$3:$M$7726)</f>
        <v>20310.71</v>
      </c>
      <c r="Q7162">
        <f t="shared" si="446"/>
        <v>0</v>
      </c>
      <c r="R7162" t="b">
        <f t="shared" si="447"/>
        <v>1</v>
      </c>
    </row>
    <row r="7163" spans="1:18" x14ac:dyDescent="0.3">
      <c r="A7163">
        <v>93</v>
      </c>
      <c r="B7163">
        <v>113</v>
      </c>
      <c r="C7163">
        <v>54</v>
      </c>
      <c r="D7163">
        <v>20310.71</v>
      </c>
      <c r="E7163">
        <f>VLOOKUP(B7163,'[1]input data'!$G$3:$H$180,2,FALSE)</f>
        <v>24</v>
      </c>
      <c r="F7163" t="str">
        <f t="shared" si="444"/>
        <v>93_54_24</v>
      </c>
      <c r="G7163">
        <f>_xlfn.MAXIFS($D$3:$D$7726,$F$3:$F$7726,$F7163)</f>
        <v>20310.71</v>
      </c>
      <c r="J7163">
        <v>93</v>
      </c>
      <c r="K7163">
        <v>113</v>
      </c>
      <c r="L7163">
        <v>54</v>
      </c>
      <c r="M7163">
        <v>20310.71</v>
      </c>
      <c r="N7163">
        <f>VLOOKUP(K7163,'[1]input data'!$G$3:$H$180,2,FALSE)</f>
        <v>24</v>
      </c>
      <c r="O7163" t="str">
        <f t="shared" si="445"/>
        <v>93_54_24</v>
      </c>
      <c r="P7163">
        <f>SUMIF($O$3:$O$7726,O7163,$M$3:$M$7726)</f>
        <v>20310.71</v>
      </c>
      <c r="Q7163">
        <f t="shared" si="446"/>
        <v>0</v>
      </c>
      <c r="R7163" t="b">
        <f t="shared" si="447"/>
        <v>1</v>
      </c>
    </row>
    <row r="7164" spans="1:18" x14ac:dyDescent="0.3">
      <c r="A7164">
        <v>93</v>
      </c>
      <c r="B7164">
        <v>26</v>
      </c>
      <c r="C7164">
        <v>54</v>
      </c>
      <c r="D7164">
        <v>6346.7</v>
      </c>
      <c r="E7164">
        <f>VLOOKUP(B7164,'[1]input data'!$G$3:$H$180,2,FALSE)</f>
        <v>26</v>
      </c>
      <c r="F7164" t="str">
        <f t="shared" si="444"/>
        <v>93_54_26</v>
      </c>
      <c r="G7164">
        <f>_xlfn.MAXIFS($D$3:$D$7726,$F$3:$F$7726,$F7164)</f>
        <v>6346.7</v>
      </c>
      <c r="J7164">
        <v>93</v>
      </c>
      <c r="K7164">
        <v>26</v>
      </c>
      <c r="L7164">
        <v>54</v>
      </c>
      <c r="M7164">
        <v>6346.7</v>
      </c>
      <c r="N7164">
        <f>VLOOKUP(K7164,'[1]input data'!$G$3:$H$180,2,FALSE)</f>
        <v>26</v>
      </c>
      <c r="O7164" t="str">
        <f t="shared" si="445"/>
        <v>93_54_26</v>
      </c>
      <c r="P7164">
        <f>SUMIF($O$3:$O$7726,O7164,$M$3:$M$7726)</f>
        <v>6346.7</v>
      </c>
      <c r="Q7164">
        <f t="shared" si="446"/>
        <v>0</v>
      </c>
      <c r="R7164" t="b">
        <f t="shared" si="447"/>
        <v>1</v>
      </c>
    </row>
    <row r="7165" spans="1:18" x14ac:dyDescent="0.3">
      <c r="A7165">
        <v>93</v>
      </c>
      <c r="B7165">
        <v>115</v>
      </c>
      <c r="C7165">
        <v>54</v>
      </c>
      <c r="D7165">
        <v>5367.34</v>
      </c>
      <c r="E7165">
        <f>VLOOKUP(B7165,'[1]input data'!$G$3:$H$180,2,FALSE)</f>
        <v>26</v>
      </c>
      <c r="F7165" t="str">
        <f t="shared" si="444"/>
        <v>93_54_26</v>
      </c>
      <c r="G7165">
        <f>_xlfn.MAXIFS($D$3:$D$7726,$F$3:$F$7726,$F7165)</f>
        <v>6346.7</v>
      </c>
      <c r="J7165">
        <v>93</v>
      </c>
      <c r="K7165">
        <v>115</v>
      </c>
      <c r="L7165">
        <v>54</v>
      </c>
      <c r="M7165">
        <v>0</v>
      </c>
      <c r="N7165">
        <f>VLOOKUP(K7165,'[1]input data'!$G$3:$H$180,2,FALSE)</f>
        <v>26</v>
      </c>
      <c r="O7165" t="str">
        <f t="shared" si="445"/>
        <v>93_54_26</v>
      </c>
      <c r="P7165">
        <f>SUMIF($O$3:$O$7726,O7165,$M$3:$M$7726)</f>
        <v>6346.7</v>
      </c>
      <c r="Q7165">
        <f t="shared" si="446"/>
        <v>0</v>
      </c>
      <c r="R7165" t="b">
        <f t="shared" si="447"/>
        <v>1</v>
      </c>
    </row>
    <row r="7166" spans="1:18" x14ac:dyDescent="0.3">
      <c r="A7166">
        <v>93</v>
      </c>
      <c r="B7166">
        <v>29</v>
      </c>
      <c r="C7166">
        <v>55</v>
      </c>
      <c r="D7166">
        <v>5201.75</v>
      </c>
      <c r="E7166">
        <f>VLOOKUP(B7166,'[1]input data'!$G$3:$H$180,2,FALSE)</f>
        <v>29</v>
      </c>
      <c r="F7166" t="str">
        <f t="shared" si="444"/>
        <v>93_55_29</v>
      </c>
      <c r="G7166">
        <f>_xlfn.MAXIFS($D$3:$D$7726,$F$3:$F$7726,$F7166)</f>
        <v>8055.25</v>
      </c>
      <c r="J7166">
        <v>93</v>
      </c>
      <c r="K7166">
        <v>29</v>
      </c>
      <c r="L7166">
        <v>55</v>
      </c>
      <c r="M7166">
        <v>0</v>
      </c>
      <c r="N7166">
        <f>VLOOKUP(K7166,'[1]input data'!$G$3:$H$180,2,FALSE)</f>
        <v>29</v>
      </c>
      <c r="O7166" t="str">
        <f t="shared" si="445"/>
        <v>93_55_29</v>
      </c>
      <c r="P7166">
        <f>SUMIF($O$3:$O$7726,O7166,$M$3:$M$7726)</f>
        <v>8055.25</v>
      </c>
      <c r="Q7166">
        <f t="shared" si="446"/>
        <v>0</v>
      </c>
      <c r="R7166" t="b">
        <f t="shared" si="447"/>
        <v>1</v>
      </c>
    </row>
    <row r="7167" spans="1:18" x14ac:dyDescent="0.3">
      <c r="A7167">
        <v>93</v>
      </c>
      <c r="B7167">
        <v>118</v>
      </c>
      <c r="C7167">
        <v>55</v>
      </c>
      <c r="D7167">
        <v>8055.25</v>
      </c>
      <c r="E7167">
        <f>VLOOKUP(B7167,'[1]input data'!$G$3:$H$180,2,FALSE)</f>
        <v>29</v>
      </c>
      <c r="F7167" t="str">
        <f t="shared" si="444"/>
        <v>93_55_29</v>
      </c>
      <c r="G7167">
        <f>_xlfn.MAXIFS($D$3:$D$7726,$F$3:$F$7726,$F7167)</f>
        <v>8055.25</v>
      </c>
      <c r="J7167">
        <v>93</v>
      </c>
      <c r="K7167">
        <v>118</v>
      </c>
      <c r="L7167">
        <v>55</v>
      </c>
      <c r="M7167">
        <v>8055.25</v>
      </c>
      <c r="N7167">
        <f>VLOOKUP(K7167,'[1]input data'!$G$3:$H$180,2,FALSE)</f>
        <v>29</v>
      </c>
      <c r="O7167" t="str">
        <f t="shared" si="445"/>
        <v>93_55_29</v>
      </c>
      <c r="P7167">
        <f>SUMIF($O$3:$O$7726,O7167,$M$3:$M$7726)</f>
        <v>8055.25</v>
      </c>
      <c r="Q7167">
        <f t="shared" si="446"/>
        <v>0</v>
      </c>
      <c r="R7167" t="b">
        <f t="shared" si="447"/>
        <v>1</v>
      </c>
    </row>
    <row r="7168" spans="1:18" x14ac:dyDescent="0.3">
      <c r="A7168">
        <v>93</v>
      </c>
      <c r="B7168">
        <v>31</v>
      </c>
      <c r="C7168">
        <v>55</v>
      </c>
      <c r="D7168">
        <v>2998.59</v>
      </c>
      <c r="E7168">
        <f>VLOOKUP(B7168,'[1]input data'!$G$3:$H$180,2,FALSE)</f>
        <v>31</v>
      </c>
      <c r="F7168" t="str">
        <f t="shared" si="444"/>
        <v>93_55_31</v>
      </c>
      <c r="G7168">
        <f>_xlfn.MAXIFS($D$3:$D$7726,$F$3:$F$7726,$F7168)</f>
        <v>2998.59</v>
      </c>
      <c r="J7168">
        <v>93</v>
      </c>
      <c r="K7168">
        <v>31</v>
      </c>
      <c r="L7168">
        <v>55</v>
      </c>
      <c r="M7168">
        <v>2998.59</v>
      </c>
      <c r="N7168">
        <f>VLOOKUP(K7168,'[1]input data'!$G$3:$H$180,2,FALSE)</f>
        <v>31</v>
      </c>
      <c r="O7168" t="str">
        <f t="shared" si="445"/>
        <v>93_55_31</v>
      </c>
      <c r="P7168">
        <f>SUMIF($O$3:$O$7726,O7168,$M$3:$M$7726)</f>
        <v>2998.59</v>
      </c>
      <c r="Q7168">
        <f t="shared" si="446"/>
        <v>0</v>
      </c>
      <c r="R7168" t="b">
        <f t="shared" si="447"/>
        <v>1</v>
      </c>
    </row>
    <row r="7169" spans="1:18" x14ac:dyDescent="0.3">
      <c r="A7169">
        <v>93</v>
      </c>
      <c r="B7169">
        <v>120</v>
      </c>
      <c r="C7169">
        <v>55</v>
      </c>
      <c r="D7169">
        <v>1578.29</v>
      </c>
      <c r="E7169">
        <f>VLOOKUP(B7169,'[1]input data'!$G$3:$H$180,2,FALSE)</f>
        <v>31</v>
      </c>
      <c r="F7169" t="str">
        <f t="shared" si="444"/>
        <v>93_55_31</v>
      </c>
      <c r="G7169">
        <f>_xlfn.MAXIFS($D$3:$D$7726,$F$3:$F$7726,$F7169)</f>
        <v>2998.59</v>
      </c>
      <c r="J7169">
        <v>93</v>
      </c>
      <c r="K7169">
        <v>120</v>
      </c>
      <c r="L7169">
        <v>55</v>
      </c>
      <c r="M7169">
        <v>0</v>
      </c>
      <c r="N7169">
        <f>VLOOKUP(K7169,'[1]input data'!$G$3:$H$180,2,FALSE)</f>
        <v>31</v>
      </c>
      <c r="O7169" t="str">
        <f t="shared" si="445"/>
        <v>93_55_31</v>
      </c>
      <c r="P7169">
        <f>SUMIF($O$3:$O$7726,O7169,$M$3:$M$7726)</f>
        <v>2998.59</v>
      </c>
      <c r="Q7169">
        <f t="shared" si="446"/>
        <v>0</v>
      </c>
      <c r="R7169" t="b">
        <f t="shared" si="447"/>
        <v>1</v>
      </c>
    </row>
    <row r="7170" spans="1:18" x14ac:dyDescent="0.3">
      <c r="A7170">
        <v>93</v>
      </c>
      <c r="B7170">
        <v>2</v>
      </c>
      <c r="C7170">
        <v>56</v>
      </c>
      <c r="D7170">
        <v>9552.6200000000008</v>
      </c>
      <c r="E7170">
        <f>VLOOKUP(B7170,'[1]input data'!$G$3:$H$180,2,FALSE)</f>
        <v>2</v>
      </c>
      <c r="F7170" t="str">
        <f t="shared" si="444"/>
        <v>93_56_2</v>
      </c>
      <c r="G7170">
        <f>_xlfn.MAXIFS($D$3:$D$7726,$F$3:$F$7726,$F7170)</f>
        <v>16324.63</v>
      </c>
      <c r="J7170">
        <v>93</v>
      </c>
      <c r="K7170">
        <v>2</v>
      </c>
      <c r="L7170">
        <v>56</v>
      </c>
      <c r="M7170">
        <v>0</v>
      </c>
      <c r="N7170">
        <f>VLOOKUP(K7170,'[1]input data'!$G$3:$H$180,2,FALSE)</f>
        <v>2</v>
      </c>
      <c r="O7170" t="str">
        <f t="shared" si="445"/>
        <v>93_56_2</v>
      </c>
      <c r="P7170">
        <f>SUMIF($O$3:$O$7726,O7170,$M$3:$M$7726)</f>
        <v>16324.63</v>
      </c>
      <c r="Q7170">
        <f t="shared" si="446"/>
        <v>0</v>
      </c>
      <c r="R7170" t="b">
        <f t="shared" si="447"/>
        <v>1</v>
      </c>
    </row>
    <row r="7171" spans="1:18" x14ac:dyDescent="0.3">
      <c r="A7171">
        <v>93</v>
      </c>
      <c r="B7171">
        <v>91</v>
      </c>
      <c r="C7171">
        <v>56</v>
      </c>
      <c r="D7171">
        <v>16324.63</v>
      </c>
      <c r="E7171">
        <f>VLOOKUP(B7171,'[1]input data'!$G$3:$H$180,2,FALSE)</f>
        <v>2</v>
      </c>
      <c r="F7171" t="str">
        <f t="shared" si="444"/>
        <v>93_56_2</v>
      </c>
      <c r="G7171">
        <f>_xlfn.MAXIFS($D$3:$D$7726,$F$3:$F$7726,$F7171)</f>
        <v>16324.63</v>
      </c>
      <c r="J7171">
        <v>93</v>
      </c>
      <c r="K7171">
        <v>91</v>
      </c>
      <c r="L7171">
        <v>56</v>
      </c>
      <c r="M7171">
        <v>16324.63</v>
      </c>
      <c r="N7171">
        <f>VLOOKUP(K7171,'[1]input data'!$G$3:$H$180,2,FALSE)</f>
        <v>2</v>
      </c>
      <c r="O7171" t="str">
        <f t="shared" si="445"/>
        <v>93_56_2</v>
      </c>
      <c r="P7171">
        <f>SUMIF($O$3:$O$7726,O7171,$M$3:$M$7726)</f>
        <v>16324.63</v>
      </c>
      <c r="Q7171">
        <f t="shared" si="446"/>
        <v>0</v>
      </c>
      <c r="R7171" t="b">
        <f t="shared" si="447"/>
        <v>1</v>
      </c>
    </row>
    <row r="7172" spans="1:18" x14ac:dyDescent="0.3">
      <c r="A7172">
        <v>93</v>
      </c>
      <c r="B7172">
        <v>19</v>
      </c>
      <c r="C7172">
        <v>56</v>
      </c>
      <c r="D7172">
        <v>8781.7099999999991</v>
      </c>
      <c r="E7172">
        <f>VLOOKUP(B7172,'[1]input data'!$G$3:$H$180,2,FALSE)</f>
        <v>19</v>
      </c>
      <c r="F7172" t="str">
        <f t="shared" ref="F7172:F7235" si="448">A7172&amp;"_"&amp;C7172&amp;"_"&amp;E7172</f>
        <v>93_56_19</v>
      </c>
      <c r="G7172">
        <f>_xlfn.MAXIFS($D$3:$D$7726,$F$3:$F$7726,$F7172)</f>
        <v>9771.31</v>
      </c>
      <c r="J7172">
        <v>93</v>
      </c>
      <c r="K7172">
        <v>19</v>
      </c>
      <c r="L7172">
        <v>56</v>
      </c>
      <c r="M7172">
        <v>0</v>
      </c>
      <c r="N7172">
        <f>VLOOKUP(K7172,'[1]input data'!$G$3:$H$180,2,FALSE)</f>
        <v>19</v>
      </c>
      <c r="O7172" t="str">
        <f t="shared" ref="O7172:O7235" si="449">J7172&amp;"_"&amp;L7172&amp;"_"&amp;N7172</f>
        <v>93_56_19</v>
      </c>
      <c r="P7172">
        <f>SUMIF($O$3:$O$7726,O7172,$M$3:$M$7726)</f>
        <v>9771.31</v>
      </c>
      <c r="Q7172">
        <f t="shared" ref="Q7172:Q7235" si="450">G7172-P7172</f>
        <v>0</v>
      </c>
      <c r="R7172" t="b">
        <f t="shared" ref="R7172:R7235" si="451">OR(D7172=G7172,M7172=0)</f>
        <v>1</v>
      </c>
    </row>
    <row r="7173" spans="1:18" x14ac:dyDescent="0.3">
      <c r="A7173">
        <v>93</v>
      </c>
      <c r="B7173">
        <v>108</v>
      </c>
      <c r="C7173">
        <v>56</v>
      </c>
      <c r="D7173">
        <v>9771.31</v>
      </c>
      <c r="E7173">
        <f>VLOOKUP(B7173,'[1]input data'!$G$3:$H$180,2,FALSE)</f>
        <v>19</v>
      </c>
      <c r="F7173" t="str">
        <f t="shared" si="448"/>
        <v>93_56_19</v>
      </c>
      <c r="G7173">
        <f>_xlfn.MAXIFS($D$3:$D$7726,$F$3:$F$7726,$F7173)</f>
        <v>9771.31</v>
      </c>
      <c r="J7173">
        <v>93</v>
      </c>
      <c r="K7173">
        <v>108</v>
      </c>
      <c r="L7173">
        <v>56</v>
      </c>
      <c r="M7173">
        <v>9771.31</v>
      </c>
      <c r="N7173">
        <f>VLOOKUP(K7173,'[1]input data'!$G$3:$H$180,2,FALSE)</f>
        <v>19</v>
      </c>
      <c r="O7173" t="str">
        <f t="shared" si="449"/>
        <v>93_56_19</v>
      </c>
      <c r="P7173">
        <f>SUMIF($O$3:$O$7726,O7173,$M$3:$M$7726)</f>
        <v>9771.31</v>
      </c>
      <c r="Q7173">
        <f t="shared" si="450"/>
        <v>0</v>
      </c>
      <c r="R7173" t="b">
        <f t="shared" si="451"/>
        <v>1</v>
      </c>
    </row>
    <row r="7174" spans="1:18" x14ac:dyDescent="0.3">
      <c r="A7174">
        <v>93</v>
      </c>
      <c r="B7174">
        <v>21</v>
      </c>
      <c r="C7174">
        <v>56</v>
      </c>
      <c r="D7174">
        <v>4723.17</v>
      </c>
      <c r="E7174">
        <f>VLOOKUP(B7174,'[1]input data'!$G$3:$H$180,2,FALSE)</f>
        <v>21</v>
      </c>
      <c r="F7174" t="str">
        <f t="shared" si="448"/>
        <v>93_56_21</v>
      </c>
      <c r="G7174">
        <f>_xlfn.MAXIFS($D$3:$D$7726,$F$3:$F$7726,$F7174)</f>
        <v>4723.17</v>
      </c>
      <c r="J7174">
        <v>93</v>
      </c>
      <c r="K7174">
        <v>21</v>
      </c>
      <c r="L7174">
        <v>56</v>
      </c>
      <c r="M7174">
        <v>4723.17</v>
      </c>
      <c r="N7174">
        <f>VLOOKUP(K7174,'[1]input data'!$G$3:$H$180,2,FALSE)</f>
        <v>21</v>
      </c>
      <c r="O7174" t="str">
        <f t="shared" si="449"/>
        <v>93_56_21</v>
      </c>
      <c r="P7174">
        <f>SUMIF($O$3:$O$7726,O7174,$M$3:$M$7726)</f>
        <v>4723.17</v>
      </c>
      <c r="Q7174">
        <f t="shared" si="450"/>
        <v>0</v>
      </c>
      <c r="R7174" t="b">
        <f t="shared" si="451"/>
        <v>1</v>
      </c>
    </row>
    <row r="7175" spans="1:18" x14ac:dyDescent="0.3">
      <c r="A7175">
        <v>93</v>
      </c>
      <c r="B7175">
        <v>110</v>
      </c>
      <c r="C7175">
        <v>56</v>
      </c>
      <c r="D7175">
        <v>3959.9</v>
      </c>
      <c r="E7175">
        <f>VLOOKUP(B7175,'[1]input data'!$G$3:$H$180,2,FALSE)</f>
        <v>21</v>
      </c>
      <c r="F7175" t="str">
        <f t="shared" si="448"/>
        <v>93_56_21</v>
      </c>
      <c r="G7175">
        <f>_xlfn.MAXIFS($D$3:$D$7726,$F$3:$F$7726,$F7175)</f>
        <v>4723.17</v>
      </c>
      <c r="J7175">
        <v>93</v>
      </c>
      <c r="K7175">
        <v>110</v>
      </c>
      <c r="L7175">
        <v>56</v>
      </c>
      <c r="M7175">
        <v>0</v>
      </c>
      <c r="N7175">
        <f>VLOOKUP(K7175,'[1]input data'!$G$3:$H$180,2,FALSE)</f>
        <v>21</v>
      </c>
      <c r="O7175" t="str">
        <f t="shared" si="449"/>
        <v>93_56_21</v>
      </c>
      <c r="P7175">
        <f>SUMIF($O$3:$O$7726,O7175,$M$3:$M$7726)</f>
        <v>4723.17</v>
      </c>
      <c r="Q7175">
        <f t="shared" si="450"/>
        <v>0</v>
      </c>
      <c r="R7175" t="b">
        <f t="shared" si="451"/>
        <v>1</v>
      </c>
    </row>
    <row r="7176" spans="1:18" x14ac:dyDescent="0.3">
      <c r="A7176">
        <v>93</v>
      </c>
      <c r="B7176">
        <v>43</v>
      </c>
      <c r="C7176">
        <v>56</v>
      </c>
      <c r="D7176">
        <v>6574.01</v>
      </c>
      <c r="E7176">
        <f>VLOOKUP(B7176,'[1]input data'!$G$3:$H$180,2,FALSE)</f>
        <v>43</v>
      </c>
      <c r="F7176" t="str">
        <f t="shared" si="448"/>
        <v>93_56_43</v>
      </c>
      <c r="G7176">
        <f>_xlfn.MAXIFS($D$3:$D$7726,$F$3:$F$7726,$F7176)</f>
        <v>6574.01</v>
      </c>
      <c r="J7176">
        <v>93</v>
      </c>
      <c r="K7176">
        <v>43</v>
      </c>
      <c r="L7176">
        <v>56</v>
      </c>
      <c r="M7176">
        <v>6574.01</v>
      </c>
      <c r="N7176">
        <f>VLOOKUP(K7176,'[1]input data'!$G$3:$H$180,2,FALSE)</f>
        <v>43</v>
      </c>
      <c r="O7176" t="str">
        <f t="shared" si="449"/>
        <v>93_56_43</v>
      </c>
      <c r="P7176">
        <f>SUMIF($O$3:$O$7726,O7176,$M$3:$M$7726)</f>
        <v>6574.01</v>
      </c>
      <c r="Q7176">
        <f t="shared" si="450"/>
        <v>0</v>
      </c>
      <c r="R7176" t="b">
        <f t="shared" si="451"/>
        <v>1</v>
      </c>
    </row>
    <row r="7177" spans="1:18" x14ac:dyDescent="0.3">
      <c r="A7177">
        <v>93</v>
      </c>
      <c r="B7177">
        <v>44</v>
      </c>
      <c r="C7177">
        <v>56</v>
      </c>
      <c r="D7177">
        <v>4540.45</v>
      </c>
      <c r="E7177">
        <f>VLOOKUP(B7177,'[1]input data'!$G$3:$H$180,2,FALSE)</f>
        <v>44</v>
      </c>
      <c r="F7177" t="str">
        <f t="shared" si="448"/>
        <v>93_56_44</v>
      </c>
      <c r="G7177">
        <f>_xlfn.MAXIFS($D$3:$D$7726,$F$3:$F$7726,$F7177)</f>
        <v>5204.96</v>
      </c>
      <c r="J7177">
        <v>93</v>
      </c>
      <c r="K7177">
        <v>44</v>
      </c>
      <c r="L7177">
        <v>56</v>
      </c>
      <c r="M7177">
        <v>0</v>
      </c>
      <c r="N7177">
        <f>VLOOKUP(K7177,'[1]input data'!$G$3:$H$180,2,FALSE)</f>
        <v>44</v>
      </c>
      <c r="O7177" t="str">
        <f t="shared" si="449"/>
        <v>93_56_44</v>
      </c>
      <c r="P7177">
        <f>SUMIF($O$3:$O$7726,O7177,$M$3:$M$7726)</f>
        <v>5204.96</v>
      </c>
      <c r="Q7177">
        <f t="shared" si="450"/>
        <v>0</v>
      </c>
      <c r="R7177" t="b">
        <f t="shared" si="451"/>
        <v>1</v>
      </c>
    </row>
    <row r="7178" spans="1:18" x14ac:dyDescent="0.3">
      <c r="A7178">
        <v>93</v>
      </c>
      <c r="B7178">
        <v>133</v>
      </c>
      <c r="C7178">
        <v>56</v>
      </c>
      <c r="D7178">
        <v>5204.96</v>
      </c>
      <c r="E7178">
        <f>VLOOKUP(B7178,'[1]input data'!$G$3:$H$180,2,FALSE)</f>
        <v>44</v>
      </c>
      <c r="F7178" t="str">
        <f t="shared" si="448"/>
        <v>93_56_44</v>
      </c>
      <c r="G7178">
        <f>_xlfn.MAXIFS($D$3:$D$7726,$F$3:$F$7726,$F7178)</f>
        <v>5204.96</v>
      </c>
      <c r="J7178">
        <v>93</v>
      </c>
      <c r="K7178">
        <v>133</v>
      </c>
      <c r="L7178">
        <v>56</v>
      </c>
      <c r="M7178">
        <v>5204.96</v>
      </c>
      <c r="N7178">
        <f>VLOOKUP(K7178,'[1]input data'!$G$3:$H$180,2,FALSE)</f>
        <v>44</v>
      </c>
      <c r="O7178" t="str">
        <f t="shared" si="449"/>
        <v>93_56_44</v>
      </c>
      <c r="P7178">
        <f>SUMIF($O$3:$O$7726,O7178,$M$3:$M$7726)</f>
        <v>5204.96</v>
      </c>
      <c r="Q7178">
        <f t="shared" si="450"/>
        <v>0</v>
      </c>
      <c r="R7178" t="b">
        <f t="shared" si="451"/>
        <v>1</v>
      </c>
    </row>
    <row r="7179" spans="1:18" x14ac:dyDescent="0.3">
      <c r="A7179">
        <v>93</v>
      </c>
      <c r="B7179">
        <v>2</v>
      </c>
      <c r="C7179">
        <v>57</v>
      </c>
      <c r="D7179">
        <v>14661.55</v>
      </c>
      <c r="E7179">
        <f>VLOOKUP(B7179,'[1]input data'!$G$3:$H$180,2,FALSE)</f>
        <v>2</v>
      </c>
      <c r="F7179" t="str">
        <f t="shared" si="448"/>
        <v>93_57_2</v>
      </c>
      <c r="G7179">
        <f>_xlfn.MAXIFS($D$3:$D$7726,$F$3:$F$7726,$F7179)</f>
        <v>18304.64</v>
      </c>
      <c r="J7179">
        <v>93</v>
      </c>
      <c r="K7179">
        <v>2</v>
      </c>
      <c r="L7179">
        <v>57</v>
      </c>
      <c r="M7179">
        <v>0</v>
      </c>
      <c r="N7179">
        <f>VLOOKUP(K7179,'[1]input data'!$G$3:$H$180,2,FALSE)</f>
        <v>2</v>
      </c>
      <c r="O7179" t="str">
        <f t="shared" si="449"/>
        <v>93_57_2</v>
      </c>
      <c r="P7179">
        <f>SUMIF($O$3:$O$7726,O7179,$M$3:$M$7726)</f>
        <v>18304.64</v>
      </c>
      <c r="Q7179">
        <f t="shared" si="450"/>
        <v>0</v>
      </c>
      <c r="R7179" t="b">
        <f t="shared" si="451"/>
        <v>1</v>
      </c>
    </row>
    <row r="7180" spans="1:18" x14ac:dyDescent="0.3">
      <c r="A7180">
        <v>93</v>
      </c>
      <c r="B7180">
        <v>91</v>
      </c>
      <c r="C7180">
        <v>57</v>
      </c>
      <c r="D7180">
        <v>18304.64</v>
      </c>
      <c r="E7180">
        <f>VLOOKUP(B7180,'[1]input data'!$G$3:$H$180,2,FALSE)</f>
        <v>2</v>
      </c>
      <c r="F7180" t="str">
        <f t="shared" si="448"/>
        <v>93_57_2</v>
      </c>
      <c r="G7180">
        <f>_xlfn.MAXIFS($D$3:$D$7726,$F$3:$F$7726,$F7180)</f>
        <v>18304.64</v>
      </c>
      <c r="J7180">
        <v>93</v>
      </c>
      <c r="K7180">
        <v>91</v>
      </c>
      <c r="L7180">
        <v>57</v>
      </c>
      <c r="M7180">
        <v>18304.64</v>
      </c>
      <c r="N7180">
        <f>VLOOKUP(K7180,'[1]input data'!$G$3:$H$180,2,FALSE)</f>
        <v>2</v>
      </c>
      <c r="O7180" t="str">
        <f t="shared" si="449"/>
        <v>93_57_2</v>
      </c>
      <c r="P7180">
        <f>SUMIF($O$3:$O$7726,O7180,$M$3:$M$7726)</f>
        <v>18304.64</v>
      </c>
      <c r="Q7180">
        <f t="shared" si="450"/>
        <v>0</v>
      </c>
      <c r="R7180" t="b">
        <f t="shared" si="451"/>
        <v>1</v>
      </c>
    </row>
    <row r="7181" spans="1:18" x14ac:dyDescent="0.3">
      <c r="A7181">
        <v>93</v>
      </c>
      <c r="B7181">
        <v>8</v>
      </c>
      <c r="C7181">
        <v>57</v>
      </c>
      <c r="D7181">
        <v>2606.56</v>
      </c>
      <c r="E7181">
        <f>VLOOKUP(B7181,'[1]input data'!$G$3:$H$180,2,FALSE)</f>
        <v>8</v>
      </c>
      <c r="F7181" t="str">
        <f t="shared" si="448"/>
        <v>93_57_8</v>
      </c>
      <c r="G7181">
        <f>_xlfn.MAXIFS($D$3:$D$7726,$F$3:$F$7726,$F7181)</f>
        <v>10792.13</v>
      </c>
      <c r="J7181">
        <v>93</v>
      </c>
      <c r="K7181">
        <v>8</v>
      </c>
      <c r="L7181">
        <v>57</v>
      </c>
      <c r="M7181">
        <v>0</v>
      </c>
      <c r="N7181">
        <f>VLOOKUP(K7181,'[1]input data'!$G$3:$H$180,2,FALSE)</f>
        <v>8</v>
      </c>
      <c r="O7181" t="str">
        <f t="shared" si="449"/>
        <v>93_57_8</v>
      </c>
      <c r="P7181">
        <f>SUMIF($O$3:$O$7726,O7181,$M$3:$M$7726)</f>
        <v>10792.13</v>
      </c>
      <c r="Q7181">
        <f t="shared" si="450"/>
        <v>0</v>
      </c>
      <c r="R7181" t="b">
        <f t="shared" si="451"/>
        <v>1</v>
      </c>
    </row>
    <row r="7182" spans="1:18" x14ac:dyDescent="0.3">
      <c r="A7182">
        <v>93</v>
      </c>
      <c r="B7182">
        <v>97</v>
      </c>
      <c r="C7182">
        <v>57</v>
      </c>
      <c r="D7182">
        <v>10792.13</v>
      </c>
      <c r="E7182">
        <f>VLOOKUP(B7182,'[1]input data'!$G$3:$H$180,2,FALSE)</f>
        <v>8</v>
      </c>
      <c r="F7182" t="str">
        <f t="shared" si="448"/>
        <v>93_57_8</v>
      </c>
      <c r="G7182">
        <f>_xlfn.MAXIFS($D$3:$D$7726,$F$3:$F$7726,$F7182)</f>
        <v>10792.13</v>
      </c>
      <c r="J7182">
        <v>93</v>
      </c>
      <c r="K7182">
        <v>97</v>
      </c>
      <c r="L7182">
        <v>57</v>
      </c>
      <c r="M7182">
        <v>10792.13</v>
      </c>
      <c r="N7182">
        <f>VLOOKUP(K7182,'[1]input data'!$G$3:$H$180,2,FALSE)</f>
        <v>8</v>
      </c>
      <c r="O7182" t="str">
        <f t="shared" si="449"/>
        <v>93_57_8</v>
      </c>
      <c r="P7182">
        <f>SUMIF($O$3:$O$7726,O7182,$M$3:$M$7726)</f>
        <v>10792.13</v>
      </c>
      <c r="Q7182">
        <f t="shared" si="450"/>
        <v>0</v>
      </c>
      <c r="R7182" t="b">
        <f t="shared" si="451"/>
        <v>1</v>
      </c>
    </row>
    <row r="7183" spans="1:18" x14ac:dyDescent="0.3">
      <c r="A7183">
        <v>93</v>
      </c>
      <c r="B7183">
        <v>9</v>
      </c>
      <c r="C7183">
        <v>57</v>
      </c>
      <c r="D7183">
        <v>8696.2000000000007</v>
      </c>
      <c r="E7183">
        <f>VLOOKUP(B7183,'[1]input data'!$G$3:$H$180,2,FALSE)</f>
        <v>9</v>
      </c>
      <c r="F7183" t="str">
        <f t="shared" si="448"/>
        <v>93_57_9</v>
      </c>
      <c r="G7183">
        <f>_xlfn.MAXIFS($D$3:$D$7726,$F$3:$F$7726,$F7183)</f>
        <v>8696.2000000000007</v>
      </c>
      <c r="J7183">
        <v>93</v>
      </c>
      <c r="K7183">
        <v>9</v>
      </c>
      <c r="L7183">
        <v>57</v>
      </c>
      <c r="M7183">
        <v>8696.2000000000007</v>
      </c>
      <c r="N7183">
        <f>VLOOKUP(K7183,'[1]input data'!$G$3:$H$180,2,FALSE)</f>
        <v>9</v>
      </c>
      <c r="O7183" t="str">
        <f t="shared" si="449"/>
        <v>93_57_9</v>
      </c>
      <c r="P7183">
        <f>SUMIF($O$3:$O$7726,O7183,$M$3:$M$7726)</f>
        <v>8696.2000000000007</v>
      </c>
      <c r="Q7183">
        <f t="shared" si="450"/>
        <v>0</v>
      </c>
      <c r="R7183" t="b">
        <f t="shared" si="451"/>
        <v>1</v>
      </c>
    </row>
    <row r="7184" spans="1:18" x14ac:dyDescent="0.3">
      <c r="A7184">
        <v>93</v>
      </c>
      <c r="B7184">
        <v>98</v>
      </c>
      <c r="C7184">
        <v>57</v>
      </c>
      <c r="D7184">
        <v>7884.15</v>
      </c>
      <c r="E7184">
        <f>VLOOKUP(B7184,'[1]input data'!$G$3:$H$180,2,FALSE)</f>
        <v>9</v>
      </c>
      <c r="F7184" t="str">
        <f t="shared" si="448"/>
        <v>93_57_9</v>
      </c>
      <c r="G7184">
        <f>_xlfn.MAXIFS($D$3:$D$7726,$F$3:$F$7726,$F7184)</f>
        <v>8696.2000000000007</v>
      </c>
      <c r="J7184">
        <v>93</v>
      </c>
      <c r="K7184">
        <v>98</v>
      </c>
      <c r="L7184">
        <v>57</v>
      </c>
      <c r="M7184">
        <v>0</v>
      </c>
      <c r="N7184">
        <f>VLOOKUP(K7184,'[1]input data'!$G$3:$H$180,2,FALSE)</f>
        <v>9</v>
      </c>
      <c r="O7184" t="str">
        <f t="shared" si="449"/>
        <v>93_57_9</v>
      </c>
      <c r="P7184">
        <f>SUMIF($O$3:$O$7726,O7184,$M$3:$M$7726)</f>
        <v>8696.2000000000007</v>
      </c>
      <c r="Q7184">
        <f t="shared" si="450"/>
        <v>0</v>
      </c>
      <c r="R7184" t="b">
        <f t="shared" si="451"/>
        <v>1</v>
      </c>
    </row>
    <row r="7185" spans="1:18" x14ac:dyDescent="0.3">
      <c r="A7185">
        <v>93</v>
      </c>
      <c r="B7185">
        <v>14</v>
      </c>
      <c r="C7185">
        <v>57</v>
      </c>
      <c r="D7185">
        <v>3956.1</v>
      </c>
      <c r="E7185">
        <f>VLOOKUP(B7185,'[1]input data'!$G$3:$H$180,2,FALSE)</f>
        <v>14</v>
      </c>
      <c r="F7185" t="str">
        <f t="shared" si="448"/>
        <v>93_57_14</v>
      </c>
      <c r="G7185">
        <f>_xlfn.MAXIFS($D$3:$D$7726,$F$3:$F$7726,$F7185)</f>
        <v>3956.1</v>
      </c>
      <c r="J7185">
        <v>93</v>
      </c>
      <c r="K7185">
        <v>14</v>
      </c>
      <c r="L7185">
        <v>57</v>
      </c>
      <c r="M7185">
        <v>3956.1</v>
      </c>
      <c r="N7185">
        <f>VLOOKUP(K7185,'[1]input data'!$G$3:$H$180,2,FALSE)</f>
        <v>14</v>
      </c>
      <c r="O7185" t="str">
        <f t="shared" si="449"/>
        <v>93_57_14</v>
      </c>
      <c r="P7185">
        <f>SUMIF($O$3:$O$7726,O7185,$M$3:$M$7726)</f>
        <v>3956.1</v>
      </c>
      <c r="Q7185">
        <f t="shared" si="450"/>
        <v>0</v>
      </c>
      <c r="R7185" t="b">
        <f t="shared" si="451"/>
        <v>1</v>
      </c>
    </row>
    <row r="7186" spans="1:18" x14ac:dyDescent="0.3">
      <c r="A7186">
        <v>93</v>
      </c>
      <c r="B7186">
        <v>103</v>
      </c>
      <c r="C7186">
        <v>57</v>
      </c>
      <c r="D7186">
        <v>1596.53</v>
      </c>
      <c r="E7186">
        <f>VLOOKUP(B7186,'[1]input data'!$G$3:$H$180,2,FALSE)</f>
        <v>14</v>
      </c>
      <c r="F7186" t="str">
        <f t="shared" si="448"/>
        <v>93_57_14</v>
      </c>
      <c r="G7186">
        <f>_xlfn.MAXIFS($D$3:$D$7726,$F$3:$F$7726,$F7186)</f>
        <v>3956.1</v>
      </c>
      <c r="J7186">
        <v>93</v>
      </c>
      <c r="K7186">
        <v>103</v>
      </c>
      <c r="L7186">
        <v>57</v>
      </c>
      <c r="M7186">
        <v>0</v>
      </c>
      <c r="N7186">
        <f>VLOOKUP(K7186,'[1]input data'!$G$3:$H$180,2,FALSE)</f>
        <v>14</v>
      </c>
      <c r="O7186" t="str">
        <f t="shared" si="449"/>
        <v>93_57_14</v>
      </c>
      <c r="P7186">
        <f>SUMIF($O$3:$O$7726,O7186,$M$3:$M$7726)</f>
        <v>3956.1</v>
      </c>
      <c r="Q7186">
        <f t="shared" si="450"/>
        <v>0</v>
      </c>
      <c r="R7186" t="b">
        <f t="shared" si="451"/>
        <v>1</v>
      </c>
    </row>
    <row r="7187" spans="1:18" x14ac:dyDescent="0.3">
      <c r="A7187">
        <v>93</v>
      </c>
      <c r="B7187">
        <v>15</v>
      </c>
      <c r="C7187">
        <v>57</v>
      </c>
      <c r="D7187">
        <v>4769.8500000000004</v>
      </c>
      <c r="E7187">
        <f>VLOOKUP(B7187,'[1]input data'!$G$3:$H$180,2,FALSE)</f>
        <v>15</v>
      </c>
      <c r="F7187" t="str">
        <f t="shared" si="448"/>
        <v>93_57_15</v>
      </c>
      <c r="G7187">
        <f>_xlfn.MAXIFS($D$3:$D$7726,$F$3:$F$7726,$F7187)</f>
        <v>4769.8500000000004</v>
      </c>
      <c r="J7187">
        <v>93</v>
      </c>
      <c r="K7187">
        <v>15</v>
      </c>
      <c r="L7187">
        <v>57</v>
      </c>
      <c r="M7187">
        <v>4769.8500000000004</v>
      </c>
      <c r="N7187">
        <f>VLOOKUP(K7187,'[1]input data'!$G$3:$H$180,2,FALSE)</f>
        <v>15</v>
      </c>
      <c r="O7187" t="str">
        <f t="shared" si="449"/>
        <v>93_57_15</v>
      </c>
      <c r="P7187">
        <f>SUMIF($O$3:$O$7726,O7187,$M$3:$M$7726)</f>
        <v>4769.8500000000004</v>
      </c>
      <c r="Q7187">
        <f t="shared" si="450"/>
        <v>0</v>
      </c>
      <c r="R7187" t="b">
        <f t="shared" si="451"/>
        <v>1</v>
      </c>
    </row>
    <row r="7188" spans="1:18" x14ac:dyDescent="0.3">
      <c r="A7188">
        <v>93</v>
      </c>
      <c r="B7188">
        <v>104</v>
      </c>
      <c r="C7188">
        <v>57</v>
      </c>
      <c r="D7188">
        <v>3419.28</v>
      </c>
      <c r="E7188">
        <f>VLOOKUP(B7188,'[1]input data'!$G$3:$H$180,2,FALSE)</f>
        <v>15</v>
      </c>
      <c r="F7188" t="str">
        <f t="shared" si="448"/>
        <v>93_57_15</v>
      </c>
      <c r="G7188">
        <f>_xlfn.MAXIFS($D$3:$D$7726,$F$3:$F$7726,$F7188)</f>
        <v>4769.8500000000004</v>
      </c>
      <c r="J7188">
        <v>93</v>
      </c>
      <c r="K7188">
        <v>104</v>
      </c>
      <c r="L7188">
        <v>57</v>
      </c>
      <c r="M7188">
        <v>0</v>
      </c>
      <c r="N7188">
        <f>VLOOKUP(K7188,'[1]input data'!$G$3:$H$180,2,FALSE)</f>
        <v>15</v>
      </c>
      <c r="O7188" t="str">
        <f t="shared" si="449"/>
        <v>93_57_15</v>
      </c>
      <c r="P7188">
        <f>SUMIF($O$3:$O$7726,O7188,$M$3:$M$7726)</f>
        <v>4769.8500000000004</v>
      </c>
      <c r="Q7188">
        <f t="shared" si="450"/>
        <v>0</v>
      </c>
      <c r="R7188" t="b">
        <f t="shared" si="451"/>
        <v>1</v>
      </c>
    </row>
    <row r="7189" spans="1:18" x14ac:dyDescent="0.3">
      <c r="A7189">
        <v>93</v>
      </c>
      <c r="B7189">
        <v>24</v>
      </c>
      <c r="C7189">
        <v>57</v>
      </c>
      <c r="D7189">
        <v>17027.52</v>
      </c>
      <c r="E7189">
        <f>VLOOKUP(B7189,'[1]input data'!$G$3:$H$180,2,FALSE)</f>
        <v>24</v>
      </c>
      <c r="F7189" t="str">
        <f t="shared" si="448"/>
        <v>93_57_24</v>
      </c>
      <c r="G7189">
        <f>_xlfn.MAXIFS($D$3:$D$7726,$F$3:$F$7726,$F7189)</f>
        <v>18482.29</v>
      </c>
      <c r="J7189">
        <v>93</v>
      </c>
      <c r="K7189">
        <v>24</v>
      </c>
      <c r="L7189">
        <v>57</v>
      </c>
      <c r="M7189">
        <v>0</v>
      </c>
      <c r="N7189">
        <f>VLOOKUP(K7189,'[1]input data'!$G$3:$H$180,2,FALSE)</f>
        <v>24</v>
      </c>
      <c r="O7189" t="str">
        <f t="shared" si="449"/>
        <v>93_57_24</v>
      </c>
      <c r="P7189">
        <f>SUMIF($O$3:$O$7726,O7189,$M$3:$M$7726)</f>
        <v>18482.29</v>
      </c>
      <c r="Q7189">
        <f t="shared" si="450"/>
        <v>0</v>
      </c>
      <c r="R7189" t="b">
        <f t="shared" si="451"/>
        <v>1</v>
      </c>
    </row>
    <row r="7190" spans="1:18" x14ac:dyDescent="0.3">
      <c r="A7190">
        <v>93</v>
      </c>
      <c r="B7190">
        <v>113</v>
      </c>
      <c r="C7190">
        <v>57</v>
      </c>
      <c r="D7190">
        <v>18482.29</v>
      </c>
      <c r="E7190">
        <f>VLOOKUP(B7190,'[1]input data'!$G$3:$H$180,2,FALSE)</f>
        <v>24</v>
      </c>
      <c r="F7190" t="str">
        <f t="shared" si="448"/>
        <v>93_57_24</v>
      </c>
      <c r="G7190">
        <f>_xlfn.MAXIFS($D$3:$D$7726,$F$3:$F$7726,$F7190)</f>
        <v>18482.29</v>
      </c>
      <c r="J7190">
        <v>93</v>
      </c>
      <c r="K7190">
        <v>113</v>
      </c>
      <c r="L7190">
        <v>57</v>
      </c>
      <c r="M7190">
        <v>18482.29</v>
      </c>
      <c r="N7190">
        <f>VLOOKUP(K7190,'[1]input data'!$G$3:$H$180,2,FALSE)</f>
        <v>24</v>
      </c>
      <c r="O7190" t="str">
        <f t="shared" si="449"/>
        <v>93_57_24</v>
      </c>
      <c r="P7190">
        <f>SUMIF($O$3:$O$7726,O7190,$M$3:$M$7726)</f>
        <v>18482.29</v>
      </c>
      <c r="Q7190">
        <f t="shared" si="450"/>
        <v>0</v>
      </c>
      <c r="R7190" t="b">
        <f t="shared" si="451"/>
        <v>1</v>
      </c>
    </row>
    <row r="7191" spans="1:18" x14ac:dyDescent="0.3">
      <c r="A7191">
        <v>93</v>
      </c>
      <c r="B7191">
        <v>26</v>
      </c>
      <c r="C7191">
        <v>57</v>
      </c>
      <c r="D7191">
        <v>6122.37</v>
      </c>
      <c r="E7191">
        <f>VLOOKUP(B7191,'[1]input data'!$G$3:$H$180,2,FALSE)</f>
        <v>26</v>
      </c>
      <c r="F7191" t="str">
        <f t="shared" si="448"/>
        <v>93_57_26</v>
      </c>
      <c r="G7191">
        <f>_xlfn.MAXIFS($D$3:$D$7726,$F$3:$F$7726,$F7191)</f>
        <v>6122.37</v>
      </c>
      <c r="J7191">
        <v>93</v>
      </c>
      <c r="K7191">
        <v>26</v>
      </c>
      <c r="L7191">
        <v>57</v>
      </c>
      <c r="M7191">
        <v>6122.37</v>
      </c>
      <c r="N7191">
        <f>VLOOKUP(K7191,'[1]input data'!$G$3:$H$180,2,FALSE)</f>
        <v>26</v>
      </c>
      <c r="O7191" t="str">
        <f t="shared" si="449"/>
        <v>93_57_26</v>
      </c>
      <c r="P7191">
        <f>SUMIF($O$3:$O$7726,O7191,$M$3:$M$7726)</f>
        <v>6122.37</v>
      </c>
      <c r="Q7191">
        <f t="shared" si="450"/>
        <v>0</v>
      </c>
      <c r="R7191" t="b">
        <f t="shared" si="451"/>
        <v>1</v>
      </c>
    </row>
    <row r="7192" spans="1:18" x14ac:dyDescent="0.3">
      <c r="A7192">
        <v>93</v>
      </c>
      <c r="B7192">
        <v>115</v>
      </c>
      <c r="C7192">
        <v>57</v>
      </c>
      <c r="D7192">
        <v>4757.0600000000004</v>
      </c>
      <c r="E7192">
        <f>VLOOKUP(B7192,'[1]input data'!$G$3:$H$180,2,FALSE)</f>
        <v>26</v>
      </c>
      <c r="F7192" t="str">
        <f t="shared" si="448"/>
        <v>93_57_26</v>
      </c>
      <c r="G7192">
        <f>_xlfn.MAXIFS($D$3:$D$7726,$F$3:$F$7726,$F7192)</f>
        <v>6122.37</v>
      </c>
      <c r="J7192">
        <v>93</v>
      </c>
      <c r="K7192">
        <v>115</v>
      </c>
      <c r="L7192">
        <v>57</v>
      </c>
      <c r="M7192">
        <v>0</v>
      </c>
      <c r="N7192">
        <f>VLOOKUP(K7192,'[1]input data'!$G$3:$H$180,2,FALSE)</f>
        <v>26</v>
      </c>
      <c r="O7192" t="str">
        <f t="shared" si="449"/>
        <v>93_57_26</v>
      </c>
      <c r="P7192">
        <f>SUMIF($O$3:$O$7726,O7192,$M$3:$M$7726)</f>
        <v>6122.37</v>
      </c>
      <c r="Q7192">
        <f t="shared" si="450"/>
        <v>0</v>
      </c>
      <c r="R7192" t="b">
        <f t="shared" si="451"/>
        <v>1</v>
      </c>
    </row>
    <row r="7193" spans="1:18" x14ac:dyDescent="0.3">
      <c r="A7193">
        <v>93</v>
      </c>
      <c r="B7193">
        <v>29</v>
      </c>
      <c r="C7193">
        <v>57</v>
      </c>
      <c r="D7193">
        <v>1351.3</v>
      </c>
      <c r="E7193">
        <f>VLOOKUP(B7193,'[1]input data'!$G$3:$H$180,2,FALSE)</f>
        <v>29</v>
      </c>
      <c r="F7193" t="str">
        <f t="shared" si="448"/>
        <v>93_57_29</v>
      </c>
      <c r="G7193">
        <f>_xlfn.MAXIFS($D$3:$D$7726,$F$3:$F$7726,$F7193)</f>
        <v>6299.71</v>
      </c>
      <c r="J7193">
        <v>93</v>
      </c>
      <c r="K7193">
        <v>29</v>
      </c>
      <c r="L7193">
        <v>57</v>
      </c>
      <c r="M7193">
        <v>0</v>
      </c>
      <c r="N7193">
        <f>VLOOKUP(K7193,'[1]input data'!$G$3:$H$180,2,FALSE)</f>
        <v>29</v>
      </c>
      <c r="O7193" t="str">
        <f t="shared" si="449"/>
        <v>93_57_29</v>
      </c>
      <c r="P7193">
        <f>SUMIF($O$3:$O$7726,O7193,$M$3:$M$7726)</f>
        <v>6299.71</v>
      </c>
      <c r="Q7193">
        <f t="shared" si="450"/>
        <v>0</v>
      </c>
      <c r="R7193" t="b">
        <f t="shared" si="451"/>
        <v>1</v>
      </c>
    </row>
    <row r="7194" spans="1:18" x14ac:dyDescent="0.3">
      <c r="A7194">
        <v>93</v>
      </c>
      <c r="B7194">
        <v>118</v>
      </c>
      <c r="C7194">
        <v>57</v>
      </c>
      <c r="D7194">
        <v>6299.71</v>
      </c>
      <c r="E7194">
        <f>VLOOKUP(B7194,'[1]input data'!$G$3:$H$180,2,FALSE)</f>
        <v>29</v>
      </c>
      <c r="F7194" t="str">
        <f t="shared" si="448"/>
        <v>93_57_29</v>
      </c>
      <c r="G7194">
        <f>_xlfn.MAXIFS($D$3:$D$7726,$F$3:$F$7726,$F7194)</f>
        <v>6299.71</v>
      </c>
      <c r="J7194">
        <v>93</v>
      </c>
      <c r="K7194">
        <v>118</v>
      </c>
      <c r="L7194">
        <v>57</v>
      </c>
      <c r="M7194">
        <v>6299.71</v>
      </c>
      <c r="N7194">
        <f>VLOOKUP(K7194,'[1]input data'!$G$3:$H$180,2,FALSE)</f>
        <v>29</v>
      </c>
      <c r="O7194" t="str">
        <f t="shared" si="449"/>
        <v>93_57_29</v>
      </c>
      <c r="P7194">
        <f>SUMIF($O$3:$O$7726,O7194,$M$3:$M$7726)</f>
        <v>6299.71</v>
      </c>
      <c r="Q7194">
        <f t="shared" si="450"/>
        <v>0</v>
      </c>
      <c r="R7194" t="b">
        <f t="shared" si="451"/>
        <v>1</v>
      </c>
    </row>
    <row r="7195" spans="1:18" x14ac:dyDescent="0.3">
      <c r="A7195">
        <v>93</v>
      </c>
      <c r="B7195">
        <v>31</v>
      </c>
      <c r="C7195">
        <v>57</v>
      </c>
      <c r="D7195">
        <v>1384.05</v>
      </c>
      <c r="E7195">
        <f>VLOOKUP(B7195,'[1]input data'!$G$3:$H$180,2,FALSE)</f>
        <v>31</v>
      </c>
      <c r="F7195" t="str">
        <f t="shared" si="448"/>
        <v>93_57_31</v>
      </c>
      <c r="G7195">
        <f>_xlfn.MAXIFS($D$3:$D$7726,$F$3:$F$7726,$F7195)</f>
        <v>1384.05</v>
      </c>
      <c r="J7195">
        <v>93</v>
      </c>
      <c r="K7195">
        <v>31</v>
      </c>
      <c r="L7195">
        <v>57</v>
      </c>
      <c r="M7195">
        <v>1384.05</v>
      </c>
      <c r="N7195">
        <f>VLOOKUP(K7195,'[1]input data'!$G$3:$H$180,2,FALSE)</f>
        <v>31</v>
      </c>
      <c r="O7195" t="str">
        <f t="shared" si="449"/>
        <v>93_57_31</v>
      </c>
      <c r="P7195">
        <f>SUMIF($O$3:$O$7726,O7195,$M$3:$M$7726)</f>
        <v>1384.05</v>
      </c>
      <c r="Q7195">
        <f t="shared" si="450"/>
        <v>0</v>
      </c>
      <c r="R7195" t="b">
        <f t="shared" si="451"/>
        <v>1</v>
      </c>
    </row>
    <row r="7196" spans="1:18" x14ac:dyDescent="0.3">
      <c r="A7196">
        <v>93</v>
      </c>
      <c r="B7196">
        <v>120</v>
      </c>
      <c r="C7196">
        <v>57</v>
      </c>
      <c r="D7196">
        <v>1134.42</v>
      </c>
      <c r="E7196">
        <f>VLOOKUP(B7196,'[1]input data'!$G$3:$H$180,2,FALSE)</f>
        <v>31</v>
      </c>
      <c r="F7196" t="str">
        <f t="shared" si="448"/>
        <v>93_57_31</v>
      </c>
      <c r="G7196">
        <f>_xlfn.MAXIFS($D$3:$D$7726,$F$3:$F$7726,$F7196)</f>
        <v>1384.05</v>
      </c>
      <c r="J7196">
        <v>93</v>
      </c>
      <c r="K7196">
        <v>120</v>
      </c>
      <c r="L7196">
        <v>57</v>
      </c>
      <c r="M7196">
        <v>0</v>
      </c>
      <c r="N7196">
        <f>VLOOKUP(K7196,'[1]input data'!$G$3:$H$180,2,FALSE)</f>
        <v>31</v>
      </c>
      <c r="O7196" t="str">
        <f t="shared" si="449"/>
        <v>93_57_31</v>
      </c>
      <c r="P7196">
        <f>SUMIF($O$3:$O$7726,O7196,$M$3:$M$7726)</f>
        <v>1384.05</v>
      </c>
      <c r="Q7196">
        <f t="shared" si="450"/>
        <v>0</v>
      </c>
      <c r="R7196" t="b">
        <f t="shared" si="451"/>
        <v>1</v>
      </c>
    </row>
    <row r="7197" spans="1:18" x14ac:dyDescent="0.3">
      <c r="A7197">
        <v>93</v>
      </c>
      <c r="B7197">
        <v>10</v>
      </c>
      <c r="C7197">
        <v>58</v>
      </c>
      <c r="D7197">
        <v>3287.6</v>
      </c>
      <c r="E7197">
        <f>VLOOKUP(B7197,'[1]input data'!$G$3:$H$180,2,FALSE)</f>
        <v>10</v>
      </c>
      <c r="F7197" t="str">
        <f t="shared" si="448"/>
        <v>93_58_10</v>
      </c>
      <c r="G7197">
        <f>_xlfn.MAXIFS($D$3:$D$7726,$F$3:$F$7726,$F7197)</f>
        <v>11785.84</v>
      </c>
      <c r="J7197">
        <v>93</v>
      </c>
      <c r="K7197">
        <v>10</v>
      </c>
      <c r="L7197">
        <v>58</v>
      </c>
      <c r="M7197">
        <v>0</v>
      </c>
      <c r="N7197">
        <f>VLOOKUP(K7197,'[1]input data'!$G$3:$H$180,2,FALSE)</f>
        <v>10</v>
      </c>
      <c r="O7197" t="str">
        <f t="shared" si="449"/>
        <v>93_58_10</v>
      </c>
      <c r="P7197">
        <f>SUMIF($O$3:$O$7726,O7197,$M$3:$M$7726)</f>
        <v>11785.84</v>
      </c>
      <c r="Q7197">
        <f t="shared" si="450"/>
        <v>0</v>
      </c>
      <c r="R7197" t="b">
        <f t="shared" si="451"/>
        <v>1</v>
      </c>
    </row>
    <row r="7198" spans="1:18" x14ac:dyDescent="0.3">
      <c r="A7198">
        <v>93</v>
      </c>
      <c r="B7198">
        <v>99</v>
      </c>
      <c r="C7198">
        <v>58</v>
      </c>
      <c r="D7198">
        <v>11785.84</v>
      </c>
      <c r="E7198">
        <f>VLOOKUP(B7198,'[1]input data'!$G$3:$H$180,2,FALSE)</f>
        <v>10</v>
      </c>
      <c r="F7198" t="str">
        <f t="shared" si="448"/>
        <v>93_58_10</v>
      </c>
      <c r="G7198">
        <f>_xlfn.MAXIFS($D$3:$D$7726,$F$3:$F$7726,$F7198)</f>
        <v>11785.84</v>
      </c>
      <c r="J7198">
        <v>93</v>
      </c>
      <c r="K7198">
        <v>99</v>
      </c>
      <c r="L7198">
        <v>58</v>
      </c>
      <c r="M7198">
        <v>11785.84</v>
      </c>
      <c r="N7198">
        <f>VLOOKUP(K7198,'[1]input data'!$G$3:$H$180,2,FALSE)</f>
        <v>10</v>
      </c>
      <c r="O7198" t="str">
        <f t="shared" si="449"/>
        <v>93_58_10</v>
      </c>
      <c r="P7198">
        <f>SUMIF($O$3:$O$7726,O7198,$M$3:$M$7726)</f>
        <v>11785.84</v>
      </c>
      <c r="Q7198">
        <f t="shared" si="450"/>
        <v>0</v>
      </c>
      <c r="R7198" t="b">
        <f t="shared" si="451"/>
        <v>1</v>
      </c>
    </row>
    <row r="7199" spans="1:18" x14ac:dyDescent="0.3">
      <c r="A7199">
        <v>93</v>
      </c>
      <c r="B7199">
        <v>16</v>
      </c>
      <c r="C7199">
        <v>58</v>
      </c>
      <c r="D7199">
        <v>4050.21</v>
      </c>
      <c r="E7199">
        <f>VLOOKUP(B7199,'[1]input data'!$G$3:$H$180,2,FALSE)</f>
        <v>16</v>
      </c>
      <c r="F7199" t="str">
        <f t="shared" si="448"/>
        <v>93_58_16</v>
      </c>
      <c r="G7199">
        <f>_xlfn.MAXIFS($D$3:$D$7726,$F$3:$F$7726,$F7199)</f>
        <v>4207.6499999999996</v>
      </c>
      <c r="J7199">
        <v>93</v>
      </c>
      <c r="K7199">
        <v>16</v>
      </c>
      <c r="L7199">
        <v>58</v>
      </c>
      <c r="M7199">
        <v>0</v>
      </c>
      <c r="N7199">
        <f>VLOOKUP(K7199,'[1]input data'!$G$3:$H$180,2,FALSE)</f>
        <v>16</v>
      </c>
      <c r="O7199" t="str">
        <f t="shared" si="449"/>
        <v>93_58_16</v>
      </c>
      <c r="P7199">
        <f>SUMIF($O$3:$O$7726,O7199,$M$3:$M$7726)</f>
        <v>4207.6499999999996</v>
      </c>
      <c r="Q7199">
        <f t="shared" si="450"/>
        <v>0</v>
      </c>
      <c r="R7199" t="b">
        <f t="shared" si="451"/>
        <v>1</v>
      </c>
    </row>
    <row r="7200" spans="1:18" x14ac:dyDescent="0.3">
      <c r="A7200">
        <v>93</v>
      </c>
      <c r="B7200">
        <v>105</v>
      </c>
      <c r="C7200">
        <v>58</v>
      </c>
      <c r="D7200">
        <v>4207.6499999999996</v>
      </c>
      <c r="E7200">
        <f>VLOOKUP(B7200,'[1]input data'!$G$3:$H$180,2,FALSE)</f>
        <v>16</v>
      </c>
      <c r="F7200" t="str">
        <f t="shared" si="448"/>
        <v>93_58_16</v>
      </c>
      <c r="G7200">
        <f>_xlfn.MAXIFS($D$3:$D$7726,$F$3:$F$7726,$F7200)</f>
        <v>4207.6499999999996</v>
      </c>
      <c r="J7200">
        <v>93</v>
      </c>
      <c r="K7200">
        <v>105</v>
      </c>
      <c r="L7200">
        <v>58</v>
      </c>
      <c r="M7200">
        <v>4207.6499999999996</v>
      </c>
      <c r="N7200">
        <f>VLOOKUP(K7200,'[1]input data'!$G$3:$H$180,2,FALSE)</f>
        <v>16</v>
      </c>
      <c r="O7200" t="str">
        <f t="shared" si="449"/>
        <v>93_58_16</v>
      </c>
      <c r="P7200">
        <f>SUMIF($O$3:$O$7726,O7200,$M$3:$M$7726)</f>
        <v>4207.6499999999996</v>
      </c>
      <c r="Q7200">
        <f t="shared" si="450"/>
        <v>0</v>
      </c>
      <c r="R7200" t="b">
        <f t="shared" si="451"/>
        <v>1</v>
      </c>
    </row>
    <row r="7201" spans="1:18" x14ac:dyDescent="0.3">
      <c r="A7201">
        <v>93</v>
      </c>
      <c r="B7201">
        <v>19</v>
      </c>
      <c r="C7201">
        <v>58</v>
      </c>
      <c r="D7201">
        <v>16208.83</v>
      </c>
      <c r="E7201">
        <f>VLOOKUP(B7201,'[1]input data'!$G$3:$H$180,2,FALSE)</f>
        <v>19</v>
      </c>
      <c r="F7201" t="str">
        <f t="shared" si="448"/>
        <v>93_58_19</v>
      </c>
      <c r="G7201">
        <f>_xlfn.MAXIFS($D$3:$D$7726,$F$3:$F$7726,$F7201)</f>
        <v>17303.29</v>
      </c>
      <c r="J7201">
        <v>93</v>
      </c>
      <c r="K7201">
        <v>19</v>
      </c>
      <c r="L7201">
        <v>58</v>
      </c>
      <c r="M7201">
        <v>0</v>
      </c>
      <c r="N7201">
        <f>VLOOKUP(K7201,'[1]input data'!$G$3:$H$180,2,FALSE)</f>
        <v>19</v>
      </c>
      <c r="O7201" t="str">
        <f t="shared" si="449"/>
        <v>93_58_19</v>
      </c>
      <c r="P7201">
        <f>SUMIF($O$3:$O$7726,O7201,$M$3:$M$7726)</f>
        <v>17303.29</v>
      </c>
      <c r="Q7201">
        <f t="shared" si="450"/>
        <v>0</v>
      </c>
      <c r="R7201" t="b">
        <f t="shared" si="451"/>
        <v>1</v>
      </c>
    </row>
    <row r="7202" spans="1:18" x14ac:dyDescent="0.3">
      <c r="A7202">
        <v>93</v>
      </c>
      <c r="B7202">
        <v>108</v>
      </c>
      <c r="C7202">
        <v>58</v>
      </c>
      <c r="D7202">
        <v>17303.29</v>
      </c>
      <c r="E7202">
        <f>VLOOKUP(B7202,'[1]input data'!$G$3:$H$180,2,FALSE)</f>
        <v>19</v>
      </c>
      <c r="F7202" t="str">
        <f t="shared" si="448"/>
        <v>93_58_19</v>
      </c>
      <c r="G7202">
        <f>_xlfn.MAXIFS($D$3:$D$7726,$F$3:$F$7726,$F7202)</f>
        <v>17303.29</v>
      </c>
      <c r="J7202">
        <v>93</v>
      </c>
      <c r="K7202">
        <v>108</v>
      </c>
      <c r="L7202">
        <v>58</v>
      </c>
      <c r="M7202">
        <v>17303.29</v>
      </c>
      <c r="N7202">
        <f>VLOOKUP(K7202,'[1]input data'!$G$3:$H$180,2,FALSE)</f>
        <v>19</v>
      </c>
      <c r="O7202" t="str">
        <f t="shared" si="449"/>
        <v>93_58_19</v>
      </c>
      <c r="P7202">
        <f>SUMIF($O$3:$O$7726,O7202,$M$3:$M$7726)</f>
        <v>17303.29</v>
      </c>
      <c r="Q7202">
        <f t="shared" si="450"/>
        <v>0</v>
      </c>
      <c r="R7202" t="b">
        <f t="shared" si="451"/>
        <v>1</v>
      </c>
    </row>
    <row r="7203" spans="1:18" x14ac:dyDescent="0.3">
      <c r="A7203">
        <v>93</v>
      </c>
      <c r="B7203">
        <v>21</v>
      </c>
      <c r="C7203">
        <v>58</v>
      </c>
      <c r="D7203">
        <v>5704.5</v>
      </c>
      <c r="E7203">
        <f>VLOOKUP(B7203,'[1]input data'!$G$3:$H$180,2,FALSE)</f>
        <v>21</v>
      </c>
      <c r="F7203" t="str">
        <f t="shared" si="448"/>
        <v>93_58_21</v>
      </c>
      <c r="G7203">
        <f>_xlfn.MAXIFS($D$3:$D$7726,$F$3:$F$7726,$F7203)</f>
        <v>6096.28</v>
      </c>
      <c r="J7203">
        <v>93</v>
      </c>
      <c r="K7203">
        <v>21</v>
      </c>
      <c r="L7203">
        <v>58</v>
      </c>
      <c r="M7203">
        <v>0</v>
      </c>
      <c r="N7203">
        <f>VLOOKUP(K7203,'[1]input data'!$G$3:$H$180,2,FALSE)</f>
        <v>21</v>
      </c>
      <c r="O7203" t="str">
        <f t="shared" si="449"/>
        <v>93_58_21</v>
      </c>
      <c r="P7203">
        <f>SUMIF($O$3:$O$7726,O7203,$M$3:$M$7726)</f>
        <v>6096.28</v>
      </c>
      <c r="Q7203">
        <f t="shared" si="450"/>
        <v>0</v>
      </c>
      <c r="R7203" t="b">
        <f t="shared" si="451"/>
        <v>1</v>
      </c>
    </row>
    <row r="7204" spans="1:18" x14ac:dyDescent="0.3">
      <c r="A7204">
        <v>93</v>
      </c>
      <c r="B7204">
        <v>110</v>
      </c>
      <c r="C7204">
        <v>58</v>
      </c>
      <c r="D7204">
        <v>6096.28</v>
      </c>
      <c r="E7204">
        <f>VLOOKUP(B7204,'[1]input data'!$G$3:$H$180,2,FALSE)</f>
        <v>21</v>
      </c>
      <c r="F7204" t="str">
        <f t="shared" si="448"/>
        <v>93_58_21</v>
      </c>
      <c r="G7204">
        <f>_xlfn.MAXIFS($D$3:$D$7726,$F$3:$F$7726,$F7204)</f>
        <v>6096.28</v>
      </c>
      <c r="J7204">
        <v>93</v>
      </c>
      <c r="K7204">
        <v>110</v>
      </c>
      <c r="L7204">
        <v>58</v>
      </c>
      <c r="M7204">
        <v>6096.28</v>
      </c>
      <c r="N7204">
        <f>VLOOKUP(K7204,'[1]input data'!$G$3:$H$180,2,FALSE)</f>
        <v>21</v>
      </c>
      <c r="O7204" t="str">
        <f t="shared" si="449"/>
        <v>93_58_21</v>
      </c>
      <c r="P7204">
        <f>SUMIF($O$3:$O$7726,O7204,$M$3:$M$7726)</f>
        <v>6096.28</v>
      </c>
      <c r="Q7204">
        <f t="shared" si="450"/>
        <v>0</v>
      </c>
      <c r="R7204" t="b">
        <f t="shared" si="451"/>
        <v>1</v>
      </c>
    </row>
    <row r="7205" spans="1:18" x14ac:dyDescent="0.3">
      <c r="A7205">
        <v>93</v>
      </c>
      <c r="B7205">
        <v>23</v>
      </c>
      <c r="C7205">
        <v>58</v>
      </c>
      <c r="D7205">
        <v>30512.06</v>
      </c>
      <c r="E7205">
        <f>VLOOKUP(B7205,'[1]input data'!$G$3:$H$180,2,FALSE)</f>
        <v>23</v>
      </c>
      <c r="F7205" t="str">
        <f t="shared" si="448"/>
        <v>93_58_23</v>
      </c>
      <c r="G7205">
        <f>_xlfn.MAXIFS($D$3:$D$7726,$F$3:$F$7726,$F7205)</f>
        <v>40058.78</v>
      </c>
      <c r="J7205">
        <v>93</v>
      </c>
      <c r="K7205">
        <v>23</v>
      </c>
      <c r="L7205">
        <v>58</v>
      </c>
      <c r="M7205">
        <v>0</v>
      </c>
      <c r="N7205">
        <f>VLOOKUP(K7205,'[1]input data'!$G$3:$H$180,2,FALSE)</f>
        <v>23</v>
      </c>
      <c r="O7205" t="str">
        <f t="shared" si="449"/>
        <v>93_58_23</v>
      </c>
      <c r="P7205">
        <f>SUMIF($O$3:$O$7726,O7205,$M$3:$M$7726)</f>
        <v>40058.78</v>
      </c>
      <c r="Q7205">
        <f t="shared" si="450"/>
        <v>0</v>
      </c>
      <c r="R7205" t="b">
        <f t="shared" si="451"/>
        <v>1</v>
      </c>
    </row>
    <row r="7206" spans="1:18" x14ac:dyDescent="0.3">
      <c r="A7206">
        <v>93</v>
      </c>
      <c r="B7206">
        <v>112</v>
      </c>
      <c r="C7206">
        <v>58</v>
      </c>
      <c r="D7206">
        <v>40058.78</v>
      </c>
      <c r="E7206">
        <f>VLOOKUP(B7206,'[1]input data'!$G$3:$H$180,2,FALSE)</f>
        <v>23</v>
      </c>
      <c r="F7206" t="str">
        <f t="shared" si="448"/>
        <v>93_58_23</v>
      </c>
      <c r="G7206">
        <f>_xlfn.MAXIFS($D$3:$D$7726,$F$3:$F$7726,$F7206)</f>
        <v>40058.78</v>
      </c>
      <c r="J7206">
        <v>93</v>
      </c>
      <c r="K7206">
        <v>112</v>
      </c>
      <c r="L7206">
        <v>58</v>
      </c>
      <c r="M7206">
        <v>40058.78</v>
      </c>
      <c r="N7206">
        <f>VLOOKUP(K7206,'[1]input data'!$G$3:$H$180,2,FALSE)</f>
        <v>23</v>
      </c>
      <c r="O7206" t="str">
        <f t="shared" si="449"/>
        <v>93_58_23</v>
      </c>
      <c r="P7206">
        <f>SUMIF($O$3:$O$7726,O7206,$M$3:$M$7726)</f>
        <v>40058.78</v>
      </c>
      <c r="Q7206">
        <f t="shared" si="450"/>
        <v>0</v>
      </c>
      <c r="R7206" t="b">
        <f t="shared" si="451"/>
        <v>1</v>
      </c>
    </row>
    <row r="7207" spans="1:18" x14ac:dyDescent="0.3">
      <c r="A7207">
        <v>93</v>
      </c>
      <c r="B7207">
        <v>25</v>
      </c>
      <c r="C7207">
        <v>58</v>
      </c>
      <c r="D7207">
        <v>7431.22</v>
      </c>
      <c r="E7207">
        <f>VLOOKUP(B7207,'[1]input data'!$G$3:$H$180,2,FALSE)</f>
        <v>25</v>
      </c>
      <c r="F7207" t="str">
        <f t="shared" si="448"/>
        <v>93_58_25</v>
      </c>
      <c r="G7207">
        <f>_xlfn.MAXIFS($D$3:$D$7726,$F$3:$F$7726,$F7207)</f>
        <v>10129.83</v>
      </c>
      <c r="J7207">
        <v>93</v>
      </c>
      <c r="K7207">
        <v>25</v>
      </c>
      <c r="L7207">
        <v>58</v>
      </c>
      <c r="M7207">
        <v>0</v>
      </c>
      <c r="N7207">
        <f>VLOOKUP(K7207,'[1]input data'!$G$3:$H$180,2,FALSE)</f>
        <v>25</v>
      </c>
      <c r="O7207" t="str">
        <f t="shared" si="449"/>
        <v>93_58_25</v>
      </c>
      <c r="P7207">
        <f>SUMIF($O$3:$O$7726,O7207,$M$3:$M$7726)</f>
        <v>10129.83</v>
      </c>
      <c r="Q7207">
        <f t="shared" si="450"/>
        <v>0</v>
      </c>
      <c r="R7207" t="b">
        <f t="shared" si="451"/>
        <v>1</v>
      </c>
    </row>
    <row r="7208" spans="1:18" x14ac:dyDescent="0.3">
      <c r="A7208">
        <v>93</v>
      </c>
      <c r="B7208">
        <v>114</v>
      </c>
      <c r="C7208">
        <v>58</v>
      </c>
      <c r="D7208">
        <v>10129.83</v>
      </c>
      <c r="E7208">
        <f>VLOOKUP(B7208,'[1]input data'!$G$3:$H$180,2,FALSE)</f>
        <v>25</v>
      </c>
      <c r="F7208" t="str">
        <f t="shared" si="448"/>
        <v>93_58_25</v>
      </c>
      <c r="G7208">
        <f>_xlfn.MAXIFS($D$3:$D$7726,$F$3:$F$7726,$F7208)</f>
        <v>10129.83</v>
      </c>
      <c r="J7208">
        <v>93</v>
      </c>
      <c r="K7208">
        <v>114</v>
      </c>
      <c r="L7208">
        <v>58</v>
      </c>
      <c r="M7208">
        <v>10129.83</v>
      </c>
      <c r="N7208">
        <f>VLOOKUP(K7208,'[1]input data'!$G$3:$H$180,2,FALSE)</f>
        <v>25</v>
      </c>
      <c r="O7208" t="str">
        <f t="shared" si="449"/>
        <v>93_58_25</v>
      </c>
      <c r="P7208">
        <f>SUMIF($O$3:$O$7726,O7208,$M$3:$M$7726)</f>
        <v>10129.83</v>
      </c>
      <c r="Q7208">
        <f t="shared" si="450"/>
        <v>0</v>
      </c>
      <c r="R7208" t="b">
        <f t="shared" si="451"/>
        <v>1</v>
      </c>
    </row>
    <row r="7209" spans="1:18" x14ac:dyDescent="0.3">
      <c r="A7209">
        <v>93</v>
      </c>
      <c r="B7209">
        <v>7</v>
      </c>
      <c r="C7209">
        <v>59</v>
      </c>
      <c r="D7209">
        <v>4355.54</v>
      </c>
      <c r="E7209">
        <f>VLOOKUP(B7209,'[1]input data'!$G$3:$H$180,2,FALSE)</f>
        <v>7</v>
      </c>
      <c r="F7209" t="str">
        <f t="shared" si="448"/>
        <v>93_59_7</v>
      </c>
      <c r="G7209">
        <f>_xlfn.MAXIFS($D$3:$D$7726,$F$3:$F$7726,$F7209)</f>
        <v>5001.53</v>
      </c>
      <c r="J7209">
        <v>93</v>
      </c>
      <c r="K7209">
        <v>7</v>
      </c>
      <c r="L7209">
        <v>59</v>
      </c>
      <c r="M7209">
        <v>0</v>
      </c>
      <c r="N7209">
        <f>VLOOKUP(K7209,'[1]input data'!$G$3:$H$180,2,FALSE)</f>
        <v>7</v>
      </c>
      <c r="O7209" t="str">
        <f t="shared" si="449"/>
        <v>93_59_7</v>
      </c>
      <c r="P7209">
        <f>SUMIF($O$3:$O$7726,O7209,$M$3:$M$7726)</f>
        <v>5001.53</v>
      </c>
      <c r="Q7209">
        <f t="shared" si="450"/>
        <v>0</v>
      </c>
      <c r="R7209" t="b">
        <f t="shared" si="451"/>
        <v>1</v>
      </c>
    </row>
    <row r="7210" spans="1:18" x14ac:dyDescent="0.3">
      <c r="A7210">
        <v>93</v>
      </c>
      <c r="B7210">
        <v>96</v>
      </c>
      <c r="C7210">
        <v>59</v>
      </c>
      <c r="D7210">
        <v>5001.53</v>
      </c>
      <c r="E7210">
        <f>VLOOKUP(B7210,'[1]input data'!$G$3:$H$180,2,FALSE)</f>
        <v>7</v>
      </c>
      <c r="F7210" t="str">
        <f t="shared" si="448"/>
        <v>93_59_7</v>
      </c>
      <c r="G7210">
        <f>_xlfn.MAXIFS($D$3:$D$7726,$F$3:$F$7726,$F7210)</f>
        <v>5001.53</v>
      </c>
      <c r="J7210">
        <v>93</v>
      </c>
      <c r="K7210">
        <v>96</v>
      </c>
      <c r="L7210">
        <v>59</v>
      </c>
      <c r="M7210">
        <v>5001.53</v>
      </c>
      <c r="N7210">
        <f>VLOOKUP(K7210,'[1]input data'!$G$3:$H$180,2,FALSE)</f>
        <v>7</v>
      </c>
      <c r="O7210" t="str">
        <f t="shared" si="449"/>
        <v>93_59_7</v>
      </c>
      <c r="P7210">
        <f>SUMIF($O$3:$O$7726,O7210,$M$3:$M$7726)</f>
        <v>5001.53</v>
      </c>
      <c r="Q7210">
        <f t="shared" si="450"/>
        <v>0</v>
      </c>
      <c r="R7210" t="b">
        <f t="shared" si="451"/>
        <v>1</v>
      </c>
    </row>
    <row r="7211" spans="1:18" x14ac:dyDescent="0.3">
      <c r="A7211">
        <v>93</v>
      </c>
      <c r="B7211">
        <v>12</v>
      </c>
      <c r="C7211">
        <v>59</v>
      </c>
      <c r="D7211">
        <v>6537.86</v>
      </c>
      <c r="E7211">
        <f>VLOOKUP(B7211,'[1]input data'!$G$3:$H$180,2,FALSE)</f>
        <v>12</v>
      </c>
      <c r="F7211" t="str">
        <f t="shared" si="448"/>
        <v>93_59_12</v>
      </c>
      <c r="G7211">
        <f>_xlfn.MAXIFS($D$3:$D$7726,$F$3:$F$7726,$F7211)</f>
        <v>13439.11</v>
      </c>
      <c r="J7211">
        <v>93</v>
      </c>
      <c r="K7211">
        <v>12</v>
      </c>
      <c r="L7211">
        <v>59</v>
      </c>
      <c r="M7211">
        <v>0</v>
      </c>
      <c r="N7211">
        <f>VLOOKUP(K7211,'[1]input data'!$G$3:$H$180,2,FALSE)</f>
        <v>12</v>
      </c>
      <c r="O7211" t="str">
        <f t="shared" si="449"/>
        <v>93_59_12</v>
      </c>
      <c r="P7211">
        <f>SUMIF($O$3:$O$7726,O7211,$M$3:$M$7726)</f>
        <v>13439.11</v>
      </c>
      <c r="Q7211">
        <f t="shared" si="450"/>
        <v>0</v>
      </c>
      <c r="R7211" t="b">
        <f t="shared" si="451"/>
        <v>1</v>
      </c>
    </row>
    <row r="7212" spans="1:18" x14ac:dyDescent="0.3">
      <c r="A7212">
        <v>93</v>
      </c>
      <c r="B7212">
        <v>101</v>
      </c>
      <c r="C7212">
        <v>59</v>
      </c>
      <c r="D7212">
        <v>13439.11</v>
      </c>
      <c r="E7212">
        <f>VLOOKUP(B7212,'[1]input data'!$G$3:$H$180,2,FALSE)</f>
        <v>12</v>
      </c>
      <c r="F7212" t="str">
        <f t="shared" si="448"/>
        <v>93_59_12</v>
      </c>
      <c r="G7212">
        <f>_xlfn.MAXIFS($D$3:$D$7726,$F$3:$F$7726,$F7212)</f>
        <v>13439.11</v>
      </c>
      <c r="J7212">
        <v>93</v>
      </c>
      <c r="K7212">
        <v>101</v>
      </c>
      <c r="L7212">
        <v>59</v>
      </c>
      <c r="M7212">
        <v>13439.11</v>
      </c>
      <c r="N7212">
        <f>VLOOKUP(K7212,'[1]input data'!$G$3:$H$180,2,FALSE)</f>
        <v>12</v>
      </c>
      <c r="O7212" t="str">
        <f t="shared" si="449"/>
        <v>93_59_12</v>
      </c>
      <c r="P7212">
        <f>SUMIF($O$3:$O$7726,O7212,$M$3:$M$7726)</f>
        <v>13439.11</v>
      </c>
      <c r="Q7212">
        <f t="shared" si="450"/>
        <v>0</v>
      </c>
      <c r="R7212" t="b">
        <f t="shared" si="451"/>
        <v>1</v>
      </c>
    </row>
    <row r="7213" spans="1:18" x14ac:dyDescent="0.3">
      <c r="A7213">
        <v>93</v>
      </c>
      <c r="B7213">
        <v>13</v>
      </c>
      <c r="C7213">
        <v>59</v>
      </c>
      <c r="D7213">
        <v>4189.93</v>
      </c>
      <c r="E7213">
        <f>VLOOKUP(B7213,'[1]input data'!$G$3:$H$180,2,FALSE)</f>
        <v>13</v>
      </c>
      <c r="F7213" t="str">
        <f t="shared" si="448"/>
        <v>93_59_13</v>
      </c>
      <c r="G7213">
        <f>_xlfn.MAXIFS($D$3:$D$7726,$F$3:$F$7726,$F7213)</f>
        <v>5809.29</v>
      </c>
      <c r="J7213">
        <v>93</v>
      </c>
      <c r="K7213">
        <v>13</v>
      </c>
      <c r="L7213">
        <v>59</v>
      </c>
      <c r="M7213">
        <v>0</v>
      </c>
      <c r="N7213">
        <f>VLOOKUP(K7213,'[1]input data'!$G$3:$H$180,2,FALSE)</f>
        <v>13</v>
      </c>
      <c r="O7213" t="str">
        <f t="shared" si="449"/>
        <v>93_59_13</v>
      </c>
      <c r="P7213">
        <f>SUMIF($O$3:$O$7726,O7213,$M$3:$M$7726)</f>
        <v>5809.29</v>
      </c>
      <c r="Q7213">
        <f t="shared" si="450"/>
        <v>0</v>
      </c>
      <c r="R7213" t="b">
        <f t="shared" si="451"/>
        <v>1</v>
      </c>
    </row>
    <row r="7214" spans="1:18" x14ac:dyDescent="0.3">
      <c r="A7214">
        <v>93</v>
      </c>
      <c r="B7214">
        <v>102</v>
      </c>
      <c r="C7214">
        <v>59</v>
      </c>
      <c r="D7214">
        <v>5809.29</v>
      </c>
      <c r="E7214">
        <f>VLOOKUP(B7214,'[1]input data'!$G$3:$H$180,2,FALSE)</f>
        <v>13</v>
      </c>
      <c r="F7214" t="str">
        <f t="shared" si="448"/>
        <v>93_59_13</v>
      </c>
      <c r="G7214">
        <f>_xlfn.MAXIFS($D$3:$D$7726,$F$3:$F$7726,$F7214)</f>
        <v>5809.29</v>
      </c>
      <c r="J7214">
        <v>93</v>
      </c>
      <c r="K7214">
        <v>102</v>
      </c>
      <c r="L7214">
        <v>59</v>
      </c>
      <c r="M7214">
        <v>5809.29</v>
      </c>
      <c r="N7214">
        <f>VLOOKUP(K7214,'[1]input data'!$G$3:$H$180,2,FALSE)</f>
        <v>13</v>
      </c>
      <c r="O7214" t="str">
        <f t="shared" si="449"/>
        <v>93_59_13</v>
      </c>
      <c r="P7214">
        <f>SUMIF($O$3:$O$7726,O7214,$M$3:$M$7726)</f>
        <v>5809.29</v>
      </c>
      <c r="Q7214">
        <f t="shared" si="450"/>
        <v>0</v>
      </c>
      <c r="R7214" t="b">
        <f t="shared" si="451"/>
        <v>1</v>
      </c>
    </row>
    <row r="7215" spans="1:18" x14ac:dyDescent="0.3">
      <c r="A7215">
        <v>93</v>
      </c>
      <c r="B7215">
        <v>18</v>
      </c>
      <c r="C7215">
        <v>59</v>
      </c>
      <c r="D7215">
        <v>4481.29</v>
      </c>
      <c r="E7215">
        <f>VLOOKUP(B7215,'[1]input data'!$G$3:$H$180,2,FALSE)</f>
        <v>18</v>
      </c>
      <c r="F7215" t="str">
        <f t="shared" si="448"/>
        <v>93_59_18</v>
      </c>
      <c r="G7215">
        <f>_xlfn.MAXIFS($D$3:$D$7726,$F$3:$F$7726,$F7215)</f>
        <v>4481.29</v>
      </c>
      <c r="J7215">
        <v>93</v>
      </c>
      <c r="K7215">
        <v>18</v>
      </c>
      <c r="L7215">
        <v>59</v>
      </c>
      <c r="M7215">
        <v>4481.29</v>
      </c>
      <c r="N7215">
        <f>VLOOKUP(K7215,'[1]input data'!$G$3:$H$180,2,FALSE)</f>
        <v>18</v>
      </c>
      <c r="O7215" t="str">
        <f t="shared" si="449"/>
        <v>93_59_18</v>
      </c>
      <c r="P7215">
        <f>SUMIF($O$3:$O$7726,O7215,$M$3:$M$7726)</f>
        <v>4481.29</v>
      </c>
      <c r="Q7215">
        <f t="shared" si="450"/>
        <v>0</v>
      </c>
      <c r="R7215" t="b">
        <f t="shared" si="451"/>
        <v>1</v>
      </c>
    </row>
    <row r="7216" spans="1:18" x14ac:dyDescent="0.3">
      <c r="A7216">
        <v>93</v>
      </c>
      <c r="B7216">
        <v>24</v>
      </c>
      <c r="C7216">
        <v>59</v>
      </c>
      <c r="D7216">
        <v>10140.35</v>
      </c>
      <c r="E7216">
        <f>VLOOKUP(B7216,'[1]input data'!$G$3:$H$180,2,FALSE)</f>
        <v>24</v>
      </c>
      <c r="F7216" t="str">
        <f t="shared" si="448"/>
        <v>93_59_24</v>
      </c>
      <c r="G7216">
        <f>_xlfn.MAXIFS($D$3:$D$7726,$F$3:$F$7726,$F7216)</f>
        <v>13050.35</v>
      </c>
      <c r="J7216">
        <v>93</v>
      </c>
      <c r="K7216">
        <v>24</v>
      </c>
      <c r="L7216">
        <v>59</v>
      </c>
      <c r="M7216">
        <v>0</v>
      </c>
      <c r="N7216">
        <f>VLOOKUP(K7216,'[1]input data'!$G$3:$H$180,2,FALSE)</f>
        <v>24</v>
      </c>
      <c r="O7216" t="str">
        <f t="shared" si="449"/>
        <v>93_59_24</v>
      </c>
      <c r="P7216">
        <f>SUMIF($O$3:$O$7726,O7216,$M$3:$M$7726)</f>
        <v>13050.35</v>
      </c>
      <c r="Q7216">
        <f t="shared" si="450"/>
        <v>0</v>
      </c>
      <c r="R7216" t="b">
        <f t="shared" si="451"/>
        <v>1</v>
      </c>
    </row>
    <row r="7217" spans="1:18" x14ac:dyDescent="0.3">
      <c r="A7217">
        <v>93</v>
      </c>
      <c r="B7217">
        <v>113</v>
      </c>
      <c r="C7217">
        <v>59</v>
      </c>
      <c r="D7217">
        <v>13050.35</v>
      </c>
      <c r="E7217">
        <f>VLOOKUP(B7217,'[1]input data'!$G$3:$H$180,2,FALSE)</f>
        <v>24</v>
      </c>
      <c r="F7217" t="str">
        <f t="shared" si="448"/>
        <v>93_59_24</v>
      </c>
      <c r="G7217">
        <f>_xlfn.MAXIFS($D$3:$D$7726,$F$3:$F$7726,$F7217)</f>
        <v>13050.35</v>
      </c>
      <c r="J7217">
        <v>93</v>
      </c>
      <c r="K7217">
        <v>113</v>
      </c>
      <c r="L7217">
        <v>59</v>
      </c>
      <c r="M7217">
        <v>13050.35</v>
      </c>
      <c r="N7217">
        <f>VLOOKUP(K7217,'[1]input data'!$G$3:$H$180,2,FALSE)</f>
        <v>24</v>
      </c>
      <c r="O7217" t="str">
        <f t="shared" si="449"/>
        <v>93_59_24</v>
      </c>
      <c r="P7217">
        <f>SUMIF($O$3:$O$7726,O7217,$M$3:$M$7726)</f>
        <v>13050.35</v>
      </c>
      <c r="Q7217">
        <f t="shared" si="450"/>
        <v>0</v>
      </c>
      <c r="R7217" t="b">
        <f t="shared" si="451"/>
        <v>1</v>
      </c>
    </row>
    <row r="7218" spans="1:18" x14ac:dyDescent="0.3">
      <c r="A7218">
        <v>93</v>
      </c>
      <c r="B7218">
        <v>26</v>
      </c>
      <c r="C7218">
        <v>59</v>
      </c>
      <c r="D7218">
        <v>5456.31</v>
      </c>
      <c r="E7218">
        <f>VLOOKUP(B7218,'[1]input data'!$G$3:$H$180,2,FALSE)</f>
        <v>26</v>
      </c>
      <c r="F7218" t="str">
        <f t="shared" si="448"/>
        <v>93_59_26</v>
      </c>
      <c r="G7218">
        <f>_xlfn.MAXIFS($D$3:$D$7726,$F$3:$F$7726,$F7218)</f>
        <v>5456.31</v>
      </c>
      <c r="J7218">
        <v>93</v>
      </c>
      <c r="K7218">
        <v>26</v>
      </c>
      <c r="L7218">
        <v>59</v>
      </c>
      <c r="M7218">
        <v>5456.31</v>
      </c>
      <c r="N7218">
        <f>VLOOKUP(K7218,'[1]input data'!$G$3:$H$180,2,FALSE)</f>
        <v>26</v>
      </c>
      <c r="O7218" t="str">
        <f t="shared" si="449"/>
        <v>93_59_26</v>
      </c>
      <c r="P7218">
        <f>SUMIF($O$3:$O$7726,O7218,$M$3:$M$7726)</f>
        <v>5456.31</v>
      </c>
      <c r="Q7218">
        <f t="shared" si="450"/>
        <v>0</v>
      </c>
      <c r="R7218" t="b">
        <f t="shared" si="451"/>
        <v>1</v>
      </c>
    </row>
    <row r="7219" spans="1:18" x14ac:dyDescent="0.3">
      <c r="A7219">
        <v>93</v>
      </c>
      <c r="B7219">
        <v>115</v>
      </c>
      <c r="C7219">
        <v>59</v>
      </c>
      <c r="D7219">
        <v>2945.2</v>
      </c>
      <c r="E7219">
        <f>VLOOKUP(B7219,'[1]input data'!$G$3:$H$180,2,FALSE)</f>
        <v>26</v>
      </c>
      <c r="F7219" t="str">
        <f t="shared" si="448"/>
        <v>93_59_26</v>
      </c>
      <c r="G7219">
        <f>_xlfn.MAXIFS($D$3:$D$7726,$F$3:$F$7726,$F7219)</f>
        <v>5456.31</v>
      </c>
      <c r="J7219">
        <v>93</v>
      </c>
      <c r="K7219">
        <v>115</v>
      </c>
      <c r="L7219">
        <v>59</v>
      </c>
      <c r="M7219">
        <v>0</v>
      </c>
      <c r="N7219">
        <f>VLOOKUP(K7219,'[1]input data'!$G$3:$H$180,2,FALSE)</f>
        <v>26</v>
      </c>
      <c r="O7219" t="str">
        <f t="shared" si="449"/>
        <v>93_59_26</v>
      </c>
      <c r="P7219">
        <f>SUMIF($O$3:$O$7726,O7219,$M$3:$M$7726)</f>
        <v>5456.31</v>
      </c>
      <c r="Q7219">
        <f t="shared" si="450"/>
        <v>0</v>
      </c>
      <c r="R7219" t="b">
        <f t="shared" si="451"/>
        <v>1</v>
      </c>
    </row>
    <row r="7220" spans="1:18" x14ac:dyDescent="0.3">
      <c r="A7220">
        <v>93</v>
      </c>
      <c r="B7220">
        <v>2</v>
      </c>
      <c r="C7220">
        <v>60</v>
      </c>
      <c r="D7220">
        <v>25458.639999999999</v>
      </c>
      <c r="E7220">
        <f>VLOOKUP(B7220,'[1]input data'!$G$3:$H$180,2,FALSE)</f>
        <v>2</v>
      </c>
      <c r="F7220" t="str">
        <f t="shared" si="448"/>
        <v>93_60_2</v>
      </c>
      <c r="G7220">
        <f>_xlfn.MAXIFS($D$3:$D$7726,$F$3:$F$7726,$F7220)</f>
        <v>25458.639999999999</v>
      </c>
      <c r="J7220">
        <v>93</v>
      </c>
      <c r="K7220">
        <v>2</v>
      </c>
      <c r="L7220">
        <v>60</v>
      </c>
      <c r="M7220">
        <v>25458.639999999999</v>
      </c>
      <c r="N7220">
        <f>VLOOKUP(K7220,'[1]input data'!$G$3:$H$180,2,FALSE)</f>
        <v>2</v>
      </c>
      <c r="O7220" t="str">
        <f t="shared" si="449"/>
        <v>93_60_2</v>
      </c>
      <c r="P7220">
        <f>SUMIF($O$3:$O$7726,O7220,$M$3:$M$7726)</f>
        <v>25458.639999999999</v>
      </c>
      <c r="Q7220">
        <f t="shared" si="450"/>
        <v>0</v>
      </c>
      <c r="R7220" t="b">
        <f t="shared" si="451"/>
        <v>1</v>
      </c>
    </row>
    <row r="7221" spans="1:18" x14ac:dyDescent="0.3">
      <c r="A7221">
        <v>93</v>
      </c>
      <c r="B7221">
        <v>91</v>
      </c>
      <c r="C7221">
        <v>60</v>
      </c>
      <c r="D7221">
        <v>22946.799999999999</v>
      </c>
      <c r="E7221">
        <f>VLOOKUP(B7221,'[1]input data'!$G$3:$H$180,2,FALSE)</f>
        <v>2</v>
      </c>
      <c r="F7221" t="str">
        <f t="shared" si="448"/>
        <v>93_60_2</v>
      </c>
      <c r="G7221">
        <f>_xlfn.MAXIFS($D$3:$D$7726,$F$3:$F$7726,$F7221)</f>
        <v>25458.639999999999</v>
      </c>
      <c r="J7221">
        <v>93</v>
      </c>
      <c r="K7221">
        <v>91</v>
      </c>
      <c r="L7221">
        <v>60</v>
      </c>
      <c r="M7221">
        <v>0</v>
      </c>
      <c r="N7221">
        <f>VLOOKUP(K7221,'[1]input data'!$G$3:$H$180,2,FALSE)</f>
        <v>2</v>
      </c>
      <c r="O7221" t="str">
        <f t="shared" si="449"/>
        <v>93_60_2</v>
      </c>
      <c r="P7221">
        <f>SUMIF($O$3:$O$7726,O7221,$M$3:$M$7726)</f>
        <v>25458.639999999999</v>
      </c>
      <c r="Q7221">
        <f t="shared" si="450"/>
        <v>0</v>
      </c>
      <c r="R7221" t="b">
        <f t="shared" si="451"/>
        <v>1</v>
      </c>
    </row>
    <row r="7222" spans="1:18" x14ac:dyDescent="0.3">
      <c r="A7222">
        <v>93</v>
      </c>
      <c r="B7222">
        <v>7</v>
      </c>
      <c r="C7222">
        <v>60</v>
      </c>
      <c r="D7222">
        <v>12637.68</v>
      </c>
      <c r="E7222">
        <f>VLOOKUP(B7222,'[1]input data'!$G$3:$H$180,2,FALSE)</f>
        <v>7</v>
      </c>
      <c r="F7222" t="str">
        <f t="shared" si="448"/>
        <v>93_60_7</v>
      </c>
      <c r="G7222">
        <f>_xlfn.MAXIFS($D$3:$D$7726,$F$3:$F$7726,$F7222)</f>
        <v>12856.83</v>
      </c>
      <c r="J7222">
        <v>93</v>
      </c>
      <c r="K7222">
        <v>7</v>
      </c>
      <c r="L7222">
        <v>60</v>
      </c>
      <c r="M7222">
        <v>0</v>
      </c>
      <c r="N7222">
        <f>VLOOKUP(K7222,'[1]input data'!$G$3:$H$180,2,FALSE)</f>
        <v>7</v>
      </c>
      <c r="O7222" t="str">
        <f t="shared" si="449"/>
        <v>93_60_7</v>
      </c>
      <c r="P7222">
        <f>SUMIF($O$3:$O$7726,O7222,$M$3:$M$7726)</f>
        <v>12856.83</v>
      </c>
      <c r="Q7222">
        <f t="shared" si="450"/>
        <v>0</v>
      </c>
      <c r="R7222" t="b">
        <f t="shared" si="451"/>
        <v>1</v>
      </c>
    </row>
    <row r="7223" spans="1:18" x14ac:dyDescent="0.3">
      <c r="A7223">
        <v>93</v>
      </c>
      <c r="B7223">
        <v>96</v>
      </c>
      <c r="C7223">
        <v>60</v>
      </c>
      <c r="D7223">
        <v>12856.83</v>
      </c>
      <c r="E7223">
        <f>VLOOKUP(B7223,'[1]input data'!$G$3:$H$180,2,FALSE)</f>
        <v>7</v>
      </c>
      <c r="F7223" t="str">
        <f t="shared" si="448"/>
        <v>93_60_7</v>
      </c>
      <c r="G7223">
        <f>_xlfn.MAXIFS($D$3:$D$7726,$F$3:$F$7726,$F7223)</f>
        <v>12856.83</v>
      </c>
      <c r="J7223">
        <v>93</v>
      </c>
      <c r="K7223">
        <v>96</v>
      </c>
      <c r="L7223">
        <v>60</v>
      </c>
      <c r="M7223">
        <v>12856.83</v>
      </c>
      <c r="N7223">
        <f>VLOOKUP(K7223,'[1]input data'!$G$3:$H$180,2,FALSE)</f>
        <v>7</v>
      </c>
      <c r="O7223" t="str">
        <f t="shared" si="449"/>
        <v>93_60_7</v>
      </c>
      <c r="P7223">
        <f>SUMIF($O$3:$O$7726,O7223,$M$3:$M$7726)</f>
        <v>12856.83</v>
      </c>
      <c r="Q7223">
        <f t="shared" si="450"/>
        <v>0</v>
      </c>
      <c r="R7223" t="b">
        <f t="shared" si="451"/>
        <v>1</v>
      </c>
    </row>
    <row r="7224" spans="1:18" x14ac:dyDescent="0.3">
      <c r="A7224">
        <v>93</v>
      </c>
      <c r="B7224">
        <v>9</v>
      </c>
      <c r="C7224">
        <v>60</v>
      </c>
      <c r="D7224">
        <v>8923.69</v>
      </c>
      <c r="E7224">
        <f>VLOOKUP(B7224,'[1]input data'!$G$3:$H$180,2,FALSE)</f>
        <v>9</v>
      </c>
      <c r="F7224" t="str">
        <f t="shared" si="448"/>
        <v>93_60_9</v>
      </c>
      <c r="G7224">
        <f>_xlfn.MAXIFS($D$3:$D$7726,$F$3:$F$7726,$F7224)</f>
        <v>8923.69</v>
      </c>
      <c r="J7224">
        <v>93</v>
      </c>
      <c r="K7224">
        <v>9</v>
      </c>
      <c r="L7224">
        <v>60</v>
      </c>
      <c r="M7224">
        <v>8923.69</v>
      </c>
      <c r="N7224">
        <f>VLOOKUP(K7224,'[1]input data'!$G$3:$H$180,2,FALSE)</f>
        <v>9</v>
      </c>
      <c r="O7224" t="str">
        <f t="shared" si="449"/>
        <v>93_60_9</v>
      </c>
      <c r="P7224">
        <f>SUMIF($O$3:$O$7726,O7224,$M$3:$M$7726)</f>
        <v>8923.69</v>
      </c>
      <c r="Q7224">
        <f t="shared" si="450"/>
        <v>0</v>
      </c>
      <c r="R7224" t="b">
        <f t="shared" si="451"/>
        <v>1</v>
      </c>
    </row>
    <row r="7225" spans="1:18" x14ac:dyDescent="0.3">
      <c r="A7225">
        <v>93</v>
      </c>
      <c r="B7225">
        <v>98</v>
      </c>
      <c r="C7225">
        <v>60</v>
      </c>
      <c r="D7225">
        <v>8065.91</v>
      </c>
      <c r="E7225">
        <f>VLOOKUP(B7225,'[1]input data'!$G$3:$H$180,2,FALSE)</f>
        <v>9</v>
      </c>
      <c r="F7225" t="str">
        <f t="shared" si="448"/>
        <v>93_60_9</v>
      </c>
      <c r="G7225">
        <f>_xlfn.MAXIFS($D$3:$D$7726,$F$3:$F$7726,$F7225)</f>
        <v>8923.69</v>
      </c>
      <c r="J7225">
        <v>93</v>
      </c>
      <c r="K7225">
        <v>98</v>
      </c>
      <c r="L7225">
        <v>60</v>
      </c>
      <c r="M7225">
        <v>0</v>
      </c>
      <c r="N7225">
        <f>VLOOKUP(K7225,'[1]input data'!$G$3:$H$180,2,FALSE)</f>
        <v>9</v>
      </c>
      <c r="O7225" t="str">
        <f t="shared" si="449"/>
        <v>93_60_9</v>
      </c>
      <c r="P7225">
        <f>SUMIF($O$3:$O$7726,O7225,$M$3:$M$7726)</f>
        <v>8923.69</v>
      </c>
      <c r="Q7225">
        <f t="shared" si="450"/>
        <v>0</v>
      </c>
      <c r="R7225" t="b">
        <f t="shared" si="451"/>
        <v>1</v>
      </c>
    </row>
    <row r="7226" spans="1:18" x14ac:dyDescent="0.3">
      <c r="A7226">
        <v>93</v>
      </c>
      <c r="B7226">
        <v>11</v>
      </c>
      <c r="C7226">
        <v>60</v>
      </c>
      <c r="D7226">
        <v>2110.0700000000002</v>
      </c>
      <c r="E7226">
        <f>VLOOKUP(B7226,'[1]input data'!$G$3:$H$180,2,FALSE)</f>
        <v>11</v>
      </c>
      <c r="F7226" t="str">
        <f t="shared" si="448"/>
        <v>93_60_11</v>
      </c>
      <c r="G7226">
        <f>_xlfn.MAXIFS($D$3:$D$7726,$F$3:$F$7726,$F7226)</f>
        <v>12265.92</v>
      </c>
      <c r="J7226">
        <v>93</v>
      </c>
      <c r="K7226">
        <v>11</v>
      </c>
      <c r="L7226">
        <v>60</v>
      </c>
      <c r="M7226">
        <v>0</v>
      </c>
      <c r="N7226">
        <f>VLOOKUP(K7226,'[1]input data'!$G$3:$H$180,2,FALSE)</f>
        <v>11</v>
      </c>
      <c r="O7226" t="str">
        <f t="shared" si="449"/>
        <v>93_60_11</v>
      </c>
      <c r="P7226">
        <f>SUMIF($O$3:$O$7726,O7226,$M$3:$M$7726)</f>
        <v>12265.92</v>
      </c>
      <c r="Q7226">
        <f t="shared" si="450"/>
        <v>0</v>
      </c>
      <c r="R7226" t="b">
        <f t="shared" si="451"/>
        <v>1</v>
      </c>
    </row>
    <row r="7227" spans="1:18" x14ac:dyDescent="0.3">
      <c r="A7227">
        <v>93</v>
      </c>
      <c r="B7227">
        <v>100</v>
      </c>
      <c r="C7227">
        <v>60</v>
      </c>
      <c r="D7227">
        <v>12265.92</v>
      </c>
      <c r="E7227">
        <f>VLOOKUP(B7227,'[1]input data'!$G$3:$H$180,2,FALSE)</f>
        <v>11</v>
      </c>
      <c r="F7227" t="str">
        <f t="shared" si="448"/>
        <v>93_60_11</v>
      </c>
      <c r="G7227">
        <f>_xlfn.MAXIFS($D$3:$D$7726,$F$3:$F$7726,$F7227)</f>
        <v>12265.92</v>
      </c>
      <c r="J7227">
        <v>93</v>
      </c>
      <c r="K7227">
        <v>100</v>
      </c>
      <c r="L7227">
        <v>60</v>
      </c>
      <c r="M7227">
        <v>12265.92</v>
      </c>
      <c r="N7227">
        <f>VLOOKUP(K7227,'[1]input data'!$G$3:$H$180,2,FALSE)</f>
        <v>11</v>
      </c>
      <c r="O7227" t="str">
        <f t="shared" si="449"/>
        <v>93_60_11</v>
      </c>
      <c r="P7227">
        <f>SUMIF($O$3:$O$7726,O7227,$M$3:$M$7726)</f>
        <v>12265.92</v>
      </c>
      <c r="Q7227">
        <f t="shared" si="450"/>
        <v>0</v>
      </c>
      <c r="R7227" t="b">
        <f t="shared" si="451"/>
        <v>1</v>
      </c>
    </row>
    <row r="7228" spans="1:18" x14ac:dyDescent="0.3">
      <c r="A7228">
        <v>93</v>
      </c>
      <c r="B7228">
        <v>12</v>
      </c>
      <c r="C7228">
        <v>60</v>
      </c>
      <c r="D7228">
        <v>5022.6499999999996</v>
      </c>
      <c r="E7228">
        <f>VLOOKUP(B7228,'[1]input data'!$G$3:$H$180,2,FALSE)</f>
        <v>12</v>
      </c>
      <c r="F7228" t="str">
        <f t="shared" si="448"/>
        <v>93_60_12</v>
      </c>
      <c r="G7228">
        <f>_xlfn.MAXIFS($D$3:$D$7726,$F$3:$F$7726,$F7228)</f>
        <v>12888.59</v>
      </c>
      <c r="J7228">
        <v>93</v>
      </c>
      <c r="K7228">
        <v>12</v>
      </c>
      <c r="L7228">
        <v>60</v>
      </c>
      <c r="M7228">
        <v>0</v>
      </c>
      <c r="N7228">
        <f>VLOOKUP(K7228,'[1]input data'!$G$3:$H$180,2,FALSE)</f>
        <v>12</v>
      </c>
      <c r="O7228" t="str">
        <f t="shared" si="449"/>
        <v>93_60_12</v>
      </c>
      <c r="P7228">
        <f>SUMIF($O$3:$O$7726,O7228,$M$3:$M$7726)</f>
        <v>12888.59</v>
      </c>
      <c r="Q7228">
        <f t="shared" si="450"/>
        <v>0</v>
      </c>
      <c r="R7228" t="b">
        <f t="shared" si="451"/>
        <v>1</v>
      </c>
    </row>
    <row r="7229" spans="1:18" x14ac:dyDescent="0.3">
      <c r="A7229">
        <v>93</v>
      </c>
      <c r="B7229">
        <v>101</v>
      </c>
      <c r="C7229">
        <v>60</v>
      </c>
      <c r="D7229">
        <v>12888.59</v>
      </c>
      <c r="E7229">
        <f>VLOOKUP(B7229,'[1]input data'!$G$3:$H$180,2,FALSE)</f>
        <v>12</v>
      </c>
      <c r="F7229" t="str">
        <f t="shared" si="448"/>
        <v>93_60_12</v>
      </c>
      <c r="G7229">
        <f>_xlfn.MAXIFS($D$3:$D$7726,$F$3:$F$7726,$F7229)</f>
        <v>12888.59</v>
      </c>
      <c r="J7229">
        <v>93</v>
      </c>
      <c r="K7229">
        <v>101</v>
      </c>
      <c r="L7229">
        <v>60</v>
      </c>
      <c r="M7229">
        <v>12888.59</v>
      </c>
      <c r="N7229">
        <f>VLOOKUP(K7229,'[1]input data'!$G$3:$H$180,2,FALSE)</f>
        <v>12</v>
      </c>
      <c r="O7229" t="str">
        <f t="shared" si="449"/>
        <v>93_60_12</v>
      </c>
      <c r="P7229">
        <f>SUMIF($O$3:$O$7726,O7229,$M$3:$M$7726)</f>
        <v>12888.59</v>
      </c>
      <c r="Q7229">
        <f t="shared" si="450"/>
        <v>0</v>
      </c>
      <c r="R7229" t="b">
        <f t="shared" si="451"/>
        <v>1</v>
      </c>
    </row>
    <row r="7230" spans="1:18" x14ac:dyDescent="0.3">
      <c r="A7230">
        <v>93</v>
      </c>
      <c r="B7230">
        <v>13</v>
      </c>
      <c r="C7230">
        <v>60</v>
      </c>
      <c r="D7230">
        <v>5295.15</v>
      </c>
      <c r="E7230">
        <f>VLOOKUP(B7230,'[1]input data'!$G$3:$H$180,2,FALSE)</f>
        <v>13</v>
      </c>
      <c r="F7230" t="str">
        <f t="shared" si="448"/>
        <v>93_60_13</v>
      </c>
      <c r="G7230">
        <f>_xlfn.MAXIFS($D$3:$D$7726,$F$3:$F$7726,$F7230)</f>
        <v>7551.93</v>
      </c>
      <c r="J7230">
        <v>93</v>
      </c>
      <c r="K7230">
        <v>13</v>
      </c>
      <c r="L7230">
        <v>60</v>
      </c>
      <c r="M7230">
        <v>0</v>
      </c>
      <c r="N7230">
        <f>VLOOKUP(K7230,'[1]input data'!$G$3:$H$180,2,FALSE)</f>
        <v>13</v>
      </c>
      <c r="O7230" t="str">
        <f t="shared" si="449"/>
        <v>93_60_13</v>
      </c>
      <c r="P7230">
        <f>SUMIF($O$3:$O$7726,O7230,$M$3:$M$7726)</f>
        <v>7551.93</v>
      </c>
      <c r="Q7230">
        <f t="shared" si="450"/>
        <v>0</v>
      </c>
      <c r="R7230" t="b">
        <f t="shared" si="451"/>
        <v>1</v>
      </c>
    </row>
    <row r="7231" spans="1:18" x14ac:dyDescent="0.3">
      <c r="A7231">
        <v>93</v>
      </c>
      <c r="B7231">
        <v>102</v>
      </c>
      <c r="C7231">
        <v>60</v>
      </c>
      <c r="D7231">
        <v>7551.93</v>
      </c>
      <c r="E7231">
        <f>VLOOKUP(B7231,'[1]input data'!$G$3:$H$180,2,FALSE)</f>
        <v>13</v>
      </c>
      <c r="F7231" t="str">
        <f t="shared" si="448"/>
        <v>93_60_13</v>
      </c>
      <c r="G7231">
        <f>_xlfn.MAXIFS($D$3:$D$7726,$F$3:$F$7726,$F7231)</f>
        <v>7551.93</v>
      </c>
      <c r="J7231">
        <v>93</v>
      </c>
      <c r="K7231">
        <v>102</v>
      </c>
      <c r="L7231">
        <v>60</v>
      </c>
      <c r="M7231">
        <v>7551.93</v>
      </c>
      <c r="N7231">
        <f>VLOOKUP(K7231,'[1]input data'!$G$3:$H$180,2,FALSE)</f>
        <v>13</v>
      </c>
      <c r="O7231" t="str">
        <f t="shared" si="449"/>
        <v>93_60_13</v>
      </c>
      <c r="P7231">
        <f>SUMIF($O$3:$O$7726,O7231,$M$3:$M$7726)</f>
        <v>7551.93</v>
      </c>
      <c r="Q7231">
        <f t="shared" si="450"/>
        <v>0</v>
      </c>
      <c r="R7231" t="b">
        <f t="shared" si="451"/>
        <v>1</v>
      </c>
    </row>
    <row r="7232" spans="1:18" x14ac:dyDescent="0.3">
      <c r="A7232">
        <v>93</v>
      </c>
      <c r="B7232">
        <v>15</v>
      </c>
      <c r="C7232">
        <v>60</v>
      </c>
      <c r="D7232">
        <v>4800.29</v>
      </c>
      <c r="E7232">
        <f>VLOOKUP(B7232,'[1]input data'!$G$3:$H$180,2,FALSE)</f>
        <v>15</v>
      </c>
      <c r="F7232" t="str">
        <f t="shared" si="448"/>
        <v>93_60_15</v>
      </c>
      <c r="G7232">
        <f>_xlfn.MAXIFS($D$3:$D$7726,$F$3:$F$7726,$F7232)</f>
        <v>4800.29</v>
      </c>
      <c r="J7232">
        <v>93</v>
      </c>
      <c r="K7232">
        <v>15</v>
      </c>
      <c r="L7232">
        <v>60</v>
      </c>
      <c r="M7232">
        <v>4800.29</v>
      </c>
      <c r="N7232">
        <f>VLOOKUP(K7232,'[1]input data'!$G$3:$H$180,2,FALSE)</f>
        <v>15</v>
      </c>
      <c r="O7232" t="str">
        <f t="shared" si="449"/>
        <v>93_60_15</v>
      </c>
      <c r="P7232">
        <f>SUMIF($O$3:$O$7726,O7232,$M$3:$M$7726)</f>
        <v>4800.29</v>
      </c>
      <c r="Q7232">
        <f t="shared" si="450"/>
        <v>0</v>
      </c>
      <c r="R7232" t="b">
        <f t="shared" si="451"/>
        <v>1</v>
      </c>
    </row>
    <row r="7233" spans="1:18" x14ac:dyDescent="0.3">
      <c r="A7233">
        <v>93</v>
      </c>
      <c r="B7233">
        <v>104</v>
      </c>
      <c r="C7233">
        <v>60</v>
      </c>
      <c r="D7233">
        <v>3603.03</v>
      </c>
      <c r="E7233">
        <f>VLOOKUP(B7233,'[1]input data'!$G$3:$H$180,2,FALSE)</f>
        <v>15</v>
      </c>
      <c r="F7233" t="str">
        <f t="shared" si="448"/>
        <v>93_60_15</v>
      </c>
      <c r="G7233">
        <f>_xlfn.MAXIFS($D$3:$D$7726,$F$3:$F$7726,$F7233)</f>
        <v>4800.29</v>
      </c>
      <c r="J7233">
        <v>93</v>
      </c>
      <c r="K7233">
        <v>104</v>
      </c>
      <c r="L7233">
        <v>60</v>
      </c>
      <c r="M7233">
        <v>0</v>
      </c>
      <c r="N7233">
        <f>VLOOKUP(K7233,'[1]input data'!$G$3:$H$180,2,FALSE)</f>
        <v>15</v>
      </c>
      <c r="O7233" t="str">
        <f t="shared" si="449"/>
        <v>93_60_15</v>
      </c>
      <c r="P7233">
        <f>SUMIF($O$3:$O$7726,O7233,$M$3:$M$7726)</f>
        <v>4800.29</v>
      </c>
      <c r="Q7233">
        <f t="shared" si="450"/>
        <v>0</v>
      </c>
      <c r="R7233" t="b">
        <f t="shared" si="451"/>
        <v>1</v>
      </c>
    </row>
    <row r="7234" spans="1:18" x14ac:dyDescent="0.3">
      <c r="A7234">
        <v>93</v>
      </c>
      <c r="B7234">
        <v>17</v>
      </c>
      <c r="C7234">
        <v>60</v>
      </c>
      <c r="D7234">
        <v>3896.28</v>
      </c>
      <c r="E7234">
        <f>VLOOKUP(B7234,'[1]input data'!$G$3:$H$180,2,FALSE)</f>
        <v>17</v>
      </c>
      <c r="F7234" t="str">
        <f t="shared" si="448"/>
        <v>93_60_17</v>
      </c>
      <c r="G7234">
        <f>_xlfn.MAXIFS($D$3:$D$7726,$F$3:$F$7726,$F7234)</f>
        <v>4062.78</v>
      </c>
      <c r="J7234">
        <v>93</v>
      </c>
      <c r="K7234">
        <v>17</v>
      </c>
      <c r="L7234">
        <v>60</v>
      </c>
      <c r="M7234">
        <v>0</v>
      </c>
      <c r="N7234">
        <f>VLOOKUP(K7234,'[1]input data'!$G$3:$H$180,2,FALSE)</f>
        <v>17</v>
      </c>
      <c r="O7234" t="str">
        <f t="shared" si="449"/>
        <v>93_60_17</v>
      </c>
      <c r="P7234">
        <f>SUMIF($O$3:$O$7726,O7234,$M$3:$M$7726)</f>
        <v>4062.78</v>
      </c>
      <c r="Q7234">
        <f t="shared" si="450"/>
        <v>0</v>
      </c>
      <c r="R7234" t="b">
        <f t="shared" si="451"/>
        <v>1</v>
      </c>
    </row>
    <row r="7235" spans="1:18" x14ac:dyDescent="0.3">
      <c r="A7235">
        <v>93</v>
      </c>
      <c r="B7235">
        <v>106</v>
      </c>
      <c r="C7235">
        <v>60</v>
      </c>
      <c r="D7235">
        <v>4062.78</v>
      </c>
      <c r="E7235">
        <f>VLOOKUP(B7235,'[1]input data'!$G$3:$H$180,2,FALSE)</f>
        <v>17</v>
      </c>
      <c r="F7235" t="str">
        <f t="shared" si="448"/>
        <v>93_60_17</v>
      </c>
      <c r="G7235">
        <f>_xlfn.MAXIFS($D$3:$D$7726,$F$3:$F$7726,$F7235)</f>
        <v>4062.78</v>
      </c>
      <c r="J7235">
        <v>93</v>
      </c>
      <c r="K7235">
        <v>106</v>
      </c>
      <c r="L7235">
        <v>60</v>
      </c>
      <c r="M7235">
        <v>4062.78</v>
      </c>
      <c r="N7235">
        <f>VLOOKUP(K7235,'[1]input data'!$G$3:$H$180,2,FALSE)</f>
        <v>17</v>
      </c>
      <c r="O7235" t="str">
        <f t="shared" si="449"/>
        <v>93_60_17</v>
      </c>
      <c r="P7235">
        <f>SUMIF($O$3:$O$7726,O7235,$M$3:$M$7726)</f>
        <v>4062.78</v>
      </c>
      <c r="Q7235">
        <f t="shared" si="450"/>
        <v>0</v>
      </c>
      <c r="R7235" t="b">
        <f t="shared" si="451"/>
        <v>1</v>
      </c>
    </row>
    <row r="7236" spans="1:18" x14ac:dyDescent="0.3">
      <c r="A7236">
        <v>93</v>
      </c>
      <c r="B7236">
        <v>18</v>
      </c>
      <c r="C7236">
        <v>60</v>
      </c>
      <c r="D7236">
        <v>4280.3500000000004</v>
      </c>
      <c r="E7236">
        <f>VLOOKUP(B7236,'[1]input data'!$G$3:$H$180,2,FALSE)</f>
        <v>18</v>
      </c>
      <c r="F7236" t="str">
        <f t="shared" ref="F7236:F7299" si="452">A7236&amp;"_"&amp;C7236&amp;"_"&amp;E7236</f>
        <v>93_60_18</v>
      </c>
      <c r="G7236">
        <f>_xlfn.MAXIFS($D$3:$D$7726,$F$3:$F$7726,$F7236)</f>
        <v>4280.3500000000004</v>
      </c>
      <c r="J7236">
        <v>93</v>
      </c>
      <c r="K7236">
        <v>18</v>
      </c>
      <c r="L7236">
        <v>60</v>
      </c>
      <c r="M7236">
        <v>4280.3500000000004</v>
      </c>
      <c r="N7236">
        <f>VLOOKUP(K7236,'[1]input data'!$G$3:$H$180,2,FALSE)</f>
        <v>18</v>
      </c>
      <c r="O7236" t="str">
        <f t="shared" ref="O7236:O7299" si="453">J7236&amp;"_"&amp;L7236&amp;"_"&amp;N7236</f>
        <v>93_60_18</v>
      </c>
      <c r="P7236">
        <f>SUMIF($O$3:$O$7726,O7236,$M$3:$M$7726)</f>
        <v>4280.3500000000004</v>
      </c>
      <c r="Q7236">
        <f t="shared" ref="Q7236:Q7299" si="454">G7236-P7236</f>
        <v>0</v>
      </c>
      <c r="R7236" t="b">
        <f t="shared" ref="R7236:R7299" si="455">OR(D7236=G7236,M7236=0)</f>
        <v>1</v>
      </c>
    </row>
    <row r="7237" spans="1:18" x14ac:dyDescent="0.3">
      <c r="A7237">
        <v>93</v>
      </c>
      <c r="B7237">
        <v>34</v>
      </c>
      <c r="C7237">
        <v>60</v>
      </c>
      <c r="D7237">
        <v>14806.68</v>
      </c>
      <c r="E7237">
        <f>VLOOKUP(B7237,'[1]input data'!$G$3:$H$180,2,FALSE)</f>
        <v>34</v>
      </c>
      <c r="F7237" t="str">
        <f t="shared" si="452"/>
        <v>93_60_34</v>
      </c>
      <c r="G7237">
        <f>_xlfn.MAXIFS($D$3:$D$7726,$F$3:$F$7726,$F7237)</f>
        <v>14806.68</v>
      </c>
      <c r="J7237">
        <v>93</v>
      </c>
      <c r="K7237">
        <v>34</v>
      </c>
      <c r="L7237">
        <v>60</v>
      </c>
      <c r="M7237">
        <v>14806.68</v>
      </c>
      <c r="N7237">
        <f>VLOOKUP(K7237,'[1]input data'!$G$3:$H$180,2,FALSE)</f>
        <v>34</v>
      </c>
      <c r="O7237" t="str">
        <f t="shared" si="453"/>
        <v>93_60_34</v>
      </c>
      <c r="P7237">
        <f>SUMIF($O$3:$O$7726,O7237,$M$3:$M$7726)</f>
        <v>14806.68</v>
      </c>
      <c r="Q7237">
        <f t="shared" si="454"/>
        <v>0</v>
      </c>
      <c r="R7237" t="b">
        <f t="shared" si="455"/>
        <v>1</v>
      </c>
    </row>
    <row r="7238" spans="1:18" x14ac:dyDescent="0.3">
      <c r="A7238">
        <v>93</v>
      </c>
      <c r="B7238">
        <v>123</v>
      </c>
      <c r="C7238">
        <v>60</v>
      </c>
      <c r="D7238">
        <v>6827.57</v>
      </c>
      <c r="E7238">
        <f>VLOOKUP(B7238,'[1]input data'!$G$3:$H$180,2,FALSE)</f>
        <v>34</v>
      </c>
      <c r="F7238" t="str">
        <f t="shared" si="452"/>
        <v>93_60_34</v>
      </c>
      <c r="G7238">
        <f>_xlfn.MAXIFS($D$3:$D$7726,$F$3:$F$7726,$F7238)</f>
        <v>14806.68</v>
      </c>
      <c r="J7238">
        <v>93</v>
      </c>
      <c r="K7238">
        <v>123</v>
      </c>
      <c r="L7238">
        <v>60</v>
      </c>
      <c r="M7238">
        <v>0</v>
      </c>
      <c r="N7238">
        <f>VLOOKUP(K7238,'[1]input data'!$G$3:$H$180,2,FALSE)</f>
        <v>34</v>
      </c>
      <c r="O7238" t="str">
        <f t="shared" si="453"/>
        <v>93_60_34</v>
      </c>
      <c r="P7238">
        <f>SUMIF($O$3:$O$7726,O7238,$M$3:$M$7726)</f>
        <v>14806.68</v>
      </c>
      <c r="Q7238">
        <f t="shared" si="454"/>
        <v>0</v>
      </c>
      <c r="R7238" t="b">
        <f t="shared" si="455"/>
        <v>1</v>
      </c>
    </row>
    <row r="7239" spans="1:18" x14ac:dyDescent="0.3">
      <c r="A7239">
        <v>93</v>
      </c>
      <c r="B7239">
        <v>8</v>
      </c>
      <c r="C7239">
        <v>61</v>
      </c>
      <c r="D7239">
        <v>11222.01</v>
      </c>
      <c r="E7239">
        <f>VLOOKUP(B7239,'[1]input data'!$G$3:$H$180,2,FALSE)</f>
        <v>8</v>
      </c>
      <c r="F7239" t="str">
        <f t="shared" si="452"/>
        <v>93_61_8</v>
      </c>
      <c r="G7239">
        <f>_xlfn.MAXIFS($D$3:$D$7726,$F$3:$F$7726,$F7239)</f>
        <v>14786.5</v>
      </c>
      <c r="J7239">
        <v>93</v>
      </c>
      <c r="K7239">
        <v>8</v>
      </c>
      <c r="L7239">
        <v>61</v>
      </c>
      <c r="M7239">
        <v>0</v>
      </c>
      <c r="N7239">
        <f>VLOOKUP(K7239,'[1]input data'!$G$3:$H$180,2,FALSE)</f>
        <v>8</v>
      </c>
      <c r="O7239" t="str">
        <f t="shared" si="453"/>
        <v>93_61_8</v>
      </c>
      <c r="P7239">
        <f>SUMIF($O$3:$O$7726,O7239,$M$3:$M$7726)</f>
        <v>14786.5</v>
      </c>
      <c r="Q7239">
        <f t="shared" si="454"/>
        <v>0</v>
      </c>
      <c r="R7239" t="b">
        <f t="shared" si="455"/>
        <v>1</v>
      </c>
    </row>
    <row r="7240" spans="1:18" x14ac:dyDescent="0.3">
      <c r="A7240">
        <v>93</v>
      </c>
      <c r="B7240">
        <v>97</v>
      </c>
      <c r="C7240">
        <v>61</v>
      </c>
      <c r="D7240">
        <v>14786.5</v>
      </c>
      <c r="E7240">
        <f>VLOOKUP(B7240,'[1]input data'!$G$3:$H$180,2,FALSE)</f>
        <v>8</v>
      </c>
      <c r="F7240" t="str">
        <f t="shared" si="452"/>
        <v>93_61_8</v>
      </c>
      <c r="G7240">
        <f>_xlfn.MAXIFS($D$3:$D$7726,$F$3:$F$7726,$F7240)</f>
        <v>14786.5</v>
      </c>
      <c r="J7240">
        <v>93</v>
      </c>
      <c r="K7240">
        <v>97</v>
      </c>
      <c r="L7240">
        <v>61</v>
      </c>
      <c r="M7240">
        <v>14786.5</v>
      </c>
      <c r="N7240">
        <f>VLOOKUP(K7240,'[1]input data'!$G$3:$H$180,2,FALSE)</f>
        <v>8</v>
      </c>
      <c r="O7240" t="str">
        <f t="shared" si="453"/>
        <v>93_61_8</v>
      </c>
      <c r="P7240">
        <f>SUMIF($O$3:$O$7726,O7240,$M$3:$M$7726)</f>
        <v>14786.5</v>
      </c>
      <c r="Q7240">
        <f t="shared" si="454"/>
        <v>0</v>
      </c>
      <c r="R7240" t="b">
        <f t="shared" si="455"/>
        <v>1</v>
      </c>
    </row>
    <row r="7241" spans="1:18" x14ac:dyDescent="0.3">
      <c r="A7241">
        <v>93</v>
      </c>
      <c r="B7241">
        <v>14</v>
      </c>
      <c r="C7241">
        <v>61</v>
      </c>
      <c r="D7241">
        <v>5106.55</v>
      </c>
      <c r="E7241">
        <f>VLOOKUP(B7241,'[1]input data'!$G$3:$H$180,2,FALSE)</f>
        <v>14</v>
      </c>
      <c r="F7241" t="str">
        <f t="shared" si="452"/>
        <v>93_61_14</v>
      </c>
      <c r="G7241">
        <f>_xlfn.MAXIFS($D$3:$D$7726,$F$3:$F$7726,$F7241)</f>
        <v>5106.55</v>
      </c>
      <c r="J7241">
        <v>93</v>
      </c>
      <c r="K7241">
        <v>14</v>
      </c>
      <c r="L7241">
        <v>61</v>
      </c>
      <c r="M7241">
        <v>5106.55</v>
      </c>
      <c r="N7241">
        <f>VLOOKUP(K7241,'[1]input data'!$G$3:$H$180,2,FALSE)</f>
        <v>14</v>
      </c>
      <c r="O7241" t="str">
        <f t="shared" si="453"/>
        <v>93_61_14</v>
      </c>
      <c r="P7241">
        <f>SUMIF($O$3:$O$7726,O7241,$M$3:$M$7726)</f>
        <v>5106.55</v>
      </c>
      <c r="Q7241">
        <f t="shared" si="454"/>
        <v>0</v>
      </c>
      <c r="R7241" t="b">
        <f t="shared" si="455"/>
        <v>1</v>
      </c>
    </row>
    <row r="7242" spans="1:18" x14ac:dyDescent="0.3">
      <c r="A7242">
        <v>93</v>
      </c>
      <c r="B7242">
        <v>103</v>
      </c>
      <c r="C7242">
        <v>61</v>
      </c>
      <c r="D7242">
        <v>3701.57</v>
      </c>
      <c r="E7242">
        <f>VLOOKUP(B7242,'[1]input data'!$G$3:$H$180,2,FALSE)</f>
        <v>14</v>
      </c>
      <c r="F7242" t="str">
        <f t="shared" si="452"/>
        <v>93_61_14</v>
      </c>
      <c r="G7242">
        <f>_xlfn.MAXIFS($D$3:$D$7726,$F$3:$F$7726,$F7242)</f>
        <v>5106.55</v>
      </c>
      <c r="J7242">
        <v>93</v>
      </c>
      <c r="K7242">
        <v>103</v>
      </c>
      <c r="L7242">
        <v>61</v>
      </c>
      <c r="M7242">
        <v>0</v>
      </c>
      <c r="N7242">
        <f>VLOOKUP(K7242,'[1]input data'!$G$3:$H$180,2,FALSE)</f>
        <v>14</v>
      </c>
      <c r="O7242" t="str">
        <f t="shared" si="453"/>
        <v>93_61_14</v>
      </c>
      <c r="P7242">
        <f>SUMIF($O$3:$O$7726,O7242,$M$3:$M$7726)</f>
        <v>5106.55</v>
      </c>
      <c r="Q7242">
        <f t="shared" si="454"/>
        <v>0</v>
      </c>
      <c r="R7242" t="b">
        <f t="shared" si="455"/>
        <v>1</v>
      </c>
    </row>
    <row r="7243" spans="1:18" x14ac:dyDescent="0.3">
      <c r="A7243">
        <v>93</v>
      </c>
      <c r="B7243">
        <v>28</v>
      </c>
      <c r="C7243">
        <v>61</v>
      </c>
      <c r="D7243">
        <v>4650.83</v>
      </c>
      <c r="E7243">
        <f>VLOOKUP(B7243,'[1]input data'!$G$3:$H$180,2,FALSE)</f>
        <v>28</v>
      </c>
      <c r="F7243" t="str">
        <f t="shared" si="452"/>
        <v>93_61_28</v>
      </c>
      <c r="G7243">
        <f>_xlfn.MAXIFS($D$3:$D$7726,$F$3:$F$7726,$F7243)</f>
        <v>4650.83</v>
      </c>
      <c r="J7243">
        <v>93</v>
      </c>
      <c r="K7243">
        <v>28</v>
      </c>
      <c r="L7243">
        <v>61</v>
      </c>
      <c r="M7243">
        <v>4650.83</v>
      </c>
      <c r="N7243">
        <f>VLOOKUP(K7243,'[1]input data'!$G$3:$H$180,2,FALSE)</f>
        <v>28</v>
      </c>
      <c r="O7243" t="str">
        <f t="shared" si="453"/>
        <v>93_61_28</v>
      </c>
      <c r="P7243">
        <f>SUMIF($O$3:$O$7726,O7243,$M$3:$M$7726)</f>
        <v>4650.83</v>
      </c>
      <c r="Q7243">
        <f t="shared" si="454"/>
        <v>0</v>
      </c>
      <c r="R7243" t="b">
        <f t="shared" si="455"/>
        <v>1</v>
      </c>
    </row>
    <row r="7244" spans="1:18" x14ac:dyDescent="0.3">
      <c r="A7244">
        <v>93</v>
      </c>
      <c r="B7244">
        <v>117</v>
      </c>
      <c r="C7244">
        <v>61</v>
      </c>
      <c r="D7244">
        <v>2506.4299999999998</v>
      </c>
      <c r="E7244">
        <f>VLOOKUP(B7244,'[1]input data'!$G$3:$H$180,2,FALSE)</f>
        <v>28</v>
      </c>
      <c r="F7244" t="str">
        <f t="shared" si="452"/>
        <v>93_61_28</v>
      </c>
      <c r="G7244">
        <f>_xlfn.MAXIFS($D$3:$D$7726,$F$3:$F$7726,$F7244)</f>
        <v>4650.83</v>
      </c>
      <c r="J7244">
        <v>93</v>
      </c>
      <c r="K7244">
        <v>117</v>
      </c>
      <c r="L7244">
        <v>61</v>
      </c>
      <c r="M7244">
        <v>0</v>
      </c>
      <c r="N7244">
        <f>VLOOKUP(K7244,'[1]input data'!$G$3:$H$180,2,FALSE)</f>
        <v>28</v>
      </c>
      <c r="O7244" t="str">
        <f t="shared" si="453"/>
        <v>93_61_28</v>
      </c>
      <c r="P7244">
        <f>SUMIF($O$3:$O$7726,O7244,$M$3:$M$7726)</f>
        <v>4650.83</v>
      </c>
      <c r="Q7244">
        <f t="shared" si="454"/>
        <v>0</v>
      </c>
      <c r="R7244" t="b">
        <f t="shared" si="455"/>
        <v>1</v>
      </c>
    </row>
    <row r="7245" spans="1:18" x14ac:dyDescent="0.3">
      <c r="A7245">
        <v>93</v>
      </c>
      <c r="B7245">
        <v>2</v>
      </c>
      <c r="C7245">
        <v>62</v>
      </c>
      <c r="D7245">
        <v>37052.42</v>
      </c>
      <c r="E7245">
        <f>VLOOKUP(B7245,'[1]input data'!$G$3:$H$180,2,FALSE)</f>
        <v>2</v>
      </c>
      <c r="F7245" t="str">
        <f t="shared" si="452"/>
        <v>93_62_2</v>
      </c>
      <c r="G7245">
        <f>_xlfn.MAXIFS($D$3:$D$7726,$F$3:$F$7726,$F7245)</f>
        <v>37052.42</v>
      </c>
      <c r="J7245">
        <v>93</v>
      </c>
      <c r="K7245">
        <v>2</v>
      </c>
      <c r="L7245">
        <v>62</v>
      </c>
      <c r="M7245">
        <v>37052.42</v>
      </c>
      <c r="N7245">
        <f>VLOOKUP(K7245,'[1]input data'!$G$3:$H$180,2,FALSE)</f>
        <v>2</v>
      </c>
      <c r="O7245" t="str">
        <f t="shared" si="453"/>
        <v>93_62_2</v>
      </c>
      <c r="P7245">
        <f>SUMIF($O$3:$O$7726,O7245,$M$3:$M$7726)</f>
        <v>37052.42</v>
      </c>
      <c r="Q7245">
        <f t="shared" si="454"/>
        <v>0</v>
      </c>
      <c r="R7245" t="b">
        <f t="shared" si="455"/>
        <v>1</v>
      </c>
    </row>
    <row r="7246" spans="1:18" x14ac:dyDescent="0.3">
      <c r="A7246">
        <v>93</v>
      </c>
      <c r="B7246">
        <v>91</v>
      </c>
      <c r="C7246">
        <v>62</v>
      </c>
      <c r="D7246">
        <v>27434.81</v>
      </c>
      <c r="E7246">
        <f>VLOOKUP(B7246,'[1]input data'!$G$3:$H$180,2,FALSE)</f>
        <v>2</v>
      </c>
      <c r="F7246" t="str">
        <f t="shared" si="452"/>
        <v>93_62_2</v>
      </c>
      <c r="G7246">
        <f>_xlfn.MAXIFS($D$3:$D$7726,$F$3:$F$7726,$F7246)</f>
        <v>37052.42</v>
      </c>
      <c r="J7246">
        <v>93</v>
      </c>
      <c r="K7246">
        <v>91</v>
      </c>
      <c r="L7246">
        <v>62</v>
      </c>
      <c r="M7246">
        <v>0</v>
      </c>
      <c r="N7246">
        <f>VLOOKUP(K7246,'[1]input data'!$G$3:$H$180,2,FALSE)</f>
        <v>2</v>
      </c>
      <c r="O7246" t="str">
        <f t="shared" si="453"/>
        <v>93_62_2</v>
      </c>
      <c r="P7246">
        <f>SUMIF($O$3:$O$7726,O7246,$M$3:$M$7726)</f>
        <v>37052.42</v>
      </c>
      <c r="Q7246">
        <f t="shared" si="454"/>
        <v>0</v>
      </c>
      <c r="R7246" t="b">
        <f t="shared" si="455"/>
        <v>1</v>
      </c>
    </row>
    <row r="7247" spans="1:18" x14ac:dyDescent="0.3">
      <c r="A7247">
        <v>93</v>
      </c>
      <c r="B7247">
        <v>28</v>
      </c>
      <c r="C7247">
        <v>62</v>
      </c>
      <c r="D7247">
        <v>7166.11</v>
      </c>
      <c r="E7247">
        <f>VLOOKUP(B7247,'[1]input data'!$G$3:$H$180,2,FALSE)</f>
        <v>28</v>
      </c>
      <c r="F7247" t="str">
        <f t="shared" si="452"/>
        <v>93_62_28</v>
      </c>
      <c r="G7247">
        <f>_xlfn.MAXIFS($D$3:$D$7726,$F$3:$F$7726,$F7247)</f>
        <v>7166.11</v>
      </c>
      <c r="J7247">
        <v>93</v>
      </c>
      <c r="K7247">
        <v>28</v>
      </c>
      <c r="L7247">
        <v>62</v>
      </c>
      <c r="M7247">
        <v>7166.11</v>
      </c>
      <c r="N7247">
        <f>VLOOKUP(K7247,'[1]input data'!$G$3:$H$180,2,FALSE)</f>
        <v>28</v>
      </c>
      <c r="O7247" t="str">
        <f t="shared" si="453"/>
        <v>93_62_28</v>
      </c>
      <c r="P7247">
        <f>SUMIF($O$3:$O$7726,O7247,$M$3:$M$7726)</f>
        <v>7166.11</v>
      </c>
      <c r="Q7247">
        <f t="shared" si="454"/>
        <v>0</v>
      </c>
      <c r="R7247" t="b">
        <f t="shared" si="455"/>
        <v>1</v>
      </c>
    </row>
    <row r="7248" spans="1:18" x14ac:dyDescent="0.3">
      <c r="A7248">
        <v>93</v>
      </c>
      <c r="B7248">
        <v>117</v>
      </c>
      <c r="C7248">
        <v>62</v>
      </c>
      <c r="D7248">
        <v>4432.32</v>
      </c>
      <c r="E7248">
        <f>VLOOKUP(B7248,'[1]input data'!$G$3:$H$180,2,FALSE)</f>
        <v>28</v>
      </c>
      <c r="F7248" t="str">
        <f t="shared" si="452"/>
        <v>93_62_28</v>
      </c>
      <c r="G7248">
        <f>_xlfn.MAXIFS($D$3:$D$7726,$F$3:$F$7726,$F7248)</f>
        <v>7166.11</v>
      </c>
      <c r="J7248">
        <v>93</v>
      </c>
      <c r="K7248">
        <v>117</v>
      </c>
      <c r="L7248">
        <v>62</v>
      </c>
      <c r="M7248">
        <v>0</v>
      </c>
      <c r="N7248">
        <f>VLOOKUP(K7248,'[1]input data'!$G$3:$H$180,2,FALSE)</f>
        <v>28</v>
      </c>
      <c r="O7248" t="str">
        <f t="shared" si="453"/>
        <v>93_62_28</v>
      </c>
      <c r="P7248">
        <f>SUMIF($O$3:$O$7726,O7248,$M$3:$M$7726)</f>
        <v>7166.11</v>
      </c>
      <c r="Q7248">
        <f t="shared" si="454"/>
        <v>0</v>
      </c>
      <c r="R7248" t="b">
        <f t="shared" si="455"/>
        <v>1</v>
      </c>
    </row>
    <row r="7249" spans="1:18" x14ac:dyDescent="0.3">
      <c r="A7249">
        <v>93</v>
      </c>
      <c r="B7249">
        <v>29</v>
      </c>
      <c r="C7249">
        <v>62</v>
      </c>
      <c r="D7249">
        <v>4271.03</v>
      </c>
      <c r="E7249">
        <f>VLOOKUP(B7249,'[1]input data'!$G$3:$H$180,2,FALSE)</f>
        <v>29</v>
      </c>
      <c r="F7249" t="str">
        <f t="shared" si="452"/>
        <v>93_62_29</v>
      </c>
      <c r="G7249">
        <f>_xlfn.MAXIFS($D$3:$D$7726,$F$3:$F$7726,$F7249)</f>
        <v>7617.11</v>
      </c>
      <c r="J7249">
        <v>93</v>
      </c>
      <c r="K7249">
        <v>29</v>
      </c>
      <c r="L7249">
        <v>62</v>
      </c>
      <c r="M7249">
        <v>0</v>
      </c>
      <c r="N7249">
        <f>VLOOKUP(K7249,'[1]input data'!$G$3:$H$180,2,FALSE)</f>
        <v>29</v>
      </c>
      <c r="O7249" t="str">
        <f t="shared" si="453"/>
        <v>93_62_29</v>
      </c>
      <c r="P7249">
        <f>SUMIF($O$3:$O$7726,O7249,$M$3:$M$7726)</f>
        <v>7617.11</v>
      </c>
      <c r="Q7249">
        <f t="shared" si="454"/>
        <v>0</v>
      </c>
      <c r="R7249" t="b">
        <f t="shared" si="455"/>
        <v>1</v>
      </c>
    </row>
    <row r="7250" spans="1:18" x14ac:dyDescent="0.3">
      <c r="A7250">
        <v>93</v>
      </c>
      <c r="B7250">
        <v>118</v>
      </c>
      <c r="C7250">
        <v>62</v>
      </c>
      <c r="D7250">
        <v>7617.11</v>
      </c>
      <c r="E7250">
        <f>VLOOKUP(B7250,'[1]input data'!$G$3:$H$180,2,FALSE)</f>
        <v>29</v>
      </c>
      <c r="F7250" t="str">
        <f t="shared" si="452"/>
        <v>93_62_29</v>
      </c>
      <c r="G7250">
        <f>_xlfn.MAXIFS($D$3:$D$7726,$F$3:$F$7726,$F7250)</f>
        <v>7617.11</v>
      </c>
      <c r="J7250">
        <v>93</v>
      </c>
      <c r="K7250">
        <v>118</v>
      </c>
      <c r="L7250">
        <v>62</v>
      </c>
      <c r="M7250">
        <v>7617.11</v>
      </c>
      <c r="N7250">
        <f>VLOOKUP(K7250,'[1]input data'!$G$3:$H$180,2,FALSE)</f>
        <v>29</v>
      </c>
      <c r="O7250" t="str">
        <f t="shared" si="453"/>
        <v>93_62_29</v>
      </c>
      <c r="P7250">
        <f>SUMIF($O$3:$O$7726,O7250,$M$3:$M$7726)</f>
        <v>7617.11</v>
      </c>
      <c r="Q7250">
        <f t="shared" si="454"/>
        <v>0</v>
      </c>
      <c r="R7250" t="b">
        <f t="shared" si="455"/>
        <v>1</v>
      </c>
    </row>
    <row r="7251" spans="1:18" x14ac:dyDescent="0.3">
      <c r="A7251">
        <v>93</v>
      </c>
      <c r="B7251">
        <v>31</v>
      </c>
      <c r="C7251">
        <v>62</v>
      </c>
      <c r="D7251">
        <v>2612.87</v>
      </c>
      <c r="E7251">
        <f>VLOOKUP(B7251,'[1]input data'!$G$3:$H$180,2,FALSE)</f>
        <v>31</v>
      </c>
      <c r="F7251" t="str">
        <f t="shared" si="452"/>
        <v>93_62_31</v>
      </c>
      <c r="G7251">
        <f>_xlfn.MAXIFS($D$3:$D$7726,$F$3:$F$7726,$F7251)</f>
        <v>2612.87</v>
      </c>
      <c r="J7251">
        <v>93</v>
      </c>
      <c r="K7251">
        <v>31</v>
      </c>
      <c r="L7251">
        <v>62</v>
      </c>
      <c r="M7251">
        <v>2612.87</v>
      </c>
      <c r="N7251">
        <f>VLOOKUP(K7251,'[1]input data'!$G$3:$H$180,2,FALSE)</f>
        <v>31</v>
      </c>
      <c r="O7251" t="str">
        <f t="shared" si="453"/>
        <v>93_62_31</v>
      </c>
      <c r="P7251">
        <f>SUMIF($O$3:$O$7726,O7251,$M$3:$M$7726)</f>
        <v>2612.87</v>
      </c>
      <c r="Q7251">
        <f t="shared" si="454"/>
        <v>0</v>
      </c>
      <c r="R7251" t="b">
        <f t="shared" si="455"/>
        <v>1</v>
      </c>
    </row>
    <row r="7252" spans="1:18" x14ac:dyDescent="0.3">
      <c r="A7252">
        <v>93</v>
      </c>
      <c r="B7252">
        <v>120</v>
      </c>
      <c r="C7252">
        <v>62</v>
      </c>
      <c r="D7252">
        <v>1466.43</v>
      </c>
      <c r="E7252">
        <f>VLOOKUP(B7252,'[1]input data'!$G$3:$H$180,2,FALSE)</f>
        <v>31</v>
      </c>
      <c r="F7252" t="str">
        <f t="shared" si="452"/>
        <v>93_62_31</v>
      </c>
      <c r="G7252">
        <f>_xlfn.MAXIFS($D$3:$D$7726,$F$3:$F$7726,$F7252)</f>
        <v>2612.87</v>
      </c>
      <c r="J7252">
        <v>93</v>
      </c>
      <c r="K7252">
        <v>120</v>
      </c>
      <c r="L7252">
        <v>62</v>
      </c>
      <c r="M7252">
        <v>0</v>
      </c>
      <c r="N7252">
        <f>VLOOKUP(K7252,'[1]input data'!$G$3:$H$180,2,FALSE)</f>
        <v>31</v>
      </c>
      <c r="O7252" t="str">
        <f t="shared" si="453"/>
        <v>93_62_31</v>
      </c>
      <c r="P7252">
        <f>SUMIF($O$3:$O$7726,O7252,$M$3:$M$7726)</f>
        <v>2612.87</v>
      </c>
      <c r="Q7252">
        <f t="shared" si="454"/>
        <v>0</v>
      </c>
      <c r="R7252" t="b">
        <f t="shared" si="455"/>
        <v>1</v>
      </c>
    </row>
    <row r="7253" spans="1:18" x14ac:dyDescent="0.3">
      <c r="A7253">
        <v>93</v>
      </c>
      <c r="B7253">
        <v>35</v>
      </c>
      <c r="C7253">
        <v>62</v>
      </c>
      <c r="D7253">
        <v>7228.79</v>
      </c>
      <c r="E7253">
        <f>VLOOKUP(B7253,'[1]input data'!$G$3:$H$180,2,FALSE)</f>
        <v>35</v>
      </c>
      <c r="F7253" t="str">
        <f t="shared" si="452"/>
        <v>93_62_35</v>
      </c>
      <c r="G7253">
        <f>_xlfn.MAXIFS($D$3:$D$7726,$F$3:$F$7726,$F7253)</f>
        <v>13767.38</v>
      </c>
      <c r="J7253">
        <v>93</v>
      </c>
      <c r="K7253">
        <v>35</v>
      </c>
      <c r="L7253">
        <v>62</v>
      </c>
      <c r="M7253">
        <v>0</v>
      </c>
      <c r="N7253">
        <f>VLOOKUP(K7253,'[1]input data'!$G$3:$H$180,2,FALSE)</f>
        <v>35</v>
      </c>
      <c r="O7253" t="str">
        <f t="shared" si="453"/>
        <v>93_62_35</v>
      </c>
      <c r="P7253">
        <f>SUMIF($O$3:$O$7726,O7253,$M$3:$M$7726)</f>
        <v>13767.38</v>
      </c>
      <c r="Q7253">
        <f t="shared" si="454"/>
        <v>0</v>
      </c>
      <c r="R7253" t="b">
        <f t="shared" si="455"/>
        <v>1</v>
      </c>
    </row>
    <row r="7254" spans="1:18" x14ac:dyDescent="0.3">
      <c r="A7254">
        <v>93</v>
      </c>
      <c r="B7254">
        <v>124</v>
      </c>
      <c r="C7254">
        <v>62</v>
      </c>
      <c r="D7254">
        <v>13767.38</v>
      </c>
      <c r="E7254">
        <f>VLOOKUP(B7254,'[1]input data'!$G$3:$H$180,2,FALSE)</f>
        <v>35</v>
      </c>
      <c r="F7254" t="str">
        <f t="shared" si="452"/>
        <v>93_62_35</v>
      </c>
      <c r="G7254">
        <f>_xlfn.MAXIFS($D$3:$D$7726,$F$3:$F$7726,$F7254)</f>
        <v>13767.38</v>
      </c>
      <c r="J7254">
        <v>93</v>
      </c>
      <c r="K7254">
        <v>124</v>
      </c>
      <c r="L7254">
        <v>62</v>
      </c>
      <c r="M7254">
        <v>13767.38</v>
      </c>
      <c r="N7254">
        <f>VLOOKUP(K7254,'[1]input data'!$G$3:$H$180,2,FALSE)</f>
        <v>35</v>
      </c>
      <c r="O7254" t="str">
        <f t="shared" si="453"/>
        <v>93_62_35</v>
      </c>
      <c r="P7254">
        <f>SUMIF($O$3:$O$7726,O7254,$M$3:$M$7726)</f>
        <v>13767.38</v>
      </c>
      <c r="Q7254">
        <f t="shared" si="454"/>
        <v>0</v>
      </c>
      <c r="R7254" t="b">
        <f t="shared" si="455"/>
        <v>1</v>
      </c>
    </row>
    <row r="7255" spans="1:18" x14ac:dyDescent="0.3">
      <c r="A7255">
        <v>93</v>
      </c>
      <c r="B7255">
        <v>37</v>
      </c>
      <c r="C7255">
        <v>62</v>
      </c>
      <c r="D7255">
        <v>4217.87</v>
      </c>
      <c r="E7255">
        <f>VLOOKUP(B7255,'[1]input data'!$G$3:$H$180,2,FALSE)</f>
        <v>37</v>
      </c>
      <c r="F7255" t="str">
        <f t="shared" si="452"/>
        <v>93_62_37</v>
      </c>
      <c r="G7255">
        <f>_xlfn.MAXIFS($D$3:$D$7726,$F$3:$F$7726,$F7255)</f>
        <v>4217.87</v>
      </c>
      <c r="J7255">
        <v>93</v>
      </c>
      <c r="K7255">
        <v>37</v>
      </c>
      <c r="L7255">
        <v>62</v>
      </c>
      <c r="M7255">
        <v>4217.87</v>
      </c>
      <c r="N7255">
        <f>VLOOKUP(K7255,'[1]input data'!$G$3:$H$180,2,FALSE)</f>
        <v>37</v>
      </c>
      <c r="O7255" t="str">
        <f t="shared" si="453"/>
        <v>93_62_37</v>
      </c>
      <c r="P7255">
        <f>SUMIF($O$3:$O$7726,O7255,$M$3:$M$7726)</f>
        <v>4217.87</v>
      </c>
      <c r="Q7255">
        <f t="shared" si="454"/>
        <v>0</v>
      </c>
      <c r="R7255" t="b">
        <f t="shared" si="455"/>
        <v>1</v>
      </c>
    </row>
    <row r="7256" spans="1:18" x14ac:dyDescent="0.3">
      <c r="A7256">
        <v>93</v>
      </c>
      <c r="B7256">
        <v>126</v>
      </c>
      <c r="C7256">
        <v>62</v>
      </c>
      <c r="D7256">
        <v>2772.62</v>
      </c>
      <c r="E7256">
        <f>VLOOKUP(B7256,'[1]input data'!$G$3:$H$180,2,FALSE)</f>
        <v>37</v>
      </c>
      <c r="F7256" t="str">
        <f t="shared" si="452"/>
        <v>93_62_37</v>
      </c>
      <c r="G7256">
        <f>_xlfn.MAXIFS($D$3:$D$7726,$F$3:$F$7726,$F7256)</f>
        <v>4217.87</v>
      </c>
      <c r="J7256">
        <v>93</v>
      </c>
      <c r="K7256">
        <v>126</v>
      </c>
      <c r="L7256">
        <v>62</v>
      </c>
      <c r="M7256">
        <v>0</v>
      </c>
      <c r="N7256">
        <f>VLOOKUP(K7256,'[1]input data'!$G$3:$H$180,2,FALSE)</f>
        <v>37</v>
      </c>
      <c r="O7256" t="str">
        <f t="shared" si="453"/>
        <v>93_62_37</v>
      </c>
      <c r="P7256">
        <f>SUMIF($O$3:$O$7726,O7256,$M$3:$M$7726)</f>
        <v>4217.87</v>
      </c>
      <c r="Q7256">
        <f t="shared" si="454"/>
        <v>0</v>
      </c>
      <c r="R7256" t="b">
        <f t="shared" si="455"/>
        <v>1</v>
      </c>
    </row>
    <row r="7257" spans="1:18" x14ac:dyDescent="0.3">
      <c r="A7257">
        <v>93</v>
      </c>
      <c r="B7257">
        <v>7</v>
      </c>
      <c r="C7257">
        <v>63</v>
      </c>
      <c r="D7257">
        <v>730.05</v>
      </c>
      <c r="E7257">
        <f>VLOOKUP(B7257,'[1]input data'!$G$3:$H$180,2,FALSE)</f>
        <v>7</v>
      </c>
      <c r="F7257" t="str">
        <f t="shared" si="452"/>
        <v>93_63_7</v>
      </c>
      <c r="G7257">
        <f>_xlfn.MAXIFS($D$3:$D$7726,$F$3:$F$7726,$F7257)</f>
        <v>1571.33</v>
      </c>
      <c r="J7257">
        <v>93</v>
      </c>
      <c r="K7257">
        <v>7</v>
      </c>
      <c r="L7257">
        <v>63</v>
      </c>
      <c r="M7257">
        <v>0</v>
      </c>
      <c r="N7257">
        <f>VLOOKUP(K7257,'[1]input data'!$G$3:$H$180,2,FALSE)</f>
        <v>7</v>
      </c>
      <c r="O7257" t="str">
        <f t="shared" si="453"/>
        <v>93_63_7</v>
      </c>
      <c r="P7257">
        <f>SUMIF($O$3:$O$7726,O7257,$M$3:$M$7726)</f>
        <v>1571.33</v>
      </c>
      <c r="Q7257">
        <f t="shared" si="454"/>
        <v>0</v>
      </c>
      <c r="R7257" t="b">
        <f t="shared" si="455"/>
        <v>1</v>
      </c>
    </row>
    <row r="7258" spans="1:18" x14ac:dyDescent="0.3">
      <c r="A7258">
        <v>93</v>
      </c>
      <c r="B7258">
        <v>96</v>
      </c>
      <c r="C7258">
        <v>63</v>
      </c>
      <c r="D7258">
        <v>1571.33</v>
      </c>
      <c r="E7258">
        <f>VLOOKUP(B7258,'[1]input data'!$G$3:$H$180,2,FALSE)</f>
        <v>7</v>
      </c>
      <c r="F7258" t="str">
        <f t="shared" si="452"/>
        <v>93_63_7</v>
      </c>
      <c r="G7258">
        <f>_xlfn.MAXIFS($D$3:$D$7726,$F$3:$F$7726,$F7258)</f>
        <v>1571.33</v>
      </c>
      <c r="J7258">
        <v>93</v>
      </c>
      <c r="K7258">
        <v>96</v>
      </c>
      <c r="L7258">
        <v>63</v>
      </c>
      <c r="M7258">
        <v>1571.33</v>
      </c>
      <c r="N7258">
        <f>VLOOKUP(K7258,'[1]input data'!$G$3:$H$180,2,FALSE)</f>
        <v>7</v>
      </c>
      <c r="O7258" t="str">
        <f t="shared" si="453"/>
        <v>93_63_7</v>
      </c>
      <c r="P7258">
        <f>SUMIF($O$3:$O$7726,O7258,$M$3:$M$7726)</f>
        <v>1571.33</v>
      </c>
      <c r="Q7258">
        <f t="shared" si="454"/>
        <v>0</v>
      </c>
      <c r="R7258" t="b">
        <f t="shared" si="455"/>
        <v>1</v>
      </c>
    </row>
    <row r="7259" spans="1:18" x14ac:dyDescent="0.3">
      <c r="A7259">
        <v>93</v>
      </c>
      <c r="B7259">
        <v>10</v>
      </c>
      <c r="C7259">
        <v>63</v>
      </c>
      <c r="D7259">
        <v>1485.81</v>
      </c>
      <c r="E7259">
        <f>VLOOKUP(B7259,'[1]input data'!$G$3:$H$180,2,FALSE)</f>
        <v>10</v>
      </c>
      <c r="F7259" t="str">
        <f t="shared" si="452"/>
        <v>93_63_10</v>
      </c>
      <c r="G7259">
        <f>_xlfn.MAXIFS($D$3:$D$7726,$F$3:$F$7726,$F7259)</f>
        <v>11075.77</v>
      </c>
      <c r="J7259">
        <v>93</v>
      </c>
      <c r="K7259">
        <v>10</v>
      </c>
      <c r="L7259">
        <v>63</v>
      </c>
      <c r="M7259">
        <v>0</v>
      </c>
      <c r="N7259">
        <f>VLOOKUP(K7259,'[1]input data'!$G$3:$H$180,2,FALSE)</f>
        <v>10</v>
      </c>
      <c r="O7259" t="str">
        <f t="shared" si="453"/>
        <v>93_63_10</v>
      </c>
      <c r="P7259">
        <f>SUMIF($O$3:$O$7726,O7259,$M$3:$M$7726)</f>
        <v>11075.77</v>
      </c>
      <c r="Q7259">
        <f t="shared" si="454"/>
        <v>0</v>
      </c>
      <c r="R7259" t="b">
        <f t="shared" si="455"/>
        <v>1</v>
      </c>
    </row>
    <row r="7260" spans="1:18" x14ac:dyDescent="0.3">
      <c r="A7260">
        <v>93</v>
      </c>
      <c r="B7260">
        <v>99</v>
      </c>
      <c r="C7260">
        <v>63</v>
      </c>
      <c r="D7260">
        <v>11075.77</v>
      </c>
      <c r="E7260">
        <f>VLOOKUP(B7260,'[1]input data'!$G$3:$H$180,2,FALSE)</f>
        <v>10</v>
      </c>
      <c r="F7260" t="str">
        <f t="shared" si="452"/>
        <v>93_63_10</v>
      </c>
      <c r="G7260">
        <f>_xlfn.MAXIFS($D$3:$D$7726,$F$3:$F$7726,$F7260)</f>
        <v>11075.77</v>
      </c>
      <c r="J7260">
        <v>93</v>
      </c>
      <c r="K7260">
        <v>99</v>
      </c>
      <c r="L7260">
        <v>63</v>
      </c>
      <c r="M7260">
        <v>11075.77</v>
      </c>
      <c r="N7260">
        <f>VLOOKUP(K7260,'[1]input data'!$G$3:$H$180,2,FALSE)</f>
        <v>10</v>
      </c>
      <c r="O7260" t="str">
        <f t="shared" si="453"/>
        <v>93_63_10</v>
      </c>
      <c r="P7260">
        <f>SUMIF($O$3:$O$7726,O7260,$M$3:$M$7726)</f>
        <v>11075.77</v>
      </c>
      <c r="Q7260">
        <f t="shared" si="454"/>
        <v>0</v>
      </c>
      <c r="R7260" t="b">
        <f t="shared" si="455"/>
        <v>1</v>
      </c>
    </row>
    <row r="7261" spans="1:18" x14ac:dyDescent="0.3">
      <c r="A7261">
        <v>93</v>
      </c>
      <c r="B7261">
        <v>12</v>
      </c>
      <c r="C7261">
        <v>63</v>
      </c>
      <c r="D7261">
        <v>17343.07</v>
      </c>
      <c r="E7261">
        <f>VLOOKUP(B7261,'[1]input data'!$G$3:$H$180,2,FALSE)</f>
        <v>12</v>
      </c>
      <c r="F7261" t="str">
        <f t="shared" si="452"/>
        <v>93_63_12</v>
      </c>
      <c r="G7261">
        <f>_xlfn.MAXIFS($D$3:$D$7726,$F$3:$F$7726,$F7261)</f>
        <v>17412.71</v>
      </c>
      <c r="J7261">
        <v>93</v>
      </c>
      <c r="K7261">
        <v>12</v>
      </c>
      <c r="L7261">
        <v>63</v>
      </c>
      <c r="M7261">
        <v>0</v>
      </c>
      <c r="N7261">
        <f>VLOOKUP(K7261,'[1]input data'!$G$3:$H$180,2,FALSE)</f>
        <v>12</v>
      </c>
      <c r="O7261" t="str">
        <f t="shared" si="453"/>
        <v>93_63_12</v>
      </c>
      <c r="P7261">
        <f>SUMIF($O$3:$O$7726,O7261,$M$3:$M$7726)</f>
        <v>17412.71</v>
      </c>
      <c r="Q7261">
        <f t="shared" si="454"/>
        <v>0</v>
      </c>
      <c r="R7261" t="b">
        <f t="shared" si="455"/>
        <v>1</v>
      </c>
    </row>
    <row r="7262" spans="1:18" x14ac:dyDescent="0.3">
      <c r="A7262">
        <v>93</v>
      </c>
      <c r="B7262">
        <v>101</v>
      </c>
      <c r="C7262">
        <v>63</v>
      </c>
      <c r="D7262">
        <v>17412.71</v>
      </c>
      <c r="E7262">
        <f>VLOOKUP(B7262,'[1]input data'!$G$3:$H$180,2,FALSE)</f>
        <v>12</v>
      </c>
      <c r="F7262" t="str">
        <f t="shared" si="452"/>
        <v>93_63_12</v>
      </c>
      <c r="G7262">
        <f>_xlfn.MAXIFS($D$3:$D$7726,$F$3:$F$7726,$F7262)</f>
        <v>17412.71</v>
      </c>
      <c r="J7262">
        <v>93</v>
      </c>
      <c r="K7262">
        <v>101</v>
      </c>
      <c r="L7262">
        <v>63</v>
      </c>
      <c r="M7262">
        <v>17412.71</v>
      </c>
      <c r="N7262">
        <f>VLOOKUP(K7262,'[1]input data'!$G$3:$H$180,2,FALSE)</f>
        <v>12</v>
      </c>
      <c r="O7262" t="str">
        <f t="shared" si="453"/>
        <v>93_63_12</v>
      </c>
      <c r="P7262">
        <f>SUMIF($O$3:$O$7726,O7262,$M$3:$M$7726)</f>
        <v>17412.71</v>
      </c>
      <c r="Q7262">
        <f t="shared" si="454"/>
        <v>0</v>
      </c>
      <c r="R7262" t="b">
        <f t="shared" si="455"/>
        <v>1</v>
      </c>
    </row>
    <row r="7263" spans="1:18" x14ac:dyDescent="0.3">
      <c r="A7263">
        <v>93</v>
      </c>
      <c r="B7263">
        <v>13</v>
      </c>
      <c r="C7263">
        <v>63</v>
      </c>
      <c r="D7263">
        <v>3713.33</v>
      </c>
      <c r="E7263">
        <f>VLOOKUP(B7263,'[1]input data'!$G$3:$H$180,2,FALSE)</f>
        <v>13</v>
      </c>
      <c r="F7263" t="str">
        <f t="shared" si="452"/>
        <v>93_63_13</v>
      </c>
      <c r="G7263">
        <f>_xlfn.MAXIFS($D$3:$D$7726,$F$3:$F$7726,$F7263)</f>
        <v>5045.88</v>
      </c>
      <c r="J7263">
        <v>93</v>
      </c>
      <c r="K7263">
        <v>13</v>
      </c>
      <c r="L7263">
        <v>63</v>
      </c>
      <c r="M7263">
        <v>0</v>
      </c>
      <c r="N7263">
        <f>VLOOKUP(K7263,'[1]input data'!$G$3:$H$180,2,FALSE)</f>
        <v>13</v>
      </c>
      <c r="O7263" t="str">
        <f t="shared" si="453"/>
        <v>93_63_13</v>
      </c>
      <c r="P7263">
        <f>SUMIF($O$3:$O$7726,O7263,$M$3:$M$7726)</f>
        <v>5045.88</v>
      </c>
      <c r="Q7263">
        <f t="shared" si="454"/>
        <v>0</v>
      </c>
      <c r="R7263" t="b">
        <f t="shared" si="455"/>
        <v>1</v>
      </c>
    </row>
    <row r="7264" spans="1:18" x14ac:dyDescent="0.3">
      <c r="A7264">
        <v>93</v>
      </c>
      <c r="B7264">
        <v>102</v>
      </c>
      <c r="C7264">
        <v>63</v>
      </c>
      <c r="D7264">
        <v>5045.88</v>
      </c>
      <c r="E7264">
        <f>VLOOKUP(B7264,'[1]input data'!$G$3:$H$180,2,FALSE)</f>
        <v>13</v>
      </c>
      <c r="F7264" t="str">
        <f t="shared" si="452"/>
        <v>93_63_13</v>
      </c>
      <c r="G7264">
        <f>_xlfn.MAXIFS($D$3:$D$7726,$F$3:$F$7726,$F7264)</f>
        <v>5045.88</v>
      </c>
      <c r="J7264">
        <v>93</v>
      </c>
      <c r="K7264">
        <v>102</v>
      </c>
      <c r="L7264">
        <v>63</v>
      </c>
      <c r="M7264">
        <v>5045.88</v>
      </c>
      <c r="N7264">
        <f>VLOOKUP(K7264,'[1]input data'!$G$3:$H$180,2,FALSE)</f>
        <v>13</v>
      </c>
      <c r="O7264" t="str">
        <f t="shared" si="453"/>
        <v>93_63_13</v>
      </c>
      <c r="P7264">
        <f>SUMIF($O$3:$O$7726,O7264,$M$3:$M$7726)</f>
        <v>5045.88</v>
      </c>
      <c r="Q7264">
        <f t="shared" si="454"/>
        <v>0</v>
      </c>
      <c r="R7264" t="b">
        <f t="shared" si="455"/>
        <v>1</v>
      </c>
    </row>
    <row r="7265" spans="1:18" x14ac:dyDescent="0.3">
      <c r="A7265">
        <v>93</v>
      </c>
      <c r="B7265">
        <v>16</v>
      </c>
      <c r="C7265">
        <v>63</v>
      </c>
      <c r="D7265">
        <v>3806.19</v>
      </c>
      <c r="E7265">
        <f>VLOOKUP(B7265,'[1]input data'!$G$3:$H$180,2,FALSE)</f>
        <v>16</v>
      </c>
      <c r="F7265" t="str">
        <f t="shared" si="452"/>
        <v>93_63_16</v>
      </c>
      <c r="G7265">
        <f>_xlfn.MAXIFS($D$3:$D$7726,$F$3:$F$7726,$F7265)</f>
        <v>3978.49</v>
      </c>
      <c r="J7265">
        <v>93</v>
      </c>
      <c r="K7265">
        <v>16</v>
      </c>
      <c r="L7265">
        <v>63</v>
      </c>
      <c r="M7265">
        <v>0</v>
      </c>
      <c r="N7265">
        <f>VLOOKUP(K7265,'[1]input data'!$G$3:$H$180,2,FALSE)</f>
        <v>16</v>
      </c>
      <c r="O7265" t="str">
        <f t="shared" si="453"/>
        <v>93_63_16</v>
      </c>
      <c r="P7265">
        <f>SUMIF($O$3:$O$7726,O7265,$M$3:$M$7726)</f>
        <v>3978.49</v>
      </c>
      <c r="Q7265">
        <f t="shared" si="454"/>
        <v>0</v>
      </c>
      <c r="R7265" t="b">
        <f t="shared" si="455"/>
        <v>1</v>
      </c>
    </row>
    <row r="7266" spans="1:18" x14ac:dyDescent="0.3">
      <c r="A7266">
        <v>93</v>
      </c>
      <c r="B7266">
        <v>105</v>
      </c>
      <c r="C7266">
        <v>63</v>
      </c>
      <c r="D7266">
        <v>3978.49</v>
      </c>
      <c r="E7266">
        <f>VLOOKUP(B7266,'[1]input data'!$G$3:$H$180,2,FALSE)</f>
        <v>16</v>
      </c>
      <c r="F7266" t="str">
        <f t="shared" si="452"/>
        <v>93_63_16</v>
      </c>
      <c r="G7266">
        <f>_xlfn.MAXIFS($D$3:$D$7726,$F$3:$F$7726,$F7266)</f>
        <v>3978.49</v>
      </c>
      <c r="J7266">
        <v>93</v>
      </c>
      <c r="K7266">
        <v>105</v>
      </c>
      <c r="L7266">
        <v>63</v>
      </c>
      <c r="M7266">
        <v>3978.49</v>
      </c>
      <c r="N7266">
        <f>VLOOKUP(K7266,'[1]input data'!$G$3:$H$180,2,FALSE)</f>
        <v>16</v>
      </c>
      <c r="O7266" t="str">
        <f t="shared" si="453"/>
        <v>93_63_16</v>
      </c>
      <c r="P7266">
        <f>SUMIF($O$3:$O$7726,O7266,$M$3:$M$7726)</f>
        <v>3978.49</v>
      </c>
      <c r="Q7266">
        <f t="shared" si="454"/>
        <v>0</v>
      </c>
      <c r="R7266" t="b">
        <f t="shared" si="455"/>
        <v>1</v>
      </c>
    </row>
    <row r="7267" spans="1:18" x14ac:dyDescent="0.3">
      <c r="A7267">
        <v>93</v>
      </c>
      <c r="B7267">
        <v>18</v>
      </c>
      <c r="C7267">
        <v>63</v>
      </c>
      <c r="D7267">
        <v>5927.92</v>
      </c>
      <c r="E7267">
        <f>VLOOKUP(B7267,'[1]input data'!$G$3:$H$180,2,FALSE)</f>
        <v>18</v>
      </c>
      <c r="F7267" t="str">
        <f t="shared" si="452"/>
        <v>93_63_18</v>
      </c>
      <c r="G7267">
        <f>_xlfn.MAXIFS($D$3:$D$7726,$F$3:$F$7726,$F7267)</f>
        <v>5927.92</v>
      </c>
      <c r="J7267">
        <v>93</v>
      </c>
      <c r="K7267">
        <v>18</v>
      </c>
      <c r="L7267">
        <v>63</v>
      </c>
      <c r="M7267">
        <v>5927.92</v>
      </c>
      <c r="N7267">
        <f>VLOOKUP(K7267,'[1]input data'!$G$3:$H$180,2,FALSE)</f>
        <v>18</v>
      </c>
      <c r="O7267" t="str">
        <f t="shared" si="453"/>
        <v>93_63_18</v>
      </c>
      <c r="P7267">
        <f>SUMIF($O$3:$O$7726,O7267,$M$3:$M$7726)</f>
        <v>5927.92</v>
      </c>
      <c r="Q7267">
        <f t="shared" si="454"/>
        <v>0</v>
      </c>
      <c r="R7267" t="b">
        <f t="shared" si="455"/>
        <v>1</v>
      </c>
    </row>
    <row r="7268" spans="1:18" x14ac:dyDescent="0.3">
      <c r="A7268">
        <v>93</v>
      </c>
      <c r="B7268">
        <v>107</v>
      </c>
      <c r="C7268">
        <v>63</v>
      </c>
      <c r="D7268">
        <v>3498.21</v>
      </c>
      <c r="E7268">
        <f>VLOOKUP(B7268,'[1]input data'!$G$3:$H$180,2,FALSE)</f>
        <v>18</v>
      </c>
      <c r="F7268" t="str">
        <f t="shared" si="452"/>
        <v>93_63_18</v>
      </c>
      <c r="G7268">
        <f>_xlfn.MAXIFS($D$3:$D$7726,$F$3:$F$7726,$F7268)</f>
        <v>5927.92</v>
      </c>
      <c r="J7268">
        <v>93</v>
      </c>
      <c r="K7268">
        <v>107</v>
      </c>
      <c r="L7268">
        <v>63</v>
      </c>
      <c r="M7268">
        <v>0</v>
      </c>
      <c r="N7268">
        <f>VLOOKUP(K7268,'[1]input data'!$G$3:$H$180,2,FALSE)</f>
        <v>18</v>
      </c>
      <c r="O7268" t="str">
        <f t="shared" si="453"/>
        <v>93_63_18</v>
      </c>
      <c r="P7268">
        <f>SUMIF($O$3:$O$7726,O7268,$M$3:$M$7726)</f>
        <v>5927.92</v>
      </c>
      <c r="Q7268">
        <f t="shared" si="454"/>
        <v>0</v>
      </c>
      <c r="R7268" t="b">
        <f t="shared" si="455"/>
        <v>1</v>
      </c>
    </row>
    <row r="7269" spans="1:18" x14ac:dyDescent="0.3">
      <c r="A7269">
        <v>93</v>
      </c>
      <c r="B7269">
        <v>28</v>
      </c>
      <c r="C7269">
        <v>63</v>
      </c>
      <c r="D7269">
        <v>4398.8500000000004</v>
      </c>
      <c r="E7269">
        <f>VLOOKUP(B7269,'[1]input data'!$G$3:$H$180,2,FALSE)</f>
        <v>28</v>
      </c>
      <c r="F7269" t="str">
        <f t="shared" si="452"/>
        <v>93_63_28</v>
      </c>
      <c r="G7269">
        <f>_xlfn.MAXIFS($D$3:$D$7726,$F$3:$F$7726,$F7269)</f>
        <v>4398.8500000000004</v>
      </c>
      <c r="J7269">
        <v>93</v>
      </c>
      <c r="K7269">
        <v>28</v>
      </c>
      <c r="L7269">
        <v>63</v>
      </c>
      <c r="M7269">
        <v>4398.8500000000004</v>
      </c>
      <c r="N7269">
        <f>VLOOKUP(K7269,'[1]input data'!$G$3:$H$180,2,FALSE)</f>
        <v>28</v>
      </c>
      <c r="O7269" t="str">
        <f t="shared" si="453"/>
        <v>93_63_28</v>
      </c>
      <c r="P7269">
        <f>SUMIF($O$3:$O$7726,O7269,$M$3:$M$7726)</f>
        <v>4398.8500000000004</v>
      </c>
      <c r="Q7269">
        <f t="shared" si="454"/>
        <v>0</v>
      </c>
      <c r="R7269" t="b">
        <f t="shared" si="455"/>
        <v>1</v>
      </c>
    </row>
    <row r="7270" spans="1:18" x14ac:dyDescent="0.3">
      <c r="A7270">
        <v>93</v>
      </c>
      <c r="B7270">
        <v>117</v>
      </c>
      <c r="C7270">
        <v>63</v>
      </c>
      <c r="D7270">
        <v>2318.33</v>
      </c>
      <c r="E7270">
        <f>VLOOKUP(B7270,'[1]input data'!$G$3:$H$180,2,FALSE)</f>
        <v>28</v>
      </c>
      <c r="F7270" t="str">
        <f t="shared" si="452"/>
        <v>93_63_28</v>
      </c>
      <c r="G7270">
        <f>_xlfn.MAXIFS($D$3:$D$7726,$F$3:$F$7726,$F7270)</f>
        <v>4398.8500000000004</v>
      </c>
      <c r="J7270">
        <v>93</v>
      </c>
      <c r="K7270">
        <v>117</v>
      </c>
      <c r="L7270">
        <v>63</v>
      </c>
      <c r="M7270">
        <v>0</v>
      </c>
      <c r="N7270">
        <f>VLOOKUP(K7270,'[1]input data'!$G$3:$H$180,2,FALSE)</f>
        <v>28</v>
      </c>
      <c r="O7270" t="str">
        <f t="shared" si="453"/>
        <v>93_63_28</v>
      </c>
      <c r="P7270">
        <f>SUMIF($O$3:$O$7726,O7270,$M$3:$M$7726)</f>
        <v>4398.8500000000004</v>
      </c>
      <c r="Q7270">
        <f t="shared" si="454"/>
        <v>0</v>
      </c>
      <c r="R7270" t="b">
        <f t="shared" si="455"/>
        <v>1</v>
      </c>
    </row>
    <row r="7271" spans="1:18" x14ac:dyDescent="0.3">
      <c r="A7271">
        <v>93</v>
      </c>
      <c r="B7271">
        <v>36</v>
      </c>
      <c r="C7271">
        <v>63</v>
      </c>
      <c r="D7271">
        <v>9456.11</v>
      </c>
      <c r="E7271">
        <f>VLOOKUP(B7271,'[1]input data'!$G$3:$H$180,2,FALSE)</f>
        <v>36</v>
      </c>
      <c r="F7271" t="str">
        <f t="shared" si="452"/>
        <v>93_63_36</v>
      </c>
      <c r="G7271">
        <f>_xlfn.MAXIFS($D$3:$D$7726,$F$3:$F$7726,$F7271)</f>
        <v>15031.89</v>
      </c>
      <c r="J7271">
        <v>93</v>
      </c>
      <c r="K7271">
        <v>36</v>
      </c>
      <c r="L7271">
        <v>63</v>
      </c>
      <c r="M7271">
        <v>0</v>
      </c>
      <c r="N7271">
        <f>VLOOKUP(K7271,'[1]input data'!$G$3:$H$180,2,FALSE)</f>
        <v>36</v>
      </c>
      <c r="O7271" t="str">
        <f t="shared" si="453"/>
        <v>93_63_36</v>
      </c>
      <c r="P7271">
        <f>SUMIF($O$3:$O$7726,O7271,$M$3:$M$7726)</f>
        <v>15031.89</v>
      </c>
      <c r="Q7271">
        <f t="shared" si="454"/>
        <v>0</v>
      </c>
      <c r="R7271" t="b">
        <f t="shared" si="455"/>
        <v>1</v>
      </c>
    </row>
    <row r="7272" spans="1:18" x14ac:dyDescent="0.3">
      <c r="A7272">
        <v>93</v>
      </c>
      <c r="B7272">
        <v>125</v>
      </c>
      <c r="C7272">
        <v>63</v>
      </c>
      <c r="D7272">
        <v>15031.89</v>
      </c>
      <c r="E7272">
        <f>VLOOKUP(B7272,'[1]input data'!$G$3:$H$180,2,FALSE)</f>
        <v>36</v>
      </c>
      <c r="F7272" t="str">
        <f t="shared" si="452"/>
        <v>93_63_36</v>
      </c>
      <c r="G7272">
        <f>_xlfn.MAXIFS($D$3:$D$7726,$F$3:$F$7726,$F7272)</f>
        <v>15031.89</v>
      </c>
      <c r="J7272">
        <v>93</v>
      </c>
      <c r="K7272">
        <v>125</v>
      </c>
      <c r="L7272">
        <v>63</v>
      </c>
      <c r="M7272">
        <v>15031.89</v>
      </c>
      <c r="N7272">
        <f>VLOOKUP(K7272,'[1]input data'!$G$3:$H$180,2,FALSE)</f>
        <v>36</v>
      </c>
      <c r="O7272" t="str">
        <f t="shared" si="453"/>
        <v>93_63_36</v>
      </c>
      <c r="P7272">
        <f>SUMIF($O$3:$O$7726,O7272,$M$3:$M$7726)</f>
        <v>15031.89</v>
      </c>
      <c r="Q7272">
        <f t="shared" si="454"/>
        <v>0</v>
      </c>
      <c r="R7272" t="b">
        <f t="shared" si="455"/>
        <v>1</v>
      </c>
    </row>
    <row r="7273" spans="1:18" x14ac:dyDescent="0.3">
      <c r="A7273">
        <v>93</v>
      </c>
      <c r="B7273">
        <v>38</v>
      </c>
      <c r="C7273">
        <v>63</v>
      </c>
      <c r="D7273">
        <v>4580.07</v>
      </c>
      <c r="E7273">
        <f>VLOOKUP(B7273,'[1]input data'!$G$3:$H$180,2,FALSE)</f>
        <v>38</v>
      </c>
      <c r="F7273" t="str">
        <f t="shared" si="452"/>
        <v>93_63_38</v>
      </c>
      <c r="G7273">
        <f>_xlfn.MAXIFS($D$3:$D$7726,$F$3:$F$7726,$F7273)</f>
        <v>4580.07</v>
      </c>
      <c r="J7273">
        <v>93</v>
      </c>
      <c r="K7273">
        <v>38</v>
      </c>
      <c r="L7273">
        <v>63</v>
      </c>
      <c r="M7273">
        <v>4580.07</v>
      </c>
      <c r="N7273">
        <f>VLOOKUP(K7273,'[1]input data'!$G$3:$H$180,2,FALSE)</f>
        <v>38</v>
      </c>
      <c r="O7273" t="str">
        <f t="shared" si="453"/>
        <v>93_63_38</v>
      </c>
      <c r="P7273">
        <f>SUMIF($O$3:$O$7726,O7273,$M$3:$M$7726)</f>
        <v>4580.07</v>
      </c>
      <c r="Q7273">
        <f t="shared" si="454"/>
        <v>0</v>
      </c>
      <c r="R7273" t="b">
        <f t="shared" si="455"/>
        <v>1</v>
      </c>
    </row>
    <row r="7274" spans="1:18" x14ac:dyDescent="0.3">
      <c r="A7274">
        <v>93</v>
      </c>
      <c r="B7274">
        <v>127</v>
      </c>
      <c r="C7274">
        <v>63</v>
      </c>
      <c r="D7274">
        <v>3750.93</v>
      </c>
      <c r="E7274">
        <f>VLOOKUP(B7274,'[1]input data'!$G$3:$H$180,2,FALSE)</f>
        <v>38</v>
      </c>
      <c r="F7274" t="str">
        <f t="shared" si="452"/>
        <v>93_63_38</v>
      </c>
      <c r="G7274">
        <f>_xlfn.MAXIFS($D$3:$D$7726,$F$3:$F$7726,$F7274)</f>
        <v>4580.07</v>
      </c>
      <c r="J7274">
        <v>93</v>
      </c>
      <c r="K7274">
        <v>127</v>
      </c>
      <c r="L7274">
        <v>63</v>
      </c>
      <c r="M7274">
        <v>0</v>
      </c>
      <c r="N7274">
        <f>VLOOKUP(K7274,'[1]input data'!$G$3:$H$180,2,FALSE)</f>
        <v>38</v>
      </c>
      <c r="O7274" t="str">
        <f t="shared" si="453"/>
        <v>93_63_38</v>
      </c>
      <c r="P7274">
        <f>SUMIF($O$3:$O$7726,O7274,$M$3:$M$7726)</f>
        <v>4580.07</v>
      </c>
      <c r="Q7274">
        <f t="shared" si="454"/>
        <v>0</v>
      </c>
      <c r="R7274" t="b">
        <f t="shared" si="455"/>
        <v>1</v>
      </c>
    </row>
    <row r="7275" spans="1:18" x14ac:dyDescent="0.3">
      <c r="A7275">
        <v>93</v>
      </c>
      <c r="B7275">
        <v>2</v>
      </c>
      <c r="C7275">
        <v>64</v>
      </c>
      <c r="D7275">
        <v>22596.27</v>
      </c>
      <c r="E7275">
        <f>VLOOKUP(B7275,'[1]input data'!$G$3:$H$180,2,FALSE)</f>
        <v>2</v>
      </c>
      <c r="F7275" t="str">
        <f t="shared" si="452"/>
        <v>93_64_2</v>
      </c>
      <c r="G7275">
        <f>_xlfn.MAXIFS($D$3:$D$7726,$F$3:$F$7726,$F7275)</f>
        <v>22596.27</v>
      </c>
      <c r="J7275">
        <v>93</v>
      </c>
      <c r="K7275">
        <v>2</v>
      </c>
      <c r="L7275">
        <v>64</v>
      </c>
      <c r="M7275">
        <v>22596.27</v>
      </c>
      <c r="N7275">
        <f>VLOOKUP(K7275,'[1]input data'!$G$3:$H$180,2,FALSE)</f>
        <v>2</v>
      </c>
      <c r="O7275" t="str">
        <f t="shared" si="453"/>
        <v>93_64_2</v>
      </c>
      <c r="P7275">
        <f>SUMIF($O$3:$O$7726,O7275,$M$3:$M$7726)</f>
        <v>22596.27</v>
      </c>
      <c r="Q7275">
        <f t="shared" si="454"/>
        <v>0</v>
      </c>
      <c r="R7275" t="b">
        <f t="shared" si="455"/>
        <v>1</v>
      </c>
    </row>
    <row r="7276" spans="1:18" x14ac:dyDescent="0.3">
      <c r="A7276">
        <v>93</v>
      </c>
      <c r="B7276">
        <v>91</v>
      </c>
      <c r="C7276">
        <v>64</v>
      </c>
      <c r="D7276">
        <v>21712.07</v>
      </c>
      <c r="E7276">
        <f>VLOOKUP(B7276,'[1]input data'!$G$3:$H$180,2,FALSE)</f>
        <v>2</v>
      </c>
      <c r="F7276" t="str">
        <f t="shared" si="452"/>
        <v>93_64_2</v>
      </c>
      <c r="G7276">
        <f>_xlfn.MAXIFS($D$3:$D$7726,$F$3:$F$7726,$F7276)</f>
        <v>22596.27</v>
      </c>
      <c r="J7276">
        <v>93</v>
      </c>
      <c r="K7276">
        <v>91</v>
      </c>
      <c r="L7276">
        <v>64</v>
      </c>
      <c r="M7276">
        <v>0</v>
      </c>
      <c r="N7276">
        <f>VLOOKUP(K7276,'[1]input data'!$G$3:$H$180,2,FALSE)</f>
        <v>2</v>
      </c>
      <c r="O7276" t="str">
        <f t="shared" si="453"/>
        <v>93_64_2</v>
      </c>
      <c r="P7276">
        <f>SUMIF($O$3:$O$7726,O7276,$M$3:$M$7726)</f>
        <v>22596.27</v>
      </c>
      <c r="Q7276">
        <f t="shared" si="454"/>
        <v>0</v>
      </c>
      <c r="R7276" t="b">
        <f t="shared" si="455"/>
        <v>1</v>
      </c>
    </row>
    <row r="7277" spans="1:18" x14ac:dyDescent="0.3">
      <c r="A7277">
        <v>93</v>
      </c>
      <c r="B7277">
        <v>20</v>
      </c>
      <c r="C7277">
        <v>64</v>
      </c>
      <c r="D7277">
        <v>11431.21</v>
      </c>
      <c r="E7277">
        <f>VLOOKUP(B7277,'[1]input data'!$G$3:$H$180,2,FALSE)</f>
        <v>20</v>
      </c>
      <c r="F7277" t="str">
        <f t="shared" si="452"/>
        <v>93_64_20</v>
      </c>
      <c r="G7277">
        <f>_xlfn.MAXIFS($D$3:$D$7726,$F$3:$F$7726,$F7277)</f>
        <v>15240.85</v>
      </c>
      <c r="J7277">
        <v>93</v>
      </c>
      <c r="K7277">
        <v>20</v>
      </c>
      <c r="L7277">
        <v>64</v>
      </c>
      <c r="M7277">
        <v>0</v>
      </c>
      <c r="N7277">
        <f>VLOOKUP(K7277,'[1]input data'!$G$3:$H$180,2,FALSE)</f>
        <v>20</v>
      </c>
      <c r="O7277" t="str">
        <f t="shared" si="453"/>
        <v>93_64_20</v>
      </c>
      <c r="P7277">
        <f>SUMIF($O$3:$O$7726,O7277,$M$3:$M$7726)</f>
        <v>15240.85</v>
      </c>
      <c r="Q7277">
        <f t="shared" si="454"/>
        <v>0</v>
      </c>
      <c r="R7277" t="b">
        <f t="shared" si="455"/>
        <v>1</v>
      </c>
    </row>
    <row r="7278" spans="1:18" x14ac:dyDescent="0.3">
      <c r="A7278">
        <v>93</v>
      </c>
      <c r="B7278">
        <v>109</v>
      </c>
      <c r="C7278">
        <v>64</v>
      </c>
      <c r="D7278">
        <v>15240.85</v>
      </c>
      <c r="E7278">
        <f>VLOOKUP(B7278,'[1]input data'!$G$3:$H$180,2,FALSE)</f>
        <v>20</v>
      </c>
      <c r="F7278" t="str">
        <f t="shared" si="452"/>
        <v>93_64_20</v>
      </c>
      <c r="G7278">
        <f>_xlfn.MAXIFS($D$3:$D$7726,$F$3:$F$7726,$F7278)</f>
        <v>15240.85</v>
      </c>
      <c r="J7278">
        <v>93</v>
      </c>
      <c r="K7278">
        <v>109</v>
      </c>
      <c r="L7278">
        <v>64</v>
      </c>
      <c r="M7278">
        <v>15240.85</v>
      </c>
      <c r="N7278">
        <f>VLOOKUP(K7278,'[1]input data'!$G$3:$H$180,2,FALSE)</f>
        <v>20</v>
      </c>
      <c r="O7278" t="str">
        <f t="shared" si="453"/>
        <v>93_64_20</v>
      </c>
      <c r="P7278">
        <f>SUMIF($O$3:$O$7726,O7278,$M$3:$M$7726)</f>
        <v>15240.85</v>
      </c>
      <c r="Q7278">
        <f t="shared" si="454"/>
        <v>0</v>
      </c>
      <c r="R7278" t="b">
        <f t="shared" si="455"/>
        <v>1</v>
      </c>
    </row>
    <row r="7279" spans="1:18" x14ac:dyDescent="0.3">
      <c r="A7279">
        <v>93</v>
      </c>
      <c r="B7279">
        <v>22</v>
      </c>
      <c r="C7279">
        <v>64</v>
      </c>
      <c r="D7279">
        <v>5071.21</v>
      </c>
      <c r="E7279">
        <f>VLOOKUP(B7279,'[1]input data'!$G$3:$H$180,2,FALSE)</f>
        <v>22</v>
      </c>
      <c r="F7279" t="str">
        <f t="shared" si="452"/>
        <v>93_64_22</v>
      </c>
      <c r="G7279">
        <f>_xlfn.MAXIFS($D$3:$D$7726,$F$3:$F$7726,$F7279)</f>
        <v>6960.49</v>
      </c>
      <c r="J7279">
        <v>93</v>
      </c>
      <c r="K7279">
        <v>22</v>
      </c>
      <c r="L7279">
        <v>64</v>
      </c>
      <c r="M7279">
        <v>0</v>
      </c>
      <c r="N7279">
        <f>VLOOKUP(K7279,'[1]input data'!$G$3:$H$180,2,FALSE)</f>
        <v>22</v>
      </c>
      <c r="O7279" t="str">
        <f t="shared" si="453"/>
        <v>93_64_22</v>
      </c>
      <c r="P7279">
        <f>SUMIF($O$3:$O$7726,O7279,$M$3:$M$7726)</f>
        <v>6960.49</v>
      </c>
      <c r="Q7279">
        <f t="shared" si="454"/>
        <v>0</v>
      </c>
      <c r="R7279" t="b">
        <f t="shared" si="455"/>
        <v>1</v>
      </c>
    </row>
    <row r="7280" spans="1:18" x14ac:dyDescent="0.3">
      <c r="A7280">
        <v>93</v>
      </c>
      <c r="B7280">
        <v>111</v>
      </c>
      <c r="C7280">
        <v>64</v>
      </c>
      <c r="D7280">
        <v>6960.49</v>
      </c>
      <c r="E7280">
        <f>VLOOKUP(B7280,'[1]input data'!$G$3:$H$180,2,FALSE)</f>
        <v>22</v>
      </c>
      <c r="F7280" t="str">
        <f t="shared" si="452"/>
        <v>93_64_22</v>
      </c>
      <c r="G7280">
        <f>_xlfn.MAXIFS($D$3:$D$7726,$F$3:$F$7726,$F7280)</f>
        <v>6960.49</v>
      </c>
      <c r="J7280">
        <v>93</v>
      </c>
      <c r="K7280">
        <v>111</v>
      </c>
      <c r="L7280">
        <v>64</v>
      </c>
      <c r="M7280">
        <v>6960.49</v>
      </c>
      <c r="N7280">
        <f>VLOOKUP(K7280,'[1]input data'!$G$3:$H$180,2,FALSE)</f>
        <v>22</v>
      </c>
      <c r="O7280" t="str">
        <f t="shared" si="453"/>
        <v>93_64_22</v>
      </c>
      <c r="P7280">
        <f>SUMIF($O$3:$O$7726,O7280,$M$3:$M$7726)</f>
        <v>6960.49</v>
      </c>
      <c r="Q7280">
        <f t="shared" si="454"/>
        <v>0</v>
      </c>
      <c r="R7280" t="b">
        <f t="shared" si="455"/>
        <v>1</v>
      </c>
    </row>
    <row r="7281" spans="1:18" x14ac:dyDescent="0.3">
      <c r="A7281">
        <v>93</v>
      </c>
      <c r="B7281">
        <v>29</v>
      </c>
      <c r="C7281">
        <v>64</v>
      </c>
      <c r="D7281">
        <v>3328.2</v>
      </c>
      <c r="E7281">
        <f>VLOOKUP(B7281,'[1]input data'!$G$3:$H$180,2,FALSE)</f>
        <v>29</v>
      </c>
      <c r="F7281" t="str">
        <f t="shared" si="452"/>
        <v>93_64_29</v>
      </c>
      <c r="G7281">
        <f>_xlfn.MAXIFS($D$3:$D$7726,$F$3:$F$7726,$F7281)</f>
        <v>7179.89</v>
      </c>
      <c r="J7281">
        <v>93</v>
      </c>
      <c r="K7281">
        <v>29</v>
      </c>
      <c r="L7281">
        <v>64</v>
      </c>
      <c r="M7281">
        <v>0</v>
      </c>
      <c r="N7281">
        <f>VLOOKUP(K7281,'[1]input data'!$G$3:$H$180,2,FALSE)</f>
        <v>29</v>
      </c>
      <c r="O7281" t="str">
        <f t="shared" si="453"/>
        <v>93_64_29</v>
      </c>
      <c r="P7281">
        <f>SUMIF($O$3:$O$7726,O7281,$M$3:$M$7726)</f>
        <v>7179.89</v>
      </c>
      <c r="Q7281">
        <f t="shared" si="454"/>
        <v>0</v>
      </c>
      <c r="R7281" t="b">
        <f t="shared" si="455"/>
        <v>1</v>
      </c>
    </row>
    <row r="7282" spans="1:18" x14ac:dyDescent="0.3">
      <c r="A7282">
        <v>93</v>
      </c>
      <c r="B7282">
        <v>118</v>
      </c>
      <c r="C7282">
        <v>64</v>
      </c>
      <c r="D7282">
        <v>7179.89</v>
      </c>
      <c r="E7282">
        <f>VLOOKUP(B7282,'[1]input data'!$G$3:$H$180,2,FALSE)</f>
        <v>29</v>
      </c>
      <c r="F7282" t="str">
        <f t="shared" si="452"/>
        <v>93_64_29</v>
      </c>
      <c r="G7282">
        <f>_xlfn.MAXIFS($D$3:$D$7726,$F$3:$F$7726,$F7282)</f>
        <v>7179.89</v>
      </c>
      <c r="J7282">
        <v>93</v>
      </c>
      <c r="K7282">
        <v>118</v>
      </c>
      <c r="L7282">
        <v>64</v>
      </c>
      <c r="M7282">
        <v>7179.89</v>
      </c>
      <c r="N7282">
        <f>VLOOKUP(K7282,'[1]input data'!$G$3:$H$180,2,FALSE)</f>
        <v>29</v>
      </c>
      <c r="O7282" t="str">
        <f t="shared" si="453"/>
        <v>93_64_29</v>
      </c>
      <c r="P7282">
        <f>SUMIF($O$3:$O$7726,O7282,$M$3:$M$7726)</f>
        <v>7179.89</v>
      </c>
      <c r="Q7282">
        <f t="shared" si="454"/>
        <v>0</v>
      </c>
      <c r="R7282" t="b">
        <f t="shared" si="455"/>
        <v>1</v>
      </c>
    </row>
    <row r="7283" spans="1:18" x14ac:dyDescent="0.3">
      <c r="A7283">
        <v>93</v>
      </c>
      <c r="B7283">
        <v>31</v>
      </c>
      <c r="C7283">
        <v>64</v>
      </c>
      <c r="D7283">
        <v>2218.9699999999998</v>
      </c>
      <c r="E7283">
        <f>VLOOKUP(B7283,'[1]input data'!$G$3:$H$180,2,FALSE)</f>
        <v>31</v>
      </c>
      <c r="F7283" t="str">
        <f t="shared" si="452"/>
        <v>93_64_31</v>
      </c>
      <c r="G7283">
        <f>_xlfn.MAXIFS($D$3:$D$7726,$F$3:$F$7726,$F7283)</f>
        <v>2218.9699999999998</v>
      </c>
      <c r="J7283">
        <v>93</v>
      </c>
      <c r="K7283">
        <v>31</v>
      </c>
      <c r="L7283">
        <v>64</v>
      </c>
      <c r="M7283">
        <v>2218.9699999999998</v>
      </c>
      <c r="N7283">
        <f>VLOOKUP(K7283,'[1]input data'!$G$3:$H$180,2,FALSE)</f>
        <v>31</v>
      </c>
      <c r="O7283" t="str">
        <f t="shared" si="453"/>
        <v>93_64_31</v>
      </c>
      <c r="P7283">
        <f>SUMIF($O$3:$O$7726,O7283,$M$3:$M$7726)</f>
        <v>2218.9699999999998</v>
      </c>
      <c r="Q7283">
        <f t="shared" si="454"/>
        <v>0</v>
      </c>
      <c r="R7283" t="b">
        <f t="shared" si="455"/>
        <v>1</v>
      </c>
    </row>
    <row r="7284" spans="1:18" x14ac:dyDescent="0.3">
      <c r="A7284">
        <v>93</v>
      </c>
      <c r="B7284">
        <v>120</v>
      </c>
      <c r="C7284">
        <v>64</v>
      </c>
      <c r="D7284">
        <v>1356.5</v>
      </c>
      <c r="E7284">
        <f>VLOOKUP(B7284,'[1]input data'!$G$3:$H$180,2,FALSE)</f>
        <v>31</v>
      </c>
      <c r="F7284" t="str">
        <f t="shared" si="452"/>
        <v>93_64_31</v>
      </c>
      <c r="G7284">
        <f>_xlfn.MAXIFS($D$3:$D$7726,$F$3:$F$7726,$F7284)</f>
        <v>2218.9699999999998</v>
      </c>
      <c r="J7284">
        <v>93</v>
      </c>
      <c r="K7284">
        <v>120</v>
      </c>
      <c r="L7284">
        <v>64</v>
      </c>
      <c r="M7284">
        <v>0</v>
      </c>
      <c r="N7284">
        <f>VLOOKUP(K7284,'[1]input data'!$G$3:$H$180,2,FALSE)</f>
        <v>31</v>
      </c>
      <c r="O7284" t="str">
        <f t="shared" si="453"/>
        <v>93_64_31</v>
      </c>
      <c r="P7284">
        <f>SUMIF($O$3:$O$7726,O7284,$M$3:$M$7726)</f>
        <v>2218.9699999999998</v>
      </c>
      <c r="Q7284">
        <f t="shared" si="454"/>
        <v>0</v>
      </c>
      <c r="R7284" t="b">
        <f t="shared" si="455"/>
        <v>1</v>
      </c>
    </row>
    <row r="7285" spans="1:18" x14ac:dyDescent="0.3">
      <c r="A7285">
        <v>93</v>
      </c>
      <c r="B7285">
        <v>32</v>
      </c>
      <c r="C7285">
        <v>64</v>
      </c>
      <c r="D7285">
        <v>589.15</v>
      </c>
      <c r="E7285">
        <f>VLOOKUP(B7285,'[1]input data'!$G$3:$H$180,2,FALSE)</f>
        <v>32</v>
      </c>
      <c r="F7285" t="str">
        <f t="shared" si="452"/>
        <v>93_64_32</v>
      </c>
      <c r="G7285">
        <f>_xlfn.MAXIFS($D$3:$D$7726,$F$3:$F$7726,$F7285)</f>
        <v>1070.07</v>
      </c>
      <c r="J7285">
        <v>93</v>
      </c>
      <c r="K7285">
        <v>32</v>
      </c>
      <c r="L7285">
        <v>64</v>
      </c>
      <c r="M7285">
        <v>0</v>
      </c>
      <c r="N7285">
        <f>VLOOKUP(K7285,'[1]input data'!$G$3:$H$180,2,FALSE)</f>
        <v>32</v>
      </c>
      <c r="O7285" t="str">
        <f t="shared" si="453"/>
        <v>93_64_32</v>
      </c>
      <c r="P7285">
        <f>SUMIF($O$3:$O$7726,O7285,$M$3:$M$7726)</f>
        <v>1070.07</v>
      </c>
      <c r="Q7285">
        <f t="shared" si="454"/>
        <v>0</v>
      </c>
      <c r="R7285" t="b">
        <f t="shared" si="455"/>
        <v>1</v>
      </c>
    </row>
    <row r="7286" spans="1:18" x14ac:dyDescent="0.3">
      <c r="A7286">
        <v>93</v>
      </c>
      <c r="B7286">
        <v>121</v>
      </c>
      <c r="C7286">
        <v>64</v>
      </c>
      <c r="D7286">
        <v>1070.07</v>
      </c>
      <c r="E7286">
        <f>VLOOKUP(B7286,'[1]input data'!$G$3:$H$180,2,FALSE)</f>
        <v>32</v>
      </c>
      <c r="F7286" t="str">
        <f t="shared" si="452"/>
        <v>93_64_32</v>
      </c>
      <c r="G7286">
        <f>_xlfn.MAXIFS($D$3:$D$7726,$F$3:$F$7726,$F7286)</f>
        <v>1070.07</v>
      </c>
      <c r="J7286">
        <v>93</v>
      </c>
      <c r="K7286">
        <v>121</v>
      </c>
      <c r="L7286">
        <v>64</v>
      </c>
      <c r="M7286">
        <v>1070.07</v>
      </c>
      <c r="N7286">
        <f>VLOOKUP(K7286,'[1]input data'!$G$3:$H$180,2,FALSE)</f>
        <v>32</v>
      </c>
      <c r="O7286" t="str">
        <f t="shared" si="453"/>
        <v>93_64_32</v>
      </c>
      <c r="P7286">
        <f>SUMIF($O$3:$O$7726,O7286,$M$3:$M$7726)</f>
        <v>1070.07</v>
      </c>
      <c r="Q7286">
        <f t="shared" si="454"/>
        <v>0</v>
      </c>
      <c r="R7286" t="b">
        <f t="shared" si="455"/>
        <v>1</v>
      </c>
    </row>
    <row r="7287" spans="1:18" x14ac:dyDescent="0.3">
      <c r="A7287">
        <v>93</v>
      </c>
      <c r="B7287">
        <v>7</v>
      </c>
      <c r="C7287">
        <v>65</v>
      </c>
      <c r="D7287">
        <v>6792.56</v>
      </c>
      <c r="E7287">
        <f>VLOOKUP(B7287,'[1]input data'!$G$3:$H$180,2,FALSE)</f>
        <v>7</v>
      </c>
      <c r="F7287" t="str">
        <f t="shared" si="452"/>
        <v>93_65_7</v>
      </c>
      <c r="G7287">
        <f>_xlfn.MAXIFS($D$3:$D$7726,$F$3:$F$7726,$F7287)</f>
        <v>7311.76</v>
      </c>
      <c r="J7287">
        <v>93</v>
      </c>
      <c r="K7287">
        <v>7</v>
      </c>
      <c r="L7287">
        <v>65</v>
      </c>
      <c r="M7287">
        <v>0</v>
      </c>
      <c r="N7287">
        <f>VLOOKUP(K7287,'[1]input data'!$G$3:$H$180,2,FALSE)</f>
        <v>7</v>
      </c>
      <c r="O7287" t="str">
        <f t="shared" si="453"/>
        <v>93_65_7</v>
      </c>
      <c r="P7287">
        <f>SUMIF($O$3:$O$7726,O7287,$M$3:$M$7726)</f>
        <v>7311.76</v>
      </c>
      <c r="Q7287">
        <f t="shared" si="454"/>
        <v>0</v>
      </c>
      <c r="R7287" t="b">
        <f t="shared" si="455"/>
        <v>1</v>
      </c>
    </row>
    <row r="7288" spans="1:18" x14ac:dyDescent="0.3">
      <c r="A7288">
        <v>93</v>
      </c>
      <c r="B7288">
        <v>96</v>
      </c>
      <c r="C7288">
        <v>65</v>
      </c>
      <c r="D7288">
        <v>7311.76</v>
      </c>
      <c r="E7288">
        <f>VLOOKUP(B7288,'[1]input data'!$G$3:$H$180,2,FALSE)</f>
        <v>7</v>
      </c>
      <c r="F7288" t="str">
        <f t="shared" si="452"/>
        <v>93_65_7</v>
      </c>
      <c r="G7288">
        <f>_xlfn.MAXIFS($D$3:$D$7726,$F$3:$F$7726,$F7288)</f>
        <v>7311.76</v>
      </c>
      <c r="J7288">
        <v>93</v>
      </c>
      <c r="K7288">
        <v>96</v>
      </c>
      <c r="L7288">
        <v>65</v>
      </c>
      <c r="M7288">
        <v>7311.76</v>
      </c>
      <c r="N7288">
        <f>VLOOKUP(K7288,'[1]input data'!$G$3:$H$180,2,FALSE)</f>
        <v>7</v>
      </c>
      <c r="O7288" t="str">
        <f t="shared" si="453"/>
        <v>93_65_7</v>
      </c>
      <c r="P7288">
        <f>SUMIF($O$3:$O$7726,O7288,$M$3:$M$7726)</f>
        <v>7311.76</v>
      </c>
      <c r="Q7288">
        <f t="shared" si="454"/>
        <v>0</v>
      </c>
      <c r="R7288" t="b">
        <f t="shared" si="455"/>
        <v>1</v>
      </c>
    </row>
    <row r="7289" spans="1:18" x14ac:dyDescent="0.3">
      <c r="A7289">
        <v>93</v>
      </c>
      <c r="B7289">
        <v>13</v>
      </c>
      <c r="C7289">
        <v>65</v>
      </c>
      <c r="D7289">
        <v>4514.6099999999997</v>
      </c>
      <c r="E7289">
        <f>VLOOKUP(B7289,'[1]input data'!$G$3:$H$180,2,FALSE)</f>
        <v>13</v>
      </c>
      <c r="F7289" t="str">
        <f t="shared" si="452"/>
        <v>93_65_13</v>
      </c>
      <c r="G7289">
        <f>_xlfn.MAXIFS($D$3:$D$7726,$F$3:$F$7726,$F7289)</f>
        <v>6320.89</v>
      </c>
      <c r="J7289">
        <v>93</v>
      </c>
      <c r="K7289">
        <v>13</v>
      </c>
      <c r="L7289">
        <v>65</v>
      </c>
      <c r="M7289">
        <v>0</v>
      </c>
      <c r="N7289">
        <f>VLOOKUP(K7289,'[1]input data'!$G$3:$H$180,2,FALSE)</f>
        <v>13</v>
      </c>
      <c r="O7289" t="str">
        <f t="shared" si="453"/>
        <v>93_65_13</v>
      </c>
      <c r="P7289">
        <f>SUMIF($O$3:$O$7726,O7289,$M$3:$M$7726)</f>
        <v>6320.89</v>
      </c>
      <c r="Q7289">
        <f t="shared" si="454"/>
        <v>0</v>
      </c>
      <c r="R7289" t="b">
        <f t="shared" si="455"/>
        <v>1</v>
      </c>
    </row>
    <row r="7290" spans="1:18" x14ac:dyDescent="0.3">
      <c r="A7290">
        <v>93</v>
      </c>
      <c r="B7290">
        <v>102</v>
      </c>
      <c r="C7290">
        <v>65</v>
      </c>
      <c r="D7290">
        <v>6320.89</v>
      </c>
      <c r="E7290">
        <f>VLOOKUP(B7290,'[1]input data'!$G$3:$H$180,2,FALSE)</f>
        <v>13</v>
      </c>
      <c r="F7290" t="str">
        <f t="shared" si="452"/>
        <v>93_65_13</v>
      </c>
      <c r="G7290">
        <f>_xlfn.MAXIFS($D$3:$D$7726,$F$3:$F$7726,$F7290)</f>
        <v>6320.89</v>
      </c>
      <c r="J7290">
        <v>93</v>
      </c>
      <c r="K7290">
        <v>102</v>
      </c>
      <c r="L7290">
        <v>65</v>
      </c>
      <c r="M7290">
        <v>6320.89</v>
      </c>
      <c r="N7290">
        <f>VLOOKUP(K7290,'[1]input data'!$G$3:$H$180,2,FALSE)</f>
        <v>13</v>
      </c>
      <c r="O7290" t="str">
        <f t="shared" si="453"/>
        <v>93_65_13</v>
      </c>
      <c r="P7290">
        <f>SUMIF($O$3:$O$7726,O7290,$M$3:$M$7726)</f>
        <v>6320.89</v>
      </c>
      <c r="Q7290">
        <f t="shared" si="454"/>
        <v>0</v>
      </c>
      <c r="R7290" t="b">
        <f t="shared" si="455"/>
        <v>1</v>
      </c>
    </row>
    <row r="7291" spans="1:18" x14ac:dyDescent="0.3">
      <c r="A7291">
        <v>93</v>
      </c>
      <c r="B7291">
        <v>28</v>
      </c>
      <c r="C7291">
        <v>65</v>
      </c>
      <c r="D7291">
        <v>9864.33</v>
      </c>
      <c r="E7291">
        <f>VLOOKUP(B7291,'[1]input data'!$G$3:$H$180,2,FALSE)</f>
        <v>28</v>
      </c>
      <c r="F7291" t="str">
        <f t="shared" si="452"/>
        <v>93_65_28</v>
      </c>
      <c r="G7291">
        <f>_xlfn.MAXIFS($D$3:$D$7726,$F$3:$F$7726,$F7291)</f>
        <v>9864.33</v>
      </c>
      <c r="J7291">
        <v>93</v>
      </c>
      <c r="K7291">
        <v>28</v>
      </c>
      <c r="L7291">
        <v>65</v>
      </c>
      <c r="M7291">
        <v>9864.33</v>
      </c>
      <c r="N7291">
        <f>VLOOKUP(K7291,'[1]input data'!$G$3:$H$180,2,FALSE)</f>
        <v>28</v>
      </c>
      <c r="O7291" t="str">
        <f t="shared" si="453"/>
        <v>93_65_28</v>
      </c>
      <c r="P7291">
        <f>SUMIF($O$3:$O$7726,O7291,$M$3:$M$7726)</f>
        <v>9864.33</v>
      </c>
      <c r="Q7291">
        <f t="shared" si="454"/>
        <v>0</v>
      </c>
      <c r="R7291" t="b">
        <f t="shared" si="455"/>
        <v>1</v>
      </c>
    </row>
    <row r="7292" spans="1:18" x14ac:dyDescent="0.3">
      <c r="A7292">
        <v>93</v>
      </c>
      <c r="B7292">
        <v>117</v>
      </c>
      <c r="C7292">
        <v>65</v>
      </c>
      <c r="D7292">
        <v>6632.93</v>
      </c>
      <c r="E7292">
        <f>VLOOKUP(B7292,'[1]input data'!$G$3:$H$180,2,FALSE)</f>
        <v>28</v>
      </c>
      <c r="F7292" t="str">
        <f t="shared" si="452"/>
        <v>93_65_28</v>
      </c>
      <c r="G7292">
        <f>_xlfn.MAXIFS($D$3:$D$7726,$F$3:$F$7726,$F7292)</f>
        <v>9864.33</v>
      </c>
      <c r="J7292">
        <v>93</v>
      </c>
      <c r="K7292">
        <v>117</v>
      </c>
      <c r="L7292">
        <v>65</v>
      </c>
      <c r="M7292">
        <v>0</v>
      </c>
      <c r="N7292">
        <f>VLOOKUP(K7292,'[1]input data'!$G$3:$H$180,2,FALSE)</f>
        <v>28</v>
      </c>
      <c r="O7292" t="str">
        <f t="shared" si="453"/>
        <v>93_65_28</v>
      </c>
      <c r="P7292">
        <f>SUMIF($O$3:$O$7726,O7292,$M$3:$M$7726)</f>
        <v>9864.33</v>
      </c>
      <c r="Q7292">
        <f t="shared" si="454"/>
        <v>0</v>
      </c>
      <c r="R7292" t="b">
        <f t="shared" si="455"/>
        <v>1</v>
      </c>
    </row>
    <row r="7293" spans="1:18" x14ac:dyDescent="0.3">
      <c r="A7293">
        <v>93</v>
      </c>
      <c r="B7293">
        <v>77</v>
      </c>
      <c r="C7293">
        <v>65</v>
      </c>
      <c r="D7293">
        <v>35758.92</v>
      </c>
      <c r="E7293">
        <f>VLOOKUP(B7293,'[1]input data'!$G$3:$H$180,2,FALSE)</f>
        <v>77</v>
      </c>
      <c r="F7293" t="str">
        <f t="shared" si="452"/>
        <v>93_65_77</v>
      </c>
      <c r="G7293">
        <f>_xlfn.MAXIFS($D$3:$D$7726,$F$3:$F$7726,$F7293)</f>
        <v>50255.77</v>
      </c>
      <c r="J7293">
        <v>93</v>
      </c>
      <c r="K7293">
        <v>77</v>
      </c>
      <c r="L7293">
        <v>65</v>
      </c>
      <c r="M7293">
        <v>0</v>
      </c>
      <c r="N7293">
        <f>VLOOKUP(K7293,'[1]input data'!$G$3:$H$180,2,FALSE)</f>
        <v>77</v>
      </c>
      <c r="O7293" t="str">
        <f t="shared" si="453"/>
        <v>93_65_77</v>
      </c>
      <c r="P7293">
        <f>SUMIF($O$3:$O$7726,O7293,$M$3:$M$7726)</f>
        <v>50255.77</v>
      </c>
      <c r="Q7293">
        <f t="shared" si="454"/>
        <v>0</v>
      </c>
      <c r="R7293" t="b">
        <f t="shared" si="455"/>
        <v>1</v>
      </c>
    </row>
    <row r="7294" spans="1:18" x14ac:dyDescent="0.3">
      <c r="A7294">
        <v>93</v>
      </c>
      <c r="B7294">
        <v>166</v>
      </c>
      <c r="C7294">
        <v>65</v>
      </c>
      <c r="D7294">
        <v>50255.77</v>
      </c>
      <c r="E7294">
        <f>VLOOKUP(B7294,'[1]input data'!$G$3:$H$180,2,FALSE)</f>
        <v>77</v>
      </c>
      <c r="F7294" t="str">
        <f t="shared" si="452"/>
        <v>93_65_77</v>
      </c>
      <c r="G7294">
        <f>_xlfn.MAXIFS($D$3:$D$7726,$F$3:$F$7726,$F7294)</f>
        <v>50255.77</v>
      </c>
      <c r="J7294">
        <v>93</v>
      </c>
      <c r="K7294">
        <v>166</v>
      </c>
      <c r="L7294">
        <v>65</v>
      </c>
      <c r="M7294">
        <v>50255.77</v>
      </c>
      <c r="N7294">
        <f>VLOOKUP(K7294,'[1]input data'!$G$3:$H$180,2,FALSE)</f>
        <v>77</v>
      </c>
      <c r="O7294" t="str">
        <f t="shared" si="453"/>
        <v>93_65_77</v>
      </c>
      <c r="P7294">
        <f>SUMIF($O$3:$O$7726,O7294,$M$3:$M$7726)</f>
        <v>50255.77</v>
      </c>
      <c r="Q7294">
        <f t="shared" si="454"/>
        <v>0</v>
      </c>
      <c r="R7294" t="b">
        <f t="shared" si="455"/>
        <v>1</v>
      </c>
    </row>
    <row r="7295" spans="1:18" x14ac:dyDescent="0.3">
      <c r="A7295">
        <v>93</v>
      </c>
      <c r="B7295">
        <v>81</v>
      </c>
      <c r="C7295">
        <v>65</v>
      </c>
      <c r="D7295">
        <v>10454.4</v>
      </c>
      <c r="E7295">
        <f>VLOOKUP(B7295,'[1]input data'!$G$3:$H$180,2,FALSE)</f>
        <v>81</v>
      </c>
      <c r="F7295" t="str">
        <f t="shared" si="452"/>
        <v>93_65_81</v>
      </c>
      <c r="G7295">
        <f>_xlfn.MAXIFS($D$3:$D$7726,$F$3:$F$7726,$F7295)</f>
        <v>10454.4</v>
      </c>
      <c r="J7295">
        <v>93</v>
      </c>
      <c r="K7295">
        <v>81</v>
      </c>
      <c r="L7295">
        <v>65</v>
      </c>
      <c r="M7295">
        <v>10454.4</v>
      </c>
      <c r="N7295">
        <f>VLOOKUP(K7295,'[1]input data'!$G$3:$H$180,2,FALSE)</f>
        <v>81</v>
      </c>
      <c r="O7295" t="str">
        <f t="shared" si="453"/>
        <v>93_65_81</v>
      </c>
      <c r="P7295">
        <f>SUMIF($O$3:$O$7726,O7295,$M$3:$M$7726)</f>
        <v>10454.4</v>
      </c>
      <c r="Q7295">
        <f t="shared" si="454"/>
        <v>0</v>
      </c>
      <c r="R7295" t="b">
        <f t="shared" si="455"/>
        <v>1</v>
      </c>
    </row>
    <row r="7296" spans="1:18" x14ac:dyDescent="0.3">
      <c r="A7296">
        <v>93</v>
      </c>
      <c r="B7296">
        <v>170</v>
      </c>
      <c r="C7296">
        <v>65</v>
      </c>
      <c r="D7296">
        <v>4410.83</v>
      </c>
      <c r="E7296">
        <f>VLOOKUP(B7296,'[1]input data'!$G$3:$H$180,2,FALSE)</f>
        <v>81</v>
      </c>
      <c r="F7296" t="str">
        <f t="shared" si="452"/>
        <v>93_65_81</v>
      </c>
      <c r="G7296">
        <f>_xlfn.MAXIFS($D$3:$D$7726,$F$3:$F$7726,$F7296)</f>
        <v>10454.4</v>
      </c>
      <c r="J7296">
        <v>93</v>
      </c>
      <c r="K7296">
        <v>170</v>
      </c>
      <c r="L7296">
        <v>65</v>
      </c>
      <c r="M7296">
        <v>0</v>
      </c>
      <c r="N7296">
        <f>VLOOKUP(K7296,'[1]input data'!$G$3:$H$180,2,FALSE)</f>
        <v>81</v>
      </c>
      <c r="O7296" t="str">
        <f t="shared" si="453"/>
        <v>93_65_81</v>
      </c>
      <c r="P7296">
        <f>SUMIF($O$3:$O$7726,O7296,$M$3:$M$7726)</f>
        <v>10454.4</v>
      </c>
      <c r="Q7296">
        <f t="shared" si="454"/>
        <v>0</v>
      </c>
      <c r="R7296" t="b">
        <f t="shared" si="455"/>
        <v>1</v>
      </c>
    </row>
    <row r="7297" spans="1:18" x14ac:dyDescent="0.3">
      <c r="A7297">
        <v>93</v>
      </c>
      <c r="B7297">
        <v>8</v>
      </c>
      <c r="C7297">
        <v>66</v>
      </c>
      <c r="D7297">
        <v>2867.62</v>
      </c>
      <c r="E7297">
        <f>VLOOKUP(B7297,'[1]input data'!$G$3:$H$180,2,FALSE)</f>
        <v>8</v>
      </c>
      <c r="F7297" t="str">
        <f t="shared" si="452"/>
        <v>93_66_8</v>
      </c>
      <c r="G7297">
        <f>_xlfn.MAXIFS($D$3:$D$7726,$F$3:$F$7726,$F7297)</f>
        <v>10910.33</v>
      </c>
      <c r="J7297">
        <v>93</v>
      </c>
      <c r="K7297">
        <v>8</v>
      </c>
      <c r="L7297">
        <v>66</v>
      </c>
      <c r="M7297">
        <v>0</v>
      </c>
      <c r="N7297">
        <f>VLOOKUP(K7297,'[1]input data'!$G$3:$H$180,2,FALSE)</f>
        <v>8</v>
      </c>
      <c r="O7297" t="str">
        <f t="shared" si="453"/>
        <v>93_66_8</v>
      </c>
      <c r="P7297">
        <f>SUMIF($O$3:$O$7726,O7297,$M$3:$M$7726)</f>
        <v>10910.33</v>
      </c>
      <c r="Q7297">
        <f t="shared" si="454"/>
        <v>0</v>
      </c>
      <c r="R7297" t="b">
        <f t="shared" si="455"/>
        <v>1</v>
      </c>
    </row>
    <row r="7298" spans="1:18" x14ac:dyDescent="0.3">
      <c r="A7298">
        <v>93</v>
      </c>
      <c r="B7298">
        <v>97</v>
      </c>
      <c r="C7298">
        <v>66</v>
      </c>
      <c r="D7298">
        <v>10910.33</v>
      </c>
      <c r="E7298">
        <f>VLOOKUP(B7298,'[1]input data'!$G$3:$H$180,2,FALSE)</f>
        <v>8</v>
      </c>
      <c r="F7298" t="str">
        <f t="shared" si="452"/>
        <v>93_66_8</v>
      </c>
      <c r="G7298">
        <f>_xlfn.MAXIFS($D$3:$D$7726,$F$3:$F$7726,$F7298)</f>
        <v>10910.33</v>
      </c>
      <c r="J7298">
        <v>93</v>
      </c>
      <c r="K7298">
        <v>97</v>
      </c>
      <c r="L7298">
        <v>66</v>
      </c>
      <c r="M7298">
        <v>10910.33</v>
      </c>
      <c r="N7298">
        <f>VLOOKUP(K7298,'[1]input data'!$G$3:$H$180,2,FALSE)</f>
        <v>8</v>
      </c>
      <c r="O7298" t="str">
        <f t="shared" si="453"/>
        <v>93_66_8</v>
      </c>
      <c r="P7298">
        <f>SUMIF($O$3:$O$7726,O7298,$M$3:$M$7726)</f>
        <v>10910.33</v>
      </c>
      <c r="Q7298">
        <f t="shared" si="454"/>
        <v>0</v>
      </c>
      <c r="R7298" t="b">
        <f t="shared" si="455"/>
        <v>1</v>
      </c>
    </row>
    <row r="7299" spans="1:18" x14ac:dyDescent="0.3">
      <c r="A7299">
        <v>93</v>
      </c>
      <c r="B7299">
        <v>98</v>
      </c>
      <c r="C7299">
        <v>66</v>
      </c>
      <c r="D7299">
        <v>434.87</v>
      </c>
      <c r="E7299">
        <f>VLOOKUP(B7299,'[1]input data'!$G$3:$H$180,2,FALSE)</f>
        <v>9</v>
      </c>
      <c r="F7299" t="str">
        <f t="shared" si="452"/>
        <v>93_66_9</v>
      </c>
      <c r="G7299">
        <f>_xlfn.MAXIFS($D$3:$D$7726,$F$3:$F$7726,$F7299)</f>
        <v>434.87</v>
      </c>
      <c r="J7299">
        <v>93</v>
      </c>
      <c r="K7299">
        <v>98</v>
      </c>
      <c r="L7299">
        <v>66</v>
      </c>
      <c r="M7299">
        <v>434.87</v>
      </c>
      <c r="N7299">
        <f>VLOOKUP(K7299,'[1]input data'!$G$3:$H$180,2,FALSE)</f>
        <v>9</v>
      </c>
      <c r="O7299" t="str">
        <f t="shared" si="453"/>
        <v>93_66_9</v>
      </c>
      <c r="P7299">
        <f>SUMIF($O$3:$O$7726,O7299,$M$3:$M$7726)</f>
        <v>434.87</v>
      </c>
      <c r="Q7299">
        <f t="shared" si="454"/>
        <v>0</v>
      </c>
      <c r="R7299" t="b">
        <f t="shared" si="455"/>
        <v>1</v>
      </c>
    </row>
    <row r="7300" spans="1:18" x14ac:dyDescent="0.3">
      <c r="A7300">
        <v>93</v>
      </c>
      <c r="B7300">
        <v>14</v>
      </c>
      <c r="C7300">
        <v>66</v>
      </c>
      <c r="D7300">
        <v>3991.04</v>
      </c>
      <c r="E7300">
        <f>VLOOKUP(B7300,'[1]input data'!$G$3:$H$180,2,FALSE)</f>
        <v>14</v>
      </c>
      <c r="F7300" t="str">
        <f t="shared" ref="F7300:F7363" si="456">A7300&amp;"_"&amp;C7300&amp;"_"&amp;E7300</f>
        <v>93_66_14</v>
      </c>
      <c r="G7300">
        <f>_xlfn.MAXIFS($D$3:$D$7726,$F$3:$F$7726,$F7300)</f>
        <v>3991.04</v>
      </c>
      <c r="J7300">
        <v>93</v>
      </c>
      <c r="K7300">
        <v>14</v>
      </c>
      <c r="L7300">
        <v>66</v>
      </c>
      <c r="M7300">
        <v>3991.04</v>
      </c>
      <c r="N7300">
        <f>VLOOKUP(K7300,'[1]input data'!$G$3:$H$180,2,FALSE)</f>
        <v>14</v>
      </c>
      <c r="O7300" t="str">
        <f t="shared" ref="O7300:O7363" si="457">J7300&amp;"_"&amp;L7300&amp;"_"&amp;N7300</f>
        <v>93_66_14</v>
      </c>
      <c r="P7300">
        <f>SUMIF($O$3:$O$7726,O7300,$M$3:$M$7726)</f>
        <v>3991.04</v>
      </c>
      <c r="Q7300">
        <f t="shared" ref="Q7300:Q7363" si="458">G7300-P7300</f>
        <v>0</v>
      </c>
      <c r="R7300" t="b">
        <f t="shared" ref="R7300:R7363" si="459">OR(D7300=G7300,M7300=0)</f>
        <v>1</v>
      </c>
    </row>
    <row r="7301" spans="1:18" x14ac:dyDescent="0.3">
      <c r="A7301">
        <v>93</v>
      </c>
      <c r="B7301">
        <v>103</v>
      </c>
      <c r="C7301">
        <v>66</v>
      </c>
      <c r="D7301">
        <v>1658.63</v>
      </c>
      <c r="E7301">
        <f>VLOOKUP(B7301,'[1]input data'!$G$3:$H$180,2,FALSE)</f>
        <v>14</v>
      </c>
      <c r="F7301" t="str">
        <f t="shared" si="456"/>
        <v>93_66_14</v>
      </c>
      <c r="G7301">
        <f>_xlfn.MAXIFS($D$3:$D$7726,$F$3:$F$7726,$F7301)</f>
        <v>3991.04</v>
      </c>
      <c r="J7301">
        <v>93</v>
      </c>
      <c r="K7301">
        <v>103</v>
      </c>
      <c r="L7301">
        <v>66</v>
      </c>
      <c r="M7301">
        <v>0</v>
      </c>
      <c r="N7301">
        <f>VLOOKUP(K7301,'[1]input data'!$G$3:$H$180,2,FALSE)</f>
        <v>14</v>
      </c>
      <c r="O7301" t="str">
        <f t="shared" si="457"/>
        <v>93_66_14</v>
      </c>
      <c r="P7301">
        <f>SUMIF($O$3:$O$7726,O7301,$M$3:$M$7726)</f>
        <v>3991.04</v>
      </c>
      <c r="Q7301">
        <f t="shared" si="458"/>
        <v>0</v>
      </c>
      <c r="R7301" t="b">
        <f t="shared" si="459"/>
        <v>1</v>
      </c>
    </row>
    <row r="7302" spans="1:18" x14ac:dyDescent="0.3">
      <c r="A7302">
        <v>93</v>
      </c>
      <c r="B7302">
        <v>15</v>
      </c>
      <c r="C7302">
        <v>66</v>
      </c>
      <c r="D7302">
        <v>3531.1</v>
      </c>
      <c r="E7302">
        <f>VLOOKUP(B7302,'[1]input data'!$G$3:$H$180,2,FALSE)</f>
        <v>15</v>
      </c>
      <c r="F7302" t="str">
        <f t="shared" si="456"/>
        <v>93_66_15</v>
      </c>
      <c r="G7302">
        <f>_xlfn.MAXIFS($D$3:$D$7726,$F$3:$F$7726,$F7302)</f>
        <v>3531.1</v>
      </c>
      <c r="J7302">
        <v>93</v>
      </c>
      <c r="K7302">
        <v>15</v>
      </c>
      <c r="L7302">
        <v>66</v>
      </c>
      <c r="M7302">
        <v>3531.1</v>
      </c>
      <c r="N7302">
        <f>VLOOKUP(K7302,'[1]input data'!$G$3:$H$180,2,FALSE)</f>
        <v>15</v>
      </c>
      <c r="O7302" t="str">
        <f t="shared" si="457"/>
        <v>93_66_15</v>
      </c>
      <c r="P7302">
        <f>SUMIF($O$3:$O$7726,O7302,$M$3:$M$7726)</f>
        <v>3531.1</v>
      </c>
      <c r="Q7302">
        <f t="shared" si="458"/>
        <v>0</v>
      </c>
      <c r="R7302" t="b">
        <f t="shared" si="459"/>
        <v>1</v>
      </c>
    </row>
    <row r="7303" spans="1:18" x14ac:dyDescent="0.3">
      <c r="A7303">
        <v>93</v>
      </c>
      <c r="B7303">
        <v>28</v>
      </c>
      <c r="C7303">
        <v>66</v>
      </c>
      <c r="D7303">
        <v>7490.48</v>
      </c>
      <c r="E7303">
        <f>VLOOKUP(B7303,'[1]input data'!$G$3:$H$180,2,FALSE)</f>
        <v>28</v>
      </c>
      <c r="F7303" t="str">
        <f t="shared" si="456"/>
        <v>93_66_28</v>
      </c>
      <c r="G7303">
        <f>_xlfn.MAXIFS($D$3:$D$7726,$F$3:$F$7726,$F7303)</f>
        <v>7490.48</v>
      </c>
      <c r="J7303">
        <v>93</v>
      </c>
      <c r="K7303">
        <v>28</v>
      </c>
      <c r="L7303">
        <v>66</v>
      </c>
      <c r="M7303">
        <v>7490.48</v>
      </c>
      <c r="N7303">
        <f>VLOOKUP(K7303,'[1]input data'!$G$3:$H$180,2,FALSE)</f>
        <v>28</v>
      </c>
      <c r="O7303" t="str">
        <f t="shared" si="457"/>
        <v>93_66_28</v>
      </c>
      <c r="P7303">
        <f>SUMIF($O$3:$O$7726,O7303,$M$3:$M$7726)</f>
        <v>7490.48</v>
      </c>
      <c r="Q7303">
        <f t="shared" si="458"/>
        <v>0</v>
      </c>
      <c r="R7303" t="b">
        <f t="shared" si="459"/>
        <v>1</v>
      </c>
    </row>
    <row r="7304" spans="1:18" x14ac:dyDescent="0.3">
      <c r="A7304">
        <v>93</v>
      </c>
      <c r="B7304">
        <v>117</v>
      </c>
      <c r="C7304">
        <v>66</v>
      </c>
      <c r="D7304">
        <v>4689.3500000000004</v>
      </c>
      <c r="E7304">
        <f>VLOOKUP(B7304,'[1]input data'!$G$3:$H$180,2,FALSE)</f>
        <v>28</v>
      </c>
      <c r="F7304" t="str">
        <f t="shared" si="456"/>
        <v>93_66_28</v>
      </c>
      <c r="G7304">
        <f>_xlfn.MAXIFS($D$3:$D$7726,$F$3:$F$7726,$F7304)</f>
        <v>7490.48</v>
      </c>
      <c r="J7304">
        <v>93</v>
      </c>
      <c r="K7304">
        <v>117</v>
      </c>
      <c r="L7304">
        <v>66</v>
      </c>
      <c r="M7304">
        <v>0</v>
      </c>
      <c r="N7304">
        <f>VLOOKUP(K7304,'[1]input data'!$G$3:$H$180,2,FALSE)</f>
        <v>28</v>
      </c>
      <c r="O7304" t="str">
        <f t="shared" si="457"/>
        <v>93_66_28</v>
      </c>
      <c r="P7304">
        <f>SUMIF($O$3:$O$7726,O7304,$M$3:$M$7726)</f>
        <v>7490.48</v>
      </c>
      <c r="Q7304">
        <f t="shared" si="458"/>
        <v>0</v>
      </c>
      <c r="R7304" t="b">
        <f t="shared" si="459"/>
        <v>1</v>
      </c>
    </row>
    <row r="7305" spans="1:18" x14ac:dyDescent="0.3">
      <c r="A7305">
        <v>93</v>
      </c>
      <c r="B7305">
        <v>34</v>
      </c>
      <c r="C7305">
        <v>66</v>
      </c>
      <c r="D7305">
        <v>14069.01</v>
      </c>
      <c r="E7305">
        <f>VLOOKUP(B7305,'[1]input data'!$G$3:$H$180,2,FALSE)</f>
        <v>34</v>
      </c>
      <c r="F7305" t="str">
        <f t="shared" si="456"/>
        <v>93_66_34</v>
      </c>
      <c r="G7305">
        <f>_xlfn.MAXIFS($D$3:$D$7726,$F$3:$F$7726,$F7305)</f>
        <v>14069.01</v>
      </c>
      <c r="J7305">
        <v>93</v>
      </c>
      <c r="K7305">
        <v>34</v>
      </c>
      <c r="L7305">
        <v>66</v>
      </c>
      <c r="M7305">
        <v>14069.01</v>
      </c>
      <c r="N7305">
        <f>VLOOKUP(K7305,'[1]input data'!$G$3:$H$180,2,FALSE)</f>
        <v>34</v>
      </c>
      <c r="O7305" t="str">
        <f t="shared" si="457"/>
        <v>93_66_34</v>
      </c>
      <c r="P7305">
        <f>SUMIF($O$3:$O$7726,O7305,$M$3:$M$7726)</f>
        <v>14069.01</v>
      </c>
      <c r="Q7305">
        <f t="shared" si="458"/>
        <v>0</v>
      </c>
      <c r="R7305" t="b">
        <f t="shared" si="459"/>
        <v>1</v>
      </c>
    </row>
    <row r="7306" spans="1:18" x14ac:dyDescent="0.3">
      <c r="A7306">
        <v>93</v>
      </c>
      <c r="B7306">
        <v>123</v>
      </c>
      <c r="C7306">
        <v>66</v>
      </c>
      <c r="D7306">
        <v>6039.1</v>
      </c>
      <c r="E7306">
        <f>VLOOKUP(B7306,'[1]input data'!$G$3:$H$180,2,FALSE)</f>
        <v>34</v>
      </c>
      <c r="F7306" t="str">
        <f t="shared" si="456"/>
        <v>93_66_34</v>
      </c>
      <c r="G7306">
        <f>_xlfn.MAXIFS($D$3:$D$7726,$F$3:$F$7726,$F7306)</f>
        <v>14069.01</v>
      </c>
      <c r="J7306">
        <v>93</v>
      </c>
      <c r="K7306">
        <v>123</v>
      </c>
      <c r="L7306">
        <v>66</v>
      </c>
      <c r="M7306">
        <v>0</v>
      </c>
      <c r="N7306">
        <f>VLOOKUP(K7306,'[1]input data'!$G$3:$H$180,2,FALSE)</f>
        <v>34</v>
      </c>
      <c r="O7306" t="str">
        <f t="shared" si="457"/>
        <v>93_66_34</v>
      </c>
      <c r="P7306">
        <f>SUMIF($O$3:$O$7726,O7306,$M$3:$M$7726)</f>
        <v>14069.01</v>
      </c>
      <c r="Q7306">
        <f t="shared" si="458"/>
        <v>0</v>
      </c>
      <c r="R7306" t="b">
        <f t="shared" si="459"/>
        <v>1</v>
      </c>
    </row>
    <row r="7307" spans="1:18" x14ac:dyDescent="0.3">
      <c r="A7307">
        <v>93</v>
      </c>
      <c r="B7307">
        <v>2</v>
      </c>
      <c r="C7307">
        <v>67</v>
      </c>
      <c r="D7307">
        <v>17957.810000000001</v>
      </c>
      <c r="E7307">
        <f>VLOOKUP(B7307,'[1]input data'!$G$3:$H$180,2,FALSE)</f>
        <v>2</v>
      </c>
      <c r="F7307" t="str">
        <f t="shared" si="456"/>
        <v>93_67_2</v>
      </c>
      <c r="G7307">
        <f>_xlfn.MAXIFS($D$3:$D$7726,$F$3:$F$7726,$F7307)</f>
        <v>19691.68</v>
      </c>
      <c r="J7307">
        <v>93</v>
      </c>
      <c r="K7307">
        <v>2</v>
      </c>
      <c r="L7307">
        <v>67</v>
      </c>
      <c r="M7307">
        <v>0</v>
      </c>
      <c r="N7307">
        <f>VLOOKUP(K7307,'[1]input data'!$G$3:$H$180,2,FALSE)</f>
        <v>2</v>
      </c>
      <c r="O7307" t="str">
        <f t="shared" si="457"/>
        <v>93_67_2</v>
      </c>
      <c r="P7307">
        <f>SUMIF($O$3:$O$7726,O7307,$M$3:$M$7726)</f>
        <v>19691.68</v>
      </c>
      <c r="Q7307">
        <f t="shared" si="458"/>
        <v>0</v>
      </c>
      <c r="R7307" t="b">
        <f t="shared" si="459"/>
        <v>1</v>
      </c>
    </row>
    <row r="7308" spans="1:18" x14ac:dyDescent="0.3">
      <c r="A7308">
        <v>93</v>
      </c>
      <c r="B7308">
        <v>91</v>
      </c>
      <c r="C7308">
        <v>67</v>
      </c>
      <c r="D7308">
        <v>19691.68</v>
      </c>
      <c r="E7308">
        <f>VLOOKUP(B7308,'[1]input data'!$G$3:$H$180,2,FALSE)</f>
        <v>2</v>
      </c>
      <c r="F7308" t="str">
        <f t="shared" si="456"/>
        <v>93_67_2</v>
      </c>
      <c r="G7308">
        <f>_xlfn.MAXIFS($D$3:$D$7726,$F$3:$F$7726,$F7308)</f>
        <v>19691.68</v>
      </c>
      <c r="J7308">
        <v>93</v>
      </c>
      <c r="K7308">
        <v>91</v>
      </c>
      <c r="L7308">
        <v>67</v>
      </c>
      <c r="M7308">
        <v>19691.68</v>
      </c>
      <c r="N7308">
        <f>VLOOKUP(K7308,'[1]input data'!$G$3:$H$180,2,FALSE)</f>
        <v>2</v>
      </c>
      <c r="O7308" t="str">
        <f t="shared" si="457"/>
        <v>93_67_2</v>
      </c>
      <c r="P7308">
        <f>SUMIF($O$3:$O$7726,O7308,$M$3:$M$7726)</f>
        <v>19691.68</v>
      </c>
      <c r="Q7308">
        <f t="shared" si="458"/>
        <v>0</v>
      </c>
      <c r="R7308" t="b">
        <f t="shared" si="459"/>
        <v>1</v>
      </c>
    </row>
    <row r="7309" spans="1:18" x14ac:dyDescent="0.3">
      <c r="A7309">
        <v>93</v>
      </c>
      <c r="B7309">
        <v>28</v>
      </c>
      <c r="C7309">
        <v>67</v>
      </c>
      <c r="D7309">
        <v>3006.49</v>
      </c>
      <c r="E7309">
        <f>VLOOKUP(B7309,'[1]input data'!$G$3:$H$180,2,FALSE)</f>
        <v>28</v>
      </c>
      <c r="F7309" t="str">
        <f t="shared" si="456"/>
        <v>93_67_28</v>
      </c>
      <c r="G7309">
        <f>_xlfn.MAXIFS($D$3:$D$7726,$F$3:$F$7726,$F7309)</f>
        <v>3006.49</v>
      </c>
      <c r="J7309">
        <v>93</v>
      </c>
      <c r="K7309">
        <v>28</v>
      </c>
      <c r="L7309">
        <v>67</v>
      </c>
      <c r="M7309">
        <v>3006.49</v>
      </c>
      <c r="N7309">
        <f>VLOOKUP(K7309,'[1]input data'!$G$3:$H$180,2,FALSE)</f>
        <v>28</v>
      </c>
      <c r="O7309" t="str">
        <f t="shared" si="457"/>
        <v>93_67_28</v>
      </c>
      <c r="P7309">
        <f>SUMIF($O$3:$O$7726,O7309,$M$3:$M$7726)</f>
        <v>3006.49</v>
      </c>
      <c r="Q7309">
        <f t="shared" si="458"/>
        <v>0</v>
      </c>
      <c r="R7309" t="b">
        <f t="shared" si="459"/>
        <v>1</v>
      </c>
    </row>
    <row r="7310" spans="1:18" x14ac:dyDescent="0.3">
      <c r="A7310">
        <v>93</v>
      </c>
      <c r="B7310">
        <v>117</v>
      </c>
      <c r="C7310">
        <v>67</v>
      </c>
      <c r="D7310">
        <v>1289.6199999999999</v>
      </c>
      <c r="E7310">
        <f>VLOOKUP(B7310,'[1]input data'!$G$3:$H$180,2,FALSE)</f>
        <v>28</v>
      </c>
      <c r="F7310" t="str">
        <f t="shared" si="456"/>
        <v>93_67_28</v>
      </c>
      <c r="G7310">
        <f>_xlfn.MAXIFS($D$3:$D$7726,$F$3:$F$7726,$F7310)</f>
        <v>3006.49</v>
      </c>
      <c r="J7310">
        <v>93</v>
      </c>
      <c r="K7310">
        <v>117</v>
      </c>
      <c r="L7310">
        <v>67</v>
      </c>
      <c r="M7310">
        <v>0</v>
      </c>
      <c r="N7310">
        <f>VLOOKUP(K7310,'[1]input data'!$G$3:$H$180,2,FALSE)</f>
        <v>28</v>
      </c>
      <c r="O7310" t="str">
        <f t="shared" si="457"/>
        <v>93_67_28</v>
      </c>
      <c r="P7310">
        <f>SUMIF($O$3:$O$7726,O7310,$M$3:$M$7726)</f>
        <v>3006.49</v>
      </c>
      <c r="Q7310">
        <f t="shared" si="458"/>
        <v>0</v>
      </c>
      <c r="R7310" t="b">
        <f t="shared" si="459"/>
        <v>1</v>
      </c>
    </row>
    <row r="7311" spans="1:18" x14ac:dyDescent="0.3">
      <c r="A7311">
        <v>93</v>
      </c>
      <c r="B7311">
        <v>43</v>
      </c>
      <c r="C7311">
        <v>67</v>
      </c>
      <c r="D7311">
        <v>26265.82</v>
      </c>
      <c r="E7311">
        <f>VLOOKUP(B7311,'[1]input data'!$G$3:$H$180,2,FALSE)</f>
        <v>43</v>
      </c>
      <c r="F7311" t="str">
        <f t="shared" si="456"/>
        <v>93_67_43</v>
      </c>
      <c r="G7311">
        <f>_xlfn.MAXIFS($D$3:$D$7726,$F$3:$F$7726,$F7311)</f>
        <v>26265.82</v>
      </c>
      <c r="J7311">
        <v>93</v>
      </c>
      <c r="K7311">
        <v>43</v>
      </c>
      <c r="L7311">
        <v>67</v>
      </c>
      <c r="M7311">
        <v>26265.82</v>
      </c>
      <c r="N7311">
        <f>VLOOKUP(K7311,'[1]input data'!$G$3:$H$180,2,FALSE)</f>
        <v>43</v>
      </c>
      <c r="O7311" t="str">
        <f t="shared" si="457"/>
        <v>93_67_43</v>
      </c>
      <c r="P7311">
        <f>SUMIF($O$3:$O$7726,O7311,$M$3:$M$7726)</f>
        <v>26265.82</v>
      </c>
      <c r="Q7311">
        <f t="shared" si="458"/>
        <v>0</v>
      </c>
      <c r="R7311" t="b">
        <f t="shared" si="459"/>
        <v>1</v>
      </c>
    </row>
    <row r="7312" spans="1:18" x14ac:dyDescent="0.3">
      <c r="A7312">
        <v>93</v>
      </c>
      <c r="B7312">
        <v>132</v>
      </c>
      <c r="C7312">
        <v>67</v>
      </c>
      <c r="D7312">
        <v>15575.54</v>
      </c>
      <c r="E7312">
        <f>VLOOKUP(B7312,'[1]input data'!$G$3:$H$180,2,FALSE)</f>
        <v>43</v>
      </c>
      <c r="F7312" t="str">
        <f t="shared" si="456"/>
        <v>93_67_43</v>
      </c>
      <c r="G7312">
        <f>_xlfn.MAXIFS($D$3:$D$7726,$F$3:$F$7726,$F7312)</f>
        <v>26265.82</v>
      </c>
      <c r="J7312">
        <v>93</v>
      </c>
      <c r="K7312">
        <v>132</v>
      </c>
      <c r="L7312">
        <v>67</v>
      </c>
      <c r="M7312">
        <v>0</v>
      </c>
      <c r="N7312">
        <f>VLOOKUP(K7312,'[1]input data'!$G$3:$H$180,2,FALSE)</f>
        <v>43</v>
      </c>
      <c r="O7312" t="str">
        <f t="shared" si="457"/>
        <v>93_67_43</v>
      </c>
      <c r="P7312">
        <f>SUMIF($O$3:$O$7726,O7312,$M$3:$M$7726)</f>
        <v>26265.82</v>
      </c>
      <c r="Q7312">
        <f t="shared" si="458"/>
        <v>0</v>
      </c>
      <c r="R7312" t="b">
        <f t="shared" si="459"/>
        <v>1</v>
      </c>
    </row>
    <row r="7313" spans="1:18" x14ac:dyDescent="0.3">
      <c r="A7313">
        <v>93</v>
      </c>
      <c r="B7313">
        <v>44</v>
      </c>
      <c r="C7313">
        <v>67</v>
      </c>
      <c r="D7313">
        <v>7098.77</v>
      </c>
      <c r="E7313">
        <f>VLOOKUP(B7313,'[1]input data'!$G$3:$H$180,2,FALSE)</f>
        <v>44</v>
      </c>
      <c r="F7313" t="str">
        <f t="shared" si="456"/>
        <v>93_67_44</v>
      </c>
      <c r="G7313">
        <f>_xlfn.MAXIFS($D$3:$D$7726,$F$3:$F$7726,$F7313)</f>
        <v>8286.89</v>
      </c>
      <c r="J7313">
        <v>93</v>
      </c>
      <c r="K7313">
        <v>44</v>
      </c>
      <c r="L7313">
        <v>67</v>
      </c>
      <c r="M7313">
        <v>0</v>
      </c>
      <c r="N7313">
        <f>VLOOKUP(K7313,'[1]input data'!$G$3:$H$180,2,FALSE)</f>
        <v>44</v>
      </c>
      <c r="O7313" t="str">
        <f t="shared" si="457"/>
        <v>93_67_44</v>
      </c>
      <c r="P7313">
        <f>SUMIF($O$3:$O$7726,O7313,$M$3:$M$7726)</f>
        <v>8286.89</v>
      </c>
      <c r="Q7313">
        <f t="shared" si="458"/>
        <v>0</v>
      </c>
      <c r="R7313" t="b">
        <f t="shared" si="459"/>
        <v>1</v>
      </c>
    </row>
    <row r="7314" spans="1:18" x14ac:dyDescent="0.3">
      <c r="A7314">
        <v>93</v>
      </c>
      <c r="B7314">
        <v>133</v>
      </c>
      <c r="C7314">
        <v>67</v>
      </c>
      <c r="D7314">
        <v>8286.89</v>
      </c>
      <c r="E7314">
        <f>VLOOKUP(B7314,'[1]input data'!$G$3:$H$180,2,FALSE)</f>
        <v>44</v>
      </c>
      <c r="F7314" t="str">
        <f t="shared" si="456"/>
        <v>93_67_44</v>
      </c>
      <c r="G7314">
        <f>_xlfn.MAXIFS($D$3:$D$7726,$F$3:$F$7726,$F7314)</f>
        <v>8286.89</v>
      </c>
      <c r="J7314">
        <v>93</v>
      </c>
      <c r="K7314">
        <v>133</v>
      </c>
      <c r="L7314">
        <v>67</v>
      </c>
      <c r="M7314">
        <v>8286.89</v>
      </c>
      <c r="N7314">
        <f>VLOOKUP(K7314,'[1]input data'!$G$3:$H$180,2,FALSE)</f>
        <v>44</v>
      </c>
      <c r="O7314" t="str">
        <f t="shared" si="457"/>
        <v>93_67_44</v>
      </c>
      <c r="P7314">
        <f>SUMIF($O$3:$O$7726,O7314,$M$3:$M$7726)</f>
        <v>8286.89</v>
      </c>
      <c r="Q7314">
        <f t="shared" si="458"/>
        <v>0</v>
      </c>
      <c r="R7314" t="b">
        <f t="shared" si="459"/>
        <v>1</v>
      </c>
    </row>
    <row r="7315" spans="1:18" x14ac:dyDescent="0.3">
      <c r="A7315">
        <v>93</v>
      </c>
      <c r="B7315">
        <v>86</v>
      </c>
      <c r="C7315">
        <v>67</v>
      </c>
      <c r="D7315">
        <v>2371.9</v>
      </c>
      <c r="E7315">
        <f>VLOOKUP(B7315,'[1]input data'!$G$3:$H$180,2,FALSE)</f>
        <v>86</v>
      </c>
      <c r="F7315" t="str">
        <f t="shared" si="456"/>
        <v>93_67_86</v>
      </c>
      <c r="G7315">
        <f>_xlfn.MAXIFS($D$3:$D$7726,$F$3:$F$7726,$F7315)</f>
        <v>2371.9</v>
      </c>
      <c r="J7315">
        <v>93</v>
      </c>
      <c r="K7315">
        <v>86</v>
      </c>
      <c r="L7315">
        <v>67</v>
      </c>
      <c r="M7315">
        <v>2371.9</v>
      </c>
      <c r="N7315">
        <f>VLOOKUP(K7315,'[1]input data'!$G$3:$H$180,2,FALSE)</f>
        <v>86</v>
      </c>
      <c r="O7315" t="str">
        <f t="shared" si="457"/>
        <v>93_67_86</v>
      </c>
      <c r="P7315">
        <f>SUMIF($O$3:$O$7726,O7315,$M$3:$M$7726)</f>
        <v>2371.9</v>
      </c>
      <c r="Q7315">
        <f t="shared" si="458"/>
        <v>0</v>
      </c>
      <c r="R7315" t="b">
        <f t="shared" si="459"/>
        <v>1</v>
      </c>
    </row>
    <row r="7316" spans="1:18" x14ac:dyDescent="0.3">
      <c r="A7316">
        <v>93</v>
      </c>
      <c r="B7316">
        <v>175</v>
      </c>
      <c r="C7316">
        <v>67</v>
      </c>
      <c r="D7316">
        <v>2073.6999999999998</v>
      </c>
      <c r="E7316">
        <f>VLOOKUP(B7316,'[1]input data'!$G$3:$H$180,2,FALSE)</f>
        <v>86</v>
      </c>
      <c r="F7316" t="str">
        <f t="shared" si="456"/>
        <v>93_67_86</v>
      </c>
      <c r="G7316">
        <f>_xlfn.MAXIFS($D$3:$D$7726,$F$3:$F$7726,$F7316)</f>
        <v>2371.9</v>
      </c>
      <c r="J7316">
        <v>93</v>
      </c>
      <c r="K7316">
        <v>175</v>
      </c>
      <c r="L7316">
        <v>67</v>
      </c>
      <c r="M7316">
        <v>0</v>
      </c>
      <c r="N7316">
        <f>VLOOKUP(K7316,'[1]input data'!$G$3:$H$180,2,FALSE)</f>
        <v>86</v>
      </c>
      <c r="O7316" t="str">
        <f t="shared" si="457"/>
        <v>93_67_86</v>
      </c>
      <c r="P7316">
        <f>SUMIF($O$3:$O$7726,O7316,$M$3:$M$7726)</f>
        <v>2371.9</v>
      </c>
      <c r="Q7316">
        <f t="shared" si="458"/>
        <v>0</v>
      </c>
      <c r="R7316" t="b">
        <f t="shared" si="459"/>
        <v>1</v>
      </c>
    </row>
    <row r="7317" spans="1:18" x14ac:dyDescent="0.3">
      <c r="A7317">
        <v>93</v>
      </c>
      <c r="B7317">
        <v>10</v>
      </c>
      <c r="C7317">
        <v>68</v>
      </c>
      <c r="D7317">
        <v>12927.56</v>
      </c>
      <c r="E7317">
        <f>VLOOKUP(B7317,'[1]input data'!$G$3:$H$180,2,FALSE)</f>
        <v>10</v>
      </c>
      <c r="F7317" t="str">
        <f t="shared" si="456"/>
        <v>93_68_10</v>
      </c>
      <c r="G7317">
        <f>_xlfn.MAXIFS($D$3:$D$7726,$F$3:$F$7726,$F7317)</f>
        <v>15522.63</v>
      </c>
      <c r="J7317">
        <v>93</v>
      </c>
      <c r="K7317">
        <v>10</v>
      </c>
      <c r="L7317">
        <v>68</v>
      </c>
      <c r="M7317">
        <v>0</v>
      </c>
      <c r="N7317">
        <f>VLOOKUP(K7317,'[1]input data'!$G$3:$H$180,2,FALSE)</f>
        <v>10</v>
      </c>
      <c r="O7317" t="str">
        <f t="shared" si="457"/>
        <v>93_68_10</v>
      </c>
      <c r="P7317">
        <f>SUMIF($O$3:$O$7726,O7317,$M$3:$M$7726)</f>
        <v>15522.63</v>
      </c>
      <c r="Q7317">
        <f t="shared" si="458"/>
        <v>0</v>
      </c>
      <c r="R7317" t="b">
        <f t="shared" si="459"/>
        <v>1</v>
      </c>
    </row>
    <row r="7318" spans="1:18" x14ac:dyDescent="0.3">
      <c r="A7318">
        <v>93</v>
      </c>
      <c r="B7318">
        <v>99</v>
      </c>
      <c r="C7318">
        <v>68</v>
      </c>
      <c r="D7318">
        <v>15522.63</v>
      </c>
      <c r="E7318">
        <f>VLOOKUP(B7318,'[1]input data'!$G$3:$H$180,2,FALSE)</f>
        <v>10</v>
      </c>
      <c r="F7318" t="str">
        <f t="shared" si="456"/>
        <v>93_68_10</v>
      </c>
      <c r="G7318">
        <f>_xlfn.MAXIFS($D$3:$D$7726,$F$3:$F$7726,$F7318)</f>
        <v>15522.63</v>
      </c>
      <c r="J7318">
        <v>93</v>
      </c>
      <c r="K7318">
        <v>99</v>
      </c>
      <c r="L7318">
        <v>68</v>
      </c>
      <c r="M7318">
        <v>15522.63</v>
      </c>
      <c r="N7318">
        <f>VLOOKUP(K7318,'[1]input data'!$G$3:$H$180,2,FALSE)</f>
        <v>10</v>
      </c>
      <c r="O7318" t="str">
        <f t="shared" si="457"/>
        <v>93_68_10</v>
      </c>
      <c r="P7318">
        <f>SUMIF($O$3:$O$7726,O7318,$M$3:$M$7726)</f>
        <v>15522.63</v>
      </c>
      <c r="Q7318">
        <f t="shared" si="458"/>
        <v>0</v>
      </c>
      <c r="R7318" t="b">
        <f t="shared" si="459"/>
        <v>1</v>
      </c>
    </row>
    <row r="7319" spans="1:18" x14ac:dyDescent="0.3">
      <c r="A7319">
        <v>93</v>
      </c>
      <c r="B7319">
        <v>16</v>
      </c>
      <c r="C7319">
        <v>68</v>
      </c>
      <c r="D7319">
        <v>5334.36</v>
      </c>
      <c r="E7319">
        <f>VLOOKUP(B7319,'[1]input data'!$G$3:$H$180,2,FALSE)</f>
        <v>16</v>
      </c>
      <c r="F7319" t="str">
        <f t="shared" si="456"/>
        <v>93_68_16</v>
      </c>
      <c r="G7319">
        <f>_xlfn.MAXIFS($D$3:$D$7726,$F$3:$F$7726,$F7319)</f>
        <v>5424.74</v>
      </c>
      <c r="J7319">
        <v>93</v>
      </c>
      <c r="K7319">
        <v>16</v>
      </c>
      <c r="L7319">
        <v>68</v>
      </c>
      <c r="M7319">
        <v>0</v>
      </c>
      <c r="N7319">
        <f>VLOOKUP(K7319,'[1]input data'!$G$3:$H$180,2,FALSE)</f>
        <v>16</v>
      </c>
      <c r="O7319" t="str">
        <f t="shared" si="457"/>
        <v>93_68_16</v>
      </c>
      <c r="P7319">
        <f>SUMIF($O$3:$O$7726,O7319,$M$3:$M$7726)</f>
        <v>5424.74</v>
      </c>
      <c r="Q7319">
        <f t="shared" si="458"/>
        <v>0</v>
      </c>
      <c r="R7319" t="b">
        <f t="shared" si="459"/>
        <v>1</v>
      </c>
    </row>
    <row r="7320" spans="1:18" x14ac:dyDescent="0.3">
      <c r="A7320">
        <v>93</v>
      </c>
      <c r="B7320">
        <v>105</v>
      </c>
      <c r="C7320">
        <v>68</v>
      </c>
      <c r="D7320">
        <v>5424.74</v>
      </c>
      <c r="E7320">
        <f>VLOOKUP(B7320,'[1]input data'!$G$3:$H$180,2,FALSE)</f>
        <v>16</v>
      </c>
      <c r="F7320" t="str">
        <f t="shared" si="456"/>
        <v>93_68_16</v>
      </c>
      <c r="G7320">
        <f>_xlfn.MAXIFS($D$3:$D$7726,$F$3:$F$7726,$F7320)</f>
        <v>5424.74</v>
      </c>
      <c r="J7320">
        <v>93</v>
      </c>
      <c r="K7320">
        <v>105</v>
      </c>
      <c r="L7320">
        <v>68</v>
      </c>
      <c r="M7320">
        <v>5424.74</v>
      </c>
      <c r="N7320">
        <f>VLOOKUP(K7320,'[1]input data'!$G$3:$H$180,2,FALSE)</f>
        <v>16</v>
      </c>
      <c r="O7320" t="str">
        <f t="shared" si="457"/>
        <v>93_68_16</v>
      </c>
      <c r="P7320">
        <f>SUMIF($O$3:$O$7726,O7320,$M$3:$M$7726)</f>
        <v>5424.74</v>
      </c>
      <c r="Q7320">
        <f t="shared" si="458"/>
        <v>0</v>
      </c>
      <c r="R7320" t="b">
        <f t="shared" si="459"/>
        <v>1</v>
      </c>
    </row>
    <row r="7321" spans="1:18" x14ac:dyDescent="0.3">
      <c r="A7321">
        <v>93</v>
      </c>
      <c r="B7321">
        <v>34</v>
      </c>
      <c r="C7321">
        <v>68</v>
      </c>
      <c r="D7321">
        <v>7250.97</v>
      </c>
      <c r="E7321">
        <f>VLOOKUP(B7321,'[1]input data'!$G$3:$H$180,2,FALSE)</f>
        <v>34</v>
      </c>
      <c r="F7321" t="str">
        <f t="shared" si="456"/>
        <v>93_68_34</v>
      </c>
      <c r="G7321">
        <f>_xlfn.MAXIFS($D$3:$D$7726,$F$3:$F$7726,$F7321)</f>
        <v>7250.97</v>
      </c>
      <c r="J7321">
        <v>93</v>
      </c>
      <c r="K7321">
        <v>34</v>
      </c>
      <c r="L7321">
        <v>68</v>
      </c>
      <c r="M7321">
        <v>7250.97</v>
      </c>
      <c r="N7321">
        <f>VLOOKUP(K7321,'[1]input data'!$G$3:$H$180,2,FALSE)</f>
        <v>34</v>
      </c>
      <c r="O7321" t="str">
        <f t="shared" si="457"/>
        <v>93_68_34</v>
      </c>
      <c r="P7321">
        <f>SUMIF($O$3:$O$7726,O7321,$M$3:$M$7726)</f>
        <v>7250.97</v>
      </c>
      <c r="Q7321">
        <f t="shared" si="458"/>
        <v>0</v>
      </c>
      <c r="R7321" t="b">
        <f t="shared" si="459"/>
        <v>1</v>
      </c>
    </row>
    <row r="7322" spans="1:18" x14ac:dyDescent="0.3">
      <c r="A7322">
        <v>93</v>
      </c>
      <c r="B7322">
        <v>2</v>
      </c>
      <c r="C7322">
        <v>69</v>
      </c>
      <c r="D7322">
        <v>25576</v>
      </c>
      <c r="E7322">
        <f>VLOOKUP(B7322,'[1]input data'!$G$3:$H$180,2,FALSE)</f>
        <v>2</v>
      </c>
      <c r="F7322" t="str">
        <f t="shared" si="456"/>
        <v>93_69_2</v>
      </c>
      <c r="G7322">
        <f>_xlfn.MAXIFS($D$3:$D$7726,$F$3:$F$7726,$F7322)</f>
        <v>25576</v>
      </c>
      <c r="J7322">
        <v>93</v>
      </c>
      <c r="K7322">
        <v>2</v>
      </c>
      <c r="L7322">
        <v>69</v>
      </c>
      <c r="M7322">
        <v>25576</v>
      </c>
      <c r="N7322">
        <f>VLOOKUP(K7322,'[1]input data'!$G$3:$H$180,2,FALSE)</f>
        <v>2</v>
      </c>
      <c r="O7322" t="str">
        <f t="shared" si="457"/>
        <v>93_69_2</v>
      </c>
      <c r="P7322">
        <f>SUMIF($O$3:$O$7726,O7322,$M$3:$M$7726)</f>
        <v>25576</v>
      </c>
      <c r="Q7322">
        <f t="shared" si="458"/>
        <v>0</v>
      </c>
      <c r="R7322" t="b">
        <f t="shared" si="459"/>
        <v>1</v>
      </c>
    </row>
    <row r="7323" spans="1:18" x14ac:dyDescent="0.3">
      <c r="A7323">
        <v>93</v>
      </c>
      <c r="B7323">
        <v>91</v>
      </c>
      <c r="C7323">
        <v>69</v>
      </c>
      <c r="D7323">
        <v>22999.4</v>
      </c>
      <c r="E7323">
        <f>VLOOKUP(B7323,'[1]input data'!$G$3:$H$180,2,FALSE)</f>
        <v>2</v>
      </c>
      <c r="F7323" t="str">
        <f t="shared" si="456"/>
        <v>93_69_2</v>
      </c>
      <c r="G7323">
        <f>_xlfn.MAXIFS($D$3:$D$7726,$F$3:$F$7726,$F7323)</f>
        <v>25576</v>
      </c>
      <c r="J7323">
        <v>93</v>
      </c>
      <c r="K7323">
        <v>91</v>
      </c>
      <c r="L7323">
        <v>69</v>
      </c>
      <c r="M7323">
        <v>0</v>
      </c>
      <c r="N7323">
        <f>VLOOKUP(K7323,'[1]input data'!$G$3:$H$180,2,FALSE)</f>
        <v>2</v>
      </c>
      <c r="O7323" t="str">
        <f t="shared" si="457"/>
        <v>93_69_2</v>
      </c>
      <c r="P7323">
        <f>SUMIF($O$3:$O$7726,O7323,$M$3:$M$7726)</f>
        <v>25576</v>
      </c>
      <c r="Q7323">
        <f t="shared" si="458"/>
        <v>0</v>
      </c>
      <c r="R7323" t="b">
        <f t="shared" si="459"/>
        <v>1</v>
      </c>
    </row>
    <row r="7324" spans="1:18" x14ac:dyDescent="0.3">
      <c r="A7324">
        <v>93</v>
      </c>
      <c r="B7324">
        <v>8</v>
      </c>
      <c r="C7324">
        <v>69</v>
      </c>
      <c r="D7324">
        <v>9294.57</v>
      </c>
      <c r="E7324">
        <f>VLOOKUP(B7324,'[1]input data'!$G$3:$H$180,2,FALSE)</f>
        <v>8</v>
      </c>
      <c r="F7324" t="str">
        <f t="shared" si="456"/>
        <v>93_69_8</v>
      </c>
      <c r="G7324">
        <f>_xlfn.MAXIFS($D$3:$D$7726,$F$3:$F$7726,$F7324)</f>
        <v>13891.25</v>
      </c>
      <c r="J7324">
        <v>93</v>
      </c>
      <c r="K7324">
        <v>8</v>
      </c>
      <c r="L7324">
        <v>69</v>
      </c>
      <c r="M7324">
        <v>0</v>
      </c>
      <c r="N7324">
        <f>VLOOKUP(K7324,'[1]input data'!$G$3:$H$180,2,FALSE)</f>
        <v>8</v>
      </c>
      <c r="O7324" t="str">
        <f t="shared" si="457"/>
        <v>93_69_8</v>
      </c>
      <c r="P7324">
        <f>SUMIF($O$3:$O$7726,O7324,$M$3:$M$7726)</f>
        <v>13891.25</v>
      </c>
      <c r="Q7324">
        <f t="shared" si="458"/>
        <v>0</v>
      </c>
      <c r="R7324" t="b">
        <f t="shared" si="459"/>
        <v>1</v>
      </c>
    </row>
    <row r="7325" spans="1:18" x14ac:dyDescent="0.3">
      <c r="A7325">
        <v>93</v>
      </c>
      <c r="B7325">
        <v>97</v>
      </c>
      <c r="C7325">
        <v>69</v>
      </c>
      <c r="D7325">
        <v>13891.25</v>
      </c>
      <c r="E7325">
        <f>VLOOKUP(B7325,'[1]input data'!$G$3:$H$180,2,FALSE)</f>
        <v>8</v>
      </c>
      <c r="F7325" t="str">
        <f t="shared" si="456"/>
        <v>93_69_8</v>
      </c>
      <c r="G7325">
        <f>_xlfn.MAXIFS($D$3:$D$7726,$F$3:$F$7726,$F7325)</f>
        <v>13891.25</v>
      </c>
      <c r="J7325">
        <v>93</v>
      </c>
      <c r="K7325">
        <v>97</v>
      </c>
      <c r="L7325">
        <v>69</v>
      </c>
      <c r="M7325">
        <v>13891.25</v>
      </c>
      <c r="N7325">
        <f>VLOOKUP(K7325,'[1]input data'!$G$3:$H$180,2,FALSE)</f>
        <v>8</v>
      </c>
      <c r="O7325" t="str">
        <f t="shared" si="457"/>
        <v>93_69_8</v>
      </c>
      <c r="P7325">
        <f>SUMIF($O$3:$O$7726,O7325,$M$3:$M$7726)</f>
        <v>13891.25</v>
      </c>
      <c r="Q7325">
        <f t="shared" si="458"/>
        <v>0</v>
      </c>
      <c r="R7325" t="b">
        <f t="shared" si="459"/>
        <v>1</v>
      </c>
    </row>
    <row r="7326" spans="1:18" x14ac:dyDescent="0.3">
      <c r="A7326">
        <v>93</v>
      </c>
      <c r="B7326">
        <v>9</v>
      </c>
      <c r="C7326">
        <v>69</v>
      </c>
      <c r="D7326">
        <v>2800.74</v>
      </c>
      <c r="E7326">
        <f>VLOOKUP(B7326,'[1]input data'!$G$3:$H$180,2,FALSE)</f>
        <v>9</v>
      </c>
      <c r="F7326" t="str">
        <f t="shared" si="456"/>
        <v>93_69_9</v>
      </c>
      <c r="G7326">
        <f>_xlfn.MAXIFS($D$3:$D$7726,$F$3:$F$7726,$F7326)</f>
        <v>3179.8</v>
      </c>
      <c r="J7326">
        <v>93</v>
      </c>
      <c r="K7326">
        <v>9</v>
      </c>
      <c r="L7326">
        <v>69</v>
      </c>
      <c r="M7326">
        <v>0</v>
      </c>
      <c r="N7326">
        <f>VLOOKUP(K7326,'[1]input data'!$G$3:$H$180,2,FALSE)</f>
        <v>9</v>
      </c>
      <c r="O7326" t="str">
        <f t="shared" si="457"/>
        <v>93_69_9</v>
      </c>
      <c r="P7326">
        <f>SUMIF($O$3:$O$7726,O7326,$M$3:$M$7726)</f>
        <v>3179.8</v>
      </c>
      <c r="Q7326">
        <f t="shared" si="458"/>
        <v>0</v>
      </c>
      <c r="R7326" t="b">
        <f t="shared" si="459"/>
        <v>1</v>
      </c>
    </row>
    <row r="7327" spans="1:18" x14ac:dyDescent="0.3">
      <c r="A7327">
        <v>93</v>
      </c>
      <c r="B7327">
        <v>98</v>
      </c>
      <c r="C7327">
        <v>69</v>
      </c>
      <c r="D7327">
        <v>3179.8</v>
      </c>
      <c r="E7327">
        <f>VLOOKUP(B7327,'[1]input data'!$G$3:$H$180,2,FALSE)</f>
        <v>9</v>
      </c>
      <c r="F7327" t="str">
        <f t="shared" si="456"/>
        <v>93_69_9</v>
      </c>
      <c r="G7327">
        <f>_xlfn.MAXIFS($D$3:$D$7726,$F$3:$F$7726,$F7327)</f>
        <v>3179.8</v>
      </c>
      <c r="J7327">
        <v>93</v>
      </c>
      <c r="K7327">
        <v>98</v>
      </c>
      <c r="L7327">
        <v>69</v>
      </c>
      <c r="M7327">
        <v>3179.8</v>
      </c>
      <c r="N7327">
        <f>VLOOKUP(K7327,'[1]input data'!$G$3:$H$180,2,FALSE)</f>
        <v>9</v>
      </c>
      <c r="O7327" t="str">
        <f t="shared" si="457"/>
        <v>93_69_9</v>
      </c>
      <c r="P7327">
        <f>SUMIF($O$3:$O$7726,O7327,$M$3:$M$7726)</f>
        <v>3179.8</v>
      </c>
      <c r="Q7327">
        <f t="shared" si="458"/>
        <v>0</v>
      </c>
      <c r="R7327" t="b">
        <f t="shared" si="459"/>
        <v>1</v>
      </c>
    </row>
    <row r="7328" spans="1:18" x14ac:dyDescent="0.3">
      <c r="A7328">
        <v>93</v>
      </c>
      <c r="B7328">
        <v>14</v>
      </c>
      <c r="C7328">
        <v>69</v>
      </c>
      <c r="D7328">
        <v>4849.25</v>
      </c>
      <c r="E7328">
        <f>VLOOKUP(B7328,'[1]input data'!$G$3:$H$180,2,FALSE)</f>
        <v>14</v>
      </c>
      <c r="F7328" t="str">
        <f t="shared" si="456"/>
        <v>93_69_14</v>
      </c>
      <c r="G7328">
        <f>_xlfn.MAXIFS($D$3:$D$7726,$F$3:$F$7726,$F7328)</f>
        <v>4849.25</v>
      </c>
      <c r="J7328">
        <v>93</v>
      </c>
      <c r="K7328">
        <v>14</v>
      </c>
      <c r="L7328">
        <v>69</v>
      </c>
      <c r="M7328">
        <v>4849.25</v>
      </c>
      <c r="N7328">
        <f>VLOOKUP(K7328,'[1]input data'!$G$3:$H$180,2,FALSE)</f>
        <v>14</v>
      </c>
      <c r="O7328" t="str">
        <f t="shared" si="457"/>
        <v>93_69_14</v>
      </c>
      <c r="P7328">
        <f>SUMIF($O$3:$O$7726,O7328,$M$3:$M$7726)</f>
        <v>4849.25</v>
      </c>
      <c r="Q7328">
        <f t="shared" si="458"/>
        <v>0</v>
      </c>
      <c r="R7328" t="b">
        <f t="shared" si="459"/>
        <v>1</v>
      </c>
    </row>
    <row r="7329" spans="1:18" x14ac:dyDescent="0.3">
      <c r="A7329">
        <v>93</v>
      </c>
      <c r="B7329">
        <v>103</v>
      </c>
      <c r="C7329">
        <v>69</v>
      </c>
      <c r="D7329">
        <v>3230.39</v>
      </c>
      <c r="E7329">
        <f>VLOOKUP(B7329,'[1]input data'!$G$3:$H$180,2,FALSE)</f>
        <v>14</v>
      </c>
      <c r="F7329" t="str">
        <f t="shared" si="456"/>
        <v>93_69_14</v>
      </c>
      <c r="G7329">
        <f>_xlfn.MAXIFS($D$3:$D$7726,$F$3:$F$7726,$F7329)</f>
        <v>4849.25</v>
      </c>
      <c r="J7329">
        <v>93</v>
      </c>
      <c r="K7329">
        <v>103</v>
      </c>
      <c r="L7329">
        <v>69</v>
      </c>
      <c r="M7329">
        <v>0</v>
      </c>
      <c r="N7329">
        <f>VLOOKUP(K7329,'[1]input data'!$G$3:$H$180,2,FALSE)</f>
        <v>14</v>
      </c>
      <c r="O7329" t="str">
        <f t="shared" si="457"/>
        <v>93_69_14</v>
      </c>
      <c r="P7329">
        <f>SUMIF($O$3:$O$7726,O7329,$M$3:$M$7726)</f>
        <v>4849.25</v>
      </c>
      <c r="Q7329">
        <f t="shared" si="458"/>
        <v>0</v>
      </c>
      <c r="R7329" t="b">
        <f t="shared" si="459"/>
        <v>1</v>
      </c>
    </row>
    <row r="7330" spans="1:18" x14ac:dyDescent="0.3">
      <c r="A7330">
        <v>93</v>
      </c>
      <c r="B7330">
        <v>15</v>
      </c>
      <c r="C7330">
        <v>69</v>
      </c>
      <c r="D7330">
        <v>3982.09</v>
      </c>
      <c r="E7330">
        <f>VLOOKUP(B7330,'[1]input data'!$G$3:$H$180,2,FALSE)</f>
        <v>15</v>
      </c>
      <c r="F7330" t="str">
        <f t="shared" si="456"/>
        <v>93_69_15</v>
      </c>
      <c r="G7330">
        <f>_xlfn.MAXIFS($D$3:$D$7726,$F$3:$F$7726,$F7330)</f>
        <v>3982.09</v>
      </c>
      <c r="J7330">
        <v>93</v>
      </c>
      <c r="K7330">
        <v>15</v>
      </c>
      <c r="L7330">
        <v>69</v>
      </c>
      <c r="M7330">
        <v>3982.09</v>
      </c>
      <c r="N7330">
        <f>VLOOKUP(K7330,'[1]input data'!$G$3:$H$180,2,FALSE)</f>
        <v>15</v>
      </c>
      <c r="O7330" t="str">
        <f t="shared" si="457"/>
        <v>93_69_15</v>
      </c>
      <c r="P7330">
        <f>SUMIF($O$3:$O$7726,O7330,$M$3:$M$7726)</f>
        <v>3982.09</v>
      </c>
      <c r="Q7330">
        <f t="shared" si="458"/>
        <v>0</v>
      </c>
      <c r="R7330" t="b">
        <f t="shared" si="459"/>
        <v>1</v>
      </c>
    </row>
    <row r="7331" spans="1:18" x14ac:dyDescent="0.3">
      <c r="A7331">
        <v>93</v>
      </c>
      <c r="B7331">
        <v>87</v>
      </c>
      <c r="C7331">
        <v>69</v>
      </c>
      <c r="D7331">
        <v>161792.91</v>
      </c>
      <c r="E7331">
        <f>VLOOKUP(B7331,'[1]input data'!$G$3:$H$180,2,FALSE)</f>
        <v>87</v>
      </c>
      <c r="F7331" t="str">
        <f t="shared" si="456"/>
        <v>93_69_87</v>
      </c>
      <c r="G7331">
        <f>_xlfn.MAXIFS($D$3:$D$7726,$F$3:$F$7726,$F7331)</f>
        <v>175405.22</v>
      </c>
      <c r="J7331">
        <v>93</v>
      </c>
      <c r="K7331">
        <v>87</v>
      </c>
      <c r="L7331">
        <v>69</v>
      </c>
      <c r="M7331">
        <v>0</v>
      </c>
      <c r="N7331">
        <f>VLOOKUP(K7331,'[1]input data'!$G$3:$H$180,2,FALSE)</f>
        <v>87</v>
      </c>
      <c r="O7331" t="str">
        <f t="shared" si="457"/>
        <v>93_69_87</v>
      </c>
      <c r="P7331">
        <f>SUMIF($O$3:$O$7726,O7331,$M$3:$M$7726)</f>
        <v>175405.22</v>
      </c>
      <c r="Q7331">
        <f t="shared" si="458"/>
        <v>0</v>
      </c>
      <c r="R7331" t="b">
        <f t="shared" si="459"/>
        <v>1</v>
      </c>
    </row>
    <row r="7332" spans="1:18" x14ac:dyDescent="0.3">
      <c r="A7332">
        <v>93</v>
      </c>
      <c r="B7332">
        <v>176</v>
      </c>
      <c r="C7332">
        <v>69</v>
      </c>
      <c r="D7332">
        <v>175405.22</v>
      </c>
      <c r="E7332">
        <f>VLOOKUP(B7332,'[1]input data'!$G$3:$H$180,2,FALSE)</f>
        <v>87</v>
      </c>
      <c r="F7332" t="str">
        <f t="shared" si="456"/>
        <v>93_69_87</v>
      </c>
      <c r="G7332">
        <f>_xlfn.MAXIFS($D$3:$D$7726,$F$3:$F$7726,$F7332)</f>
        <v>175405.22</v>
      </c>
      <c r="J7332">
        <v>93</v>
      </c>
      <c r="K7332">
        <v>176</v>
      </c>
      <c r="L7332">
        <v>69</v>
      </c>
      <c r="M7332">
        <v>175405.22</v>
      </c>
      <c r="N7332">
        <f>VLOOKUP(K7332,'[1]input data'!$G$3:$H$180,2,FALSE)</f>
        <v>87</v>
      </c>
      <c r="O7332" t="str">
        <f t="shared" si="457"/>
        <v>93_69_87</v>
      </c>
      <c r="P7332">
        <f>SUMIF($O$3:$O$7726,O7332,$M$3:$M$7726)</f>
        <v>175405.22</v>
      </c>
      <c r="Q7332">
        <f t="shared" si="458"/>
        <v>0</v>
      </c>
      <c r="R7332" t="b">
        <f t="shared" si="459"/>
        <v>1</v>
      </c>
    </row>
    <row r="7333" spans="1:18" x14ac:dyDescent="0.3">
      <c r="A7333">
        <v>93</v>
      </c>
      <c r="B7333">
        <v>2</v>
      </c>
      <c r="C7333">
        <v>70</v>
      </c>
      <c r="D7333">
        <v>17825</v>
      </c>
      <c r="E7333">
        <f>VLOOKUP(B7333,'[1]input data'!$G$3:$H$180,2,FALSE)</f>
        <v>2</v>
      </c>
      <c r="F7333" t="str">
        <f t="shared" si="456"/>
        <v>93_70_2</v>
      </c>
      <c r="G7333">
        <f>_xlfn.MAXIFS($D$3:$D$7726,$F$3:$F$7726,$F7333)</f>
        <v>19634.93</v>
      </c>
      <c r="J7333">
        <v>93</v>
      </c>
      <c r="K7333">
        <v>2</v>
      </c>
      <c r="L7333">
        <v>70</v>
      </c>
      <c r="M7333">
        <v>0</v>
      </c>
      <c r="N7333">
        <f>VLOOKUP(K7333,'[1]input data'!$G$3:$H$180,2,FALSE)</f>
        <v>2</v>
      </c>
      <c r="O7333" t="str">
        <f t="shared" si="457"/>
        <v>93_70_2</v>
      </c>
      <c r="P7333">
        <f>SUMIF($O$3:$O$7726,O7333,$M$3:$M$7726)</f>
        <v>19634.93</v>
      </c>
      <c r="Q7333">
        <f t="shared" si="458"/>
        <v>0</v>
      </c>
      <c r="R7333" t="b">
        <f t="shared" si="459"/>
        <v>1</v>
      </c>
    </row>
    <row r="7334" spans="1:18" x14ac:dyDescent="0.3">
      <c r="A7334">
        <v>93</v>
      </c>
      <c r="B7334">
        <v>91</v>
      </c>
      <c r="C7334">
        <v>70</v>
      </c>
      <c r="D7334">
        <v>19634.93</v>
      </c>
      <c r="E7334">
        <f>VLOOKUP(B7334,'[1]input data'!$G$3:$H$180,2,FALSE)</f>
        <v>2</v>
      </c>
      <c r="F7334" t="str">
        <f t="shared" si="456"/>
        <v>93_70_2</v>
      </c>
      <c r="G7334">
        <f>_xlfn.MAXIFS($D$3:$D$7726,$F$3:$F$7726,$F7334)</f>
        <v>19634.93</v>
      </c>
      <c r="J7334">
        <v>93</v>
      </c>
      <c r="K7334">
        <v>91</v>
      </c>
      <c r="L7334">
        <v>70</v>
      </c>
      <c r="M7334">
        <v>19634.93</v>
      </c>
      <c r="N7334">
        <f>VLOOKUP(K7334,'[1]input data'!$G$3:$H$180,2,FALSE)</f>
        <v>2</v>
      </c>
      <c r="O7334" t="str">
        <f t="shared" si="457"/>
        <v>93_70_2</v>
      </c>
      <c r="P7334">
        <f>SUMIF($O$3:$O$7726,O7334,$M$3:$M$7726)</f>
        <v>19634.93</v>
      </c>
      <c r="Q7334">
        <f t="shared" si="458"/>
        <v>0</v>
      </c>
      <c r="R7334" t="b">
        <f t="shared" si="459"/>
        <v>1</v>
      </c>
    </row>
    <row r="7335" spans="1:18" x14ac:dyDescent="0.3">
      <c r="A7335">
        <v>93</v>
      </c>
      <c r="B7335">
        <v>11</v>
      </c>
      <c r="C7335">
        <v>70</v>
      </c>
      <c r="D7335">
        <v>15527.85</v>
      </c>
      <c r="E7335">
        <f>VLOOKUP(B7335,'[1]input data'!$G$3:$H$180,2,FALSE)</f>
        <v>11</v>
      </c>
      <c r="F7335" t="str">
        <f t="shared" si="456"/>
        <v>93_70_11</v>
      </c>
      <c r="G7335">
        <f>_xlfn.MAXIFS($D$3:$D$7726,$F$3:$F$7726,$F7335)</f>
        <v>18082.37</v>
      </c>
      <c r="J7335">
        <v>93</v>
      </c>
      <c r="K7335">
        <v>11</v>
      </c>
      <c r="L7335">
        <v>70</v>
      </c>
      <c r="M7335">
        <v>0</v>
      </c>
      <c r="N7335">
        <f>VLOOKUP(K7335,'[1]input data'!$G$3:$H$180,2,FALSE)</f>
        <v>11</v>
      </c>
      <c r="O7335" t="str">
        <f t="shared" si="457"/>
        <v>93_70_11</v>
      </c>
      <c r="P7335">
        <f>SUMIF($O$3:$O$7726,O7335,$M$3:$M$7726)</f>
        <v>18082.37</v>
      </c>
      <c r="Q7335">
        <f t="shared" si="458"/>
        <v>0</v>
      </c>
      <c r="R7335" t="b">
        <f t="shared" si="459"/>
        <v>1</v>
      </c>
    </row>
    <row r="7336" spans="1:18" x14ac:dyDescent="0.3">
      <c r="A7336">
        <v>93</v>
      </c>
      <c r="B7336">
        <v>100</v>
      </c>
      <c r="C7336">
        <v>70</v>
      </c>
      <c r="D7336">
        <v>18082.37</v>
      </c>
      <c r="E7336">
        <f>VLOOKUP(B7336,'[1]input data'!$G$3:$H$180,2,FALSE)</f>
        <v>11</v>
      </c>
      <c r="F7336" t="str">
        <f t="shared" si="456"/>
        <v>93_70_11</v>
      </c>
      <c r="G7336">
        <f>_xlfn.MAXIFS($D$3:$D$7726,$F$3:$F$7726,$F7336)</f>
        <v>18082.37</v>
      </c>
      <c r="J7336">
        <v>93</v>
      </c>
      <c r="K7336">
        <v>100</v>
      </c>
      <c r="L7336">
        <v>70</v>
      </c>
      <c r="M7336">
        <v>18082.37</v>
      </c>
      <c r="N7336">
        <f>VLOOKUP(K7336,'[1]input data'!$G$3:$H$180,2,FALSE)</f>
        <v>11</v>
      </c>
      <c r="O7336" t="str">
        <f t="shared" si="457"/>
        <v>93_70_11</v>
      </c>
      <c r="P7336">
        <f>SUMIF($O$3:$O$7726,O7336,$M$3:$M$7726)</f>
        <v>18082.37</v>
      </c>
      <c r="Q7336">
        <f t="shared" si="458"/>
        <v>0</v>
      </c>
      <c r="R7336" t="b">
        <f t="shared" si="459"/>
        <v>1</v>
      </c>
    </row>
    <row r="7337" spans="1:18" x14ac:dyDescent="0.3">
      <c r="A7337">
        <v>93</v>
      </c>
      <c r="B7337">
        <v>12</v>
      </c>
      <c r="C7337">
        <v>70</v>
      </c>
      <c r="D7337">
        <v>7205.23</v>
      </c>
      <c r="E7337">
        <f>VLOOKUP(B7337,'[1]input data'!$G$3:$H$180,2,FALSE)</f>
        <v>12</v>
      </c>
      <c r="F7337" t="str">
        <f t="shared" si="456"/>
        <v>93_70_12</v>
      </c>
      <c r="G7337">
        <f>_xlfn.MAXIFS($D$3:$D$7726,$F$3:$F$7726,$F7337)</f>
        <v>13676.51</v>
      </c>
      <c r="J7337">
        <v>93</v>
      </c>
      <c r="K7337">
        <v>12</v>
      </c>
      <c r="L7337">
        <v>70</v>
      </c>
      <c r="M7337">
        <v>0</v>
      </c>
      <c r="N7337">
        <f>VLOOKUP(K7337,'[1]input data'!$G$3:$H$180,2,FALSE)</f>
        <v>12</v>
      </c>
      <c r="O7337" t="str">
        <f t="shared" si="457"/>
        <v>93_70_12</v>
      </c>
      <c r="P7337">
        <f>SUMIF($O$3:$O$7726,O7337,$M$3:$M$7726)</f>
        <v>13676.51</v>
      </c>
      <c r="Q7337">
        <f t="shared" si="458"/>
        <v>0</v>
      </c>
      <c r="R7337" t="b">
        <f t="shared" si="459"/>
        <v>1</v>
      </c>
    </row>
    <row r="7338" spans="1:18" x14ac:dyDescent="0.3">
      <c r="A7338">
        <v>93</v>
      </c>
      <c r="B7338">
        <v>101</v>
      </c>
      <c r="C7338">
        <v>70</v>
      </c>
      <c r="D7338">
        <v>13676.51</v>
      </c>
      <c r="E7338">
        <f>VLOOKUP(B7338,'[1]input data'!$G$3:$H$180,2,FALSE)</f>
        <v>12</v>
      </c>
      <c r="F7338" t="str">
        <f t="shared" si="456"/>
        <v>93_70_12</v>
      </c>
      <c r="G7338">
        <f>_xlfn.MAXIFS($D$3:$D$7726,$F$3:$F$7726,$F7338)</f>
        <v>13676.51</v>
      </c>
      <c r="J7338">
        <v>93</v>
      </c>
      <c r="K7338">
        <v>101</v>
      </c>
      <c r="L7338">
        <v>70</v>
      </c>
      <c r="M7338">
        <v>13676.51</v>
      </c>
      <c r="N7338">
        <f>VLOOKUP(K7338,'[1]input data'!$G$3:$H$180,2,FALSE)</f>
        <v>12</v>
      </c>
      <c r="O7338" t="str">
        <f t="shared" si="457"/>
        <v>93_70_12</v>
      </c>
      <c r="P7338">
        <f>SUMIF($O$3:$O$7726,O7338,$M$3:$M$7726)</f>
        <v>13676.51</v>
      </c>
      <c r="Q7338">
        <f t="shared" si="458"/>
        <v>0</v>
      </c>
      <c r="R7338" t="b">
        <f t="shared" si="459"/>
        <v>1</v>
      </c>
    </row>
    <row r="7339" spans="1:18" x14ac:dyDescent="0.3">
      <c r="A7339">
        <v>93</v>
      </c>
      <c r="B7339">
        <v>17</v>
      </c>
      <c r="C7339">
        <v>70</v>
      </c>
      <c r="D7339">
        <v>5681.03</v>
      </c>
      <c r="E7339">
        <f>VLOOKUP(B7339,'[1]input data'!$G$3:$H$180,2,FALSE)</f>
        <v>17</v>
      </c>
      <c r="F7339" t="str">
        <f t="shared" si="456"/>
        <v>93_70_17</v>
      </c>
      <c r="G7339">
        <f>_xlfn.MAXIFS($D$3:$D$7726,$F$3:$F$7726,$F7339)</f>
        <v>5755.36</v>
      </c>
      <c r="J7339">
        <v>93</v>
      </c>
      <c r="K7339">
        <v>17</v>
      </c>
      <c r="L7339">
        <v>70</v>
      </c>
      <c r="M7339">
        <v>0</v>
      </c>
      <c r="N7339">
        <f>VLOOKUP(K7339,'[1]input data'!$G$3:$H$180,2,FALSE)</f>
        <v>17</v>
      </c>
      <c r="O7339" t="str">
        <f t="shared" si="457"/>
        <v>93_70_17</v>
      </c>
      <c r="P7339">
        <f>SUMIF($O$3:$O$7726,O7339,$M$3:$M$7726)</f>
        <v>5755.36</v>
      </c>
      <c r="Q7339">
        <f t="shared" si="458"/>
        <v>0</v>
      </c>
      <c r="R7339" t="b">
        <f t="shared" si="459"/>
        <v>1</v>
      </c>
    </row>
    <row r="7340" spans="1:18" x14ac:dyDescent="0.3">
      <c r="A7340">
        <v>93</v>
      </c>
      <c r="B7340">
        <v>106</v>
      </c>
      <c r="C7340">
        <v>70</v>
      </c>
      <c r="D7340">
        <v>5755.36</v>
      </c>
      <c r="E7340">
        <f>VLOOKUP(B7340,'[1]input data'!$G$3:$H$180,2,FALSE)</f>
        <v>17</v>
      </c>
      <c r="F7340" t="str">
        <f t="shared" si="456"/>
        <v>93_70_17</v>
      </c>
      <c r="G7340">
        <f>_xlfn.MAXIFS($D$3:$D$7726,$F$3:$F$7726,$F7340)</f>
        <v>5755.36</v>
      </c>
      <c r="J7340">
        <v>93</v>
      </c>
      <c r="K7340">
        <v>106</v>
      </c>
      <c r="L7340">
        <v>70</v>
      </c>
      <c r="M7340">
        <v>5755.36</v>
      </c>
      <c r="N7340">
        <f>VLOOKUP(K7340,'[1]input data'!$G$3:$H$180,2,FALSE)</f>
        <v>17</v>
      </c>
      <c r="O7340" t="str">
        <f t="shared" si="457"/>
        <v>93_70_17</v>
      </c>
      <c r="P7340">
        <f>SUMIF($O$3:$O$7726,O7340,$M$3:$M$7726)</f>
        <v>5755.36</v>
      </c>
      <c r="Q7340">
        <f t="shared" si="458"/>
        <v>0</v>
      </c>
      <c r="R7340" t="b">
        <f t="shared" si="459"/>
        <v>1</v>
      </c>
    </row>
    <row r="7341" spans="1:18" x14ac:dyDescent="0.3">
      <c r="A7341">
        <v>93</v>
      </c>
      <c r="B7341">
        <v>18</v>
      </c>
      <c r="C7341">
        <v>70</v>
      </c>
      <c r="D7341">
        <v>4570.37</v>
      </c>
      <c r="E7341">
        <f>VLOOKUP(B7341,'[1]input data'!$G$3:$H$180,2,FALSE)</f>
        <v>18</v>
      </c>
      <c r="F7341" t="str">
        <f t="shared" si="456"/>
        <v>93_70_18</v>
      </c>
      <c r="G7341">
        <f>_xlfn.MAXIFS($D$3:$D$7726,$F$3:$F$7726,$F7341)</f>
        <v>4570.37</v>
      </c>
      <c r="J7341">
        <v>93</v>
      </c>
      <c r="K7341">
        <v>18</v>
      </c>
      <c r="L7341">
        <v>70</v>
      </c>
      <c r="M7341">
        <v>4570.37</v>
      </c>
      <c r="N7341">
        <f>VLOOKUP(K7341,'[1]input data'!$G$3:$H$180,2,FALSE)</f>
        <v>18</v>
      </c>
      <c r="O7341" t="str">
        <f t="shared" si="457"/>
        <v>93_70_18</v>
      </c>
      <c r="P7341">
        <f>SUMIF($O$3:$O$7726,O7341,$M$3:$M$7726)</f>
        <v>4570.37</v>
      </c>
      <c r="Q7341">
        <f t="shared" si="458"/>
        <v>0</v>
      </c>
      <c r="R7341" t="b">
        <f t="shared" si="459"/>
        <v>1</v>
      </c>
    </row>
    <row r="7342" spans="1:18" x14ac:dyDescent="0.3">
      <c r="A7342">
        <v>93</v>
      </c>
      <c r="B7342">
        <v>30</v>
      </c>
      <c r="C7342">
        <v>70</v>
      </c>
      <c r="D7342">
        <v>3370.85</v>
      </c>
      <c r="E7342">
        <f>VLOOKUP(B7342,'[1]input data'!$G$3:$H$180,2,FALSE)</f>
        <v>30</v>
      </c>
      <c r="F7342" t="str">
        <f t="shared" si="456"/>
        <v>93_70_30</v>
      </c>
      <c r="G7342">
        <f>_xlfn.MAXIFS($D$3:$D$7726,$F$3:$F$7726,$F7342)</f>
        <v>3370.85</v>
      </c>
      <c r="J7342">
        <v>93</v>
      </c>
      <c r="K7342">
        <v>30</v>
      </c>
      <c r="L7342">
        <v>70</v>
      </c>
      <c r="M7342">
        <v>3370.85</v>
      </c>
      <c r="N7342">
        <f>VLOOKUP(K7342,'[1]input data'!$G$3:$H$180,2,FALSE)</f>
        <v>30</v>
      </c>
      <c r="O7342" t="str">
        <f t="shared" si="457"/>
        <v>93_70_30</v>
      </c>
      <c r="P7342">
        <f>SUMIF($O$3:$O$7726,O7342,$M$3:$M$7726)</f>
        <v>3370.85</v>
      </c>
      <c r="Q7342">
        <f t="shared" si="458"/>
        <v>0</v>
      </c>
      <c r="R7342" t="b">
        <f t="shared" si="459"/>
        <v>1</v>
      </c>
    </row>
    <row r="7343" spans="1:18" x14ac:dyDescent="0.3">
      <c r="A7343">
        <v>93</v>
      </c>
      <c r="B7343">
        <v>119</v>
      </c>
      <c r="C7343">
        <v>70</v>
      </c>
      <c r="D7343">
        <v>1154.75</v>
      </c>
      <c r="E7343">
        <f>VLOOKUP(B7343,'[1]input data'!$G$3:$H$180,2,FALSE)</f>
        <v>30</v>
      </c>
      <c r="F7343" t="str">
        <f t="shared" si="456"/>
        <v>93_70_30</v>
      </c>
      <c r="G7343">
        <f>_xlfn.MAXIFS($D$3:$D$7726,$F$3:$F$7726,$F7343)</f>
        <v>3370.85</v>
      </c>
      <c r="J7343">
        <v>93</v>
      </c>
      <c r="K7343">
        <v>119</v>
      </c>
      <c r="L7343">
        <v>70</v>
      </c>
      <c r="M7343">
        <v>0</v>
      </c>
      <c r="N7343">
        <f>VLOOKUP(K7343,'[1]input data'!$G$3:$H$180,2,FALSE)</f>
        <v>30</v>
      </c>
      <c r="O7343" t="str">
        <f t="shared" si="457"/>
        <v>93_70_30</v>
      </c>
      <c r="P7343">
        <f>SUMIF($O$3:$O$7726,O7343,$M$3:$M$7726)</f>
        <v>3370.85</v>
      </c>
      <c r="Q7343">
        <f t="shared" si="458"/>
        <v>0</v>
      </c>
      <c r="R7343" t="b">
        <f t="shared" si="459"/>
        <v>1</v>
      </c>
    </row>
    <row r="7344" spans="1:18" x14ac:dyDescent="0.3">
      <c r="A7344">
        <v>93</v>
      </c>
      <c r="B7344">
        <v>32</v>
      </c>
      <c r="C7344">
        <v>70</v>
      </c>
      <c r="D7344">
        <v>2237.1999999999998</v>
      </c>
      <c r="E7344">
        <f>VLOOKUP(B7344,'[1]input data'!$G$3:$H$180,2,FALSE)</f>
        <v>32</v>
      </c>
      <c r="F7344" t="str">
        <f t="shared" si="456"/>
        <v>93_70_32</v>
      </c>
      <c r="G7344">
        <f>_xlfn.MAXIFS($D$3:$D$7726,$F$3:$F$7726,$F7344)</f>
        <v>2237.1999999999998</v>
      </c>
      <c r="J7344">
        <v>93</v>
      </c>
      <c r="K7344">
        <v>32</v>
      </c>
      <c r="L7344">
        <v>70</v>
      </c>
      <c r="M7344">
        <v>2237.1999999999998</v>
      </c>
      <c r="N7344">
        <f>VLOOKUP(K7344,'[1]input data'!$G$3:$H$180,2,FALSE)</f>
        <v>32</v>
      </c>
      <c r="O7344" t="str">
        <f t="shared" si="457"/>
        <v>93_70_32</v>
      </c>
      <c r="P7344">
        <f>SUMIF($O$3:$O$7726,O7344,$M$3:$M$7726)</f>
        <v>2237.1999999999998</v>
      </c>
      <c r="Q7344">
        <f t="shared" si="458"/>
        <v>0</v>
      </c>
      <c r="R7344" t="b">
        <f t="shared" si="459"/>
        <v>1</v>
      </c>
    </row>
    <row r="7345" spans="1:18" x14ac:dyDescent="0.3">
      <c r="A7345">
        <v>93</v>
      </c>
      <c r="B7345">
        <v>121</v>
      </c>
      <c r="C7345">
        <v>70</v>
      </c>
      <c r="D7345">
        <v>1533.82</v>
      </c>
      <c r="E7345">
        <f>VLOOKUP(B7345,'[1]input data'!$G$3:$H$180,2,FALSE)</f>
        <v>32</v>
      </c>
      <c r="F7345" t="str">
        <f t="shared" si="456"/>
        <v>93_70_32</v>
      </c>
      <c r="G7345">
        <f>_xlfn.MAXIFS($D$3:$D$7726,$F$3:$F$7726,$F7345)</f>
        <v>2237.1999999999998</v>
      </c>
      <c r="J7345">
        <v>93</v>
      </c>
      <c r="K7345">
        <v>121</v>
      </c>
      <c r="L7345">
        <v>70</v>
      </c>
      <c r="M7345">
        <v>0</v>
      </c>
      <c r="N7345">
        <f>VLOOKUP(K7345,'[1]input data'!$G$3:$H$180,2,FALSE)</f>
        <v>32</v>
      </c>
      <c r="O7345" t="str">
        <f t="shared" si="457"/>
        <v>93_70_32</v>
      </c>
      <c r="P7345">
        <f>SUMIF($O$3:$O$7726,O7345,$M$3:$M$7726)</f>
        <v>2237.1999999999998</v>
      </c>
      <c r="Q7345">
        <f t="shared" si="458"/>
        <v>0</v>
      </c>
      <c r="R7345" t="b">
        <f t="shared" si="459"/>
        <v>1</v>
      </c>
    </row>
    <row r="7346" spans="1:18" x14ac:dyDescent="0.3">
      <c r="A7346">
        <v>93</v>
      </c>
      <c r="B7346">
        <v>8</v>
      </c>
      <c r="C7346">
        <v>71</v>
      </c>
      <c r="D7346">
        <v>574.09</v>
      </c>
      <c r="E7346">
        <f>VLOOKUP(B7346,'[1]input data'!$G$3:$H$180,2,FALSE)</f>
        <v>8</v>
      </c>
      <c r="F7346" t="str">
        <f t="shared" si="456"/>
        <v>93_71_8</v>
      </c>
      <c r="G7346">
        <f>_xlfn.MAXIFS($D$3:$D$7726,$F$3:$F$7726,$F7346)</f>
        <v>9848.58</v>
      </c>
      <c r="J7346">
        <v>93</v>
      </c>
      <c r="K7346">
        <v>8</v>
      </c>
      <c r="L7346">
        <v>71</v>
      </c>
      <c r="M7346">
        <v>0</v>
      </c>
      <c r="N7346">
        <f>VLOOKUP(K7346,'[1]input data'!$G$3:$H$180,2,FALSE)</f>
        <v>8</v>
      </c>
      <c r="O7346" t="str">
        <f t="shared" si="457"/>
        <v>93_71_8</v>
      </c>
      <c r="P7346">
        <f>SUMIF($O$3:$O$7726,O7346,$M$3:$M$7726)</f>
        <v>9848.58</v>
      </c>
      <c r="Q7346">
        <f t="shared" si="458"/>
        <v>0</v>
      </c>
      <c r="R7346" t="b">
        <f t="shared" si="459"/>
        <v>1</v>
      </c>
    </row>
    <row r="7347" spans="1:18" x14ac:dyDescent="0.3">
      <c r="A7347">
        <v>93</v>
      </c>
      <c r="B7347">
        <v>97</v>
      </c>
      <c r="C7347">
        <v>71</v>
      </c>
      <c r="D7347">
        <v>9848.58</v>
      </c>
      <c r="E7347">
        <f>VLOOKUP(B7347,'[1]input data'!$G$3:$H$180,2,FALSE)</f>
        <v>8</v>
      </c>
      <c r="F7347" t="str">
        <f t="shared" si="456"/>
        <v>93_71_8</v>
      </c>
      <c r="G7347">
        <f>_xlfn.MAXIFS($D$3:$D$7726,$F$3:$F$7726,$F7347)</f>
        <v>9848.58</v>
      </c>
      <c r="J7347">
        <v>93</v>
      </c>
      <c r="K7347">
        <v>97</v>
      </c>
      <c r="L7347">
        <v>71</v>
      </c>
      <c r="M7347">
        <v>9848.58</v>
      </c>
      <c r="N7347">
        <f>VLOOKUP(K7347,'[1]input data'!$G$3:$H$180,2,FALSE)</f>
        <v>8</v>
      </c>
      <c r="O7347" t="str">
        <f t="shared" si="457"/>
        <v>93_71_8</v>
      </c>
      <c r="P7347">
        <f>SUMIF($O$3:$O$7726,O7347,$M$3:$M$7726)</f>
        <v>9848.58</v>
      </c>
      <c r="Q7347">
        <f t="shared" si="458"/>
        <v>0</v>
      </c>
      <c r="R7347" t="b">
        <f t="shared" si="459"/>
        <v>1</v>
      </c>
    </row>
    <row r="7348" spans="1:18" x14ac:dyDescent="0.3">
      <c r="A7348">
        <v>93</v>
      </c>
      <c r="B7348">
        <v>14</v>
      </c>
      <c r="C7348">
        <v>71</v>
      </c>
      <c r="D7348">
        <v>3688.44</v>
      </c>
      <c r="E7348">
        <f>VLOOKUP(B7348,'[1]input data'!$G$3:$H$180,2,FALSE)</f>
        <v>14</v>
      </c>
      <c r="F7348" t="str">
        <f t="shared" si="456"/>
        <v>93_71_14</v>
      </c>
      <c r="G7348">
        <f>_xlfn.MAXIFS($D$3:$D$7726,$F$3:$F$7726,$F7348)</f>
        <v>3688.44</v>
      </c>
      <c r="J7348">
        <v>93</v>
      </c>
      <c r="K7348">
        <v>14</v>
      </c>
      <c r="L7348">
        <v>71</v>
      </c>
      <c r="M7348">
        <v>3688.44</v>
      </c>
      <c r="N7348">
        <f>VLOOKUP(K7348,'[1]input data'!$G$3:$H$180,2,FALSE)</f>
        <v>14</v>
      </c>
      <c r="O7348" t="str">
        <f t="shared" si="457"/>
        <v>93_71_14</v>
      </c>
      <c r="P7348">
        <f>SUMIF($O$3:$O$7726,O7348,$M$3:$M$7726)</f>
        <v>3688.44</v>
      </c>
      <c r="Q7348">
        <f t="shared" si="458"/>
        <v>0</v>
      </c>
      <c r="R7348" t="b">
        <f t="shared" si="459"/>
        <v>1</v>
      </c>
    </row>
    <row r="7349" spans="1:18" x14ac:dyDescent="0.3">
      <c r="A7349">
        <v>93</v>
      </c>
      <c r="B7349">
        <v>103</v>
      </c>
      <c r="C7349">
        <v>71</v>
      </c>
      <c r="D7349">
        <v>1097.6199999999999</v>
      </c>
      <c r="E7349">
        <f>VLOOKUP(B7349,'[1]input data'!$G$3:$H$180,2,FALSE)</f>
        <v>14</v>
      </c>
      <c r="F7349" t="str">
        <f t="shared" si="456"/>
        <v>93_71_14</v>
      </c>
      <c r="G7349">
        <f>_xlfn.MAXIFS($D$3:$D$7726,$F$3:$F$7726,$F7349)</f>
        <v>3688.44</v>
      </c>
      <c r="J7349">
        <v>93</v>
      </c>
      <c r="K7349">
        <v>103</v>
      </c>
      <c r="L7349">
        <v>71</v>
      </c>
      <c r="M7349">
        <v>0</v>
      </c>
      <c r="N7349">
        <f>VLOOKUP(K7349,'[1]input data'!$G$3:$H$180,2,FALSE)</f>
        <v>14</v>
      </c>
      <c r="O7349" t="str">
        <f t="shared" si="457"/>
        <v>93_71_14</v>
      </c>
      <c r="P7349">
        <f>SUMIF($O$3:$O$7726,O7349,$M$3:$M$7726)</f>
        <v>3688.44</v>
      </c>
      <c r="Q7349">
        <f t="shared" si="458"/>
        <v>0</v>
      </c>
      <c r="R7349" t="b">
        <f t="shared" si="459"/>
        <v>1</v>
      </c>
    </row>
    <row r="7350" spans="1:18" x14ac:dyDescent="0.3">
      <c r="A7350">
        <v>93</v>
      </c>
      <c r="B7350">
        <v>20</v>
      </c>
      <c r="C7350">
        <v>71</v>
      </c>
      <c r="D7350">
        <v>17690.97</v>
      </c>
      <c r="E7350">
        <f>VLOOKUP(B7350,'[1]input data'!$G$3:$H$180,2,FALSE)</f>
        <v>20</v>
      </c>
      <c r="F7350" t="str">
        <f t="shared" si="456"/>
        <v>93_71_20</v>
      </c>
      <c r="G7350">
        <f>_xlfn.MAXIFS($D$3:$D$7726,$F$3:$F$7726,$F7350)</f>
        <v>17690.97</v>
      </c>
      <c r="J7350">
        <v>93</v>
      </c>
      <c r="K7350">
        <v>20</v>
      </c>
      <c r="L7350">
        <v>71</v>
      </c>
      <c r="M7350">
        <v>17690.97</v>
      </c>
      <c r="N7350">
        <f>VLOOKUP(K7350,'[1]input data'!$G$3:$H$180,2,FALSE)</f>
        <v>20</v>
      </c>
      <c r="O7350" t="str">
        <f t="shared" si="457"/>
        <v>93_71_20</v>
      </c>
      <c r="P7350">
        <f>SUMIF($O$3:$O$7726,O7350,$M$3:$M$7726)</f>
        <v>17690.97</v>
      </c>
      <c r="Q7350">
        <f t="shared" si="458"/>
        <v>0</v>
      </c>
      <c r="R7350" t="b">
        <f t="shared" si="459"/>
        <v>1</v>
      </c>
    </row>
    <row r="7351" spans="1:18" x14ac:dyDescent="0.3">
      <c r="A7351">
        <v>93</v>
      </c>
      <c r="B7351">
        <v>109</v>
      </c>
      <c r="C7351">
        <v>71</v>
      </c>
      <c r="D7351">
        <v>17534.64</v>
      </c>
      <c r="E7351">
        <f>VLOOKUP(B7351,'[1]input data'!$G$3:$H$180,2,FALSE)</f>
        <v>20</v>
      </c>
      <c r="F7351" t="str">
        <f t="shared" si="456"/>
        <v>93_71_20</v>
      </c>
      <c r="G7351">
        <f>_xlfn.MAXIFS($D$3:$D$7726,$F$3:$F$7726,$F7351)</f>
        <v>17690.97</v>
      </c>
      <c r="J7351">
        <v>93</v>
      </c>
      <c r="K7351">
        <v>109</v>
      </c>
      <c r="L7351">
        <v>71</v>
      </c>
      <c r="M7351">
        <v>0</v>
      </c>
      <c r="N7351">
        <f>VLOOKUP(K7351,'[1]input data'!$G$3:$H$180,2,FALSE)</f>
        <v>20</v>
      </c>
      <c r="O7351" t="str">
        <f t="shared" si="457"/>
        <v>93_71_20</v>
      </c>
      <c r="P7351">
        <f>SUMIF($O$3:$O$7726,O7351,$M$3:$M$7726)</f>
        <v>17690.97</v>
      </c>
      <c r="Q7351">
        <f t="shared" si="458"/>
        <v>0</v>
      </c>
      <c r="R7351" t="b">
        <f t="shared" si="459"/>
        <v>1</v>
      </c>
    </row>
    <row r="7352" spans="1:18" x14ac:dyDescent="0.3">
      <c r="A7352">
        <v>93</v>
      </c>
      <c r="B7352">
        <v>22</v>
      </c>
      <c r="C7352">
        <v>71</v>
      </c>
      <c r="D7352">
        <v>5900.19</v>
      </c>
      <c r="E7352">
        <f>VLOOKUP(B7352,'[1]input data'!$G$3:$H$180,2,FALSE)</f>
        <v>22</v>
      </c>
      <c r="F7352" t="str">
        <f t="shared" si="456"/>
        <v>93_71_22</v>
      </c>
      <c r="G7352">
        <f>_xlfn.MAXIFS($D$3:$D$7726,$F$3:$F$7726,$F7352)</f>
        <v>7937.58</v>
      </c>
      <c r="J7352">
        <v>93</v>
      </c>
      <c r="K7352">
        <v>22</v>
      </c>
      <c r="L7352">
        <v>71</v>
      </c>
      <c r="M7352">
        <v>0</v>
      </c>
      <c r="N7352">
        <f>VLOOKUP(K7352,'[1]input data'!$G$3:$H$180,2,FALSE)</f>
        <v>22</v>
      </c>
      <c r="O7352" t="str">
        <f t="shared" si="457"/>
        <v>93_71_22</v>
      </c>
      <c r="P7352">
        <f>SUMIF($O$3:$O$7726,O7352,$M$3:$M$7726)</f>
        <v>7937.58</v>
      </c>
      <c r="Q7352">
        <f t="shared" si="458"/>
        <v>0</v>
      </c>
      <c r="R7352" t="b">
        <f t="shared" si="459"/>
        <v>1</v>
      </c>
    </row>
    <row r="7353" spans="1:18" x14ac:dyDescent="0.3">
      <c r="A7353">
        <v>93</v>
      </c>
      <c r="B7353">
        <v>111</v>
      </c>
      <c r="C7353">
        <v>71</v>
      </c>
      <c r="D7353">
        <v>7937.58</v>
      </c>
      <c r="E7353">
        <f>VLOOKUP(B7353,'[1]input data'!$G$3:$H$180,2,FALSE)</f>
        <v>22</v>
      </c>
      <c r="F7353" t="str">
        <f t="shared" si="456"/>
        <v>93_71_22</v>
      </c>
      <c r="G7353">
        <f>_xlfn.MAXIFS($D$3:$D$7726,$F$3:$F$7726,$F7353)</f>
        <v>7937.58</v>
      </c>
      <c r="J7353">
        <v>93</v>
      </c>
      <c r="K7353">
        <v>111</v>
      </c>
      <c r="L7353">
        <v>71</v>
      </c>
      <c r="M7353">
        <v>7937.58</v>
      </c>
      <c r="N7353">
        <f>VLOOKUP(K7353,'[1]input data'!$G$3:$H$180,2,FALSE)</f>
        <v>22</v>
      </c>
      <c r="O7353" t="str">
        <f t="shared" si="457"/>
        <v>93_71_22</v>
      </c>
      <c r="P7353">
        <f>SUMIF($O$3:$O$7726,O7353,$M$3:$M$7726)</f>
        <v>7937.58</v>
      </c>
      <c r="Q7353">
        <f t="shared" si="458"/>
        <v>0</v>
      </c>
      <c r="R7353" t="b">
        <f t="shared" si="459"/>
        <v>1</v>
      </c>
    </row>
    <row r="7354" spans="1:18" x14ac:dyDescent="0.3">
      <c r="A7354">
        <v>93</v>
      </c>
      <c r="B7354">
        <v>87</v>
      </c>
      <c r="C7354">
        <v>71</v>
      </c>
      <c r="D7354">
        <v>134135.04999999999</v>
      </c>
      <c r="E7354">
        <f>VLOOKUP(B7354,'[1]input data'!$G$3:$H$180,2,FALSE)</f>
        <v>87</v>
      </c>
      <c r="F7354" t="str">
        <f t="shared" si="456"/>
        <v>93_71_87</v>
      </c>
      <c r="G7354">
        <f>_xlfn.MAXIFS($D$3:$D$7726,$F$3:$F$7726,$F7354)</f>
        <v>170080.66</v>
      </c>
      <c r="J7354">
        <v>93</v>
      </c>
      <c r="K7354">
        <v>87</v>
      </c>
      <c r="L7354">
        <v>71</v>
      </c>
      <c r="M7354">
        <v>0</v>
      </c>
      <c r="N7354">
        <f>VLOOKUP(K7354,'[1]input data'!$G$3:$H$180,2,FALSE)</f>
        <v>87</v>
      </c>
      <c r="O7354" t="str">
        <f t="shared" si="457"/>
        <v>93_71_87</v>
      </c>
      <c r="P7354">
        <f>SUMIF($O$3:$O$7726,O7354,$M$3:$M$7726)</f>
        <v>170080.66</v>
      </c>
      <c r="Q7354">
        <f t="shared" si="458"/>
        <v>0</v>
      </c>
      <c r="R7354" t="b">
        <f t="shared" si="459"/>
        <v>1</v>
      </c>
    </row>
    <row r="7355" spans="1:18" x14ac:dyDescent="0.3">
      <c r="A7355">
        <v>93</v>
      </c>
      <c r="B7355">
        <v>176</v>
      </c>
      <c r="C7355">
        <v>71</v>
      </c>
      <c r="D7355">
        <v>170080.66</v>
      </c>
      <c r="E7355">
        <f>VLOOKUP(B7355,'[1]input data'!$G$3:$H$180,2,FALSE)</f>
        <v>87</v>
      </c>
      <c r="F7355" t="str">
        <f t="shared" si="456"/>
        <v>93_71_87</v>
      </c>
      <c r="G7355">
        <f>_xlfn.MAXIFS($D$3:$D$7726,$F$3:$F$7726,$F7355)</f>
        <v>170080.66</v>
      </c>
      <c r="J7355">
        <v>93</v>
      </c>
      <c r="K7355">
        <v>176</v>
      </c>
      <c r="L7355">
        <v>71</v>
      </c>
      <c r="M7355">
        <v>170080.66</v>
      </c>
      <c r="N7355">
        <f>VLOOKUP(K7355,'[1]input data'!$G$3:$H$180,2,FALSE)</f>
        <v>87</v>
      </c>
      <c r="O7355" t="str">
        <f t="shared" si="457"/>
        <v>93_71_87</v>
      </c>
      <c r="P7355">
        <f>SUMIF($O$3:$O$7726,O7355,$M$3:$M$7726)</f>
        <v>170080.66</v>
      </c>
      <c r="Q7355">
        <f t="shared" si="458"/>
        <v>0</v>
      </c>
      <c r="R7355" t="b">
        <f t="shared" si="459"/>
        <v>1</v>
      </c>
    </row>
    <row r="7356" spans="1:18" x14ac:dyDescent="0.3">
      <c r="A7356">
        <v>93</v>
      </c>
      <c r="B7356">
        <v>24</v>
      </c>
      <c r="C7356">
        <v>72</v>
      </c>
      <c r="D7356">
        <v>4373.34</v>
      </c>
      <c r="E7356">
        <f>VLOOKUP(B7356,'[1]input data'!$G$3:$H$180,2,FALSE)</f>
        <v>24</v>
      </c>
      <c r="F7356" t="str">
        <f t="shared" si="456"/>
        <v>93_72_24</v>
      </c>
      <c r="G7356">
        <f>_xlfn.MAXIFS($D$3:$D$7726,$F$3:$F$7726,$F7356)</f>
        <v>8487.41</v>
      </c>
      <c r="J7356">
        <v>93</v>
      </c>
      <c r="K7356">
        <v>24</v>
      </c>
      <c r="L7356">
        <v>72</v>
      </c>
      <c r="M7356">
        <v>0</v>
      </c>
      <c r="N7356">
        <f>VLOOKUP(K7356,'[1]input data'!$G$3:$H$180,2,FALSE)</f>
        <v>24</v>
      </c>
      <c r="O7356" t="str">
        <f t="shared" si="457"/>
        <v>93_72_24</v>
      </c>
      <c r="P7356">
        <f>SUMIF($O$3:$O$7726,O7356,$M$3:$M$7726)</f>
        <v>8487.41</v>
      </c>
      <c r="Q7356">
        <f t="shared" si="458"/>
        <v>0</v>
      </c>
      <c r="R7356" t="b">
        <f t="shared" si="459"/>
        <v>1</v>
      </c>
    </row>
    <row r="7357" spans="1:18" x14ac:dyDescent="0.3">
      <c r="A7357">
        <v>93</v>
      </c>
      <c r="B7357">
        <v>113</v>
      </c>
      <c r="C7357">
        <v>72</v>
      </c>
      <c r="D7357">
        <v>8487.41</v>
      </c>
      <c r="E7357">
        <f>VLOOKUP(B7357,'[1]input data'!$G$3:$H$180,2,FALSE)</f>
        <v>24</v>
      </c>
      <c r="F7357" t="str">
        <f t="shared" si="456"/>
        <v>93_72_24</v>
      </c>
      <c r="G7357">
        <f>_xlfn.MAXIFS($D$3:$D$7726,$F$3:$F$7726,$F7357)</f>
        <v>8487.41</v>
      </c>
      <c r="J7357">
        <v>93</v>
      </c>
      <c r="K7357">
        <v>113</v>
      </c>
      <c r="L7357">
        <v>72</v>
      </c>
      <c r="M7357">
        <v>8487.41</v>
      </c>
      <c r="N7357">
        <f>VLOOKUP(K7357,'[1]input data'!$G$3:$H$180,2,FALSE)</f>
        <v>24</v>
      </c>
      <c r="O7357" t="str">
        <f t="shared" si="457"/>
        <v>93_72_24</v>
      </c>
      <c r="P7357">
        <f>SUMIF($O$3:$O$7726,O7357,$M$3:$M$7726)</f>
        <v>8487.41</v>
      </c>
      <c r="Q7357">
        <f t="shared" si="458"/>
        <v>0</v>
      </c>
      <c r="R7357" t="b">
        <f t="shared" si="459"/>
        <v>1</v>
      </c>
    </row>
    <row r="7358" spans="1:18" x14ac:dyDescent="0.3">
      <c r="A7358">
        <v>93</v>
      </c>
      <c r="B7358">
        <v>26</v>
      </c>
      <c r="C7358">
        <v>72</v>
      </c>
      <c r="D7358">
        <v>4895.55</v>
      </c>
      <c r="E7358">
        <f>VLOOKUP(B7358,'[1]input data'!$G$3:$H$180,2,FALSE)</f>
        <v>26</v>
      </c>
      <c r="F7358" t="str">
        <f t="shared" si="456"/>
        <v>93_72_26</v>
      </c>
      <c r="G7358">
        <f>_xlfn.MAXIFS($D$3:$D$7726,$F$3:$F$7726,$F7358)</f>
        <v>4895.55</v>
      </c>
      <c r="J7358">
        <v>93</v>
      </c>
      <c r="K7358">
        <v>26</v>
      </c>
      <c r="L7358">
        <v>72</v>
      </c>
      <c r="M7358">
        <v>4895.55</v>
      </c>
      <c r="N7358">
        <f>VLOOKUP(K7358,'[1]input data'!$G$3:$H$180,2,FALSE)</f>
        <v>26</v>
      </c>
      <c r="O7358" t="str">
        <f t="shared" si="457"/>
        <v>93_72_26</v>
      </c>
      <c r="P7358">
        <f>SUMIF($O$3:$O$7726,O7358,$M$3:$M$7726)</f>
        <v>4895.55</v>
      </c>
      <c r="Q7358">
        <f t="shared" si="458"/>
        <v>0</v>
      </c>
      <c r="R7358" t="b">
        <f t="shared" si="459"/>
        <v>1</v>
      </c>
    </row>
    <row r="7359" spans="1:18" x14ac:dyDescent="0.3">
      <c r="A7359">
        <v>93</v>
      </c>
      <c r="B7359">
        <v>115</v>
      </c>
      <c r="C7359">
        <v>72</v>
      </c>
      <c r="D7359">
        <v>1425.54</v>
      </c>
      <c r="E7359">
        <f>VLOOKUP(B7359,'[1]input data'!$G$3:$H$180,2,FALSE)</f>
        <v>26</v>
      </c>
      <c r="F7359" t="str">
        <f t="shared" si="456"/>
        <v>93_72_26</v>
      </c>
      <c r="G7359">
        <f>_xlfn.MAXIFS($D$3:$D$7726,$F$3:$F$7726,$F7359)</f>
        <v>4895.55</v>
      </c>
      <c r="J7359">
        <v>93</v>
      </c>
      <c r="K7359">
        <v>115</v>
      </c>
      <c r="L7359">
        <v>72</v>
      </c>
      <c r="M7359">
        <v>0</v>
      </c>
      <c r="N7359">
        <f>VLOOKUP(K7359,'[1]input data'!$G$3:$H$180,2,FALSE)</f>
        <v>26</v>
      </c>
      <c r="O7359" t="str">
        <f t="shared" si="457"/>
        <v>93_72_26</v>
      </c>
      <c r="P7359">
        <f>SUMIF($O$3:$O$7726,O7359,$M$3:$M$7726)</f>
        <v>4895.55</v>
      </c>
      <c r="Q7359">
        <f t="shared" si="458"/>
        <v>0</v>
      </c>
      <c r="R7359" t="b">
        <f t="shared" si="459"/>
        <v>1</v>
      </c>
    </row>
    <row r="7360" spans="1:18" x14ac:dyDescent="0.3">
      <c r="A7360">
        <v>93</v>
      </c>
      <c r="B7360">
        <v>28</v>
      </c>
      <c r="C7360">
        <v>72</v>
      </c>
      <c r="D7360">
        <v>9810.84</v>
      </c>
      <c r="E7360">
        <f>VLOOKUP(B7360,'[1]input data'!$G$3:$H$180,2,FALSE)</f>
        <v>28</v>
      </c>
      <c r="F7360" t="str">
        <f t="shared" si="456"/>
        <v>93_72_28</v>
      </c>
      <c r="G7360">
        <f>_xlfn.MAXIFS($D$3:$D$7726,$F$3:$F$7726,$F7360)</f>
        <v>9810.84</v>
      </c>
      <c r="J7360">
        <v>93</v>
      </c>
      <c r="K7360">
        <v>28</v>
      </c>
      <c r="L7360">
        <v>72</v>
      </c>
      <c r="M7360">
        <v>9810.84</v>
      </c>
      <c r="N7360">
        <f>VLOOKUP(K7360,'[1]input data'!$G$3:$H$180,2,FALSE)</f>
        <v>28</v>
      </c>
      <c r="O7360" t="str">
        <f t="shared" si="457"/>
        <v>93_72_28</v>
      </c>
      <c r="P7360">
        <f>SUMIF($O$3:$O$7726,O7360,$M$3:$M$7726)</f>
        <v>9810.84</v>
      </c>
      <c r="Q7360">
        <f t="shared" si="458"/>
        <v>0</v>
      </c>
      <c r="R7360" t="b">
        <f t="shared" si="459"/>
        <v>1</v>
      </c>
    </row>
    <row r="7361" spans="1:18" x14ac:dyDescent="0.3">
      <c r="A7361">
        <v>93</v>
      </c>
      <c r="B7361">
        <v>117</v>
      </c>
      <c r="C7361">
        <v>72</v>
      </c>
      <c r="D7361">
        <v>6588.13</v>
      </c>
      <c r="E7361">
        <f>VLOOKUP(B7361,'[1]input data'!$G$3:$H$180,2,FALSE)</f>
        <v>28</v>
      </c>
      <c r="F7361" t="str">
        <f t="shared" si="456"/>
        <v>93_72_28</v>
      </c>
      <c r="G7361">
        <f>_xlfn.MAXIFS($D$3:$D$7726,$F$3:$F$7726,$F7361)</f>
        <v>9810.84</v>
      </c>
      <c r="J7361">
        <v>93</v>
      </c>
      <c r="K7361">
        <v>117</v>
      </c>
      <c r="L7361">
        <v>72</v>
      </c>
      <c r="M7361">
        <v>0</v>
      </c>
      <c r="N7361">
        <f>VLOOKUP(K7361,'[1]input data'!$G$3:$H$180,2,FALSE)</f>
        <v>28</v>
      </c>
      <c r="O7361" t="str">
        <f t="shared" si="457"/>
        <v>93_72_28</v>
      </c>
      <c r="P7361">
        <f>SUMIF($O$3:$O$7726,O7361,$M$3:$M$7726)</f>
        <v>9810.84</v>
      </c>
      <c r="Q7361">
        <f t="shared" si="458"/>
        <v>0</v>
      </c>
      <c r="R7361" t="b">
        <f t="shared" si="459"/>
        <v>1</v>
      </c>
    </row>
    <row r="7362" spans="1:18" x14ac:dyDescent="0.3">
      <c r="A7362">
        <v>93</v>
      </c>
      <c r="B7362">
        <v>19</v>
      </c>
      <c r="C7362">
        <v>73</v>
      </c>
      <c r="D7362">
        <v>9395.8799999999992</v>
      </c>
      <c r="E7362">
        <f>VLOOKUP(B7362,'[1]input data'!$G$3:$H$180,2,FALSE)</f>
        <v>19</v>
      </c>
      <c r="F7362" t="str">
        <f t="shared" si="456"/>
        <v>93_73_19</v>
      </c>
      <c r="G7362">
        <f>_xlfn.MAXIFS($D$3:$D$7726,$F$3:$F$7726,$F7362)</f>
        <v>10393.969999999999</v>
      </c>
      <c r="J7362">
        <v>93</v>
      </c>
      <c r="K7362">
        <v>19</v>
      </c>
      <c r="L7362">
        <v>73</v>
      </c>
      <c r="M7362">
        <v>0</v>
      </c>
      <c r="N7362">
        <f>VLOOKUP(K7362,'[1]input data'!$G$3:$H$180,2,FALSE)</f>
        <v>19</v>
      </c>
      <c r="O7362" t="str">
        <f t="shared" si="457"/>
        <v>93_73_19</v>
      </c>
      <c r="P7362">
        <f>SUMIF($O$3:$O$7726,O7362,$M$3:$M$7726)</f>
        <v>10393.969999999999</v>
      </c>
      <c r="Q7362">
        <f t="shared" si="458"/>
        <v>0</v>
      </c>
      <c r="R7362" t="b">
        <f t="shared" si="459"/>
        <v>1</v>
      </c>
    </row>
    <row r="7363" spans="1:18" x14ac:dyDescent="0.3">
      <c r="A7363">
        <v>93</v>
      </c>
      <c r="B7363">
        <v>108</v>
      </c>
      <c r="C7363">
        <v>73</v>
      </c>
      <c r="D7363">
        <v>10393.969999999999</v>
      </c>
      <c r="E7363">
        <f>VLOOKUP(B7363,'[1]input data'!$G$3:$H$180,2,FALSE)</f>
        <v>19</v>
      </c>
      <c r="F7363" t="str">
        <f t="shared" si="456"/>
        <v>93_73_19</v>
      </c>
      <c r="G7363">
        <f>_xlfn.MAXIFS($D$3:$D$7726,$F$3:$F$7726,$F7363)</f>
        <v>10393.969999999999</v>
      </c>
      <c r="J7363">
        <v>93</v>
      </c>
      <c r="K7363">
        <v>108</v>
      </c>
      <c r="L7363">
        <v>73</v>
      </c>
      <c r="M7363">
        <v>10393.969999999999</v>
      </c>
      <c r="N7363">
        <f>VLOOKUP(K7363,'[1]input data'!$G$3:$H$180,2,FALSE)</f>
        <v>19</v>
      </c>
      <c r="O7363" t="str">
        <f t="shared" si="457"/>
        <v>93_73_19</v>
      </c>
      <c r="P7363">
        <f>SUMIF($O$3:$O$7726,O7363,$M$3:$M$7726)</f>
        <v>10393.969999999999</v>
      </c>
      <c r="Q7363">
        <f t="shared" si="458"/>
        <v>0</v>
      </c>
      <c r="R7363" t="b">
        <f t="shared" si="459"/>
        <v>1</v>
      </c>
    </row>
    <row r="7364" spans="1:18" x14ac:dyDescent="0.3">
      <c r="A7364">
        <v>93</v>
      </c>
      <c r="B7364">
        <v>21</v>
      </c>
      <c r="C7364">
        <v>73</v>
      </c>
      <c r="D7364">
        <v>4803.43</v>
      </c>
      <c r="E7364">
        <f>VLOOKUP(B7364,'[1]input data'!$G$3:$H$180,2,FALSE)</f>
        <v>21</v>
      </c>
      <c r="F7364" t="str">
        <f t="shared" ref="F7364:F7427" si="460">A7364&amp;"_"&amp;C7364&amp;"_"&amp;E7364</f>
        <v>93_73_21</v>
      </c>
      <c r="G7364">
        <f>_xlfn.MAXIFS($D$3:$D$7726,$F$3:$F$7726,$F7364)</f>
        <v>4803.43</v>
      </c>
      <c r="J7364">
        <v>93</v>
      </c>
      <c r="K7364">
        <v>21</v>
      </c>
      <c r="L7364">
        <v>73</v>
      </c>
      <c r="M7364">
        <v>4803.43</v>
      </c>
      <c r="N7364">
        <f>VLOOKUP(K7364,'[1]input data'!$G$3:$H$180,2,FALSE)</f>
        <v>21</v>
      </c>
      <c r="O7364" t="str">
        <f t="shared" ref="O7364:O7427" si="461">J7364&amp;"_"&amp;L7364&amp;"_"&amp;N7364</f>
        <v>93_73_21</v>
      </c>
      <c r="P7364">
        <f>SUMIF($O$3:$O$7726,O7364,$M$3:$M$7726)</f>
        <v>4803.43</v>
      </c>
      <c r="Q7364">
        <f t="shared" ref="Q7364:Q7427" si="462">G7364-P7364</f>
        <v>0</v>
      </c>
      <c r="R7364" t="b">
        <f t="shared" ref="R7364:R7427" si="463">OR(D7364=G7364,M7364=0)</f>
        <v>1</v>
      </c>
    </row>
    <row r="7365" spans="1:18" x14ac:dyDescent="0.3">
      <c r="A7365">
        <v>93</v>
      </c>
      <c r="B7365">
        <v>110</v>
      </c>
      <c r="C7365">
        <v>73</v>
      </c>
      <c r="D7365">
        <v>4136.67</v>
      </c>
      <c r="E7365">
        <f>VLOOKUP(B7365,'[1]input data'!$G$3:$H$180,2,FALSE)</f>
        <v>21</v>
      </c>
      <c r="F7365" t="str">
        <f t="shared" si="460"/>
        <v>93_73_21</v>
      </c>
      <c r="G7365">
        <f>_xlfn.MAXIFS($D$3:$D$7726,$F$3:$F$7726,$F7365)</f>
        <v>4803.43</v>
      </c>
      <c r="J7365">
        <v>93</v>
      </c>
      <c r="K7365">
        <v>110</v>
      </c>
      <c r="L7365">
        <v>73</v>
      </c>
      <c r="M7365">
        <v>0</v>
      </c>
      <c r="N7365">
        <f>VLOOKUP(K7365,'[1]input data'!$G$3:$H$180,2,FALSE)</f>
        <v>21</v>
      </c>
      <c r="O7365" t="str">
        <f t="shared" si="461"/>
        <v>93_73_21</v>
      </c>
      <c r="P7365">
        <f>SUMIF($O$3:$O$7726,O7365,$M$3:$M$7726)</f>
        <v>4803.43</v>
      </c>
      <c r="Q7365">
        <f t="shared" si="462"/>
        <v>0</v>
      </c>
      <c r="R7365" t="b">
        <f t="shared" si="463"/>
        <v>1</v>
      </c>
    </row>
    <row r="7366" spans="1:18" x14ac:dyDescent="0.3">
      <c r="A7366">
        <v>93</v>
      </c>
      <c r="B7366">
        <v>112</v>
      </c>
      <c r="C7366">
        <v>73</v>
      </c>
      <c r="D7366">
        <v>25112.63</v>
      </c>
      <c r="E7366">
        <f>VLOOKUP(B7366,'[1]input data'!$G$3:$H$180,2,FALSE)</f>
        <v>23</v>
      </c>
      <c r="F7366" t="str">
        <f t="shared" si="460"/>
        <v>93_73_23</v>
      </c>
      <c r="G7366">
        <f>_xlfn.MAXIFS($D$3:$D$7726,$F$3:$F$7726,$F7366)</f>
        <v>25112.63</v>
      </c>
      <c r="J7366">
        <v>93</v>
      </c>
      <c r="K7366">
        <v>112</v>
      </c>
      <c r="L7366">
        <v>73</v>
      </c>
      <c r="M7366">
        <v>25112.63</v>
      </c>
      <c r="N7366">
        <f>VLOOKUP(K7366,'[1]input data'!$G$3:$H$180,2,FALSE)</f>
        <v>23</v>
      </c>
      <c r="O7366" t="str">
        <f t="shared" si="461"/>
        <v>93_73_23</v>
      </c>
      <c r="P7366">
        <f>SUMIF($O$3:$O$7726,O7366,$M$3:$M$7726)</f>
        <v>25112.63</v>
      </c>
      <c r="Q7366">
        <f t="shared" si="462"/>
        <v>0</v>
      </c>
      <c r="R7366" t="b">
        <f t="shared" si="463"/>
        <v>1</v>
      </c>
    </row>
    <row r="7367" spans="1:18" x14ac:dyDescent="0.3">
      <c r="A7367">
        <v>93</v>
      </c>
      <c r="B7367">
        <v>25</v>
      </c>
      <c r="C7367">
        <v>73</v>
      </c>
      <c r="D7367">
        <v>4275.3999999999996</v>
      </c>
      <c r="E7367">
        <f>VLOOKUP(B7367,'[1]input data'!$G$3:$H$180,2,FALSE)</f>
        <v>25</v>
      </c>
      <c r="F7367" t="str">
        <f t="shared" si="460"/>
        <v>93_73_25</v>
      </c>
      <c r="G7367">
        <f>_xlfn.MAXIFS($D$3:$D$7726,$F$3:$F$7726,$F7367)</f>
        <v>4275.3999999999996</v>
      </c>
      <c r="J7367">
        <v>93</v>
      </c>
      <c r="K7367">
        <v>25</v>
      </c>
      <c r="L7367">
        <v>73</v>
      </c>
      <c r="M7367">
        <v>4275.3999999999996</v>
      </c>
      <c r="N7367">
        <f>VLOOKUP(K7367,'[1]input data'!$G$3:$H$180,2,FALSE)</f>
        <v>25</v>
      </c>
      <c r="O7367" t="str">
        <f t="shared" si="461"/>
        <v>93_73_25</v>
      </c>
      <c r="P7367">
        <f>SUMIF($O$3:$O$7726,O7367,$M$3:$M$7726)</f>
        <v>4275.3999999999996</v>
      </c>
      <c r="Q7367">
        <f t="shared" si="462"/>
        <v>0</v>
      </c>
      <c r="R7367" t="b">
        <f t="shared" si="463"/>
        <v>1</v>
      </c>
    </row>
    <row r="7368" spans="1:18" x14ac:dyDescent="0.3">
      <c r="A7368">
        <v>93</v>
      </c>
      <c r="B7368">
        <v>114</v>
      </c>
      <c r="C7368">
        <v>73</v>
      </c>
      <c r="D7368">
        <v>194.88</v>
      </c>
      <c r="E7368">
        <f>VLOOKUP(B7368,'[1]input data'!$G$3:$H$180,2,FALSE)</f>
        <v>25</v>
      </c>
      <c r="F7368" t="str">
        <f t="shared" si="460"/>
        <v>93_73_25</v>
      </c>
      <c r="G7368">
        <f>_xlfn.MAXIFS($D$3:$D$7726,$F$3:$F$7726,$F7368)</f>
        <v>4275.3999999999996</v>
      </c>
      <c r="J7368">
        <v>93</v>
      </c>
      <c r="K7368">
        <v>114</v>
      </c>
      <c r="L7368">
        <v>73</v>
      </c>
      <c r="M7368">
        <v>0</v>
      </c>
      <c r="N7368">
        <f>VLOOKUP(K7368,'[1]input data'!$G$3:$H$180,2,FALSE)</f>
        <v>25</v>
      </c>
      <c r="O7368" t="str">
        <f t="shared" si="461"/>
        <v>93_73_25</v>
      </c>
      <c r="P7368">
        <f>SUMIF($O$3:$O$7726,O7368,$M$3:$M$7726)</f>
        <v>4275.3999999999996</v>
      </c>
      <c r="Q7368">
        <f t="shared" si="462"/>
        <v>0</v>
      </c>
      <c r="R7368" t="b">
        <f t="shared" si="463"/>
        <v>1</v>
      </c>
    </row>
    <row r="7369" spans="1:18" x14ac:dyDescent="0.3">
      <c r="A7369">
        <v>93</v>
      </c>
      <c r="B7369">
        <v>32</v>
      </c>
      <c r="C7369">
        <v>73</v>
      </c>
      <c r="D7369">
        <v>273.42</v>
      </c>
      <c r="E7369">
        <f>VLOOKUP(B7369,'[1]input data'!$G$3:$H$180,2,FALSE)</f>
        <v>32</v>
      </c>
      <c r="F7369" t="str">
        <f t="shared" si="460"/>
        <v>93_73_32</v>
      </c>
      <c r="G7369">
        <f>_xlfn.MAXIFS($D$3:$D$7726,$F$3:$F$7726,$F7369)</f>
        <v>986.78</v>
      </c>
      <c r="J7369">
        <v>93</v>
      </c>
      <c r="K7369">
        <v>32</v>
      </c>
      <c r="L7369">
        <v>73</v>
      </c>
      <c r="M7369">
        <v>0</v>
      </c>
      <c r="N7369">
        <f>VLOOKUP(K7369,'[1]input data'!$G$3:$H$180,2,FALSE)</f>
        <v>32</v>
      </c>
      <c r="O7369" t="str">
        <f t="shared" si="461"/>
        <v>93_73_32</v>
      </c>
      <c r="P7369">
        <f>SUMIF($O$3:$O$7726,O7369,$M$3:$M$7726)</f>
        <v>986.78</v>
      </c>
      <c r="Q7369">
        <f t="shared" si="462"/>
        <v>0</v>
      </c>
      <c r="R7369" t="b">
        <f t="shared" si="463"/>
        <v>1</v>
      </c>
    </row>
    <row r="7370" spans="1:18" x14ac:dyDescent="0.3">
      <c r="A7370">
        <v>93</v>
      </c>
      <c r="B7370">
        <v>121</v>
      </c>
      <c r="C7370">
        <v>73</v>
      </c>
      <c r="D7370">
        <v>986.78</v>
      </c>
      <c r="E7370">
        <f>VLOOKUP(B7370,'[1]input data'!$G$3:$H$180,2,FALSE)</f>
        <v>32</v>
      </c>
      <c r="F7370" t="str">
        <f t="shared" si="460"/>
        <v>93_73_32</v>
      </c>
      <c r="G7370">
        <f>_xlfn.MAXIFS($D$3:$D$7726,$F$3:$F$7726,$F7370)</f>
        <v>986.78</v>
      </c>
      <c r="J7370">
        <v>93</v>
      </c>
      <c r="K7370">
        <v>121</v>
      </c>
      <c r="L7370">
        <v>73</v>
      </c>
      <c r="M7370">
        <v>986.78</v>
      </c>
      <c r="N7370">
        <f>VLOOKUP(K7370,'[1]input data'!$G$3:$H$180,2,FALSE)</f>
        <v>32</v>
      </c>
      <c r="O7370" t="str">
        <f t="shared" si="461"/>
        <v>93_73_32</v>
      </c>
      <c r="P7370">
        <f>SUMIF($O$3:$O$7726,O7370,$M$3:$M$7726)</f>
        <v>986.78</v>
      </c>
      <c r="Q7370">
        <f t="shared" si="462"/>
        <v>0</v>
      </c>
      <c r="R7370" t="b">
        <f t="shared" si="463"/>
        <v>1</v>
      </c>
    </row>
    <row r="7371" spans="1:18" x14ac:dyDescent="0.3">
      <c r="A7371">
        <v>93</v>
      </c>
      <c r="B7371">
        <v>20</v>
      </c>
      <c r="C7371">
        <v>74</v>
      </c>
      <c r="D7371">
        <v>5257.1</v>
      </c>
      <c r="E7371">
        <f>VLOOKUP(B7371,'[1]input data'!$G$3:$H$180,2,FALSE)</f>
        <v>20</v>
      </c>
      <c r="F7371" t="str">
        <f t="shared" si="460"/>
        <v>93_74_20</v>
      </c>
      <c r="G7371">
        <f>_xlfn.MAXIFS($D$3:$D$7726,$F$3:$F$7726,$F7371)</f>
        <v>12974.77</v>
      </c>
      <c r="J7371">
        <v>93</v>
      </c>
      <c r="K7371">
        <v>20</v>
      </c>
      <c r="L7371">
        <v>74</v>
      </c>
      <c r="M7371">
        <v>0</v>
      </c>
      <c r="N7371">
        <f>VLOOKUP(K7371,'[1]input data'!$G$3:$H$180,2,FALSE)</f>
        <v>20</v>
      </c>
      <c r="O7371" t="str">
        <f t="shared" si="461"/>
        <v>93_74_20</v>
      </c>
      <c r="P7371">
        <f>SUMIF($O$3:$O$7726,O7371,$M$3:$M$7726)</f>
        <v>12974.77</v>
      </c>
      <c r="Q7371">
        <f t="shared" si="462"/>
        <v>0</v>
      </c>
      <c r="R7371" t="b">
        <f t="shared" si="463"/>
        <v>1</v>
      </c>
    </row>
    <row r="7372" spans="1:18" x14ac:dyDescent="0.3">
      <c r="A7372">
        <v>93</v>
      </c>
      <c r="B7372">
        <v>109</v>
      </c>
      <c r="C7372">
        <v>74</v>
      </c>
      <c r="D7372">
        <v>12974.77</v>
      </c>
      <c r="E7372">
        <f>VLOOKUP(B7372,'[1]input data'!$G$3:$H$180,2,FALSE)</f>
        <v>20</v>
      </c>
      <c r="F7372" t="str">
        <f t="shared" si="460"/>
        <v>93_74_20</v>
      </c>
      <c r="G7372">
        <f>_xlfn.MAXIFS($D$3:$D$7726,$F$3:$F$7726,$F7372)</f>
        <v>12974.77</v>
      </c>
      <c r="J7372">
        <v>93</v>
      </c>
      <c r="K7372">
        <v>109</v>
      </c>
      <c r="L7372">
        <v>74</v>
      </c>
      <c r="M7372">
        <v>12974.77</v>
      </c>
      <c r="N7372">
        <f>VLOOKUP(K7372,'[1]input data'!$G$3:$H$180,2,FALSE)</f>
        <v>20</v>
      </c>
      <c r="O7372" t="str">
        <f t="shared" si="461"/>
        <v>93_74_20</v>
      </c>
      <c r="P7372">
        <f>SUMIF($O$3:$O$7726,O7372,$M$3:$M$7726)</f>
        <v>12974.77</v>
      </c>
      <c r="Q7372">
        <f t="shared" si="462"/>
        <v>0</v>
      </c>
      <c r="R7372" t="b">
        <f t="shared" si="463"/>
        <v>1</v>
      </c>
    </row>
    <row r="7373" spans="1:18" x14ac:dyDescent="0.3">
      <c r="A7373">
        <v>93</v>
      </c>
      <c r="B7373">
        <v>22</v>
      </c>
      <c r="C7373">
        <v>74</v>
      </c>
      <c r="D7373">
        <v>4257.72</v>
      </c>
      <c r="E7373">
        <f>VLOOKUP(B7373,'[1]input data'!$G$3:$H$180,2,FALSE)</f>
        <v>22</v>
      </c>
      <c r="F7373" t="str">
        <f t="shared" si="460"/>
        <v>93_74_22</v>
      </c>
      <c r="G7373">
        <f>_xlfn.MAXIFS($D$3:$D$7726,$F$3:$F$7726,$F7373)</f>
        <v>5999.3</v>
      </c>
      <c r="J7373">
        <v>93</v>
      </c>
      <c r="K7373">
        <v>22</v>
      </c>
      <c r="L7373">
        <v>74</v>
      </c>
      <c r="M7373">
        <v>0</v>
      </c>
      <c r="N7373">
        <f>VLOOKUP(K7373,'[1]input data'!$G$3:$H$180,2,FALSE)</f>
        <v>22</v>
      </c>
      <c r="O7373" t="str">
        <f t="shared" si="461"/>
        <v>93_74_22</v>
      </c>
      <c r="P7373">
        <f>SUMIF($O$3:$O$7726,O7373,$M$3:$M$7726)</f>
        <v>5999.3</v>
      </c>
      <c r="Q7373">
        <f t="shared" si="462"/>
        <v>0</v>
      </c>
      <c r="R7373" t="b">
        <f t="shared" si="463"/>
        <v>1</v>
      </c>
    </row>
    <row r="7374" spans="1:18" x14ac:dyDescent="0.3">
      <c r="A7374">
        <v>93</v>
      </c>
      <c r="B7374">
        <v>111</v>
      </c>
      <c r="C7374">
        <v>74</v>
      </c>
      <c r="D7374">
        <v>5999.3</v>
      </c>
      <c r="E7374">
        <f>VLOOKUP(B7374,'[1]input data'!$G$3:$H$180,2,FALSE)</f>
        <v>22</v>
      </c>
      <c r="F7374" t="str">
        <f t="shared" si="460"/>
        <v>93_74_22</v>
      </c>
      <c r="G7374">
        <f>_xlfn.MAXIFS($D$3:$D$7726,$F$3:$F$7726,$F7374)</f>
        <v>5999.3</v>
      </c>
      <c r="J7374">
        <v>93</v>
      </c>
      <c r="K7374">
        <v>111</v>
      </c>
      <c r="L7374">
        <v>74</v>
      </c>
      <c r="M7374">
        <v>5999.3</v>
      </c>
      <c r="N7374">
        <f>VLOOKUP(K7374,'[1]input data'!$G$3:$H$180,2,FALSE)</f>
        <v>22</v>
      </c>
      <c r="O7374" t="str">
        <f t="shared" si="461"/>
        <v>93_74_22</v>
      </c>
      <c r="P7374">
        <f>SUMIF($O$3:$O$7726,O7374,$M$3:$M$7726)</f>
        <v>5999.3</v>
      </c>
      <c r="Q7374">
        <f t="shared" si="462"/>
        <v>0</v>
      </c>
      <c r="R7374" t="b">
        <f t="shared" si="463"/>
        <v>1</v>
      </c>
    </row>
    <row r="7375" spans="1:18" x14ac:dyDescent="0.3">
      <c r="A7375">
        <v>93</v>
      </c>
      <c r="B7375">
        <v>34</v>
      </c>
      <c r="C7375">
        <v>74</v>
      </c>
      <c r="D7375">
        <v>7660.45</v>
      </c>
      <c r="E7375">
        <f>VLOOKUP(B7375,'[1]input data'!$G$3:$H$180,2,FALSE)</f>
        <v>34</v>
      </c>
      <c r="F7375" t="str">
        <f t="shared" si="460"/>
        <v>93_74_34</v>
      </c>
      <c r="G7375">
        <f>_xlfn.MAXIFS($D$3:$D$7726,$F$3:$F$7726,$F7375)</f>
        <v>7660.45</v>
      </c>
      <c r="J7375">
        <v>93</v>
      </c>
      <c r="K7375">
        <v>34</v>
      </c>
      <c r="L7375">
        <v>74</v>
      </c>
      <c r="M7375">
        <v>7660.45</v>
      </c>
      <c r="N7375">
        <f>VLOOKUP(K7375,'[1]input data'!$G$3:$H$180,2,FALSE)</f>
        <v>34</v>
      </c>
      <c r="O7375" t="str">
        <f t="shared" si="461"/>
        <v>93_74_34</v>
      </c>
      <c r="P7375">
        <f>SUMIF($O$3:$O$7726,O7375,$M$3:$M$7726)</f>
        <v>7660.45</v>
      </c>
      <c r="Q7375">
        <f t="shared" si="462"/>
        <v>0</v>
      </c>
      <c r="R7375" t="b">
        <f t="shared" si="463"/>
        <v>1</v>
      </c>
    </row>
    <row r="7376" spans="1:18" x14ac:dyDescent="0.3">
      <c r="A7376">
        <v>93</v>
      </c>
      <c r="B7376">
        <v>40</v>
      </c>
      <c r="C7376">
        <v>74</v>
      </c>
      <c r="D7376">
        <v>8261.3799999999992</v>
      </c>
      <c r="E7376">
        <f>VLOOKUP(B7376,'[1]input data'!$G$3:$H$180,2,FALSE)</f>
        <v>40</v>
      </c>
      <c r="F7376" t="str">
        <f t="shared" si="460"/>
        <v>93_74_40</v>
      </c>
      <c r="G7376">
        <f>_xlfn.MAXIFS($D$3:$D$7726,$F$3:$F$7726,$F7376)</f>
        <v>12005.12</v>
      </c>
      <c r="J7376">
        <v>93</v>
      </c>
      <c r="K7376">
        <v>40</v>
      </c>
      <c r="L7376">
        <v>74</v>
      </c>
      <c r="M7376">
        <v>0</v>
      </c>
      <c r="N7376">
        <f>VLOOKUP(K7376,'[1]input data'!$G$3:$H$180,2,FALSE)</f>
        <v>40</v>
      </c>
      <c r="O7376" t="str">
        <f t="shared" si="461"/>
        <v>93_74_40</v>
      </c>
      <c r="P7376">
        <f>SUMIF($O$3:$O$7726,O7376,$M$3:$M$7726)</f>
        <v>12005.12</v>
      </c>
      <c r="Q7376">
        <f t="shared" si="462"/>
        <v>0</v>
      </c>
      <c r="R7376" t="b">
        <f t="shared" si="463"/>
        <v>1</v>
      </c>
    </row>
    <row r="7377" spans="1:18" x14ac:dyDescent="0.3">
      <c r="A7377">
        <v>93</v>
      </c>
      <c r="B7377">
        <v>129</v>
      </c>
      <c r="C7377">
        <v>74</v>
      </c>
      <c r="D7377">
        <v>12005.12</v>
      </c>
      <c r="E7377">
        <f>VLOOKUP(B7377,'[1]input data'!$G$3:$H$180,2,FALSE)</f>
        <v>40</v>
      </c>
      <c r="F7377" t="str">
        <f t="shared" si="460"/>
        <v>93_74_40</v>
      </c>
      <c r="G7377">
        <f>_xlfn.MAXIFS($D$3:$D$7726,$F$3:$F$7726,$F7377)</f>
        <v>12005.12</v>
      </c>
      <c r="J7377">
        <v>93</v>
      </c>
      <c r="K7377">
        <v>129</v>
      </c>
      <c r="L7377">
        <v>74</v>
      </c>
      <c r="M7377">
        <v>12005.12</v>
      </c>
      <c r="N7377">
        <f>VLOOKUP(K7377,'[1]input data'!$G$3:$H$180,2,FALSE)</f>
        <v>40</v>
      </c>
      <c r="O7377" t="str">
        <f t="shared" si="461"/>
        <v>93_74_40</v>
      </c>
      <c r="P7377">
        <f>SUMIF($O$3:$O$7726,O7377,$M$3:$M$7726)</f>
        <v>12005.12</v>
      </c>
      <c r="Q7377">
        <f t="shared" si="462"/>
        <v>0</v>
      </c>
      <c r="R7377" t="b">
        <f t="shared" si="463"/>
        <v>1</v>
      </c>
    </row>
    <row r="7378" spans="1:18" x14ac:dyDescent="0.3">
      <c r="A7378">
        <v>93</v>
      </c>
      <c r="B7378">
        <v>42</v>
      </c>
      <c r="C7378">
        <v>74</v>
      </c>
      <c r="D7378">
        <v>2891.31</v>
      </c>
      <c r="E7378">
        <f>VLOOKUP(B7378,'[1]input data'!$G$3:$H$180,2,FALSE)</f>
        <v>42</v>
      </c>
      <c r="F7378" t="str">
        <f t="shared" si="460"/>
        <v>93_74_42</v>
      </c>
      <c r="G7378">
        <f>_xlfn.MAXIFS($D$3:$D$7726,$F$3:$F$7726,$F7378)</f>
        <v>2891.31</v>
      </c>
      <c r="J7378">
        <v>93</v>
      </c>
      <c r="K7378">
        <v>42</v>
      </c>
      <c r="L7378">
        <v>74</v>
      </c>
      <c r="M7378">
        <v>2891.31</v>
      </c>
      <c r="N7378">
        <f>VLOOKUP(K7378,'[1]input data'!$G$3:$H$180,2,FALSE)</f>
        <v>42</v>
      </c>
      <c r="O7378" t="str">
        <f t="shared" si="461"/>
        <v>93_74_42</v>
      </c>
      <c r="P7378">
        <f>SUMIF($O$3:$O$7726,O7378,$M$3:$M$7726)</f>
        <v>2891.31</v>
      </c>
      <c r="Q7378">
        <f t="shared" si="462"/>
        <v>0</v>
      </c>
      <c r="R7378" t="b">
        <f t="shared" si="463"/>
        <v>1</v>
      </c>
    </row>
    <row r="7379" spans="1:18" x14ac:dyDescent="0.3">
      <c r="A7379">
        <v>93</v>
      </c>
      <c r="B7379">
        <v>131</v>
      </c>
      <c r="C7379">
        <v>74</v>
      </c>
      <c r="D7379">
        <v>807.74</v>
      </c>
      <c r="E7379">
        <f>VLOOKUP(B7379,'[1]input data'!$G$3:$H$180,2,FALSE)</f>
        <v>42</v>
      </c>
      <c r="F7379" t="str">
        <f t="shared" si="460"/>
        <v>93_74_42</v>
      </c>
      <c r="G7379">
        <f>_xlfn.MAXIFS($D$3:$D$7726,$F$3:$F$7726,$F7379)</f>
        <v>2891.31</v>
      </c>
      <c r="J7379">
        <v>93</v>
      </c>
      <c r="K7379">
        <v>131</v>
      </c>
      <c r="L7379">
        <v>74</v>
      </c>
      <c r="M7379">
        <v>0</v>
      </c>
      <c r="N7379">
        <f>VLOOKUP(K7379,'[1]input data'!$G$3:$H$180,2,FALSE)</f>
        <v>42</v>
      </c>
      <c r="O7379" t="str">
        <f t="shared" si="461"/>
        <v>93_74_42</v>
      </c>
      <c r="P7379">
        <f>SUMIF($O$3:$O$7726,O7379,$M$3:$M$7726)</f>
        <v>2891.31</v>
      </c>
      <c r="Q7379">
        <f t="shared" si="462"/>
        <v>0</v>
      </c>
      <c r="R7379" t="b">
        <f t="shared" si="463"/>
        <v>1</v>
      </c>
    </row>
    <row r="7380" spans="1:18" x14ac:dyDescent="0.3">
      <c r="A7380">
        <v>93</v>
      </c>
      <c r="B7380">
        <v>23</v>
      </c>
      <c r="C7380">
        <v>75</v>
      </c>
      <c r="D7380">
        <v>4491.7700000000004</v>
      </c>
      <c r="E7380">
        <f>VLOOKUP(B7380,'[1]input data'!$G$3:$H$180,2,FALSE)</f>
        <v>23</v>
      </c>
      <c r="F7380" t="str">
        <f t="shared" si="460"/>
        <v>93_75_23</v>
      </c>
      <c r="G7380">
        <f>_xlfn.MAXIFS($D$3:$D$7726,$F$3:$F$7726,$F7380)</f>
        <v>28123.86</v>
      </c>
      <c r="J7380">
        <v>93</v>
      </c>
      <c r="K7380">
        <v>23</v>
      </c>
      <c r="L7380">
        <v>75</v>
      </c>
      <c r="M7380">
        <v>0</v>
      </c>
      <c r="N7380">
        <f>VLOOKUP(K7380,'[1]input data'!$G$3:$H$180,2,FALSE)</f>
        <v>23</v>
      </c>
      <c r="O7380" t="str">
        <f t="shared" si="461"/>
        <v>93_75_23</v>
      </c>
      <c r="P7380">
        <f>SUMIF($O$3:$O$7726,O7380,$M$3:$M$7726)</f>
        <v>28123.86</v>
      </c>
      <c r="Q7380">
        <f t="shared" si="462"/>
        <v>0</v>
      </c>
      <c r="R7380" t="b">
        <f t="shared" si="463"/>
        <v>1</v>
      </c>
    </row>
    <row r="7381" spans="1:18" x14ac:dyDescent="0.3">
      <c r="A7381">
        <v>93</v>
      </c>
      <c r="B7381">
        <v>112</v>
      </c>
      <c r="C7381">
        <v>75</v>
      </c>
      <c r="D7381">
        <v>28123.86</v>
      </c>
      <c r="E7381">
        <f>VLOOKUP(B7381,'[1]input data'!$G$3:$H$180,2,FALSE)</f>
        <v>23</v>
      </c>
      <c r="F7381" t="str">
        <f t="shared" si="460"/>
        <v>93_75_23</v>
      </c>
      <c r="G7381">
        <f>_xlfn.MAXIFS($D$3:$D$7726,$F$3:$F$7726,$F7381)</f>
        <v>28123.86</v>
      </c>
      <c r="J7381">
        <v>93</v>
      </c>
      <c r="K7381">
        <v>112</v>
      </c>
      <c r="L7381">
        <v>75</v>
      </c>
      <c r="M7381">
        <v>28123.86</v>
      </c>
      <c r="N7381">
        <f>VLOOKUP(K7381,'[1]input data'!$G$3:$H$180,2,FALSE)</f>
        <v>23</v>
      </c>
      <c r="O7381" t="str">
        <f t="shared" si="461"/>
        <v>93_75_23</v>
      </c>
      <c r="P7381">
        <f>SUMIF($O$3:$O$7726,O7381,$M$3:$M$7726)</f>
        <v>28123.86</v>
      </c>
      <c r="Q7381">
        <f t="shared" si="462"/>
        <v>0</v>
      </c>
      <c r="R7381" t="b">
        <f t="shared" si="463"/>
        <v>1</v>
      </c>
    </row>
    <row r="7382" spans="1:18" x14ac:dyDescent="0.3">
      <c r="A7382">
        <v>93</v>
      </c>
      <c r="B7382">
        <v>25</v>
      </c>
      <c r="C7382">
        <v>75</v>
      </c>
      <c r="D7382">
        <v>4906.8</v>
      </c>
      <c r="E7382">
        <f>VLOOKUP(B7382,'[1]input data'!$G$3:$H$180,2,FALSE)</f>
        <v>25</v>
      </c>
      <c r="F7382" t="str">
        <f t="shared" si="460"/>
        <v>93_75_25</v>
      </c>
      <c r="G7382">
        <f>_xlfn.MAXIFS($D$3:$D$7726,$F$3:$F$7726,$F7382)</f>
        <v>4906.8</v>
      </c>
      <c r="J7382">
        <v>93</v>
      </c>
      <c r="K7382">
        <v>25</v>
      </c>
      <c r="L7382">
        <v>75</v>
      </c>
      <c r="M7382">
        <v>4906.8</v>
      </c>
      <c r="N7382">
        <f>VLOOKUP(K7382,'[1]input data'!$G$3:$H$180,2,FALSE)</f>
        <v>25</v>
      </c>
      <c r="O7382" t="str">
        <f t="shared" si="461"/>
        <v>93_75_25</v>
      </c>
      <c r="P7382">
        <f>SUMIF($O$3:$O$7726,O7382,$M$3:$M$7726)</f>
        <v>4906.8</v>
      </c>
      <c r="Q7382">
        <f t="shared" si="462"/>
        <v>0</v>
      </c>
      <c r="R7382" t="b">
        <f t="shared" si="463"/>
        <v>1</v>
      </c>
    </row>
    <row r="7383" spans="1:18" x14ac:dyDescent="0.3">
      <c r="A7383">
        <v>93</v>
      </c>
      <c r="B7383">
        <v>114</v>
      </c>
      <c r="C7383">
        <v>75</v>
      </c>
      <c r="D7383">
        <v>2186.5300000000002</v>
      </c>
      <c r="E7383">
        <f>VLOOKUP(B7383,'[1]input data'!$G$3:$H$180,2,FALSE)</f>
        <v>25</v>
      </c>
      <c r="F7383" t="str">
        <f t="shared" si="460"/>
        <v>93_75_25</v>
      </c>
      <c r="G7383">
        <f>_xlfn.MAXIFS($D$3:$D$7726,$F$3:$F$7726,$F7383)</f>
        <v>4906.8</v>
      </c>
      <c r="J7383">
        <v>93</v>
      </c>
      <c r="K7383">
        <v>114</v>
      </c>
      <c r="L7383">
        <v>75</v>
      </c>
      <c r="M7383">
        <v>0</v>
      </c>
      <c r="N7383">
        <f>VLOOKUP(K7383,'[1]input data'!$G$3:$H$180,2,FALSE)</f>
        <v>25</v>
      </c>
      <c r="O7383" t="str">
        <f t="shared" si="461"/>
        <v>93_75_25</v>
      </c>
      <c r="P7383">
        <f>SUMIF($O$3:$O$7726,O7383,$M$3:$M$7726)</f>
        <v>4906.8</v>
      </c>
      <c r="Q7383">
        <f t="shared" si="462"/>
        <v>0</v>
      </c>
      <c r="R7383" t="b">
        <f t="shared" si="463"/>
        <v>1</v>
      </c>
    </row>
    <row r="7384" spans="1:18" x14ac:dyDescent="0.3">
      <c r="A7384">
        <v>93</v>
      </c>
      <c r="B7384">
        <v>29</v>
      </c>
      <c r="C7384">
        <v>75</v>
      </c>
      <c r="D7384">
        <v>3470.68</v>
      </c>
      <c r="E7384">
        <f>VLOOKUP(B7384,'[1]input data'!$G$3:$H$180,2,FALSE)</f>
        <v>29</v>
      </c>
      <c r="F7384" t="str">
        <f t="shared" si="460"/>
        <v>93_75_29</v>
      </c>
      <c r="G7384">
        <f>_xlfn.MAXIFS($D$3:$D$7726,$F$3:$F$7726,$F7384)</f>
        <v>7244.55</v>
      </c>
      <c r="J7384">
        <v>93</v>
      </c>
      <c r="K7384">
        <v>29</v>
      </c>
      <c r="L7384">
        <v>75</v>
      </c>
      <c r="M7384">
        <v>0</v>
      </c>
      <c r="N7384">
        <f>VLOOKUP(K7384,'[1]input data'!$G$3:$H$180,2,FALSE)</f>
        <v>29</v>
      </c>
      <c r="O7384" t="str">
        <f t="shared" si="461"/>
        <v>93_75_29</v>
      </c>
      <c r="P7384">
        <f>SUMIF($O$3:$O$7726,O7384,$M$3:$M$7726)</f>
        <v>7244.55</v>
      </c>
      <c r="Q7384">
        <f t="shared" si="462"/>
        <v>0</v>
      </c>
      <c r="R7384" t="b">
        <f t="shared" si="463"/>
        <v>1</v>
      </c>
    </row>
    <row r="7385" spans="1:18" x14ac:dyDescent="0.3">
      <c r="A7385">
        <v>93</v>
      </c>
      <c r="B7385">
        <v>118</v>
      </c>
      <c r="C7385">
        <v>75</v>
      </c>
      <c r="D7385">
        <v>7244.55</v>
      </c>
      <c r="E7385">
        <f>VLOOKUP(B7385,'[1]input data'!$G$3:$H$180,2,FALSE)</f>
        <v>29</v>
      </c>
      <c r="F7385" t="str">
        <f t="shared" si="460"/>
        <v>93_75_29</v>
      </c>
      <c r="G7385">
        <f>_xlfn.MAXIFS($D$3:$D$7726,$F$3:$F$7726,$F7385)</f>
        <v>7244.55</v>
      </c>
      <c r="J7385">
        <v>93</v>
      </c>
      <c r="K7385">
        <v>118</v>
      </c>
      <c r="L7385">
        <v>75</v>
      </c>
      <c r="M7385">
        <v>7244.55</v>
      </c>
      <c r="N7385">
        <f>VLOOKUP(K7385,'[1]input data'!$G$3:$H$180,2,FALSE)</f>
        <v>29</v>
      </c>
      <c r="O7385" t="str">
        <f t="shared" si="461"/>
        <v>93_75_29</v>
      </c>
      <c r="P7385">
        <f>SUMIF($O$3:$O$7726,O7385,$M$3:$M$7726)</f>
        <v>7244.55</v>
      </c>
      <c r="Q7385">
        <f t="shared" si="462"/>
        <v>0</v>
      </c>
      <c r="R7385" t="b">
        <f t="shared" si="463"/>
        <v>1</v>
      </c>
    </row>
    <row r="7386" spans="1:18" x14ac:dyDescent="0.3">
      <c r="A7386">
        <v>93</v>
      </c>
      <c r="B7386">
        <v>31</v>
      </c>
      <c r="C7386">
        <v>75</v>
      </c>
      <c r="D7386">
        <v>2278.62</v>
      </c>
      <c r="E7386">
        <f>VLOOKUP(B7386,'[1]input data'!$G$3:$H$180,2,FALSE)</f>
        <v>31</v>
      </c>
      <c r="F7386" t="str">
        <f t="shared" si="460"/>
        <v>93_75_31</v>
      </c>
      <c r="G7386">
        <f>_xlfn.MAXIFS($D$3:$D$7726,$F$3:$F$7726,$F7386)</f>
        <v>2278.62</v>
      </c>
      <c r="J7386">
        <v>93</v>
      </c>
      <c r="K7386">
        <v>31</v>
      </c>
      <c r="L7386">
        <v>75</v>
      </c>
      <c r="M7386">
        <v>2278.62</v>
      </c>
      <c r="N7386">
        <f>VLOOKUP(K7386,'[1]input data'!$G$3:$H$180,2,FALSE)</f>
        <v>31</v>
      </c>
      <c r="O7386" t="str">
        <f t="shared" si="461"/>
        <v>93_75_31</v>
      </c>
      <c r="P7386">
        <f>SUMIF($O$3:$O$7726,O7386,$M$3:$M$7726)</f>
        <v>2278.62</v>
      </c>
      <c r="Q7386">
        <f t="shared" si="462"/>
        <v>0</v>
      </c>
      <c r="R7386" t="b">
        <f t="shared" si="463"/>
        <v>1</v>
      </c>
    </row>
    <row r="7387" spans="1:18" x14ac:dyDescent="0.3">
      <c r="A7387">
        <v>93</v>
      </c>
      <c r="B7387">
        <v>120</v>
      </c>
      <c r="C7387">
        <v>75</v>
      </c>
      <c r="D7387">
        <v>1372.64</v>
      </c>
      <c r="E7387">
        <f>VLOOKUP(B7387,'[1]input data'!$G$3:$H$180,2,FALSE)</f>
        <v>31</v>
      </c>
      <c r="F7387" t="str">
        <f t="shared" si="460"/>
        <v>93_75_31</v>
      </c>
      <c r="G7387">
        <f>_xlfn.MAXIFS($D$3:$D$7726,$F$3:$F$7726,$F7387)</f>
        <v>2278.62</v>
      </c>
      <c r="J7387">
        <v>93</v>
      </c>
      <c r="K7387">
        <v>120</v>
      </c>
      <c r="L7387">
        <v>75</v>
      </c>
      <c r="M7387">
        <v>0</v>
      </c>
      <c r="N7387">
        <f>VLOOKUP(K7387,'[1]input data'!$G$3:$H$180,2,FALSE)</f>
        <v>31</v>
      </c>
      <c r="O7387" t="str">
        <f t="shared" si="461"/>
        <v>93_75_31</v>
      </c>
      <c r="P7387">
        <f>SUMIF($O$3:$O$7726,O7387,$M$3:$M$7726)</f>
        <v>2278.62</v>
      </c>
      <c r="Q7387">
        <f t="shared" si="462"/>
        <v>0</v>
      </c>
      <c r="R7387" t="b">
        <f t="shared" si="463"/>
        <v>1</v>
      </c>
    </row>
    <row r="7388" spans="1:18" x14ac:dyDescent="0.3">
      <c r="A7388">
        <v>93</v>
      </c>
      <c r="B7388">
        <v>34</v>
      </c>
      <c r="C7388">
        <v>75</v>
      </c>
      <c r="D7388">
        <v>902.12</v>
      </c>
      <c r="E7388">
        <f>VLOOKUP(B7388,'[1]input data'!$G$3:$H$180,2,FALSE)</f>
        <v>34</v>
      </c>
      <c r="F7388" t="str">
        <f t="shared" si="460"/>
        <v>93_75_34</v>
      </c>
      <c r="G7388">
        <f>_xlfn.MAXIFS($D$3:$D$7726,$F$3:$F$7726,$F7388)</f>
        <v>902.12</v>
      </c>
      <c r="J7388">
        <v>93</v>
      </c>
      <c r="K7388">
        <v>34</v>
      </c>
      <c r="L7388">
        <v>75</v>
      </c>
      <c r="M7388">
        <v>902.12</v>
      </c>
      <c r="N7388">
        <f>VLOOKUP(K7388,'[1]input data'!$G$3:$H$180,2,FALSE)</f>
        <v>34</v>
      </c>
      <c r="O7388" t="str">
        <f t="shared" si="461"/>
        <v>93_75_34</v>
      </c>
      <c r="P7388">
        <f>SUMIF($O$3:$O$7726,O7388,$M$3:$M$7726)</f>
        <v>902.12</v>
      </c>
      <c r="Q7388">
        <f t="shared" si="462"/>
        <v>0</v>
      </c>
      <c r="R7388" t="b">
        <f t="shared" si="463"/>
        <v>1</v>
      </c>
    </row>
    <row r="7389" spans="1:18" x14ac:dyDescent="0.3">
      <c r="A7389">
        <v>93</v>
      </c>
      <c r="B7389">
        <v>39</v>
      </c>
      <c r="C7389">
        <v>75</v>
      </c>
      <c r="D7389">
        <v>4210.34</v>
      </c>
      <c r="E7389">
        <f>VLOOKUP(B7389,'[1]input data'!$G$3:$H$180,2,FALSE)</f>
        <v>39</v>
      </c>
      <c r="F7389" t="str">
        <f t="shared" si="460"/>
        <v>93_75_39</v>
      </c>
      <c r="G7389">
        <f>_xlfn.MAXIFS($D$3:$D$7726,$F$3:$F$7726,$F7389)</f>
        <v>9361.7099999999991</v>
      </c>
      <c r="J7389">
        <v>93</v>
      </c>
      <c r="K7389">
        <v>39</v>
      </c>
      <c r="L7389">
        <v>75</v>
      </c>
      <c r="M7389">
        <v>0</v>
      </c>
      <c r="N7389">
        <f>VLOOKUP(K7389,'[1]input data'!$G$3:$H$180,2,FALSE)</f>
        <v>39</v>
      </c>
      <c r="O7389" t="str">
        <f t="shared" si="461"/>
        <v>93_75_39</v>
      </c>
      <c r="P7389">
        <f>SUMIF($O$3:$O$7726,O7389,$M$3:$M$7726)</f>
        <v>9361.7099999999991</v>
      </c>
      <c r="Q7389">
        <f t="shared" si="462"/>
        <v>0</v>
      </c>
      <c r="R7389" t="b">
        <f t="shared" si="463"/>
        <v>1</v>
      </c>
    </row>
    <row r="7390" spans="1:18" x14ac:dyDescent="0.3">
      <c r="A7390">
        <v>93</v>
      </c>
      <c r="B7390">
        <v>128</v>
      </c>
      <c r="C7390">
        <v>75</v>
      </c>
      <c r="D7390">
        <v>9361.7099999999991</v>
      </c>
      <c r="E7390">
        <f>VLOOKUP(B7390,'[1]input data'!$G$3:$H$180,2,FALSE)</f>
        <v>39</v>
      </c>
      <c r="F7390" t="str">
        <f t="shared" si="460"/>
        <v>93_75_39</v>
      </c>
      <c r="G7390">
        <f>_xlfn.MAXIFS($D$3:$D$7726,$F$3:$F$7726,$F7390)</f>
        <v>9361.7099999999991</v>
      </c>
      <c r="J7390">
        <v>93</v>
      </c>
      <c r="K7390">
        <v>128</v>
      </c>
      <c r="L7390">
        <v>75</v>
      </c>
      <c r="M7390">
        <v>9361.7099999999991</v>
      </c>
      <c r="N7390">
        <f>VLOOKUP(K7390,'[1]input data'!$G$3:$H$180,2,FALSE)</f>
        <v>39</v>
      </c>
      <c r="O7390" t="str">
        <f t="shared" si="461"/>
        <v>93_75_39</v>
      </c>
      <c r="P7390">
        <f>SUMIF($O$3:$O$7726,O7390,$M$3:$M$7726)</f>
        <v>9361.7099999999991</v>
      </c>
      <c r="Q7390">
        <f t="shared" si="462"/>
        <v>0</v>
      </c>
      <c r="R7390" t="b">
        <f t="shared" si="463"/>
        <v>1</v>
      </c>
    </row>
    <row r="7391" spans="1:18" x14ac:dyDescent="0.3">
      <c r="A7391">
        <v>93</v>
      </c>
      <c r="B7391">
        <v>41</v>
      </c>
      <c r="C7391">
        <v>75</v>
      </c>
      <c r="D7391">
        <v>2387.66</v>
      </c>
      <c r="E7391">
        <f>VLOOKUP(B7391,'[1]input data'!$G$3:$H$180,2,FALSE)</f>
        <v>41</v>
      </c>
      <c r="F7391" t="str">
        <f t="shared" si="460"/>
        <v>93_75_41</v>
      </c>
      <c r="G7391">
        <f>_xlfn.MAXIFS($D$3:$D$7726,$F$3:$F$7726,$F7391)</f>
        <v>2387.66</v>
      </c>
      <c r="J7391">
        <v>93</v>
      </c>
      <c r="K7391">
        <v>41</v>
      </c>
      <c r="L7391">
        <v>75</v>
      </c>
      <c r="M7391">
        <v>2387.66</v>
      </c>
      <c r="N7391">
        <f>VLOOKUP(K7391,'[1]input data'!$G$3:$H$180,2,FALSE)</f>
        <v>41</v>
      </c>
      <c r="O7391" t="str">
        <f t="shared" si="461"/>
        <v>93_75_41</v>
      </c>
      <c r="P7391">
        <f>SUMIF($O$3:$O$7726,O7391,$M$3:$M$7726)</f>
        <v>2387.66</v>
      </c>
      <c r="Q7391">
        <f t="shared" si="462"/>
        <v>0</v>
      </c>
      <c r="R7391" t="b">
        <f t="shared" si="463"/>
        <v>1</v>
      </c>
    </row>
    <row r="7392" spans="1:18" x14ac:dyDescent="0.3">
      <c r="A7392">
        <v>93</v>
      </c>
      <c r="B7392">
        <v>130</v>
      </c>
      <c r="C7392">
        <v>75</v>
      </c>
      <c r="D7392">
        <v>1101.3499999999999</v>
      </c>
      <c r="E7392">
        <f>VLOOKUP(B7392,'[1]input data'!$G$3:$H$180,2,FALSE)</f>
        <v>41</v>
      </c>
      <c r="F7392" t="str">
        <f t="shared" si="460"/>
        <v>93_75_41</v>
      </c>
      <c r="G7392">
        <f>_xlfn.MAXIFS($D$3:$D$7726,$F$3:$F$7726,$F7392)</f>
        <v>2387.66</v>
      </c>
      <c r="J7392">
        <v>93</v>
      </c>
      <c r="K7392">
        <v>130</v>
      </c>
      <c r="L7392">
        <v>75</v>
      </c>
      <c r="M7392">
        <v>0</v>
      </c>
      <c r="N7392">
        <f>VLOOKUP(K7392,'[1]input data'!$G$3:$H$180,2,FALSE)</f>
        <v>41</v>
      </c>
      <c r="O7392" t="str">
        <f t="shared" si="461"/>
        <v>93_75_41</v>
      </c>
      <c r="P7392">
        <f>SUMIF($O$3:$O$7726,O7392,$M$3:$M$7726)</f>
        <v>2387.66</v>
      </c>
      <c r="Q7392">
        <f t="shared" si="462"/>
        <v>0</v>
      </c>
      <c r="R7392" t="b">
        <f t="shared" si="463"/>
        <v>1</v>
      </c>
    </row>
    <row r="7393" spans="1:18" x14ac:dyDescent="0.3">
      <c r="A7393">
        <v>93</v>
      </c>
      <c r="B7393">
        <v>28</v>
      </c>
      <c r="C7393">
        <v>76</v>
      </c>
      <c r="D7393">
        <v>3783.54</v>
      </c>
      <c r="E7393">
        <f>VLOOKUP(B7393,'[1]input data'!$G$3:$H$180,2,FALSE)</f>
        <v>28</v>
      </c>
      <c r="F7393" t="str">
        <f t="shared" si="460"/>
        <v>93_76_28</v>
      </c>
      <c r="G7393">
        <f>_xlfn.MAXIFS($D$3:$D$7726,$F$3:$F$7726,$F7393)</f>
        <v>3783.54</v>
      </c>
      <c r="J7393">
        <v>93</v>
      </c>
      <c r="K7393">
        <v>28</v>
      </c>
      <c r="L7393">
        <v>76</v>
      </c>
      <c r="M7393">
        <v>3783.54</v>
      </c>
      <c r="N7393">
        <f>VLOOKUP(K7393,'[1]input data'!$G$3:$H$180,2,FALSE)</f>
        <v>28</v>
      </c>
      <c r="O7393" t="str">
        <f t="shared" si="461"/>
        <v>93_76_28</v>
      </c>
      <c r="P7393">
        <f>SUMIF($O$3:$O$7726,O7393,$M$3:$M$7726)</f>
        <v>3783.54</v>
      </c>
      <c r="Q7393">
        <f t="shared" si="462"/>
        <v>0</v>
      </c>
      <c r="R7393" t="b">
        <f t="shared" si="463"/>
        <v>1</v>
      </c>
    </row>
    <row r="7394" spans="1:18" x14ac:dyDescent="0.3">
      <c r="A7394">
        <v>93</v>
      </c>
      <c r="B7394">
        <v>117</v>
      </c>
      <c r="C7394">
        <v>76</v>
      </c>
      <c r="D7394">
        <v>1862.74</v>
      </c>
      <c r="E7394">
        <f>VLOOKUP(B7394,'[1]input data'!$G$3:$H$180,2,FALSE)</f>
        <v>28</v>
      </c>
      <c r="F7394" t="str">
        <f t="shared" si="460"/>
        <v>93_76_28</v>
      </c>
      <c r="G7394">
        <f>_xlfn.MAXIFS($D$3:$D$7726,$F$3:$F$7726,$F7394)</f>
        <v>3783.54</v>
      </c>
      <c r="J7394">
        <v>93</v>
      </c>
      <c r="K7394">
        <v>117</v>
      </c>
      <c r="L7394">
        <v>76</v>
      </c>
      <c r="M7394">
        <v>0</v>
      </c>
      <c r="N7394">
        <f>VLOOKUP(K7394,'[1]input data'!$G$3:$H$180,2,FALSE)</f>
        <v>28</v>
      </c>
      <c r="O7394" t="str">
        <f t="shared" si="461"/>
        <v>93_76_28</v>
      </c>
      <c r="P7394">
        <f>SUMIF($O$3:$O$7726,O7394,$M$3:$M$7726)</f>
        <v>3783.54</v>
      </c>
      <c r="Q7394">
        <f t="shared" si="462"/>
        <v>0</v>
      </c>
      <c r="R7394" t="b">
        <f t="shared" si="463"/>
        <v>1</v>
      </c>
    </row>
    <row r="7395" spans="1:18" x14ac:dyDescent="0.3">
      <c r="A7395">
        <v>93</v>
      </c>
      <c r="B7395">
        <v>34</v>
      </c>
      <c r="C7395">
        <v>76</v>
      </c>
      <c r="D7395">
        <v>13312.96</v>
      </c>
      <c r="E7395">
        <f>VLOOKUP(B7395,'[1]input data'!$G$3:$H$180,2,FALSE)</f>
        <v>34</v>
      </c>
      <c r="F7395" t="str">
        <f t="shared" si="460"/>
        <v>93_76_34</v>
      </c>
      <c r="G7395">
        <f>_xlfn.MAXIFS($D$3:$D$7726,$F$3:$F$7726,$F7395)</f>
        <v>13312.96</v>
      </c>
      <c r="J7395">
        <v>93</v>
      </c>
      <c r="K7395">
        <v>34</v>
      </c>
      <c r="L7395">
        <v>76</v>
      </c>
      <c r="M7395">
        <v>13312.96</v>
      </c>
      <c r="N7395">
        <f>VLOOKUP(K7395,'[1]input data'!$G$3:$H$180,2,FALSE)</f>
        <v>34</v>
      </c>
      <c r="O7395" t="str">
        <f t="shared" si="461"/>
        <v>93_76_34</v>
      </c>
      <c r="P7395">
        <f>SUMIF($O$3:$O$7726,O7395,$M$3:$M$7726)</f>
        <v>13312.96</v>
      </c>
      <c r="Q7395">
        <f t="shared" si="462"/>
        <v>0</v>
      </c>
      <c r="R7395" t="b">
        <f t="shared" si="463"/>
        <v>1</v>
      </c>
    </row>
    <row r="7396" spans="1:18" x14ac:dyDescent="0.3">
      <c r="A7396">
        <v>93</v>
      </c>
      <c r="B7396">
        <v>123</v>
      </c>
      <c r="C7396">
        <v>76</v>
      </c>
      <c r="D7396">
        <v>5238.32</v>
      </c>
      <c r="E7396">
        <f>VLOOKUP(B7396,'[1]input data'!$G$3:$H$180,2,FALSE)</f>
        <v>34</v>
      </c>
      <c r="F7396" t="str">
        <f t="shared" si="460"/>
        <v>93_76_34</v>
      </c>
      <c r="G7396">
        <f>_xlfn.MAXIFS($D$3:$D$7726,$F$3:$F$7726,$F7396)</f>
        <v>13312.96</v>
      </c>
      <c r="J7396">
        <v>93</v>
      </c>
      <c r="K7396">
        <v>123</v>
      </c>
      <c r="L7396">
        <v>76</v>
      </c>
      <c r="M7396">
        <v>0</v>
      </c>
      <c r="N7396">
        <f>VLOOKUP(K7396,'[1]input data'!$G$3:$H$180,2,FALSE)</f>
        <v>34</v>
      </c>
      <c r="O7396" t="str">
        <f t="shared" si="461"/>
        <v>93_76_34</v>
      </c>
      <c r="P7396">
        <f>SUMIF($O$3:$O$7726,O7396,$M$3:$M$7726)</f>
        <v>13312.96</v>
      </c>
      <c r="Q7396">
        <f t="shared" si="462"/>
        <v>0</v>
      </c>
      <c r="R7396" t="b">
        <f t="shared" si="463"/>
        <v>1</v>
      </c>
    </row>
    <row r="7397" spans="1:18" x14ac:dyDescent="0.3">
      <c r="A7397">
        <v>93</v>
      </c>
      <c r="B7397">
        <v>9</v>
      </c>
      <c r="C7397">
        <v>77</v>
      </c>
      <c r="D7397">
        <v>6516.8</v>
      </c>
      <c r="E7397">
        <f>VLOOKUP(B7397,'[1]input data'!$G$3:$H$180,2,FALSE)</f>
        <v>9</v>
      </c>
      <c r="F7397" t="str">
        <f t="shared" si="460"/>
        <v>93_77_9</v>
      </c>
      <c r="G7397">
        <f>_xlfn.MAXIFS($D$3:$D$7726,$F$3:$F$7726,$F7397)</f>
        <v>6516.8</v>
      </c>
      <c r="J7397">
        <v>93</v>
      </c>
      <c r="K7397">
        <v>9</v>
      </c>
      <c r="L7397">
        <v>77</v>
      </c>
      <c r="M7397">
        <v>6516.8</v>
      </c>
      <c r="N7397">
        <f>VLOOKUP(K7397,'[1]input data'!$G$3:$H$180,2,FALSE)</f>
        <v>9</v>
      </c>
      <c r="O7397" t="str">
        <f t="shared" si="461"/>
        <v>93_77_9</v>
      </c>
      <c r="P7397">
        <f>SUMIF($O$3:$O$7726,O7397,$M$3:$M$7726)</f>
        <v>6516.8</v>
      </c>
      <c r="Q7397">
        <f t="shared" si="462"/>
        <v>0</v>
      </c>
      <c r="R7397" t="b">
        <f t="shared" si="463"/>
        <v>1</v>
      </c>
    </row>
    <row r="7398" spans="1:18" x14ac:dyDescent="0.3">
      <c r="A7398">
        <v>93</v>
      </c>
      <c r="B7398">
        <v>98</v>
      </c>
      <c r="C7398">
        <v>77</v>
      </c>
      <c r="D7398">
        <v>6146.5</v>
      </c>
      <c r="E7398">
        <f>VLOOKUP(B7398,'[1]input data'!$G$3:$H$180,2,FALSE)</f>
        <v>9</v>
      </c>
      <c r="F7398" t="str">
        <f t="shared" si="460"/>
        <v>93_77_9</v>
      </c>
      <c r="G7398">
        <f>_xlfn.MAXIFS($D$3:$D$7726,$F$3:$F$7726,$F7398)</f>
        <v>6516.8</v>
      </c>
      <c r="J7398">
        <v>93</v>
      </c>
      <c r="K7398">
        <v>98</v>
      </c>
      <c r="L7398">
        <v>77</v>
      </c>
      <c r="M7398">
        <v>0</v>
      </c>
      <c r="N7398">
        <f>VLOOKUP(K7398,'[1]input data'!$G$3:$H$180,2,FALSE)</f>
        <v>9</v>
      </c>
      <c r="O7398" t="str">
        <f t="shared" si="461"/>
        <v>93_77_9</v>
      </c>
      <c r="P7398">
        <f>SUMIF($O$3:$O$7726,O7398,$M$3:$M$7726)</f>
        <v>6516.8</v>
      </c>
      <c r="Q7398">
        <f t="shared" si="462"/>
        <v>0</v>
      </c>
      <c r="R7398" t="b">
        <f t="shared" si="463"/>
        <v>1</v>
      </c>
    </row>
    <row r="7399" spans="1:18" x14ac:dyDescent="0.3">
      <c r="A7399">
        <v>93</v>
      </c>
      <c r="B7399">
        <v>10</v>
      </c>
      <c r="C7399">
        <v>77</v>
      </c>
      <c r="D7399">
        <v>7572.99</v>
      </c>
      <c r="E7399">
        <f>VLOOKUP(B7399,'[1]input data'!$G$3:$H$180,2,FALSE)</f>
        <v>10</v>
      </c>
      <c r="F7399" t="str">
        <f t="shared" si="460"/>
        <v>93_77_10</v>
      </c>
      <c r="G7399">
        <f>_xlfn.MAXIFS($D$3:$D$7726,$F$3:$F$7726,$F7399)</f>
        <v>13445.56</v>
      </c>
      <c r="J7399">
        <v>93</v>
      </c>
      <c r="K7399">
        <v>10</v>
      </c>
      <c r="L7399">
        <v>77</v>
      </c>
      <c r="M7399">
        <v>0</v>
      </c>
      <c r="N7399">
        <f>VLOOKUP(K7399,'[1]input data'!$G$3:$H$180,2,FALSE)</f>
        <v>10</v>
      </c>
      <c r="O7399" t="str">
        <f t="shared" si="461"/>
        <v>93_77_10</v>
      </c>
      <c r="P7399">
        <f>SUMIF($O$3:$O$7726,O7399,$M$3:$M$7726)</f>
        <v>13445.56</v>
      </c>
      <c r="Q7399">
        <f t="shared" si="462"/>
        <v>0</v>
      </c>
      <c r="R7399" t="b">
        <f t="shared" si="463"/>
        <v>1</v>
      </c>
    </row>
    <row r="7400" spans="1:18" x14ac:dyDescent="0.3">
      <c r="A7400">
        <v>93</v>
      </c>
      <c r="B7400">
        <v>99</v>
      </c>
      <c r="C7400">
        <v>77</v>
      </c>
      <c r="D7400">
        <v>13445.56</v>
      </c>
      <c r="E7400">
        <f>VLOOKUP(B7400,'[1]input data'!$G$3:$H$180,2,FALSE)</f>
        <v>10</v>
      </c>
      <c r="F7400" t="str">
        <f t="shared" si="460"/>
        <v>93_77_10</v>
      </c>
      <c r="G7400">
        <f>_xlfn.MAXIFS($D$3:$D$7726,$F$3:$F$7726,$F7400)</f>
        <v>13445.56</v>
      </c>
      <c r="J7400">
        <v>93</v>
      </c>
      <c r="K7400">
        <v>99</v>
      </c>
      <c r="L7400">
        <v>77</v>
      </c>
      <c r="M7400">
        <v>13445.56</v>
      </c>
      <c r="N7400">
        <f>VLOOKUP(K7400,'[1]input data'!$G$3:$H$180,2,FALSE)</f>
        <v>10</v>
      </c>
      <c r="O7400" t="str">
        <f t="shared" si="461"/>
        <v>93_77_10</v>
      </c>
      <c r="P7400">
        <f>SUMIF($O$3:$O$7726,O7400,$M$3:$M$7726)</f>
        <v>13445.56</v>
      </c>
      <c r="Q7400">
        <f t="shared" si="462"/>
        <v>0</v>
      </c>
      <c r="R7400" t="b">
        <f t="shared" si="463"/>
        <v>1</v>
      </c>
    </row>
    <row r="7401" spans="1:18" x14ac:dyDescent="0.3">
      <c r="A7401">
        <v>93</v>
      </c>
      <c r="B7401">
        <v>12</v>
      </c>
      <c r="C7401">
        <v>77</v>
      </c>
      <c r="D7401">
        <v>14482.8</v>
      </c>
      <c r="E7401">
        <f>VLOOKUP(B7401,'[1]input data'!$G$3:$H$180,2,FALSE)</f>
        <v>12</v>
      </c>
      <c r="F7401" t="str">
        <f t="shared" si="460"/>
        <v>93_77_12</v>
      </c>
      <c r="G7401">
        <f>_xlfn.MAXIFS($D$3:$D$7726,$F$3:$F$7726,$F7401)</f>
        <v>16358.25</v>
      </c>
      <c r="J7401">
        <v>93</v>
      </c>
      <c r="K7401">
        <v>12</v>
      </c>
      <c r="L7401">
        <v>77</v>
      </c>
      <c r="M7401">
        <v>0</v>
      </c>
      <c r="N7401">
        <f>VLOOKUP(K7401,'[1]input data'!$G$3:$H$180,2,FALSE)</f>
        <v>12</v>
      </c>
      <c r="O7401" t="str">
        <f t="shared" si="461"/>
        <v>93_77_12</v>
      </c>
      <c r="P7401">
        <f>SUMIF($O$3:$O$7726,O7401,$M$3:$M$7726)</f>
        <v>16358.25</v>
      </c>
      <c r="Q7401">
        <f t="shared" si="462"/>
        <v>0</v>
      </c>
      <c r="R7401" t="b">
        <f t="shared" si="463"/>
        <v>1</v>
      </c>
    </row>
    <row r="7402" spans="1:18" x14ac:dyDescent="0.3">
      <c r="A7402">
        <v>93</v>
      </c>
      <c r="B7402">
        <v>101</v>
      </c>
      <c r="C7402">
        <v>77</v>
      </c>
      <c r="D7402">
        <v>16358.25</v>
      </c>
      <c r="E7402">
        <f>VLOOKUP(B7402,'[1]input data'!$G$3:$H$180,2,FALSE)</f>
        <v>12</v>
      </c>
      <c r="F7402" t="str">
        <f t="shared" si="460"/>
        <v>93_77_12</v>
      </c>
      <c r="G7402">
        <f>_xlfn.MAXIFS($D$3:$D$7726,$F$3:$F$7726,$F7402)</f>
        <v>16358.25</v>
      </c>
      <c r="J7402">
        <v>93</v>
      </c>
      <c r="K7402">
        <v>101</v>
      </c>
      <c r="L7402">
        <v>77</v>
      </c>
      <c r="M7402">
        <v>16358.25</v>
      </c>
      <c r="N7402">
        <f>VLOOKUP(K7402,'[1]input data'!$G$3:$H$180,2,FALSE)</f>
        <v>12</v>
      </c>
      <c r="O7402" t="str">
        <f t="shared" si="461"/>
        <v>93_77_12</v>
      </c>
      <c r="P7402">
        <f>SUMIF($O$3:$O$7726,O7402,$M$3:$M$7726)</f>
        <v>16358.25</v>
      </c>
      <c r="Q7402">
        <f t="shared" si="462"/>
        <v>0</v>
      </c>
      <c r="R7402" t="b">
        <f t="shared" si="463"/>
        <v>1</v>
      </c>
    </row>
    <row r="7403" spans="1:18" x14ac:dyDescent="0.3">
      <c r="A7403">
        <v>93</v>
      </c>
      <c r="B7403">
        <v>15</v>
      </c>
      <c r="C7403">
        <v>77</v>
      </c>
      <c r="D7403">
        <v>4478.59</v>
      </c>
      <c r="E7403">
        <f>VLOOKUP(B7403,'[1]input data'!$G$3:$H$180,2,FALSE)</f>
        <v>15</v>
      </c>
      <c r="F7403" t="str">
        <f t="shared" si="460"/>
        <v>93_77_15</v>
      </c>
      <c r="G7403">
        <f>_xlfn.MAXIFS($D$3:$D$7726,$F$3:$F$7726,$F7403)</f>
        <v>4478.59</v>
      </c>
      <c r="J7403">
        <v>93</v>
      </c>
      <c r="K7403">
        <v>15</v>
      </c>
      <c r="L7403">
        <v>77</v>
      </c>
      <c r="M7403">
        <v>4478.59</v>
      </c>
      <c r="N7403">
        <f>VLOOKUP(K7403,'[1]input data'!$G$3:$H$180,2,FALSE)</f>
        <v>15</v>
      </c>
      <c r="O7403" t="str">
        <f t="shared" si="461"/>
        <v>93_77_15</v>
      </c>
      <c r="P7403">
        <f>SUMIF($O$3:$O$7726,O7403,$M$3:$M$7726)</f>
        <v>4478.59</v>
      </c>
      <c r="Q7403">
        <f t="shared" si="462"/>
        <v>0</v>
      </c>
      <c r="R7403" t="b">
        <f t="shared" si="463"/>
        <v>1</v>
      </c>
    </row>
    <row r="7404" spans="1:18" x14ac:dyDescent="0.3">
      <c r="A7404">
        <v>93</v>
      </c>
      <c r="B7404">
        <v>104</v>
      </c>
      <c r="C7404">
        <v>77</v>
      </c>
      <c r="D7404">
        <v>1662.66</v>
      </c>
      <c r="E7404">
        <f>VLOOKUP(B7404,'[1]input data'!$G$3:$H$180,2,FALSE)</f>
        <v>15</v>
      </c>
      <c r="F7404" t="str">
        <f t="shared" si="460"/>
        <v>93_77_15</v>
      </c>
      <c r="G7404">
        <f>_xlfn.MAXIFS($D$3:$D$7726,$F$3:$F$7726,$F7404)</f>
        <v>4478.59</v>
      </c>
      <c r="J7404">
        <v>93</v>
      </c>
      <c r="K7404">
        <v>104</v>
      </c>
      <c r="L7404">
        <v>77</v>
      </c>
      <c r="M7404">
        <v>0</v>
      </c>
      <c r="N7404">
        <f>VLOOKUP(K7404,'[1]input data'!$G$3:$H$180,2,FALSE)</f>
        <v>15</v>
      </c>
      <c r="O7404" t="str">
        <f t="shared" si="461"/>
        <v>93_77_15</v>
      </c>
      <c r="P7404">
        <f>SUMIF($O$3:$O$7726,O7404,$M$3:$M$7726)</f>
        <v>4478.59</v>
      </c>
      <c r="Q7404">
        <f t="shared" si="462"/>
        <v>0</v>
      </c>
      <c r="R7404" t="b">
        <f t="shared" si="463"/>
        <v>1</v>
      </c>
    </row>
    <row r="7405" spans="1:18" x14ac:dyDescent="0.3">
      <c r="A7405">
        <v>93</v>
      </c>
      <c r="B7405">
        <v>16</v>
      </c>
      <c r="C7405">
        <v>77</v>
      </c>
      <c r="D7405">
        <v>4620.57</v>
      </c>
      <c r="E7405">
        <f>VLOOKUP(B7405,'[1]input data'!$G$3:$H$180,2,FALSE)</f>
        <v>16</v>
      </c>
      <c r="F7405" t="str">
        <f t="shared" si="460"/>
        <v>93_77_16</v>
      </c>
      <c r="G7405">
        <f>_xlfn.MAXIFS($D$3:$D$7726,$F$3:$F$7726,$F7405)</f>
        <v>4747.38</v>
      </c>
      <c r="J7405">
        <v>93</v>
      </c>
      <c r="K7405">
        <v>16</v>
      </c>
      <c r="L7405">
        <v>77</v>
      </c>
      <c r="M7405">
        <v>0</v>
      </c>
      <c r="N7405">
        <f>VLOOKUP(K7405,'[1]input data'!$G$3:$H$180,2,FALSE)</f>
        <v>16</v>
      </c>
      <c r="O7405" t="str">
        <f t="shared" si="461"/>
        <v>93_77_16</v>
      </c>
      <c r="P7405">
        <f>SUMIF($O$3:$O$7726,O7405,$M$3:$M$7726)</f>
        <v>4747.38</v>
      </c>
      <c r="Q7405">
        <f t="shared" si="462"/>
        <v>0</v>
      </c>
      <c r="R7405" t="b">
        <f t="shared" si="463"/>
        <v>1</v>
      </c>
    </row>
    <row r="7406" spans="1:18" x14ac:dyDescent="0.3">
      <c r="A7406">
        <v>93</v>
      </c>
      <c r="B7406">
        <v>105</v>
      </c>
      <c r="C7406">
        <v>77</v>
      </c>
      <c r="D7406">
        <v>4747.38</v>
      </c>
      <c r="E7406">
        <f>VLOOKUP(B7406,'[1]input data'!$G$3:$H$180,2,FALSE)</f>
        <v>16</v>
      </c>
      <c r="F7406" t="str">
        <f t="shared" si="460"/>
        <v>93_77_16</v>
      </c>
      <c r="G7406">
        <f>_xlfn.MAXIFS($D$3:$D$7726,$F$3:$F$7726,$F7406)</f>
        <v>4747.38</v>
      </c>
      <c r="J7406">
        <v>93</v>
      </c>
      <c r="K7406">
        <v>105</v>
      </c>
      <c r="L7406">
        <v>77</v>
      </c>
      <c r="M7406">
        <v>4747.38</v>
      </c>
      <c r="N7406">
        <f>VLOOKUP(K7406,'[1]input data'!$G$3:$H$180,2,FALSE)</f>
        <v>16</v>
      </c>
      <c r="O7406" t="str">
        <f t="shared" si="461"/>
        <v>93_77_16</v>
      </c>
      <c r="P7406">
        <f>SUMIF($O$3:$O$7726,O7406,$M$3:$M$7726)</f>
        <v>4747.38</v>
      </c>
      <c r="Q7406">
        <f t="shared" si="462"/>
        <v>0</v>
      </c>
      <c r="R7406" t="b">
        <f t="shared" si="463"/>
        <v>1</v>
      </c>
    </row>
    <row r="7407" spans="1:18" x14ac:dyDescent="0.3">
      <c r="A7407">
        <v>93</v>
      </c>
      <c r="B7407">
        <v>18</v>
      </c>
      <c r="C7407">
        <v>77</v>
      </c>
      <c r="D7407">
        <v>5543.82</v>
      </c>
      <c r="E7407">
        <f>VLOOKUP(B7407,'[1]input data'!$G$3:$H$180,2,FALSE)</f>
        <v>18</v>
      </c>
      <c r="F7407" t="str">
        <f t="shared" si="460"/>
        <v>93_77_18</v>
      </c>
      <c r="G7407">
        <f>_xlfn.MAXIFS($D$3:$D$7726,$F$3:$F$7726,$F7407)</f>
        <v>5543.82</v>
      </c>
      <c r="J7407">
        <v>93</v>
      </c>
      <c r="K7407">
        <v>18</v>
      </c>
      <c r="L7407">
        <v>77</v>
      </c>
      <c r="M7407">
        <v>5543.82</v>
      </c>
      <c r="N7407">
        <f>VLOOKUP(K7407,'[1]input data'!$G$3:$H$180,2,FALSE)</f>
        <v>18</v>
      </c>
      <c r="O7407" t="str">
        <f t="shared" si="461"/>
        <v>93_77_18</v>
      </c>
      <c r="P7407">
        <f>SUMIF($O$3:$O$7726,O7407,$M$3:$M$7726)</f>
        <v>5543.82</v>
      </c>
      <c r="Q7407">
        <f t="shared" si="462"/>
        <v>0</v>
      </c>
      <c r="R7407" t="b">
        <f t="shared" si="463"/>
        <v>1</v>
      </c>
    </row>
    <row r="7408" spans="1:18" x14ac:dyDescent="0.3">
      <c r="A7408">
        <v>93</v>
      </c>
      <c r="B7408">
        <v>107</v>
      </c>
      <c r="C7408">
        <v>77</v>
      </c>
      <c r="D7408">
        <v>2290.09</v>
      </c>
      <c r="E7408">
        <f>VLOOKUP(B7408,'[1]input data'!$G$3:$H$180,2,FALSE)</f>
        <v>18</v>
      </c>
      <c r="F7408" t="str">
        <f t="shared" si="460"/>
        <v>93_77_18</v>
      </c>
      <c r="G7408">
        <f>_xlfn.MAXIFS($D$3:$D$7726,$F$3:$F$7726,$F7408)</f>
        <v>5543.82</v>
      </c>
      <c r="J7408">
        <v>93</v>
      </c>
      <c r="K7408">
        <v>107</v>
      </c>
      <c r="L7408">
        <v>77</v>
      </c>
      <c r="M7408">
        <v>0</v>
      </c>
      <c r="N7408">
        <f>VLOOKUP(K7408,'[1]input data'!$G$3:$H$180,2,FALSE)</f>
        <v>18</v>
      </c>
      <c r="O7408" t="str">
        <f t="shared" si="461"/>
        <v>93_77_18</v>
      </c>
      <c r="P7408">
        <f>SUMIF($O$3:$O$7726,O7408,$M$3:$M$7726)</f>
        <v>5543.82</v>
      </c>
      <c r="Q7408">
        <f t="shared" si="462"/>
        <v>0</v>
      </c>
      <c r="R7408" t="b">
        <f t="shared" si="463"/>
        <v>1</v>
      </c>
    </row>
    <row r="7409" spans="1:18" x14ac:dyDescent="0.3">
      <c r="A7409">
        <v>93</v>
      </c>
      <c r="B7409">
        <v>2</v>
      </c>
      <c r="C7409">
        <v>78</v>
      </c>
      <c r="D7409">
        <v>6188.81</v>
      </c>
      <c r="E7409">
        <f>VLOOKUP(B7409,'[1]input data'!$G$3:$H$180,2,FALSE)</f>
        <v>2</v>
      </c>
      <c r="F7409" t="str">
        <f t="shared" si="460"/>
        <v>93_78_2</v>
      </c>
      <c r="G7409">
        <f>_xlfn.MAXIFS($D$3:$D$7726,$F$3:$F$7726,$F7409)</f>
        <v>15135.66</v>
      </c>
      <c r="J7409">
        <v>93</v>
      </c>
      <c r="K7409">
        <v>2</v>
      </c>
      <c r="L7409">
        <v>78</v>
      </c>
      <c r="M7409">
        <v>0</v>
      </c>
      <c r="N7409">
        <f>VLOOKUP(K7409,'[1]input data'!$G$3:$H$180,2,FALSE)</f>
        <v>2</v>
      </c>
      <c r="O7409" t="str">
        <f t="shared" si="461"/>
        <v>93_78_2</v>
      </c>
      <c r="P7409">
        <f>SUMIF($O$3:$O$7726,O7409,$M$3:$M$7726)</f>
        <v>15135.66</v>
      </c>
      <c r="Q7409">
        <f t="shared" si="462"/>
        <v>0</v>
      </c>
      <c r="R7409" t="b">
        <f t="shared" si="463"/>
        <v>1</v>
      </c>
    </row>
    <row r="7410" spans="1:18" x14ac:dyDescent="0.3">
      <c r="A7410">
        <v>93</v>
      </c>
      <c r="B7410">
        <v>91</v>
      </c>
      <c r="C7410">
        <v>78</v>
      </c>
      <c r="D7410">
        <v>15135.66</v>
      </c>
      <c r="E7410">
        <f>VLOOKUP(B7410,'[1]input data'!$G$3:$H$180,2,FALSE)</f>
        <v>2</v>
      </c>
      <c r="F7410" t="str">
        <f t="shared" si="460"/>
        <v>93_78_2</v>
      </c>
      <c r="G7410">
        <f>_xlfn.MAXIFS($D$3:$D$7726,$F$3:$F$7726,$F7410)</f>
        <v>15135.66</v>
      </c>
      <c r="J7410">
        <v>93</v>
      </c>
      <c r="K7410">
        <v>91</v>
      </c>
      <c r="L7410">
        <v>78</v>
      </c>
      <c r="M7410">
        <v>15135.66</v>
      </c>
      <c r="N7410">
        <f>VLOOKUP(K7410,'[1]input data'!$G$3:$H$180,2,FALSE)</f>
        <v>2</v>
      </c>
      <c r="O7410" t="str">
        <f t="shared" si="461"/>
        <v>93_78_2</v>
      </c>
      <c r="P7410">
        <f>SUMIF($O$3:$O$7726,O7410,$M$3:$M$7726)</f>
        <v>15135.66</v>
      </c>
      <c r="Q7410">
        <f t="shared" si="462"/>
        <v>0</v>
      </c>
      <c r="R7410" t="b">
        <f t="shared" si="463"/>
        <v>1</v>
      </c>
    </row>
    <row r="7411" spans="1:18" x14ac:dyDescent="0.3">
      <c r="A7411">
        <v>93</v>
      </c>
      <c r="B7411">
        <v>9</v>
      </c>
      <c r="C7411">
        <v>78</v>
      </c>
      <c r="D7411">
        <v>2638.08</v>
      </c>
      <c r="E7411">
        <f>VLOOKUP(B7411,'[1]input data'!$G$3:$H$180,2,FALSE)</f>
        <v>9</v>
      </c>
      <c r="F7411" t="str">
        <f t="shared" si="460"/>
        <v>93_78_9</v>
      </c>
      <c r="G7411">
        <f>_xlfn.MAXIFS($D$3:$D$7726,$F$3:$F$7726,$F7411)</f>
        <v>3049.13</v>
      </c>
      <c r="J7411">
        <v>93</v>
      </c>
      <c r="K7411">
        <v>9</v>
      </c>
      <c r="L7411">
        <v>78</v>
      </c>
      <c r="M7411">
        <v>0</v>
      </c>
      <c r="N7411">
        <f>VLOOKUP(K7411,'[1]input data'!$G$3:$H$180,2,FALSE)</f>
        <v>9</v>
      </c>
      <c r="O7411" t="str">
        <f t="shared" si="461"/>
        <v>93_78_9</v>
      </c>
      <c r="P7411">
        <f>SUMIF($O$3:$O$7726,O7411,$M$3:$M$7726)</f>
        <v>3049.13</v>
      </c>
      <c r="Q7411">
        <f t="shared" si="462"/>
        <v>0</v>
      </c>
      <c r="R7411" t="b">
        <f t="shared" si="463"/>
        <v>1</v>
      </c>
    </row>
    <row r="7412" spans="1:18" x14ac:dyDescent="0.3">
      <c r="A7412">
        <v>93</v>
      </c>
      <c r="B7412">
        <v>98</v>
      </c>
      <c r="C7412">
        <v>78</v>
      </c>
      <c r="D7412">
        <v>3049.13</v>
      </c>
      <c r="E7412">
        <f>VLOOKUP(B7412,'[1]input data'!$G$3:$H$180,2,FALSE)</f>
        <v>9</v>
      </c>
      <c r="F7412" t="str">
        <f t="shared" si="460"/>
        <v>93_78_9</v>
      </c>
      <c r="G7412">
        <f>_xlfn.MAXIFS($D$3:$D$7726,$F$3:$F$7726,$F7412)</f>
        <v>3049.13</v>
      </c>
      <c r="J7412">
        <v>93</v>
      </c>
      <c r="K7412">
        <v>98</v>
      </c>
      <c r="L7412">
        <v>78</v>
      </c>
      <c r="M7412">
        <v>3049.13</v>
      </c>
      <c r="N7412">
        <f>VLOOKUP(K7412,'[1]input data'!$G$3:$H$180,2,FALSE)</f>
        <v>9</v>
      </c>
      <c r="O7412" t="str">
        <f t="shared" si="461"/>
        <v>93_78_9</v>
      </c>
      <c r="P7412">
        <f>SUMIF($O$3:$O$7726,O7412,$M$3:$M$7726)</f>
        <v>3049.13</v>
      </c>
      <c r="Q7412">
        <f t="shared" si="462"/>
        <v>0</v>
      </c>
      <c r="R7412" t="b">
        <f t="shared" si="463"/>
        <v>1</v>
      </c>
    </row>
    <row r="7413" spans="1:18" x14ac:dyDescent="0.3">
      <c r="A7413">
        <v>93</v>
      </c>
      <c r="B7413">
        <v>15</v>
      </c>
      <c r="C7413">
        <v>78</v>
      </c>
      <c r="D7413">
        <v>3960.32</v>
      </c>
      <c r="E7413">
        <f>VLOOKUP(B7413,'[1]input data'!$G$3:$H$180,2,FALSE)</f>
        <v>15</v>
      </c>
      <c r="F7413" t="str">
        <f t="shared" si="460"/>
        <v>93_78_15</v>
      </c>
      <c r="G7413">
        <f>_xlfn.MAXIFS($D$3:$D$7726,$F$3:$F$7726,$F7413)</f>
        <v>3960.32</v>
      </c>
      <c r="J7413">
        <v>93</v>
      </c>
      <c r="K7413">
        <v>15</v>
      </c>
      <c r="L7413">
        <v>78</v>
      </c>
      <c r="M7413">
        <v>3960.32</v>
      </c>
      <c r="N7413">
        <f>VLOOKUP(K7413,'[1]input data'!$G$3:$H$180,2,FALSE)</f>
        <v>15</v>
      </c>
      <c r="O7413" t="str">
        <f t="shared" si="461"/>
        <v>93_78_15</v>
      </c>
      <c r="P7413">
        <f>SUMIF($O$3:$O$7726,O7413,$M$3:$M$7726)</f>
        <v>3960.32</v>
      </c>
      <c r="Q7413">
        <f t="shared" si="462"/>
        <v>0</v>
      </c>
      <c r="R7413" t="b">
        <f t="shared" si="463"/>
        <v>1</v>
      </c>
    </row>
    <row r="7414" spans="1:18" x14ac:dyDescent="0.3">
      <c r="A7414">
        <v>93</v>
      </c>
      <c r="B7414">
        <v>23</v>
      </c>
      <c r="C7414">
        <v>78</v>
      </c>
      <c r="D7414">
        <v>22162.82</v>
      </c>
      <c r="E7414">
        <f>VLOOKUP(B7414,'[1]input data'!$G$3:$H$180,2,FALSE)</f>
        <v>23</v>
      </c>
      <c r="F7414" t="str">
        <f t="shared" si="460"/>
        <v>93_78_23</v>
      </c>
      <c r="G7414">
        <f>_xlfn.MAXIFS($D$3:$D$7726,$F$3:$F$7726,$F7414)</f>
        <v>36212.269999999997</v>
      </c>
      <c r="J7414">
        <v>93</v>
      </c>
      <c r="K7414">
        <v>23</v>
      </c>
      <c r="L7414">
        <v>78</v>
      </c>
      <c r="M7414">
        <v>0</v>
      </c>
      <c r="N7414">
        <f>VLOOKUP(K7414,'[1]input data'!$G$3:$H$180,2,FALSE)</f>
        <v>23</v>
      </c>
      <c r="O7414" t="str">
        <f t="shared" si="461"/>
        <v>93_78_23</v>
      </c>
      <c r="P7414">
        <f>SUMIF($O$3:$O$7726,O7414,$M$3:$M$7726)</f>
        <v>36212.269999999997</v>
      </c>
      <c r="Q7414">
        <f t="shared" si="462"/>
        <v>0</v>
      </c>
      <c r="R7414" t="b">
        <f t="shared" si="463"/>
        <v>1</v>
      </c>
    </row>
    <row r="7415" spans="1:18" x14ac:dyDescent="0.3">
      <c r="A7415">
        <v>93</v>
      </c>
      <c r="B7415">
        <v>112</v>
      </c>
      <c r="C7415">
        <v>78</v>
      </c>
      <c r="D7415">
        <v>36212.269999999997</v>
      </c>
      <c r="E7415">
        <f>VLOOKUP(B7415,'[1]input data'!$G$3:$H$180,2,FALSE)</f>
        <v>23</v>
      </c>
      <c r="F7415" t="str">
        <f t="shared" si="460"/>
        <v>93_78_23</v>
      </c>
      <c r="G7415">
        <f>_xlfn.MAXIFS($D$3:$D$7726,$F$3:$F$7726,$F7415)</f>
        <v>36212.269999999997</v>
      </c>
      <c r="J7415">
        <v>93</v>
      </c>
      <c r="K7415">
        <v>112</v>
      </c>
      <c r="L7415">
        <v>78</v>
      </c>
      <c r="M7415">
        <v>36212.269999999997</v>
      </c>
      <c r="N7415">
        <f>VLOOKUP(K7415,'[1]input data'!$G$3:$H$180,2,FALSE)</f>
        <v>23</v>
      </c>
      <c r="O7415" t="str">
        <f t="shared" si="461"/>
        <v>93_78_23</v>
      </c>
      <c r="P7415">
        <f>SUMIF($O$3:$O$7726,O7415,$M$3:$M$7726)</f>
        <v>36212.269999999997</v>
      </c>
      <c r="Q7415">
        <f t="shared" si="462"/>
        <v>0</v>
      </c>
      <c r="R7415" t="b">
        <f t="shared" si="463"/>
        <v>1</v>
      </c>
    </row>
    <row r="7416" spans="1:18" x14ac:dyDescent="0.3">
      <c r="A7416">
        <v>93</v>
      </c>
      <c r="B7416">
        <v>25</v>
      </c>
      <c r="C7416">
        <v>78</v>
      </c>
      <c r="D7416">
        <v>6620.58</v>
      </c>
      <c r="E7416">
        <f>VLOOKUP(B7416,'[1]input data'!$G$3:$H$180,2,FALSE)</f>
        <v>25</v>
      </c>
      <c r="F7416" t="str">
        <f t="shared" si="460"/>
        <v>93_78_25</v>
      </c>
      <c r="G7416">
        <f>_xlfn.MAXIFS($D$3:$D$7726,$F$3:$F$7726,$F7416)</f>
        <v>7581.36</v>
      </c>
      <c r="J7416">
        <v>93</v>
      </c>
      <c r="K7416">
        <v>25</v>
      </c>
      <c r="L7416">
        <v>78</v>
      </c>
      <c r="M7416">
        <v>0</v>
      </c>
      <c r="N7416">
        <f>VLOOKUP(K7416,'[1]input data'!$G$3:$H$180,2,FALSE)</f>
        <v>25</v>
      </c>
      <c r="O7416" t="str">
        <f t="shared" si="461"/>
        <v>93_78_25</v>
      </c>
      <c r="P7416">
        <f>SUMIF($O$3:$O$7726,O7416,$M$3:$M$7726)</f>
        <v>7581.36</v>
      </c>
      <c r="Q7416">
        <f t="shared" si="462"/>
        <v>0</v>
      </c>
      <c r="R7416" t="b">
        <f t="shared" si="463"/>
        <v>1</v>
      </c>
    </row>
    <row r="7417" spans="1:18" x14ac:dyDescent="0.3">
      <c r="A7417">
        <v>93</v>
      </c>
      <c r="B7417">
        <v>114</v>
      </c>
      <c r="C7417">
        <v>78</v>
      </c>
      <c r="D7417">
        <v>7581.36</v>
      </c>
      <c r="E7417">
        <f>VLOOKUP(B7417,'[1]input data'!$G$3:$H$180,2,FALSE)</f>
        <v>25</v>
      </c>
      <c r="F7417" t="str">
        <f t="shared" si="460"/>
        <v>93_78_25</v>
      </c>
      <c r="G7417">
        <f>_xlfn.MAXIFS($D$3:$D$7726,$F$3:$F$7726,$F7417)</f>
        <v>7581.36</v>
      </c>
      <c r="J7417">
        <v>93</v>
      </c>
      <c r="K7417">
        <v>114</v>
      </c>
      <c r="L7417">
        <v>78</v>
      </c>
      <c r="M7417">
        <v>7581.36</v>
      </c>
      <c r="N7417">
        <f>VLOOKUP(K7417,'[1]input data'!$G$3:$H$180,2,FALSE)</f>
        <v>25</v>
      </c>
      <c r="O7417" t="str">
        <f t="shared" si="461"/>
        <v>93_78_25</v>
      </c>
      <c r="P7417">
        <f>SUMIF($O$3:$O$7726,O7417,$M$3:$M$7726)</f>
        <v>7581.36</v>
      </c>
      <c r="Q7417">
        <f t="shared" si="462"/>
        <v>0</v>
      </c>
      <c r="R7417" t="b">
        <f t="shared" si="463"/>
        <v>1</v>
      </c>
    </row>
    <row r="7418" spans="1:18" x14ac:dyDescent="0.3">
      <c r="A7418">
        <v>93</v>
      </c>
      <c r="B7418">
        <v>29</v>
      </c>
      <c r="C7418">
        <v>78</v>
      </c>
      <c r="D7418">
        <v>1774.27</v>
      </c>
      <c r="E7418">
        <f>VLOOKUP(B7418,'[1]input data'!$G$3:$H$180,2,FALSE)</f>
        <v>29</v>
      </c>
      <c r="F7418" t="str">
        <f t="shared" si="460"/>
        <v>93_78_29</v>
      </c>
      <c r="G7418">
        <f>_xlfn.MAXIFS($D$3:$D$7726,$F$3:$F$7726,$F7418)</f>
        <v>6490.22</v>
      </c>
      <c r="J7418">
        <v>93</v>
      </c>
      <c r="K7418">
        <v>29</v>
      </c>
      <c r="L7418">
        <v>78</v>
      </c>
      <c r="M7418">
        <v>0</v>
      </c>
      <c r="N7418">
        <f>VLOOKUP(K7418,'[1]input data'!$G$3:$H$180,2,FALSE)</f>
        <v>29</v>
      </c>
      <c r="O7418" t="str">
        <f t="shared" si="461"/>
        <v>93_78_29</v>
      </c>
      <c r="P7418">
        <f>SUMIF($O$3:$O$7726,O7418,$M$3:$M$7726)</f>
        <v>6490.22</v>
      </c>
      <c r="Q7418">
        <f t="shared" si="462"/>
        <v>0</v>
      </c>
      <c r="R7418" t="b">
        <f t="shared" si="463"/>
        <v>1</v>
      </c>
    </row>
    <row r="7419" spans="1:18" x14ac:dyDescent="0.3">
      <c r="A7419">
        <v>93</v>
      </c>
      <c r="B7419">
        <v>118</v>
      </c>
      <c r="C7419">
        <v>78</v>
      </c>
      <c r="D7419">
        <v>6490.22</v>
      </c>
      <c r="E7419">
        <f>VLOOKUP(B7419,'[1]input data'!$G$3:$H$180,2,FALSE)</f>
        <v>29</v>
      </c>
      <c r="F7419" t="str">
        <f t="shared" si="460"/>
        <v>93_78_29</v>
      </c>
      <c r="G7419">
        <f>_xlfn.MAXIFS($D$3:$D$7726,$F$3:$F$7726,$F7419)</f>
        <v>6490.22</v>
      </c>
      <c r="J7419">
        <v>93</v>
      </c>
      <c r="K7419">
        <v>118</v>
      </c>
      <c r="L7419">
        <v>78</v>
      </c>
      <c r="M7419">
        <v>6490.22</v>
      </c>
      <c r="N7419">
        <f>VLOOKUP(K7419,'[1]input data'!$G$3:$H$180,2,FALSE)</f>
        <v>29</v>
      </c>
      <c r="O7419" t="str">
        <f t="shared" si="461"/>
        <v>93_78_29</v>
      </c>
      <c r="P7419">
        <f>SUMIF($O$3:$O$7726,O7419,$M$3:$M$7726)</f>
        <v>6490.22</v>
      </c>
      <c r="Q7419">
        <f t="shared" si="462"/>
        <v>0</v>
      </c>
      <c r="R7419" t="b">
        <f t="shared" si="463"/>
        <v>1</v>
      </c>
    </row>
    <row r="7420" spans="1:18" x14ac:dyDescent="0.3">
      <c r="A7420">
        <v>93</v>
      </c>
      <c r="B7420">
        <v>31</v>
      </c>
      <c r="C7420">
        <v>78</v>
      </c>
      <c r="D7420">
        <v>1565</v>
      </c>
      <c r="E7420">
        <f>VLOOKUP(B7420,'[1]input data'!$G$3:$H$180,2,FALSE)</f>
        <v>31</v>
      </c>
      <c r="F7420" t="str">
        <f t="shared" si="460"/>
        <v>93_78_31</v>
      </c>
      <c r="G7420">
        <f>_xlfn.MAXIFS($D$3:$D$7726,$F$3:$F$7726,$F7420)</f>
        <v>1565</v>
      </c>
      <c r="J7420">
        <v>93</v>
      </c>
      <c r="K7420">
        <v>31</v>
      </c>
      <c r="L7420">
        <v>78</v>
      </c>
      <c r="M7420">
        <v>1565</v>
      </c>
      <c r="N7420">
        <f>VLOOKUP(K7420,'[1]input data'!$G$3:$H$180,2,FALSE)</f>
        <v>31</v>
      </c>
      <c r="O7420" t="str">
        <f t="shared" si="461"/>
        <v>93_78_31</v>
      </c>
      <c r="P7420">
        <f>SUMIF($O$3:$O$7726,O7420,$M$3:$M$7726)</f>
        <v>1565</v>
      </c>
      <c r="Q7420">
        <f t="shared" si="462"/>
        <v>0</v>
      </c>
      <c r="R7420" t="b">
        <f t="shared" si="463"/>
        <v>1</v>
      </c>
    </row>
    <row r="7421" spans="1:18" x14ac:dyDescent="0.3">
      <c r="A7421">
        <v>93</v>
      </c>
      <c r="B7421">
        <v>120</v>
      </c>
      <c r="C7421">
        <v>78</v>
      </c>
      <c r="D7421">
        <v>1179.2</v>
      </c>
      <c r="E7421">
        <f>VLOOKUP(B7421,'[1]input data'!$G$3:$H$180,2,FALSE)</f>
        <v>31</v>
      </c>
      <c r="F7421" t="str">
        <f t="shared" si="460"/>
        <v>93_78_31</v>
      </c>
      <c r="G7421">
        <f>_xlfn.MAXIFS($D$3:$D$7726,$F$3:$F$7726,$F7421)</f>
        <v>1565</v>
      </c>
      <c r="J7421">
        <v>93</v>
      </c>
      <c r="K7421">
        <v>120</v>
      </c>
      <c r="L7421">
        <v>78</v>
      </c>
      <c r="M7421">
        <v>0</v>
      </c>
      <c r="N7421">
        <f>VLOOKUP(K7421,'[1]input data'!$G$3:$H$180,2,FALSE)</f>
        <v>31</v>
      </c>
      <c r="O7421" t="str">
        <f t="shared" si="461"/>
        <v>93_78_31</v>
      </c>
      <c r="P7421">
        <f>SUMIF($O$3:$O$7726,O7421,$M$3:$M$7726)</f>
        <v>1565</v>
      </c>
      <c r="Q7421">
        <f t="shared" si="462"/>
        <v>0</v>
      </c>
      <c r="R7421" t="b">
        <f t="shared" si="463"/>
        <v>1</v>
      </c>
    </row>
    <row r="7422" spans="1:18" x14ac:dyDescent="0.3">
      <c r="A7422">
        <v>93</v>
      </c>
      <c r="B7422">
        <v>40</v>
      </c>
      <c r="C7422">
        <v>78</v>
      </c>
      <c r="D7422">
        <v>3370.26</v>
      </c>
      <c r="E7422">
        <f>VLOOKUP(B7422,'[1]input data'!$G$3:$H$180,2,FALSE)</f>
        <v>40</v>
      </c>
      <c r="F7422" t="str">
        <f t="shared" si="460"/>
        <v>93_78_40</v>
      </c>
      <c r="G7422">
        <f>_xlfn.MAXIFS($D$3:$D$7726,$F$3:$F$7726,$F7422)</f>
        <v>6595.89</v>
      </c>
      <c r="J7422">
        <v>93</v>
      </c>
      <c r="K7422">
        <v>40</v>
      </c>
      <c r="L7422">
        <v>78</v>
      </c>
      <c r="M7422">
        <v>0</v>
      </c>
      <c r="N7422">
        <f>VLOOKUP(K7422,'[1]input data'!$G$3:$H$180,2,FALSE)</f>
        <v>40</v>
      </c>
      <c r="O7422" t="str">
        <f t="shared" si="461"/>
        <v>93_78_40</v>
      </c>
      <c r="P7422">
        <f>SUMIF($O$3:$O$7726,O7422,$M$3:$M$7726)</f>
        <v>6595.89</v>
      </c>
      <c r="Q7422">
        <f t="shared" si="462"/>
        <v>0</v>
      </c>
      <c r="R7422" t="b">
        <f t="shared" si="463"/>
        <v>1</v>
      </c>
    </row>
    <row r="7423" spans="1:18" x14ac:dyDescent="0.3">
      <c r="A7423">
        <v>93</v>
      </c>
      <c r="B7423">
        <v>129</v>
      </c>
      <c r="C7423">
        <v>78</v>
      </c>
      <c r="D7423">
        <v>6595.89</v>
      </c>
      <c r="E7423">
        <f>VLOOKUP(B7423,'[1]input data'!$G$3:$H$180,2,FALSE)</f>
        <v>40</v>
      </c>
      <c r="F7423" t="str">
        <f t="shared" si="460"/>
        <v>93_78_40</v>
      </c>
      <c r="G7423">
        <f>_xlfn.MAXIFS($D$3:$D$7726,$F$3:$F$7726,$F7423)</f>
        <v>6595.89</v>
      </c>
      <c r="J7423">
        <v>93</v>
      </c>
      <c r="K7423">
        <v>129</v>
      </c>
      <c r="L7423">
        <v>78</v>
      </c>
      <c r="M7423">
        <v>6595.89</v>
      </c>
      <c r="N7423">
        <f>VLOOKUP(K7423,'[1]input data'!$G$3:$H$180,2,FALSE)</f>
        <v>40</v>
      </c>
      <c r="O7423" t="str">
        <f t="shared" si="461"/>
        <v>93_78_40</v>
      </c>
      <c r="P7423">
        <f>SUMIF($O$3:$O$7726,O7423,$M$3:$M$7726)</f>
        <v>6595.89</v>
      </c>
      <c r="Q7423">
        <f t="shared" si="462"/>
        <v>0</v>
      </c>
      <c r="R7423" t="b">
        <f t="shared" si="463"/>
        <v>1</v>
      </c>
    </row>
    <row r="7424" spans="1:18" x14ac:dyDescent="0.3">
      <c r="A7424">
        <v>93</v>
      </c>
      <c r="B7424">
        <v>42</v>
      </c>
      <c r="C7424">
        <v>78</v>
      </c>
      <c r="D7424">
        <v>2210.69</v>
      </c>
      <c r="E7424">
        <f>VLOOKUP(B7424,'[1]input data'!$G$3:$H$180,2,FALSE)</f>
        <v>42</v>
      </c>
      <c r="F7424" t="str">
        <f t="shared" si="460"/>
        <v>93_78_42</v>
      </c>
      <c r="G7424">
        <f>_xlfn.MAXIFS($D$3:$D$7726,$F$3:$F$7726,$F7424)</f>
        <v>2210.69</v>
      </c>
      <c r="J7424">
        <v>93</v>
      </c>
      <c r="K7424">
        <v>42</v>
      </c>
      <c r="L7424">
        <v>78</v>
      </c>
      <c r="M7424">
        <v>2210.69</v>
      </c>
      <c r="N7424">
        <f>VLOOKUP(K7424,'[1]input data'!$G$3:$H$180,2,FALSE)</f>
        <v>42</v>
      </c>
      <c r="O7424" t="str">
        <f t="shared" si="461"/>
        <v>93_78_42</v>
      </c>
      <c r="P7424">
        <f>SUMIF($O$3:$O$7726,O7424,$M$3:$M$7726)</f>
        <v>2210.69</v>
      </c>
      <c r="Q7424">
        <f t="shared" si="462"/>
        <v>0</v>
      </c>
      <c r="R7424" t="b">
        <f t="shared" si="463"/>
        <v>1</v>
      </c>
    </row>
    <row r="7425" spans="1:18" x14ac:dyDescent="0.3">
      <c r="A7425">
        <v>93</v>
      </c>
      <c r="B7425">
        <v>8</v>
      </c>
      <c r="C7425">
        <v>79</v>
      </c>
      <c r="D7425">
        <v>8360.09</v>
      </c>
      <c r="E7425">
        <f>VLOOKUP(B7425,'[1]input data'!$G$3:$H$180,2,FALSE)</f>
        <v>8</v>
      </c>
      <c r="F7425" t="str">
        <f t="shared" si="460"/>
        <v>93_79_8</v>
      </c>
      <c r="G7425">
        <f>_xlfn.MAXIFS($D$3:$D$7726,$F$3:$F$7726,$F7425)</f>
        <v>13458.04</v>
      </c>
      <c r="J7425">
        <v>93</v>
      </c>
      <c r="K7425">
        <v>8</v>
      </c>
      <c r="L7425">
        <v>79</v>
      </c>
      <c r="M7425">
        <v>0</v>
      </c>
      <c r="N7425">
        <f>VLOOKUP(K7425,'[1]input data'!$G$3:$H$180,2,FALSE)</f>
        <v>8</v>
      </c>
      <c r="O7425" t="str">
        <f t="shared" si="461"/>
        <v>93_79_8</v>
      </c>
      <c r="P7425">
        <f>SUMIF($O$3:$O$7726,O7425,$M$3:$M$7726)</f>
        <v>13458.04</v>
      </c>
      <c r="Q7425">
        <f t="shared" si="462"/>
        <v>0</v>
      </c>
      <c r="R7425" t="b">
        <f t="shared" si="463"/>
        <v>1</v>
      </c>
    </row>
    <row r="7426" spans="1:18" x14ac:dyDescent="0.3">
      <c r="A7426">
        <v>93</v>
      </c>
      <c r="B7426">
        <v>97</v>
      </c>
      <c r="C7426">
        <v>79</v>
      </c>
      <c r="D7426">
        <v>13458.04</v>
      </c>
      <c r="E7426">
        <f>VLOOKUP(B7426,'[1]input data'!$G$3:$H$180,2,FALSE)</f>
        <v>8</v>
      </c>
      <c r="F7426" t="str">
        <f t="shared" si="460"/>
        <v>93_79_8</v>
      </c>
      <c r="G7426">
        <f>_xlfn.MAXIFS($D$3:$D$7726,$F$3:$F$7726,$F7426)</f>
        <v>13458.04</v>
      </c>
      <c r="J7426">
        <v>93</v>
      </c>
      <c r="K7426">
        <v>97</v>
      </c>
      <c r="L7426">
        <v>79</v>
      </c>
      <c r="M7426">
        <v>13458.04</v>
      </c>
      <c r="N7426">
        <f>VLOOKUP(K7426,'[1]input data'!$G$3:$H$180,2,FALSE)</f>
        <v>8</v>
      </c>
      <c r="O7426" t="str">
        <f t="shared" si="461"/>
        <v>93_79_8</v>
      </c>
      <c r="P7426">
        <f>SUMIF($O$3:$O$7726,O7426,$M$3:$M$7726)</f>
        <v>13458.04</v>
      </c>
      <c r="Q7426">
        <f t="shared" si="462"/>
        <v>0</v>
      </c>
      <c r="R7426" t="b">
        <f t="shared" si="463"/>
        <v>1</v>
      </c>
    </row>
    <row r="7427" spans="1:18" x14ac:dyDescent="0.3">
      <c r="A7427">
        <v>93</v>
      </c>
      <c r="B7427">
        <v>9</v>
      </c>
      <c r="C7427">
        <v>79</v>
      </c>
      <c r="D7427">
        <v>15639.5</v>
      </c>
      <c r="E7427">
        <f>VLOOKUP(B7427,'[1]input data'!$G$3:$H$180,2,FALSE)</f>
        <v>9</v>
      </c>
      <c r="F7427" t="str">
        <f t="shared" si="460"/>
        <v>93_79_9</v>
      </c>
      <c r="G7427">
        <f>_xlfn.MAXIFS($D$3:$D$7726,$F$3:$F$7726,$F7427)</f>
        <v>15639.5</v>
      </c>
      <c r="J7427">
        <v>93</v>
      </c>
      <c r="K7427">
        <v>9</v>
      </c>
      <c r="L7427">
        <v>79</v>
      </c>
      <c r="M7427">
        <v>15639.5</v>
      </c>
      <c r="N7427">
        <f>VLOOKUP(K7427,'[1]input data'!$G$3:$H$180,2,FALSE)</f>
        <v>9</v>
      </c>
      <c r="O7427" t="str">
        <f t="shared" si="461"/>
        <v>93_79_9</v>
      </c>
      <c r="P7427">
        <f>SUMIF($O$3:$O$7726,O7427,$M$3:$M$7726)</f>
        <v>15639.5</v>
      </c>
      <c r="Q7427">
        <f t="shared" si="462"/>
        <v>0</v>
      </c>
      <c r="R7427" t="b">
        <f t="shared" si="463"/>
        <v>1</v>
      </c>
    </row>
    <row r="7428" spans="1:18" x14ac:dyDescent="0.3">
      <c r="A7428">
        <v>93</v>
      </c>
      <c r="B7428">
        <v>98</v>
      </c>
      <c r="C7428">
        <v>79</v>
      </c>
      <c r="D7428">
        <v>13426.66</v>
      </c>
      <c r="E7428">
        <f>VLOOKUP(B7428,'[1]input data'!$G$3:$H$180,2,FALSE)</f>
        <v>9</v>
      </c>
      <c r="F7428" t="str">
        <f t="shared" ref="F7428:F7491" si="464">A7428&amp;"_"&amp;C7428&amp;"_"&amp;E7428</f>
        <v>93_79_9</v>
      </c>
      <c r="G7428">
        <f>_xlfn.MAXIFS($D$3:$D$7726,$F$3:$F$7726,$F7428)</f>
        <v>15639.5</v>
      </c>
      <c r="J7428">
        <v>93</v>
      </c>
      <c r="K7428">
        <v>98</v>
      </c>
      <c r="L7428">
        <v>79</v>
      </c>
      <c r="M7428">
        <v>0</v>
      </c>
      <c r="N7428">
        <f>VLOOKUP(K7428,'[1]input data'!$G$3:$H$180,2,FALSE)</f>
        <v>9</v>
      </c>
      <c r="O7428" t="str">
        <f t="shared" ref="O7428:O7491" si="465">J7428&amp;"_"&amp;L7428&amp;"_"&amp;N7428</f>
        <v>93_79_9</v>
      </c>
      <c r="P7428">
        <f>SUMIF($O$3:$O$7726,O7428,$M$3:$M$7726)</f>
        <v>15639.5</v>
      </c>
      <c r="Q7428">
        <f t="shared" ref="Q7428:Q7491" si="466">G7428-P7428</f>
        <v>0</v>
      </c>
      <c r="R7428" t="b">
        <f t="shared" ref="R7428:R7491" si="467">OR(D7428=G7428,M7428=0)</f>
        <v>1</v>
      </c>
    </row>
    <row r="7429" spans="1:18" x14ac:dyDescent="0.3">
      <c r="A7429">
        <v>93</v>
      </c>
      <c r="B7429">
        <v>10</v>
      </c>
      <c r="C7429">
        <v>79</v>
      </c>
      <c r="D7429">
        <v>6932.08</v>
      </c>
      <c r="E7429">
        <f>VLOOKUP(B7429,'[1]input data'!$G$3:$H$180,2,FALSE)</f>
        <v>10</v>
      </c>
      <c r="F7429" t="str">
        <f t="shared" si="464"/>
        <v>93_79_10</v>
      </c>
      <c r="G7429">
        <f>_xlfn.MAXIFS($D$3:$D$7726,$F$3:$F$7726,$F7429)</f>
        <v>13192.08</v>
      </c>
      <c r="J7429">
        <v>93</v>
      </c>
      <c r="K7429">
        <v>10</v>
      </c>
      <c r="L7429">
        <v>79</v>
      </c>
      <c r="M7429">
        <v>0</v>
      </c>
      <c r="N7429">
        <f>VLOOKUP(K7429,'[1]input data'!$G$3:$H$180,2,FALSE)</f>
        <v>10</v>
      </c>
      <c r="O7429" t="str">
        <f t="shared" si="465"/>
        <v>93_79_10</v>
      </c>
      <c r="P7429">
        <f>SUMIF($O$3:$O$7726,O7429,$M$3:$M$7726)</f>
        <v>13192.08</v>
      </c>
      <c r="Q7429">
        <f t="shared" si="466"/>
        <v>0</v>
      </c>
      <c r="R7429" t="b">
        <f t="shared" si="467"/>
        <v>1</v>
      </c>
    </row>
    <row r="7430" spans="1:18" x14ac:dyDescent="0.3">
      <c r="A7430">
        <v>93</v>
      </c>
      <c r="B7430">
        <v>99</v>
      </c>
      <c r="C7430">
        <v>79</v>
      </c>
      <c r="D7430">
        <v>13192.08</v>
      </c>
      <c r="E7430">
        <f>VLOOKUP(B7430,'[1]input data'!$G$3:$H$180,2,FALSE)</f>
        <v>10</v>
      </c>
      <c r="F7430" t="str">
        <f t="shared" si="464"/>
        <v>93_79_10</v>
      </c>
      <c r="G7430">
        <f>_xlfn.MAXIFS($D$3:$D$7726,$F$3:$F$7726,$F7430)</f>
        <v>13192.08</v>
      </c>
      <c r="J7430">
        <v>93</v>
      </c>
      <c r="K7430">
        <v>99</v>
      </c>
      <c r="L7430">
        <v>79</v>
      </c>
      <c r="M7430">
        <v>13192.08</v>
      </c>
      <c r="N7430">
        <f>VLOOKUP(K7430,'[1]input data'!$G$3:$H$180,2,FALSE)</f>
        <v>10</v>
      </c>
      <c r="O7430" t="str">
        <f t="shared" si="465"/>
        <v>93_79_10</v>
      </c>
      <c r="P7430">
        <f>SUMIF($O$3:$O$7726,O7430,$M$3:$M$7726)</f>
        <v>13192.08</v>
      </c>
      <c r="Q7430">
        <f t="shared" si="466"/>
        <v>0</v>
      </c>
      <c r="R7430" t="b">
        <f t="shared" si="467"/>
        <v>1</v>
      </c>
    </row>
    <row r="7431" spans="1:18" x14ac:dyDescent="0.3">
      <c r="A7431">
        <v>93</v>
      </c>
      <c r="B7431">
        <v>11</v>
      </c>
      <c r="C7431">
        <v>79</v>
      </c>
      <c r="D7431">
        <v>22843.41</v>
      </c>
      <c r="E7431">
        <f>VLOOKUP(B7431,'[1]input data'!$G$3:$H$180,2,FALSE)</f>
        <v>11</v>
      </c>
      <c r="F7431" t="str">
        <f t="shared" si="464"/>
        <v>93_79_11</v>
      </c>
      <c r="G7431">
        <f>_xlfn.MAXIFS($D$3:$D$7726,$F$3:$F$7726,$F7431)</f>
        <v>22843.41</v>
      </c>
      <c r="J7431">
        <v>93</v>
      </c>
      <c r="K7431">
        <v>11</v>
      </c>
      <c r="L7431">
        <v>79</v>
      </c>
      <c r="M7431">
        <v>22843.41</v>
      </c>
      <c r="N7431">
        <f>VLOOKUP(K7431,'[1]input data'!$G$3:$H$180,2,FALSE)</f>
        <v>11</v>
      </c>
      <c r="O7431" t="str">
        <f t="shared" si="465"/>
        <v>93_79_11</v>
      </c>
      <c r="P7431">
        <f>SUMIF($O$3:$O$7726,O7431,$M$3:$M$7726)</f>
        <v>22843.41</v>
      </c>
      <c r="Q7431">
        <f t="shared" si="466"/>
        <v>0</v>
      </c>
      <c r="R7431" t="b">
        <f t="shared" si="467"/>
        <v>1</v>
      </c>
    </row>
    <row r="7432" spans="1:18" x14ac:dyDescent="0.3">
      <c r="A7432">
        <v>93</v>
      </c>
      <c r="B7432">
        <v>100</v>
      </c>
      <c r="C7432">
        <v>79</v>
      </c>
      <c r="D7432">
        <v>21279.34</v>
      </c>
      <c r="E7432">
        <f>VLOOKUP(B7432,'[1]input data'!$G$3:$H$180,2,FALSE)</f>
        <v>11</v>
      </c>
      <c r="F7432" t="str">
        <f t="shared" si="464"/>
        <v>93_79_11</v>
      </c>
      <c r="G7432">
        <f>_xlfn.MAXIFS($D$3:$D$7726,$F$3:$F$7726,$F7432)</f>
        <v>22843.41</v>
      </c>
      <c r="J7432">
        <v>93</v>
      </c>
      <c r="K7432">
        <v>100</v>
      </c>
      <c r="L7432">
        <v>79</v>
      </c>
      <c r="M7432">
        <v>0</v>
      </c>
      <c r="N7432">
        <f>VLOOKUP(K7432,'[1]input data'!$G$3:$H$180,2,FALSE)</f>
        <v>11</v>
      </c>
      <c r="O7432" t="str">
        <f t="shared" si="465"/>
        <v>93_79_11</v>
      </c>
      <c r="P7432">
        <f>SUMIF($O$3:$O$7726,O7432,$M$3:$M$7726)</f>
        <v>22843.41</v>
      </c>
      <c r="Q7432">
        <f t="shared" si="466"/>
        <v>0</v>
      </c>
      <c r="R7432" t="b">
        <f t="shared" si="467"/>
        <v>1</v>
      </c>
    </row>
    <row r="7433" spans="1:18" x14ac:dyDescent="0.3">
      <c r="A7433">
        <v>93</v>
      </c>
      <c r="B7433">
        <v>14</v>
      </c>
      <c r="C7433">
        <v>79</v>
      </c>
      <c r="D7433">
        <v>4724.24</v>
      </c>
      <c r="E7433">
        <f>VLOOKUP(B7433,'[1]input data'!$G$3:$H$180,2,FALSE)</f>
        <v>14</v>
      </c>
      <c r="F7433" t="str">
        <f t="shared" si="464"/>
        <v>93_79_14</v>
      </c>
      <c r="G7433">
        <f>_xlfn.MAXIFS($D$3:$D$7726,$F$3:$F$7726,$F7433)</f>
        <v>4724.24</v>
      </c>
      <c r="J7433">
        <v>93</v>
      </c>
      <c r="K7433">
        <v>14</v>
      </c>
      <c r="L7433">
        <v>79</v>
      </c>
      <c r="M7433">
        <v>4724.24</v>
      </c>
      <c r="N7433">
        <f>VLOOKUP(K7433,'[1]input data'!$G$3:$H$180,2,FALSE)</f>
        <v>14</v>
      </c>
      <c r="O7433" t="str">
        <f t="shared" si="465"/>
        <v>93_79_14</v>
      </c>
      <c r="P7433">
        <f>SUMIF($O$3:$O$7726,O7433,$M$3:$M$7726)</f>
        <v>4724.24</v>
      </c>
      <c r="Q7433">
        <f t="shared" si="466"/>
        <v>0</v>
      </c>
      <c r="R7433" t="b">
        <f t="shared" si="467"/>
        <v>1</v>
      </c>
    </row>
    <row r="7434" spans="1:18" x14ac:dyDescent="0.3">
      <c r="A7434">
        <v>93</v>
      </c>
      <c r="B7434">
        <v>103</v>
      </c>
      <c r="C7434">
        <v>79</v>
      </c>
      <c r="D7434">
        <v>3002.31</v>
      </c>
      <c r="E7434">
        <f>VLOOKUP(B7434,'[1]input data'!$G$3:$H$180,2,FALSE)</f>
        <v>14</v>
      </c>
      <c r="F7434" t="str">
        <f t="shared" si="464"/>
        <v>93_79_14</v>
      </c>
      <c r="G7434">
        <f>_xlfn.MAXIFS($D$3:$D$7726,$F$3:$F$7726,$F7434)</f>
        <v>4724.24</v>
      </c>
      <c r="J7434">
        <v>93</v>
      </c>
      <c r="K7434">
        <v>103</v>
      </c>
      <c r="L7434">
        <v>79</v>
      </c>
      <c r="M7434">
        <v>0</v>
      </c>
      <c r="N7434">
        <f>VLOOKUP(K7434,'[1]input data'!$G$3:$H$180,2,FALSE)</f>
        <v>14</v>
      </c>
      <c r="O7434" t="str">
        <f t="shared" si="465"/>
        <v>93_79_14</v>
      </c>
      <c r="P7434">
        <f>SUMIF($O$3:$O$7726,O7434,$M$3:$M$7726)</f>
        <v>4724.24</v>
      </c>
      <c r="Q7434">
        <f t="shared" si="466"/>
        <v>0</v>
      </c>
      <c r="R7434" t="b">
        <f t="shared" si="467"/>
        <v>1</v>
      </c>
    </row>
    <row r="7435" spans="1:18" x14ac:dyDescent="0.3">
      <c r="A7435">
        <v>93</v>
      </c>
      <c r="B7435">
        <v>15</v>
      </c>
      <c r="C7435">
        <v>79</v>
      </c>
      <c r="D7435">
        <v>5696.98</v>
      </c>
      <c r="E7435">
        <f>VLOOKUP(B7435,'[1]input data'!$G$3:$H$180,2,FALSE)</f>
        <v>15</v>
      </c>
      <c r="F7435" t="str">
        <f t="shared" si="464"/>
        <v>93_79_15</v>
      </c>
      <c r="G7435">
        <f>_xlfn.MAXIFS($D$3:$D$7726,$F$3:$F$7726,$F7435)</f>
        <v>9020.84</v>
      </c>
      <c r="J7435">
        <v>93</v>
      </c>
      <c r="K7435">
        <v>15</v>
      </c>
      <c r="L7435">
        <v>79</v>
      </c>
      <c r="M7435">
        <v>0</v>
      </c>
      <c r="N7435">
        <f>VLOOKUP(K7435,'[1]input data'!$G$3:$H$180,2,FALSE)</f>
        <v>15</v>
      </c>
      <c r="O7435" t="str">
        <f t="shared" si="465"/>
        <v>93_79_15</v>
      </c>
      <c r="P7435">
        <f>SUMIF($O$3:$O$7726,O7435,$M$3:$M$7726)</f>
        <v>9020.84</v>
      </c>
      <c r="Q7435">
        <f t="shared" si="466"/>
        <v>0</v>
      </c>
      <c r="R7435" t="b">
        <f t="shared" si="467"/>
        <v>1</v>
      </c>
    </row>
    <row r="7436" spans="1:18" x14ac:dyDescent="0.3">
      <c r="A7436">
        <v>93</v>
      </c>
      <c r="B7436">
        <v>104</v>
      </c>
      <c r="C7436">
        <v>79</v>
      </c>
      <c r="D7436">
        <v>9020.84</v>
      </c>
      <c r="E7436">
        <f>VLOOKUP(B7436,'[1]input data'!$G$3:$H$180,2,FALSE)</f>
        <v>15</v>
      </c>
      <c r="F7436" t="str">
        <f t="shared" si="464"/>
        <v>93_79_15</v>
      </c>
      <c r="G7436">
        <f>_xlfn.MAXIFS($D$3:$D$7726,$F$3:$F$7726,$F7436)</f>
        <v>9020.84</v>
      </c>
      <c r="J7436">
        <v>93</v>
      </c>
      <c r="K7436">
        <v>104</v>
      </c>
      <c r="L7436">
        <v>79</v>
      </c>
      <c r="M7436">
        <v>9020.84</v>
      </c>
      <c r="N7436">
        <f>VLOOKUP(K7436,'[1]input data'!$G$3:$H$180,2,FALSE)</f>
        <v>15</v>
      </c>
      <c r="O7436" t="str">
        <f t="shared" si="465"/>
        <v>93_79_15</v>
      </c>
      <c r="P7436">
        <f>SUMIF($O$3:$O$7726,O7436,$M$3:$M$7726)</f>
        <v>9020.84</v>
      </c>
      <c r="Q7436">
        <f t="shared" si="466"/>
        <v>0</v>
      </c>
      <c r="R7436" t="b">
        <f t="shared" si="467"/>
        <v>1</v>
      </c>
    </row>
    <row r="7437" spans="1:18" x14ac:dyDescent="0.3">
      <c r="A7437">
        <v>93</v>
      </c>
      <c r="B7437">
        <v>16</v>
      </c>
      <c r="C7437">
        <v>79</v>
      </c>
      <c r="D7437">
        <v>4533.46</v>
      </c>
      <c r="E7437">
        <f>VLOOKUP(B7437,'[1]input data'!$G$3:$H$180,2,FALSE)</f>
        <v>16</v>
      </c>
      <c r="F7437" t="str">
        <f t="shared" si="464"/>
        <v>93_79_16</v>
      </c>
      <c r="G7437">
        <f>_xlfn.MAXIFS($D$3:$D$7726,$F$3:$F$7726,$F7437)</f>
        <v>4666.1400000000003</v>
      </c>
      <c r="J7437">
        <v>93</v>
      </c>
      <c r="K7437">
        <v>16</v>
      </c>
      <c r="L7437">
        <v>79</v>
      </c>
      <c r="M7437">
        <v>0</v>
      </c>
      <c r="N7437">
        <f>VLOOKUP(K7437,'[1]input data'!$G$3:$H$180,2,FALSE)</f>
        <v>16</v>
      </c>
      <c r="O7437" t="str">
        <f t="shared" si="465"/>
        <v>93_79_16</v>
      </c>
      <c r="P7437">
        <f>SUMIF($O$3:$O$7726,O7437,$M$3:$M$7726)</f>
        <v>4666.1400000000003</v>
      </c>
      <c r="Q7437">
        <f t="shared" si="466"/>
        <v>0</v>
      </c>
      <c r="R7437" t="b">
        <f t="shared" si="467"/>
        <v>1</v>
      </c>
    </row>
    <row r="7438" spans="1:18" x14ac:dyDescent="0.3">
      <c r="A7438">
        <v>93</v>
      </c>
      <c r="B7438">
        <v>105</v>
      </c>
      <c r="C7438">
        <v>79</v>
      </c>
      <c r="D7438">
        <v>4666.1400000000003</v>
      </c>
      <c r="E7438">
        <f>VLOOKUP(B7438,'[1]input data'!$G$3:$H$180,2,FALSE)</f>
        <v>16</v>
      </c>
      <c r="F7438" t="str">
        <f t="shared" si="464"/>
        <v>93_79_16</v>
      </c>
      <c r="G7438">
        <f>_xlfn.MAXIFS($D$3:$D$7726,$F$3:$F$7726,$F7438)</f>
        <v>4666.1400000000003</v>
      </c>
      <c r="J7438">
        <v>93</v>
      </c>
      <c r="K7438">
        <v>105</v>
      </c>
      <c r="L7438">
        <v>79</v>
      </c>
      <c r="M7438">
        <v>4666.1400000000003</v>
      </c>
      <c r="N7438">
        <f>VLOOKUP(K7438,'[1]input data'!$G$3:$H$180,2,FALSE)</f>
        <v>16</v>
      </c>
      <c r="O7438" t="str">
        <f t="shared" si="465"/>
        <v>93_79_16</v>
      </c>
      <c r="P7438">
        <f>SUMIF($O$3:$O$7726,O7438,$M$3:$M$7726)</f>
        <v>4666.1400000000003</v>
      </c>
      <c r="Q7438">
        <f t="shared" si="466"/>
        <v>0</v>
      </c>
      <c r="R7438" t="b">
        <f t="shared" si="467"/>
        <v>1</v>
      </c>
    </row>
    <row r="7439" spans="1:18" x14ac:dyDescent="0.3">
      <c r="A7439">
        <v>93</v>
      </c>
      <c r="B7439">
        <v>17</v>
      </c>
      <c r="C7439">
        <v>79</v>
      </c>
      <c r="D7439">
        <v>6667.35</v>
      </c>
      <c r="E7439">
        <f>VLOOKUP(B7439,'[1]input data'!$G$3:$H$180,2,FALSE)</f>
        <v>17</v>
      </c>
      <c r="F7439" t="str">
        <f t="shared" si="464"/>
        <v>93_79_17</v>
      </c>
      <c r="G7439">
        <f>_xlfn.MAXIFS($D$3:$D$7726,$F$3:$F$7726,$F7439)</f>
        <v>6685.69</v>
      </c>
      <c r="J7439">
        <v>93</v>
      </c>
      <c r="K7439">
        <v>17</v>
      </c>
      <c r="L7439">
        <v>79</v>
      </c>
      <c r="M7439">
        <v>0</v>
      </c>
      <c r="N7439">
        <f>VLOOKUP(K7439,'[1]input data'!$G$3:$H$180,2,FALSE)</f>
        <v>17</v>
      </c>
      <c r="O7439" t="str">
        <f t="shared" si="465"/>
        <v>93_79_17</v>
      </c>
      <c r="P7439">
        <f>SUMIF($O$3:$O$7726,O7439,$M$3:$M$7726)</f>
        <v>6685.69</v>
      </c>
      <c r="Q7439">
        <f t="shared" si="466"/>
        <v>0</v>
      </c>
      <c r="R7439" t="b">
        <f t="shared" si="467"/>
        <v>1</v>
      </c>
    </row>
    <row r="7440" spans="1:18" x14ac:dyDescent="0.3">
      <c r="A7440">
        <v>93</v>
      </c>
      <c r="B7440">
        <v>106</v>
      </c>
      <c r="C7440">
        <v>79</v>
      </c>
      <c r="D7440">
        <v>6685.69</v>
      </c>
      <c r="E7440">
        <f>VLOOKUP(B7440,'[1]input data'!$G$3:$H$180,2,FALSE)</f>
        <v>17</v>
      </c>
      <c r="F7440" t="str">
        <f t="shared" si="464"/>
        <v>93_79_17</v>
      </c>
      <c r="G7440">
        <f>_xlfn.MAXIFS($D$3:$D$7726,$F$3:$F$7726,$F7440)</f>
        <v>6685.69</v>
      </c>
      <c r="J7440">
        <v>93</v>
      </c>
      <c r="K7440">
        <v>106</v>
      </c>
      <c r="L7440">
        <v>79</v>
      </c>
      <c r="M7440">
        <v>6685.69</v>
      </c>
      <c r="N7440">
        <f>VLOOKUP(K7440,'[1]input data'!$G$3:$H$180,2,FALSE)</f>
        <v>17</v>
      </c>
      <c r="O7440" t="str">
        <f t="shared" si="465"/>
        <v>93_79_17</v>
      </c>
      <c r="P7440">
        <f>SUMIF($O$3:$O$7726,O7440,$M$3:$M$7726)</f>
        <v>6685.69</v>
      </c>
      <c r="Q7440">
        <f t="shared" si="466"/>
        <v>0</v>
      </c>
      <c r="R7440" t="b">
        <f t="shared" si="467"/>
        <v>1</v>
      </c>
    </row>
    <row r="7441" spans="1:18" x14ac:dyDescent="0.3">
      <c r="A7441">
        <v>93</v>
      </c>
      <c r="B7441">
        <v>20</v>
      </c>
      <c r="C7441">
        <v>79</v>
      </c>
      <c r="D7441">
        <v>7260.43</v>
      </c>
      <c r="E7441">
        <f>VLOOKUP(B7441,'[1]input data'!$G$3:$H$180,2,FALSE)</f>
        <v>20</v>
      </c>
      <c r="F7441" t="str">
        <f t="shared" si="464"/>
        <v>93_79_20</v>
      </c>
      <c r="G7441">
        <f>_xlfn.MAXIFS($D$3:$D$7726,$F$3:$F$7726,$F7441)</f>
        <v>13704.36</v>
      </c>
      <c r="J7441">
        <v>93</v>
      </c>
      <c r="K7441">
        <v>20</v>
      </c>
      <c r="L7441">
        <v>79</v>
      </c>
      <c r="M7441">
        <v>0</v>
      </c>
      <c r="N7441">
        <f>VLOOKUP(K7441,'[1]input data'!$G$3:$H$180,2,FALSE)</f>
        <v>20</v>
      </c>
      <c r="O7441" t="str">
        <f t="shared" si="465"/>
        <v>93_79_20</v>
      </c>
      <c r="P7441">
        <f>SUMIF($O$3:$O$7726,O7441,$M$3:$M$7726)</f>
        <v>13704.36</v>
      </c>
      <c r="Q7441">
        <f t="shared" si="466"/>
        <v>0</v>
      </c>
      <c r="R7441" t="b">
        <f t="shared" si="467"/>
        <v>1</v>
      </c>
    </row>
    <row r="7442" spans="1:18" x14ac:dyDescent="0.3">
      <c r="A7442">
        <v>93</v>
      </c>
      <c r="B7442">
        <v>109</v>
      </c>
      <c r="C7442">
        <v>79</v>
      </c>
      <c r="D7442">
        <v>13704.36</v>
      </c>
      <c r="E7442">
        <f>VLOOKUP(B7442,'[1]input data'!$G$3:$H$180,2,FALSE)</f>
        <v>20</v>
      </c>
      <c r="F7442" t="str">
        <f t="shared" si="464"/>
        <v>93_79_20</v>
      </c>
      <c r="G7442">
        <f>_xlfn.MAXIFS($D$3:$D$7726,$F$3:$F$7726,$F7442)</f>
        <v>13704.36</v>
      </c>
      <c r="J7442">
        <v>93</v>
      </c>
      <c r="K7442">
        <v>109</v>
      </c>
      <c r="L7442">
        <v>79</v>
      </c>
      <c r="M7442">
        <v>13704.36</v>
      </c>
      <c r="N7442">
        <f>VLOOKUP(K7442,'[1]input data'!$G$3:$H$180,2,FALSE)</f>
        <v>20</v>
      </c>
      <c r="O7442" t="str">
        <f t="shared" si="465"/>
        <v>93_79_20</v>
      </c>
      <c r="P7442">
        <f>SUMIF($O$3:$O$7726,O7442,$M$3:$M$7726)</f>
        <v>13704.36</v>
      </c>
      <c r="Q7442">
        <f t="shared" si="466"/>
        <v>0</v>
      </c>
      <c r="R7442" t="b">
        <f t="shared" si="467"/>
        <v>1</v>
      </c>
    </row>
    <row r="7443" spans="1:18" x14ac:dyDescent="0.3">
      <c r="A7443">
        <v>93</v>
      </c>
      <c r="B7443">
        <v>22</v>
      </c>
      <c r="C7443">
        <v>79</v>
      </c>
      <c r="D7443">
        <v>4522.32</v>
      </c>
      <c r="E7443">
        <f>VLOOKUP(B7443,'[1]input data'!$G$3:$H$180,2,FALSE)</f>
        <v>22</v>
      </c>
      <c r="F7443" t="str">
        <f t="shared" si="464"/>
        <v>93_79_22</v>
      </c>
      <c r="G7443">
        <f>_xlfn.MAXIFS($D$3:$D$7726,$F$3:$F$7726,$F7443)</f>
        <v>6312.04</v>
      </c>
      <c r="J7443">
        <v>93</v>
      </c>
      <c r="K7443">
        <v>22</v>
      </c>
      <c r="L7443">
        <v>79</v>
      </c>
      <c r="M7443">
        <v>0</v>
      </c>
      <c r="N7443">
        <f>VLOOKUP(K7443,'[1]input data'!$G$3:$H$180,2,FALSE)</f>
        <v>22</v>
      </c>
      <c r="O7443" t="str">
        <f t="shared" si="465"/>
        <v>93_79_22</v>
      </c>
      <c r="P7443">
        <f>SUMIF($O$3:$O$7726,O7443,$M$3:$M$7726)</f>
        <v>6312.04</v>
      </c>
      <c r="Q7443">
        <f t="shared" si="466"/>
        <v>0</v>
      </c>
      <c r="R7443" t="b">
        <f t="shared" si="467"/>
        <v>1</v>
      </c>
    </row>
    <row r="7444" spans="1:18" x14ac:dyDescent="0.3">
      <c r="A7444">
        <v>93</v>
      </c>
      <c r="B7444">
        <v>111</v>
      </c>
      <c r="C7444">
        <v>79</v>
      </c>
      <c r="D7444">
        <v>6312.04</v>
      </c>
      <c r="E7444">
        <f>VLOOKUP(B7444,'[1]input data'!$G$3:$H$180,2,FALSE)</f>
        <v>22</v>
      </c>
      <c r="F7444" t="str">
        <f t="shared" si="464"/>
        <v>93_79_22</v>
      </c>
      <c r="G7444">
        <f>_xlfn.MAXIFS($D$3:$D$7726,$F$3:$F$7726,$F7444)</f>
        <v>6312.04</v>
      </c>
      <c r="J7444">
        <v>93</v>
      </c>
      <c r="K7444">
        <v>111</v>
      </c>
      <c r="L7444">
        <v>79</v>
      </c>
      <c r="M7444">
        <v>6312.04</v>
      </c>
      <c r="N7444">
        <f>VLOOKUP(K7444,'[1]input data'!$G$3:$H$180,2,FALSE)</f>
        <v>22</v>
      </c>
      <c r="O7444" t="str">
        <f t="shared" si="465"/>
        <v>93_79_22</v>
      </c>
      <c r="P7444">
        <f>SUMIF($O$3:$O$7726,O7444,$M$3:$M$7726)</f>
        <v>6312.04</v>
      </c>
      <c r="Q7444">
        <f t="shared" si="466"/>
        <v>0</v>
      </c>
      <c r="R7444" t="b">
        <f t="shared" si="467"/>
        <v>1</v>
      </c>
    </row>
    <row r="7445" spans="1:18" x14ac:dyDescent="0.3">
      <c r="A7445">
        <v>93</v>
      </c>
      <c r="B7445">
        <v>28</v>
      </c>
      <c r="C7445">
        <v>79</v>
      </c>
      <c r="D7445">
        <v>4652.16</v>
      </c>
      <c r="E7445">
        <f>VLOOKUP(B7445,'[1]input data'!$G$3:$H$180,2,FALSE)</f>
        <v>28</v>
      </c>
      <c r="F7445" t="str">
        <f t="shared" si="464"/>
        <v>93_79_28</v>
      </c>
      <c r="G7445">
        <f>_xlfn.MAXIFS($D$3:$D$7726,$F$3:$F$7726,$F7445)</f>
        <v>4652.16</v>
      </c>
      <c r="J7445">
        <v>93</v>
      </c>
      <c r="K7445">
        <v>28</v>
      </c>
      <c r="L7445">
        <v>79</v>
      </c>
      <c r="M7445">
        <v>4652.16</v>
      </c>
      <c r="N7445">
        <f>VLOOKUP(K7445,'[1]input data'!$G$3:$H$180,2,FALSE)</f>
        <v>28</v>
      </c>
      <c r="O7445" t="str">
        <f t="shared" si="465"/>
        <v>93_79_28</v>
      </c>
      <c r="P7445">
        <f>SUMIF($O$3:$O$7726,O7445,$M$3:$M$7726)</f>
        <v>4652.16</v>
      </c>
      <c r="Q7445">
        <f t="shared" si="466"/>
        <v>0</v>
      </c>
      <c r="R7445" t="b">
        <f t="shared" si="467"/>
        <v>1</v>
      </c>
    </row>
    <row r="7446" spans="1:18" x14ac:dyDescent="0.3">
      <c r="A7446">
        <v>93</v>
      </c>
      <c r="B7446">
        <v>117</v>
      </c>
      <c r="C7446">
        <v>79</v>
      </c>
      <c r="D7446">
        <v>2507.42</v>
      </c>
      <c r="E7446">
        <f>VLOOKUP(B7446,'[1]input data'!$G$3:$H$180,2,FALSE)</f>
        <v>28</v>
      </c>
      <c r="F7446" t="str">
        <f t="shared" si="464"/>
        <v>93_79_28</v>
      </c>
      <c r="G7446">
        <f>_xlfn.MAXIFS($D$3:$D$7726,$F$3:$F$7726,$F7446)</f>
        <v>4652.16</v>
      </c>
      <c r="J7446">
        <v>93</v>
      </c>
      <c r="K7446">
        <v>117</v>
      </c>
      <c r="L7446">
        <v>79</v>
      </c>
      <c r="M7446">
        <v>0</v>
      </c>
      <c r="N7446">
        <f>VLOOKUP(K7446,'[1]input data'!$G$3:$H$180,2,FALSE)</f>
        <v>28</v>
      </c>
      <c r="O7446" t="str">
        <f t="shared" si="465"/>
        <v>93_79_28</v>
      </c>
      <c r="P7446">
        <f>SUMIF($O$3:$O$7726,O7446,$M$3:$M$7726)</f>
        <v>4652.16</v>
      </c>
      <c r="Q7446">
        <f t="shared" si="466"/>
        <v>0</v>
      </c>
      <c r="R7446" t="b">
        <f t="shared" si="467"/>
        <v>1</v>
      </c>
    </row>
    <row r="7447" spans="1:18" x14ac:dyDescent="0.3">
      <c r="A7447">
        <v>93</v>
      </c>
      <c r="B7447">
        <v>30</v>
      </c>
      <c r="C7447">
        <v>79</v>
      </c>
      <c r="D7447">
        <v>5444.84</v>
      </c>
      <c r="E7447">
        <f>VLOOKUP(B7447,'[1]input data'!$G$3:$H$180,2,FALSE)</f>
        <v>30</v>
      </c>
      <c r="F7447" t="str">
        <f t="shared" si="464"/>
        <v>93_79_30</v>
      </c>
      <c r="G7447">
        <f>_xlfn.MAXIFS($D$3:$D$7726,$F$3:$F$7726,$F7447)</f>
        <v>5444.84</v>
      </c>
      <c r="J7447">
        <v>93</v>
      </c>
      <c r="K7447">
        <v>30</v>
      </c>
      <c r="L7447">
        <v>79</v>
      </c>
      <c r="M7447">
        <v>5444.84</v>
      </c>
      <c r="N7447">
        <f>VLOOKUP(K7447,'[1]input data'!$G$3:$H$180,2,FALSE)</f>
        <v>30</v>
      </c>
      <c r="O7447" t="str">
        <f t="shared" si="465"/>
        <v>93_79_30</v>
      </c>
      <c r="P7447">
        <f>SUMIF($O$3:$O$7726,O7447,$M$3:$M$7726)</f>
        <v>5444.84</v>
      </c>
      <c r="Q7447">
        <f t="shared" si="466"/>
        <v>0</v>
      </c>
      <c r="R7447" t="b">
        <f t="shared" si="467"/>
        <v>1</v>
      </c>
    </row>
    <row r="7448" spans="1:18" x14ac:dyDescent="0.3">
      <c r="A7448">
        <v>93</v>
      </c>
      <c r="B7448">
        <v>119</v>
      </c>
      <c r="C7448">
        <v>79</v>
      </c>
      <c r="D7448">
        <v>4852.1000000000004</v>
      </c>
      <c r="E7448">
        <f>VLOOKUP(B7448,'[1]input data'!$G$3:$H$180,2,FALSE)</f>
        <v>30</v>
      </c>
      <c r="F7448" t="str">
        <f t="shared" si="464"/>
        <v>93_79_30</v>
      </c>
      <c r="G7448">
        <f>_xlfn.MAXIFS($D$3:$D$7726,$F$3:$F$7726,$F7448)</f>
        <v>5444.84</v>
      </c>
      <c r="J7448">
        <v>93</v>
      </c>
      <c r="K7448">
        <v>119</v>
      </c>
      <c r="L7448">
        <v>79</v>
      </c>
      <c r="M7448">
        <v>0</v>
      </c>
      <c r="N7448">
        <f>VLOOKUP(K7448,'[1]input data'!$G$3:$H$180,2,FALSE)</f>
        <v>30</v>
      </c>
      <c r="O7448" t="str">
        <f t="shared" si="465"/>
        <v>93_79_30</v>
      </c>
      <c r="P7448">
        <f>SUMIF($O$3:$O$7726,O7448,$M$3:$M$7726)</f>
        <v>5444.84</v>
      </c>
      <c r="Q7448">
        <f t="shared" si="466"/>
        <v>0</v>
      </c>
      <c r="R7448" t="b">
        <f t="shared" si="467"/>
        <v>1</v>
      </c>
    </row>
    <row r="7449" spans="1:18" x14ac:dyDescent="0.3">
      <c r="A7449">
        <v>93</v>
      </c>
      <c r="B7449">
        <v>32</v>
      </c>
      <c r="C7449">
        <v>79</v>
      </c>
      <c r="D7449">
        <v>3098.51</v>
      </c>
      <c r="E7449">
        <f>VLOOKUP(B7449,'[1]input data'!$G$3:$H$180,2,FALSE)</f>
        <v>32</v>
      </c>
      <c r="F7449" t="str">
        <f t="shared" si="464"/>
        <v>93_79_32</v>
      </c>
      <c r="G7449">
        <f>_xlfn.MAXIFS($D$3:$D$7726,$F$3:$F$7726,$F7449)</f>
        <v>3098.51</v>
      </c>
      <c r="J7449">
        <v>93</v>
      </c>
      <c r="K7449">
        <v>32</v>
      </c>
      <c r="L7449">
        <v>79</v>
      </c>
      <c r="M7449">
        <v>3098.51</v>
      </c>
      <c r="N7449">
        <f>VLOOKUP(K7449,'[1]input data'!$G$3:$H$180,2,FALSE)</f>
        <v>32</v>
      </c>
      <c r="O7449" t="str">
        <f t="shared" si="465"/>
        <v>93_79_32</v>
      </c>
      <c r="P7449">
        <f>SUMIF($O$3:$O$7726,O7449,$M$3:$M$7726)</f>
        <v>3098.51</v>
      </c>
      <c r="Q7449">
        <f t="shared" si="466"/>
        <v>0</v>
      </c>
      <c r="R7449" t="b">
        <f t="shared" si="467"/>
        <v>1</v>
      </c>
    </row>
    <row r="7450" spans="1:18" x14ac:dyDescent="0.3">
      <c r="A7450">
        <v>93</v>
      </c>
      <c r="B7450">
        <v>121</v>
      </c>
      <c r="C7450">
        <v>79</v>
      </c>
      <c r="D7450">
        <v>1795.71</v>
      </c>
      <c r="E7450">
        <f>VLOOKUP(B7450,'[1]input data'!$G$3:$H$180,2,FALSE)</f>
        <v>32</v>
      </c>
      <c r="F7450" t="str">
        <f t="shared" si="464"/>
        <v>93_79_32</v>
      </c>
      <c r="G7450">
        <f>_xlfn.MAXIFS($D$3:$D$7726,$F$3:$F$7726,$F7450)</f>
        <v>3098.51</v>
      </c>
      <c r="J7450">
        <v>93</v>
      </c>
      <c r="K7450">
        <v>121</v>
      </c>
      <c r="L7450">
        <v>79</v>
      </c>
      <c r="M7450">
        <v>0</v>
      </c>
      <c r="N7450">
        <f>VLOOKUP(K7450,'[1]input data'!$G$3:$H$180,2,FALSE)</f>
        <v>32</v>
      </c>
      <c r="O7450" t="str">
        <f t="shared" si="465"/>
        <v>93_79_32</v>
      </c>
      <c r="P7450">
        <f>SUMIF($O$3:$O$7726,O7450,$M$3:$M$7726)</f>
        <v>3098.51</v>
      </c>
      <c r="Q7450">
        <f t="shared" si="466"/>
        <v>0</v>
      </c>
      <c r="R7450" t="b">
        <f t="shared" si="467"/>
        <v>1</v>
      </c>
    </row>
    <row r="7451" spans="1:18" x14ac:dyDescent="0.3">
      <c r="A7451">
        <v>93</v>
      </c>
      <c r="B7451">
        <v>24</v>
      </c>
      <c r="C7451">
        <v>80</v>
      </c>
      <c r="D7451">
        <v>32226.99</v>
      </c>
      <c r="E7451">
        <f>VLOOKUP(B7451,'[1]input data'!$G$3:$H$180,2,FALSE)</f>
        <v>24</v>
      </c>
      <c r="F7451" t="str">
        <f t="shared" si="464"/>
        <v>93_80_24</v>
      </c>
      <c r="G7451">
        <f>_xlfn.MAXIFS($D$3:$D$7726,$F$3:$F$7726,$F7451)</f>
        <v>32226.99</v>
      </c>
      <c r="J7451">
        <v>93</v>
      </c>
      <c r="K7451">
        <v>24</v>
      </c>
      <c r="L7451">
        <v>80</v>
      </c>
      <c r="M7451">
        <v>32226.99</v>
      </c>
      <c r="N7451">
        <f>VLOOKUP(K7451,'[1]input data'!$G$3:$H$180,2,FALSE)</f>
        <v>24</v>
      </c>
      <c r="O7451" t="str">
        <f t="shared" si="465"/>
        <v>93_80_24</v>
      </c>
      <c r="P7451">
        <f>SUMIF($O$3:$O$7726,O7451,$M$3:$M$7726)</f>
        <v>32226.99</v>
      </c>
      <c r="Q7451">
        <f t="shared" si="466"/>
        <v>0</v>
      </c>
      <c r="R7451" t="b">
        <f t="shared" si="467"/>
        <v>1</v>
      </c>
    </row>
    <row r="7452" spans="1:18" x14ac:dyDescent="0.3">
      <c r="A7452">
        <v>93</v>
      </c>
      <c r="B7452">
        <v>113</v>
      </c>
      <c r="C7452">
        <v>80</v>
      </c>
      <c r="D7452">
        <v>30487.360000000001</v>
      </c>
      <c r="E7452">
        <f>VLOOKUP(B7452,'[1]input data'!$G$3:$H$180,2,FALSE)</f>
        <v>24</v>
      </c>
      <c r="F7452" t="str">
        <f t="shared" si="464"/>
        <v>93_80_24</v>
      </c>
      <c r="G7452">
        <f>_xlfn.MAXIFS($D$3:$D$7726,$F$3:$F$7726,$F7452)</f>
        <v>32226.99</v>
      </c>
      <c r="J7452">
        <v>93</v>
      </c>
      <c r="K7452">
        <v>113</v>
      </c>
      <c r="L7452">
        <v>80</v>
      </c>
      <c r="M7452">
        <v>0</v>
      </c>
      <c r="N7452">
        <f>VLOOKUP(K7452,'[1]input data'!$G$3:$H$180,2,FALSE)</f>
        <v>24</v>
      </c>
      <c r="O7452" t="str">
        <f t="shared" si="465"/>
        <v>93_80_24</v>
      </c>
      <c r="P7452">
        <f>SUMIF($O$3:$O$7726,O7452,$M$3:$M$7726)</f>
        <v>32226.99</v>
      </c>
      <c r="Q7452">
        <f t="shared" si="466"/>
        <v>0</v>
      </c>
      <c r="R7452" t="b">
        <f t="shared" si="467"/>
        <v>1</v>
      </c>
    </row>
    <row r="7453" spans="1:18" x14ac:dyDescent="0.3">
      <c r="A7453">
        <v>93</v>
      </c>
      <c r="B7453">
        <v>26</v>
      </c>
      <c r="C7453">
        <v>80</v>
      </c>
      <c r="D7453">
        <v>7602.14</v>
      </c>
      <c r="E7453">
        <f>VLOOKUP(B7453,'[1]input data'!$G$3:$H$180,2,FALSE)</f>
        <v>26</v>
      </c>
      <c r="F7453" t="str">
        <f t="shared" si="464"/>
        <v>93_80_26</v>
      </c>
      <c r="G7453">
        <f>_xlfn.MAXIFS($D$3:$D$7726,$F$3:$F$7726,$F7453)</f>
        <v>8759.1200000000008</v>
      </c>
      <c r="J7453">
        <v>93</v>
      </c>
      <c r="K7453">
        <v>26</v>
      </c>
      <c r="L7453">
        <v>80</v>
      </c>
      <c r="M7453">
        <v>0</v>
      </c>
      <c r="N7453">
        <f>VLOOKUP(K7453,'[1]input data'!$G$3:$H$180,2,FALSE)</f>
        <v>26</v>
      </c>
      <c r="O7453" t="str">
        <f t="shared" si="465"/>
        <v>93_80_26</v>
      </c>
      <c r="P7453">
        <f>SUMIF($O$3:$O$7726,O7453,$M$3:$M$7726)</f>
        <v>8759.1200000000008</v>
      </c>
      <c r="Q7453">
        <f t="shared" si="466"/>
        <v>0</v>
      </c>
      <c r="R7453" t="b">
        <f t="shared" si="467"/>
        <v>1</v>
      </c>
    </row>
    <row r="7454" spans="1:18" x14ac:dyDescent="0.3">
      <c r="A7454">
        <v>93</v>
      </c>
      <c r="B7454">
        <v>115</v>
      </c>
      <c r="C7454">
        <v>80</v>
      </c>
      <c r="D7454">
        <v>8759.1200000000008</v>
      </c>
      <c r="E7454">
        <f>VLOOKUP(B7454,'[1]input data'!$G$3:$H$180,2,FALSE)</f>
        <v>26</v>
      </c>
      <c r="F7454" t="str">
        <f t="shared" si="464"/>
        <v>93_80_26</v>
      </c>
      <c r="G7454">
        <f>_xlfn.MAXIFS($D$3:$D$7726,$F$3:$F$7726,$F7454)</f>
        <v>8759.1200000000008</v>
      </c>
      <c r="J7454">
        <v>93</v>
      </c>
      <c r="K7454">
        <v>115</v>
      </c>
      <c r="L7454">
        <v>80</v>
      </c>
      <c r="M7454">
        <v>8759.1200000000008</v>
      </c>
      <c r="N7454">
        <f>VLOOKUP(K7454,'[1]input data'!$G$3:$H$180,2,FALSE)</f>
        <v>26</v>
      </c>
      <c r="O7454" t="str">
        <f t="shared" si="465"/>
        <v>93_80_26</v>
      </c>
      <c r="P7454">
        <f>SUMIF($O$3:$O$7726,O7454,$M$3:$M$7726)</f>
        <v>8759.1200000000008</v>
      </c>
      <c r="Q7454">
        <f t="shared" si="466"/>
        <v>0</v>
      </c>
      <c r="R7454" t="b">
        <f t="shared" si="467"/>
        <v>1</v>
      </c>
    </row>
    <row r="7455" spans="1:18" x14ac:dyDescent="0.3">
      <c r="A7455">
        <v>93</v>
      </c>
      <c r="B7455">
        <v>29</v>
      </c>
      <c r="C7455">
        <v>80</v>
      </c>
      <c r="D7455">
        <v>11673.07</v>
      </c>
      <c r="E7455">
        <f>VLOOKUP(B7455,'[1]input data'!$G$3:$H$180,2,FALSE)</f>
        <v>29</v>
      </c>
      <c r="F7455" t="str">
        <f t="shared" si="464"/>
        <v>93_80_29</v>
      </c>
      <c r="G7455">
        <f>_xlfn.MAXIFS($D$3:$D$7726,$F$3:$F$7726,$F7455)</f>
        <v>11673.07</v>
      </c>
      <c r="J7455">
        <v>93</v>
      </c>
      <c r="K7455">
        <v>29</v>
      </c>
      <c r="L7455">
        <v>80</v>
      </c>
      <c r="M7455">
        <v>11673.07</v>
      </c>
      <c r="N7455">
        <f>VLOOKUP(K7455,'[1]input data'!$G$3:$H$180,2,FALSE)</f>
        <v>29</v>
      </c>
      <c r="O7455" t="str">
        <f t="shared" si="465"/>
        <v>93_80_29</v>
      </c>
      <c r="P7455">
        <f>SUMIF($O$3:$O$7726,O7455,$M$3:$M$7726)</f>
        <v>11673.07</v>
      </c>
      <c r="Q7455">
        <f t="shared" si="466"/>
        <v>0</v>
      </c>
      <c r="R7455" t="b">
        <f t="shared" si="467"/>
        <v>1</v>
      </c>
    </row>
    <row r="7456" spans="1:18" x14ac:dyDescent="0.3">
      <c r="A7456">
        <v>93</v>
      </c>
      <c r="B7456">
        <v>118</v>
      </c>
      <c r="C7456">
        <v>80</v>
      </c>
      <c r="D7456">
        <v>10963.51</v>
      </c>
      <c r="E7456">
        <f>VLOOKUP(B7456,'[1]input data'!$G$3:$H$180,2,FALSE)</f>
        <v>29</v>
      </c>
      <c r="F7456" t="str">
        <f t="shared" si="464"/>
        <v>93_80_29</v>
      </c>
      <c r="G7456">
        <f>_xlfn.MAXIFS($D$3:$D$7726,$F$3:$F$7726,$F7456)</f>
        <v>11673.07</v>
      </c>
      <c r="J7456">
        <v>93</v>
      </c>
      <c r="K7456">
        <v>118</v>
      </c>
      <c r="L7456">
        <v>80</v>
      </c>
      <c r="M7456">
        <v>0</v>
      </c>
      <c r="N7456">
        <f>VLOOKUP(K7456,'[1]input data'!$G$3:$H$180,2,FALSE)</f>
        <v>29</v>
      </c>
      <c r="O7456" t="str">
        <f t="shared" si="465"/>
        <v>93_80_29</v>
      </c>
      <c r="P7456">
        <f>SUMIF($O$3:$O$7726,O7456,$M$3:$M$7726)</f>
        <v>11673.07</v>
      </c>
      <c r="Q7456">
        <f t="shared" si="466"/>
        <v>0</v>
      </c>
      <c r="R7456" t="b">
        <f t="shared" si="467"/>
        <v>1</v>
      </c>
    </row>
    <row r="7457" spans="1:18" x14ac:dyDescent="0.3">
      <c r="A7457">
        <v>93</v>
      </c>
      <c r="B7457">
        <v>30</v>
      </c>
      <c r="C7457">
        <v>80</v>
      </c>
      <c r="D7457">
        <v>1036.31</v>
      </c>
      <c r="E7457">
        <f>VLOOKUP(B7457,'[1]input data'!$G$3:$H$180,2,FALSE)</f>
        <v>30</v>
      </c>
      <c r="F7457" t="str">
        <f t="shared" si="464"/>
        <v>93_80_30</v>
      </c>
      <c r="G7457">
        <f>_xlfn.MAXIFS($D$3:$D$7726,$F$3:$F$7726,$F7457)</f>
        <v>1036.31</v>
      </c>
      <c r="J7457">
        <v>93</v>
      </c>
      <c r="K7457">
        <v>30</v>
      </c>
      <c r="L7457">
        <v>80</v>
      </c>
      <c r="M7457">
        <v>1036.31</v>
      </c>
      <c r="N7457">
        <f>VLOOKUP(K7457,'[1]input data'!$G$3:$H$180,2,FALSE)</f>
        <v>30</v>
      </c>
      <c r="O7457" t="str">
        <f t="shared" si="465"/>
        <v>93_80_30</v>
      </c>
      <c r="P7457">
        <f>SUMIF($O$3:$O$7726,O7457,$M$3:$M$7726)</f>
        <v>1036.31</v>
      </c>
      <c r="Q7457">
        <f t="shared" si="466"/>
        <v>0</v>
      </c>
      <c r="R7457" t="b">
        <f t="shared" si="467"/>
        <v>1</v>
      </c>
    </row>
    <row r="7458" spans="1:18" x14ac:dyDescent="0.3">
      <c r="A7458">
        <v>93</v>
      </c>
      <c r="B7458">
        <v>31</v>
      </c>
      <c r="C7458">
        <v>80</v>
      </c>
      <c r="D7458">
        <v>5574.33</v>
      </c>
      <c r="E7458">
        <f>VLOOKUP(B7458,'[1]input data'!$G$3:$H$180,2,FALSE)</f>
        <v>31</v>
      </c>
      <c r="F7458" t="str">
        <f t="shared" si="464"/>
        <v>93_80_31</v>
      </c>
      <c r="G7458">
        <f>_xlfn.MAXIFS($D$3:$D$7726,$F$3:$F$7726,$F7458)</f>
        <v>5574.33</v>
      </c>
      <c r="J7458">
        <v>93</v>
      </c>
      <c r="K7458">
        <v>31</v>
      </c>
      <c r="L7458">
        <v>80</v>
      </c>
      <c r="M7458">
        <v>5574.33</v>
      </c>
      <c r="N7458">
        <f>VLOOKUP(K7458,'[1]input data'!$G$3:$H$180,2,FALSE)</f>
        <v>31</v>
      </c>
      <c r="O7458" t="str">
        <f t="shared" si="465"/>
        <v>93_80_31</v>
      </c>
      <c r="P7458">
        <f>SUMIF($O$3:$O$7726,O7458,$M$3:$M$7726)</f>
        <v>5574.33</v>
      </c>
      <c r="Q7458">
        <f t="shared" si="466"/>
        <v>0</v>
      </c>
      <c r="R7458" t="b">
        <f t="shared" si="467"/>
        <v>1</v>
      </c>
    </row>
    <row r="7459" spans="1:18" x14ac:dyDescent="0.3">
      <c r="A7459">
        <v>93</v>
      </c>
      <c r="B7459">
        <v>120</v>
      </c>
      <c r="C7459">
        <v>80</v>
      </c>
      <c r="D7459">
        <v>2393.9699999999998</v>
      </c>
      <c r="E7459">
        <f>VLOOKUP(B7459,'[1]input data'!$G$3:$H$180,2,FALSE)</f>
        <v>31</v>
      </c>
      <c r="F7459" t="str">
        <f t="shared" si="464"/>
        <v>93_80_31</v>
      </c>
      <c r="G7459">
        <f>_xlfn.MAXIFS($D$3:$D$7726,$F$3:$F$7726,$F7459)</f>
        <v>5574.33</v>
      </c>
      <c r="J7459">
        <v>93</v>
      </c>
      <c r="K7459">
        <v>120</v>
      </c>
      <c r="L7459">
        <v>80</v>
      </c>
      <c r="M7459">
        <v>0</v>
      </c>
      <c r="N7459">
        <f>VLOOKUP(K7459,'[1]input data'!$G$3:$H$180,2,FALSE)</f>
        <v>31</v>
      </c>
      <c r="O7459" t="str">
        <f t="shared" si="465"/>
        <v>93_80_31</v>
      </c>
      <c r="P7459">
        <f>SUMIF($O$3:$O$7726,O7459,$M$3:$M$7726)</f>
        <v>5574.33</v>
      </c>
      <c r="Q7459">
        <f t="shared" si="466"/>
        <v>0</v>
      </c>
      <c r="R7459" t="b">
        <f t="shared" si="467"/>
        <v>1</v>
      </c>
    </row>
    <row r="7460" spans="1:18" x14ac:dyDescent="0.3">
      <c r="A7460">
        <v>93</v>
      </c>
      <c r="B7460">
        <v>32</v>
      </c>
      <c r="C7460">
        <v>80</v>
      </c>
      <c r="D7460">
        <v>1251.1099999999999</v>
      </c>
      <c r="E7460">
        <f>VLOOKUP(B7460,'[1]input data'!$G$3:$H$180,2,FALSE)</f>
        <v>32</v>
      </c>
      <c r="F7460" t="str">
        <f t="shared" si="464"/>
        <v>93_80_32</v>
      </c>
      <c r="G7460">
        <f>_xlfn.MAXIFS($D$3:$D$7726,$F$3:$F$7726,$F7460)</f>
        <v>1254.52</v>
      </c>
      <c r="J7460">
        <v>93</v>
      </c>
      <c r="K7460">
        <v>32</v>
      </c>
      <c r="L7460">
        <v>80</v>
      </c>
      <c r="M7460">
        <v>0</v>
      </c>
      <c r="N7460">
        <f>VLOOKUP(K7460,'[1]input data'!$G$3:$H$180,2,FALSE)</f>
        <v>32</v>
      </c>
      <c r="O7460" t="str">
        <f t="shared" si="465"/>
        <v>93_80_32</v>
      </c>
      <c r="P7460">
        <f>SUMIF($O$3:$O$7726,O7460,$M$3:$M$7726)</f>
        <v>1254.52</v>
      </c>
      <c r="Q7460">
        <f t="shared" si="466"/>
        <v>0</v>
      </c>
      <c r="R7460" t="b">
        <f t="shared" si="467"/>
        <v>1</v>
      </c>
    </row>
    <row r="7461" spans="1:18" x14ac:dyDescent="0.3">
      <c r="A7461">
        <v>93</v>
      </c>
      <c r="B7461">
        <v>121</v>
      </c>
      <c r="C7461">
        <v>80</v>
      </c>
      <c r="D7461">
        <v>1254.52</v>
      </c>
      <c r="E7461">
        <f>VLOOKUP(B7461,'[1]input data'!$G$3:$H$180,2,FALSE)</f>
        <v>32</v>
      </c>
      <c r="F7461" t="str">
        <f t="shared" si="464"/>
        <v>93_80_32</v>
      </c>
      <c r="G7461">
        <f>_xlfn.MAXIFS($D$3:$D$7726,$F$3:$F$7726,$F7461)</f>
        <v>1254.52</v>
      </c>
      <c r="J7461">
        <v>93</v>
      </c>
      <c r="K7461">
        <v>121</v>
      </c>
      <c r="L7461">
        <v>80</v>
      </c>
      <c r="M7461">
        <v>1254.52</v>
      </c>
      <c r="N7461">
        <f>VLOOKUP(K7461,'[1]input data'!$G$3:$H$180,2,FALSE)</f>
        <v>32</v>
      </c>
      <c r="O7461" t="str">
        <f t="shared" si="465"/>
        <v>93_80_32</v>
      </c>
      <c r="P7461">
        <f>SUMIF($O$3:$O$7726,O7461,$M$3:$M$7726)</f>
        <v>1254.52</v>
      </c>
      <c r="Q7461">
        <f t="shared" si="466"/>
        <v>0</v>
      </c>
      <c r="R7461" t="b">
        <f t="shared" si="467"/>
        <v>1</v>
      </c>
    </row>
    <row r="7462" spans="1:18" x14ac:dyDescent="0.3">
      <c r="A7462">
        <v>93</v>
      </c>
      <c r="B7462">
        <v>77</v>
      </c>
      <c r="C7462">
        <v>80</v>
      </c>
      <c r="D7462">
        <v>18517.77</v>
      </c>
      <c r="E7462">
        <f>VLOOKUP(B7462,'[1]input data'!$G$3:$H$180,2,FALSE)</f>
        <v>77</v>
      </c>
      <c r="F7462" t="str">
        <f t="shared" si="464"/>
        <v>93_80_77</v>
      </c>
      <c r="G7462">
        <f>_xlfn.MAXIFS($D$3:$D$7726,$F$3:$F$7726,$F7462)</f>
        <v>30562.82</v>
      </c>
      <c r="J7462">
        <v>93</v>
      </c>
      <c r="K7462">
        <v>77</v>
      </c>
      <c r="L7462">
        <v>80</v>
      </c>
      <c r="M7462">
        <v>0</v>
      </c>
      <c r="N7462">
        <f>VLOOKUP(K7462,'[1]input data'!$G$3:$H$180,2,FALSE)</f>
        <v>77</v>
      </c>
      <c r="O7462" t="str">
        <f t="shared" si="465"/>
        <v>93_80_77</v>
      </c>
      <c r="P7462">
        <f>SUMIF($O$3:$O$7726,O7462,$M$3:$M$7726)</f>
        <v>30562.82</v>
      </c>
      <c r="Q7462">
        <f t="shared" si="466"/>
        <v>0</v>
      </c>
      <c r="R7462" t="b">
        <f t="shared" si="467"/>
        <v>1</v>
      </c>
    </row>
    <row r="7463" spans="1:18" x14ac:dyDescent="0.3">
      <c r="A7463">
        <v>93</v>
      </c>
      <c r="B7463">
        <v>166</v>
      </c>
      <c r="C7463">
        <v>80</v>
      </c>
      <c r="D7463">
        <v>30562.82</v>
      </c>
      <c r="E7463">
        <f>VLOOKUP(B7463,'[1]input data'!$G$3:$H$180,2,FALSE)</f>
        <v>77</v>
      </c>
      <c r="F7463" t="str">
        <f t="shared" si="464"/>
        <v>93_80_77</v>
      </c>
      <c r="G7463">
        <f>_xlfn.MAXIFS($D$3:$D$7726,$F$3:$F$7726,$F7463)</f>
        <v>30562.82</v>
      </c>
      <c r="J7463">
        <v>93</v>
      </c>
      <c r="K7463">
        <v>166</v>
      </c>
      <c r="L7463">
        <v>80</v>
      </c>
      <c r="M7463">
        <v>30562.82</v>
      </c>
      <c r="N7463">
        <f>VLOOKUP(K7463,'[1]input data'!$G$3:$H$180,2,FALSE)</f>
        <v>77</v>
      </c>
      <c r="O7463" t="str">
        <f t="shared" si="465"/>
        <v>93_80_77</v>
      </c>
      <c r="P7463">
        <f>SUMIF($O$3:$O$7726,O7463,$M$3:$M$7726)</f>
        <v>30562.82</v>
      </c>
      <c r="Q7463">
        <f t="shared" si="466"/>
        <v>0</v>
      </c>
      <c r="R7463" t="b">
        <f t="shared" si="467"/>
        <v>1</v>
      </c>
    </row>
    <row r="7464" spans="1:18" x14ac:dyDescent="0.3">
      <c r="A7464">
        <v>93</v>
      </c>
      <c r="B7464">
        <v>78</v>
      </c>
      <c r="C7464">
        <v>80</v>
      </c>
      <c r="D7464">
        <v>12767.19</v>
      </c>
      <c r="E7464">
        <f>VLOOKUP(B7464,'[1]input data'!$G$3:$H$180,2,FALSE)</f>
        <v>78</v>
      </c>
      <c r="F7464" t="str">
        <f t="shared" si="464"/>
        <v>93_80_78</v>
      </c>
      <c r="G7464">
        <f>_xlfn.MAXIFS($D$3:$D$7726,$F$3:$F$7726,$F7464)</f>
        <v>29854.51</v>
      </c>
      <c r="J7464">
        <v>93</v>
      </c>
      <c r="K7464">
        <v>78</v>
      </c>
      <c r="L7464">
        <v>80</v>
      </c>
      <c r="M7464">
        <v>0</v>
      </c>
      <c r="N7464">
        <f>VLOOKUP(K7464,'[1]input data'!$G$3:$H$180,2,FALSE)</f>
        <v>78</v>
      </c>
      <c r="O7464" t="str">
        <f t="shared" si="465"/>
        <v>93_80_78</v>
      </c>
      <c r="P7464">
        <f>SUMIF($O$3:$O$7726,O7464,$M$3:$M$7726)</f>
        <v>29854.51</v>
      </c>
      <c r="Q7464">
        <f t="shared" si="466"/>
        <v>0</v>
      </c>
      <c r="R7464" t="b">
        <f t="shared" si="467"/>
        <v>1</v>
      </c>
    </row>
    <row r="7465" spans="1:18" x14ac:dyDescent="0.3">
      <c r="A7465">
        <v>93</v>
      </c>
      <c r="B7465">
        <v>167</v>
      </c>
      <c r="C7465">
        <v>80</v>
      </c>
      <c r="D7465">
        <v>29854.51</v>
      </c>
      <c r="E7465">
        <f>VLOOKUP(B7465,'[1]input data'!$G$3:$H$180,2,FALSE)</f>
        <v>78</v>
      </c>
      <c r="F7465" t="str">
        <f t="shared" si="464"/>
        <v>93_80_78</v>
      </c>
      <c r="G7465">
        <f>_xlfn.MAXIFS($D$3:$D$7726,$F$3:$F$7726,$F7465)</f>
        <v>29854.51</v>
      </c>
      <c r="J7465">
        <v>93</v>
      </c>
      <c r="K7465">
        <v>167</v>
      </c>
      <c r="L7465">
        <v>80</v>
      </c>
      <c r="M7465">
        <v>29854.51</v>
      </c>
      <c r="N7465">
        <f>VLOOKUP(K7465,'[1]input data'!$G$3:$H$180,2,FALSE)</f>
        <v>78</v>
      </c>
      <c r="O7465" t="str">
        <f t="shared" si="465"/>
        <v>93_80_78</v>
      </c>
      <c r="P7465">
        <f>SUMIF($O$3:$O$7726,O7465,$M$3:$M$7726)</f>
        <v>29854.51</v>
      </c>
      <c r="Q7465">
        <f t="shared" si="466"/>
        <v>0</v>
      </c>
      <c r="R7465" t="b">
        <f t="shared" si="467"/>
        <v>1</v>
      </c>
    </row>
    <row r="7466" spans="1:18" x14ac:dyDescent="0.3">
      <c r="A7466">
        <v>93</v>
      </c>
      <c r="B7466">
        <v>81</v>
      </c>
      <c r="C7466">
        <v>80</v>
      </c>
      <c r="D7466">
        <v>7687.09</v>
      </c>
      <c r="E7466">
        <f>VLOOKUP(B7466,'[1]input data'!$G$3:$H$180,2,FALSE)</f>
        <v>81</v>
      </c>
      <c r="F7466" t="str">
        <f t="shared" si="464"/>
        <v>93_80_81</v>
      </c>
      <c r="G7466">
        <f>_xlfn.MAXIFS($D$3:$D$7726,$F$3:$F$7726,$F7466)</f>
        <v>7687.09</v>
      </c>
      <c r="J7466">
        <v>93</v>
      </c>
      <c r="K7466">
        <v>81</v>
      </c>
      <c r="L7466">
        <v>80</v>
      </c>
      <c r="M7466">
        <v>7687.09</v>
      </c>
      <c r="N7466">
        <f>VLOOKUP(K7466,'[1]input data'!$G$3:$H$180,2,FALSE)</f>
        <v>81</v>
      </c>
      <c r="O7466" t="str">
        <f t="shared" si="465"/>
        <v>93_80_81</v>
      </c>
      <c r="P7466">
        <f>SUMIF($O$3:$O$7726,O7466,$M$3:$M$7726)</f>
        <v>7687.09</v>
      </c>
      <c r="Q7466">
        <f t="shared" si="466"/>
        <v>0</v>
      </c>
      <c r="R7466" t="b">
        <f t="shared" si="467"/>
        <v>1</v>
      </c>
    </row>
    <row r="7467" spans="1:18" x14ac:dyDescent="0.3">
      <c r="A7467">
        <v>93</v>
      </c>
      <c r="B7467">
        <v>170</v>
      </c>
      <c r="C7467">
        <v>80</v>
      </c>
      <c r="D7467">
        <v>2185.4899999999998</v>
      </c>
      <c r="E7467">
        <f>VLOOKUP(B7467,'[1]input data'!$G$3:$H$180,2,FALSE)</f>
        <v>81</v>
      </c>
      <c r="F7467" t="str">
        <f t="shared" si="464"/>
        <v>93_80_81</v>
      </c>
      <c r="G7467">
        <f>_xlfn.MAXIFS($D$3:$D$7726,$F$3:$F$7726,$F7467)</f>
        <v>7687.09</v>
      </c>
      <c r="J7467">
        <v>93</v>
      </c>
      <c r="K7467">
        <v>170</v>
      </c>
      <c r="L7467">
        <v>80</v>
      </c>
      <c r="M7467">
        <v>0</v>
      </c>
      <c r="N7467">
        <f>VLOOKUP(K7467,'[1]input data'!$G$3:$H$180,2,FALSE)</f>
        <v>81</v>
      </c>
      <c r="O7467" t="str">
        <f t="shared" si="465"/>
        <v>93_80_81</v>
      </c>
      <c r="P7467">
        <f>SUMIF($O$3:$O$7726,O7467,$M$3:$M$7726)</f>
        <v>7687.09</v>
      </c>
      <c r="Q7467">
        <f t="shared" si="466"/>
        <v>0</v>
      </c>
      <c r="R7467" t="b">
        <f t="shared" si="467"/>
        <v>1</v>
      </c>
    </row>
    <row r="7468" spans="1:18" x14ac:dyDescent="0.3">
      <c r="A7468">
        <v>93</v>
      </c>
      <c r="B7468">
        <v>82</v>
      </c>
      <c r="C7468">
        <v>80</v>
      </c>
      <c r="D7468">
        <v>5583.85</v>
      </c>
      <c r="E7468">
        <f>VLOOKUP(B7468,'[1]input data'!$G$3:$H$180,2,FALSE)</f>
        <v>82</v>
      </c>
      <c r="F7468" t="str">
        <f t="shared" si="464"/>
        <v>93_80_82</v>
      </c>
      <c r="G7468">
        <f>_xlfn.MAXIFS($D$3:$D$7726,$F$3:$F$7726,$F7468)</f>
        <v>5583.85</v>
      </c>
      <c r="J7468">
        <v>93</v>
      </c>
      <c r="K7468">
        <v>82</v>
      </c>
      <c r="L7468">
        <v>80</v>
      </c>
      <c r="M7468">
        <v>5583.85</v>
      </c>
      <c r="N7468">
        <f>VLOOKUP(K7468,'[1]input data'!$G$3:$H$180,2,FALSE)</f>
        <v>82</v>
      </c>
      <c r="O7468" t="str">
        <f t="shared" si="465"/>
        <v>93_80_82</v>
      </c>
      <c r="P7468">
        <f>SUMIF($O$3:$O$7726,O7468,$M$3:$M$7726)</f>
        <v>5583.85</v>
      </c>
      <c r="Q7468">
        <f t="shared" si="466"/>
        <v>0</v>
      </c>
      <c r="R7468" t="b">
        <f t="shared" si="467"/>
        <v>1</v>
      </c>
    </row>
    <row r="7469" spans="1:18" x14ac:dyDescent="0.3">
      <c r="A7469">
        <v>93</v>
      </c>
      <c r="B7469">
        <v>171</v>
      </c>
      <c r="C7469">
        <v>80</v>
      </c>
      <c r="D7469">
        <v>2871.94</v>
      </c>
      <c r="E7469">
        <f>VLOOKUP(B7469,'[1]input data'!$G$3:$H$180,2,FALSE)</f>
        <v>82</v>
      </c>
      <c r="F7469" t="str">
        <f t="shared" si="464"/>
        <v>93_80_82</v>
      </c>
      <c r="G7469">
        <f>_xlfn.MAXIFS($D$3:$D$7726,$F$3:$F$7726,$F7469)</f>
        <v>5583.85</v>
      </c>
      <c r="J7469">
        <v>93</v>
      </c>
      <c r="K7469">
        <v>171</v>
      </c>
      <c r="L7469">
        <v>80</v>
      </c>
      <c r="M7469">
        <v>0</v>
      </c>
      <c r="N7469">
        <f>VLOOKUP(K7469,'[1]input data'!$G$3:$H$180,2,FALSE)</f>
        <v>82</v>
      </c>
      <c r="O7469" t="str">
        <f t="shared" si="465"/>
        <v>93_80_82</v>
      </c>
      <c r="P7469">
        <f>SUMIF($O$3:$O$7726,O7469,$M$3:$M$7726)</f>
        <v>5583.85</v>
      </c>
      <c r="Q7469">
        <f t="shared" si="466"/>
        <v>0</v>
      </c>
      <c r="R7469" t="b">
        <f t="shared" si="467"/>
        <v>1</v>
      </c>
    </row>
    <row r="7470" spans="1:18" x14ac:dyDescent="0.3">
      <c r="A7470">
        <v>93</v>
      </c>
      <c r="B7470">
        <v>2</v>
      </c>
      <c r="C7470">
        <v>81</v>
      </c>
      <c r="D7470">
        <v>23064.04</v>
      </c>
      <c r="E7470">
        <f>VLOOKUP(B7470,'[1]input data'!$G$3:$H$180,2,FALSE)</f>
        <v>2</v>
      </c>
      <c r="F7470" t="str">
        <f t="shared" si="464"/>
        <v>93_81_2</v>
      </c>
      <c r="G7470">
        <f>_xlfn.MAXIFS($D$3:$D$7726,$F$3:$F$7726,$F7470)</f>
        <v>23064.04</v>
      </c>
      <c r="J7470">
        <v>93</v>
      </c>
      <c r="K7470">
        <v>2</v>
      </c>
      <c r="L7470">
        <v>81</v>
      </c>
      <c r="M7470">
        <v>23064.04</v>
      </c>
      <c r="N7470">
        <f>VLOOKUP(K7470,'[1]input data'!$G$3:$H$180,2,FALSE)</f>
        <v>2</v>
      </c>
      <c r="O7470" t="str">
        <f t="shared" si="465"/>
        <v>93_81_2</v>
      </c>
      <c r="P7470">
        <f>SUMIF($O$3:$O$7726,O7470,$M$3:$M$7726)</f>
        <v>23064.04</v>
      </c>
      <c r="Q7470">
        <f t="shared" si="466"/>
        <v>0</v>
      </c>
      <c r="R7470" t="b">
        <f t="shared" si="467"/>
        <v>1</v>
      </c>
    </row>
    <row r="7471" spans="1:18" x14ac:dyDescent="0.3">
      <c r="A7471">
        <v>93</v>
      </c>
      <c r="B7471">
        <v>91</v>
      </c>
      <c r="C7471">
        <v>81</v>
      </c>
      <c r="D7471">
        <v>21927.59</v>
      </c>
      <c r="E7471">
        <f>VLOOKUP(B7471,'[1]input data'!$G$3:$H$180,2,FALSE)</f>
        <v>2</v>
      </c>
      <c r="F7471" t="str">
        <f t="shared" si="464"/>
        <v>93_81_2</v>
      </c>
      <c r="G7471">
        <f>_xlfn.MAXIFS($D$3:$D$7726,$F$3:$F$7726,$F7471)</f>
        <v>23064.04</v>
      </c>
      <c r="J7471">
        <v>93</v>
      </c>
      <c r="K7471">
        <v>91</v>
      </c>
      <c r="L7471">
        <v>81</v>
      </c>
      <c r="M7471">
        <v>0</v>
      </c>
      <c r="N7471">
        <f>VLOOKUP(K7471,'[1]input data'!$G$3:$H$180,2,FALSE)</f>
        <v>2</v>
      </c>
      <c r="O7471" t="str">
        <f t="shared" si="465"/>
        <v>93_81_2</v>
      </c>
      <c r="P7471">
        <f>SUMIF($O$3:$O$7726,O7471,$M$3:$M$7726)</f>
        <v>23064.04</v>
      </c>
      <c r="Q7471">
        <f t="shared" si="466"/>
        <v>0</v>
      </c>
      <c r="R7471" t="b">
        <f t="shared" si="467"/>
        <v>1</v>
      </c>
    </row>
    <row r="7472" spans="1:18" x14ac:dyDescent="0.3">
      <c r="A7472">
        <v>93</v>
      </c>
      <c r="B7472">
        <v>100</v>
      </c>
      <c r="C7472">
        <v>81</v>
      </c>
      <c r="D7472">
        <v>10555</v>
      </c>
      <c r="E7472">
        <f>VLOOKUP(B7472,'[1]input data'!$G$3:$H$180,2,FALSE)</f>
        <v>11</v>
      </c>
      <c r="F7472" t="str">
        <f t="shared" si="464"/>
        <v>93_81_11</v>
      </c>
      <c r="G7472">
        <f>_xlfn.MAXIFS($D$3:$D$7726,$F$3:$F$7726,$F7472)</f>
        <v>10555</v>
      </c>
      <c r="J7472">
        <v>93</v>
      </c>
      <c r="K7472">
        <v>100</v>
      </c>
      <c r="L7472">
        <v>81</v>
      </c>
      <c r="M7472">
        <v>10555</v>
      </c>
      <c r="N7472">
        <f>VLOOKUP(K7472,'[1]input data'!$G$3:$H$180,2,FALSE)</f>
        <v>11</v>
      </c>
      <c r="O7472" t="str">
        <f t="shared" si="465"/>
        <v>93_81_11</v>
      </c>
      <c r="P7472">
        <f>SUMIF($O$3:$O$7726,O7472,$M$3:$M$7726)</f>
        <v>10555</v>
      </c>
      <c r="Q7472">
        <f t="shared" si="466"/>
        <v>0</v>
      </c>
      <c r="R7472" t="b">
        <f t="shared" si="467"/>
        <v>1</v>
      </c>
    </row>
    <row r="7473" spans="1:18" x14ac:dyDescent="0.3">
      <c r="A7473">
        <v>93</v>
      </c>
      <c r="B7473">
        <v>17</v>
      </c>
      <c r="C7473">
        <v>81</v>
      </c>
      <c r="D7473">
        <v>3373.38</v>
      </c>
      <c r="E7473">
        <f>VLOOKUP(B7473,'[1]input data'!$G$3:$H$180,2,FALSE)</f>
        <v>17</v>
      </c>
      <c r="F7473" t="str">
        <f t="shared" si="464"/>
        <v>93_81_17</v>
      </c>
      <c r="G7473">
        <f>_xlfn.MAXIFS($D$3:$D$7726,$F$3:$F$7726,$F7473)</f>
        <v>3567.01</v>
      </c>
      <c r="J7473">
        <v>93</v>
      </c>
      <c r="K7473">
        <v>17</v>
      </c>
      <c r="L7473">
        <v>81</v>
      </c>
      <c r="M7473">
        <v>0</v>
      </c>
      <c r="N7473">
        <f>VLOOKUP(K7473,'[1]input data'!$G$3:$H$180,2,FALSE)</f>
        <v>17</v>
      </c>
      <c r="O7473" t="str">
        <f t="shared" si="465"/>
        <v>93_81_17</v>
      </c>
      <c r="P7473">
        <f>SUMIF($O$3:$O$7726,O7473,$M$3:$M$7726)</f>
        <v>3567.01</v>
      </c>
      <c r="Q7473">
        <f t="shared" si="466"/>
        <v>0</v>
      </c>
      <c r="R7473" t="b">
        <f t="shared" si="467"/>
        <v>1</v>
      </c>
    </row>
    <row r="7474" spans="1:18" x14ac:dyDescent="0.3">
      <c r="A7474">
        <v>93</v>
      </c>
      <c r="B7474">
        <v>106</v>
      </c>
      <c r="C7474">
        <v>81</v>
      </c>
      <c r="D7474">
        <v>3567.01</v>
      </c>
      <c r="E7474">
        <f>VLOOKUP(B7474,'[1]input data'!$G$3:$H$180,2,FALSE)</f>
        <v>17</v>
      </c>
      <c r="F7474" t="str">
        <f t="shared" si="464"/>
        <v>93_81_17</v>
      </c>
      <c r="G7474">
        <f>_xlfn.MAXIFS($D$3:$D$7726,$F$3:$F$7726,$F7474)</f>
        <v>3567.01</v>
      </c>
      <c r="J7474">
        <v>93</v>
      </c>
      <c r="K7474">
        <v>106</v>
      </c>
      <c r="L7474">
        <v>81</v>
      </c>
      <c r="M7474">
        <v>3567.01</v>
      </c>
      <c r="N7474">
        <f>VLOOKUP(K7474,'[1]input data'!$G$3:$H$180,2,FALSE)</f>
        <v>17</v>
      </c>
      <c r="O7474" t="str">
        <f t="shared" si="465"/>
        <v>93_81_17</v>
      </c>
      <c r="P7474">
        <f>SUMIF($O$3:$O$7726,O7474,$M$3:$M$7726)</f>
        <v>3567.01</v>
      </c>
      <c r="Q7474">
        <f t="shared" si="466"/>
        <v>0</v>
      </c>
      <c r="R7474" t="b">
        <f t="shared" si="467"/>
        <v>1</v>
      </c>
    </row>
    <row r="7475" spans="1:18" x14ac:dyDescent="0.3">
      <c r="A7475">
        <v>93</v>
      </c>
      <c r="B7475">
        <v>23</v>
      </c>
      <c r="C7475">
        <v>81</v>
      </c>
      <c r="D7475">
        <v>17414.009999999998</v>
      </c>
      <c r="E7475">
        <f>VLOOKUP(B7475,'[1]input data'!$G$3:$H$180,2,FALSE)</f>
        <v>23</v>
      </c>
      <c r="F7475" t="str">
        <f t="shared" si="464"/>
        <v>93_81_23</v>
      </c>
      <c r="G7475">
        <f>_xlfn.MAXIFS($D$3:$D$7726,$F$3:$F$7726,$F7475)</f>
        <v>34032.79</v>
      </c>
      <c r="J7475">
        <v>93</v>
      </c>
      <c r="K7475">
        <v>23</v>
      </c>
      <c r="L7475">
        <v>81</v>
      </c>
      <c r="M7475">
        <v>0</v>
      </c>
      <c r="N7475">
        <f>VLOOKUP(K7475,'[1]input data'!$G$3:$H$180,2,FALSE)</f>
        <v>23</v>
      </c>
      <c r="O7475" t="str">
        <f t="shared" si="465"/>
        <v>93_81_23</v>
      </c>
      <c r="P7475">
        <f>SUMIF($O$3:$O$7726,O7475,$M$3:$M$7726)</f>
        <v>34032.79</v>
      </c>
      <c r="Q7475">
        <f t="shared" si="466"/>
        <v>0</v>
      </c>
      <c r="R7475" t="b">
        <f t="shared" si="467"/>
        <v>1</v>
      </c>
    </row>
    <row r="7476" spans="1:18" x14ac:dyDescent="0.3">
      <c r="A7476">
        <v>93</v>
      </c>
      <c r="B7476">
        <v>112</v>
      </c>
      <c r="C7476">
        <v>81</v>
      </c>
      <c r="D7476">
        <v>34032.79</v>
      </c>
      <c r="E7476">
        <f>VLOOKUP(B7476,'[1]input data'!$G$3:$H$180,2,FALSE)</f>
        <v>23</v>
      </c>
      <c r="F7476" t="str">
        <f t="shared" si="464"/>
        <v>93_81_23</v>
      </c>
      <c r="G7476">
        <f>_xlfn.MAXIFS($D$3:$D$7726,$F$3:$F$7726,$F7476)</f>
        <v>34032.79</v>
      </c>
      <c r="J7476">
        <v>93</v>
      </c>
      <c r="K7476">
        <v>112</v>
      </c>
      <c r="L7476">
        <v>81</v>
      </c>
      <c r="M7476">
        <v>34032.79</v>
      </c>
      <c r="N7476">
        <f>VLOOKUP(K7476,'[1]input data'!$G$3:$H$180,2,FALSE)</f>
        <v>23</v>
      </c>
      <c r="O7476" t="str">
        <f t="shared" si="465"/>
        <v>93_81_23</v>
      </c>
      <c r="P7476">
        <f>SUMIF($O$3:$O$7726,O7476,$M$3:$M$7726)</f>
        <v>34032.79</v>
      </c>
      <c r="Q7476">
        <f t="shared" si="466"/>
        <v>0</v>
      </c>
      <c r="R7476" t="b">
        <f t="shared" si="467"/>
        <v>1</v>
      </c>
    </row>
    <row r="7477" spans="1:18" x14ac:dyDescent="0.3">
      <c r="A7477">
        <v>93</v>
      </c>
      <c r="B7477">
        <v>25</v>
      </c>
      <c r="C7477">
        <v>81</v>
      </c>
      <c r="D7477">
        <v>6160</v>
      </c>
      <c r="E7477">
        <f>VLOOKUP(B7477,'[1]input data'!$G$3:$H$180,2,FALSE)</f>
        <v>25</v>
      </c>
      <c r="F7477" t="str">
        <f t="shared" si="464"/>
        <v>93_81_25</v>
      </c>
      <c r="G7477">
        <f>_xlfn.MAXIFS($D$3:$D$7726,$F$3:$F$7726,$F7477)</f>
        <v>6160</v>
      </c>
      <c r="J7477">
        <v>93</v>
      </c>
      <c r="K7477">
        <v>25</v>
      </c>
      <c r="L7477">
        <v>81</v>
      </c>
      <c r="M7477">
        <v>6160</v>
      </c>
      <c r="N7477">
        <f>VLOOKUP(K7477,'[1]input data'!$G$3:$H$180,2,FALSE)</f>
        <v>25</v>
      </c>
      <c r="O7477" t="str">
        <f t="shared" si="465"/>
        <v>93_81_25</v>
      </c>
      <c r="P7477">
        <f>SUMIF($O$3:$O$7726,O7477,$M$3:$M$7726)</f>
        <v>6160</v>
      </c>
      <c r="Q7477">
        <f t="shared" si="466"/>
        <v>0</v>
      </c>
      <c r="R7477" t="b">
        <f t="shared" si="467"/>
        <v>1</v>
      </c>
    </row>
    <row r="7478" spans="1:18" x14ac:dyDescent="0.3">
      <c r="A7478">
        <v>93</v>
      </c>
      <c r="B7478">
        <v>114</v>
      </c>
      <c r="C7478">
        <v>81</v>
      </c>
      <c r="D7478">
        <v>6131.16</v>
      </c>
      <c r="E7478">
        <f>VLOOKUP(B7478,'[1]input data'!$G$3:$H$180,2,FALSE)</f>
        <v>25</v>
      </c>
      <c r="F7478" t="str">
        <f t="shared" si="464"/>
        <v>93_81_25</v>
      </c>
      <c r="G7478">
        <f>_xlfn.MAXIFS($D$3:$D$7726,$F$3:$F$7726,$F7478)</f>
        <v>6160</v>
      </c>
      <c r="J7478">
        <v>93</v>
      </c>
      <c r="K7478">
        <v>114</v>
      </c>
      <c r="L7478">
        <v>81</v>
      </c>
      <c r="M7478">
        <v>0</v>
      </c>
      <c r="N7478">
        <f>VLOOKUP(K7478,'[1]input data'!$G$3:$H$180,2,FALSE)</f>
        <v>25</v>
      </c>
      <c r="O7478" t="str">
        <f t="shared" si="465"/>
        <v>93_81_25</v>
      </c>
      <c r="P7478">
        <f>SUMIF($O$3:$O$7726,O7478,$M$3:$M$7726)</f>
        <v>6160</v>
      </c>
      <c r="Q7478">
        <f t="shared" si="466"/>
        <v>0</v>
      </c>
      <c r="R7478" t="b">
        <f t="shared" si="467"/>
        <v>1</v>
      </c>
    </row>
    <row r="7479" spans="1:18" x14ac:dyDescent="0.3">
      <c r="A7479">
        <v>93</v>
      </c>
      <c r="B7479">
        <v>28</v>
      </c>
      <c r="C7479">
        <v>81</v>
      </c>
      <c r="D7479">
        <v>3519.55</v>
      </c>
      <c r="E7479">
        <f>VLOOKUP(B7479,'[1]input data'!$G$3:$H$180,2,FALSE)</f>
        <v>28</v>
      </c>
      <c r="F7479" t="str">
        <f t="shared" si="464"/>
        <v>93_81_28</v>
      </c>
      <c r="G7479">
        <f>_xlfn.MAXIFS($D$3:$D$7726,$F$3:$F$7726,$F7479)</f>
        <v>3519.55</v>
      </c>
      <c r="J7479">
        <v>93</v>
      </c>
      <c r="K7479">
        <v>28</v>
      </c>
      <c r="L7479">
        <v>81</v>
      </c>
      <c r="M7479">
        <v>3519.55</v>
      </c>
      <c r="N7479">
        <f>VLOOKUP(K7479,'[1]input data'!$G$3:$H$180,2,FALSE)</f>
        <v>28</v>
      </c>
      <c r="O7479" t="str">
        <f t="shared" si="465"/>
        <v>93_81_28</v>
      </c>
      <c r="P7479">
        <f>SUMIF($O$3:$O$7726,O7479,$M$3:$M$7726)</f>
        <v>3519.55</v>
      </c>
      <c r="Q7479">
        <f t="shared" si="466"/>
        <v>0</v>
      </c>
      <c r="R7479" t="b">
        <f t="shared" si="467"/>
        <v>1</v>
      </c>
    </row>
    <row r="7480" spans="1:18" x14ac:dyDescent="0.3">
      <c r="A7480">
        <v>93</v>
      </c>
      <c r="B7480">
        <v>117</v>
      </c>
      <c r="C7480">
        <v>81</v>
      </c>
      <c r="D7480">
        <v>1666.98</v>
      </c>
      <c r="E7480">
        <f>VLOOKUP(B7480,'[1]input data'!$G$3:$H$180,2,FALSE)</f>
        <v>28</v>
      </c>
      <c r="F7480" t="str">
        <f t="shared" si="464"/>
        <v>93_81_28</v>
      </c>
      <c r="G7480">
        <f>_xlfn.MAXIFS($D$3:$D$7726,$F$3:$F$7726,$F7480)</f>
        <v>3519.55</v>
      </c>
      <c r="J7480">
        <v>93</v>
      </c>
      <c r="K7480">
        <v>117</v>
      </c>
      <c r="L7480">
        <v>81</v>
      </c>
      <c r="M7480">
        <v>0</v>
      </c>
      <c r="N7480">
        <f>VLOOKUP(K7480,'[1]input data'!$G$3:$H$180,2,FALSE)</f>
        <v>28</v>
      </c>
      <c r="O7480" t="str">
        <f t="shared" si="465"/>
        <v>93_81_28</v>
      </c>
      <c r="P7480">
        <f>SUMIF($O$3:$O$7726,O7480,$M$3:$M$7726)</f>
        <v>3519.55</v>
      </c>
      <c r="Q7480">
        <f t="shared" si="466"/>
        <v>0</v>
      </c>
      <c r="R7480" t="b">
        <f t="shared" si="467"/>
        <v>1</v>
      </c>
    </row>
    <row r="7481" spans="1:18" x14ac:dyDescent="0.3">
      <c r="A7481">
        <v>93</v>
      </c>
      <c r="B7481">
        <v>30</v>
      </c>
      <c r="C7481">
        <v>81</v>
      </c>
      <c r="D7481">
        <v>3410.25</v>
      </c>
      <c r="E7481">
        <f>VLOOKUP(B7481,'[1]input data'!$G$3:$H$180,2,FALSE)</f>
        <v>30</v>
      </c>
      <c r="F7481" t="str">
        <f t="shared" si="464"/>
        <v>93_81_30</v>
      </c>
      <c r="G7481">
        <f>_xlfn.MAXIFS($D$3:$D$7726,$F$3:$F$7726,$F7481)</f>
        <v>3410.25</v>
      </c>
      <c r="J7481">
        <v>93</v>
      </c>
      <c r="K7481">
        <v>30</v>
      </c>
      <c r="L7481">
        <v>81</v>
      </c>
      <c r="M7481">
        <v>3410.25</v>
      </c>
      <c r="N7481">
        <f>VLOOKUP(K7481,'[1]input data'!$G$3:$H$180,2,FALSE)</f>
        <v>30</v>
      </c>
      <c r="O7481" t="str">
        <f t="shared" si="465"/>
        <v>93_81_30</v>
      </c>
      <c r="P7481">
        <f>SUMIF($O$3:$O$7726,O7481,$M$3:$M$7726)</f>
        <v>3410.25</v>
      </c>
      <c r="Q7481">
        <f t="shared" si="466"/>
        <v>0</v>
      </c>
      <c r="R7481" t="b">
        <f t="shared" si="467"/>
        <v>1</v>
      </c>
    </row>
    <row r="7482" spans="1:18" x14ac:dyDescent="0.3">
      <c r="A7482">
        <v>93</v>
      </c>
      <c r="B7482">
        <v>119</v>
      </c>
      <c r="C7482">
        <v>81</v>
      </c>
      <c r="D7482">
        <v>1225.83</v>
      </c>
      <c r="E7482">
        <f>VLOOKUP(B7482,'[1]input data'!$G$3:$H$180,2,FALSE)</f>
        <v>30</v>
      </c>
      <c r="F7482" t="str">
        <f t="shared" si="464"/>
        <v>93_81_30</v>
      </c>
      <c r="G7482">
        <f>_xlfn.MAXIFS($D$3:$D$7726,$F$3:$F$7726,$F7482)</f>
        <v>3410.25</v>
      </c>
      <c r="J7482">
        <v>93</v>
      </c>
      <c r="K7482">
        <v>119</v>
      </c>
      <c r="L7482">
        <v>81</v>
      </c>
      <c r="M7482">
        <v>0</v>
      </c>
      <c r="N7482">
        <f>VLOOKUP(K7482,'[1]input data'!$G$3:$H$180,2,FALSE)</f>
        <v>30</v>
      </c>
      <c r="O7482" t="str">
        <f t="shared" si="465"/>
        <v>93_81_30</v>
      </c>
      <c r="P7482">
        <f>SUMIF($O$3:$O$7726,O7482,$M$3:$M$7726)</f>
        <v>3410.25</v>
      </c>
      <c r="Q7482">
        <f t="shared" si="466"/>
        <v>0</v>
      </c>
      <c r="R7482" t="b">
        <f t="shared" si="467"/>
        <v>1</v>
      </c>
    </row>
    <row r="7483" spans="1:18" x14ac:dyDescent="0.3">
      <c r="A7483">
        <v>93</v>
      </c>
      <c r="B7483">
        <v>32</v>
      </c>
      <c r="C7483">
        <v>81</v>
      </c>
      <c r="D7483">
        <v>2253.5500000000002</v>
      </c>
      <c r="E7483">
        <f>VLOOKUP(B7483,'[1]input data'!$G$3:$H$180,2,FALSE)</f>
        <v>32</v>
      </c>
      <c r="F7483" t="str">
        <f t="shared" si="464"/>
        <v>93_81_32</v>
      </c>
      <c r="G7483">
        <f>_xlfn.MAXIFS($D$3:$D$7726,$F$3:$F$7726,$F7483)</f>
        <v>2253.5500000000002</v>
      </c>
      <c r="J7483">
        <v>93</v>
      </c>
      <c r="K7483">
        <v>32</v>
      </c>
      <c r="L7483">
        <v>81</v>
      </c>
      <c r="M7483">
        <v>2253.5500000000002</v>
      </c>
      <c r="N7483">
        <f>VLOOKUP(K7483,'[1]input data'!$G$3:$H$180,2,FALSE)</f>
        <v>32</v>
      </c>
      <c r="O7483" t="str">
        <f t="shared" si="465"/>
        <v>93_81_32</v>
      </c>
      <c r="P7483">
        <f>SUMIF($O$3:$O$7726,O7483,$M$3:$M$7726)</f>
        <v>2253.5500000000002</v>
      </c>
      <c r="Q7483">
        <f t="shared" si="466"/>
        <v>0</v>
      </c>
      <c r="R7483" t="b">
        <f t="shared" si="467"/>
        <v>1</v>
      </c>
    </row>
    <row r="7484" spans="1:18" x14ac:dyDescent="0.3">
      <c r="A7484">
        <v>93</v>
      </c>
      <c r="B7484">
        <v>121</v>
      </c>
      <c r="C7484">
        <v>81</v>
      </c>
      <c r="D7484">
        <v>1538.75</v>
      </c>
      <c r="E7484">
        <f>VLOOKUP(B7484,'[1]input data'!$G$3:$H$180,2,FALSE)</f>
        <v>32</v>
      </c>
      <c r="F7484" t="str">
        <f t="shared" si="464"/>
        <v>93_81_32</v>
      </c>
      <c r="G7484">
        <f>_xlfn.MAXIFS($D$3:$D$7726,$F$3:$F$7726,$F7484)</f>
        <v>2253.5500000000002</v>
      </c>
      <c r="J7484">
        <v>93</v>
      </c>
      <c r="K7484">
        <v>121</v>
      </c>
      <c r="L7484">
        <v>81</v>
      </c>
      <c r="M7484">
        <v>0</v>
      </c>
      <c r="N7484">
        <f>VLOOKUP(K7484,'[1]input data'!$G$3:$H$180,2,FALSE)</f>
        <v>32</v>
      </c>
      <c r="O7484" t="str">
        <f t="shared" si="465"/>
        <v>93_81_32</v>
      </c>
      <c r="P7484">
        <f>SUMIF($O$3:$O$7726,O7484,$M$3:$M$7726)</f>
        <v>2253.5500000000002</v>
      </c>
      <c r="Q7484">
        <f t="shared" si="466"/>
        <v>0</v>
      </c>
      <c r="R7484" t="b">
        <f t="shared" si="467"/>
        <v>1</v>
      </c>
    </row>
    <row r="7485" spans="1:18" x14ac:dyDescent="0.3">
      <c r="A7485">
        <v>93</v>
      </c>
      <c r="B7485">
        <v>8</v>
      </c>
      <c r="C7485">
        <v>82</v>
      </c>
      <c r="D7485">
        <v>13547.44</v>
      </c>
      <c r="E7485">
        <f>VLOOKUP(B7485,'[1]input data'!$G$3:$H$180,2,FALSE)</f>
        <v>8</v>
      </c>
      <c r="F7485" t="str">
        <f t="shared" si="464"/>
        <v>93_82_8</v>
      </c>
      <c r="G7485">
        <f>_xlfn.MAXIFS($D$3:$D$7726,$F$3:$F$7726,$F7485)</f>
        <v>15866.44</v>
      </c>
      <c r="J7485">
        <v>93</v>
      </c>
      <c r="K7485">
        <v>8</v>
      </c>
      <c r="L7485">
        <v>82</v>
      </c>
      <c r="M7485">
        <v>0</v>
      </c>
      <c r="N7485">
        <f>VLOOKUP(K7485,'[1]input data'!$G$3:$H$180,2,FALSE)</f>
        <v>8</v>
      </c>
      <c r="O7485" t="str">
        <f t="shared" si="465"/>
        <v>93_82_8</v>
      </c>
      <c r="P7485">
        <f>SUMIF($O$3:$O$7726,O7485,$M$3:$M$7726)</f>
        <v>15866.44</v>
      </c>
      <c r="Q7485">
        <f t="shared" si="466"/>
        <v>0</v>
      </c>
      <c r="R7485" t="b">
        <f t="shared" si="467"/>
        <v>1</v>
      </c>
    </row>
    <row r="7486" spans="1:18" x14ac:dyDescent="0.3">
      <c r="A7486">
        <v>93</v>
      </c>
      <c r="B7486">
        <v>97</v>
      </c>
      <c r="C7486">
        <v>82</v>
      </c>
      <c r="D7486">
        <v>15866.44</v>
      </c>
      <c r="E7486">
        <f>VLOOKUP(B7486,'[1]input data'!$G$3:$H$180,2,FALSE)</f>
        <v>8</v>
      </c>
      <c r="F7486" t="str">
        <f t="shared" si="464"/>
        <v>93_82_8</v>
      </c>
      <c r="G7486">
        <f>_xlfn.MAXIFS($D$3:$D$7726,$F$3:$F$7726,$F7486)</f>
        <v>15866.44</v>
      </c>
      <c r="J7486">
        <v>93</v>
      </c>
      <c r="K7486">
        <v>97</v>
      </c>
      <c r="L7486">
        <v>82</v>
      </c>
      <c r="M7486">
        <v>15866.44</v>
      </c>
      <c r="N7486">
        <f>VLOOKUP(K7486,'[1]input data'!$G$3:$H$180,2,FALSE)</f>
        <v>8</v>
      </c>
      <c r="O7486" t="str">
        <f t="shared" si="465"/>
        <v>93_82_8</v>
      </c>
      <c r="P7486">
        <f>SUMIF($O$3:$O$7726,O7486,$M$3:$M$7726)</f>
        <v>15866.44</v>
      </c>
      <c r="Q7486">
        <f t="shared" si="466"/>
        <v>0</v>
      </c>
      <c r="R7486" t="b">
        <f t="shared" si="467"/>
        <v>1</v>
      </c>
    </row>
    <row r="7487" spans="1:18" x14ac:dyDescent="0.3">
      <c r="A7487">
        <v>93</v>
      </c>
      <c r="B7487">
        <v>9</v>
      </c>
      <c r="C7487">
        <v>82</v>
      </c>
      <c r="D7487">
        <v>16888.87</v>
      </c>
      <c r="E7487">
        <f>VLOOKUP(B7487,'[1]input data'!$G$3:$H$180,2,FALSE)</f>
        <v>9</v>
      </c>
      <c r="F7487" t="str">
        <f t="shared" si="464"/>
        <v>93_82_9</v>
      </c>
      <c r="G7487">
        <f>_xlfn.MAXIFS($D$3:$D$7726,$F$3:$F$7726,$F7487)</f>
        <v>16888.87</v>
      </c>
      <c r="J7487">
        <v>93</v>
      </c>
      <c r="K7487">
        <v>9</v>
      </c>
      <c r="L7487">
        <v>82</v>
      </c>
      <c r="M7487">
        <v>16888.87</v>
      </c>
      <c r="N7487">
        <f>VLOOKUP(K7487,'[1]input data'!$G$3:$H$180,2,FALSE)</f>
        <v>9</v>
      </c>
      <c r="O7487" t="str">
        <f t="shared" si="465"/>
        <v>93_82_9</v>
      </c>
      <c r="P7487">
        <f>SUMIF($O$3:$O$7726,O7487,$M$3:$M$7726)</f>
        <v>16888.87</v>
      </c>
      <c r="Q7487">
        <f t="shared" si="466"/>
        <v>0</v>
      </c>
      <c r="R7487" t="b">
        <f t="shared" si="467"/>
        <v>1</v>
      </c>
    </row>
    <row r="7488" spans="1:18" x14ac:dyDescent="0.3">
      <c r="A7488">
        <v>93</v>
      </c>
      <c r="B7488">
        <v>98</v>
      </c>
      <c r="C7488">
        <v>82</v>
      </c>
      <c r="D7488">
        <v>14424.08</v>
      </c>
      <c r="E7488">
        <f>VLOOKUP(B7488,'[1]input data'!$G$3:$H$180,2,FALSE)</f>
        <v>9</v>
      </c>
      <c r="F7488" t="str">
        <f t="shared" si="464"/>
        <v>93_82_9</v>
      </c>
      <c r="G7488">
        <f>_xlfn.MAXIFS($D$3:$D$7726,$F$3:$F$7726,$F7488)</f>
        <v>16888.87</v>
      </c>
      <c r="J7488">
        <v>93</v>
      </c>
      <c r="K7488">
        <v>98</v>
      </c>
      <c r="L7488">
        <v>82</v>
      </c>
      <c r="M7488">
        <v>0</v>
      </c>
      <c r="N7488">
        <f>VLOOKUP(K7488,'[1]input data'!$G$3:$H$180,2,FALSE)</f>
        <v>9</v>
      </c>
      <c r="O7488" t="str">
        <f t="shared" si="465"/>
        <v>93_82_9</v>
      </c>
      <c r="P7488">
        <f>SUMIF($O$3:$O$7726,O7488,$M$3:$M$7726)</f>
        <v>16888.87</v>
      </c>
      <c r="Q7488">
        <f t="shared" si="466"/>
        <v>0</v>
      </c>
      <c r="R7488" t="b">
        <f t="shared" si="467"/>
        <v>1</v>
      </c>
    </row>
    <row r="7489" spans="1:18" x14ac:dyDescent="0.3">
      <c r="A7489">
        <v>93</v>
      </c>
      <c r="B7489">
        <v>10</v>
      </c>
      <c r="C7489">
        <v>82</v>
      </c>
      <c r="D7489">
        <v>8731.65</v>
      </c>
      <c r="E7489">
        <f>VLOOKUP(B7489,'[1]input data'!$G$3:$H$180,2,FALSE)</f>
        <v>10</v>
      </c>
      <c r="F7489" t="str">
        <f t="shared" si="464"/>
        <v>93_82_10</v>
      </c>
      <c r="G7489">
        <f>_xlfn.MAXIFS($D$3:$D$7726,$F$3:$F$7726,$F7489)</f>
        <v>13893.96</v>
      </c>
      <c r="J7489">
        <v>93</v>
      </c>
      <c r="K7489">
        <v>10</v>
      </c>
      <c r="L7489">
        <v>82</v>
      </c>
      <c r="M7489">
        <v>0</v>
      </c>
      <c r="N7489">
        <f>VLOOKUP(K7489,'[1]input data'!$G$3:$H$180,2,FALSE)</f>
        <v>10</v>
      </c>
      <c r="O7489" t="str">
        <f t="shared" si="465"/>
        <v>93_82_10</v>
      </c>
      <c r="P7489">
        <f>SUMIF($O$3:$O$7726,O7489,$M$3:$M$7726)</f>
        <v>13893.96</v>
      </c>
      <c r="Q7489">
        <f t="shared" si="466"/>
        <v>0</v>
      </c>
      <c r="R7489" t="b">
        <f t="shared" si="467"/>
        <v>1</v>
      </c>
    </row>
    <row r="7490" spans="1:18" x14ac:dyDescent="0.3">
      <c r="A7490">
        <v>93</v>
      </c>
      <c r="B7490">
        <v>99</v>
      </c>
      <c r="C7490">
        <v>82</v>
      </c>
      <c r="D7490">
        <v>13893.96</v>
      </c>
      <c r="E7490">
        <f>VLOOKUP(B7490,'[1]input data'!$G$3:$H$180,2,FALSE)</f>
        <v>10</v>
      </c>
      <c r="F7490" t="str">
        <f t="shared" si="464"/>
        <v>93_82_10</v>
      </c>
      <c r="G7490">
        <f>_xlfn.MAXIFS($D$3:$D$7726,$F$3:$F$7726,$F7490)</f>
        <v>13893.96</v>
      </c>
      <c r="J7490">
        <v>93</v>
      </c>
      <c r="K7490">
        <v>99</v>
      </c>
      <c r="L7490">
        <v>82</v>
      </c>
      <c r="M7490">
        <v>13893.96</v>
      </c>
      <c r="N7490">
        <f>VLOOKUP(K7490,'[1]input data'!$G$3:$H$180,2,FALSE)</f>
        <v>10</v>
      </c>
      <c r="O7490" t="str">
        <f t="shared" si="465"/>
        <v>93_82_10</v>
      </c>
      <c r="P7490">
        <f>SUMIF($O$3:$O$7726,O7490,$M$3:$M$7726)</f>
        <v>13893.96</v>
      </c>
      <c r="Q7490">
        <f t="shared" si="466"/>
        <v>0</v>
      </c>
      <c r="R7490" t="b">
        <f t="shared" si="467"/>
        <v>1</v>
      </c>
    </row>
    <row r="7491" spans="1:18" x14ac:dyDescent="0.3">
      <c r="A7491">
        <v>93</v>
      </c>
      <c r="B7491">
        <v>11</v>
      </c>
      <c r="C7491">
        <v>82</v>
      </c>
      <c r="D7491">
        <v>14357.44</v>
      </c>
      <c r="E7491">
        <f>VLOOKUP(B7491,'[1]input data'!$G$3:$H$180,2,FALSE)</f>
        <v>11</v>
      </c>
      <c r="F7491" t="str">
        <f t="shared" si="464"/>
        <v>93_82_11</v>
      </c>
      <c r="G7491">
        <f>_xlfn.MAXIFS($D$3:$D$7726,$F$3:$F$7726,$F7491)</f>
        <v>17574.419999999998</v>
      </c>
      <c r="J7491">
        <v>93</v>
      </c>
      <c r="K7491">
        <v>11</v>
      </c>
      <c r="L7491">
        <v>82</v>
      </c>
      <c r="M7491">
        <v>0</v>
      </c>
      <c r="N7491">
        <f>VLOOKUP(K7491,'[1]input data'!$G$3:$H$180,2,FALSE)</f>
        <v>11</v>
      </c>
      <c r="O7491" t="str">
        <f t="shared" si="465"/>
        <v>93_82_11</v>
      </c>
      <c r="P7491">
        <f>SUMIF($O$3:$O$7726,O7491,$M$3:$M$7726)</f>
        <v>17574.419999999998</v>
      </c>
      <c r="Q7491">
        <f t="shared" si="466"/>
        <v>0</v>
      </c>
      <c r="R7491" t="b">
        <f t="shared" si="467"/>
        <v>1</v>
      </c>
    </row>
    <row r="7492" spans="1:18" x14ac:dyDescent="0.3">
      <c r="A7492">
        <v>93</v>
      </c>
      <c r="B7492">
        <v>100</v>
      </c>
      <c r="C7492">
        <v>82</v>
      </c>
      <c r="D7492">
        <v>17574.419999999998</v>
      </c>
      <c r="E7492">
        <f>VLOOKUP(B7492,'[1]input data'!$G$3:$H$180,2,FALSE)</f>
        <v>11</v>
      </c>
      <c r="F7492" t="str">
        <f t="shared" ref="F7492:F7555" si="468">A7492&amp;"_"&amp;C7492&amp;"_"&amp;E7492</f>
        <v>93_82_11</v>
      </c>
      <c r="G7492">
        <f>_xlfn.MAXIFS($D$3:$D$7726,$F$3:$F$7726,$F7492)</f>
        <v>17574.419999999998</v>
      </c>
      <c r="J7492">
        <v>93</v>
      </c>
      <c r="K7492">
        <v>100</v>
      </c>
      <c r="L7492">
        <v>82</v>
      </c>
      <c r="M7492">
        <v>17574.419999999998</v>
      </c>
      <c r="N7492">
        <f>VLOOKUP(K7492,'[1]input data'!$G$3:$H$180,2,FALSE)</f>
        <v>11</v>
      </c>
      <c r="O7492" t="str">
        <f t="shared" ref="O7492:O7555" si="469">J7492&amp;"_"&amp;L7492&amp;"_"&amp;N7492</f>
        <v>93_82_11</v>
      </c>
      <c r="P7492">
        <f>SUMIF($O$3:$O$7726,O7492,$M$3:$M$7726)</f>
        <v>17574.419999999998</v>
      </c>
      <c r="Q7492">
        <f t="shared" ref="Q7492:Q7555" si="470">G7492-P7492</f>
        <v>0</v>
      </c>
      <c r="R7492" t="b">
        <f t="shared" ref="R7492:R7555" si="471">OR(D7492=G7492,M7492=0)</f>
        <v>1</v>
      </c>
    </row>
    <row r="7493" spans="1:18" x14ac:dyDescent="0.3">
      <c r="A7493">
        <v>93</v>
      </c>
      <c r="B7493">
        <v>14</v>
      </c>
      <c r="C7493">
        <v>82</v>
      </c>
      <c r="D7493">
        <v>5418.57</v>
      </c>
      <c r="E7493">
        <f>VLOOKUP(B7493,'[1]input data'!$G$3:$H$180,2,FALSE)</f>
        <v>14</v>
      </c>
      <c r="F7493" t="str">
        <f t="shared" si="468"/>
        <v>93_82_14</v>
      </c>
      <c r="G7493">
        <f>_xlfn.MAXIFS($D$3:$D$7726,$F$3:$F$7726,$F7493)</f>
        <v>5418.57</v>
      </c>
      <c r="J7493">
        <v>93</v>
      </c>
      <c r="K7493">
        <v>14</v>
      </c>
      <c r="L7493">
        <v>82</v>
      </c>
      <c r="M7493">
        <v>5418.57</v>
      </c>
      <c r="N7493">
        <f>VLOOKUP(K7493,'[1]input data'!$G$3:$H$180,2,FALSE)</f>
        <v>14</v>
      </c>
      <c r="O7493" t="str">
        <f t="shared" si="469"/>
        <v>93_82_14</v>
      </c>
      <c r="P7493">
        <f>SUMIF($O$3:$O$7726,O7493,$M$3:$M$7726)</f>
        <v>5418.57</v>
      </c>
      <c r="Q7493">
        <f t="shared" si="470"/>
        <v>0</v>
      </c>
      <c r="R7493" t="b">
        <f t="shared" si="471"/>
        <v>1</v>
      </c>
    </row>
    <row r="7494" spans="1:18" x14ac:dyDescent="0.3">
      <c r="A7494">
        <v>93</v>
      </c>
      <c r="B7494">
        <v>103</v>
      </c>
      <c r="C7494">
        <v>82</v>
      </c>
      <c r="D7494">
        <v>4269.88</v>
      </c>
      <c r="E7494">
        <f>VLOOKUP(B7494,'[1]input data'!$G$3:$H$180,2,FALSE)</f>
        <v>14</v>
      </c>
      <c r="F7494" t="str">
        <f t="shared" si="468"/>
        <v>93_82_14</v>
      </c>
      <c r="G7494">
        <f>_xlfn.MAXIFS($D$3:$D$7726,$F$3:$F$7726,$F7494)</f>
        <v>5418.57</v>
      </c>
      <c r="J7494">
        <v>93</v>
      </c>
      <c r="K7494">
        <v>103</v>
      </c>
      <c r="L7494">
        <v>82</v>
      </c>
      <c r="M7494">
        <v>0</v>
      </c>
      <c r="N7494">
        <f>VLOOKUP(K7494,'[1]input data'!$G$3:$H$180,2,FALSE)</f>
        <v>14</v>
      </c>
      <c r="O7494" t="str">
        <f t="shared" si="469"/>
        <v>93_82_14</v>
      </c>
      <c r="P7494">
        <f>SUMIF($O$3:$O$7726,O7494,$M$3:$M$7726)</f>
        <v>5418.57</v>
      </c>
      <c r="Q7494">
        <f t="shared" si="470"/>
        <v>0</v>
      </c>
      <c r="R7494" t="b">
        <f t="shared" si="471"/>
        <v>1</v>
      </c>
    </row>
    <row r="7495" spans="1:18" x14ac:dyDescent="0.3">
      <c r="A7495">
        <v>93</v>
      </c>
      <c r="B7495">
        <v>15</v>
      </c>
      <c r="C7495">
        <v>82</v>
      </c>
      <c r="D7495">
        <v>5863.2</v>
      </c>
      <c r="E7495">
        <f>VLOOKUP(B7495,'[1]input data'!$G$3:$H$180,2,FALSE)</f>
        <v>15</v>
      </c>
      <c r="F7495" t="str">
        <f t="shared" si="468"/>
        <v>93_82_15</v>
      </c>
      <c r="G7495">
        <f>_xlfn.MAXIFS($D$3:$D$7726,$F$3:$F$7726,$F7495)</f>
        <v>10031.709999999999</v>
      </c>
      <c r="J7495">
        <v>93</v>
      </c>
      <c r="K7495">
        <v>15</v>
      </c>
      <c r="L7495">
        <v>82</v>
      </c>
      <c r="M7495">
        <v>0</v>
      </c>
      <c r="N7495">
        <f>VLOOKUP(K7495,'[1]input data'!$G$3:$H$180,2,FALSE)</f>
        <v>15</v>
      </c>
      <c r="O7495" t="str">
        <f t="shared" si="469"/>
        <v>93_82_15</v>
      </c>
      <c r="P7495">
        <f>SUMIF($O$3:$O$7726,O7495,$M$3:$M$7726)</f>
        <v>10031.709999999999</v>
      </c>
      <c r="Q7495">
        <f t="shared" si="470"/>
        <v>0</v>
      </c>
      <c r="R7495" t="b">
        <f t="shared" si="471"/>
        <v>1</v>
      </c>
    </row>
    <row r="7496" spans="1:18" x14ac:dyDescent="0.3">
      <c r="A7496">
        <v>93</v>
      </c>
      <c r="B7496">
        <v>104</v>
      </c>
      <c r="C7496">
        <v>82</v>
      </c>
      <c r="D7496">
        <v>10031.709999999999</v>
      </c>
      <c r="E7496">
        <f>VLOOKUP(B7496,'[1]input data'!$G$3:$H$180,2,FALSE)</f>
        <v>15</v>
      </c>
      <c r="F7496" t="str">
        <f t="shared" si="468"/>
        <v>93_82_15</v>
      </c>
      <c r="G7496">
        <f>_xlfn.MAXIFS($D$3:$D$7726,$F$3:$F$7726,$F7496)</f>
        <v>10031.709999999999</v>
      </c>
      <c r="J7496">
        <v>93</v>
      </c>
      <c r="K7496">
        <v>104</v>
      </c>
      <c r="L7496">
        <v>82</v>
      </c>
      <c r="M7496">
        <v>10031.709999999999</v>
      </c>
      <c r="N7496">
        <f>VLOOKUP(K7496,'[1]input data'!$G$3:$H$180,2,FALSE)</f>
        <v>15</v>
      </c>
      <c r="O7496" t="str">
        <f t="shared" si="469"/>
        <v>93_82_15</v>
      </c>
      <c r="P7496">
        <f>SUMIF($O$3:$O$7726,O7496,$M$3:$M$7726)</f>
        <v>10031.709999999999</v>
      </c>
      <c r="Q7496">
        <f t="shared" si="470"/>
        <v>0</v>
      </c>
      <c r="R7496" t="b">
        <f t="shared" si="471"/>
        <v>1</v>
      </c>
    </row>
    <row r="7497" spans="1:18" x14ac:dyDescent="0.3">
      <c r="A7497">
        <v>93</v>
      </c>
      <c r="B7497">
        <v>16</v>
      </c>
      <c r="C7497">
        <v>82</v>
      </c>
      <c r="D7497">
        <v>4774.66</v>
      </c>
      <c r="E7497">
        <f>VLOOKUP(B7497,'[1]input data'!$G$3:$H$180,2,FALSE)</f>
        <v>16</v>
      </c>
      <c r="F7497" t="str">
        <f t="shared" si="468"/>
        <v>93_82_16</v>
      </c>
      <c r="G7497">
        <f>_xlfn.MAXIFS($D$3:$D$7726,$F$3:$F$7726,$F7497)</f>
        <v>4893.07</v>
      </c>
      <c r="J7497">
        <v>93</v>
      </c>
      <c r="K7497">
        <v>16</v>
      </c>
      <c r="L7497">
        <v>82</v>
      </c>
      <c r="M7497">
        <v>0</v>
      </c>
      <c r="N7497">
        <f>VLOOKUP(K7497,'[1]input data'!$G$3:$H$180,2,FALSE)</f>
        <v>16</v>
      </c>
      <c r="O7497" t="str">
        <f t="shared" si="469"/>
        <v>93_82_16</v>
      </c>
      <c r="P7497">
        <f>SUMIF($O$3:$O$7726,O7497,$M$3:$M$7726)</f>
        <v>4893.07</v>
      </c>
      <c r="Q7497">
        <f t="shared" si="470"/>
        <v>0</v>
      </c>
      <c r="R7497" t="b">
        <f t="shared" si="471"/>
        <v>1</v>
      </c>
    </row>
    <row r="7498" spans="1:18" x14ac:dyDescent="0.3">
      <c r="A7498">
        <v>93</v>
      </c>
      <c r="B7498">
        <v>105</v>
      </c>
      <c r="C7498">
        <v>82</v>
      </c>
      <c r="D7498">
        <v>4893.07</v>
      </c>
      <c r="E7498">
        <f>VLOOKUP(B7498,'[1]input data'!$G$3:$H$180,2,FALSE)</f>
        <v>16</v>
      </c>
      <c r="F7498" t="str">
        <f t="shared" si="468"/>
        <v>93_82_16</v>
      </c>
      <c r="G7498">
        <f>_xlfn.MAXIFS($D$3:$D$7726,$F$3:$F$7726,$F7498)</f>
        <v>4893.07</v>
      </c>
      <c r="J7498">
        <v>93</v>
      </c>
      <c r="K7498">
        <v>105</v>
      </c>
      <c r="L7498">
        <v>82</v>
      </c>
      <c r="M7498">
        <v>4893.07</v>
      </c>
      <c r="N7498">
        <f>VLOOKUP(K7498,'[1]input data'!$G$3:$H$180,2,FALSE)</f>
        <v>16</v>
      </c>
      <c r="O7498" t="str">
        <f t="shared" si="469"/>
        <v>93_82_16</v>
      </c>
      <c r="P7498">
        <f>SUMIF($O$3:$O$7726,O7498,$M$3:$M$7726)</f>
        <v>4893.07</v>
      </c>
      <c r="Q7498">
        <f t="shared" si="470"/>
        <v>0</v>
      </c>
      <c r="R7498" t="b">
        <f t="shared" si="471"/>
        <v>1</v>
      </c>
    </row>
    <row r="7499" spans="1:18" x14ac:dyDescent="0.3">
      <c r="A7499">
        <v>93</v>
      </c>
      <c r="B7499">
        <v>17</v>
      </c>
      <c r="C7499">
        <v>82</v>
      </c>
      <c r="D7499">
        <v>5526.16</v>
      </c>
      <c r="E7499">
        <f>VLOOKUP(B7499,'[1]input data'!$G$3:$H$180,2,FALSE)</f>
        <v>17</v>
      </c>
      <c r="F7499" t="str">
        <f t="shared" si="468"/>
        <v>93_82_17</v>
      </c>
      <c r="G7499">
        <f>_xlfn.MAXIFS($D$3:$D$7726,$F$3:$F$7726,$F7499)</f>
        <v>5606.1</v>
      </c>
      <c r="J7499">
        <v>93</v>
      </c>
      <c r="K7499">
        <v>17</v>
      </c>
      <c r="L7499">
        <v>82</v>
      </c>
      <c r="M7499">
        <v>0</v>
      </c>
      <c r="N7499">
        <f>VLOOKUP(K7499,'[1]input data'!$G$3:$H$180,2,FALSE)</f>
        <v>17</v>
      </c>
      <c r="O7499" t="str">
        <f t="shared" si="469"/>
        <v>93_82_17</v>
      </c>
      <c r="P7499">
        <f>SUMIF($O$3:$O$7726,O7499,$M$3:$M$7726)</f>
        <v>5606.1</v>
      </c>
      <c r="Q7499">
        <f t="shared" si="470"/>
        <v>0</v>
      </c>
      <c r="R7499" t="b">
        <f t="shared" si="471"/>
        <v>1</v>
      </c>
    </row>
    <row r="7500" spans="1:18" x14ac:dyDescent="0.3">
      <c r="A7500">
        <v>93</v>
      </c>
      <c r="B7500">
        <v>106</v>
      </c>
      <c r="C7500">
        <v>82</v>
      </c>
      <c r="D7500">
        <v>5606.1</v>
      </c>
      <c r="E7500">
        <f>VLOOKUP(B7500,'[1]input data'!$G$3:$H$180,2,FALSE)</f>
        <v>17</v>
      </c>
      <c r="F7500" t="str">
        <f t="shared" si="468"/>
        <v>93_82_17</v>
      </c>
      <c r="G7500">
        <f>_xlfn.MAXIFS($D$3:$D$7726,$F$3:$F$7726,$F7500)</f>
        <v>5606.1</v>
      </c>
      <c r="J7500">
        <v>93</v>
      </c>
      <c r="K7500">
        <v>106</v>
      </c>
      <c r="L7500">
        <v>82</v>
      </c>
      <c r="M7500">
        <v>5606.1</v>
      </c>
      <c r="N7500">
        <f>VLOOKUP(K7500,'[1]input data'!$G$3:$H$180,2,FALSE)</f>
        <v>17</v>
      </c>
      <c r="O7500" t="str">
        <f t="shared" si="469"/>
        <v>93_82_17</v>
      </c>
      <c r="P7500">
        <f>SUMIF($O$3:$O$7726,O7500,$M$3:$M$7726)</f>
        <v>5606.1</v>
      </c>
      <c r="Q7500">
        <f t="shared" si="470"/>
        <v>0</v>
      </c>
      <c r="R7500" t="b">
        <f t="shared" si="471"/>
        <v>1</v>
      </c>
    </row>
    <row r="7501" spans="1:18" x14ac:dyDescent="0.3">
      <c r="A7501">
        <v>93</v>
      </c>
      <c r="B7501">
        <v>19</v>
      </c>
      <c r="C7501">
        <v>82</v>
      </c>
      <c r="D7501">
        <v>14810.08</v>
      </c>
      <c r="E7501">
        <f>VLOOKUP(B7501,'[1]input data'!$G$3:$H$180,2,FALSE)</f>
        <v>19</v>
      </c>
      <c r="F7501" t="str">
        <f t="shared" si="468"/>
        <v>93_82_19</v>
      </c>
      <c r="G7501">
        <f>_xlfn.MAXIFS($D$3:$D$7726,$F$3:$F$7726,$F7501)</f>
        <v>15882.99</v>
      </c>
      <c r="J7501">
        <v>93</v>
      </c>
      <c r="K7501">
        <v>19</v>
      </c>
      <c r="L7501">
        <v>82</v>
      </c>
      <c r="M7501">
        <v>0</v>
      </c>
      <c r="N7501">
        <f>VLOOKUP(K7501,'[1]input data'!$G$3:$H$180,2,FALSE)</f>
        <v>19</v>
      </c>
      <c r="O7501" t="str">
        <f t="shared" si="469"/>
        <v>93_82_19</v>
      </c>
      <c r="P7501">
        <f>SUMIF($O$3:$O$7726,O7501,$M$3:$M$7726)</f>
        <v>15882.99</v>
      </c>
      <c r="Q7501">
        <f t="shared" si="470"/>
        <v>0</v>
      </c>
      <c r="R7501" t="b">
        <f t="shared" si="471"/>
        <v>1</v>
      </c>
    </row>
    <row r="7502" spans="1:18" x14ac:dyDescent="0.3">
      <c r="A7502">
        <v>93</v>
      </c>
      <c r="B7502">
        <v>108</v>
      </c>
      <c r="C7502">
        <v>82</v>
      </c>
      <c r="D7502">
        <v>15882.99</v>
      </c>
      <c r="E7502">
        <f>VLOOKUP(B7502,'[1]input data'!$G$3:$H$180,2,FALSE)</f>
        <v>19</v>
      </c>
      <c r="F7502" t="str">
        <f t="shared" si="468"/>
        <v>93_82_19</v>
      </c>
      <c r="G7502">
        <f>_xlfn.MAXIFS($D$3:$D$7726,$F$3:$F$7726,$F7502)</f>
        <v>15882.99</v>
      </c>
      <c r="J7502">
        <v>93</v>
      </c>
      <c r="K7502">
        <v>108</v>
      </c>
      <c r="L7502">
        <v>82</v>
      </c>
      <c r="M7502">
        <v>15882.99</v>
      </c>
      <c r="N7502">
        <f>VLOOKUP(K7502,'[1]input data'!$G$3:$H$180,2,FALSE)</f>
        <v>19</v>
      </c>
      <c r="O7502" t="str">
        <f t="shared" si="469"/>
        <v>93_82_19</v>
      </c>
      <c r="P7502">
        <f>SUMIF($O$3:$O$7726,O7502,$M$3:$M$7726)</f>
        <v>15882.99</v>
      </c>
      <c r="Q7502">
        <f t="shared" si="470"/>
        <v>0</v>
      </c>
      <c r="R7502" t="b">
        <f t="shared" si="471"/>
        <v>1</v>
      </c>
    </row>
    <row r="7503" spans="1:18" x14ac:dyDescent="0.3">
      <c r="A7503">
        <v>93</v>
      </c>
      <c r="B7503">
        <v>21</v>
      </c>
      <c r="C7503">
        <v>82</v>
      </c>
      <c r="D7503">
        <v>5519.47</v>
      </c>
      <c r="E7503">
        <f>VLOOKUP(B7503,'[1]input data'!$G$3:$H$180,2,FALSE)</f>
        <v>21</v>
      </c>
      <c r="F7503" t="str">
        <f t="shared" si="468"/>
        <v>93_82_21</v>
      </c>
      <c r="G7503">
        <f>_xlfn.MAXIFS($D$3:$D$7726,$F$3:$F$7726,$F7503)</f>
        <v>5694.66</v>
      </c>
      <c r="J7503">
        <v>93</v>
      </c>
      <c r="K7503">
        <v>21</v>
      </c>
      <c r="L7503">
        <v>82</v>
      </c>
      <c r="M7503">
        <v>0</v>
      </c>
      <c r="N7503">
        <f>VLOOKUP(K7503,'[1]input data'!$G$3:$H$180,2,FALSE)</f>
        <v>21</v>
      </c>
      <c r="O7503" t="str">
        <f t="shared" si="469"/>
        <v>93_82_21</v>
      </c>
      <c r="P7503">
        <f>SUMIF($O$3:$O$7726,O7503,$M$3:$M$7726)</f>
        <v>5694.66</v>
      </c>
      <c r="Q7503">
        <f t="shared" si="470"/>
        <v>0</v>
      </c>
      <c r="R7503" t="b">
        <f t="shared" si="471"/>
        <v>1</v>
      </c>
    </row>
    <row r="7504" spans="1:18" x14ac:dyDescent="0.3">
      <c r="A7504">
        <v>93</v>
      </c>
      <c r="B7504">
        <v>110</v>
      </c>
      <c r="C7504">
        <v>82</v>
      </c>
      <c r="D7504">
        <v>5694.66</v>
      </c>
      <c r="E7504">
        <f>VLOOKUP(B7504,'[1]input data'!$G$3:$H$180,2,FALSE)</f>
        <v>21</v>
      </c>
      <c r="F7504" t="str">
        <f t="shared" si="468"/>
        <v>93_82_21</v>
      </c>
      <c r="G7504">
        <f>_xlfn.MAXIFS($D$3:$D$7726,$F$3:$F$7726,$F7504)</f>
        <v>5694.66</v>
      </c>
      <c r="J7504">
        <v>93</v>
      </c>
      <c r="K7504">
        <v>110</v>
      </c>
      <c r="L7504">
        <v>82</v>
      </c>
      <c r="M7504">
        <v>5694.66</v>
      </c>
      <c r="N7504">
        <f>VLOOKUP(K7504,'[1]input data'!$G$3:$H$180,2,FALSE)</f>
        <v>21</v>
      </c>
      <c r="O7504" t="str">
        <f t="shared" si="469"/>
        <v>93_82_21</v>
      </c>
      <c r="P7504">
        <f>SUMIF($O$3:$O$7726,O7504,$M$3:$M$7726)</f>
        <v>5694.66</v>
      </c>
      <c r="Q7504">
        <f t="shared" si="470"/>
        <v>0</v>
      </c>
      <c r="R7504" t="b">
        <f t="shared" si="471"/>
        <v>1</v>
      </c>
    </row>
    <row r="7505" spans="1:18" x14ac:dyDescent="0.3">
      <c r="A7505">
        <v>93</v>
      </c>
      <c r="B7505">
        <v>23</v>
      </c>
      <c r="C7505">
        <v>82</v>
      </c>
      <c r="D7505">
        <v>24128.52</v>
      </c>
      <c r="E7505">
        <f>VLOOKUP(B7505,'[1]input data'!$G$3:$H$180,2,FALSE)</f>
        <v>23</v>
      </c>
      <c r="F7505" t="str">
        <f t="shared" si="468"/>
        <v>93_82_23</v>
      </c>
      <c r="G7505">
        <f>_xlfn.MAXIFS($D$3:$D$7726,$F$3:$F$7726,$F7505)</f>
        <v>37114.54</v>
      </c>
      <c r="J7505">
        <v>93</v>
      </c>
      <c r="K7505">
        <v>23</v>
      </c>
      <c r="L7505">
        <v>82</v>
      </c>
      <c r="M7505">
        <v>0</v>
      </c>
      <c r="N7505">
        <f>VLOOKUP(K7505,'[1]input data'!$G$3:$H$180,2,FALSE)</f>
        <v>23</v>
      </c>
      <c r="O7505" t="str">
        <f t="shared" si="469"/>
        <v>93_82_23</v>
      </c>
      <c r="P7505">
        <f>SUMIF($O$3:$O$7726,O7505,$M$3:$M$7726)</f>
        <v>37114.54</v>
      </c>
      <c r="Q7505">
        <f t="shared" si="470"/>
        <v>0</v>
      </c>
      <c r="R7505" t="b">
        <f t="shared" si="471"/>
        <v>1</v>
      </c>
    </row>
    <row r="7506" spans="1:18" x14ac:dyDescent="0.3">
      <c r="A7506">
        <v>93</v>
      </c>
      <c r="B7506">
        <v>112</v>
      </c>
      <c r="C7506">
        <v>82</v>
      </c>
      <c r="D7506">
        <v>37114.54</v>
      </c>
      <c r="E7506">
        <f>VLOOKUP(B7506,'[1]input data'!$G$3:$H$180,2,FALSE)</f>
        <v>23</v>
      </c>
      <c r="F7506" t="str">
        <f t="shared" si="468"/>
        <v>93_82_23</v>
      </c>
      <c r="G7506">
        <f>_xlfn.MAXIFS($D$3:$D$7726,$F$3:$F$7726,$F7506)</f>
        <v>37114.54</v>
      </c>
      <c r="J7506">
        <v>93</v>
      </c>
      <c r="K7506">
        <v>112</v>
      </c>
      <c r="L7506">
        <v>82</v>
      </c>
      <c r="M7506">
        <v>37114.54</v>
      </c>
      <c r="N7506">
        <f>VLOOKUP(K7506,'[1]input data'!$G$3:$H$180,2,FALSE)</f>
        <v>23</v>
      </c>
      <c r="O7506" t="str">
        <f t="shared" si="469"/>
        <v>93_82_23</v>
      </c>
      <c r="P7506">
        <f>SUMIF($O$3:$O$7726,O7506,$M$3:$M$7726)</f>
        <v>37114.54</v>
      </c>
      <c r="Q7506">
        <f t="shared" si="470"/>
        <v>0</v>
      </c>
      <c r="R7506" t="b">
        <f t="shared" si="471"/>
        <v>1</v>
      </c>
    </row>
    <row r="7507" spans="1:18" x14ac:dyDescent="0.3">
      <c r="A7507">
        <v>93</v>
      </c>
      <c r="B7507">
        <v>25</v>
      </c>
      <c r="C7507">
        <v>82</v>
      </c>
      <c r="D7507">
        <v>6808.92</v>
      </c>
      <c r="E7507">
        <f>VLOOKUP(B7507,'[1]input data'!$G$3:$H$180,2,FALSE)</f>
        <v>25</v>
      </c>
      <c r="F7507" t="str">
        <f t="shared" si="468"/>
        <v>93_82_25</v>
      </c>
      <c r="G7507">
        <f>_xlfn.MAXIFS($D$3:$D$7726,$F$3:$F$7726,$F7507)</f>
        <v>8180.71</v>
      </c>
      <c r="J7507">
        <v>93</v>
      </c>
      <c r="K7507">
        <v>25</v>
      </c>
      <c r="L7507">
        <v>82</v>
      </c>
      <c r="M7507">
        <v>0</v>
      </c>
      <c r="N7507">
        <f>VLOOKUP(K7507,'[1]input data'!$G$3:$H$180,2,FALSE)</f>
        <v>25</v>
      </c>
      <c r="O7507" t="str">
        <f t="shared" si="469"/>
        <v>93_82_25</v>
      </c>
      <c r="P7507">
        <f>SUMIF($O$3:$O$7726,O7507,$M$3:$M$7726)</f>
        <v>8180.71</v>
      </c>
      <c r="Q7507">
        <f t="shared" si="470"/>
        <v>0</v>
      </c>
      <c r="R7507" t="b">
        <f t="shared" si="471"/>
        <v>1</v>
      </c>
    </row>
    <row r="7508" spans="1:18" x14ac:dyDescent="0.3">
      <c r="A7508">
        <v>93</v>
      </c>
      <c r="B7508">
        <v>114</v>
      </c>
      <c r="C7508">
        <v>82</v>
      </c>
      <c r="D7508">
        <v>8180.71</v>
      </c>
      <c r="E7508">
        <f>VLOOKUP(B7508,'[1]input data'!$G$3:$H$180,2,FALSE)</f>
        <v>25</v>
      </c>
      <c r="F7508" t="str">
        <f t="shared" si="468"/>
        <v>93_82_25</v>
      </c>
      <c r="G7508">
        <f>_xlfn.MAXIFS($D$3:$D$7726,$F$3:$F$7726,$F7508)</f>
        <v>8180.71</v>
      </c>
      <c r="J7508">
        <v>93</v>
      </c>
      <c r="K7508">
        <v>114</v>
      </c>
      <c r="L7508">
        <v>82</v>
      </c>
      <c r="M7508">
        <v>8180.71</v>
      </c>
      <c r="N7508">
        <f>VLOOKUP(K7508,'[1]input data'!$G$3:$H$180,2,FALSE)</f>
        <v>25</v>
      </c>
      <c r="O7508" t="str">
        <f t="shared" si="469"/>
        <v>93_82_25</v>
      </c>
      <c r="P7508">
        <f>SUMIF($O$3:$O$7726,O7508,$M$3:$M$7726)</f>
        <v>8180.71</v>
      </c>
      <c r="Q7508">
        <f t="shared" si="470"/>
        <v>0</v>
      </c>
      <c r="R7508" t="b">
        <f t="shared" si="471"/>
        <v>1</v>
      </c>
    </row>
    <row r="7509" spans="1:18" x14ac:dyDescent="0.3">
      <c r="A7509">
        <v>93</v>
      </c>
      <c r="B7509">
        <v>28</v>
      </c>
      <c r="C7509">
        <v>82</v>
      </c>
      <c r="D7509">
        <v>7646.52</v>
      </c>
      <c r="E7509">
        <f>VLOOKUP(B7509,'[1]input data'!$G$3:$H$180,2,FALSE)</f>
        <v>28</v>
      </c>
      <c r="F7509" t="str">
        <f t="shared" si="468"/>
        <v>93_82_28</v>
      </c>
      <c r="G7509">
        <f>_xlfn.MAXIFS($D$3:$D$7726,$F$3:$F$7726,$F7509)</f>
        <v>7646.52</v>
      </c>
      <c r="J7509">
        <v>93</v>
      </c>
      <c r="K7509">
        <v>28</v>
      </c>
      <c r="L7509">
        <v>82</v>
      </c>
      <c r="M7509">
        <v>7646.52</v>
      </c>
      <c r="N7509">
        <f>VLOOKUP(K7509,'[1]input data'!$G$3:$H$180,2,FALSE)</f>
        <v>28</v>
      </c>
      <c r="O7509" t="str">
        <f t="shared" si="469"/>
        <v>93_82_28</v>
      </c>
      <c r="P7509">
        <f>SUMIF($O$3:$O$7726,O7509,$M$3:$M$7726)</f>
        <v>7646.52</v>
      </c>
      <c r="Q7509">
        <f t="shared" si="470"/>
        <v>0</v>
      </c>
      <c r="R7509" t="b">
        <f t="shared" si="471"/>
        <v>1</v>
      </c>
    </row>
    <row r="7510" spans="1:18" x14ac:dyDescent="0.3">
      <c r="A7510">
        <v>93</v>
      </c>
      <c r="B7510">
        <v>117</v>
      </c>
      <c r="C7510">
        <v>82</v>
      </c>
      <c r="D7510">
        <v>4812.3999999999996</v>
      </c>
      <c r="E7510">
        <f>VLOOKUP(B7510,'[1]input data'!$G$3:$H$180,2,FALSE)</f>
        <v>28</v>
      </c>
      <c r="F7510" t="str">
        <f t="shared" si="468"/>
        <v>93_82_28</v>
      </c>
      <c r="G7510">
        <f>_xlfn.MAXIFS($D$3:$D$7726,$F$3:$F$7726,$F7510)</f>
        <v>7646.52</v>
      </c>
      <c r="J7510">
        <v>93</v>
      </c>
      <c r="K7510">
        <v>117</v>
      </c>
      <c r="L7510">
        <v>82</v>
      </c>
      <c r="M7510">
        <v>0</v>
      </c>
      <c r="N7510">
        <f>VLOOKUP(K7510,'[1]input data'!$G$3:$H$180,2,FALSE)</f>
        <v>28</v>
      </c>
      <c r="O7510" t="str">
        <f t="shared" si="469"/>
        <v>93_82_28</v>
      </c>
      <c r="P7510">
        <f>SUMIF($O$3:$O$7726,O7510,$M$3:$M$7726)</f>
        <v>7646.52</v>
      </c>
      <c r="Q7510">
        <f t="shared" si="470"/>
        <v>0</v>
      </c>
      <c r="R7510" t="b">
        <f t="shared" si="471"/>
        <v>1</v>
      </c>
    </row>
    <row r="7511" spans="1:18" x14ac:dyDescent="0.3">
      <c r="A7511">
        <v>93</v>
      </c>
      <c r="B7511">
        <v>40</v>
      </c>
      <c r="C7511">
        <v>82</v>
      </c>
      <c r="D7511">
        <v>7414.77</v>
      </c>
      <c r="E7511">
        <f>VLOOKUP(B7511,'[1]input data'!$G$3:$H$180,2,FALSE)</f>
        <v>40</v>
      </c>
      <c r="F7511" t="str">
        <f t="shared" si="468"/>
        <v>93_82_40</v>
      </c>
      <c r="G7511">
        <f>_xlfn.MAXIFS($D$3:$D$7726,$F$3:$F$7726,$F7511)</f>
        <v>11223.04</v>
      </c>
      <c r="J7511">
        <v>93</v>
      </c>
      <c r="K7511">
        <v>40</v>
      </c>
      <c r="L7511">
        <v>82</v>
      </c>
      <c r="M7511">
        <v>0</v>
      </c>
      <c r="N7511">
        <f>VLOOKUP(K7511,'[1]input data'!$G$3:$H$180,2,FALSE)</f>
        <v>40</v>
      </c>
      <c r="O7511" t="str">
        <f t="shared" si="469"/>
        <v>93_82_40</v>
      </c>
      <c r="P7511">
        <f>SUMIF($O$3:$O$7726,O7511,$M$3:$M$7726)</f>
        <v>11223.04</v>
      </c>
      <c r="Q7511">
        <f t="shared" si="470"/>
        <v>0</v>
      </c>
      <c r="R7511" t="b">
        <f t="shared" si="471"/>
        <v>1</v>
      </c>
    </row>
    <row r="7512" spans="1:18" x14ac:dyDescent="0.3">
      <c r="A7512">
        <v>93</v>
      </c>
      <c r="B7512">
        <v>129</v>
      </c>
      <c r="C7512">
        <v>82</v>
      </c>
      <c r="D7512">
        <v>11223.04</v>
      </c>
      <c r="E7512">
        <f>VLOOKUP(B7512,'[1]input data'!$G$3:$H$180,2,FALSE)</f>
        <v>40</v>
      </c>
      <c r="F7512" t="str">
        <f t="shared" si="468"/>
        <v>93_82_40</v>
      </c>
      <c r="G7512">
        <f>_xlfn.MAXIFS($D$3:$D$7726,$F$3:$F$7726,$F7512)</f>
        <v>11223.04</v>
      </c>
      <c r="J7512">
        <v>93</v>
      </c>
      <c r="K7512">
        <v>129</v>
      </c>
      <c r="L7512">
        <v>82</v>
      </c>
      <c r="M7512">
        <v>11223.04</v>
      </c>
      <c r="N7512">
        <f>VLOOKUP(K7512,'[1]input data'!$G$3:$H$180,2,FALSE)</f>
        <v>40</v>
      </c>
      <c r="O7512" t="str">
        <f t="shared" si="469"/>
        <v>93_82_40</v>
      </c>
      <c r="P7512">
        <f>SUMIF($O$3:$O$7726,O7512,$M$3:$M$7726)</f>
        <v>11223.04</v>
      </c>
      <c r="Q7512">
        <f t="shared" si="470"/>
        <v>0</v>
      </c>
      <c r="R7512" t="b">
        <f t="shared" si="471"/>
        <v>1</v>
      </c>
    </row>
    <row r="7513" spans="1:18" x14ac:dyDescent="0.3">
      <c r="A7513">
        <v>93</v>
      </c>
      <c r="B7513">
        <v>42</v>
      </c>
      <c r="C7513">
        <v>82</v>
      </c>
      <c r="D7513">
        <v>2802.09</v>
      </c>
      <c r="E7513">
        <f>VLOOKUP(B7513,'[1]input data'!$G$3:$H$180,2,FALSE)</f>
        <v>42</v>
      </c>
      <c r="F7513" t="str">
        <f t="shared" si="468"/>
        <v>93_82_42</v>
      </c>
      <c r="G7513">
        <f>_xlfn.MAXIFS($D$3:$D$7726,$F$3:$F$7726,$F7513)</f>
        <v>2802.09</v>
      </c>
      <c r="J7513">
        <v>93</v>
      </c>
      <c r="K7513">
        <v>42</v>
      </c>
      <c r="L7513">
        <v>82</v>
      </c>
      <c r="M7513">
        <v>2802.09</v>
      </c>
      <c r="N7513">
        <f>VLOOKUP(K7513,'[1]input data'!$G$3:$H$180,2,FALSE)</f>
        <v>42</v>
      </c>
      <c r="O7513" t="str">
        <f t="shared" si="469"/>
        <v>93_82_42</v>
      </c>
      <c r="P7513">
        <f>SUMIF($O$3:$O$7726,O7513,$M$3:$M$7726)</f>
        <v>2802.09</v>
      </c>
      <c r="Q7513">
        <f t="shared" si="470"/>
        <v>0</v>
      </c>
      <c r="R7513" t="b">
        <f t="shared" si="471"/>
        <v>1</v>
      </c>
    </row>
    <row r="7514" spans="1:18" x14ac:dyDescent="0.3">
      <c r="A7514">
        <v>93</v>
      </c>
      <c r="B7514">
        <v>131</v>
      </c>
      <c r="C7514">
        <v>82</v>
      </c>
      <c r="D7514">
        <v>568.73</v>
      </c>
      <c r="E7514">
        <f>VLOOKUP(B7514,'[1]input data'!$G$3:$H$180,2,FALSE)</f>
        <v>42</v>
      </c>
      <c r="F7514" t="str">
        <f t="shared" si="468"/>
        <v>93_82_42</v>
      </c>
      <c r="G7514">
        <f>_xlfn.MAXIFS($D$3:$D$7726,$F$3:$F$7726,$F7514)</f>
        <v>2802.09</v>
      </c>
      <c r="J7514">
        <v>93</v>
      </c>
      <c r="K7514">
        <v>131</v>
      </c>
      <c r="L7514">
        <v>82</v>
      </c>
      <c r="M7514">
        <v>0</v>
      </c>
      <c r="N7514">
        <f>VLOOKUP(K7514,'[1]input data'!$G$3:$H$180,2,FALSE)</f>
        <v>42</v>
      </c>
      <c r="O7514" t="str">
        <f t="shared" si="469"/>
        <v>93_82_42</v>
      </c>
      <c r="P7514">
        <f>SUMIF($O$3:$O$7726,O7514,$M$3:$M$7726)</f>
        <v>2802.09</v>
      </c>
      <c r="Q7514">
        <f t="shared" si="470"/>
        <v>0</v>
      </c>
      <c r="R7514" t="b">
        <f t="shared" si="471"/>
        <v>1</v>
      </c>
    </row>
    <row r="7515" spans="1:18" x14ac:dyDescent="0.3">
      <c r="A7515">
        <v>93</v>
      </c>
      <c r="B7515">
        <v>2</v>
      </c>
      <c r="C7515">
        <v>83</v>
      </c>
      <c r="D7515">
        <v>18147.52</v>
      </c>
      <c r="E7515">
        <f>VLOOKUP(B7515,'[1]input data'!$G$3:$H$180,2,FALSE)</f>
        <v>2</v>
      </c>
      <c r="F7515" t="str">
        <f t="shared" si="468"/>
        <v>93_83_2</v>
      </c>
      <c r="G7515">
        <f>_xlfn.MAXIFS($D$3:$D$7726,$F$3:$F$7726,$F7515)</f>
        <v>19770.04</v>
      </c>
      <c r="J7515">
        <v>93</v>
      </c>
      <c r="K7515">
        <v>2</v>
      </c>
      <c r="L7515">
        <v>83</v>
      </c>
      <c r="M7515">
        <v>0</v>
      </c>
      <c r="N7515">
        <f>VLOOKUP(K7515,'[1]input data'!$G$3:$H$180,2,FALSE)</f>
        <v>2</v>
      </c>
      <c r="O7515" t="str">
        <f t="shared" si="469"/>
        <v>93_83_2</v>
      </c>
      <c r="P7515">
        <f>SUMIF($O$3:$O$7726,O7515,$M$3:$M$7726)</f>
        <v>19770.04</v>
      </c>
      <c r="Q7515">
        <f t="shared" si="470"/>
        <v>0</v>
      </c>
      <c r="R7515" t="b">
        <f t="shared" si="471"/>
        <v>1</v>
      </c>
    </row>
    <row r="7516" spans="1:18" x14ac:dyDescent="0.3">
      <c r="A7516">
        <v>93</v>
      </c>
      <c r="B7516">
        <v>91</v>
      </c>
      <c r="C7516">
        <v>83</v>
      </c>
      <c r="D7516">
        <v>19770.04</v>
      </c>
      <c r="E7516">
        <f>VLOOKUP(B7516,'[1]input data'!$G$3:$H$180,2,FALSE)</f>
        <v>2</v>
      </c>
      <c r="F7516" t="str">
        <f t="shared" si="468"/>
        <v>93_83_2</v>
      </c>
      <c r="G7516">
        <f>_xlfn.MAXIFS($D$3:$D$7726,$F$3:$F$7726,$F7516)</f>
        <v>19770.04</v>
      </c>
      <c r="J7516">
        <v>93</v>
      </c>
      <c r="K7516">
        <v>91</v>
      </c>
      <c r="L7516">
        <v>83</v>
      </c>
      <c r="M7516">
        <v>19770.04</v>
      </c>
      <c r="N7516">
        <f>VLOOKUP(K7516,'[1]input data'!$G$3:$H$180,2,FALSE)</f>
        <v>2</v>
      </c>
      <c r="O7516" t="str">
        <f t="shared" si="469"/>
        <v>93_83_2</v>
      </c>
      <c r="P7516">
        <f>SUMIF($O$3:$O$7726,O7516,$M$3:$M$7726)</f>
        <v>19770.04</v>
      </c>
      <c r="Q7516">
        <f t="shared" si="470"/>
        <v>0</v>
      </c>
      <c r="R7516" t="b">
        <f t="shared" si="471"/>
        <v>1</v>
      </c>
    </row>
    <row r="7517" spans="1:18" x14ac:dyDescent="0.3">
      <c r="A7517">
        <v>93</v>
      </c>
      <c r="B7517">
        <v>10</v>
      </c>
      <c r="C7517">
        <v>83</v>
      </c>
      <c r="D7517">
        <v>5819.42</v>
      </c>
      <c r="E7517">
        <f>VLOOKUP(B7517,'[1]input data'!$G$3:$H$180,2,FALSE)</f>
        <v>10</v>
      </c>
      <c r="F7517" t="str">
        <f t="shared" si="468"/>
        <v>93_83_10</v>
      </c>
      <c r="G7517">
        <f>_xlfn.MAXIFS($D$3:$D$7726,$F$3:$F$7726,$F7517)</f>
        <v>12761.99</v>
      </c>
      <c r="J7517">
        <v>93</v>
      </c>
      <c r="K7517">
        <v>10</v>
      </c>
      <c r="L7517">
        <v>83</v>
      </c>
      <c r="M7517">
        <v>0</v>
      </c>
      <c r="N7517">
        <f>VLOOKUP(K7517,'[1]input data'!$G$3:$H$180,2,FALSE)</f>
        <v>10</v>
      </c>
      <c r="O7517" t="str">
        <f t="shared" si="469"/>
        <v>93_83_10</v>
      </c>
      <c r="P7517">
        <f>SUMIF($O$3:$O$7726,O7517,$M$3:$M$7726)</f>
        <v>12761.99</v>
      </c>
      <c r="Q7517">
        <f t="shared" si="470"/>
        <v>0</v>
      </c>
      <c r="R7517" t="b">
        <f t="shared" si="471"/>
        <v>1</v>
      </c>
    </row>
    <row r="7518" spans="1:18" x14ac:dyDescent="0.3">
      <c r="A7518">
        <v>93</v>
      </c>
      <c r="B7518">
        <v>99</v>
      </c>
      <c r="C7518">
        <v>83</v>
      </c>
      <c r="D7518">
        <v>12761.99</v>
      </c>
      <c r="E7518">
        <f>VLOOKUP(B7518,'[1]input data'!$G$3:$H$180,2,FALSE)</f>
        <v>10</v>
      </c>
      <c r="F7518" t="str">
        <f t="shared" si="468"/>
        <v>93_83_10</v>
      </c>
      <c r="G7518">
        <f>_xlfn.MAXIFS($D$3:$D$7726,$F$3:$F$7726,$F7518)</f>
        <v>12761.99</v>
      </c>
      <c r="J7518">
        <v>93</v>
      </c>
      <c r="K7518">
        <v>99</v>
      </c>
      <c r="L7518">
        <v>83</v>
      </c>
      <c r="M7518">
        <v>12761.99</v>
      </c>
      <c r="N7518">
        <f>VLOOKUP(K7518,'[1]input data'!$G$3:$H$180,2,FALSE)</f>
        <v>10</v>
      </c>
      <c r="O7518" t="str">
        <f t="shared" si="469"/>
        <v>93_83_10</v>
      </c>
      <c r="P7518">
        <f>SUMIF($O$3:$O$7726,O7518,$M$3:$M$7726)</f>
        <v>12761.99</v>
      </c>
      <c r="Q7518">
        <f t="shared" si="470"/>
        <v>0</v>
      </c>
      <c r="R7518" t="b">
        <f t="shared" si="471"/>
        <v>1</v>
      </c>
    </row>
    <row r="7519" spans="1:18" x14ac:dyDescent="0.3">
      <c r="A7519">
        <v>93</v>
      </c>
      <c r="B7519">
        <v>12</v>
      </c>
      <c r="C7519">
        <v>83</v>
      </c>
      <c r="D7519">
        <v>9486.01</v>
      </c>
      <c r="E7519">
        <f>VLOOKUP(B7519,'[1]input data'!$G$3:$H$180,2,FALSE)</f>
        <v>12</v>
      </c>
      <c r="F7519" t="str">
        <f t="shared" si="468"/>
        <v>93_83_12</v>
      </c>
      <c r="G7519">
        <f>_xlfn.MAXIFS($D$3:$D$7726,$F$3:$F$7726,$F7519)</f>
        <v>14517.7</v>
      </c>
      <c r="J7519">
        <v>93</v>
      </c>
      <c r="K7519">
        <v>12</v>
      </c>
      <c r="L7519">
        <v>83</v>
      </c>
      <c r="M7519">
        <v>0</v>
      </c>
      <c r="N7519">
        <f>VLOOKUP(K7519,'[1]input data'!$G$3:$H$180,2,FALSE)</f>
        <v>12</v>
      </c>
      <c r="O7519" t="str">
        <f t="shared" si="469"/>
        <v>93_83_12</v>
      </c>
      <c r="P7519">
        <f>SUMIF($O$3:$O$7726,O7519,$M$3:$M$7726)</f>
        <v>14517.7</v>
      </c>
      <c r="Q7519">
        <f t="shared" si="470"/>
        <v>0</v>
      </c>
      <c r="R7519" t="b">
        <f t="shared" si="471"/>
        <v>1</v>
      </c>
    </row>
    <row r="7520" spans="1:18" x14ac:dyDescent="0.3">
      <c r="A7520">
        <v>93</v>
      </c>
      <c r="B7520">
        <v>101</v>
      </c>
      <c r="C7520">
        <v>83</v>
      </c>
      <c r="D7520">
        <v>14517.7</v>
      </c>
      <c r="E7520">
        <f>VLOOKUP(B7520,'[1]input data'!$G$3:$H$180,2,FALSE)</f>
        <v>12</v>
      </c>
      <c r="F7520" t="str">
        <f t="shared" si="468"/>
        <v>93_83_12</v>
      </c>
      <c r="G7520">
        <f>_xlfn.MAXIFS($D$3:$D$7726,$F$3:$F$7726,$F7520)</f>
        <v>14517.7</v>
      </c>
      <c r="J7520">
        <v>93</v>
      </c>
      <c r="K7520">
        <v>101</v>
      </c>
      <c r="L7520">
        <v>83</v>
      </c>
      <c r="M7520">
        <v>14517.7</v>
      </c>
      <c r="N7520">
        <f>VLOOKUP(K7520,'[1]input data'!$G$3:$H$180,2,FALSE)</f>
        <v>12</v>
      </c>
      <c r="O7520" t="str">
        <f t="shared" si="469"/>
        <v>93_83_12</v>
      </c>
      <c r="P7520">
        <f>SUMIF($O$3:$O$7726,O7520,$M$3:$M$7726)</f>
        <v>14517.7</v>
      </c>
      <c r="Q7520">
        <f t="shared" si="470"/>
        <v>0</v>
      </c>
      <c r="R7520" t="b">
        <f t="shared" si="471"/>
        <v>1</v>
      </c>
    </row>
    <row r="7521" spans="1:18" x14ac:dyDescent="0.3">
      <c r="A7521">
        <v>93</v>
      </c>
      <c r="B7521">
        <v>16</v>
      </c>
      <c r="C7521">
        <v>83</v>
      </c>
      <c r="D7521">
        <v>4385.66</v>
      </c>
      <c r="E7521">
        <f>VLOOKUP(B7521,'[1]input data'!$G$3:$H$180,2,FALSE)</f>
        <v>16</v>
      </c>
      <c r="F7521" t="str">
        <f t="shared" si="468"/>
        <v>93_83_16</v>
      </c>
      <c r="G7521">
        <f>_xlfn.MAXIFS($D$3:$D$7726,$F$3:$F$7726,$F7521)</f>
        <v>4525.1899999999996</v>
      </c>
      <c r="J7521">
        <v>93</v>
      </c>
      <c r="K7521">
        <v>16</v>
      </c>
      <c r="L7521">
        <v>83</v>
      </c>
      <c r="M7521">
        <v>0</v>
      </c>
      <c r="N7521">
        <f>VLOOKUP(K7521,'[1]input data'!$G$3:$H$180,2,FALSE)</f>
        <v>16</v>
      </c>
      <c r="O7521" t="str">
        <f t="shared" si="469"/>
        <v>93_83_16</v>
      </c>
      <c r="P7521">
        <f>SUMIF($O$3:$O$7726,O7521,$M$3:$M$7726)</f>
        <v>4525.1899999999996</v>
      </c>
      <c r="Q7521">
        <f t="shared" si="470"/>
        <v>0</v>
      </c>
      <c r="R7521" t="b">
        <f t="shared" si="471"/>
        <v>1</v>
      </c>
    </row>
    <row r="7522" spans="1:18" x14ac:dyDescent="0.3">
      <c r="A7522">
        <v>93</v>
      </c>
      <c r="B7522">
        <v>105</v>
      </c>
      <c r="C7522">
        <v>83</v>
      </c>
      <c r="D7522">
        <v>4525.1899999999996</v>
      </c>
      <c r="E7522">
        <f>VLOOKUP(B7522,'[1]input data'!$G$3:$H$180,2,FALSE)</f>
        <v>16</v>
      </c>
      <c r="F7522" t="str">
        <f t="shared" si="468"/>
        <v>93_83_16</v>
      </c>
      <c r="G7522">
        <f>_xlfn.MAXIFS($D$3:$D$7726,$F$3:$F$7726,$F7522)</f>
        <v>4525.1899999999996</v>
      </c>
      <c r="J7522">
        <v>93</v>
      </c>
      <c r="K7522">
        <v>105</v>
      </c>
      <c r="L7522">
        <v>83</v>
      </c>
      <c r="M7522">
        <v>4525.1899999999996</v>
      </c>
      <c r="N7522">
        <f>VLOOKUP(K7522,'[1]input data'!$G$3:$H$180,2,FALSE)</f>
        <v>16</v>
      </c>
      <c r="O7522" t="str">
        <f t="shared" si="469"/>
        <v>93_83_16</v>
      </c>
      <c r="P7522">
        <f>SUMIF($O$3:$O$7726,O7522,$M$3:$M$7726)</f>
        <v>4525.1899999999996</v>
      </c>
      <c r="Q7522">
        <f t="shared" si="470"/>
        <v>0</v>
      </c>
      <c r="R7522" t="b">
        <f t="shared" si="471"/>
        <v>1</v>
      </c>
    </row>
    <row r="7523" spans="1:18" x14ac:dyDescent="0.3">
      <c r="A7523">
        <v>93</v>
      </c>
      <c r="B7523">
        <v>18</v>
      </c>
      <c r="C7523">
        <v>83</v>
      </c>
      <c r="D7523">
        <v>4874.79</v>
      </c>
      <c r="E7523">
        <f>VLOOKUP(B7523,'[1]input data'!$G$3:$H$180,2,FALSE)</f>
        <v>18</v>
      </c>
      <c r="F7523" t="str">
        <f t="shared" si="468"/>
        <v>93_83_18</v>
      </c>
      <c r="G7523">
        <f>_xlfn.MAXIFS($D$3:$D$7726,$F$3:$F$7726,$F7523)</f>
        <v>4874.79</v>
      </c>
      <c r="J7523">
        <v>93</v>
      </c>
      <c r="K7523">
        <v>18</v>
      </c>
      <c r="L7523">
        <v>83</v>
      </c>
      <c r="M7523">
        <v>4874.79</v>
      </c>
      <c r="N7523">
        <f>VLOOKUP(K7523,'[1]input data'!$G$3:$H$180,2,FALSE)</f>
        <v>18</v>
      </c>
      <c r="O7523" t="str">
        <f t="shared" si="469"/>
        <v>93_83_18</v>
      </c>
      <c r="P7523">
        <f>SUMIF($O$3:$O$7726,O7523,$M$3:$M$7726)</f>
        <v>4874.79</v>
      </c>
      <c r="Q7523">
        <f t="shared" si="470"/>
        <v>0</v>
      </c>
      <c r="R7523" t="b">
        <f t="shared" si="471"/>
        <v>1</v>
      </c>
    </row>
    <row r="7524" spans="1:18" x14ac:dyDescent="0.3">
      <c r="A7524">
        <v>93</v>
      </c>
      <c r="B7524">
        <v>107</v>
      </c>
      <c r="C7524">
        <v>83</v>
      </c>
      <c r="D7524">
        <v>177.74</v>
      </c>
      <c r="E7524">
        <f>VLOOKUP(B7524,'[1]input data'!$G$3:$H$180,2,FALSE)</f>
        <v>18</v>
      </c>
      <c r="F7524" t="str">
        <f t="shared" si="468"/>
        <v>93_83_18</v>
      </c>
      <c r="G7524">
        <f>_xlfn.MAXIFS($D$3:$D$7726,$F$3:$F$7726,$F7524)</f>
        <v>4874.79</v>
      </c>
      <c r="J7524">
        <v>93</v>
      </c>
      <c r="K7524">
        <v>107</v>
      </c>
      <c r="L7524">
        <v>83</v>
      </c>
      <c r="M7524">
        <v>0</v>
      </c>
      <c r="N7524">
        <f>VLOOKUP(K7524,'[1]input data'!$G$3:$H$180,2,FALSE)</f>
        <v>18</v>
      </c>
      <c r="O7524" t="str">
        <f t="shared" si="469"/>
        <v>93_83_18</v>
      </c>
      <c r="P7524">
        <f>SUMIF($O$3:$O$7726,O7524,$M$3:$M$7726)</f>
        <v>4874.79</v>
      </c>
      <c r="Q7524">
        <f t="shared" si="470"/>
        <v>0</v>
      </c>
      <c r="R7524" t="b">
        <f t="shared" si="471"/>
        <v>1</v>
      </c>
    </row>
    <row r="7525" spans="1:18" x14ac:dyDescent="0.3">
      <c r="A7525">
        <v>93</v>
      </c>
      <c r="B7525">
        <v>34</v>
      </c>
      <c r="C7525">
        <v>83</v>
      </c>
      <c r="D7525">
        <v>8970.39</v>
      </c>
      <c r="E7525">
        <f>VLOOKUP(B7525,'[1]input data'!$G$3:$H$180,2,FALSE)</f>
        <v>34</v>
      </c>
      <c r="F7525" t="str">
        <f t="shared" si="468"/>
        <v>93_83_34</v>
      </c>
      <c r="G7525">
        <f>_xlfn.MAXIFS($D$3:$D$7726,$F$3:$F$7726,$F7525)</f>
        <v>8970.39</v>
      </c>
      <c r="J7525">
        <v>93</v>
      </c>
      <c r="K7525">
        <v>34</v>
      </c>
      <c r="L7525">
        <v>83</v>
      </c>
      <c r="M7525">
        <v>8970.39</v>
      </c>
      <c r="N7525">
        <f>VLOOKUP(K7525,'[1]input data'!$G$3:$H$180,2,FALSE)</f>
        <v>34</v>
      </c>
      <c r="O7525" t="str">
        <f t="shared" si="469"/>
        <v>93_83_34</v>
      </c>
      <c r="P7525">
        <f>SUMIF($O$3:$O$7726,O7525,$M$3:$M$7726)</f>
        <v>8970.39</v>
      </c>
      <c r="Q7525">
        <f t="shared" si="470"/>
        <v>0</v>
      </c>
      <c r="R7525" t="b">
        <f t="shared" si="471"/>
        <v>1</v>
      </c>
    </row>
    <row r="7526" spans="1:18" x14ac:dyDescent="0.3">
      <c r="A7526">
        <v>93</v>
      </c>
      <c r="B7526">
        <v>123</v>
      </c>
      <c r="C7526">
        <v>83</v>
      </c>
      <c r="D7526">
        <v>758.63</v>
      </c>
      <c r="E7526">
        <f>VLOOKUP(B7526,'[1]input data'!$G$3:$H$180,2,FALSE)</f>
        <v>34</v>
      </c>
      <c r="F7526" t="str">
        <f t="shared" si="468"/>
        <v>93_83_34</v>
      </c>
      <c r="G7526">
        <f>_xlfn.MAXIFS($D$3:$D$7726,$F$3:$F$7726,$F7526)</f>
        <v>8970.39</v>
      </c>
      <c r="J7526">
        <v>93</v>
      </c>
      <c r="K7526">
        <v>123</v>
      </c>
      <c r="L7526">
        <v>83</v>
      </c>
      <c r="M7526">
        <v>0</v>
      </c>
      <c r="N7526">
        <f>VLOOKUP(K7526,'[1]input data'!$G$3:$H$180,2,FALSE)</f>
        <v>34</v>
      </c>
      <c r="O7526" t="str">
        <f t="shared" si="469"/>
        <v>93_83_34</v>
      </c>
      <c r="P7526">
        <f>SUMIF($O$3:$O$7726,O7526,$M$3:$M$7726)</f>
        <v>8970.39</v>
      </c>
      <c r="Q7526">
        <f t="shared" si="470"/>
        <v>0</v>
      </c>
      <c r="R7526" t="b">
        <f t="shared" si="471"/>
        <v>1</v>
      </c>
    </row>
    <row r="7527" spans="1:18" x14ac:dyDescent="0.3">
      <c r="A7527">
        <v>93</v>
      </c>
      <c r="B7527">
        <v>129</v>
      </c>
      <c r="C7527">
        <v>83</v>
      </c>
      <c r="D7527">
        <v>2632.63</v>
      </c>
      <c r="E7527">
        <f>VLOOKUP(B7527,'[1]input data'!$G$3:$H$180,2,FALSE)</f>
        <v>40</v>
      </c>
      <c r="F7527" t="str">
        <f t="shared" si="468"/>
        <v>93_83_40</v>
      </c>
      <c r="G7527">
        <f>_xlfn.MAXIFS($D$3:$D$7726,$F$3:$F$7726,$F7527)</f>
        <v>2632.63</v>
      </c>
      <c r="J7527">
        <v>93</v>
      </c>
      <c r="K7527">
        <v>129</v>
      </c>
      <c r="L7527">
        <v>83</v>
      </c>
      <c r="M7527">
        <v>2632.63</v>
      </c>
      <c r="N7527">
        <f>VLOOKUP(K7527,'[1]input data'!$G$3:$H$180,2,FALSE)</f>
        <v>40</v>
      </c>
      <c r="O7527" t="str">
        <f t="shared" si="469"/>
        <v>93_83_40</v>
      </c>
      <c r="P7527">
        <f>SUMIF($O$3:$O$7726,O7527,$M$3:$M$7726)</f>
        <v>2632.63</v>
      </c>
      <c r="Q7527">
        <f t="shared" si="470"/>
        <v>0</v>
      </c>
      <c r="R7527" t="b">
        <f t="shared" si="471"/>
        <v>1</v>
      </c>
    </row>
    <row r="7528" spans="1:18" x14ac:dyDescent="0.3">
      <c r="A7528">
        <v>93</v>
      </c>
      <c r="B7528">
        <v>42</v>
      </c>
      <c r="C7528">
        <v>83</v>
      </c>
      <c r="D7528">
        <v>924.96</v>
      </c>
      <c r="E7528">
        <f>VLOOKUP(B7528,'[1]input data'!$G$3:$H$180,2,FALSE)</f>
        <v>42</v>
      </c>
      <c r="F7528" t="str">
        <f t="shared" si="468"/>
        <v>93_83_42</v>
      </c>
      <c r="G7528">
        <f>_xlfn.MAXIFS($D$3:$D$7726,$F$3:$F$7726,$F7528)</f>
        <v>924.96</v>
      </c>
      <c r="J7528">
        <v>93</v>
      </c>
      <c r="K7528">
        <v>42</v>
      </c>
      <c r="L7528">
        <v>83</v>
      </c>
      <c r="M7528">
        <v>924.96</v>
      </c>
      <c r="N7528">
        <f>VLOOKUP(K7528,'[1]input data'!$G$3:$H$180,2,FALSE)</f>
        <v>42</v>
      </c>
      <c r="O7528" t="str">
        <f t="shared" si="469"/>
        <v>93_83_42</v>
      </c>
      <c r="P7528">
        <f>SUMIF($O$3:$O$7726,O7528,$M$3:$M$7726)</f>
        <v>924.96</v>
      </c>
      <c r="Q7528">
        <f t="shared" si="470"/>
        <v>0</v>
      </c>
      <c r="R7528" t="b">
        <f t="shared" si="471"/>
        <v>1</v>
      </c>
    </row>
    <row r="7529" spans="1:18" x14ac:dyDescent="0.3">
      <c r="A7529">
        <v>93</v>
      </c>
      <c r="B7529">
        <v>10</v>
      </c>
      <c r="C7529">
        <v>84</v>
      </c>
      <c r="D7529">
        <v>7352.72</v>
      </c>
      <c r="E7529">
        <f>VLOOKUP(B7529,'[1]input data'!$G$3:$H$180,2,FALSE)</f>
        <v>10</v>
      </c>
      <c r="F7529" t="str">
        <f t="shared" si="468"/>
        <v>93_84_10</v>
      </c>
      <c r="G7529">
        <f>_xlfn.MAXIFS($D$3:$D$7726,$F$3:$F$7726,$F7529)</f>
        <v>13359.82</v>
      </c>
      <c r="J7529">
        <v>93</v>
      </c>
      <c r="K7529">
        <v>10</v>
      </c>
      <c r="L7529">
        <v>84</v>
      </c>
      <c r="M7529">
        <v>0</v>
      </c>
      <c r="N7529">
        <f>VLOOKUP(K7529,'[1]input data'!$G$3:$H$180,2,FALSE)</f>
        <v>10</v>
      </c>
      <c r="O7529" t="str">
        <f t="shared" si="469"/>
        <v>93_84_10</v>
      </c>
      <c r="P7529">
        <f>SUMIF($O$3:$O$7726,O7529,$M$3:$M$7726)</f>
        <v>13359.82</v>
      </c>
      <c r="Q7529">
        <f t="shared" si="470"/>
        <v>0</v>
      </c>
      <c r="R7529" t="b">
        <f t="shared" si="471"/>
        <v>1</v>
      </c>
    </row>
    <row r="7530" spans="1:18" x14ac:dyDescent="0.3">
      <c r="A7530">
        <v>93</v>
      </c>
      <c r="B7530">
        <v>99</v>
      </c>
      <c r="C7530">
        <v>84</v>
      </c>
      <c r="D7530">
        <v>13359.82</v>
      </c>
      <c r="E7530">
        <f>VLOOKUP(B7530,'[1]input data'!$G$3:$H$180,2,FALSE)</f>
        <v>10</v>
      </c>
      <c r="F7530" t="str">
        <f t="shared" si="468"/>
        <v>93_84_10</v>
      </c>
      <c r="G7530">
        <f>_xlfn.MAXIFS($D$3:$D$7726,$F$3:$F$7726,$F7530)</f>
        <v>13359.82</v>
      </c>
      <c r="J7530">
        <v>93</v>
      </c>
      <c r="K7530">
        <v>99</v>
      </c>
      <c r="L7530">
        <v>84</v>
      </c>
      <c r="M7530">
        <v>13359.82</v>
      </c>
      <c r="N7530">
        <f>VLOOKUP(K7530,'[1]input data'!$G$3:$H$180,2,FALSE)</f>
        <v>10</v>
      </c>
      <c r="O7530" t="str">
        <f t="shared" si="469"/>
        <v>93_84_10</v>
      </c>
      <c r="P7530">
        <f>SUMIF($O$3:$O$7726,O7530,$M$3:$M$7726)</f>
        <v>13359.82</v>
      </c>
      <c r="Q7530">
        <f t="shared" si="470"/>
        <v>0</v>
      </c>
      <c r="R7530" t="b">
        <f t="shared" si="471"/>
        <v>1</v>
      </c>
    </row>
    <row r="7531" spans="1:18" x14ac:dyDescent="0.3">
      <c r="A7531">
        <v>93</v>
      </c>
      <c r="B7531">
        <v>11</v>
      </c>
      <c r="C7531">
        <v>84</v>
      </c>
      <c r="D7531">
        <v>5899.47</v>
      </c>
      <c r="E7531">
        <f>VLOOKUP(B7531,'[1]input data'!$G$3:$H$180,2,FALSE)</f>
        <v>11</v>
      </c>
      <c r="F7531" t="str">
        <f t="shared" si="468"/>
        <v>93_84_11</v>
      </c>
      <c r="G7531">
        <f>_xlfn.MAXIFS($D$3:$D$7726,$F$3:$F$7726,$F7531)</f>
        <v>13912.65</v>
      </c>
      <c r="J7531">
        <v>93</v>
      </c>
      <c r="K7531">
        <v>11</v>
      </c>
      <c r="L7531">
        <v>84</v>
      </c>
      <c r="M7531">
        <v>0</v>
      </c>
      <c r="N7531">
        <f>VLOOKUP(K7531,'[1]input data'!$G$3:$H$180,2,FALSE)</f>
        <v>11</v>
      </c>
      <c r="O7531" t="str">
        <f t="shared" si="469"/>
        <v>93_84_11</v>
      </c>
      <c r="P7531">
        <f>SUMIF($O$3:$O$7726,O7531,$M$3:$M$7726)</f>
        <v>13912.65</v>
      </c>
      <c r="Q7531">
        <f t="shared" si="470"/>
        <v>0</v>
      </c>
      <c r="R7531" t="b">
        <f t="shared" si="471"/>
        <v>1</v>
      </c>
    </row>
    <row r="7532" spans="1:18" x14ac:dyDescent="0.3">
      <c r="A7532">
        <v>93</v>
      </c>
      <c r="B7532">
        <v>100</v>
      </c>
      <c r="C7532">
        <v>84</v>
      </c>
      <c r="D7532">
        <v>13912.65</v>
      </c>
      <c r="E7532">
        <f>VLOOKUP(B7532,'[1]input data'!$G$3:$H$180,2,FALSE)</f>
        <v>11</v>
      </c>
      <c r="F7532" t="str">
        <f t="shared" si="468"/>
        <v>93_84_11</v>
      </c>
      <c r="G7532">
        <f>_xlfn.MAXIFS($D$3:$D$7726,$F$3:$F$7726,$F7532)</f>
        <v>13912.65</v>
      </c>
      <c r="J7532">
        <v>93</v>
      </c>
      <c r="K7532">
        <v>100</v>
      </c>
      <c r="L7532">
        <v>84</v>
      </c>
      <c r="M7532">
        <v>13912.65</v>
      </c>
      <c r="N7532">
        <f>VLOOKUP(K7532,'[1]input data'!$G$3:$H$180,2,FALSE)</f>
        <v>11</v>
      </c>
      <c r="O7532" t="str">
        <f t="shared" si="469"/>
        <v>93_84_11</v>
      </c>
      <c r="P7532">
        <f>SUMIF($O$3:$O$7726,O7532,$M$3:$M$7726)</f>
        <v>13912.65</v>
      </c>
      <c r="Q7532">
        <f t="shared" si="470"/>
        <v>0</v>
      </c>
      <c r="R7532" t="b">
        <f t="shared" si="471"/>
        <v>1</v>
      </c>
    </row>
    <row r="7533" spans="1:18" x14ac:dyDescent="0.3">
      <c r="A7533">
        <v>93</v>
      </c>
      <c r="B7533">
        <v>12</v>
      </c>
      <c r="C7533">
        <v>84</v>
      </c>
      <c r="D7533">
        <v>2219.44</v>
      </c>
      <c r="E7533">
        <f>VLOOKUP(B7533,'[1]input data'!$G$3:$H$180,2,FALSE)</f>
        <v>12</v>
      </c>
      <c r="F7533" t="str">
        <f t="shared" si="468"/>
        <v>93_84_12</v>
      </c>
      <c r="G7533">
        <f>_xlfn.MAXIFS($D$3:$D$7726,$F$3:$F$7726,$F7533)</f>
        <v>11866.62</v>
      </c>
      <c r="J7533">
        <v>93</v>
      </c>
      <c r="K7533">
        <v>12</v>
      </c>
      <c r="L7533">
        <v>84</v>
      </c>
      <c r="M7533">
        <v>0</v>
      </c>
      <c r="N7533">
        <f>VLOOKUP(K7533,'[1]input data'!$G$3:$H$180,2,FALSE)</f>
        <v>12</v>
      </c>
      <c r="O7533" t="str">
        <f t="shared" si="469"/>
        <v>93_84_12</v>
      </c>
      <c r="P7533">
        <f>SUMIF($O$3:$O$7726,O7533,$M$3:$M$7726)</f>
        <v>11866.62</v>
      </c>
      <c r="Q7533">
        <f t="shared" si="470"/>
        <v>0</v>
      </c>
      <c r="R7533" t="b">
        <f t="shared" si="471"/>
        <v>1</v>
      </c>
    </row>
    <row r="7534" spans="1:18" x14ac:dyDescent="0.3">
      <c r="A7534">
        <v>93</v>
      </c>
      <c r="B7534">
        <v>101</v>
      </c>
      <c r="C7534">
        <v>84</v>
      </c>
      <c r="D7534">
        <v>11866.62</v>
      </c>
      <c r="E7534">
        <f>VLOOKUP(B7534,'[1]input data'!$G$3:$H$180,2,FALSE)</f>
        <v>12</v>
      </c>
      <c r="F7534" t="str">
        <f t="shared" si="468"/>
        <v>93_84_12</v>
      </c>
      <c r="G7534">
        <f>_xlfn.MAXIFS($D$3:$D$7726,$F$3:$F$7726,$F7534)</f>
        <v>11866.62</v>
      </c>
      <c r="J7534">
        <v>93</v>
      </c>
      <c r="K7534">
        <v>101</v>
      </c>
      <c r="L7534">
        <v>84</v>
      </c>
      <c r="M7534">
        <v>11866.62</v>
      </c>
      <c r="N7534">
        <f>VLOOKUP(K7534,'[1]input data'!$G$3:$H$180,2,FALSE)</f>
        <v>12</v>
      </c>
      <c r="O7534" t="str">
        <f t="shared" si="469"/>
        <v>93_84_12</v>
      </c>
      <c r="P7534">
        <f>SUMIF($O$3:$O$7726,O7534,$M$3:$M$7726)</f>
        <v>11866.62</v>
      </c>
      <c r="Q7534">
        <f t="shared" si="470"/>
        <v>0</v>
      </c>
      <c r="R7534" t="b">
        <f t="shared" si="471"/>
        <v>1</v>
      </c>
    </row>
    <row r="7535" spans="1:18" x14ac:dyDescent="0.3">
      <c r="A7535">
        <v>93</v>
      </c>
      <c r="B7535">
        <v>16</v>
      </c>
      <c r="C7535">
        <v>84</v>
      </c>
      <c r="D7535">
        <v>4591.1000000000004</v>
      </c>
      <c r="E7535">
        <f>VLOOKUP(B7535,'[1]input data'!$G$3:$H$180,2,FALSE)</f>
        <v>16</v>
      </c>
      <c r="F7535" t="str">
        <f t="shared" si="468"/>
        <v>93_84_16</v>
      </c>
      <c r="G7535">
        <f>_xlfn.MAXIFS($D$3:$D$7726,$F$3:$F$7726,$F7535)</f>
        <v>4718.93</v>
      </c>
      <c r="J7535">
        <v>93</v>
      </c>
      <c r="K7535">
        <v>16</v>
      </c>
      <c r="L7535">
        <v>84</v>
      </c>
      <c r="M7535">
        <v>0</v>
      </c>
      <c r="N7535">
        <f>VLOOKUP(K7535,'[1]input data'!$G$3:$H$180,2,FALSE)</f>
        <v>16</v>
      </c>
      <c r="O7535" t="str">
        <f t="shared" si="469"/>
        <v>93_84_16</v>
      </c>
      <c r="P7535">
        <f>SUMIF($O$3:$O$7726,O7535,$M$3:$M$7726)</f>
        <v>4718.93</v>
      </c>
      <c r="Q7535">
        <f t="shared" si="470"/>
        <v>0</v>
      </c>
      <c r="R7535" t="b">
        <f t="shared" si="471"/>
        <v>1</v>
      </c>
    </row>
    <row r="7536" spans="1:18" x14ac:dyDescent="0.3">
      <c r="A7536">
        <v>93</v>
      </c>
      <c r="B7536">
        <v>105</v>
      </c>
      <c r="C7536">
        <v>84</v>
      </c>
      <c r="D7536">
        <v>4718.93</v>
      </c>
      <c r="E7536">
        <f>VLOOKUP(B7536,'[1]input data'!$G$3:$H$180,2,FALSE)</f>
        <v>16</v>
      </c>
      <c r="F7536" t="str">
        <f t="shared" si="468"/>
        <v>93_84_16</v>
      </c>
      <c r="G7536">
        <f>_xlfn.MAXIFS($D$3:$D$7726,$F$3:$F$7726,$F7536)</f>
        <v>4718.93</v>
      </c>
      <c r="J7536">
        <v>93</v>
      </c>
      <c r="K7536">
        <v>105</v>
      </c>
      <c r="L7536">
        <v>84</v>
      </c>
      <c r="M7536">
        <v>4718.93</v>
      </c>
      <c r="N7536">
        <f>VLOOKUP(K7536,'[1]input data'!$G$3:$H$180,2,FALSE)</f>
        <v>16</v>
      </c>
      <c r="O7536" t="str">
        <f t="shared" si="469"/>
        <v>93_84_16</v>
      </c>
      <c r="P7536">
        <f>SUMIF($O$3:$O$7726,O7536,$M$3:$M$7726)</f>
        <v>4718.93</v>
      </c>
      <c r="Q7536">
        <f t="shared" si="470"/>
        <v>0</v>
      </c>
      <c r="R7536" t="b">
        <f t="shared" si="471"/>
        <v>1</v>
      </c>
    </row>
    <row r="7537" spans="1:18" x14ac:dyDescent="0.3">
      <c r="A7537">
        <v>93</v>
      </c>
      <c r="B7537">
        <v>17</v>
      </c>
      <c r="C7537">
        <v>84</v>
      </c>
      <c r="D7537">
        <v>4396.96</v>
      </c>
      <c r="E7537">
        <f>VLOOKUP(B7537,'[1]input data'!$G$3:$H$180,2,FALSE)</f>
        <v>17</v>
      </c>
      <c r="F7537" t="str">
        <f t="shared" si="468"/>
        <v>93_84_17</v>
      </c>
      <c r="G7537">
        <f>_xlfn.MAXIFS($D$3:$D$7726,$F$3:$F$7726,$F7537)</f>
        <v>4535.5</v>
      </c>
      <c r="J7537">
        <v>93</v>
      </c>
      <c r="K7537">
        <v>17</v>
      </c>
      <c r="L7537">
        <v>84</v>
      </c>
      <c r="M7537">
        <v>0</v>
      </c>
      <c r="N7537">
        <f>VLOOKUP(K7537,'[1]input data'!$G$3:$H$180,2,FALSE)</f>
        <v>17</v>
      </c>
      <c r="O7537" t="str">
        <f t="shared" si="469"/>
        <v>93_84_17</v>
      </c>
      <c r="P7537">
        <f>SUMIF($O$3:$O$7726,O7537,$M$3:$M$7726)</f>
        <v>4535.5</v>
      </c>
      <c r="Q7537">
        <f t="shared" si="470"/>
        <v>0</v>
      </c>
      <c r="R7537" t="b">
        <f t="shared" si="471"/>
        <v>1</v>
      </c>
    </row>
    <row r="7538" spans="1:18" x14ac:dyDescent="0.3">
      <c r="A7538">
        <v>93</v>
      </c>
      <c r="B7538">
        <v>106</v>
      </c>
      <c r="C7538">
        <v>84</v>
      </c>
      <c r="D7538">
        <v>4535.5</v>
      </c>
      <c r="E7538">
        <f>VLOOKUP(B7538,'[1]input data'!$G$3:$H$180,2,FALSE)</f>
        <v>17</v>
      </c>
      <c r="F7538" t="str">
        <f t="shared" si="468"/>
        <v>93_84_17</v>
      </c>
      <c r="G7538">
        <f>_xlfn.MAXIFS($D$3:$D$7726,$F$3:$F$7726,$F7538)</f>
        <v>4535.5</v>
      </c>
      <c r="J7538">
        <v>93</v>
      </c>
      <c r="K7538">
        <v>106</v>
      </c>
      <c r="L7538">
        <v>84</v>
      </c>
      <c r="M7538">
        <v>4535.5</v>
      </c>
      <c r="N7538">
        <f>VLOOKUP(K7538,'[1]input data'!$G$3:$H$180,2,FALSE)</f>
        <v>17</v>
      </c>
      <c r="O7538" t="str">
        <f t="shared" si="469"/>
        <v>93_84_17</v>
      </c>
      <c r="P7538">
        <f>SUMIF($O$3:$O$7726,O7538,$M$3:$M$7726)</f>
        <v>4535.5</v>
      </c>
      <c r="Q7538">
        <f t="shared" si="470"/>
        <v>0</v>
      </c>
      <c r="R7538" t="b">
        <f t="shared" si="471"/>
        <v>1</v>
      </c>
    </row>
    <row r="7539" spans="1:18" x14ac:dyDescent="0.3">
      <c r="A7539">
        <v>93</v>
      </c>
      <c r="B7539">
        <v>18</v>
      </c>
      <c r="C7539">
        <v>84</v>
      </c>
      <c r="D7539">
        <v>3909.49</v>
      </c>
      <c r="E7539">
        <f>VLOOKUP(B7539,'[1]input data'!$G$3:$H$180,2,FALSE)</f>
        <v>18</v>
      </c>
      <c r="F7539" t="str">
        <f t="shared" si="468"/>
        <v>93_84_18</v>
      </c>
      <c r="G7539">
        <f>_xlfn.MAXIFS($D$3:$D$7726,$F$3:$F$7726,$F7539)</f>
        <v>3909.49</v>
      </c>
      <c r="J7539">
        <v>93</v>
      </c>
      <c r="K7539">
        <v>18</v>
      </c>
      <c r="L7539">
        <v>84</v>
      </c>
      <c r="M7539">
        <v>3909.49</v>
      </c>
      <c r="N7539">
        <f>VLOOKUP(K7539,'[1]input data'!$G$3:$H$180,2,FALSE)</f>
        <v>18</v>
      </c>
      <c r="O7539" t="str">
        <f t="shared" si="469"/>
        <v>93_84_18</v>
      </c>
      <c r="P7539">
        <f>SUMIF($O$3:$O$7726,O7539,$M$3:$M$7726)</f>
        <v>3909.49</v>
      </c>
      <c r="Q7539">
        <f t="shared" si="470"/>
        <v>0</v>
      </c>
      <c r="R7539" t="b">
        <f t="shared" si="471"/>
        <v>1</v>
      </c>
    </row>
    <row r="7540" spans="1:18" x14ac:dyDescent="0.3">
      <c r="A7540">
        <v>93</v>
      </c>
      <c r="B7540">
        <v>29</v>
      </c>
      <c r="C7540">
        <v>84</v>
      </c>
      <c r="D7540">
        <v>6620.85</v>
      </c>
      <c r="E7540">
        <f>VLOOKUP(B7540,'[1]input data'!$G$3:$H$180,2,FALSE)</f>
        <v>29</v>
      </c>
      <c r="F7540" t="str">
        <f t="shared" si="468"/>
        <v>93_84_29</v>
      </c>
      <c r="G7540">
        <f>_xlfn.MAXIFS($D$3:$D$7726,$F$3:$F$7726,$F7540)</f>
        <v>8719.34</v>
      </c>
      <c r="J7540">
        <v>93</v>
      </c>
      <c r="K7540">
        <v>29</v>
      </c>
      <c r="L7540">
        <v>84</v>
      </c>
      <c r="M7540">
        <v>0</v>
      </c>
      <c r="N7540">
        <f>VLOOKUP(K7540,'[1]input data'!$G$3:$H$180,2,FALSE)</f>
        <v>29</v>
      </c>
      <c r="O7540" t="str">
        <f t="shared" si="469"/>
        <v>93_84_29</v>
      </c>
      <c r="P7540">
        <f>SUMIF($O$3:$O$7726,O7540,$M$3:$M$7726)</f>
        <v>8719.34</v>
      </c>
      <c r="Q7540">
        <f t="shared" si="470"/>
        <v>0</v>
      </c>
      <c r="R7540" t="b">
        <f t="shared" si="471"/>
        <v>1</v>
      </c>
    </row>
    <row r="7541" spans="1:18" x14ac:dyDescent="0.3">
      <c r="A7541">
        <v>93</v>
      </c>
      <c r="B7541">
        <v>118</v>
      </c>
      <c r="C7541">
        <v>84</v>
      </c>
      <c r="D7541">
        <v>8719.34</v>
      </c>
      <c r="E7541">
        <f>VLOOKUP(B7541,'[1]input data'!$G$3:$H$180,2,FALSE)</f>
        <v>29</v>
      </c>
      <c r="F7541" t="str">
        <f t="shared" si="468"/>
        <v>93_84_29</v>
      </c>
      <c r="G7541">
        <f>_xlfn.MAXIFS($D$3:$D$7726,$F$3:$F$7726,$F7541)</f>
        <v>8719.34</v>
      </c>
      <c r="J7541">
        <v>93</v>
      </c>
      <c r="K7541">
        <v>118</v>
      </c>
      <c r="L7541">
        <v>84</v>
      </c>
      <c r="M7541">
        <v>8719.34</v>
      </c>
      <c r="N7541">
        <f>VLOOKUP(K7541,'[1]input data'!$G$3:$H$180,2,FALSE)</f>
        <v>29</v>
      </c>
      <c r="O7541" t="str">
        <f t="shared" si="469"/>
        <v>93_84_29</v>
      </c>
      <c r="P7541">
        <f>SUMIF($O$3:$O$7726,O7541,$M$3:$M$7726)</f>
        <v>8719.34</v>
      </c>
      <c r="Q7541">
        <f t="shared" si="470"/>
        <v>0</v>
      </c>
      <c r="R7541" t="b">
        <f t="shared" si="471"/>
        <v>1</v>
      </c>
    </row>
    <row r="7542" spans="1:18" x14ac:dyDescent="0.3">
      <c r="A7542">
        <v>93</v>
      </c>
      <c r="B7542">
        <v>31</v>
      </c>
      <c r="C7542">
        <v>84</v>
      </c>
      <c r="D7542">
        <v>3577.37</v>
      </c>
      <c r="E7542">
        <f>VLOOKUP(B7542,'[1]input data'!$G$3:$H$180,2,FALSE)</f>
        <v>31</v>
      </c>
      <c r="F7542" t="str">
        <f t="shared" si="468"/>
        <v>93_84_31</v>
      </c>
      <c r="G7542">
        <f>_xlfn.MAXIFS($D$3:$D$7726,$F$3:$F$7726,$F7542)</f>
        <v>3577.37</v>
      </c>
      <c r="J7542">
        <v>93</v>
      </c>
      <c r="K7542">
        <v>31</v>
      </c>
      <c r="L7542">
        <v>84</v>
      </c>
      <c r="M7542">
        <v>3577.37</v>
      </c>
      <c r="N7542">
        <f>VLOOKUP(K7542,'[1]input data'!$G$3:$H$180,2,FALSE)</f>
        <v>31</v>
      </c>
      <c r="O7542" t="str">
        <f t="shared" si="469"/>
        <v>93_84_31</v>
      </c>
      <c r="P7542">
        <f>SUMIF($O$3:$O$7726,O7542,$M$3:$M$7726)</f>
        <v>3577.37</v>
      </c>
      <c r="Q7542">
        <f t="shared" si="470"/>
        <v>0</v>
      </c>
      <c r="R7542" t="b">
        <f t="shared" si="471"/>
        <v>1</v>
      </c>
    </row>
    <row r="7543" spans="1:18" x14ac:dyDescent="0.3">
      <c r="A7543">
        <v>93</v>
      </c>
      <c r="B7543">
        <v>120</v>
      </c>
      <c r="C7543">
        <v>84</v>
      </c>
      <c r="D7543">
        <v>1755.62</v>
      </c>
      <c r="E7543">
        <f>VLOOKUP(B7543,'[1]input data'!$G$3:$H$180,2,FALSE)</f>
        <v>31</v>
      </c>
      <c r="F7543" t="str">
        <f t="shared" si="468"/>
        <v>93_84_31</v>
      </c>
      <c r="G7543">
        <f>_xlfn.MAXIFS($D$3:$D$7726,$F$3:$F$7726,$F7543)</f>
        <v>3577.37</v>
      </c>
      <c r="J7543">
        <v>93</v>
      </c>
      <c r="K7543">
        <v>120</v>
      </c>
      <c r="L7543">
        <v>84</v>
      </c>
      <c r="M7543">
        <v>0</v>
      </c>
      <c r="N7543">
        <f>VLOOKUP(K7543,'[1]input data'!$G$3:$H$180,2,FALSE)</f>
        <v>31</v>
      </c>
      <c r="O7543" t="str">
        <f t="shared" si="469"/>
        <v>93_84_31</v>
      </c>
      <c r="P7543">
        <f>SUMIF($O$3:$O$7726,O7543,$M$3:$M$7726)</f>
        <v>3577.37</v>
      </c>
      <c r="Q7543">
        <f t="shared" si="470"/>
        <v>0</v>
      </c>
      <c r="R7543" t="b">
        <f t="shared" si="471"/>
        <v>1</v>
      </c>
    </row>
    <row r="7544" spans="1:18" x14ac:dyDescent="0.3">
      <c r="A7544">
        <v>93</v>
      </c>
      <c r="B7544">
        <v>87</v>
      </c>
      <c r="C7544">
        <v>84</v>
      </c>
      <c r="D7544">
        <v>61642.38</v>
      </c>
      <c r="E7544">
        <f>VLOOKUP(B7544,'[1]input data'!$G$3:$H$180,2,FALSE)</f>
        <v>87</v>
      </c>
      <c r="F7544" t="str">
        <f t="shared" si="468"/>
        <v>93_84_87</v>
      </c>
      <c r="G7544">
        <f>_xlfn.MAXIFS($D$3:$D$7726,$F$3:$F$7726,$F7544)</f>
        <v>156608.66</v>
      </c>
      <c r="J7544">
        <v>93</v>
      </c>
      <c r="K7544">
        <v>87</v>
      </c>
      <c r="L7544">
        <v>84</v>
      </c>
      <c r="M7544">
        <v>0</v>
      </c>
      <c r="N7544">
        <f>VLOOKUP(K7544,'[1]input data'!$G$3:$H$180,2,FALSE)</f>
        <v>87</v>
      </c>
      <c r="O7544" t="str">
        <f t="shared" si="469"/>
        <v>93_84_87</v>
      </c>
      <c r="P7544">
        <f>SUMIF($O$3:$O$7726,O7544,$M$3:$M$7726)</f>
        <v>156608.66</v>
      </c>
      <c r="Q7544">
        <f t="shared" si="470"/>
        <v>0</v>
      </c>
      <c r="R7544" t="b">
        <f t="shared" si="471"/>
        <v>1</v>
      </c>
    </row>
    <row r="7545" spans="1:18" x14ac:dyDescent="0.3">
      <c r="A7545">
        <v>93</v>
      </c>
      <c r="B7545">
        <v>176</v>
      </c>
      <c r="C7545">
        <v>84</v>
      </c>
      <c r="D7545">
        <v>156608.66</v>
      </c>
      <c r="E7545">
        <f>VLOOKUP(B7545,'[1]input data'!$G$3:$H$180,2,FALSE)</f>
        <v>87</v>
      </c>
      <c r="F7545" t="str">
        <f t="shared" si="468"/>
        <v>93_84_87</v>
      </c>
      <c r="G7545">
        <f>_xlfn.MAXIFS($D$3:$D$7726,$F$3:$F$7726,$F7545)</f>
        <v>156608.66</v>
      </c>
      <c r="J7545">
        <v>93</v>
      </c>
      <c r="K7545">
        <v>176</v>
      </c>
      <c r="L7545">
        <v>84</v>
      </c>
      <c r="M7545">
        <v>156608.66</v>
      </c>
      <c r="N7545">
        <f>VLOOKUP(K7545,'[1]input data'!$G$3:$H$180,2,FALSE)</f>
        <v>87</v>
      </c>
      <c r="O7545" t="str">
        <f t="shared" si="469"/>
        <v>93_84_87</v>
      </c>
      <c r="P7545">
        <f>SUMIF($O$3:$O$7726,O7545,$M$3:$M$7726)</f>
        <v>156608.66</v>
      </c>
      <c r="Q7545">
        <f t="shared" si="470"/>
        <v>0</v>
      </c>
      <c r="R7545" t="b">
        <f t="shared" si="471"/>
        <v>1</v>
      </c>
    </row>
    <row r="7546" spans="1:18" x14ac:dyDescent="0.3">
      <c r="A7546">
        <v>93</v>
      </c>
      <c r="B7546">
        <v>7</v>
      </c>
      <c r="C7546">
        <v>85</v>
      </c>
      <c r="D7546">
        <v>8570.7999999999993</v>
      </c>
      <c r="E7546">
        <f>VLOOKUP(B7546,'[1]input data'!$G$3:$H$180,2,FALSE)</f>
        <v>7</v>
      </c>
      <c r="F7546" t="str">
        <f t="shared" si="468"/>
        <v>93_85_7</v>
      </c>
      <c r="G7546">
        <f>_xlfn.MAXIFS($D$3:$D$7726,$F$3:$F$7726,$F7546)</f>
        <v>8998.57</v>
      </c>
      <c r="J7546">
        <v>93</v>
      </c>
      <c r="K7546">
        <v>7</v>
      </c>
      <c r="L7546">
        <v>85</v>
      </c>
      <c r="M7546">
        <v>0</v>
      </c>
      <c r="N7546">
        <f>VLOOKUP(K7546,'[1]input data'!$G$3:$H$180,2,FALSE)</f>
        <v>7</v>
      </c>
      <c r="O7546" t="str">
        <f t="shared" si="469"/>
        <v>93_85_7</v>
      </c>
      <c r="P7546">
        <f>SUMIF($O$3:$O$7726,O7546,$M$3:$M$7726)</f>
        <v>8998.57</v>
      </c>
      <c r="Q7546">
        <f t="shared" si="470"/>
        <v>0</v>
      </c>
      <c r="R7546" t="b">
        <f t="shared" si="471"/>
        <v>1</v>
      </c>
    </row>
    <row r="7547" spans="1:18" x14ac:dyDescent="0.3">
      <c r="A7547">
        <v>93</v>
      </c>
      <c r="B7547">
        <v>96</v>
      </c>
      <c r="C7547">
        <v>85</v>
      </c>
      <c r="D7547">
        <v>8998.57</v>
      </c>
      <c r="E7547">
        <f>VLOOKUP(B7547,'[1]input data'!$G$3:$H$180,2,FALSE)</f>
        <v>7</v>
      </c>
      <c r="F7547" t="str">
        <f t="shared" si="468"/>
        <v>93_85_7</v>
      </c>
      <c r="G7547">
        <f>_xlfn.MAXIFS($D$3:$D$7726,$F$3:$F$7726,$F7547)</f>
        <v>8998.57</v>
      </c>
      <c r="J7547">
        <v>93</v>
      </c>
      <c r="K7547">
        <v>96</v>
      </c>
      <c r="L7547">
        <v>85</v>
      </c>
      <c r="M7547">
        <v>8998.57</v>
      </c>
      <c r="N7547">
        <f>VLOOKUP(K7547,'[1]input data'!$G$3:$H$180,2,FALSE)</f>
        <v>7</v>
      </c>
      <c r="O7547" t="str">
        <f t="shared" si="469"/>
        <v>93_85_7</v>
      </c>
      <c r="P7547">
        <f>SUMIF($O$3:$O$7726,O7547,$M$3:$M$7726)</f>
        <v>8998.57</v>
      </c>
      <c r="Q7547">
        <f t="shared" si="470"/>
        <v>0</v>
      </c>
      <c r="R7547" t="b">
        <f t="shared" si="471"/>
        <v>1</v>
      </c>
    </row>
    <row r="7548" spans="1:18" x14ac:dyDescent="0.3">
      <c r="A7548">
        <v>93</v>
      </c>
      <c r="B7548">
        <v>13</v>
      </c>
      <c r="C7548">
        <v>85</v>
      </c>
      <c r="D7548">
        <v>4752.83</v>
      </c>
      <c r="E7548">
        <f>VLOOKUP(B7548,'[1]input data'!$G$3:$H$180,2,FALSE)</f>
        <v>13</v>
      </c>
      <c r="F7548" t="str">
        <f t="shared" si="468"/>
        <v>93_85_13</v>
      </c>
      <c r="G7548">
        <f>_xlfn.MAXIFS($D$3:$D$7726,$F$3:$F$7726,$F7548)</f>
        <v>6695.54</v>
      </c>
      <c r="J7548">
        <v>93</v>
      </c>
      <c r="K7548">
        <v>13</v>
      </c>
      <c r="L7548">
        <v>85</v>
      </c>
      <c r="M7548">
        <v>0</v>
      </c>
      <c r="N7548">
        <f>VLOOKUP(K7548,'[1]input data'!$G$3:$H$180,2,FALSE)</f>
        <v>13</v>
      </c>
      <c r="O7548" t="str">
        <f t="shared" si="469"/>
        <v>93_85_13</v>
      </c>
      <c r="P7548">
        <f>SUMIF($O$3:$O$7726,O7548,$M$3:$M$7726)</f>
        <v>6695.54</v>
      </c>
      <c r="Q7548">
        <f t="shared" si="470"/>
        <v>0</v>
      </c>
      <c r="R7548" t="b">
        <f t="shared" si="471"/>
        <v>1</v>
      </c>
    </row>
    <row r="7549" spans="1:18" x14ac:dyDescent="0.3">
      <c r="A7549">
        <v>93</v>
      </c>
      <c r="B7549">
        <v>102</v>
      </c>
      <c r="C7549">
        <v>85</v>
      </c>
      <c r="D7549">
        <v>6695.54</v>
      </c>
      <c r="E7549">
        <f>VLOOKUP(B7549,'[1]input data'!$G$3:$H$180,2,FALSE)</f>
        <v>13</v>
      </c>
      <c r="F7549" t="str">
        <f t="shared" si="468"/>
        <v>93_85_13</v>
      </c>
      <c r="G7549">
        <f>_xlfn.MAXIFS($D$3:$D$7726,$F$3:$F$7726,$F7549)</f>
        <v>6695.54</v>
      </c>
      <c r="J7549">
        <v>93</v>
      </c>
      <c r="K7549">
        <v>102</v>
      </c>
      <c r="L7549">
        <v>85</v>
      </c>
      <c r="M7549">
        <v>6695.54</v>
      </c>
      <c r="N7549">
        <f>VLOOKUP(K7549,'[1]input data'!$G$3:$H$180,2,FALSE)</f>
        <v>13</v>
      </c>
      <c r="O7549" t="str">
        <f t="shared" si="469"/>
        <v>93_85_13</v>
      </c>
      <c r="P7549">
        <f>SUMIF($O$3:$O$7726,O7549,$M$3:$M$7726)</f>
        <v>6695.54</v>
      </c>
      <c r="Q7549">
        <f t="shared" si="470"/>
        <v>0</v>
      </c>
      <c r="R7549" t="b">
        <f t="shared" si="471"/>
        <v>1</v>
      </c>
    </row>
    <row r="7550" spans="1:18" x14ac:dyDescent="0.3">
      <c r="A7550">
        <v>93</v>
      </c>
      <c r="B7550">
        <v>24</v>
      </c>
      <c r="C7550">
        <v>85</v>
      </c>
      <c r="D7550">
        <v>24806.65</v>
      </c>
      <c r="E7550">
        <f>VLOOKUP(B7550,'[1]input data'!$G$3:$H$180,2,FALSE)</f>
        <v>24</v>
      </c>
      <c r="F7550" t="str">
        <f t="shared" si="468"/>
        <v>93_85_24</v>
      </c>
      <c r="G7550">
        <f>_xlfn.MAXIFS($D$3:$D$7726,$F$3:$F$7726,$F7550)</f>
        <v>24806.65</v>
      </c>
      <c r="J7550">
        <v>93</v>
      </c>
      <c r="K7550">
        <v>24</v>
      </c>
      <c r="L7550">
        <v>85</v>
      </c>
      <c r="M7550">
        <v>24806.65</v>
      </c>
      <c r="N7550">
        <f>VLOOKUP(K7550,'[1]input data'!$G$3:$H$180,2,FALSE)</f>
        <v>24</v>
      </c>
      <c r="O7550" t="str">
        <f t="shared" si="469"/>
        <v>93_85_24</v>
      </c>
      <c r="P7550">
        <f>SUMIF($O$3:$O$7726,O7550,$M$3:$M$7726)</f>
        <v>24806.65</v>
      </c>
      <c r="Q7550">
        <f t="shared" si="470"/>
        <v>0</v>
      </c>
      <c r="R7550" t="b">
        <f t="shared" si="471"/>
        <v>1</v>
      </c>
    </row>
    <row r="7551" spans="1:18" x14ac:dyDescent="0.3">
      <c r="A7551">
        <v>93</v>
      </c>
      <c r="B7551">
        <v>113</v>
      </c>
      <c r="C7551">
        <v>85</v>
      </c>
      <c r="D7551">
        <v>24617.47</v>
      </c>
      <c r="E7551">
        <f>VLOOKUP(B7551,'[1]input data'!$G$3:$H$180,2,FALSE)</f>
        <v>24</v>
      </c>
      <c r="F7551" t="str">
        <f t="shared" si="468"/>
        <v>93_85_24</v>
      </c>
      <c r="G7551">
        <f>_xlfn.MAXIFS($D$3:$D$7726,$F$3:$F$7726,$F7551)</f>
        <v>24806.65</v>
      </c>
      <c r="J7551">
        <v>93</v>
      </c>
      <c r="K7551">
        <v>113</v>
      </c>
      <c r="L7551">
        <v>85</v>
      </c>
      <c r="M7551">
        <v>0</v>
      </c>
      <c r="N7551">
        <f>VLOOKUP(K7551,'[1]input data'!$G$3:$H$180,2,FALSE)</f>
        <v>24</v>
      </c>
      <c r="O7551" t="str">
        <f t="shared" si="469"/>
        <v>93_85_24</v>
      </c>
      <c r="P7551">
        <f>SUMIF($O$3:$O$7726,O7551,$M$3:$M$7726)</f>
        <v>24806.65</v>
      </c>
      <c r="Q7551">
        <f t="shared" si="470"/>
        <v>0</v>
      </c>
      <c r="R7551" t="b">
        <f t="shared" si="471"/>
        <v>1</v>
      </c>
    </row>
    <row r="7552" spans="1:18" x14ac:dyDescent="0.3">
      <c r="A7552">
        <v>93</v>
      </c>
      <c r="B7552">
        <v>26</v>
      </c>
      <c r="C7552">
        <v>85</v>
      </c>
      <c r="D7552">
        <v>6878.96</v>
      </c>
      <c r="E7552">
        <f>VLOOKUP(B7552,'[1]input data'!$G$3:$H$180,2,FALSE)</f>
        <v>26</v>
      </c>
      <c r="F7552" t="str">
        <f t="shared" si="468"/>
        <v>93_85_26</v>
      </c>
      <c r="G7552">
        <f>_xlfn.MAXIFS($D$3:$D$7726,$F$3:$F$7726,$F7552)</f>
        <v>6878.96</v>
      </c>
      <c r="J7552">
        <v>93</v>
      </c>
      <c r="K7552">
        <v>26</v>
      </c>
      <c r="L7552">
        <v>85</v>
      </c>
      <c r="M7552">
        <v>6878.96</v>
      </c>
      <c r="N7552">
        <f>VLOOKUP(K7552,'[1]input data'!$G$3:$H$180,2,FALSE)</f>
        <v>26</v>
      </c>
      <c r="O7552" t="str">
        <f t="shared" si="469"/>
        <v>93_85_26</v>
      </c>
      <c r="P7552">
        <f>SUMIF($O$3:$O$7726,O7552,$M$3:$M$7726)</f>
        <v>6878.96</v>
      </c>
      <c r="Q7552">
        <f t="shared" si="470"/>
        <v>0</v>
      </c>
      <c r="R7552" t="b">
        <f t="shared" si="471"/>
        <v>1</v>
      </c>
    </row>
    <row r="7553" spans="1:18" x14ac:dyDescent="0.3">
      <c r="A7553">
        <v>93</v>
      </c>
      <c r="B7553">
        <v>115</v>
      </c>
      <c r="C7553">
        <v>85</v>
      </c>
      <c r="D7553">
        <v>6804.18</v>
      </c>
      <c r="E7553">
        <f>VLOOKUP(B7553,'[1]input data'!$G$3:$H$180,2,FALSE)</f>
        <v>26</v>
      </c>
      <c r="F7553" t="str">
        <f t="shared" si="468"/>
        <v>93_85_26</v>
      </c>
      <c r="G7553">
        <f>_xlfn.MAXIFS($D$3:$D$7726,$F$3:$F$7726,$F7553)</f>
        <v>6878.96</v>
      </c>
      <c r="J7553">
        <v>93</v>
      </c>
      <c r="K7553">
        <v>115</v>
      </c>
      <c r="L7553">
        <v>85</v>
      </c>
      <c r="M7553">
        <v>0</v>
      </c>
      <c r="N7553">
        <f>VLOOKUP(K7553,'[1]input data'!$G$3:$H$180,2,FALSE)</f>
        <v>26</v>
      </c>
      <c r="O7553" t="str">
        <f t="shared" si="469"/>
        <v>93_85_26</v>
      </c>
      <c r="P7553">
        <f>SUMIF($O$3:$O$7726,O7553,$M$3:$M$7726)</f>
        <v>6878.96</v>
      </c>
      <c r="Q7553">
        <f t="shared" si="470"/>
        <v>0</v>
      </c>
      <c r="R7553" t="b">
        <f t="shared" si="471"/>
        <v>1</v>
      </c>
    </row>
    <row r="7554" spans="1:18" x14ac:dyDescent="0.3">
      <c r="A7554">
        <v>93</v>
      </c>
      <c r="B7554">
        <v>30</v>
      </c>
      <c r="C7554">
        <v>85</v>
      </c>
      <c r="D7554">
        <v>3417.6</v>
      </c>
      <c r="E7554">
        <f>VLOOKUP(B7554,'[1]input data'!$G$3:$H$180,2,FALSE)</f>
        <v>30</v>
      </c>
      <c r="F7554" t="str">
        <f t="shared" si="468"/>
        <v>93_85_30</v>
      </c>
      <c r="G7554">
        <f>_xlfn.MAXIFS($D$3:$D$7726,$F$3:$F$7726,$F7554)</f>
        <v>3417.6</v>
      </c>
      <c r="J7554">
        <v>93</v>
      </c>
      <c r="K7554">
        <v>30</v>
      </c>
      <c r="L7554">
        <v>85</v>
      </c>
      <c r="M7554">
        <v>3417.6</v>
      </c>
      <c r="N7554">
        <f>VLOOKUP(K7554,'[1]input data'!$G$3:$H$180,2,FALSE)</f>
        <v>30</v>
      </c>
      <c r="O7554" t="str">
        <f t="shared" si="469"/>
        <v>93_85_30</v>
      </c>
      <c r="P7554">
        <f>SUMIF($O$3:$O$7726,O7554,$M$3:$M$7726)</f>
        <v>3417.6</v>
      </c>
      <c r="Q7554">
        <f t="shared" si="470"/>
        <v>0</v>
      </c>
      <c r="R7554" t="b">
        <f t="shared" si="471"/>
        <v>1</v>
      </c>
    </row>
    <row r="7555" spans="1:18" x14ac:dyDescent="0.3">
      <c r="A7555">
        <v>93</v>
      </c>
      <c r="B7555">
        <v>119</v>
      </c>
      <c r="C7555">
        <v>85</v>
      </c>
      <c r="D7555">
        <v>1239.08</v>
      </c>
      <c r="E7555">
        <f>VLOOKUP(B7555,'[1]input data'!$G$3:$H$180,2,FALSE)</f>
        <v>30</v>
      </c>
      <c r="F7555" t="str">
        <f t="shared" si="468"/>
        <v>93_85_30</v>
      </c>
      <c r="G7555">
        <f>_xlfn.MAXIFS($D$3:$D$7726,$F$3:$F$7726,$F7555)</f>
        <v>3417.6</v>
      </c>
      <c r="J7555">
        <v>93</v>
      </c>
      <c r="K7555">
        <v>119</v>
      </c>
      <c r="L7555">
        <v>85</v>
      </c>
      <c r="M7555">
        <v>0</v>
      </c>
      <c r="N7555">
        <f>VLOOKUP(K7555,'[1]input data'!$G$3:$H$180,2,FALSE)</f>
        <v>30</v>
      </c>
      <c r="O7555" t="str">
        <f t="shared" si="469"/>
        <v>93_85_30</v>
      </c>
      <c r="P7555">
        <f>SUMIF($O$3:$O$7726,O7555,$M$3:$M$7726)</f>
        <v>3417.6</v>
      </c>
      <c r="Q7555">
        <f t="shared" si="470"/>
        <v>0</v>
      </c>
      <c r="R7555" t="b">
        <f t="shared" si="471"/>
        <v>1</v>
      </c>
    </row>
    <row r="7556" spans="1:18" x14ac:dyDescent="0.3">
      <c r="A7556">
        <v>93</v>
      </c>
      <c r="B7556">
        <v>32</v>
      </c>
      <c r="C7556">
        <v>85</v>
      </c>
      <c r="D7556">
        <v>2256.6</v>
      </c>
      <c r="E7556">
        <f>VLOOKUP(B7556,'[1]input data'!$G$3:$H$180,2,FALSE)</f>
        <v>32</v>
      </c>
      <c r="F7556" t="str">
        <f t="shared" ref="F7556:F7619" si="472">A7556&amp;"_"&amp;C7556&amp;"_"&amp;E7556</f>
        <v>93_85_32</v>
      </c>
      <c r="G7556">
        <f>_xlfn.MAXIFS($D$3:$D$7726,$F$3:$F$7726,$F7556)</f>
        <v>2256.6</v>
      </c>
      <c r="J7556">
        <v>93</v>
      </c>
      <c r="K7556">
        <v>32</v>
      </c>
      <c r="L7556">
        <v>85</v>
      </c>
      <c r="M7556">
        <v>2256.6</v>
      </c>
      <c r="N7556">
        <f>VLOOKUP(K7556,'[1]input data'!$G$3:$H$180,2,FALSE)</f>
        <v>32</v>
      </c>
      <c r="O7556" t="str">
        <f t="shared" ref="O7556:O7619" si="473">J7556&amp;"_"&amp;L7556&amp;"_"&amp;N7556</f>
        <v>93_85_32</v>
      </c>
      <c r="P7556">
        <f>SUMIF($O$3:$O$7726,O7556,$M$3:$M$7726)</f>
        <v>2256.6</v>
      </c>
      <c r="Q7556">
        <f t="shared" ref="Q7556:Q7619" si="474">G7556-P7556</f>
        <v>0</v>
      </c>
      <c r="R7556" t="b">
        <f t="shared" ref="R7556:R7619" si="475">OR(D7556=G7556,M7556=0)</f>
        <v>1</v>
      </c>
    </row>
    <row r="7557" spans="1:18" x14ac:dyDescent="0.3">
      <c r="A7557">
        <v>93</v>
      </c>
      <c r="B7557">
        <v>121</v>
      </c>
      <c r="C7557">
        <v>85</v>
      </c>
      <c r="D7557">
        <v>1539.67</v>
      </c>
      <c r="E7557">
        <f>VLOOKUP(B7557,'[1]input data'!$G$3:$H$180,2,FALSE)</f>
        <v>32</v>
      </c>
      <c r="F7557" t="str">
        <f t="shared" si="472"/>
        <v>93_85_32</v>
      </c>
      <c r="G7557">
        <f>_xlfn.MAXIFS($D$3:$D$7726,$F$3:$F$7726,$F7557)</f>
        <v>2256.6</v>
      </c>
      <c r="J7557">
        <v>93</v>
      </c>
      <c r="K7557">
        <v>121</v>
      </c>
      <c r="L7557">
        <v>85</v>
      </c>
      <c r="M7557">
        <v>0</v>
      </c>
      <c r="N7557">
        <f>VLOOKUP(K7557,'[1]input data'!$G$3:$H$180,2,FALSE)</f>
        <v>32</v>
      </c>
      <c r="O7557" t="str">
        <f t="shared" si="473"/>
        <v>93_85_32</v>
      </c>
      <c r="P7557">
        <f>SUMIF($O$3:$O$7726,O7557,$M$3:$M$7726)</f>
        <v>2256.6</v>
      </c>
      <c r="Q7557">
        <f t="shared" si="474"/>
        <v>0</v>
      </c>
      <c r="R7557" t="b">
        <f t="shared" si="475"/>
        <v>1</v>
      </c>
    </row>
    <row r="7558" spans="1:18" x14ac:dyDescent="0.3">
      <c r="A7558">
        <v>93</v>
      </c>
      <c r="B7558">
        <v>35</v>
      </c>
      <c r="C7558">
        <v>85</v>
      </c>
      <c r="D7558">
        <v>11179.69</v>
      </c>
      <c r="E7558">
        <f>VLOOKUP(B7558,'[1]input data'!$G$3:$H$180,2,FALSE)</f>
        <v>35</v>
      </c>
      <c r="F7558" t="str">
        <f t="shared" si="472"/>
        <v>93_85_35</v>
      </c>
      <c r="G7558">
        <f>_xlfn.MAXIFS($D$3:$D$7726,$F$3:$F$7726,$F7558)</f>
        <v>17245.400000000001</v>
      </c>
      <c r="J7558">
        <v>93</v>
      </c>
      <c r="K7558">
        <v>35</v>
      </c>
      <c r="L7558">
        <v>85</v>
      </c>
      <c r="M7558">
        <v>0</v>
      </c>
      <c r="N7558">
        <f>VLOOKUP(K7558,'[1]input data'!$G$3:$H$180,2,FALSE)</f>
        <v>35</v>
      </c>
      <c r="O7558" t="str">
        <f t="shared" si="473"/>
        <v>93_85_35</v>
      </c>
      <c r="P7558">
        <f>SUMIF($O$3:$O$7726,O7558,$M$3:$M$7726)</f>
        <v>17245.400000000001</v>
      </c>
      <c r="Q7558">
        <f t="shared" si="474"/>
        <v>0</v>
      </c>
      <c r="R7558" t="b">
        <f t="shared" si="475"/>
        <v>1</v>
      </c>
    </row>
    <row r="7559" spans="1:18" x14ac:dyDescent="0.3">
      <c r="A7559">
        <v>93</v>
      </c>
      <c r="B7559">
        <v>124</v>
      </c>
      <c r="C7559">
        <v>85</v>
      </c>
      <c r="D7559">
        <v>17245.400000000001</v>
      </c>
      <c r="E7559">
        <f>VLOOKUP(B7559,'[1]input data'!$G$3:$H$180,2,FALSE)</f>
        <v>35</v>
      </c>
      <c r="F7559" t="str">
        <f t="shared" si="472"/>
        <v>93_85_35</v>
      </c>
      <c r="G7559">
        <f>_xlfn.MAXIFS($D$3:$D$7726,$F$3:$F$7726,$F7559)</f>
        <v>17245.400000000001</v>
      </c>
      <c r="J7559">
        <v>93</v>
      </c>
      <c r="K7559">
        <v>124</v>
      </c>
      <c r="L7559">
        <v>85</v>
      </c>
      <c r="M7559">
        <v>17245.400000000001</v>
      </c>
      <c r="N7559">
        <f>VLOOKUP(K7559,'[1]input data'!$G$3:$H$180,2,FALSE)</f>
        <v>35</v>
      </c>
      <c r="O7559" t="str">
        <f t="shared" si="473"/>
        <v>93_85_35</v>
      </c>
      <c r="P7559">
        <f>SUMIF($O$3:$O$7726,O7559,$M$3:$M$7726)</f>
        <v>17245.400000000001</v>
      </c>
      <c r="Q7559">
        <f t="shared" si="474"/>
        <v>0</v>
      </c>
      <c r="R7559" t="b">
        <f t="shared" si="475"/>
        <v>1</v>
      </c>
    </row>
    <row r="7560" spans="1:18" x14ac:dyDescent="0.3">
      <c r="A7560">
        <v>93</v>
      </c>
      <c r="B7560">
        <v>37</v>
      </c>
      <c r="C7560">
        <v>85</v>
      </c>
      <c r="D7560">
        <v>4851.96</v>
      </c>
      <c r="E7560">
        <f>VLOOKUP(B7560,'[1]input data'!$G$3:$H$180,2,FALSE)</f>
        <v>37</v>
      </c>
      <c r="F7560" t="str">
        <f t="shared" si="472"/>
        <v>93_85_37</v>
      </c>
      <c r="G7560">
        <f>_xlfn.MAXIFS($D$3:$D$7726,$F$3:$F$7726,$F7560)</f>
        <v>4851.96</v>
      </c>
      <c r="J7560">
        <v>93</v>
      </c>
      <c r="K7560">
        <v>37</v>
      </c>
      <c r="L7560">
        <v>85</v>
      </c>
      <c r="M7560">
        <v>4851.96</v>
      </c>
      <c r="N7560">
        <f>VLOOKUP(K7560,'[1]input data'!$G$3:$H$180,2,FALSE)</f>
        <v>37</v>
      </c>
      <c r="O7560" t="str">
        <f t="shared" si="473"/>
        <v>93_85_37</v>
      </c>
      <c r="P7560">
        <f>SUMIF($O$3:$O$7726,O7560,$M$3:$M$7726)</f>
        <v>4851.96</v>
      </c>
      <c r="Q7560">
        <f t="shared" si="474"/>
        <v>0</v>
      </c>
      <c r="R7560" t="b">
        <f t="shared" si="475"/>
        <v>1</v>
      </c>
    </row>
    <row r="7561" spans="1:18" x14ac:dyDescent="0.3">
      <c r="A7561">
        <v>93</v>
      </c>
      <c r="B7561">
        <v>126</v>
      </c>
      <c r="C7561">
        <v>85</v>
      </c>
      <c r="D7561">
        <v>3877.02</v>
      </c>
      <c r="E7561">
        <f>VLOOKUP(B7561,'[1]input data'!$G$3:$H$180,2,FALSE)</f>
        <v>37</v>
      </c>
      <c r="F7561" t="str">
        <f t="shared" si="472"/>
        <v>93_85_37</v>
      </c>
      <c r="G7561">
        <f>_xlfn.MAXIFS($D$3:$D$7726,$F$3:$F$7726,$F7561)</f>
        <v>4851.96</v>
      </c>
      <c r="J7561">
        <v>93</v>
      </c>
      <c r="K7561">
        <v>126</v>
      </c>
      <c r="L7561">
        <v>85</v>
      </c>
      <c r="M7561">
        <v>0</v>
      </c>
      <c r="N7561">
        <f>VLOOKUP(K7561,'[1]input data'!$G$3:$H$180,2,FALSE)</f>
        <v>37</v>
      </c>
      <c r="O7561" t="str">
        <f t="shared" si="473"/>
        <v>93_85_37</v>
      </c>
      <c r="P7561">
        <f>SUMIF($O$3:$O$7726,O7561,$M$3:$M$7726)</f>
        <v>4851.96</v>
      </c>
      <c r="Q7561">
        <f t="shared" si="474"/>
        <v>0</v>
      </c>
      <c r="R7561" t="b">
        <f t="shared" si="475"/>
        <v>1</v>
      </c>
    </row>
    <row r="7562" spans="1:18" x14ac:dyDescent="0.3">
      <c r="A7562">
        <v>93</v>
      </c>
      <c r="B7562">
        <v>8</v>
      </c>
      <c r="C7562">
        <v>86</v>
      </c>
      <c r="D7562">
        <v>5273.41</v>
      </c>
      <c r="E7562">
        <f>VLOOKUP(B7562,'[1]input data'!$G$3:$H$180,2,FALSE)</f>
        <v>8</v>
      </c>
      <c r="F7562" t="str">
        <f t="shared" si="472"/>
        <v>93_86_8</v>
      </c>
      <c r="G7562">
        <f>_xlfn.MAXIFS($D$3:$D$7726,$F$3:$F$7726,$F7562)</f>
        <v>12021.94</v>
      </c>
      <c r="J7562">
        <v>93</v>
      </c>
      <c r="K7562">
        <v>8</v>
      </c>
      <c r="L7562">
        <v>86</v>
      </c>
      <c r="M7562">
        <v>0</v>
      </c>
      <c r="N7562">
        <f>VLOOKUP(K7562,'[1]input data'!$G$3:$H$180,2,FALSE)</f>
        <v>8</v>
      </c>
      <c r="O7562" t="str">
        <f t="shared" si="473"/>
        <v>93_86_8</v>
      </c>
      <c r="P7562">
        <f>SUMIF($O$3:$O$7726,O7562,$M$3:$M$7726)</f>
        <v>12021.94</v>
      </c>
      <c r="Q7562">
        <f t="shared" si="474"/>
        <v>0</v>
      </c>
      <c r="R7562" t="b">
        <f t="shared" si="475"/>
        <v>1</v>
      </c>
    </row>
    <row r="7563" spans="1:18" x14ac:dyDescent="0.3">
      <c r="A7563">
        <v>93</v>
      </c>
      <c r="B7563">
        <v>97</v>
      </c>
      <c r="C7563">
        <v>86</v>
      </c>
      <c r="D7563">
        <v>12021.94</v>
      </c>
      <c r="E7563">
        <f>VLOOKUP(B7563,'[1]input data'!$G$3:$H$180,2,FALSE)</f>
        <v>8</v>
      </c>
      <c r="F7563" t="str">
        <f t="shared" si="472"/>
        <v>93_86_8</v>
      </c>
      <c r="G7563">
        <f>_xlfn.MAXIFS($D$3:$D$7726,$F$3:$F$7726,$F7563)</f>
        <v>12021.94</v>
      </c>
      <c r="J7563">
        <v>93</v>
      </c>
      <c r="K7563">
        <v>97</v>
      </c>
      <c r="L7563">
        <v>86</v>
      </c>
      <c r="M7563">
        <v>12021.94</v>
      </c>
      <c r="N7563">
        <f>VLOOKUP(K7563,'[1]input data'!$G$3:$H$180,2,FALSE)</f>
        <v>8</v>
      </c>
      <c r="O7563" t="str">
        <f t="shared" si="473"/>
        <v>93_86_8</v>
      </c>
      <c r="P7563">
        <f>SUMIF($O$3:$O$7726,O7563,$M$3:$M$7726)</f>
        <v>12021.94</v>
      </c>
      <c r="Q7563">
        <f t="shared" si="474"/>
        <v>0</v>
      </c>
      <c r="R7563" t="b">
        <f t="shared" si="475"/>
        <v>1</v>
      </c>
    </row>
    <row r="7564" spans="1:18" x14ac:dyDescent="0.3">
      <c r="A7564">
        <v>93</v>
      </c>
      <c r="B7564">
        <v>14</v>
      </c>
      <c r="C7564">
        <v>86</v>
      </c>
      <c r="D7564">
        <v>4312.2</v>
      </c>
      <c r="E7564">
        <f>VLOOKUP(B7564,'[1]input data'!$G$3:$H$180,2,FALSE)</f>
        <v>14</v>
      </c>
      <c r="F7564" t="str">
        <f t="shared" si="472"/>
        <v>93_86_14</v>
      </c>
      <c r="G7564">
        <f>_xlfn.MAXIFS($D$3:$D$7726,$F$3:$F$7726,$F7564)</f>
        <v>4312.2</v>
      </c>
      <c r="J7564">
        <v>93</v>
      </c>
      <c r="K7564">
        <v>14</v>
      </c>
      <c r="L7564">
        <v>86</v>
      </c>
      <c r="M7564">
        <v>4312.2</v>
      </c>
      <c r="N7564">
        <f>VLOOKUP(K7564,'[1]input data'!$G$3:$H$180,2,FALSE)</f>
        <v>14</v>
      </c>
      <c r="O7564" t="str">
        <f t="shared" si="473"/>
        <v>93_86_14</v>
      </c>
      <c r="P7564">
        <f>SUMIF($O$3:$O$7726,O7564,$M$3:$M$7726)</f>
        <v>4312.2</v>
      </c>
      <c r="Q7564">
        <f t="shared" si="474"/>
        <v>0</v>
      </c>
      <c r="R7564" t="b">
        <f t="shared" si="475"/>
        <v>1</v>
      </c>
    </row>
    <row r="7565" spans="1:18" x14ac:dyDescent="0.3">
      <c r="A7565">
        <v>93</v>
      </c>
      <c r="B7565">
        <v>103</v>
      </c>
      <c r="C7565">
        <v>86</v>
      </c>
      <c r="D7565">
        <v>2246.83</v>
      </c>
      <c r="E7565">
        <f>VLOOKUP(B7565,'[1]input data'!$G$3:$H$180,2,FALSE)</f>
        <v>14</v>
      </c>
      <c r="F7565" t="str">
        <f t="shared" si="472"/>
        <v>93_86_14</v>
      </c>
      <c r="G7565">
        <f>_xlfn.MAXIFS($D$3:$D$7726,$F$3:$F$7726,$F7565)</f>
        <v>4312.2</v>
      </c>
      <c r="J7565">
        <v>93</v>
      </c>
      <c r="K7565">
        <v>103</v>
      </c>
      <c r="L7565">
        <v>86</v>
      </c>
      <c r="M7565">
        <v>0</v>
      </c>
      <c r="N7565">
        <f>VLOOKUP(K7565,'[1]input data'!$G$3:$H$180,2,FALSE)</f>
        <v>14</v>
      </c>
      <c r="O7565" t="str">
        <f t="shared" si="473"/>
        <v>93_86_14</v>
      </c>
      <c r="P7565">
        <f>SUMIF($O$3:$O$7726,O7565,$M$3:$M$7726)</f>
        <v>4312.2</v>
      </c>
      <c r="Q7565">
        <f t="shared" si="474"/>
        <v>0</v>
      </c>
      <c r="R7565" t="b">
        <f t="shared" si="475"/>
        <v>1</v>
      </c>
    </row>
    <row r="7566" spans="1:18" x14ac:dyDescent="0.3">
      <c r="A7566">
        <v>93</v>
      </c>
      <c r="B7566">
        <v>19</v>
      </c>
      <c r="C7566">
        <v>86</v>
      </c>
      <c r="D7566">
        <v>4958.3500000000004</v>
      </c>
      <c r="E7566">
        <f>VLOOKUP(B7566,'[1]input data'!$G$3:$H$180,2,FALSE)</f>
        <v>19</v>
      </c>
      <c r="F7566" t="str">
        <f t="shared" si="472"/>
        <v>93_86_19</v>
      </c>
      <c r="G7566">
        <f>_xlfn.MAXIFS($D$3:$D$7726,$F$3:$F$7726,$F7566)</f>
        <v>5898.22</v>
      </c>
      <c r="J7566">
        <v>93</v>
      </c>
      <c r="K7566">
        <v>19</v>
      </c>
      <c r="L7566">
        <v>86</v>
      </c>
      <c r="M7566">
        <v>0</v>
      </c>
      <c r="N7566">
        <f>VLOOKUP(K7566,'[1]input data'!$G$3:$H$180,2,FALSE)</f>
        <v>19</v>
      </c>
      <c r="O7566" t="str">
        <f t="shared" si="473"/>
        <v>93_86_19</v>
      </c>
      <c r="P7566">
        <f>SUMIF($O$3:$O$7726,O7566,$M$3:$M$7726)</f>
        <v>5898.22</v>
      </c>
      <c r="Q7566">
        <f t="shared" si="474"/>
        <v>0</v>
      </c>
      <c r="R7566" t="b">
        <f t="shared" si="475"/>
        <v>1</v>
      </c>
    </row>
    <row r="7567" spans="1:18" x14ac:dyDescent="0.3">
      <c r="A7567">
        <v>93</v>
      </c>
      <c r="B7567">
        <v>108</v>
      </c>
      <c r="C7567">
        <v>86</v>
      </c>
      <c r="D7567">
        <v>5898.22</v>
      </c>
      <c r="E7567">
        <f>VLOOKUP(B7567,'[1]input data'!$G$3:$H$180,2,FALSE)</f>
        <v>19</v>
      </c>
      <c r="F7567" t="str">
        <f t="shared" si="472"/>
        <v>93_86_19</v>
      </c>
      <c r="G7567">
        <f>_xlfn.MAXIFS($D$3:$D$7726,$F$3:$F$7726,$F7567)</f>
        <v>5898.22</v>
      </c>
      <c r="J7567">
        <v>93</v>
      </c>
      <c r="K7567">
        <v>108</v>
      </c>
      <c r="L7567">
        <v>86</v>
      </c>
      <c r="M7567">
        <v>5898.22</v>
      </c>
      <c r="N7567">
        <f>VLOOKUP(K7567,'[1]input data'!$G$3:$H$180,2,FALSE)</f>
        <v>19</v>
      </c>
      <c r="O7567" t="str">
        <f t="shared" si="473"/>
        <v>93_86_19</v>
      </c>
      <c r="P7567">
        <f>SUMIF($O$3:$O$7726,O7567,$M$3:$M$7726)</f>
        <v>5898.22</v>
      </c>
      <c r="Q7567">
        <f t="shared" si="474"/>
        <v>0</v>
      </c>
      <c r="R7567" t="b">
        <f t="shared" si="475"/>
        <v>1</v>
      </c>
    </row>
    <row r="7568" spans="1:18" x14ac:dyDescent="0.3">
      <c r="A7568">
        <v>93</v>
      </c>
      <c r="B7568">
        <v>21</v>
      </c>
      <c r="C7568">
        <v>86</v>
      </c>
      <c r="D7568">
        <v>4220.66</v>
      </c>
      <c r="E7568">
        <f>VLOOKUP(B7568,'[1]input data'!$G$3:$H$180,2,FALSE)</f>
        <v>21</v>
      </c>
      <c r="F7568" t="str">
        <f t="shared" si="472"/>
        <v>93_86_21</v>
      </c>
      <c r="G7568">
        <f>_xlfn.MAXIFS($D$3:$D$7726,$F$3:$F$7726,$F7568)</f>
        <v>4220.66</v>
      </c>
      <c r="J7568">
        <v>93</v>
      </c>
      <c r="K7568">
        <v>21</v>
      </c>
      <c r="L7568">
        <v>86</v>
      </c>
      <c r="M7568">
        <v>4220.66</v>
      </c>
      <c r="N7568">
        <f>VLOOKUP(K7568,'[1]input data'!$G$3:$H$180,2,FALSE)</f>
        <v>21</v>
      </c>
      <c r="O7568" t="str">
        <f t="shared" si="473"/>
        <v>93_86_21</v>
      </c>
      <c r="P7568">
        <f>SUMIF($O$3:$O$7726,O7568,$M$3:$M$7726)</f>
        <v>4220.66</v>
      </c>
      <c r="Q7568">
        <f t="shared" si="474"/>
        <v>0</v>
      </c>
      <c r="R7568" t="b">
        <f t="shared" si="475"/>
        <v>1</v>
      </c>
    </row>
    <row r="7569" spans="1:18" x14ac:dyDescent="0.3">
      <c r="A7569">
        <v>93</v>
      </c>
      <c r="B7569">
        <v>110</v>
      </c>
      <c r="C7569">
        <v>86</v>
      </c>
      <c r="D7569">
        <v>2861.85</v>
      </c>
      <c r="E7569">
        <f>VLOOKUP(B7569,'[1]input data'!$G$3:$H$180,2,FALSE)</f>
        <v>21</v>
      </c>
      <c r="F7569" t="str">
        <f t="shared" si="472"/>
        <v>93_86_21</v>
      </c>
      <c r="G7569">
        <f>_xlfn.MAXIFS($D$3:$D$7726,$F$3:$F$7726,$F7569)</f>
        <v>4220.66</v>
      </c>
      <c r="J7569">
        <v>93</v>
      </c>
      <c r="K7569">
        <v>110</v>
      </c>
      <c r="L7569">
        <v>86</v>
      </c>
      <c r="M7569">
        <v>0</v>
      </c>
      <c r="N7569">
        <f>VLOOKUP(K7569,'[1]input data'!$G$3:$H$180,2,FALSE)</f>
        <v>21</v>
      </c>
      <c r="O7569" t="str">
        <f t="shared" si="473"/>
        <v>93_86_21</v>
      </c>
      <c r="P7569">
        <f>SUMIF($O$3:$O$7726,O7569,$M$3:$M$7726)</f>
        <v>4220.66</v>
      </c>
      <c r="Q7569">
        <f t="shared" si="474"/>
        <v>0</v>
      </c>
      <c r="R7569" t="b">
        <f t="shared" si="475"/>
        <v>1</v>
      </c>
    </row>
    <row r="7570" spans="1:18" x14ac:dyDescent="0.3">
      <c r="A7570">
        <v>93</v>
      </c>
      <c r="B7570">
        <v>24</v>
      </c>
      <c r="C7570">
        <v>86</v>
      </c>
      <c r="D7570">
        <v>15249.5</v>
      </c>
      <c r="E7570">
        <f>VLOOKUP(B7570,'[1]input data'!$G$3:$H$180,2,FALSE)</f>
        <v>24</v>
      </c>
      <c r="F7570" t="str">
        <f t="shared" si="472"/>
        <v>93_86_24</v>
      </c>
      <c r="G7570">
        <f>_xlfn.MAXIFS($D$3:$D$7726,$F$3:$F$7726,$F7570)</f>
        <v>17078.810000000001</v>
      </c>
      <c r="J7570">
        <v>93</v>
      </c>
      <c r="K7570">
        <v>24</v>
      </c>
      <c r="L7570">
        <v>86</v>
      </c>
      <c r="M7570">
        <v>0</v>
      </c>
      <c r="N7570">
        <f>VLOOKUP(K7570,'[1]input data'!$G$3:$H$180,2,FALSE)</f>
        <v>24</v>
      </c>
      <c r="O7570" t="str">
        <f t="shared" si="473"/>
        <v>93_86_24</v>
      </c>
      <c r="P7570">
        <f>SUMIF($O$3:$O$7726,O7570,$M$3:$M$7726)</f>
        <v>17078.810000000001</v>
      </c>
      <c r="Q7570">
        <f t="shared" si="474"/>
        <v>0</v>
      </c>
      <c r="R7570" t="b">
        <f t="shared" si="475"/>
        <v>1</v>
      </c>
    </row>
    <row r="7571" spans="1:18" x14ac:dyDescent="0.3">
      <c r="A7571">
        <v>93</v>
      </c>
      <c r="B7571">
        <v>113</v>
      </c>
      <c r="C7571">
        <v>86</v>
      </c>
      <c r="D7571">
        <v>17078.810000000001</v>
      </c>
      <c r="E7571">
        <f>VLOOKUP(B7571,'[1]input data'!$G$3:$H$180,2,FALSE)</f>
        <v>24</v>
      </c>
      <c r="F7571" t="str">
        <f t="shared" si="472"/>
        <v>93_86_24</v>
      </c>
      <c r="G7571">
        <f>_xlfn.MAXIFS($D$3:$D$7726,$F$3:$F$7726,$F7571)</f>
        <v>17078.810000000001</v>
      </c>
      <c r="J7571">
        <v>93</v>
      </c>
      <c r="K7571">
        <v>113</v>
      </c>
      <c r="L7571">
        <v>86</v>
      </c>
      <c r="M7571">
        <v>17078.810000000001</v>
      </c>
      <c r="N7571">
        <f>VLOOKUP(K7571,'[1]input data'!$G$3:$H$180,2,FALSE)</f>
        <v>24</v>
      </c>
      <c r="O7571" t="str">
        <f t="shared" si="473"/>
        <v>93_86_24</v>
      </c>
      <c r="P7571">
        <f>SUMIF($O$3:$O$7726,O7571,$M$3:$M$7726)</f>
        <v>17078.810000000001</v>
      </c>
      <c r="Q7571">
        <f t="shared" si="474"/>
        <v>0</v>
      </c>
      <c r="R7571" t="b">
        <f t="shared" si="475"/>
        <v>1</v>
      </c>
    </row>
    <row r="7572" spans="1:18" x14ac:dyDescent="0.3">
      <c r="A7572">
        <v>93</v>
      </c>
      <c r="B7572">
        <v>26</v>
      </c>
      <c r="C7572">
        <v>86</v>
      </c>
      <c r="D7572">
        <v>5950.66</v>
      </c>
      <c r="E7572">
        <f>VLOOKUP(B7572,'[1]input data'!$G$3:$H$180,2,FALSE)</f>
        <v>26</v>
      </c>
      <c r="F7572" t="str">
        <f t="shared" si="472"/>
        <v>93_86_26</v>
      </c>
      <c r="G7572">
        <f>_xlfn.MAXIFS($D$3:$D$7726,$F$3:$F$7726,$F7572)</f>
        <v>5950.66</v>
      </c>
      <c r="J7572">
        <v>93</v>
      </c>
      <c r="K7572">
        <v>26</v>
      </c>
      <c r="L7572">
        <v>86</v>
      </c>
      <c r="M7572">
        <v>5950.66</v>
      </c>
      <c r="N7572">
        <f>VLOOKUP(K7572,'[1]input data'!$G$3:$H$180,2,FALSE)</f>
        <v>26</v>
      </c>
      <c r="O7572" t="str">
        <f t="shared" si="473"/>
        <v>93_86_26</v>
      </c>
      <c r="P7572">
        <f>SUMIF($O$3:$O$7726,O7572,$M$3:$M$7726)</f>
        <v>5950.66</v>
      </c>
      <c r="Q7572">
        <f t="shared" si="474"/>
        <v>0</v>
      </c>
      <c r="R7572" t="b">
        <f t="shared" si="475"/>
        <v>1</v>
      </c>
    </row>
    <row r="7573" spans="1:18" x14ac:dyDescent="0.3">
      <c r="A7573">
        <v>93</v>
      </c>
      <c r="B7573">
        <v>115</v>
      </c>
      <c r="C7573">
        <v>86</v>
      </c>
      <c r="D7573">
        <v>4289.1400000000003</v>
      </c>
      <c r="E7573">
        <f>VLOOKUP(B7573,'[1]input data'!$G$3:$H$180,2,FALSE)</f>
        <v>26</v>
      </c>
      <c r="F7573" t="str">
        <f t="shared" si="472"/>
        <v>93_86_26</v>
      </c>
      <c r="G7573">
        <f>_xlfn.MAXIFS($D$3:$D$7726,$F$3:$F$7726,$F7573)</f>
        <v>5950.66</v>
      </c>
      <c r="J7573">
        <v>93</v>
      </c>
      <c r="K7573">
        <v>115</v>
      </c>
      <c r="L7573">
        <v>86</v>
      </c>
      <c r="M7573">
        <v>0</v>
      </c>
      <c r="N7573">
        <f>VLOOKUP(K7573,'[1]input data'!$G$3:$H$180,2,FALSE)</f>
        <v>26</v>
      </c>
      <c r="O7573" t="str">
        <f t="shared" si="473"/>
        <v>93_86_26</v>
      </c>
      <c r="P7573">
        <f>SUMIF($O$3:$O$7726,O7573,$M$3:$M$7726)</f>
        <v>5950.66</v>
      </c>
      <c r="Q7573">
        <f t="shared" si="474"/>
        <v>0</v>
      </c>
      <c r="R7573" t="b">
        <f t="shared" si="475"/>
        <v>1</v>
      </c>
    </row>
    <row r="7574" spans="1:18" x14ac:dyDescent="0.3">
      <c r="A7574">
        <v>93</v>
      </c>
      <c r="B7574">
        <v>43</v>
      </c>
      <c r="C7574">
        <v>86</v>
      </c>
      <c r="D7574">
        <v>14410.23</v>
      </c>
      <c r="E7574">
        <f>VLOOKUP(B7574,'[1]input data'!$G$3:$H$180,2,FALSE)</f>
        <v>43</v>
      </c>
      <c r="F7574" t="str">
        <f t="shared" si="472"/>
        <v>93_86_43</v>
      </c>
      <c r="G7574">
        <f>_xlfn.MAXIFS($D$3:$D$7726,$F$3:$F$7726,$F7574)</f>
        <v>14410.23</v>
      </c>
      <c r="J7574">
        <v>93</v>
      </c>
      <c r="K7574">
        <v>43</v>
      </c>
      <c r="L7574">
        <v>86</v>
      </c>
      <c r="M7574">
        <v>14410.23</v>
      </c>
      <c r="N7574">
        <f>VLOOKUP(K7574,'[1]input data'!$G$3:$H$180,2,FALSE)</f>
        <v>43</v>
      </c>
      <c r="O7574" t="str">
        <f t="shared" si="473"/>
        <v>93_86_43</v>
      </c>
      <c r="P7574">
        <f>SUMIF($O$3:$O$7726,O7574,$M$3:$M$7726)</f>
        <v>14410.23</v>
      </c>
      <c r="Q7574">
        <f t="shared" si="474"/>
        <v>0</v>
      </c>
      <c r="R7574" t="b">
        <f t="shared" si="475"/>
        <v>1</v>
      </c>
    </row>
    <row r="7575" spans="1:18" x14ac:dyDescent="0.3">
      <c r="A7575">
        <v>93</v>
      </c>
      <c r="B7575">
        <v>132</v>
      </c>
      <c r="C7575">
        <v>86</v>
      </c>
      <c r="D7575">
        <v>2479.34</v>
      </c>
      <c r="E7575">
        <f>VLOOKUP(B7575,'[1]input data'!$G$3:$H$180,2,FALSE)</f>
        <v>43</v>
      </c>
      <c r="F7575" t="str">
        <f t="shared" si="472"/>
        <v>93_86_43</v>
      </c>
      <c r="G7575">
        <f>_xlfn.MAXIFS($D$3:$D$7726,$F$3:$F$7726,$F7575)</f>
        <v>14410.23</v>
      </c>
      <c r="J7575">
        <v>93</v>
      </c>
      <c r="K7575">
        <v>132</v>
      </c>
      <c r="L7575">
        <v>86</v>
      </c>
      <c r="M7575">
        <v>0</v>
      </c>
      <c r="N7575">
        <f>VLOOKUP(K7575,'[1]input data'!$G$3:$H$180,2,FALSE)</f>
        <v>43</v>
      </c>
      <c r="O7575" t="str">
        <f t="shared" si="473"/>
        <v>93_86_43</v>
      </c>
      <c r="P7575">
        <f>SUMIF($O$3:$O$7726,O7575,$M$3:$M$7726)</f>
        <v>14410.23</v>
      </c>
      <c r="Q7575">
        <f t="shared" si="474"/>
        <v>0</v>
      </c>
      <c r="R7575" t="b">
        <f t="shared" si="475"/>
        <v>1</v>
      </c>
    </row>
    <row r="7576" spans="1:18" x14ac:dyDescent="0.3">
      <c r="A7576">
        <v>93</v>
      </c>
      <c r="B7576">
        <v>44</v>
      </c>
      <c r="C7576">
        <v>86</v>
      </c>
      <c r="D7576">
        <v>5691.19</v>
      </c>
      <c r="E7576">
        <f>VLOOKUP(B7576,'[1]input data'!$G$3:$H$180,2,FALSE)</f>
        <v>44</v>
      </c>
      <c r="F7576" t="str">
        <f t="shared" si="472"/>
        <v>93_86_44</v>
      </c>
      <c r="G7576">
        <f>_xlfn.MAXIFS($D$3:$D$7726,$F$3:$F$7726,$F7576)</f>
        <v>6561.89</v>
      </c>
      <c r="J7576">
        <v>93</v>
      </c>
      <c r="K7576">
        <v>44</v>
      </c>
      <c r="L7576">
        <v>86</v>
      </c>
      <c r="M7576">
        <v>0</v>
      </c>
      <c r="N7576">
        <f>VLOOKUP(K7576,'[1]input data'!$G$3:$H$180,2,FALSE)</f>
        <v>44</v>
      </c>
      <c r="O7576" t="str">
        <f t="shared" si="473"/>
        <v>93_86_44</v>
      </c>
      <c r="P7576">
        <f>SUMIF($O$3:$O$7726,O7576,$M$3:$M$7726)</f>
        <v>6561.89</v>
      </c>
      <c r="Q7576">
        <f t="shared" si="474"/>
        <v>0</v>
      </c>
      <c r="R7576" t="b">
        <f t="shared" si="475"/>
        <v>1</v>
      </c>
    </row>
    <row r="7577" spans="1:18" x14ac:dyDescent="0.3">
      <c r="A7577">
        <v>93</v>
      </c>
      <c r="B7577">
        <v>133</v>
      </c>
      <c r="C7577">
        <v>86</v>
      </c>
      <c r="D7577">
        <v>6561.89</v>
      </c>
      <c r="E7577">
        <f>VLOOKUP(B7577,'[1]input data'!$G$3:$H$180,2,FALSE)</f>
        <v>44</v>
      </c>
      <c r="F7577" t="str">
        <f t="shared" si="472"/>
        <v>93_86_44</v>
      </c>
      <c r="G7577">
        <f>_xlfn.MAXIFS($D$3:$D$7726,$F$3:$F$7726,$F7577)</f>
        <v>6561.89</v>
      </c>
      <c r="J7577">
        <v>93</v>
      </c>
      <c r="K7577">
        <v>133</v>
      </c>
      <c r="L7577">
        <v>86</v>
      </c>
      <c r="M7577">
        <v>6561.89</v>
      </c>
      <c r="N7577">
        <f>VLOOKUP(K7577,'[1]input data'!$G$3:$H$180,2,FALSE)</f>
        <v>44</v>
      </c>
      <c r="O7577" t="str">
        <f t="shared" si="473"/>
        <v>93_86_44</v>
      </c>
      <c r="P7577">
        <f>SUMIF($O$3:$O$7726,O7577,$M$3:$M$7726)</f>
        <v>6561.89</v>
      </c>
      <c r="Q7577">
        <f t="shared" si="474"/>
        <v>0</v>
      </c>
      <c r="R7577" t="b">
        <f t="shared" si="475"/>
        <v>1</v>
      </c>
    </row>
    <row r="7578" spans="1:18" x14ac:dyDescent="0.3">
      <c r="A7578">
        <v>93</v>
      </c>
      <c r="B7578">
        <v>9</v>
      </c>
      <c r="C7578">
        <v>87</v>
      </c>
      <c r="D7578">
        <v>15220.8</v>
      </c>
      <c r="E7578">
        <f>VLOOKUP(B7578,'[1]input data'!$G$3:$H$180,2,FALSE)</f>
        <v>9</v>
      </c>
      <c r="F7578" t="str">
        <f t="shared" si="472"/>
        <v>93_87_9</v>
      </c>
      <c r="G7578">
        <f>_xlfn.MAXIFS($D$3:$D$7726,$F$3:$F$7726,$F7578)</f>
        <v>15220.8</v>
      </c>
      <c r="J7578">
        <v>93</v>
      </c>
      <c r="K7578">
        <v>9</v>
      </c>
      <c r="L7578">
        <v>87</v>
      </c>
      <c r="M7578">
        <v>15220.8</v>
      </c>
      <c r="N7578">
        <f>VLOOKUP(K7578,'[1]input data'!$G$3:$H$180,2,FALSE)</f>
        <v>9</v>
      </c>
      <c r="O7578" t="str">
        <f t="shared" si="473"/>
        <v>93_87_9</v>
      </c>
      <c r="P7578">
        <f>SUMIF($O$3:$O$7726,O7578,$M$3:$M$7726)</f>
        <v>15220.8</v>
      </c>
      <c r="Q7578">
        <f t="shared" si="474"/>
        <v>0</v>
      </c>
      <c r="R7578" t="b">
        <f t="shared" si="475"/>
        <v>1</v>
      </c>
    </row>
    <row r="7579" spans="1:18" x14ac:dyDescent="0.3">
      <c r="A7579">
        <v>93</v>
      </c>
      <c r="B7579">
        <v>98</v>
      </c>
      <c r="C7579">
        <v>87</v>
      </c>
      <c r="D7579">
        <v>13097.14</v>
      </c>
      <c r="E7579">
        <f>VLOOKUP(B7579,'[1]input data'!$G$3:$H$180,2,FALSE)</f>
        <v>9</v>
      </c>
      <c r="F7579" t="str">
        <f t="shared" si="472"/>
        <v>93_87_9</v>
      </c>
      <c r="G7579">
        <f>_xlfn.MAXIFS($D$3:$D$7726,$F$3:$F$7726,$F7579)</f>
        <v>15220.8</v>
      </c>
      <c r="J7579">
        <v>93</v>
      </c>
      <c r="K7579">
        <v>98</v>
      </c>
      <c r="L7579">
        <v>87</v>
      </c>
      <c r="M7579">
        <v>0</v>
      </c>
      <c r="N7579">
        <f>VLOOKUP(K7579,'[1]input data'!$G$3:$H$180,2,FALSE)</f>
        <v>9</v>
      </c>
      <c r="O7579" t="str">
        <f t="shared" si="473"/>
        <v>93_87_9</v>
      </c>
      <c r="P7579">
        <f>SUMIF($O$3:$O$7726,O7579,$M$3:$M$7726)</f>
        <v>15220.8</v>
      </c>
      <c r="Q7579">
        <f t="shared" si="474"/>
        <v>0</v>
      </c>
      <c r="R7579" t="b">
        <f t="shared" si="475"/>
        <v>1</v>
      </c>
    </row>
    <row r="7580" spans="1:18" x14ac:dyDescent="0.3">
      <c r="A7580">
        <v>93</v>
      </c>
      <c r="B7580">
        <v>12</v>
      </c>
      <c r="C7580">
        <v>87</v>
      </c>
      <c r="D7580">
        <v>16829.61</v>
      </c>
      <c r="E7580">
        <f>VLOOKUP(B7580,'[1]input data'!$G$3:$H$180,2,FALSE)</f>
        <v>12</v>
      </c>
      <c r="F7580" t="str">
        <f t="shared" si="472"/>
        <v>93_87_12</v>
      </c>
      <c r="G7580">
        <f>_xlfn.MAXIFS($D$3:$D$7726,$F$3:$F$7726,$F7580)</f>
        <v>17228.09</v>
      </c>
      <c r="J7580">
        <v>93</v>
      </c>
      <c r="K7580">
        <v>12</v>
      </c>
      <c r="L7580">
        <v>87</v>
      </c>
      <c r="M7580">
        <v>0</v>
      </c>
      <c r="N7580">
        <f>VLOOKUP(K7580,'[1]input data'!$G$3:$H$180,2,FALSE)</f>
        <v>12</v>
      </c>
      <c r="O7580" t="str">
        <f t="shared" si="473"/>
        <v>93_87_12</v>
      </c>
      <c r="P7580">
        <f>SUMIF($O$3:$O$7726,O7580,$M$3:$M$7726)</f>
        <v>17228.09</v>
      </c>
      <c r="Q7580">
        <f t="shared" si="474"/>
        <v>0</v>
      </c>
      <c r="R7580" t="b">
        <f t="shared" si="475"/>
        <v>1</v>
      </c>
    </row>
    <row r="7581" spans="1:18" x14ac:dyDescent="0.3">
      <c r="A7581">
        <v>93</v>
      </c>
      <c r="B7581">
        <v>101</v>
      </c>
      <c r="C7581">
        <v>87</v>
      </c>
      <c r="D7581">
        <v>17228.09</v>
      </c>
      <c r="E7581">
        <f>VLOOKUP(B7581,'[1]input data'!$G$3:$H$180,2,FALSE)</f>
        <v>12</v>
      </c>
      <c r="F7581" t="str">
        <f t="shared" si="472"/>
        <v>93_87_12</v>
      </c>
      <c r="G7581">
        <f>_xlfn.MAXIFS($D$3:$D$7726,$F$3:$F$7726,$F7581)</f>
        <v>17228.09</v>
      </c>
      <c r="J7581">
        <v>93</v>
      </c>
      <c r="K7581">
        <v>101</v>
      </c>
      <c r="L7581">
        <v>87</v>
      </c>
      <c r="M7581">
        <v>17228.09</v>
      </c>
      <c r="N7581">
        <f>VLOOKUP(K7581,'[1]input data'!$G$3:$H$180,2,FALSE)</f>
        <v>12</v>
      </c>
      <c r="O7581" t="str">
        <f t="shared" si="473"/>
        <v>93_87_12</v>
      </c>
      <c r="P7581">
        <f>SUMIF($O$3:$O$7726,O7581,$M$3:$M$7726)</f>
        <v>17228.09</v>
      </c>
      <c r="Q7581">
        <f t="shared" si="474"/>
        <v>0</v>
      </c>
      <c r="R7581" t="b">
        <f t="shared" si="475"/>
        <v>1</v>
      </c>
    </row>
    <row r="7582" spans="1:18" x14ac:dyDescent="0.3">
      <c r="A7582">
        <v>93</v>
      </c>
      <c r="B7582">
        <v>15</v>
      </c>
      <c r="C7582">
        <v>87</v>
      </c>
      <c r="D7582">
        <v>5640.78</v>
      </c>
      <c r="E7582">
        <f>VLOOKUP(B7582,'[1]input data'!$G$3:$H$180,2,FALSE)</f>
        <v>15</v>
      </c>
      <c r="F7582" t="str">
        <f t="shared" si="472"/>
        <v>93_87_15</v>
      </c>
      <c r="G7582">
        <f>_xlfn.MAXIFS($D$3:$D$7726,$F$3:$F$7726,$F7582)</f>
        <v>8682.18</v>
      </c>
      <c r="J7582">
        <v>93</v>
      </c>
      <c r="K7582">
        <v>15</v>
      </c>
      <c r="L7582">
        <v>87</v>
      </c>
      <c r="M7582">
        <v>0</v>
      </c>
      <c r="N7582">
        <f>VLOOKUP(K7582,'[1]input data'!$G$3:$H$180,2,FALSE)</f>
        <v>15</v>
      </c>
      <c r="O7582" t="str">
        <f t="shared" si="473"/>
        <v>93_87_15</v>
      </c>
      <c r="P7582">
        <f>SUMIF($O$3:$O$7726,O7582,$M$3:$M$7726)</f>
        <v>8682.18</v>
      </c>
      <c r="Q7582">
        <f t="shared" si="474"/>
        <v>0</v>
      </c>
      <c r="R7582" t="b">
        <f t="shared" si="475"/>
        <v>1</v>
      </c>
    </row>
    <row r="7583" spans="1:18" x14ac:dyDescent="0.3">
      <c r="A7583">
        <v>93</v>
      </c>
      <c r="B7583">
        <v>104</v>
      </c>
      <c r="C7583">
        <v>87</v>
      </c>
      <c r="D7583">
        <v>8682.18</v>
      </c>
      <c r="E7583">
        <f>VLOOKUP(B7583,'[1]input data'!$G$3:$H$180,2,FALSE)</f>
        <v>15</v>
      </c>
      <c r="F7583" t="str">
        <f t="shared" si="472"/>
        <v>93_87_15</v>
      </c>
      <c r="G7583">
        <f>_xlfn.MAXIFS($D$3:$D$7726,$F$3:$F$7726,$F7583)</f>
        <v>8682.18</v>
      </c>
      <c r="J7583">
        <v>93</v>
      </c>
      <c r="K7583">
        <v>104</v>
      </c>
      <c r="L7583">
        <v>87</v>
      </c>
      <c r="M7583">
        <v>8682.18</v>
      </c>
      <c r="N7583">
        <f>VLOOKUP(K7583,'[1]input data'!$G$3:$H$180,2,FALSE)</f>
        <v>15</v>
      </c>
      <c r="O7583" t="str">
        <f t="shared" si="473"/>
        <v>93_87_15</v>
      </c>
      <c r="P7583">
        <f>SUMIF($O$3:$O$7726,O7583,$M$3:$M$7726)</f>
        <v>8682.18</v>
      </c>
      <c r="Q7583">
        <f t="shared" si="474"/>
        <v>0</v>
      </c>
      <c r="R7583" t="b">
        <f t="shared" si="475"/>
        <v>1</v>
      </c>
    </row>
    <row r="7584" spans="1:18" x14ac:dyDescent="0.3">
      <c r="A7584">
        <v>93</v>
      </c>
      <c r="B7584">
        <v>18</v>
      </c>
      <c r="C7584">
        <v>87</v>
      </c>
      <c r="D7584">
        <v>5854.06</v>
      </c>
      <c r="E7584">
        <f>VLOOKUP(B7584,'[1]input data'!$G$3:$H$180,2,FALSE)</f>
        <v>18</v>
      </c>
      <c r="F7584" t="str">
        <f t="shared" si="472"/>
        <v>93_87_18</v>
      </c>
      <c r="G7584">
        <f>_xlfn.MAXIFS($D$3:$D$7726,$F$3:$F$7726,$F7584)</f>
        <v>5854.06</v>
      </c>
      <c r="J7584">
        <v>93</v>
      </c>
      <c r="K7584">
        <v>18</v>
      </c>
      <c r="L7584">
        <v>87</v>
      </c>
      <c r="M7584">
        <v>5854.06</v>
      </c>
      <c r="N7584">
        <f>VLOOKUP(K7584,'[1]input data'!$G$3:$H$180,2,FALSE)</f>
        <v>18</v>
      </c>
      <c r="O7584" t="str">
        <f t="shared" si="473"/>
        <v>93_87_18</v>
      </c>
      <c r="P7584">
        <f>SUMIF($O$3:$O$7726,O7584,$M$3:$M$7726)</f>
        <v>5854.06</v>
      </c>
      <c r="Q7584">
        <f t="shared" si="474"/>
        <v>0</v>
      </c>
      <c r="R7584" t="b">
        <f t="shared" si="475"/>
        <v>1</v>
      </c>
    </row>
    <row r="7585" spans="1:18" x14ac:dyDescent="0.3">
      <c r="A7585">
        <v>93</v>
      </c>
      <c r="B7585">
        <v>107</v>
      </c>
      <c r="C7585">
        <v>87</v>
      </c>
      <c r="D7585">
        <v>3281.74</v>
      </c>
      <c r="E7585">
        <f>VLOOKUP(B7585,'[1]input data'!$G$3:$H$180,2,FALSE)</f>
        <v>18</v>
      </c>
      <c r="F7585" t="str">
        <f t="shared" si="472"/>
        <v>93_87_18</v>
      </c>
      <c r="G7585">
        <f>_xlfn.MAXIFS($D$3:$D$7726,$F$3:$F$7726,$F7585)</f>
        <v>5854.06</v>
      </c>
      <c r="J7585">
        <v>93</v>
      </c>
      <c r="K7585">
        <v>107</v>
      </c>
      <c r="L7585">
        <v>87</v>
      </c>
      <c r="M7585">
        <v>0</v>
      </c>
      <c r="N7585">
        <f>VLOOKUP(K7585,'[1]input data'!$G$3:$H$180,2,FALSE)</f>
        <v>18</v>
      </c>
      <c r="O7585" t="str">
        <f t="shared" si="473"/>
        <v>93_87_18</v>
      </c>
      <c r="P7585">
        <f>SUMIF($O$3:$O$7726,O7585,$M$3:$M$7726)</f>
        <v>5854.06</v>
      </c>
      <c r="Q7585">
        <f t="shared" si="474"/>
        <v>0</v>
      </c>
      <c r="R7585" t="b">
        <f t="shared" si="475"/>
        <v>1</v>
      </c>
    </row>
    <row r="7586" spans="1:18" x14ac:dyDescent="0.3">
      <c r="A7586">
        <v>93</v>
      </c>
      <c r="B7586">
        <v>29</v>
      </c>
      <c r="C7586">
        <v>87</v>
      </c>
      <c r="D7586">
        <v>6119.33</v>
      </c>
      <c r="E7586">
        <f>VLOOKUP(B7586,'[1]input data'!$G$3:$H$180,2,FALSE)</f>
        <v>29</v>
      </c>
      <c r="F7586" t="str">
        <f t="shared" si="472"/>
        <v>93_87_29</v>
      </c>
      <c r="G7586">
        <f>_xlfn.MAXIFS($D$3:$D$7726,$F$3:$F$7726,$F7586)</f>
        <v>8488.06</v>
      </c>
      <c r="J7586">
        <v>93</v>
      </c>
      <c r="K7586">
        <v>29</v>
      </c>
      <c r="L7586">
        <v>87</v>
      </c>
      <c r="M7586">
        <v>0</v>
      </c>
      <c r="N7586">
        <f>VLOOKUP(K7586,'[1]input data'!$G$3:$H$180,2,FALSE)</f>
        <v>29</v>
      </c>
      <c r="O7586" t="str">
        <f t="shared" si="473"/>
        <v>93_87_29</v>
      </c>
      <c r="P7586">
        <f>SUMIF($O$3:$O$7726,O7586,$M$3:$M$7726)</f>
        <v>8488.06</v>
      </c>
      <c r="Q7586">
        <f t="shared" si="474"/>
        <v>0</v>
      </c>
      <c r="R7586" t="b">
        <f t="shared" si="475"/>
        <v>1</v>
      </c>
    </row>
    <row r="7587" spans="1:18" x14ac:dyDescent="0.3">
      <c r="A7587">
        <v>93</v>
      </c>
      <c r="B7587">
        <v>118</v>
      </c>
      <c r="C7587">
        <v>87</v>
      </c>
      <c r="D7587">
        <v>8488.06</v>
      </c>
      <c r="E7587">
        <f>VLOOKUP(B7587,'[1]input data'!$G$3:$H$180,2,FALSE)</f>
        <v>29</v>
      </c>
      <c r="F7587" t="str">
        <f t="shared" si="472"/>
        <v>93_87_29</v>
      </c>
      <c r="G7587">
        <f>_xlfn.MAXIFS($D$3:$D$7726,$F$3:$F$7726,$F7587)</f>
        <v>8488.06</v>
      </c>
      <c r="J7587">
        <v>93</v>
      </c>
      <c r="K7587">
        <v>118</v>
      </c>
      <c r="L7587">
        <v>87</v>
      </c>
      <c r="M7587">
        <v>8488.06</v>
      </c>
      <c r="N7587">
        <f>VLOOKUP(K7587,'[1]input data'!$G$3:$H$180,2,FALSE)</f>
        <v>29</v>
      </c>
      <c r="O7587" t="str">
        <f t="shared" si="473"/>
        <v>93_87_29</v>
      </c>
      <c r="P7587">
        <f>SUMIF($O$3:$O$7726,O7587,$M$3:$M$7726)</f>
        <v>8488.06</v>
      </c>
      <c r="Q7587">
        <f t="shared" si="474"/>
        <v>0</v>
      </c>
      <c r="R7587" t="b">
        <f t="shared" si="475"/>
        <v>1</v>
      </c>
    </row>
    <row r="7588" spans="1:18" x14ac:dyDescent="0.3">
      <c r="A7588">
        <v>93</v>
      </c>
      <c r="B7588">
        <v>31</v>
      </c>
      <c r="C7588">
        <v>87</v>
      </c>
      <c r="D7588">
        <v>3374.75</v>
      </c>
      <c r="E7588">
        <f>VLOOKUP(B7588,'[1]input data'!$G$3:$H$180,2,FALSE)</f>
        <v>31</v>
      </c>
      <c r="F7588" t="str">
        <f t="shared" si="472"/>
        <v>93_87_31</v>
      </c>
      <c r="G7588">
        <f>_xlfn.MAXIFS($D$3:$D$7726,$F$3:$F$7726,$F7588)</f>
        <v>3374.75</v>
      </c>
      <c r="J7588">
        <v>93</v>
      </c>
      <c r="K7588">
        <v>31</v>
      </c>
      <c r="L7588">
        <v>87</v>
      </c>
      <c r="M7588">
        <v>3374.75</v>
      </c>
      <c r="N7588">
        <f>VLOOKUP(K7588,'[1]input data'!$G$3:$H$180,2,FALSE)</f>
        <v>31</v>
      </c>
      <c r="O7588" t="str">
        <f t="shared" si="473"/>
        <v>93_87_31</v>
      </c>
      <c r="P7588">
        <f>SUMIF($O$3:$O$7726,O7588,$M$3:$M$7726)</f>
        <v>3374.75</v>
      </c>
      <c r="Q7588">
        <f t="shared" si="474"/>
        <v>0</v>
      </c>
      <c r="R7588" t="b">
        <f t="shared" si="475"/>
        <v>1</v>
      </c>
    </row>
    <row r="7589" spans="1:18" x14ac:dyDescent="0.3">
      <c r="A7589">
        <v>93</v>
      </c>
      <c r="B7589">
        <v>120</v>
      </c>
      <c r="C7589">
        <v>87</v>
      </c>
      <c r="D7589">
        <v>1691.64</v>
      </c>
      <c r="E7589">
        <f>VLOOKUP(B7589,'[1]input data'!$G$3:$H$180,2,FALSE)</f>
        <v>31</v>
      </c>
      <c r="F7589" t="str">
        <f t="shared" si="472"/>
        <v>93_87_31</v>
      </c>
      <c r="G7589">
        <f>_xlfn.MAXIFS($D$3:$D$7726,$F$3:$F$7726,$F7589)</f>
        <v>3374.75</v>
      </c>
      <c r="J7589">
        <v>93</v>
      </c>
      <c r="K7589">
        <v>120</v>
      </c>
      <c r="L7589">
        <v>87</v>
      </c>
      <c r="M7589">
        <v>0</v>
      </c>
      <c r="N7589">
        <f>VLOOKUP(K7589,'[1]input data'!$G$3:$H$180,2,FALSE)</f>
        <v>31</v>
      </c>
      <c r="O7589" t="str">
        <f t="shared" si="473"/>
        <v>93_87_31</v>
      </c>
      <c r="P7589">
        <f>SUMIF($O$3:$O$7726,O7589,$M$3:$M$7726)</f>
        <v>3374.75</v>
      </c>
      <c r="Q7589">
        <f t="shared" si="474"/>
        <v>0</v>
      </c>
      <c r="R7589" t="b">
        <f t="shared" si="475"/>
        <v>1</v>
      </c>
    </row>
    <row r="7590" spans="1:18" x14ac:dyDescent="0.3">
      <c r="A7590">
        <v>93</v>
      </c>
      <c r="B7590">
        <v>2</v>
      </c>
      <c r="C7590">
        <v>88</v>
      </c>
      <c r="D7590">
        <v>22993.94</v>
      </c>
      <c r="E7590">
        <f>VLOOKUP(B7590,'[1]input data'!$G$3:$H$180,2,FALSE)</f>
        <v>2</v>
      </c>
      <c r="F7590" t="str">
        <f t="shared" si="472"/>
        <v>93_88_2</v>
      </c>
      <c r="G7590">
        <f>_xlfn.MAXIFS($D$3:$D$7726,$F$3:$F$7726,$F7590)</f>
        <v>22993.94</v>
      </c>
      <c r="J7590">
        <v>93</v>
      </c>
      <c r="K7590">
        <v>2</v>
      </c>
      <c r="L7590">
        <v>88</v>
      </c>
      <c r="M7590">
        <v>22993.94</v>
      </c>
      <c r="N7590">
        <f>VLOOKUP(K7590,'[1]input data'!$G$3:$H$180,2,FALSE)</f>
        <v>2</v>
      </c>
      <c r="O7590" t="str">
        <f t="shared" si="473"/>
        <v>93_88_2</v>
      </c>
      <c r="P7590">
        <f>SUMIF($O$3:$O$7726,O7590,$M$3:$M$7726)</f>
        <v>22993.94</v>
      </c>
      <c r="Q7590">
        <f t="shared" si="474"/>
        <v>0</v>
      </c>
      <c r="R7590" t="b">
        <f t="shared" si="475"/>
        <v>1</v>
      </c>
    </row>
    <row r="7591" spans="1:18" x14ac:dyDescent="0.3">
      <c r="A7591">
        <v>93</v>
      </c>
      <c r="B7591">
        <v>91</v>
      </c>
      <c r="C7591">
        <v>88</v>
      </c>
      <c r="D7591">
        <v>21897.05</v>
      </c>
      <c r="E7591">
        <f>VLOOKUP(B7591,'[1]input data'!$G$3:$H$180,2,FALSE)</f>
        <v>2</v>
      </c>
      <c r="F7591" t="str">
        <f t="shared" si="472"/>
        <v>93_88_2</v>
      </c>
      <c r="G7591">
        <f>_xlfn.MAXIFS($D$3:$D$7726,$F$3:$F$7726,$F7591)</f>
        <v>22993.94</v>
      </c>
      <c r="J7591">
        <v>93</v>
      </c>
      <c r="K7591">
        <v>91</v>
      </c>
      <c r="L7591">
        <v>88</v>
      </c>
      <c r="M7591">
        <v>0</v>
      </c>
      <c r="N7591">
        <f>VLOOKUP(K7591,'[1]input data'!$G$3:$H$180,2,FALSE)</f>
        <v>2</v>
      </c>
      <c r="O7591" t="str">
        <f t="shared" si="473"/>
        <v>93_88_2</v>
      </c>
      <c r="P7591">
        <f>SUMIF($O$3:$O$7726,O7591,$M$3:$M$7726)</f>
        <v>22993.94</v>
      </c>
      <c r="Q7591">
        <f t="shared" si="474"/>
        <v>0</v>
      </c>
      <c r="R7591" t="b">
        <f t="shared" si="475"/>
        <v>1</v>
      </c>
    </row>
    <row r="7592" spans="1:18" x14ac:dyDescent="0.3">
      <c r="A7592">
        <v>93</v>
      </c>
      <c r="B7592">
        <v>12</v>
      </c>
      <c r="C7592">
        <v>88</v>
      </c>
      <c r="D7592">
        <v>11232.23</v>
      </c>
      <c r="E7592">
        <f>VLOOKUP(B7592,'[1]input data'!$G$3:$H$180,2,FALSE)</f>
        <v>12</v>
      </c>
      <c r="F7592" t="str">
        <f t="shared" si="472"/>
        <v>93_88_12</v>
      </c>
      <c r="G7592">
        <f>_xlfn.MAXIFS($D$3:$D$7726,$F$3:$F$7726,$F7592)</f>
        <v>15160.39</v>
      </c>
      <c r="J7592">
        <v>93</v>
      </c>
      <c r="K7592">
        <v>12</v>
      </c>
      <c r="L7592">
        <v>88</v>
      </c>
      <c r="M7592">
        <v>0</v>
      </c>
      <c r="N7592">
        <f>VLOOKUP(K7592,'[1]input data'!$G$3:$H$180,2,FALSE)</f>
        <v>12</v>
      </c>
      <c r="O7592" t="str">
        <f t="shared" si="473"/>
        <v>93_88_12</v>
      </c>
      <c r="P7592">
        <f>SUMIF($O$3:$O$7726,O7592,$M$3:$M$7726)</f>
        <v>15160.39</v>
      </c>
      <c r="Q7592">
        <f t="shared" si="474"/>
        <v>0</v>
      </c>
      <c r="R7592" t="b">
        <f t="shared" si="475"/>
        <v>1</v>
      </c>
    </row>
    <row r="7593" spans="1:18" x14ac:dyDescent="0.3">
      <c r="A7593">
        <v>93</v>
      </c>
      <c r="B7593">
        <v>101</v>
      </c>
      <c r="C7593">
        <v>88</v>
      </c>
      <c r="D7593">
        <v>15160.39</v>
      </c>
      <c r="E7593">
        <f>VLOOKUP(B7593,'[1]input data'!$G$3:$H$180,2,FALSE)</f>
        <v>12</v>
      </c>
      <c r="F7593" t="str">
        <f t="shared" si="472"/>
        <v>93_88_12</v>
      </c>
      <c r="G7593">
        <f>_xlfn.MAXIFS($D$3:$D$7726,$F$3:$F$7726,$F7593)</f>
        <v>15160.39</v>
      </c>
      <c r="J7593">
        <v>93</v>
      </c>
      <c r="K7593">
        <v>101</v>
      </c>
      <c r="L7593">
        <v>88</v>
      </c>
      <c r="M7593">
        <v>15160.39</v>
      </c>
      <c r="N7593">
        <f>VLOOKUP(K7593,'[1]input data'!$G$3:$H$180,2,FALSE)</f>
        <v>12</v>
      </c>
      <c r="O7593" t="str">
        <f t="shared" si="473"/>
        <v>93_88_12</v>
      </c>
      <c r="P7593">
        <f>SUMIF($O$3:$O$7726,O7593,$M$3:$M$7726)</f>
        <v>15160.39</v>
      </c>
      <c r="Q7593">
        <f t="shared" si="474"/>
        <v>0</v>
      </c>
      <c r="R7593" t="b">
        <f t="shared" si="475"/>
        <v>1</v>
      </c>
    </row>
    <row r="7594" spans="1:18" x14ac:dyDescent="0.3">
      <c r="A7594">
        <v>93</v>
      </c>
      <c r="B7594">
        <v>18</v>
      </c>
      <c r="C7594">
        <v>88</v>
      </c>
      <c r="D7594">
        <v>5107.8999999999996</v>
      </c>
      <c r="E7594">
        <f>VLOOKUP(B7594,'[1]input data'!$G$3:$H$180,2,FALSE)</f>
        <v>18</v>
      </c>
      <c r="F7594" t="str">
        <f t="shared" si="472"/>
        <v>93_88_18</v>
      </c>
      <c r="G7594">
        <f>_xlfn.MAXIFS($D$3:$D$7726,$F$3:$F$7726,$F7594)</f>
        <v>5107.8999999999996</v>
      </c>
      <c r="J7594">
        <v>93</v>
      </c>
      <c r="K7594">
        <v>18</v>
      </c>
      <c r="L7594">
        <v>88</v>
      </c>
      <c r="M7594">
        <v>5107.8999999999996</v>
      </c>
      <c r="N7594">
        <f>VLOOKUP(K7594,'[1]input data'!$G$3:$H$180,2,FALSE)</f>
        <v>18</v>
      </c>
      <c r="O7594" t="str">
        <f t="shared" si="473"/>
        <v>93_88_18</v>
      </c>
      <c r="P7594">
        <f>SUMIF($O$3:$O$7726,O7594,$M$3:$M$7726)</f>
        <v>5107.8999999999996</v>
      </c>
      <c r="Q7594">
        <f t="shared" si="474"/>
        <v>0</v>
      </c>
      <c r="R7594" t="b">
        <f t="shared" si="475"/>
        <v>1</v>
      </c>
    </row>
    <row r="7595" spans="1:18" x14ac:dyDescent="0.3">
      <c r="A7595">
        <v>93</v>
      </c>
      <c r="B7595">
        <v>107</v>
      </c>
      <c r="C7595">
        <v>88</v>
      </c>
      <c r="D7595">
        <v>915.95</v>
      </c>
      <c r="E7595">
        <f>VLOOKUP(B7595,'[1]input data'!$G$3:$H$180,2,FALSE)</f>
        <v>18</v>
      </c>
      <c r="F7595" t="str">
        <f t="shared" si="472"/>
        <v>93_88_18</v>
      </c>
      <c r="G7595">
        <f>_xlfn.MAXIFS($D$3:$D$7726,$F$3:$F$7726,$F7595)</f>
        <v>5107.8999999999996</v>
      </c>
      <c r="J7595">
        <v>93</v>
      </c>
      <c r="K7595">
        <v>107</v>
      </c>
      <c r="L7595">
        <v>88</v>
      </c>
      <c r="M7595">
        <v>0</v>
      </c>
      <c r="N7595">
        <f>VLOOKUP(K7595,'[1]input data'!$G$3:$H$180,2,FALSE)</f>
        <v>18</v>
      </c>
      <c r="O7595" t="str">
        <f t="shared" si="473"/>
        <v>93_88_18</v>
      </c>
      <c r="P7595">
        <f>SUMIF($O$3:$O$7726,O7595,$M$3:$M$7726)</f>
        <v>5107.8999999999996</v>
      </c>
      <c r="Q7595">
        <f t="shared" si="474"/>
        <v>0</v>
      </c>
      <c r="R7595" t="b">
        <f t="shared" si="475"/>
        <v>1</v>
      </c>
    </row>
    <row r="7596" spans="1:18" x14ac:dyDescent="0.3">
      <c r="A7596">
        <v>93</v>
      </c>
      <c r="B7596">
        <v>108</v>
      </c>
      <c r="C7596">
        <v>88</v>
      </c>
      <c r="D7596">
        <v>272.14</v>
      </c>
      <c r="E7596">
        <f>VLOOKUP(B7596,'[1]input data'!$G$3:$H$180,2,FALSE)</f>
        <v>19</v>
      </c>
      <c r="F7596" t="str">
        <f t="shared" si="472"/>
        <v>93_88_19</v>
      </c>
      <c r="G7596">
        <f>_xlfn.MAXIFS($D$3:$D$7726,$F$3:$F$7726,$F7596)</f>
        <v>272.14</v>
      </c>
      <c r="J7596">
        <v>93</v>
      </c>
      <c r="K7596">
        <v>108</v>
      </c>
      <c r="L7596">
        <v>88</v>
      </c>
      <c r="M7596">
        <v>272.14</v>
      </c>
      <c r="N7596">
        <f>VLOOKUP(K7596,'[1]input data'!$G$3:$H$180,2,FALSE)</f>
        <v>19</v>
      </c>
      <c r="O7596" t="str">
        <f t="shared" si="473"/>
        <v>93_88_19</v>
      </c>
      <c r="P7596">
        <f>SUMIF($O$3:$O$7726,O7596,$M$3:$M$7726)</f>
        <v>272.14</v>
      </c>
      <c r="Q7596">
        <f t="shared" si="474"/>
        <v>0</v>
      </c>
      <c r="R7596" t="b">
        <f t="shared" si="475"/>
        <v>1</v>
      </c>
    </row>
    <row r="7597" spans="1:18" x14ac:dyDescent="0.3">
      <c r="A7597">
        <v>93</v>
      </c>
      <c r="B7597">
        <v>21</v>
      </c>
      <c r="C7597">
        <v>88</v>
      </c>
      <c r="D7597">
        <v>3495.37</v>
      </c>
      <c r="E7597">
        <f>VLOOKUP(B7597,'[1]input data'!$G$3:$H$180,2,FALSE)</f>
        <v>21</v>
      </c>
      <c r="F7597" t="str">
        <f t="shared" si="472"/>
        <v>93_88_21</v>
      </c>
      <c r="G7597">
        <f>_xlfn.MAXIFS($D$3:$D$7726,$F$3:$F$7726,$F7597)</f>
        <v>3495.37</v>
      </c>
      <c r="J7597">
        <v>93</v>
      </c>
      <c r="K7597">
        <v>21</v>
      </c>
      <c r="L7597">
        <v>88</v>
      </c>
      <c r="M7597">
        <v>3495.37</v>
      </c>
      <c r="N7597">
        <f>VLOOKUP(K7597,'[1]input data'!$G$3:$H$180,2,FALSE)</f>
        <v>21</v>
      </c>
      <c r="O7597" t="str">
        <f t="shared" si="473"/>
        <v>93_88_21</v>
      </c>
      <c r="P7597">
        <f>SUMIF($O$3:$O$7726,O7597,$M$3:$M$7726)</f>
        <v>3495.37</v>
      </c>
      <c r="Q7597">
        <f t="shared" si="474"/>
        <v>0</v>
      </c>
      <c r="R7597" t="b">
        <f t="shared" si="475"/>
        <v>1</v>
      </c>
    </row>
    <row r="7598" spans="1:18" x14ac:dyDescent="0.3">
      <c r="A7598">
        <v>93</v>
      </c>
      <c r="B7598">
        <v>110</v>
      </c>
      <c r="C7598">
        <v>88</v>
      </c>
      <c r="D7598">
        <v>1267.26</v>
      </c>
      <c r="E7598">
        <f>VLOOKUP(B7598,'[1]input data'!$G$3:$H$180,2,FALSE)</f>
        <v>21</v>
      </c>
      <c r="F7598" t="str">
        <f t="shared" si="472"/>
        <v>93_88_21</v>
      </c>
      <c r="G7598">
        <f>_xlfn.MAXIFS($D$3:$D$7726,$F$3:$F$7726,$F7598)</f>
        <v>3495.37</v>
      </c>
      <c r="J7598">
        <v>93</v>
      </c>
      <c r="K7598">
        <v>110</v>
      </c>
      <c r="L7598">
        <v>88</v>
      </c>
      <c r="M7598">
        <v>0</v>
      </c>
      <c r="N7598">
        <f>VLOOKUP(K7598,'[1]input data'!$G$3:$H$180,2,FALSE)</f>
        <v>21</v>
      </c>
      <c r="O7598" t="str">
        <f t="shared" si="473"/>
        <v>93_88_21</v>
      </c>
      <c r="P7598">
        <f>SUMIF($O$3:$O$7726,O7598,$M$3:$M$7726)</f>
        <v>3495.37</v>
      </c>
      <c r="Q7598">
        <f t="shared" si="474"/>
        <v>0</v>
      </c>
      <c r="R7598" t="b">
        <f t="shared" si="475"/>
        <v>1</v>
      </c>
    </row>
    <row r="7599" spans="1:18" x14ac:dyDescent="0.3">
      <c r="A7599">
        <v>93</v>
      </c>
      <c r="B7599">
        <v>34</v>
      </c>
      <c r="C7599">
        <v>88</v>
      </c>
      <c r="D7599">
        <v>6696.62</v>
      </c>
      <c r="E7599">
        <f>VLOOKUP(B7599,'[1]input data'!$G$3:$H$180,2,FALSE)</f>
        <v>34</v>
      </c>
      <c r="F7599" t="str">
        <f t="shared" si="472"/>
        <v>93_88_34</v>
      </c>
      <c r="G7599">
        <f>_xlfn.MAXIFS($D$3:$D$7726,$F$3:$F$7726,$F7599)</f>
        <v>6696.62</v>
      </c>
      <c r="J7599">
        <v>93</v>
      </c>
      <c r="K7599">
        <v>34</v>
      </c>
      <c r="L7599">
        <v>88</v>
      </c>
      <c r="M7599">
        <v>6696.62</v>
      </c>
      <c r="N7599">
        <f>VLOOKUP(K7599,'[1]input data'!$G$3:$H$180,2,FALSE)</f>
        <v>34</v>
      </c>
      <c r="O7599" t="str">
        <f t="shared" si="473"/>
        <v>93_88_34</v>
      </c>
      <c r="P7599">
        <f>SUMIF($O$3:$O$7726,O7599,$M$3:$M$7726)</f>
        <v>6696.62</v>
      </c>
      <c r="Q7599">
        <f t="shared" si="474"/>
        <v>0</v>
      </c>
      <c r="R7599" t="b">
        <f t="shared" si="475"/>
        <v>1</v>
      </c>
    </row>
    <row r="7600" spans="1:18" x14ac:dyDescent="0.3">
      <c r="A7600">
        <v>93</v>
      </c>
      <c r="B7600">
        <v>40</v>
      </c>
      <c r="C7600">
        <v>88</v>
      </c>
      <c r="D7600">
        <v>5769.71</v>
      </c>
      <c r="E7600">
        <f>VLOOKUP(B7600,'[1]input data'!$G$3:$H$180,2,FALSE)</f>
        <v>40</v>
      </c>
      <c r="F7600" t="str">
        <f t="shared" si="472"/>
        <v>93_88_40</v>
      </c>
      <c r="G7600">
        <f>_xlfn.MAXIFS($D$3:$D$7726,$F$3:$F$7726,$F7600)</f>
        <v>9551.7900000000009</v>
      </c>
      <c r="J7600">
        <v>93</v>
      </c>
      <c r="K7600">
        <v>40</v>
      </c>
      <c r="L7600">
        <v>88</v>
      </c>
      <c r="M7600">
        <v>0</v>
      </c>
      <c r="N7600">
        <f>VLOOKUP(K7600,'[1]input data'!$G$3:$H$180,2,FALSE)</f>
        <v>40</v>
      </c>
      <c r="O7600" t="str">
        <f t="shared" si="473"/>
        <v>93_88_40</v>
      </c>
      <c r="P7600">
        <f>SUMIF($O$3:$O$7726,O7600,$M$3:$M$7726)</f>
        <v>9551.7900000000009</v>
      </c>
      <c r="Q7600">
        <f t="shared" si="474"/>
        <v>0</v>
      </c>
      <c r="R7600" t="b">
        <f t="shared" si="475"/>
        <v>1</v>
      </c>
    </row>
    <row r="7601" spans="1:18" x14ac:dyDescent="0.3">
      <c r="A7601">
        <v>93</v>
      </c>
      <c r="B7601">
        <v>129</v>
      </c>
      <c r="C7601">
        <v>88</v>
      </c>
      <c r="D7601">
        <v>9551.7900000000009</v>
      </c>
      <c r="E7601">
        <f>VLOOKUP(B7601,'[1]input data'!$G$3:$H$180,2,FALSE)</f>
        <v>40</v>
      </c>
      <c r="F7601" t="str">
        <f t="shared" si="472"/>
        <v>93_88_40</v>
      </c>
      <c r="G7601">
        <f>_xlfn.MAXIFS($D$3:$D$7726,$F$3:$F$7726,$F7601)</f>
        <v>9551.7900000000009</v>
      </c>
      <c r="J7601">
        <v>93</v>
      </c>
      <c r="K7601">
        <v>129</v>
      </c>
      <c r="L7601">
        <v>88</v>
      </c>
      <c r="M7601">
        <v>9551.7900000000009</v>
      </c>
      <c r="N7601">
        <f>VLOOKUP(K7601,'[1]input data'!$G$3:$H$180,2,FALSE)</f>
        <v>40</v>
      </c>
      <c r="O7601" t="str">
        <f t="shared" si="473"/>
        <v>93_88_40</v>
      </c>
      <c r="P7601">
        <f>SUMIF($O$3:$O$7726,O7601,$M$3:$M$7726)</f>
        <v>9551.7900000000009</v>
      </c>
      <c r="Q7601">
        <f t="shared" si="474"/>
        <v>0</v>
      </c>
      <c r="R7601" t="b">
        <f t="shared" si="475"/>
        <v>1</v>
      </c>
    </row>
    <row r="7602" spans="1:18" x14ac:dyDescent="0.3">
      <c r="A7602">
        <v>93</v>
      </c>
      <c r="B7602">
        <v>42</v>
      </c>
      <c r="C7602">
        <v>88</v>
      </c>
      <c r="D7602">
        <v>2615.58</v>
      </c>
      <c r="E7602">
        <f>VLOOKUP(B7602,'[1]input data'!$G$3:$H$180,2,FALSE)</f>
        <v>42</v>
      </c>
      <c r="F7602" t="str">
        <f t="shared" si="472"/>
        <v>93_88_42</v>
      </c>
      <c r="G7602">
        <f>_xlfn.MAXIFS($D$3:$D$7726,$F$3:$F$7726,$F7602)</f>
        <v>2615.58</v>
      </c>
      <c r="J7602">
        <v>93</v>
      </c>
      <c r="K7602">
        <v>42</v>
      </c>
      <c r="L7602">
        <v>88</v>
      </c>
      <c r="M7602">
        <v>2615.58</v>
      </c>
      <c r="N7602">
        <f>VLOOKUP(K7602,'[1]input data'!$G$3:$H$180,2,FALSE)</f>
        <v>42</v>
      </c>
      <c r="O7602" t="str">
        <f t="shared" si="473"/>
        <v>93_88_42</v>
      </c>
      <c r="P7602">
        <f>SUMIF($O$3:$O$7726,O7602,$M$3:$M$7726)</f>
        <v>2615.58</v>
      </c>
      <c r="Q7602">
        <f t="shared" si="474"/>
        <v>0</v>
      </c>
      <c r="R7602" t="b">
        <f t="shared" si="475"/>
        <v>1</v>
      </c>
    </row>
    <row r="7603" spans="1:18" x14ac:dyDescent="0.3">
      <c r="A7603">
        <v>93</v>
      </c>
      <c r="B7603">
        <v>131</v>
      </c>
      <c r="C7603">
        <v>88</v>
      </c>
      <c r="D7603">
        <v>119.5</v>
      </c>
      <c r="E7603">
        <f>VLOOKUP(B7603,'[1]input data'!$G$3:$H$180,2,FALSE)</f>
        <v>42</v>
      </c>
      <c r="F7603" t="str">
        <f t="shared" si="472"/>
        <v>93_88_42</v>
      </c>
      <c r="G7603">
        <f>_xlfn.MAXIFS($D$3:$D$7726,$F$3:$F$7726,$F7603)</f>
        <v>2615.58</v>
      </c>
      <c r="J7603">
        <v>93</v>
      </c>
      <c r="K7603">
        <v>131</v>
      </c>
      <c r="L7603">
        <v>88</v>
      </c>
      <c r="M7603">
        <v>0</v>
      </c>
      <c r="N7603">
        <f>VLOOKUP(K7603,'[1]input data'!$G$3:$H$180,2,FALSE)</f>
        <v>42</v>
      </c>
      <c r="O7603" t="str">
        <f t="shared" si="473"/>
        <v>93_88_42</v>
      </c>
      <c r="P7603">
        <f>SUMIF($O$3:$O$7726,O7603,$M$3:$M$7726)</f>
        <v>2615.58</v>
      </c>
      <c r="Q7603">
        <f t="shared" si="474"/>
        <v>0</v>
      </c>
      <c r="R7603" t="b">
        <f t="shared" si="475"/>
        <v>1</v>
      </c>
    </row>
    <row r="7604" spans="1:18" x14ac:dyDescent="0.3">
      <c r="A7604">
        <v>93</v>
      </c>
      <c r="B7604">
        <v>7</v>
      </c>
      <c r="C7604">
        <v>89</v>
      </c>
      <c r="D7604">
        <v>19067.84</v>
      </c>
      <c r="E7604">
        <f>VLOOKUP(B7604,'[1]input data'!$G$3:$H$180,2,FALSE)</f>
        <v>7</v>
      </c>
      <c r="F7604" t="str">
        <f t="shared" si="472"/>
        <v>93_89_7</v>
      </c>
      <c r="G7604">
        <f>_xlfn.MAXIFS($D$3:$D$7726,$F$3:$F$7726,$F7604)</f>
        <v>19067.84</v>
      </c>
      <c r="J7604">
        <v>93</v>
      </c>
      <c r="K7604">
        <v>7</v>
      </c>
      <c r="L7604">
        <v>89</v>
      </c>
      <c r="M7604">
        <v>19067.84</v>
      </c>
      <c r="N7604">
        <f>VLOOKUP(K7604,'[1]input data'!$G$3:$H$180,2,FALSE)</f>
        <v>7</v>
      </c>
      <c r="O7604" t="str">
        <f t="shared" si="473"/>
        <v>93_89_7</v>
      </c>
      <c r="P7604">
        <f>SUMIF($O$3:$O$7726,O7604,$M$3:$M$7726)</f>
        <v>19067.84</v>
      </c>
      <c r="Q7604">
        <f t="shared" si="474"/>
        <v>0</v>
      </c>
      <c r="R7604" t="b">
        <f t="shared" si="475"/>
        <v>1</v>
      </c>
    </row>
    <row r="7605" spans="1:18" x14ac:dyDescent="0.3">
      <c r="A7605">
        <v>93</v>
      </c>
      <c r="B7605">
        <v>96</v>
      </c>
      <c r="C7605">
        <v>89</v>
      </c>
      <c r="D7605">
        <v>18977.04</v>
      </c>
      <c r="E7605">
        <f>VLOOKUP(B7605,'[1]input data'!$G$3:$H$180,2,FALSE)</f>
        <v>7</v>
      </c>
      <c r="F7605" t="str">
        <f t="shared" si="472"/>
        <v>93_89_7</v>
      </c>
      <c r="G7605">
        <f>_xlfn.MAXIFS($D$3:$D$7726,$F$3:$F$7726,$F7605)</f>
        <v>19067.84</v>
      </c>
      <c r="J7605">
        <v>93</v>
      </c>
      <c r="K7605">
        <v>96</v>
      </c>
      <c r="L7605">
        <v>89</v>
      </c>
      <c r="M7605">
        <v>0</v>
      </c>
      <c r="N7605">
        <f>VLOOKUP(K7605,'[1]input data'!$G$3:$H$180,2,FALSE)</f>
        <v>7</v>
      </c>
      <c r="O7605" t="str">
        <f t="shared" si="473"/>
        <v>93_89_7</v>
      </c>
      <c r="P7605">
        <f>SUMIF($O$3:$O$7726,O7605,$M$3:$M$7726)</f>
        <v>19067.84</v>
      </c>
      <c r="Q7605">
        <f t="shared" si="474"/>
        <v>0</v>
      </c>
      <c r="R7605" t="b">
        <f t="shared" si="475"/>
        <v>1</v>
      </c>
    </row>
    <row r="7606" spans="1:18" x14ac:dyDescent="0.3">
      <c r="A7606">
        <v>93</v>
      </c>
      <c r="B7606">
        <v>13</v>
      </c>
      <c r="C7606">
        <v>89</v>
      </c>
      <c r="D7606">
        <v>6158.71</v>
      </c>
      <c r="E7606">
        <f>VLOOKUP(B7606,'[1]input data'!$G$3:$H$180,2,FALSE)</f>
        <v>13</v>
      </c>
      <c r="F7606" t="str">
        <f t="shared" si="472"/>
        <v>93_89_13</v>
      </c>
      <c r="G7606">
        <f>_xlfn.MAXIFS($D$3:$D$7726,$F$3:$F$7726,$F7606)</f>
        <v>8909.1</v>
      </c>
      <c r="J7606">
        <v>93</v>
      </c>
      <c r="K7606">
        <v>13</v>
      </c>
      <c r="L7606">
        <v>89</v>
      </c>
      <c r="M7606">
        <v>0</v>
      </c>
      <c r="N7606">
        <f>VLOOKUP(K7606,'[1]input data'!$G$3:$H$180,2,FALSE)</f>
        <v>13</v>
      </c>
      <c r="O7606" t="str">
        <f t="shared" si="473"/>
        <v>93_89_13</v>
      </c>
      <c r="P7606">
        <f>SUMIF($O$3:$O$7726,O7606,$M$3:$M$7726)</f>
        <v>8909.1</v>
      </c>
      <c r="Q7606">
        <f t="shared" si="474"/>
        <v>0</v>
      </c>
      <c r="R7606" t="b">
        <f t="shared" si="475"/>
        <v>1</v>
      </c>
    </row>
    <row r="7607" spans="1:18" x14ac:dyDescent="0.3">
      <c r="A7607">
        <v>93</v>
      </c>
      <c r="B7607">
        <v>102</v>
      </c>
      <c r="C7607">
        <v>89</v>
      </c>
      <c r="D7607">
        <v>8909.1</v>
      </c>
      <c r="E7607">
        <f>VLOOKUP(B7607,'[1]input data'!$G$3:$H$180,2,FALSE)</f>
        <v>13</v>
      </c>
      <c r="F7607" t="str">
        <f t="shared" si="472"/>
        <v>93_89_13</v>
      </c>
      <c r="G7607">
        <f>_xlfn.MAXIFS($D$3:$D$7726,$F$3:$F$7726,$F7607)</f>
        <v>8909.1</v>
      </c>
      <c r="J7607">
        <v>93</v>
      </c>
      <c r="K7607">
        <v>102</v>
      </c>
      <c r="L7607">
        <v>89</v>
      </c>
      <c r="M7607">
        <v>8909.1</v>
      </c>
      <c r="N7607">
        <f>VLOOKUP(K7607,'[1]input data'!$G$3:$H$180,2,FALSE)</f>
        <v>13</v>
      </c>
      <c r="O7607" t="str">
        <f t="shared" si="473"/>
        <v>93_89_13</v>
      </c>
      <c r="P7607">
        <f>SUMIF($O$3:$O$7726,O7607,$M$3:$M$7726)</f>
        <v>8909.1</v>
      </c>
      <c r="Q7607">
        <f t="shared" si="474"/>
        <v>0</v>
      </c>
      <c r="R7607" t="b">
        <f t="shared" si="475"/>
        <v>1</v>
      </c>
    </row>
    <row r="7608" spans="1:18" x14ac:dyDescent="0.3">
      <c r="A7608">
        <v>93</v>
      </c>
      <c r="B7608">
        <v>29</v>
      </c>
      <c r="C7608">
        <v>89</v>
      </c>
      <c r="D7608">
        <v>5037.82</v>
      </c>
      <c r="E7608">
        <f>VLOOKUP(B7608,'[1]input data'!$G$3:$H$180,2,FALSE)</f>
        <v>29</v>
      </c>
      <c r="F7608" t="str">
        <f t="shared" si="472"/>
        <v>93_89_29</v>
      </c>
      <c r="G7608">
        <f>_xlfn.MAXIFS($D$3:$D$7726,$F$3:$F$7726,$F7608)</f>
        <v>7978.59</v>
      </c>
      <c r="J7608">
        <v>93</v>
      </c>
      <c r="K7608">
        <v>29</v>
      </c>
      <c r="L7608">
        <v>89</v>
      </c>
      <c r="M7608">
        <v>0</v>
      </c>
      <c r="N7608">
        <f>VLOOKUP(K7608,'[1]input data'!$G$3:$H$180,2,FALSE)</f>
        <v>29</v>
      </c>
      <c r="O7608" t="str">
        <f t="shared" si="473"/>
        <v>93_89_29</v>
      </c>
      <c r="P7608">
        <f>SUMIF($O$3:$O$7726,O7608,$M$3:$M$7726)</f>
        <v>7978.59</v>
      </c>
      <c r="Q7608">
        <f t="shared" si="474"/>
        <v>0</v>
      </c>
      <c r="R7608" t="b">
        <f t="shared" si="475"/>
        <v>1</v>
      </c>
    </row>
    <row r="7609" spans="1:18" x14ac:dyDescent="0.3">
      <c r="A7609">
        <v>93</v>
      </c>
      <c r="B7609">
        <v>118</v>
      </c>
      <c r="C7609">
        <v>89</v>
      </c>
      <c r="D7609">
        <v>7978.59</v>
      </c>
      <c r="E7609">
        <f>VLOOKUP(B7609,'[1]input data'!$G$3:$H$180,2,FALSE)</f>
        <v>29</v>
      </c>
      <c r="F7609" t="str">
        <f t="shared" si="472"/>
        <v>93_89_29</v>
      </c>
      <c r="G7609">
        <f>_xlfn.MAXIFS($D$3:$D$7726,$F$3:$F$7726,$F7609)</f>
        <v>7978.59</v>
      </c>
      <c r="J7609">
        <v>93</v>
      </c>
      <c r="K7609">
        <v>118</v>
      </c>
      <c r="L7609">
        <v>89</v>
      </c>
      <c r="M7609">
        <v>7978.59</v>
      </c>
      <c r="N7609">
        <f>VLOOKUP(K7609,'[1]input data'!$G$3:$H$180,2,FALSE)</f>
        <v>29</v>
      </c>
      <c r="O7609" t="str">
        <f t="shared" si="473"/>
        <v>93_89_29</v>
      </c>
      <c r="P7609">
        <f>SUMIF($O$3:$O$7726,O7609,$M$3:$M$7726)</f>
        <v>7978.59</v>
      </c>
      <c r="Q7609">
        <f t="shared" si="474"/>
        <v>0</v>
      </c>
      <c r="R7609" t="b">
        <f t="shared" si="475"/>
        <v>1</v>
      </c>
    </row>
    <row r="7610" spans="1:18" x14ac:dyDescent="0.3">
      <c r="A7610">
        <v>93</v>
      </c>
      <c r="B7610">
        <v>31</v>
      </c>
      <c r="C7610">
        <v>89</v>
      </c>
      <c r="D7610">
        <v>2930.62</v>
      </c>
      <c r="E7610">
        <f>VLOOKUP(B7610,'[1]input data'!$G$3:$H$180,2,FALSE)</f>
        <v>31</v>
      </c>
      <c r="F7610" t="str">
        <f t="shared" si="472"/>
        <v>93_89_31</v>
      </c>
      <c r="G7610">
        <f>_xlfn.MAXIFS($D$3:$D$7726,$F$3:$F$7726,$F7610)</f>
        <v>2930.62</v>
      </c>
      <c r="J7610">
        <v>93</v>
      </c>
      <c r="K7610">
        <v>31</v>
      </c>
      <c r="L7610">
        <v>89</v>
      </c>
      <c r="M7610">
        <v>2930.62</v>
      </c>
      <c r="N7610">
        <f>VLOOKUP(K7610,'[1]input data'!$G$3:$H$180,2,FALSE)</f>
        <v>31</v>
      </c>
      <c r="O7610" t="str">
        <f t="shared" si="473"/>
        <v>93_89_31</v>
      </c>
      <c r="P7610">
        <f>SUMIF($O$3:$O$7726,O7610,$M$3:$M$7726)</f>
        <v>2930.62</v>
      </c>
      <c r="Q7610">
        <f t="shared" si="474"/>
        <v>0</v>
      </c>
      <c r="R7610" t="b">
        <f t="shared" si="475"/>
        <v>1</v>
      </c>
    </row>
    <row r="7611" spans="1:18" x14ac:dyDescent="0.3">
      <c r="A7611">
        <v>93</v>
      </c>
      <c r="B7611">
        <v>120</v>
      </c>
      <c r="C7611">
        <v>89</v>
      </c>
      <c r="D7611">
        <v>1557.84</v>
      </c>
      <c r="E7611">
        <f>VLOOKUP(B7611,'[1]input data'!$G$3:$H$180,2,FALSE)</f>
        <v>31</v>
      </c>
      <c r="F7611" t="str">
        <f t="shared" si="472"/>
        <v>93_89_31</v>
      </c>
      <c r="G7611">
        <f>_xlfn.MAXIFS($D$3:$D$7726,$F$3:$F$7726,$F7611)</f>
        <v>2930.62</v>
      </c>
      <c r="J7611">
        <v>93</v>
      </c>
      <c r="K7611">
        <v>120</v>
      </c>
      <c r="L7611">
        <v>89</v>
      </c>
      <c r="M7611">
        <v>0</v>
      </c>
      <c r="N7611">
        <f>VLOOKUP(K7611,'[1]input data'!$G$3:$H$180,2,FALSE)</f>
        <v>31</v>
      </c>
      <c r="O7611" t="str">
        <f t="shared" si="473"/>
        <v>93_89_31</v>
      </c>
      <c r="P7611">
        <f>SUMIF($O$3:$O$7726,O7611,$M$3:$M$7726)</f>
        <v>2930.62</v>
      </c>
      <c r="Q7611">
        <f t="shared" si="474"/>
        <v>0</v>
      </c>
      <c r="R7611" t="b">
        <f t="shared" si="475"/>
        <v>1</v>
      </c>
    </row>
    <row r="7612" spans="1:18" x14ac:dyDescent="0.3">
      <c r="A7612">
        <v>93</v>
      </c>
      <c r="B7612">
        <v>39</v>
      </c>
      <c r="C7612">
        <v>89</v>
      </c>
      <c r="D7612">
        <v>3673.27</v>
      </c>
      <c r="E7612">
        <f>VLOOKUP(B7612,'[1]input data'!$G$3:$H$180,2,FALSE)</f>
        <v>39</v>
      </c>
      <c r="F7612" t="str">
        <f t="shared" si="472"/>
        <v>93_89_39</v>
      </c>
      <c r="G7612">
        <f>_xlfn.MAXIFS($D$3:$D$7726,$F$3:$F$7726,$F7612)</f>
        <v>8544.27</v>
      </c>
      <c r="J7612">
        <v>93</v>
      </c>
      <c r="K7612">
        <v>39</v>
      </c>
      <c r="L7612">
        <v>89</v>
      </c>
      <c r="M7612">
        <v>0</v>
      </c>
      <c r="N7612">
        <f>VLOOKUP(K7612,'[1]input data'!$G$3:$H$180,2,FALSE)</f>
        <v>39</v>
      </c>
      <c r="O7612" t="str">
        <f t="shared" si="473"/>
        <v>93_89_39</v>
      </c>
      <c r="P7612">
        <f>SUMIF($O$3:$O$7726,O7612,$M$3:$M$7726)</f>
        <v>8544.27</v>
      </c>
      <c r="Q7612">
        <f t="shared" si="474"/>
        <v>0</v>
      </c>
      <c r="R7612" t="b">
        <f t="shared" si="475"/>
        <v>1</v>
      </c>
    </row>
    <row r="7613" spans="1:18" x14ac:dyDescent="0.3">
      <c r="A7613">
        <v>93</v>
      </c>
      <c r="B7613">
        <v>128</v>
      </c>
      <c r="C7613">
        <v>89</v>
      </c>
      <c r="D7613">
        <v>8544.27</v>
      </c>
      <c r="E7613">
        <f>VLOOKUP(B7613,'[1]input data'!$G$3:$H$180,2,FALSE)</f>
        <v>39</v>
      </c>
      <c r="F7613" t="str">
        <f t="shared" si="472"/>
        <v>93_89_39</v>
      </c>
      <c r="G7613">
        <f>_xlfn.MAXIFS($D$3:$D$7726,$F$3:$F$7726,$F7613)</f>
        <v>8544.27</v>
      </c>
      <c r="J7613">
        <v>93</v>
      </c>
      <c r="K7613">
        <v>128</v>
      </c>
      <c r="L7613">
        <v>89</v>
      </c>
      <c r="M7613">
        <v>8544.27</v>
      </c>
      <c r="N7613">
        <f>VLOOKUP(K7613,'[1]input data'!$G$3:$H$180,2,FALSE)</f>
        <v>39</v>
      </c>
      <c r="O7613" t="str">
        <f t="shared" si="473"/>
        <v>93_89_39</v>
      </c>
      <c r="P7613">
        <f>SUMIF($O$3:$O$7726,O7613,$M$3:$M$7726)</f>
        <v>8544.27</v>
      </c>
      <c r="Q7613">
        <f t="shared" si="474"/>
        <v>0</v>
      </c>
      <c r="R7613" t="b">
        <f t="shared" si="475"/>
        <v>1</v>
      </c>
    </row>
    <row r="7614" spans="1:18" x14ac:dyDescent="0.3">
      <c r="A7614">
        <v>93</v>
      </c>
      <c r="B7614">
        <v>41</v>
      </c>
      <c r="C7614">
        <v>89</v>
      </c>
      <c r="D7614">
        <v>2280.42</v>
      </c>
      <c r="E7614">
        <f>VLOOKUP(B7614,'[1]input data'!$G$3:$H$180,2,FALSE)</f>
        <v>41</v>
      </c>
      <c r="F7614" t="str">
        <f t="shared" si="472"/>
        <v>93_89_41</v>
      </c>
      <c r="G7614">
        <f>_xlfn.MAXIFS($D$3:$D$7726,$F$3:$F$7726,$F7614)</f>
        <v>2280.42</v>
      </c>
      <c r="J7614">
        <v>93</v>
      </c>
      <c r="K7614">
        <v>41</v>
      </c>
      <c r="L7614">
        <v>89</v>
      </c>
      <c r="M7614">
        <v>2280.42</v>
      </c>
      <c r="N7614">
        <f>VLOOKUP(K7614,'[1]input data'!$G$3:$H$180,2,FALSE)</f>
        <v>41</v>
      </c>
      <c r="O7614" t="str">
        <f t="shared" si="473"/>
        <v>93_89_41</v>
      </c>
      <c r="P7614">
        <f>SUMIF($O$3:$O$7726,O7614,$M$3:$M$7726)</f>
        <v>2280.42</v>
      </c>
      <c r="Q7614">
        <f t="shared" si="474"/>
        <v>0</v>
      </c>
      <c r="R7614" t="b">
        <f t="shared" si="475"/>
        <v>1</v>
      </c>
    </row>
    <row r="7615" spans="1:18" x14ac:dyDescent="0.3">
      <c r="A7615">
        <v>93</v>
      </c>
      <c r="B7615">
        <v>130</v>
      </c>
      <c r="C7615">
        <v>89</v>
      </c>
      <c r="D7615">
        <v>1031.96</v>
      </c>
      <c r="E7615">
        <f>VLOOKUP(B7615,'[1]input data'!$G$3:$H$180,2,FALSE)</f>
        <v>41</v>
      </c>
      <c r="F7615" t="str">
        <f t="shared" si="472"/>
        <v>93_89_41</v>
      </c>
      <c r="G7615">
        <f>_xlfn.MAXIFS($D$3:$D$7726,$F$3:$F$7726,$F7615)</f>
        <v>2280.42</v>
      </c>
      <c r="J7615">
        <v>93</v>
      </c>
      <c r="K7615">
        <v>130</v>
      </c>
      <c r="L7615">
        <v>89</v>
      </c>
      <c r="M7615">
        <v>0</v>
      </c>
      <c r="N7615">
        <f>VLOOKUP(K7615,'[1]input data'!$G$3:$H$180,2,FALSE)</f>
        <v>41</v>
      </c>
      <c r="O7615" t="str">
        <f t="shared" si="473"/>
        <v>93_89_41</v>
      </c>
      <c r="P7615">
        <f>SUMIF($O$3:$O$7726,O7615,$M$3:$M$7726)</f>
        <v>2280.42</v>
      </c>
      <c r="Q7615">
        <f t="shared" si="474"/>
        <v>0</v>
      </c>
      <c r="R7615" t="b">
        <f t="shared" si="475"/>
        <v>1</v>
      </c>
    </row>
    <row r="7616" spans="1:18" x14ac:dyDescent="0.3">
      <c r="A7616">
        <v>93</v>
      </c>
      <c r="B7616">
        <v>2</v>
      </c>
      <c r="C7616">
        <v>90</v>
      </c>
      <c r="D7616">
        <v>14169.16</v>
      </c>
      <c r="E7616">
        <f>VLOOKUP(B7616,'[1]input data'!$G$3:$H$180,2,FALSE)</f>
        <v>2</v>
      </c>
      <c r="F7616" t="str">
        <f t="shared" si="472"/>
        <v>93_90_2</v>
      </c>
      <c r="G7616">
        <f>_xlfn.MAXIFS($D$3:$D$7726,$F$3:$F$7726,$F7616)</f>
        <v>18103.66</v>
      </c>
      <c r="J7616">
        <v>93</v>
      </c>
      <c r="K7616">
        <v>2</v>
      </c>
      <c r="L7616">
        <v>90</v>
      </c>
      <c r="M7616">
        <v>0</v>
      </c>
      <c r="N7616">
        <f>VLOOKUP(K7616,'[1]input data'!$G$3:$H$180,2,FALSE)</f>
        <v>2</v>
      </c>
      <c r="O7616" t="str">
        <f t="shared" si="473"/>
        <v>93_90_2</v>
      </c>
      <c r="P7616">
        <f>SUMIF($O$3:$O$7726,O7616,$M$3:$M$7726)</f>
        <v>18103.66</v>
      </c>
      <c r="Q7616">
        <f t="shared" si="474"/>
        <v>0</v>
      </c>
      <c r="R7616" t="b">
        <f t="shared" si="475"/>
        <v>1</v>
      </c>
    </row>
    <row r="7617" spans="1:18" x14ac:dyDescent="0.3">
      <c r="A7617">
        <v>93</v>
      </c>
      <c r="B7617">
        <v>91</v>
      </c>
      <c r="C7617">
        <v>90</v>
      </c>
      <c r="D7617">
        <v>18103.66</v>
      </c>
      <c r="E7617">
        <f>VLOOKUP(B7617,'[1]input data'!$G$3:$H$180,2,FALSE)</f>
        <v>2</v>
      </c>
      <c r="F7617" t="str">
        <f t="shared" si="472"/>
        <v>93_90_2</v>
      </c>
      <c r="G7617">
        <f>_xlfn.MAXIFS($D$3:$D$7726,$F$3:$F$7726,$F7617)</f>
        <v>18103.66</v>
      </c>
      <c r="J7617">
        <v>93</v>
      </c>
      <c r="K7617">
        <v>91</v>
      </c>
      <c r="L7617">
        <v>90</v>
      </c>
      <c r="M7617">
        <v>18103.66</v>
      </c>
      <c r="N7617">
        <f>VLOOKUP(K7617,'[1]input data'!$G$3:$H$180,2,FALSE)</f>
        <v>2</v>
      </c>
      <c r="O7617" t="str">
        <f t="shared" si="473"/>
        <v>93_90_2</v>
      </c>
      <c r="P7617">
        <f>SUMIF($O$3:$O$7726,O7617,$M$3:$M$7726)</f>
        <v>18103.66</v>
      </c>
      <c r="Q7617">
        <f t="shared" si="474"/>
        <v>0</v>
      </c>
      <c r="R7617" t="b">
        <f t="shared" si="475"/>
        <v>1</v>
      </c>
    </row>
    <row r="7618" spans="1:18" x14ac:dyDescent="0.3">
      <c r="A7618">
        <v>93</v>
      </c>
      <c r="B7618">
        <v>9</v>
      </c>
      <c r="C7618">
        <v>90</v>
      </c>
      <c r="D7618">
        <v>7487.23</v>
      </c>
      <c r="E7618">
        <f>VLOOKUP(B7618,'[1]input data'!$G$3:$H$180,2,FALSE)</f>
        <v>9</v>
      </c>
      <c r="F7618" t="str">
        <f t="shared" si="472"/>
        <v>93_90_9</v>
      </c>
      <c r="G7618">
        <f>_xlfn.MAXIFS($D$3:$D$7726,$F$3:$F$7726,$F7618)</f>
        <v>7487.23</v>
      </c>
      <c r="J7618">
        <v>93</v>
      </c>
      <c r="K7618">
        <v>9</v>
      </c>
      <c r="L7618">
        <v>90</v>
      </c>
      <c r="M7618">
        <v>7487.23</v>
      </c>
      <c r="N7618">
        <f>VLOOKUP(K7618,'[1]input data'!$G$3:$H$180,2,FALSE)</f>
        <v>9</v>
      </c>
      <c r="O7618" t="str">
        <f t="shared" si="473"/>
        <v>93_90_9</v>
      </c>
      <c r="P7618">
        <f>SUMIF($O$3:$O$7726,O7618,$M$3:$M$7726)</f>
        <v>7487.23</v>
      </c>
      <c r="Q7618">
        <f t="shared" si="474"/>
        <v>0</v>
      </c>
      <c r="R7618" t="b">
        <f t="shared" si="475"/>
        <v>1</v>
      </c>
    </row>
    <row r="7619" spans="1:18" x14ac:dyDescent="0.3">
      <c r="A7619">
        <v>93</v>
      </c>
      <c r="B7619">
        <v>98</v>
      </c>
      <c r="C7619">
        <v>90</v>
      </c>
      <c r="D7619">
        <v>6918.78</v>
      </c>
      <c r="E7619">
        <f>VLOOKUP(B7619,'[1]input data'!$G$3:$H$180,2,FALSE)</f>
        <v>9</v>
      </c>
      <c r="F7619" t="str">
        <f t="shared" si="472"/>
        <v>93_90_9</v>
      </c>
      <c r="G7619">
        <f>_xlfn.MAXIFS($D$3:$D$7726,$F$3:$F$7726,$F7619)</f>
        <v>7487.23</v>
      </c>
      <c r="J7619">
        <v>93</v>
      </c>
      <c r="K7619">
        <v>98</v>
      </c>
      <c r="L7619">
        <v>90</v>
      </c>
      <c r="M7619">
        <v>0</v>
      </c>
      <c r="N7619">
        <f>VLOOKUP(K7619,'[1]input data'!$G$3:$H$180,2,FALSE)</f>
        <v>9</v>
      </c>
      <c r="O7619" t="str">
        <f t="shared" si="473"/>
        <v>93_90_9</v>
      </c>
      <c r="P7619">
        <f>SUMIF($O$3:$O$7726,O7619,$M$3:$M$7726)</f>
        <v>7487.23</v>
      </c>
      <c r="Q7619">
        <f t="shared" si="474"/>
        <v>0</v>
      </c>
      <c r="R7619" t="b">
        <f t="shared" si="475"/>
        <v>1</v>
      </c>
    </row>
    <row r="7620" spans="1:18" x14ac:dyDescent="0.3">
      <c r="A7620">
        <v>93</v>
      </c>
      <c r="B7620">
        <v>15</v>
      </c>
      <c r="C7620">
        <v>90</v>
      </c>
      <c r="D7620">
        <v>4609.63</v>
      </c>
      <c r="E7620">
        <f>VLOOKUP(B7620,'[1]input data'!$G$3:$H$180,2,FALSE)</f>
        <v>15</v>
      </c>
      <c r="F7620" t="str">
        <f t="shared" ref="F7620:F7683" si="476">A7620&amp;"_"&amp;C7620&amp;"_"&amp;E7620</f>
        <v>93_90_15</v>
      </c>
      <c r="G7620">
        <f>_xlfn.MAXIFS($D$3:$D$7726,$F$3:$F$7726,$F7620)</f>
        <v>4609.63</v>
      </c>
      <c r="J7620">
        <v>93</v>
      </c>
      <c r="K7620">
        <v>15</v>
      </c>
      <c r="L7620">
        <v>90</v>
      </c>
      <c r="M7620">
        <v>4609.63</v>
      </c>
      <c r="N7620">
        <f>VLOOKUP(K7620,'[1]input data'!$G$3:$H$180,2,FALSE)</f>
        <v>15</v>
      </c>
      <c r="O7620" t="str">
        <f t="shared" ref="O7620:O7683" si="477">J7620&amp;"_"&amp;L7620&amp;"_"&amp;N7620</f>
        <v>93_90_15</v>
      </c>
      <c r="P7620">
        <f>SUMIF($O$3:$O$7726,O7620,$M$3:$M$7726)</f>
        <v>4609.63</v>
      </c>
      <c r="Q7620">
        <f t="shared" ref="Q7620:Q7683" si="478">G7620-P7620</f>
        <v>0</v>
      </c>
      <c r="R7620" t="b">
        <f t="shared" ref="R7620:R7683" si="479">OR(D7620=G7620,M7620=0)</f>
        <v>1</v>
      </c>
    </row>
    <row r="7621" spans="1:18" x14ac:dyDescent="0.3">
      <c r="A7621">
        <v>93</v>
      </c>
      <c r="B7621">
        <v>104</v>
      </c>
      <c r="C7621">
        <v>90</v>
      </c>
      <c r="D7621">
        <v>2445.29</v>
      </c>
      <c r="E7621">
        <f>VLOOKUP(B7621,'[1]input data'!$G$3:$H$180,2,FALSE)</f>
        <v>15</v>
      </c>
      <c r="F7621" t="str">
        <f t="shared" si="476"/>
        <v>93_90_15</v>
      </c>
      <c r="G7621">
        <f>_xlfn.MAXIFS($D$3:$D$7726,$F$3:$F$7726,$F7621)</f>
        <v>4609.63</v>
      </c>
      <c r="J7621">
        <v>93</v>
      </c>
      <c r="K7621">
        <v>104</v>
      </c>
      <c r="L7621">
        <v>90</v>
      </c>
      <c r="M7621">
        <v>0</v>
      </c>
      <c r="N7621">
        <f>VLOOKUP(K7621,'[1]input data'!$G$3:$H$180,2,FALSE)</f>
        <v>15</v>
      </c>
      <c r="O7621" t="str">
        <f t="shared" si="477"/>
        <v>93_90_15</v>
      </c>
      <c r="P7621">
        <f>SUMIF($O$3:$O$7726,O7621,$M$3:$M$7726)</f>
        <v>4609.63</v>
      </c>
      <c r="Q7621">
        <f t="shared" si="478"/>
        <v>0</v>
      </c>
      <c r="R7621" t="b">
        <f t="shared" si="479"/>
        <v>1</v>
      </c>
    </row>
    <row r="7622" spans="1:18" x14ac:dyDescent="0.3">
      <c r="A7622">
        <v>93</v>
      </c>
      <c r="B7622">
        <v>19</v>
      </c>
      <c r="C7622">
        <v>90</v>
      </c>
      <c r="D7622">
        <v>10320.56</v>
      </c>
      <c r="E7622">
        <f>VLOOKUP(B7622,'[1]input data'!$G$3:$H$180,2,FALSE)</f>
        <v>19</v>
      </c>
      <c r="F7622" t="str">
        <f t="shared" si="476"/>
        <v>93_90_19</v>
      </c>
      <c r="G7622">
        <f>_xlfn.MAXIFS($D$3:$D$7726,$F$3:$F$7726,$F7622)</f>
        <v>11331.04</v>
      </c>
      <c r="J7622">
        <v>93</v>
      </c>
      <c r="K7622">
        <v>19</v>
      </c>
      <c r="L7622">
        <v>90</v>
      </c>
      <c r="M7622">
        <v>0</v>
      </c>
      <c r="N7622">
        <f>VLOOKUP(K7622,'[1]input data'!$G$3:$H$180,2,FALSE)</f>
        <v>19</v>
      </c>
      <c r="O7622" t="str">
        <f t="shared" si="477"/>
        <v>93_90_19</v>
      </c>
      <c r="P7622">
        <f>SUMIF($O$3:$O$7726,O7622,$M$3:$M$7726)</f>
        <v>11331.04</v>
      </c>
      <c r="Q7622">
        <f t="shared" si="478"/>
        <v>0</v>
      </c>
      <c r="R7622" t="b">
        <f t="shared" si="479"/>
        <v>1</v>
      </c>
    </row>
    <row r="7623" spans="1:18" x14ac:dyDescent="0.3">
      <c r="A7623">
        <v>93</v>
      </c>
      <c r="B7623">
        <v>108</v>
      </c>
      <c r="C7623">
        <v>90</v>
      </c>
      <c r="D7623">
        <v>11331.04</v>
      </c>
      <c r="E7623">
        <f>VLOOKUP(B7623,'[1]input data'!$G$3:$H$180,2,FALSE)</f>
        <v>19</v>
      </c>
      <c r="F7623" t="str">
        <f t="shared" si="476"/>
        <v>93_90_19</v>
      </c>
      <c r="G7623">
        <f>_xlfn.MAXIFS($D$3:$D$7726,$F$3:$F$7726,$F7623)</f>
        <v>11331.04</v>
      </c>
      <c r="J7623">
        <v>93</v>
      </c>
      <c r="K7623">
        <v>108</v>
      </c>
      <c r="L7623">
        <v>90</v>
      </c>
      <c r="M7623">
        <v>11331.04</v>
      </c>
      <c r="N7623">
        <f>VLOOKUP(K7623,'[1]input data'!$G$3:$H$180,2,FALSE)</f>
        <v>19</v>
      </c>
      <c r="O7623" t="str">
        <f t="shared" si="477"/>
        <v>93_90_19</v>
      </c>
      <c r="P7623">
        <f>SUMIF($O$3:$O$7726,O7623,$M$3:$M$7726)</f>
        <v>11331.04</v>
      </c>
      <c r="Q7623">
        <f t="shared" si="478"/>
        <v>0</v>
      </c>
      <c r="R7623" t="b">
        <f t="shared" si="479"/>
        <v>1</v>
      </c>
    </row>
    <row r="7624" spans="1:18" x14ac:dyDescent="0.3">
      <c r="A7624">
        <v>93</v>
      </c>
      <c r="B7624">
        <v>21</v>
      </c>
      <c r="C7624">
        <v>90</v>
      </c>
      <c r="D7624">
        <v>4925.58</v>
      </c>
      <c r="E7624">
        <f>VLOOKUP(B7624,'[1]input data'!$G$3:$H$180,2,FALSE)</f>
        <v>21</v>
      </c>
      <c r="F7624" t="str">
        <f t="shared" si="476"/>
        <v>93_90_21</v>
      </c>
      <c r="G7624">
        <f>_xlfn.MAXIFS($D$3:$D$7726,$F$3:$F$7726,$F7624)</f>
        <v>4925.58</v>
      </c>
      <c r="J7624">
        <v>93</v>
      </c>
      <c r="K7624">
        <v>21</v>
      </c>
      <c r="L7624">
        <v>90</v>
      </c>
      <c r="M7624">
        <v>4925.58</v>
      </c>
      <c r="N7624">
        <f>VLOOKUP(K7624,'[1]input data'!$G$3:$H$180,2,FALSE)</f>
        <v>21</v>
      </c>
      <c r="O7624" t="str">
        <f t="shared" si="477"/>
        <v>93_90_21</v>
      </c>
      <c r="P7624">
        <f>SUMIF($O$3:$O$7726,O7624,$M$3:$M$7726)</f>
        <v>4925.58</v>
      </c>
      <c r="Q7624">
        <f t="shared" si="478"/>
        <v>0</v>
      </c>
      <c r="R7624" t="b">
        <f t="shared" si="479"/>
        <v>1</v>
      </c>
    </row>
    <row r="7625" spans="1:18" x14ac:dyDescent="0.3">
      <c r="A7625">
        <v>93</v>
      </c>
      <c r="B7625">
        <v>110</v>
      </c>
      <c r="C7625">
        <v>90</v>
      </c>
      <c r="D7625">
        <v>4402.6400000000003</v>
      </c>
      <c r="E7625">
        <f>VLOOKUP(B7625,'[1]input data'!$G$3:$H$180,2,FALSE)</f>
        <v>21</v>
      </c>
      <c r="F7625" t="str">
        <f t="shared" si="476"/>
        <v>93_90_21</v>
      </c>
      <c r="G7625">
        <f>_xlfn.MAXIFS($D$3:$D$7726,$F$3:$F$7726,$F7625)</f>
        <v>4925.58</v>
      </c>
      <c r="J7625">
        <v>93</v>
      </c>
      <c r="K7625">
        <v>110</v>
      </c>
      <c r="L7625">
        <v>90</v>
      </c>
      <c r="M7625">
        <v>0</v>
      </c>
      <c r="N7625">
        <f>VLOOKUP(K7625,'[1]input data'!$G$3:$H$180,2,FALSE)</f>
        <v>21</v>
      </c>
      <c r="O7625" t="str">
        <f t="shared" si="477"/>
        <v>93_90_21</v>
      </c>
      <c r="P7625">
        <f>SUMIF($O$3:$O$7726,O7625,$M$3:$M$7726)</f>
        <v>4925.58</v>
      </c>
      <c r="Q7625">
        <f t="shared" si="478"/>
        <v>0</v>
      </c>
      <c r="R7625" t="b">
        <f t="shared" si="479"/>
        <v>1</v>
      </c>
    </row>
    <row r="7626" spans="1:18" x14ac:dyDescent="0.3">
      <c r="A7626">
        <v>93</v>
      </c>
      <c r="B7626">
        <v>2</v>
      </c>
      <c r="C7626">
        <v>91</v>
      </c>
      <c r="D7626">
        <v>4367.03</v>
      </c>
      <c r="E7626">
        <f>VLOOKUP(B7626,'[1]input data'!$G$3:$H$180,2,FALSE)</f>
        <v>2</v>
      </c>
      <c r="F7626" t="str">
        <f t="shared" si="476"/>
        <v>93_91_2</v>
      </c>
      <c r="G7626">
        <f>_xlfn.MAXIFS($D$3:$D$7726,$F$3:$F$7726,$F7626)</f>
        <v>14533.14</v>
      </c>
      <c r="J7626">
        <v>93</v>
      </c>
      <c r="K7626">
        <v>2</v>
      </c>
      <c r="L7626">
        <v>91</v>
      </c>
      <c r="M7626">
        <v>0</v>
      </c>
      <c r="N7626">
        <f>VLOOKUP(K7626,'[1]input data'!$G$3:$H$180,2,FALSE)</f>
        <v>2</v>
      </c>
      <c r="O7626" t="str">
        <f t="shared" si="477"/>
        <v>93_91_2</v>
      </c>
      <c r="P7626">
        <f>SUMIF($O$3:$O$7726,O7626,$M$3:$M$7726)</f>
        <v>14533.14</v>
      </c>
      <c r="Q7626">
        <f t="shared" si="478"/>
        <v>0</v>
      </c>
      <c r="R7626" t="b">
        <f t="shared" si="479"/>
        <v>1</v>
      </c>
    </row>
    <row r="7627" spans="1:18" x14ac:dyDescent="0.3">
      <c r="A7627">
        <v>93</v>
      </c>
      <c r="B7627">
        <v>91</v>
      </c>
      <c r="C7627">
        <v>91</v>
      </c>
      <c r="D7627">
        <v>14533.14</v>
      </c>
      <c r="E7627">
        <f>VLOOKUP(B7627,'[1]input data'!$G$3:$H$180,2,FALSE)</f>
        <v>2</v>
      </c>
      <c r="F7627" t="str">
        <f t="shared" si="476"/>
        <v>93_91_2</v>
      </c>
      <c r="G7627">
        <f>_xlfn.MAXIFS($D$3:$D$7726,$F$3:$F$7726,$F7627)</f>
        <v>14533.14</v>
      </c>
      <c r="J7627">
        <v>93</v>
      </c>
      <c r="K7627">
        <v>91</v>
      </c>
      <c r="L7627">
        <v>91</v>
      </c>
      <c r="M7627">
        <v>14533.14</v>
      </c>
      <c r="N7627">
        <f>VLOOKUP(K7627,'[1]input data'!$G$3:$H$180,2,FALSE)</f>
        <v>2</v>
      </c>
      <c r="O7627" t="str">
        <f t="shared" si="477"/>
        <v>93_91_2</v>
      </c>
      <c r="P7627">
        <f>SUMIF($O$3:$O$7726,O7627,$M$3:$M$7726)</f>
        <v>14533.14</v>
      </c>
      <c r="Q7627">
        <f t="shared" si="478"/>
        <v>0</v>
      </c>
      <c r="R7627" t="b">
        <f t="shared" si="479"/>
        <v>1</v>
      </c>
    </row>
    <row r="7628" spans="1:18" x14ac:dyDescent="0.3">
      <c r="A7628">
        <v>93</v>
      </c>
      <c r="B7628">
        <v>20</v>
      </c>
      <c r="C7628">
        <v>91</v>
      </c>
      <c r="D7628">
        <v>12154.85</v>
      </c>
      <c r="E7628">
        <f>VLOOKUP(B7628,'[1]input data'!$G$3:$H$180,2,FALSE)</f>
        <v>20</v>
      </c>
      <c r="F7628" t="str">
        <f t="shared" si="476"/>
        <v>93_91_20</v>
      </c>
      <c r="G7628">
        <f>_xlfn.MAXIFS($D$3:$D$7726,$F$3:$F$7726,$F7628)</f>
        <v>15503.24</v>
      </c>
      <c r="J7628">
        <v>93</v>
      </c>
      <c r="K7628">
        <v>20</v>
      </c>
      <c r="L7628">
        <v>91</v>
      </c>
      <c r="M7628">
        <v>0</v>
      </c>
      <c r="N7628">
        <f>VLOOKUP(K7628,'[1]input data'!$G$3:$H$180,2,FALSE)</f>
        <v>20</v>
      </c>
      <c r="O7628" t="str">
        <f t="shared" si="477"/>
        <v>93_91_20</v>
      </c>
      <c r="P7628">
        <f>SUMIF($O$3:$O$7726,O7628,$M$3:$M$7726)</f>
        <v>15503.24</v>
      </c>
      <c r="Q7628">
        <f t="shared" si="478"/>
        <v>0</v>
      </c>
      <c r="R7628" t="b">
        <f t="shared" si="479"/>
        <v>1</v>
      </c>
    </row>
    <row r="7629" spans="1:18" x14ac:dyDescent="0.3">
      <c r="A7629">
        <v>93</v>
      </c>
      <c r="B7629">
        <v>109</v>
      </c>
      <c r="C7629">
        <v>91</v>
      </c>
      <c r="D7629">
        <v>15503.24</v>
      </c>
      <c r="E7629">
        <f>VLOOKUP(B7629,'[1]input data'!$G$3:$H$180,2,FALSE)</f>
        <v>20</v>
      </c>
      <c r="F7629" t="str">
        <f t="shared" si="476"/>
        <v>93_91_20</v>
      </c>
      <c r="G7629">
        <f>_xlfn.MAXIFS($D$3:$D$7726,$F$3:$F$7726,$F7629)</f>
        <v>15503.24</v>
      </c>
      <c r="J7629">
        <v>93</v>
      </c>
      <c r="K7629">
        <v>109</v>
      </c>
      <c r="L7629">
        <v>91</v>
      </c>
      <c r="M7629">
        <v>15503.24</v>
      </c>
      <c r="N7629">
        <f>VLOOKUP(K7629,'[1]input data'!$G$3:$H$180,2,FALSE)</f>
        <v>20</v>
      </c>
      <c r="O7629" t="str">
        <f t="shared" si="477"/>
        <v>93_91_20</v>
      </c>
      <c r="P7629">
        <f>SUMIF($O$3:$O$7726,O7629,$M$3:$M$7726)</f>
        <v>15503.24</v>
      </c>
      <c r="Q7629">
        <f t="shared" si="478"/>
        <v>0</v>
      </c>
      <c r="R7629" t="b">
        <f t="shared" si="479"/>
        <v>1</v>
      </c>
    </row>
    <row r="7630" spans="1:18" x14ac:dyDescent="0.3">
      <c r="A7630">
        <v>93</v>
      </c>
      <c r="B7630">
        <v>22</v>
      </c>
      <c r="C7630">
        <v>91</v>
      </c>
      <c r="D7630">
        <v>5167.99</v>
      </c>
      <c r="E7630">
        <f>VLOOKUP(B7630,'[1]input data'!$G$3:$H$180,2,FALSE)</f>
        <v>22</v>
      </c>
      <c r="F7630" t="str">
        <f t="shared" si="476"/>
        <v>93_91_22</v>
      </c>
      <c r="G7630">
        <f>_xlfn.MAXIFS($D$3:$D$7726,$F$3:$F$7726,$F7630)</f>
        <v>7073.7</v>
      </c>
      <c r="J7630">
        <v>93</v>
      </c>
      <c r="K7630">
        <v>22</v>
      </c>
      <c r="L7630">
        <v>91</v>
      </c>
      <c r="M7630">
        <v>0</v>
      </c>
      <c r="N7630">
        <f>VLOOKUP(K7630,'[1]input data'!$G$3:$H$180,2,FALSE)</f>
        <v>22</v>
      </c>
      <c r="O7630" t="str">
        <f t="shared" si="477"/>
        <v>93_91_22</v>
      </c>
      <c r="P7630">
        <f>SUMIF($O$3:$O$7726,O7630,$M$3:$M$7726)</f>
        <v>7073.7</v>
      </c>
      <c r="Q7630">
        <f t="shared" si="478"/>
        <v>0</v>
      </c>
      <c r="R7630" t="b">
        <f t="shared" si="479"/>
        <v>1</v>
      </c>
    </row>
    <row r="7631" spans="1:18" x14ac:dyDescent="0.3">
      <c r="A7631">
        <v>93</v>
      </c>
      <c r="B7631">
        <v>111</v>
      </c>
      <c r="C7631">
        <v>91</v>
      </c>
      <c r="D7631">
        <v>7073.7</v>
      </c>
      <c r="E7631">
        <f>VLOOKUP(B7631,'[1]input data'!$G$3:$H$180,2,FALSE)</f>
        <v>22</v>
      </c>
      <c r="F7631" t="str">
        <f t="shared" si="476"/>
        <v>93_91_22</v>
      </c>
      <c r="G7631">
        <f>_xlfn.MAXIFS($D$3:$D$7726,$F$3:$F$7726,$F7631)</f>
        <v>7073.7</v>
      </c>
      <c r="J7631">
        <v>93</v>
      </c>
      <c r="K7631">
        <v>111</v>
      </c>
      <c r="L7631">
        <v>91</v>
      </c>
      <c r="M7631">
        <v>7073.7</v>
      </c>
      <c r="N7631">
        <f>VLOOKUP(K7631,'[1]input data'!$G$3:$H$180,2,FALSE)</f>
        <v>22</v>
      </c>
      <c r="O7631" t="str">
        <f t="shared" si="477"/>
        <v>93_91_22</v>
      </c>
      <c r="P7631">
        <f>SUMIF($O$3:$O$7726,O7631,$M$3:$M$7726)</f>
        <v>7073.7</v>
      </c>
      <c r="Q7631">
        <f t="shared" si="478"/>
        <v>0</v>
      </c>
      <c r="R7631" t="b">
        <f t="shared" si="479"/>
        <v>1</v>
      </c>
    </row>
    <row r="7632" spans="1:18" x14ac:dyDescent="0.3">
      <c r="A7632">
        <v>93</v>
      </c>
      <c r="B7632">
        <v>11</v>
      </c>
      <c r="C7632">
        <v>92</v>
      </c>
      <c r="D7632">
        <v>3637.84</v>
      </c>
      <c r="E7632">
        <f>VLOOKUP(B7632,'[1]input data'!$G$3:$H$180,2,FALSE)</f>
        <v>11</v>
      </c>
      <c r="F7632" t="str">
        <f t="shared" si="476"/>
        <v>93_92_11</v>
      </c>
      <c r="G7632">
        <f>_xlfn.MAXIFS($D$3:$D$7726,$F$3:$F$7726,$F7632)</f>
        <v>12930.96</v>
      </c>
      <c r="J7632">
        <v>93</v>
      </c>
      <c r="K7632">
        <v>11</v>
      </c>
      <c r="L7632">
        <v>92</v>
      </c>
      <c r="M7632">
        <v>0</v>
      </c>
      <c r="N7632">
        <f>VLOOKUP(K7632,'[1]input data'!$G$3:$H$180,2,FALSE)</f>
        <v>11</v>
      </c>
      <c r="O7632" t="str">
        <f t="shared" si="477"/>
        <v>93_92_11</v>
      </c>
      <c r="P7632">
        <f>SUMIF($O$3:$O$7726,O7632,$M$3:$M$7726)</f>
        <v>12930.96</v>
      </c>
      <c r="Q7632">
        <f t="shared" si="478"/>
        <v>0</v>
      </c>
      <c r="R7632" t="b">
        <f t="shared" si="479"/>
        <v>1</v>
      </c>
    </row>
    <row r="7633" spans="1:18" x14ac:dyDescent="0.3">
      <c r="A7633">
        <v>93</v>
      </c>
      <c r="B7633">
        <v>100</v>
      </c>
      <c r="C7633">
        <v>92</v>
      </c>
      <c r="D7633">
        <v>12930.96</v>
      </c>
      <c r="E7633">
        <f>VLOOKUP(B7633,'[1]input data'!$G$3:$H$180,2,FALSE)</f>
        <v>11</v>
      </c>
      <c r="F7633" t="str">
        <f t="shared" si="476"/>
        <v>93_92_11</v>
      </c>
      <c r="G7633">
        <f>_xlfn.MAXIFS($D$3:$D$7726,$F$3:$F$7726,$F7633)</f>
        <v>12930.96</v>
      </c>
      <c r="J7633">
        <v>93</v>
      </c>
      <c r="K7633">
        <v>100</v>
      </c>
      <c r="L7633">
        <v>92</v>
      </c>
      <c r="M7633">
        <v>12930.96</v>
      </c>
      <c r="N7633">
        <f>VLOOKUP(K7633,'[1]input data'!$G$3:$H$180,2,FALSE)</f>
        <v>11</v>
      </c>
      <c r="O7633" t="str">
        <f t="shared" si="477"/>
        <v>93_92_11</v>
      </c>
      <c r="P7633">
        <f>SUMIF($O$3:$O$7726,O7633,$M$3:$M$7726)</f>
        <v>12930.96</v>
      </c>
      <c r="Q7633">
        <f t="shared" si="478"/>
        <v>0</v>
      </c>
      <c r="R7633" t="b">
        <f t="shared" si="479"/>
        <v>1</v>
      </c>
    </row>
    <row r="7634" spans="1:18" x14ac:dyDescent="0.3">
      <c r="A7634">
        <v>93</v>
      </c>
      <c r="B7634">
        <v>12</v>
      </c>
      <c r="C7634">
        <v>92</v>
      </c>
      <c r="D7634">
        <v>14713.35</v>
      </c>
      <c r="E7634">
        <f>VLOOKUP(B7634,'[1]input data'!$G$3:$H$180,2,FALSE)</f>
        <v>12</v>
      </c>
      <c r="F7634" t="str">
        <f t="shared" si="476"/>
        <v>93_92_12</v>
      </c>
      <c r="G7634">
        <f>_xlfn.MAXIFS($D$3:$D$7726,$F$3:$F$7726,$F7634)</f>
        <v>16437.349999999999</v>
      </c>
      <c r="J7634">
        <v>93</v>
      </c>
      <c r="K7634">
        <v>12</v>
      </c>
      <c r="L7634">
        <v>92</v>
      </c>
      <c r="M7634">
        <v>0</v>
      </c>
      <c r="N7634">
        <f>VLOOKUP(K7634,'[1]input data'!$G$3:$H$180,2,FALSE)</f>
        <v>12</v>
      </c>
      <c r="O7634" t="str">
        <f t="shared" si="477"/>
        <v>93_92_12</v>
      </c>
      <c r="P7634">
        <f>SUMIF($O$3:$O$7726,O7634,$M$3:$M$7726)</f>
        <v>16437.349999999999</v>
      </c>
      <c r="Q7634">
        <f t="shared" si="478"/>
        <v>0</v>
      </c>
      <c r="R7634" t="b">
        <f t="shared" si="479"/>
        <v>1</v>
      </c>
    </row>
    <row r="7635" spans="1:18" x14ac:dyDescent="0.3">
      <c r="A7635">
        <v>93</v>
      </c>
      <c r="B7635">
        <v>101</v>
      </c>
      <c r="C7635">
        <v>92</v>
      </c>
      <c r="D7635">
        <v>16437.349999999999</v>
      </c>
      <c r="E7635">
        <f>VLOOKUP(B7635,'[1]input data'!$G$3:$H$180,2,FALSE)</f>
        <v>12</v>
      </c>
      <c r="F7635" t="str">
        <f t="shared" si="476"/>
        <v>93_92_12</v>
      </c>
      <c r="G7635">
        <f>_xlfn.MAXIFS($D$3:$D$7726,$F$3:$F$7726,$F7635)</f>
        <v>16437.349999999999</v>
      </c>
      <c r="J7635">
        <v>93</v>
      </c>
      <c r="K7635">
        <v>101</v>
      </c>
      <c r="L7635">
        <v>92</v>
      </c>
      <c r="M7635">
        <v>16437.349999999999</v>
      </c>
      <c r="N7635">
        <f>VLOOKUP(K7635,'[1]input data'!$G$3:$H$180,2,FALSE)</f>
        <v>12</v>
      </c>
      <c r="O7635" t="str">
        <f t="shared" si="477"/>
        <v>93_92_12</v>
      </c>
      <c r="P7635">
        <f>SUMIF($O$3:$O$7726,O7635,$M$3:$M$7726)</f>
        <v>16437.349999999999</v>
      </c>
      <c r="Q7635">
        <f t="shared" si="478"/>
        <v>0</v>
      </c>
      <c r="R7635" t="b">
        <f t="shared" si="479"/>
        <v>1</v>
      </c>
    </row>
    <row r="7636" spans="1:18" x14ac:dyDescent="0.3">
      <c r="A7636">
        <v>93</v>
      </c>
      <c r="B7636">
        <v>17</v>
      </c>
      <c r="C7636">
        <v>92</v>
      </c>
      <c r="D7636">
        <v>4096.22</v>
      </c>
      <c r="E7636">
        <f>VLOOKUP(B7636,'[1]input data'!$G$3:$H$180,2,FALSE)</f>
        <v>17</v>
      </c>
      <c r="F7636" t="str">
        <f t="shared" si="476"/>
        <v>93_92_17</v>
      </c>
      <c r="G7636">
        <f>_xlfn.MAXIFS($D$3:$D$7726,$F$3:$F$7726,$F7636)</f>
        <v>4254.9799999999996</v>
      </c>
      <c r="J7636">
        <v>93</v>
      </c>
      <c r="K7636">
        <v>17</v>
      </c>
      <c r="L7636">
        <v>92</v>
      </c>
      <c r="M7636">
        <v>0</v>
      </c>
      <c r="N7636">
        <f>VLOOKUP(K7636,'[1]input data'!$G$3:$H$180,2,FALSE)</f>
        <v>17</v>
      </c>
      <c r="O7636" t="str">
        <f t="shared" si="477"/>
        <v>93_92_17</v>
      </c>
      <c r="P7636">
        <f>SUMIF($O$3:$O$7726,O7636,$M$3:$M$7726)</f>
        <v>4254.9799999999996</v>
      </c>
      <c r="Q7636">
        <f t="shared" si="478"/>
        <v>0</v>
      </c>
      <c r="R7636" t="b">
        <f t="shared" si="479"/>
        <v>1</v>
      </c>
    </row>
    <row r="7637" spans="1:18" x14ac:dyDescent="0.3">
      <c r="A7637">
        <v>93</v>
      </c>
      <c r="B7637">
        <v>106</v>
      </c>
      <c r="C7637">
        <v>92</v>
      </c>
      <c r="D7637">
        <v>4254.9799999999996</v>
      </c>
      <c r="E7637">
        <f>VLOOKUP(B7637,'[1]input data'!$G$3:$H$180,2,FALSE)</f>
        <v>17</v>
      </c>
      <c r="F7637" t="str">
        <f t="shared" si="476"/>
        <v>93_92_17</v>
      </c>
      <c r="G7637">
        <f>_xlfn.MAXIFS($D$3:$D$7726,$F$3:$F$7726,$F7637)</f>
        <v>4254.9799999999996</v>
      </c>
      <c r="J7637">
        <v>93</v>
      </c>
      <c r="K7637">
        <v>106</v>
      </c>
      <c r="L7637">
        <v>92</v>
      </c>
      <c r="M7637">
        <v>4254.9799999999996</v>
      </c>
      <c r="N7637">
        <f>VLOOKUP(K7637,'[1]input data'!$G$3:$H$180,2,FALSE)</f>
        <v>17</v>
      </c>
      <c r="O7637" t="str">
        <f t="shared" si="477"/>
        <v>93_92_17</v>
      </c>
      <c r="P7637">
        <f>SUMIF($O$3:$O$7726,O7637,$M$3:$M$7726)</f>
        <v>4254.9799999999996</v>
      </c>
      <c r="Q7637">
        <f t="shared" si="478"/>
        <v>0</v>
      </c>
      <c r="R7637" t="b">
        <f t="shared" si="479"/>
        <v>1</v>
      </c>
    </row>
    <row r="7638" spans="1:18" x14ac:dyDescent="0.3">
      <c r="A7638">
        <v>93</v>
      </c>
      <c r="B7638">
        <v>18</v>
      </c>
      <c r="C7638">
        <v>92</v>
      </c>
      <c r="D7638">
        <v>5574.96</v>
      </c>
      <c r="E7638">
        <f>VLOOKUP(B7638,'[1]input data'!$G$3:$H$180,2,FALSE)</f>
        <v>18</v>
      </c>
      <c r="F7638" t="str">
        <f t="shared" si="476"/>
        <v>93_92_18</v>
      </c>
      <c r="G7638">
        <f>_xlfn.MAXIFS($D$3:$D$7726,$F$3:$F$7726,$F7638)</f>
        <v>5574.96</v>
      </c>
      <c r="J7638">
        <v>93</v>
      </c>
      <c r="K7638">
        <v>18</v>
      </c>
      <c r="L7638">
        <v>92</v>
      </c>
      <c r="M7638">
        <v>5574.96</v>
      </c>
      <c r="N7638">
        <f>VLOOKUP(K7638,'[1]input data'!$G$3:$H$180,2,FALSE)</f>
        <v>18</v>
      </c>
      <c r="O7638" t="str">
        <f t="shared" si="477"/>
        <v>93_92_18</v>
      </c>
      <c r="P7638">
        <f>SUMIF($O$3:$O$7726,O7638,$M$3:$M$7726)</f>
        <v>5574.96</v>
      </c>
      <c r="Q7638">
        <f t="shared" si="478"/>
        <v>0</v>
      </c>
      <c r="R7638" t="b">
        <f t="shared" si="479"/>
        <v>1</v>
      </c>
    </row>
    <row r="7639" spans="1:18" x14ac:dyDescent="0.3">
      <c r="A7639">
        <v>93</v>
      </c>
      <c r="B7639">
        <v>107</v>
      </c>
      <c r="C7639">
        <v>92</v>
      </c>
      <c r="D7639">
        <v>2387.2399999999998</v>
      </c>
      <c r="E7639">
        <f>VLOOKUP(B7639,'[1]input data'!$G$3:$H$180,2,FALSE)</f>
        <v>18</v>
      </c>
      <c r="F7639" t="str">
        <f t="shared" si="476"/>
        <v>93_92_18</v>
      </c>
      <c r="G7639">
        <f>_xlfn.MAXIFS($D$3:$D$7726,$F$3:$F$7726,$F7639)</f>
        <v>5574.96</v>
      </c>
      <c r="J7639">
        <v>93</v>
      </c>
      <c r="K7639">
        <v>107</v>
      </c>
      <c r="L7639">
        <v>92</v>
      </c>
      <c r="M7639">
        <v>0</v>
      </c>
      <c r="N7639">
        <f>VLOOKUP(K7639,'[1]input data'!$G$3:$H$180,2,FALSE)</f>
        <v>18</v>
      </c>
      <c r="O7639" t="str">
        <f t="shared" si="477"/>
        <v>93_92_18</v>
      </c>
      <c r="P7639">
        <f>SUMIF($O$3:$O$7726,O7639,$M$3:$M$7726)</f>
        <v>5574.96</v>
      </c>
      <c r="Q7639">
        <f t="shared" si="478"/>
        <v>0</v>
      </c>
      <c r="R7639" t="b">
        <f t="shared" si="479"/>
        <v>1</v>
      </c>
    </row>
    <row r="7640" spans="1:18" x14ac:dyDescent="0.3">
      <c r="A7640">
        <v>93</v>
      </c>
      <c r="B7640">
        <v>29</v>
      </c>
      <c r="C7640">
        <v>92</v>
      </c>
      <c r="D7640">
        <v>3236.07</v>
      </c>
      <c r="E7640">
        <f>VLOOKUP(B7640,'[1]input data'!$G$3:$H$180,2,FALSE)</f>
        <v>29</v>
      </c>
      <c r="F7640" t="str">
        <f t="shared" si="476"/>
        <v>93_92_29</v>
      </c>
      <c r="G7640">
        <f>_xlfn.MAXIFS($D$3:$D$7726,$F$3:$F$7726,$F7640)</f>
        <v>7138.16</v>
      </c>
      <c r="J7640">
        <v>93</v>
      </c>
      <c r="K7640">
        <v>29</v>
      </c>
      <c r="L7640">
        <v>92</v>
      </c>
      <c r="M7640">
        <v>0</v>
      </c>
      <c r="N7640">
        <f>VLOOKUP(K7640,'[1]input data'!$G$3:$H$180,2,FALSE)</f>
        <v>29</v>
      </c>
      <c r="O7640" t="str">
        <f t="shared" si="477"/>
        <v>93_92_29</v>
      </c>
      <c r="P7640">
        <f>SUMIF($O$3:$O$7726,O7640,$M$3:$M$7726)</f>
        <v>7138.16</v>
      </c>
      <c r="Q7640">
        <f t="shared" si="478"/>
        <v>0</v>
      </c>
      <c r="R7640" t="b">
        <f t="shared" si="479"/>
        <v>1</v>
      </c>
    </row>
    <row r="7641" spans="1:18" x14ac:dyDescent="0.3">
      <c r="A7641">
        <v>93</v>
      </c>
      <c r="B7641">
        <v>118</v>
      </c>
      <c r="C7641">
        <v>92</v>
      </c>
      <c r="D7641">
        <v>7138.16</v>
      </c>
      <c r="E7641">
        <f>VLOOKUP(B7641,'[1]input data'!$G$3:$H$180,2,FALSE)</f>
        <v>29</v>
      </c>
      <c r="F7641" t="str">
        <f t="shared" si="476"/>
        <v>93_92_29</v>
      </c>
      <c r="G7641">
        <f>_xlfn.MAXIFS($D$3:$D$7726,$F$3:$F$7726,$F7641)</f>
        <v>7138.16</v>
      </c>
      <c r="J7641">
        <v>93</v>
      </c>
      <c r="K7641">
        <v>118</v>
      </c>
      <c r="L7641">
        <v>92</v>
      </c>
      <c r="M7641">
        <v>7138.16</v>
      </c>
      <c r="N7641">
        <f>VLOOKUP(K7641,'[1]input data'!$G$3:$H$180,2,FALSE)</f>
        <v>29</v>
      </c>
      <c r="O7641" t="str">
        <f t="shared" si="477"/>
        <v>93_92_29</v>
      </c>
      <c r="P7641">
        <f>SUMIF($O$3:$O$7726,O7641,$M$3:$M$7726)</f>
        <v>7138.16</v>
      </c>
      <c r="Q7641">
        <f t="shared" si="478"/>
        <v>0</v>
      </c>
      <c r="R7641" t="b">
        <f t="shared" si="479"/>
        <v>1</v>
      </c>
    </row>
    <row r="7642" spans="1:18" x14ac:dyDescent="0.3">
      <c r="A7642">
        <v>93</v>
      </c>
      <c r="B7642">
        <v>31</v>
      </c>
      <c r="C7642">
        <v>92</v>
      </c>
      <c r="D7642">
        <v>2179.63</v>
      </c>
      <c r="E7642">
        <f>VLOOKUP(B7642,'[1]input data'!$G$3:$H$180,2,FALSE)</f>
        <v>31</v>
      </c>
      <c r="F7642" t="str">
        <f t="shared" si="476"/>
        <v>93_92_31</v>
      </c>
      <c r="G7642">
        <f>_xlfn.MAXIFS($D$3:$D$7726,$F$3:$F$7726,$F7642)</f>
        <v>2179.63</v>
      </c>
      <c r="J7642">
        <v>93</v>
      </c>
      <c r="K7642">
        <v>31</v>
      </c>
      <c r="L7642">
        <v>92</v>
      </c>
      <c r="M7642">
        <v>2179.63</v>
      </c>
      <c r="N7642">
        <f>VLOOKUP(K7642,'[1]input data'!$G$3:$H$180,2,FALSE)</f>
        <v>31</v>
      </c>
      <c r="O7642" t="str">
        <f t="shared" si="477"/>
        <v>93_92_31</v>
      </c>
      <c r="P7642">
        <f>SUMIF($O$3:$O$7726,O7642,$M$3:$M$7726)</f>
        <v>2179.63</v>
      </c>
      <c r="Q7642">
        <f t="shared" si="478"/>
        <v>0</v>
      </c>
      <c r="R7642" t="b">
        <f t="shared" si="479"/>
        <v>1</v>
      </c>
    </row>
    <row r="7643" spans="1:18" x14ac:dyDescent="0.3">
      <c r="A7643">
        <v>93</v>
      </c>
      <c r="B7643">
        <v>120</v>
      </c>
      <c r="C7643">
        <v>92</v>
      </c>
      <c r="D7643">
        <v>1346.09</v>
      </c>
      <c r="E7643">
        <f>VLOOKUP(B7643,'[1]input data'!$G$3:$H$180,2,FALSE)</f>
        <v>31</v>
      </c>
      <c r="F7643" t="str">
        <f t="shared" si="476"/>
        <v>93_92_31</v>
      </c>
      <c r="G7643">
        <f>_xlfn.MAXIFS($D$3:$D$7726,$F$3:$F$7726,$F7643)</f>
        <v>2179.63</v>
      </c>
      <c r="J7643">
        <v>93</v>
      </c>
      <c r="K7643">
        <v>120</v>
      </c>
      <c r="L7643">
        <v>92</v>
      </c>
      <c r="M7643">
        <v>0</v>
      </c>
      <c r="N7643">
        <f>VLOOKUP(K7643,'[1]input data'!$G$3:$H$180,2,FALSE)</f>
        <v>31</v>
      </c>
      <c r="O7643" t="str">
        <f t="shared" si="477"/>
        <v>93_92_31</v>
      </c>
      <c r="P7643">
        <f>SUMIF($O$3:$O$7726,O7643,$M$3:$M$7726)</f>
        <v>2179.63</v>
      </c>
      <c r="Q7643">
        <f t="shared" si="478"/>
        <v>0</v>
      </c>
      <c r="R7643" t="b">
        <f t="shared" si="479"/>
        <v>1</v>
      </c>
    </row>
    <row r="7644" spans="1:18" x14ac:dyDescent="0.3">
      <c r="A7644">
        <v>93</v>
      </c>
      <c r="B7644">
        <v>2</v>
      </c>
      <c r="C7644">
        <v>93</v>
      </c>
      <c r="D7644">
        <v>21323.72</v>
      </c>
      <c r="E7644">
        <f>VLOOKUP(B7644,'[1]input data'!$G$3:$H$180,2,FALSE)</f>
        <v>2</v>
      </c>
      <c r="F7644" t="str">
        <f t="shared" si="476"/>
        <v>93_93_2</v>
      </c>
      <c r="G7644">
        <f>_xlfn.MAXIFS($D$3:$D$7726,$F$3:$F$7726,$F7644)</f>
        <v>21323.72</v>
      </c>
      <c r="J7644">
        <v>93</v>
      </c>
      <c r="K7644">
        <v>2</v>
      </c>
      <c r="L7644">
        <v>93</v>
      </c>
      <c r="M7644">
        <v>21323.72</v>
      </c>
      <c r="N7644">
        <f>VLOOKUP(K7644,'[1]input data'!$G$3:$H$180,2,FALSE)</f>
        <v>2</v>
      </c>
      <c r="O7644" t="str">
        <f t="shared" si="477"/>
        <v>93_93_2</v>
      </c>
      <c r="P7644">
        <f>SUMIF($O$3:$O$7726,O7644,$M$3:$M$7726)</f>
        <v>21323.72</v>
      </c>
      <c r="Q7644">
        <f t="shared" si="478"/>
        <v>0</v>
      </c>
      <c r="R7644" t="b">
        <f t="shared" si="479"/>
        <v>1</v>
      </c>
    </row>
    <row r="7645" spans="1:18" x14ac:dyDescent="0.3">
      <c r="A7645">
        <v>93</v>
      </c>
      <c r="B7645">
        <v>91</v>
      </c>
      <c r="C7645">
        <v>93</v>
      </c>
      <c r="D7645">
        <v>21159.02</v>
      </c>
      <c r="E7645">
        <f>VLOOKUP(B7645,'[1]input data'!$G$3:$H$180,2,FALSE)</f>
        <v>2</v>
      </c>
      <c r="F7645" t="str">
        <f t="shared" si="476"/>
        <v>93_93_2</v>
      </c>
      <c r="G7645">
        <f>_xlfn.MAXIFS($D$3:$D$7726,$F$3:$F$7726,$F7645)</f>
        <v>21323.72</v>
      </c>
      <c r="J7645">
        <v>93</v>
      </c>
      <c r="K7645">
        <v>91</v>
      </c>
      <c r="L7645">
        <v>93</v>
      </c>
      <c r="M7645">
        <v>0</v>
      </c>
      <c r="N7645">
        <f>VLOOKUP(K7645,'[1]input data'!$G$3:$H$180,2,FALSE)</f>
        <v>2</v>
      </c>
      <c r="O7645" t="str">
        <f t="shared" si="477"/>
        <v>93_93_2</v>
      </c>
      <c r="P7645">
        <f>SUMIF($O$3:$O$7726,O7645,$M$3:$M$7726)</f>
        <v>21323.72</v>
      </c>
      <c r="Q7645">
        <f t="shared" si="478"/>
        <v>0</v>
      </c>
      <c r="R7645" t="b">
        <f t="shared" si="479"/>
        <v>1</v>
      </c>
    </row>
    <row r="7646" spans="1:18" x14ac:dyDescent="0.3">
      <c r="A7646">
        <v>93</v>
      </c>
      <c r="B7646">
        <v>7</v>
      </c>
      <c r="C7646">
        <v>93</v>
      </c>
      <c r="D7646">
        <v>9303.85</v>
      </c>
      <c r="E7646">
        <f>VLOOKUP(B7646,'[1]input data'!$G$3:$H$180,2,FALSE)</f>
        <v>7</v>
      </c>
      <c r="F7646" t="str">
        <f t="shared" si="476"/>
        <v>93_93_7</v>
      </c>
      <c r="G7646">
        <f>_xlfn.MAXIFS($D$3:$D$7726,$F$3:$F$7726,$F7646)</f>
        <v>9693.81</v>
      </c>
      <c r="J7646">
        <v>93</v>
      </c>
      <c r="K7646">
        <v>7</v>
      </c>
      <c r="L7646">
        <v>93</v>
      </c>
      <c r="M7646">
        <v>0</v>
      </c>
      <c r="N7646">
        <f>VLOOKUP(K7646,'[1]input data'!$G$3:$H$180,2,FALSE)</f>
        <v>7</v>
      </c>
      <c r="O7646" t="str">
        <f t="shared" si="477"/>
        <v>93_93_7</v>
      </c>
      <c r="P7646">
        <f>SUMIF($O$3:$O$7726,O7646,$M$3:$M$7726)</f>
        <v>9693.81</v>
      </c>
      <c r="Q7646">
        <f t="shared" si="478"/>
        <v>0</v>
      </c>
      <c r="R7646" t="b">
        <f t="shared" si="479"/>
        <v>1</v>
      </c>
    </row>
    <row r="7647" spans="1:18" x14ac:dyDescent="0.3">
      <c r="A7647">
        <v>93</v>
      </c>
      <c r="B7647">
        <v>96</v>
      </c>
      <c r="C7647">
        <v>93</v>
      </c>
      <c r="D7647">
        <v>9693.81</v>
      </c>
      <c r="E7647">
        <f>VLOOKUP(B7647,'[1]input data'!$G$3:$H$180,2,FALSE)</f>
        <v>7</v>
      </c>
      <c r="F7647" t="str">
        <f t="shared" si="476"/>
        <v>93_93_7</v>
      </c>
      <c r="G7647">
        <f>_xlfn.MAXIFS($D$3:$D$7726,$F$3:$F$7726,$F7647)</f>
        <v>9693.81</v>
      </c>
      <c r="J7647">
        <v>93</v>
      </c>
      <c r="K7647">
        <v>96</v>
      </c>
      <c r="L7647">
        <v>93</v>
      </c>
      <c r="M7647">
        <v>9693.81</v>
      </c>
      <c r="N7647">
        <f>VLOOKUP(K7647,'[1]input data'!$G$3:$H$180,2,FALSE)</f>
        <v>7</v>
      </c>
      <c r="O7647" t="str">
        <f t="shared" si="477"/>
        <v>93_93_7</v>
      </c>
      <c r="P7647">
        <f>SUMIF($O$3:$O$7726,O7647,$M$3:$M$7726)</f>
        <v>9693.81</v>
      </c>
      <c r="Q7647">
        <f t="shared" si="478"/>
        <v>0</v>
      </c>
      <c r="R7647" t="b">
        <f t="shared" si="479"/>
        <v>1</v>
      </c>
    </row>
    <row r="7648" spans="1:18" x14ac:dyDescent="0.3">
      <c r="A7648">
        <v>93</v>
      </c>
      <c r="B7648">
        <v>13</v>
      </c>
      <c r="C7648">
        <v>93</v>
      </c>
      <c r="D7648">
        <v>4850.49</v>
      </c>
      <c r="E7648">
        <f>VLOOKUP(B7648,'[1]input data'!$G$3:$H$180,2,FALSE)</f>
        <v>13</v>
      </c>
      <c r="F7648" t="str">
        <f t="shared" si="476"/>
        <v>93_93_13</v>
      </c>
      <c r="G7648">
        <f>_xlfn.MAXIFS($D$3:$D$7726,$F$3:$F$7726,$F7648)</f>
        <v>6849.57</v>
      </c>
      <c r="J7648">
        <v>93</v>
      </c>
      <c r="K7648">
        <v>13</v>
      </c>
      <c r="L7648">
        <v>93</v>
      </c>
      <c r="M7648">
        <v>0</v>
      </c>
      <c r="N7648">
        <f>VLOOKUP(K7648,'[1]input data'!$G$3:$H$180,2,FALSE)</f>
        <v>13</v>
      </c>
      <c r="O7648" t="str">
        <f t="shared" si="477"/>
        <v>93_93_13</v>
      </c>
      <c r="P7648">
        <f>SUMIF($O$3:$O$7726,O7648,$M$3:$M$7726)</f>
        <v>6849.57</v>
      </c>
      <c r="Q7648">
        <f t="shared" si="478"/>
        <v>0</v>
      </c>
      <c r="R7648" t="b">
        <f t="shared" si="479"/>
        <v>1</v>
      </c>
    </row>
    <row r="7649" spans="1:18" x14ac:dyDescent="0.3">
      <c r="A7649">
        <v>93</v>
      </c>
      <c r="B7649">
        <v>102</v>
      </c>
      <c r="C7649">
        <v>93</v>
      </c>
      <c r="D7649">
        <v>6849.57</v>
      </c>
      <c r="E7649">
        <f>VLOOKUP(B7649,'[1]input data'!$G$3:$H$180,2,FALSE)</f>
        <v>13</v>
      </c>
      <c r="F7649" t="str">
        <f t="shared" si="476"/>
        <v>93_93_13</v>
      </c>
      <c r="G7649">
        <f>_xlfn.MAXIFS($D$3:$D$7726,$F$3:$F$7726,$F7649)</f>
        <v>6849.57</v>
      </c>
      <c r="J7649">
        <v>93</v>
      </c>
      <c r="K7649">
        <v>102</v>
      </c>
      <c r="L7649">
        <v>93</v>
      </c>
      <c r="M7649">
        <v>6849.57</v>
      </c>
      <c r="N7649">
        <f>VLOOKUP(K7649,'[1]input data'!$G$3:$H$180,2,FALSE)</f>
        <v>13</v>
      </c>
      <c r="O7649" t="str">
        <f t="shared" si="477"/>
        <v>93_93_13</v>
      </c>
      <c r="P7649">
        <f>SUMIF($O$3:$O$7726,O7649,$M$3:$M$7726)</f>
        <v>6849.57</v>
      </c>
      <c r="Q7649">
        <f t="shared" si="478"/>
        <v>0</v>
      </c>
      <c r="R7649" t="b">
        <f t="shared" si="479"/>
        <v>1</v>
      </c>
    </row>
    <row r="7650" spans="1:18" x14ac:dyDescent="0.3">
      <c r="A7650">
        <v>93</v>
      </c>
      <c r="B7650">
        <v>23</v>
      </c>
      <c r="C7650">
        <v>93</v>
      </c>
      <c r="D7650">
        <v>15445.57</v>
      </c>
      <c r="E7650">
        <f>VLOOKUP(B7650,'[1]input data'!$G$3:$H$180,2,FALSE)</f>
        <v>23</v>
      </c>
      <c r="F7650" t="str">
        <f t="shared" si="476"/>
        <v>93_93_23</v>
      </c>
      <c r="G7650">
        <f>_xlfn.MAXIFS($D$3:$D$7726,$F$3:$F$7726,$F7650)</f>
        <v>33128.93</v>
      </c>
      <c r="J7650">
        <v>93</v>
      </c>
      <c r="K7650">
        <v>23</v>
      </c>
      <c r="L7650">
        <v>93</v>
      </c>
      <c r="M7650">
        <v>0</v>
      </c>
      <c r="N7650">
        <f>VLOOKUP(K7650,'[1]input data'!$G$3:$H$180,2,FALSE)</f>
        <v>23</v>
      </c>
      <c r="O7650" t="str">
        <f t="shared" si="477"/>
        <v>93_93_23</v>
      </c>
      <c r="P7650">
        <f>SUMIF($O$3:$O$7726,O7650,$M$3:$M$7726)</f>
        <v>33128.93</v>
      </c>
      <c r="Q7650">
        <f t="shared" si="478"/>
        <v>0</v>
      </c>
      <c r="R7650" t="b">
        <f t="shared" si="479"/>
        <v>1</v>
      </c>
    </row>
    <row r="7651" spans="1:18" x14ac:dyDescent="0.3">
      <c r="A7651">
        <v>93</v>
      </c>
      <c r="B7651">
        <v>112</v>
      </c>
      <c r="C7651">
        <v>93</v>
      </c>
      <c r="D7651">
        <v>33128.93</v>
      </c>
      <c r="E7651">
        <f>VLOOKUP(B7651,'[1]input data'!$G$3:$H$180,2,FALSE)</f>
        <v>23</v>
      </c>
      <c r="F7651" t="str">
        <f t="shared" si="476"/>
        <v>93_93_23</v>
      </c>
      <c r="G7651">
        <f>_xlfn.MAXIFS($D$3:$D$7726,$F$3:$F$7726,$F7651)</f>
        <v>33128.93</v>
      </c>
      <c r="J7651">
        <v>93</v>
      </c>
      <c r="K7651">
        <v>112</v>
      </c>
      <c r="L7651">
        <v>93</v>
      </c>
      <c r="M7651">
        <v>33128.93</v>
      </c>
      <c r="N7651">
        <f>VLOOKUP(K7651,'[1]input data'!$G$3:$H$180,2,FALSE)</f>
        <v>23</v>
      </c>
      <c r="O7651" t="str">
        <f t="shared" si="477"/>
        <v>93_93_23</v>
      </c>
      <c r="P7651">
        <f>SUMIF($O$3:$O$7726,O7651,$M$3:$M$7726)</f>
        <v>33128.93</v>
      </c>
      <c r="Q7651">
        <f t="shared" si="478"/>
        <v>0</v>
      </c>
      <c r="R7651" t="b">
        <f t="shared" si="479"/>
        <v>1</v>
      </c>
    </row>
    <row r="7652" spans="1:18" x14ac:dyDescent="0.3">
      <c r="A7652">
        <v>93</v>
      </c>
      <c r="B7652">
        <v>24</v>
      </c>
      <c r="C7652">
        <v>93</v>
      </c>
      <c r="D7652">
        <v>11417.31</v>
      </c>
      <c r="E7652">
        <f>VLOOKUP(B7652,'[1]input data'!$G$3:$H$180,2,FALSE)</f>
        <v>24</v>
      </c>
      <c r="F7652" t="str">
        <f t="shared" si="476"/>
        <v>93_93_24</v>
      </c>
      <c r="G7652">
        <f>_xlfn.MAXIFS($D$3:$D$7726,$F$3:$F$7726,$F7652)</f>
        <v>14056.78</v>
      </c>
      <c r="J7652">
        <v>93</v>
      </c>
      <c r="K7652">
        <v>24</v>
      </c>
      <c r="L7652">
        <v>93</v>
      </c>
      <c r="M7652">
        <v>0</v>
      </c>
      <c r="N7652">
        <f>VLOOKUP(K7652,'[1]input data'!$G$3:$H$180,2,FALSE)</f>
        <v>24</v>
      </c>
      <c r="O7652" t="str">
        <f t="shared" si="477"/>
        <v>93_93_24</v>
      </c>
      <c r="P7652">
        <f>SUMIF($O$3:$O$7726,O7652,$M$3:$M$7726)</f>
        <v>14056.78</v>
      </c>
      <c r="Q7652">
        <f t="shared" si="478"/>
        <v>0</v>
      </c>
      <c r="R7652" t="b">
        <f t="shared" si="479"/>
        <v>1</v>
      </c>
    </row>
    <row r="7653" spans="1:18" x14ac:dyDescent="0.3">
      <c r="A7653">
        <v>93</v>
      </c>
      <c r="B7653">
        <v>113</v>
      </c>
      <c r="C7653">
        <v>93</v>
      </c>
      <c r="D7653">
        <v>14056.78</v>
      </c>
      <c r="E7653">
        <f>VLOOKUP(B7653,'[1]input data'!$G$3:$H$180,2,FALSE)</f>
        <v>24</v>
      </c>
      <c r="F7653" t="str">
        <f t="shared" si="476"/>
        <v>93_93_24</v>
      </c>
      <c r="G7653">
        <f>_xlfn.MAXIFS($D$3:$D$7726,$F$3:$F$7726,$F7653)</f>
        <v>14056.78</v>
      </c>
      <c r="J7653">
        <v>93</v>
      </c>
      <c r="K7653">
        <v>113</v>
      </c>
      <c r="L7653">
        <v>93</v>
      </c>
      <c r="M7653">
        <v>14056.78</v>
      </c>
      <c r="N7653">
        <f>VLOOKUP(K7653,'[1]input data'!$G$3:$H$180,2,FALSE)</f>
        <v>24</v>
      </c>
      <c r="O7653" t="str">
        <f t="shared" si="477"/>
        <v>93_93_24</v>
      </c>
      <c r="P7653">
        <f>SUMIF($O$3:$O$7726,O7653,$M$3:$M$7726)</f>
        <v>14056.78</v>
      </c>
      <c r="Q7653">
        <f t="shared" si="478"/>
        <v>0</v>
      </c>
      <c r="R7653" t="b">
        <f t="shared" si="479"/>
        <v>1</v>
      </c>
    </row>
    <row r="7654" spans="1:18" x14ac:dyDescent="0.3">
      <c r="A7654">
        <v>93</v>
      </c>
      <c r="B7654">
        <v>25</v>
      </c>
      <c r="C7654">
        <v>93</v>
      </c>
      <c r="D7654">
        <v>5969.45</v>
      </c>
      <c r="E7654">
        <f>VLOOKUP(B7654,'[1]input data'!$G$3:$H$180,2,FALSE)</f>
        <v>25</v>
      </c>
      <c r="F7654" t="str">
        <f t="shared" si="476"/>
        <v>93_93_25</v>
      </c>
      <c r="G7654">
        <f>_xlfn.MAXIFS($D$3:$D$7726,$F$3:$F$7726,$F7654)</f>
        <v>5969.45</v>
      </c>
      <c r="J7654">
        <v>93</v>
      </c>
      <c r="K7654">
        <v>25</v>
      </c>
      <c r="L7654">
        <v>93</v>
      </c>
      <c r="M7654">
        <v>5969.45</v>
      </c>
      <c r="N7654">
        <f>VLOOKUP(K7654,'[1]input data'!$G$3:$H$180,2,FALSE)</f>
        <v>25</v>
      </c>
      <c r="O7654" t="str">
        <f t="shared" si="477"/>
        <v>93_93_25</v>
      </c>
      <c r="P7654">
        <f>SUMIF($O$3:$O$7726,O7654,$M$3:$M$7726)</f>
        <v>5969.45</v>
      </c>
      <c r="Q7654">
        <f t="shared" si="478"/>
        <v>0</v>
      </c>
      <c r="R7654" t="b">
        <f t="shared" si="479"/>
        <v>1</v>
      </c>
    </row>
    <row r="7655" spans="1:18" x14ac:dyDescent="0.3">
      <c r="A7655">
        <v>93</v>
      </c>
      <c r="B7655">
        <v>114</v>
      </c>
      <c r="C7655">
        <v>93</v>
      </c>
      <c r="D7655">
        <v>5530.46</v>
      </c>
      <c r="E7655">
        <f>VLOOKUP(B7655,'[1]input data'!$G$3:$H$180,2,FALSE)</f>
        <v>25</v>
      </c>
      <c r="F7655" t="str">
        <f t="shared" si="476"/>
        <v>93_93_25</v>
      </c>
      <c r="G7655">
        <f>_xlfn.MAXIFS($D$3:$D$7726,$F$3:$F$7726,$F7655)</f>
        <v>5969.45</v>
      </c>
      <c r="J7655">
        <v>93</v>
      </c>
      <c r="K7655">
        <v>114</v>
      </c>
      <c r="L7655">
        <v>93</v>
      </c>
      <c r="M7655">
        <v>0</v>
      </c>
      <c r="N7655">
        <f>VLOOKUP(K7655,'[1]input data'!$G$3:$H$180,2,FALSE)</f>
        <v>25</v>
      </c>
      <c r="O7655" t="str">
        <f t="shared" si="477"/>
        <v>93_93_25</v>
      </c>
      <c r="P7655">
        <f>SUMIF($O$3:$O$7726,O7655,$M$3:$M$7726)</f>
        <v>5969.45</v>
      </c>
      <c r="Q7655">
        <f t="shared" si="478"/>
        <v>0</v>
      </c>
      <c r="R7655" t="b">
        <f t="shared" si="479"/>
        <v>1</v>
      </c>
    </row>
    <row r="7656" spans="1:18" x14ac:dyDescent="0.3">
      <c r="A7656">
        <v>93</v>
      </c>
      <c r="B7656">
        <v>26</v>
      </c>
      <c r="C7656">
        <v>93</v>
      </c>
      <c r="D7656">
        <v>5577.63</v>
      </c>
      <c r="E7656">
        <f>VLOOKUP(B7656,'[1]input data'!$G$3:$H$180,2,FALSE)</f>
        <v>26</v>
      </c>
      <c r="F7656" t="str">
        <f t="shared" si="476"/>
        <v>93_93_26</v>
      </c>
      <c r="G7656">
        <f>_xlfn.MAXIFS($D$3:$D$7726,$F$3:$F$7726,$F7656)</f>
        <v>5577.63</v>
      </c>
      <c r="J7656">
        <v>93</v>
      </c>
      <c r="K7656">
        <v>26</v>
      </c>
      <c r="L7656">
        <v>93</v>
      </c>
      <c r="M7656">
        <v>5577.63</v>
      </c>
      <c r="N7656">
        <f>VLOOKUP(K7656,'[1]input data'!$G$3:$H$180,2,FALSE)</f>
        <v>26</v>
      </c>
      <c r="O7656" t="str">
        <f t="shared" si="477"/>
        <v>93_93_26</v>
      </c>
      <c r="P7656">
        <f>SUMIF($O$3:$O$7726,O7656,$M$3:$M$7726)</f>
        <v>5577.63</v>
      </c>
      <c r="Q7656">
        <f t="shared" si="478"/>
        <v>0</v>
      </c>
      <c r="R7656" t="b">
        <f t="shared" si="479"/>
        <v>1</v>
      </c>
    </row>
    <row r="7657" spans="1:18" x14ac:dyDescent="0.3">
      <c r="A7657">
        <v>93</v>
      </c>
      <c r="B7657">
        <v>115</v>
      </c>
      <c r="C7657">
        <v>93</v>
      </c>
      <c r="D7657">
        <v>3280.73</v>
      </c>
      <c r="E7657">
        <f>VLOOKUP(B7657,'[1]input data'!$G$3:$H$180,2,FALSE)</f>
        <v>26</v>
      </c>
      <c r="F7657" t="str">
        <f t="shared" si="476"/>
        <v>93_93_26</v>
      </c>
      <c r="G7657">
        <f>_xlfn.MAXIFS($D$3:$D$7726,$F$3:$F$7726,$F7657)</f>
        <v>5577.63</v>
      </c>
      <c r="J7657">
        <v>93</v>
      </c>
      <c r="K7657">
        <v>115</v>
      </c>
      <c r="L7657">
        <v>93</v>
      </c>
      <c r="M7657">
        <v>0</v>
      </c>
      <c r="N7657">
        <f>VLOOKUP(K7657,'[1]input data'!$G$3:$H$180,2,FALSE)</f>
        <v>26</v>
      </c>
      <c r="O7657" t="str">
        <f t="shared" si="477"/>
        <v>93_93_26</v>
      </c>
      <c r="P7657">
        <f>SUMIF($O$3:$O$7726,O7657,$M$3:$M$7726)</f>
        <v>5577.63</v>
      </c>
      <c r="Q7657">
        <f t="shared" si="478"/>
        <v>0</v>
      </c>
      <c r="R7657" t="b">
        <f t="shared" si="479"/>
        <v>1</v>
      </c>
    </row>
    <row r="7658" spans="1:18" x14ac:dyDescent="0.3">
      <c r="A7658">
        <v>93</v>
      </c>
      <c r="B7658">
        <v>40</v>
      </c>
      <c r="C7658">
        <v>93</v>
      </c>
      <c r="D7658">
        <v>17751.68</v>
      </c>
      <c r="E7658">
        <f>VLOOKUP(B7658,'[1]input data'!$G$3:$H$180,2,FALSE)</f>
        <v>40</v>
      </c>
      <c r="F7658" t="str">
        <f t="shared" si="476"/>
        <v>93_93_40</v>
      </c>
      <c r="G7658">
        <f>_xlfn.MAXIFS($D$3:$D$7726,$F$3:$F$7726,$F7658)</f>
        <v>20594.43</v>
      </c>
      <c r="J7658">
        <v>93</v>
      </c>
      <c r="K7658">
        <v>40</v>
      </c>
      <c r="L7658">
        <v>93</v>
      </c>
      <c r="M7658">
        <v>0</v>
      </c>
      <c r="N7658">
        <f>VLOOKUP(K7658,'[1]input data'!$G$3:$H$180,2,FALSE)</f>
        <v>40</v>
      </c>
      <c r="O7658" t="str">
        <f t="shared" si="477"/>
        <v>93_93_40</v>
      </c>
      <c r="P7658">
        <f>SUMIF($O$3:$O$7726,O7658,$M$3:$M$7726)</f>
        <v>20594.43</v>
      </c>
      <c r="Q7658">
        <f t="shared" si="478"/>
        <v>0</v>
      </c>
      <c r="R7658" t="b">
        <f t="shared" si="479"/>
        <v>1</v>
      </c>
    </row>
    <row r="7659" spans="1:18" x14ac:dyDescent="0.3">
      <c r="A7659">
        <v>93</v>
      </c>
      <c r="B7659">
        <v>129</v>
      </c>
      <c r="C7659">
        <v>93</v>
      </c>
      <c r="D7659">
        <v>20594.43</v>
      </c>
      <c r="E7659">
        <f>VLOOKUP(B7659,'[1]input data'!$G$3:$H$180,2,FALSE)</f>
        <v>40</v>
      </c>
      <c r="F7659" t="str">
        <f t="shared" si="476"/>
        <v>93_93_40</v>
      </c>
      <c r="G7659">
        <f>_xlfn.MAXIFS($D$3:$D$7726,$F$3:$F$7726,$F7659)</f>
        <v>20594.43</v>
      </c>
      <c r="J7659">
        <v>93</v>
      </c>
      <c r="K7659">
        <v>129</v>
      </c>
      <c r="L7659">
        <v>93</v>
      </c>
      <c r="M7659">
        <v>20594.43</v>
      </c>
      <c r="N7659">
        <f>VLOOKUP(K7659,'[1]input data'!$G$3:$H$180,2,FALSE)</f>
        <v>40</v>
      </c>
      <c r="O7659" t="str">
        <f t="shared" si="477"/>
        <v>93_93_40</v>
      </c>
      <c r="P7659">
        <f>SUMIF($O$3:$O$7726,O7659,$M$3:$M$7726)</f>
        <v>20594.43</v>
      </c>
      <c r="Q7659">
        <f t="shared" si="478"/>
        <v>0</v>
      </c>
      <c r="R7659" t="b">
        <f t="shared" si="479"/>
        <v>1</v>
      </c>
    </row>
    <row r="7660" spans="1:18" x14ac:dyDescent="0.3">
      <c r="A7660">
        <v>93</v>
      </c>
      <c r="B7660">
        <v>42</v>
      </c>
      <c r="C7660">
        <v>93</v>
      </c>
      <c r="D7660">
        <v>3807.99</v>
      </c>
      <c r="E7660">
        <f>VLOOKUP(B7660,'[1]input data'!$G$3:$H$180,2,FALSE)</f>
        <v>42</v>
      </c>
      <c r="F7660" t="str">
        <f t="shared" si="476"/>
        <v>93_93_42</v>
      </c>
      <c r="G7660">
        <f>_xlfn.MAXIFS($D$3:$D$7726,$F$3:$F$7726,$F7660)</f>
        <v>4520.66</v>
      </c>
      <c r="J7660">
        <v>93</v>
      </c>
      <c r="K7660">
        <v>42</v>
      </c>
      <c r="L7660">
        <v>93</v>
      </c>
      <c r="M7660">
        <v>0</v>
      </c>
      <c r="N7660">
        <f>VLOOKUP(K7660,'[1]input data'!$G$3:$H$180,2,FALSE)</f>
        <v>42</v>
      </c>
      <c r="O7660" t="str">
        <f t="shared" si="477"/>
        <v>93_93_42</v>
      </c>
      <c r="P7660">
        <f>SUMIF($O$3:$O$7726,O7660,$M$3:$M$7726)</f>
        <v>4520.66</v>
      </c>
      <c r="Q7660">
        <f t="shared" si="478"/>
        <v>0</v>
      </c>
      <c r="R7660" t="b">
        <f t="shared" si="479"/>
        <v>1</v>
      </c>
    </row>
    <row r="7661" spans="1:18" x14ac:dyDescent="0.3">
      <c r="A7661">
        <v>93</v>
      </c>
      <c r="B7661">
        <v>131</v>
      </c>
      <c r="C7661">
        <v>93</v>
      </c>
      <c r="D7661">
        <v>4520.66</v>
      </c>
      <c r="E7661">
        <f>VLOOKUP(B7661,'[1]input data'!$G$3:$H$180,2,FALSE)</f>
        <v>42</v>
      </c>
      <c r="F7661" t="str">
        <f t="shared" si="476"/>
        <v>93_93_42</v>
      </c>
      <c r="G7661">
        <f>_xlfn.MAXIFS($D$3:$D$7726,$F$3:$F$7726,$F7661)</f>
        <v>4520.66</v>
      </c>
      <c r="J7661">
        <v>93</v>
      </c>
      <c r="K7661">
        <v>131</v>
      </c>
      <c r="L7661">
        <v>93</v>
      </c>
      <c r="M7661">
        <v>4520.66</v>
      </c>
      <c r="N7661">
        <f>VLOOKUP(K7661,'[1]input data'!$G$3:$H$180,2,FALSE)</f>
        <v>42</v>
      </c>
      <c r="O7661" t="str">
        <f t="shared" si="477"/>
        <v>93_93_42</v>
      </c>
      <c r="P7661">
        <f>SUMIF($O$3:$O$7726,O7661,$M$3:$M$7726)</f>
        <v>4520.66</v>
      </c>
      <c r="Q7661">
        <f t="shared" si="478"/>
        <v>0</v>
      </c>
      <c r="R7661" t="b">
        <f t="shared" si="479"/>
        <v>1</v>
      </c>
    </row>
    <row r="7662" spans="1:18" x14ac:dyDescent="0.3">
      <c r="A7662">
        <v>93</v>
      </c>
      <c r="B7662">
        <v>2</v>
      </c>
      <c r="C7662">
        <v>94</v>
      </c>
      <c r="D7662">
        <v>16089.46</v>
      </c>
      <c r="E7662">
        <f>VLOOKUP(B7662,'[1]input data'!$G$3:$H$180,2,FALSE)</f>
        <v>2</v>
      </c>
      <c r="F7662" t="str">
        <f t="shared" si="476"/>
        <v>93_94_2</v>
      </c>
      <c r="G7662">
        <f>_xlfn.MAXIFS($D$3:$D$7726,$F$3:$F$7726,$F7662)</f>
        <v>18897.14</v>
      </c>
      <c r="J7662">
        <v>93</v>
      </c>
      <c r="K7662">
        <v>2</v>
      </c>
      <c r="L7662">
        <v>94</v>
      </c>
      <c r="M7662">
        <v>0</v>
      </c>
      <c r="N7662">
        <f>VLOOKUP(K7662,'[1]input data'!$G$3:$H$180,2,FALSE)</f>
        <v>2</v>
      </c>
      <c r="O7662" t="str">
        <f t="shared" si="477"/>
        <v>93_94_2</v>
      </c>
      <c r="P7662">
        <f>SUMIF($O$3:$O$7726,O7662,$M$3:$M$7726)</f>
        <v>18897.14</v>
      </c>
      <c r="Q7662">
        <f t="shared" si="478"/>
        <v>0</v>
      </c>
      <c r="R7662" t="b">
        <f t="shared" si="479"/>
        <v>1</v>
      </c>
    </row>
    <row r="7663" spans="1:18" x14ac:dyDescent="0.3">
      <c r="A7663">
        <v>93</v>
      </c>
      <c r="B7663">
        <v>91</v>
      </c>
      <c r="C7663">
        <v>94</v>
      </c>
      <c r="D7663">
        <v>18897.14</v>
      </c>
      <c r="E7663">
        <f>VLOOKUP(B7663,'[1]input data'!$G$3:$H$180,2,FALSE)</f>
        <v>2</v>
      </c>
      <c r="F7663" t="str">
        <f t="shared" si="476"/>
        <v>93_94_2</v>
      </c>
      <c r="G7663">
        <f>_xlfn.MAXIFS($D$3:$D$7726,$F$3:$F$7726,$F7663)</f>
        <v>18897.14</v>
      </c>
      <c r="J7663">
        <v>93</v>
      </c>
      <c r="K7663">
        <v>91</v>
      </c>
      <c r="L7663">
        <v>94</v>
      </c>
      <c r="M7663">
        <v>18897.14</v>
      </c>
      <c r="N7663">
        <f>VLOOKUP(K7663,'[1]input data'!$G$3:$H$180,2,FALSE)</f>
        <v>2</v>
      </c>
      <c r="O7663" t="str">
        <f t="shared" si="477"/>
        <v>93_94_2</v>
      </c>
      <c r="P7663">
        <f>SUMIF($O$3:$O$7726,O7663,$M$3:$M$7726)</f>
        <v>18897.14</v>
      </c>
      <c r="Q7663">
        <f t="shared" si="478"/>
        <v>0</v>
      </c>
      <c r="R7663" t="b">
        <f t="shared" si="479"/>
        <v>1</v>
      </c>
    </row>
    <row r="7664" spans="1:18" x14ac:dyDescent="0.3">
      <c r="A7664">
        <v>93</v>
      </c>
      <c r="B7664">
        <v>7</v>
      </c>
      <c r="C7664">
        <v>94</v>
      </c>
      <c r="D7664">
        <v>4815.6899999999996</v>
      </c>
      <c r="E7664">
        <f>VLOOKUP(B7664,'[1]input data'!$G$3:$H$180,2,FALSE)</f>
        <v>7</v>
      </c>
      <c r="F7664" t="str">
        <f t="shared" si="476"/>
        <v>93_94_7</v>
      </c>
      <c r="G7664">
        <f>_xlfn.MAXIFS($D$3:$D$7726,$F$3:$F$7726,$F7664)</f>
        <v>5436.47</v>
      </c>
      <c r="J7664">
        <v>93</v>
      </c>
      <c r="K7664">
        <v>7</v>
      </c>
      <c r="L7664">
        <v>94</v>
      </c>
      <c r="M7664">
        <v>0</v>
      </c>
      <c r="N7664">
        <f>VLOOKUP(K7664,'[1]input data'!$G$3:$H$180,2,FALSE)</f>
        <v>7</v>
      </c>
      <c r="O7664" t="str">
        <f t="shared" si="477"/>
        <v>93_94_7</v>
      </c>
      <c r="P7664">
        <f>SUMIF($O$3:$O$7726,O7664,$M$3:$M$7726)</f>
        <v>5436.47</v>
      </c>
      <c r="Q7664">
        <f t="shared" si="478"/>
        <v>0</v>
      </c>
      <c r="R7664" t="b">
        <f t="shared" si="479"/>
        <v>1</v>
      </c>
    </row>
    <row r="7665" spans="1:18" x14ac:dyDescent="0.3">
      <c r="A7665">
        <v>93</v>
      </c>
      <c r="B7665">
        <v>96</v>
      </c>
      <c r="C7665">
        <v>94</v>
      </c>
      <c r="D7665">
        <v>5436.47</v>
      </c>
      <c r="E7665">
        <f>VLOOKUP(B7665,'[1]input data'!$G$3:$H$180,2,FALSE)</f>
        <v>7</v>
      </c>
      <c r="F7665" t="str">
        <f t="shared" si="476"/>
        <v>93_94_7</v>
      </c>
      <c r="G7665">
        <f>_xlfn.MAXIFS($D$3:$D$7726,$F$3:$F$7726,$F7665)</f>
        <v>5436.47</v>
      </c>
      <c r="J7665">
        <v>93</v>
      </c>
      <c r="K7665">
        <v>96</v>
      </c>
      <c r="L7665">
        <v>94</v>
      </c>
      <c r="M7665">
        <v>5436.47</v>
      </c>
      <c r="N7665">
        <f>VLOOKUP(K7665,'[1]input data'!$G$3:$H$180,2,FALSE)</f>
        <v>7</v>
      </c>
      <c r="O7665" t="str">
        <f t="shared" si="477"/>
        <v>93_94_7</v>
      </c>
      <c r="P7665">
        <f>SUMIF($O$3:$O$7726,O7665,$M$3:$M$7726)</f>
        <v>5436.47</v>
      </c>
      <c r="Q7665">
        <f t="shared" si="478"/>
        <v>0</v>
      </c>
      <c r="R7665" t="b">
        <f t="shared" si="479"/>
        <v>1</v>
      </c>
    </row>
    <row r="7666" spans="1:18" x14ac:dyDescent="0.3">
      <c r="A7666">
        <v>93</v>
      </c>
      <c r="B7666">
        <v>13</v>
      </c>
      <c r="C7666">
        <v>94</v>
      </c>
      <c r="D7666">
        <v>4255</v>
      </c>
      <c r="E7666">
        <f>VLOOKUP(B7666,'[1]input data'!$G$3:$H$180,2,FALSE)</f>
        <v>13</v>
      </c>
      <c r="F7666" t="str">
        <f t="shared" si="476"/>
        <v>93_94_13</v>
      </c>
      <c r="G7666">
        <f>_xlfn.MAXIFS($D$3:$D$7726,$F$3:$F$7726,$F7666)</f>
        <v>5905.19</v>
      </c>
      <c r="J7666">
        <v>93</v>
      </c>
      <c r="K7666">
        <v>13</v>
      </c>
      <c r="L7666">
        <v>94</v>
      </c>
      <c r="M7666">
        <v>0</v>
      </c>
      <c r="N7666">
        <f>VLOOKUP(K7666,'[1]input data'!$G$3:$H$180,2,FALSE)</f>
        <v>13</v>
      </c>
      <c r="O7666" t="str">
        <f t="shared" si="477"/>
        <v>93_94_13</v>
      </c>
      <c r="P7666">
        <f>SUMIF($O$3:$O$7726,O7666,$M$3:$M$7726)</f>
        <v>5905.19</v>
      </c>
      <c r="Q7666">
        <f t="shared" si="478"/>
        <v>0</v>
      </c>
      <c r="R7666" t="b">
        <f t="shared" si="479"/>
        <v>1</v>
      </c>
    </row>
    <row r="7667" spans="1:18" x14ac:dyDescent="0.3">
      <c r="A7667">
        <v>93</v>
      </c>
      <c r="B7667">
        <v>102</v>
      </c>
      <c r="C7667">
        <v>94</v>
      </c>
      <c r="D7667">
        <v>5905.19</v>
      </c>
      <c r="E7667">
        <f>VLOOKUP(B7667,'[1]input data'!$G$3:$H$180,2,FALSE)</f>
        <v>13</v>
      </c>
      <c r="F7667" t="str">
        <f t="shared" si="476"/>
        <v>93_94_13</v>
      </c>
      <c r="G7667">
        <f>_xlfn.MAXIFS($D$3:$D$7726,$F$3:$F$7726,$F7667)</f>
        <v>5905.19</v>
      </c>
      <c r="J7667">
        <v>93</v>
      </c>
      <c r="K7667">
        <v>102</v>
      </c>
      <c r="L7667">
        <v>94</v>
      </c>
      <c r="M7667">
        <v>5905.19</v>
      </c>
      <c r="N7667">
        <f>VLOOKUP(K7667,'[1]input data'!$G$3:$H$180,2,FALSE)</f>
        <v>13</v>
      </c>
      <c r="O7667" t="str">
        <f t="shared" si="477"/>
        <v>93_94_13</v>
      </c>
      <c r="P7667">
        <f>SUMIF($O$3:$O$7726,O7667,$M$3:$M$7726)</f>
        <v>5905.19</v>
      </c>
      <c r="Q7667">
        <f t="shared" si="478"/>
        <v>0</v>
      </c>
      <c r="R7667" t="b">
        <f t="shared" si="479"/>
        <v>1</v>
      </c>
    </row>
    <row r="7668" spans="1:18" x14ac:dyDescent="0.3">
      <c r="A7668">
        <v>93</v>
      </c>
      <c r="B7668">
        <v>23</v>
      </c>
      <c r="C7668">
        <v>94</v>
      </c>
      <c r="D7668">
        <v>24724.95</v>
      </c>
      <c r="E7668">
        <f>VLOOKUP(B7668,'[1]input data'!$G$3:$H$180,2,FALSE)</f>
        <v>23</v>
      </c>
      <c r="F7668" t="str">
        <f t="shared" si="476"/>
        <v>93_94_23</v>
      </c>
      <c r="G7668">
        <f>_xlfn.MAXIFS($D$3:$D$7726,$F$3:$F$7726,$F7668)</f>
        <v>37396.699999999997</v>
      </c>
      <c r="J7668">
        <v>93</v>
      </c>
      <c r="K7668">
        <v>23</v>
      </c>
      <c r="L7668">
        <v>94</v>
      </c>
      <c r="M7668">
        <v>0</v>
      </c>
      <c r="N7668">
        <f>VLOOKUP(K7668,'[1]input data'!$G$3:$H$180,2,FALSE)</f>
        <v>23</v>
      </c>
      <c r="O7668" t="str">
        <f t="shared" si="477"/>
        <v>93_94_23</v>
      </c>
      <c r="P7668">
        <f>SUMIF($O$3:$O$7726,O7668,$M$3:$M$7726)</f>
        <v>37396.699999999997</v>
      </c>
      <c r="Q7668">
        <f t="shared" si="478"/>
        <v>0</v>
      </c>
      <c r="R7668" t="b">
        <f t="shared" si="479"/>
        <v>1</v>
      </c>
    </row>
    <row r="7669" spans="1:18" x14ac:dyDescent="0.3">
      <c r="A7669">
        <v>93</v>
      </c>
      <c r="B7669">
        <v>112</v>
      </c>
      <c r="C7669">
        <v>94</v>
      </c>
      <c r="D7669">
        <v>37396.699999999997</v>
      </c>
      <c r="E7669">
        <f>VLOOKUP(B7669,'[1]input data'!$G$3:$H$180,2,FALSE)</f>
        <v>23</v>
      </c>
      <c r="F7669" t="str">
        <f t="shared" si="476"/>
        <v>93_94_23</v>
      </c>
      <c r="G7669">
        <f>_xlfn.MAXIFS($D$3:$D$7726,$F$3:$F$7726,$F7669)</f>
        <v>37396.699999999997</v>
      </c>
      <c r="J7669">
        <v>93</v>
      </c>
      <c r="K7669">
        <v>112</v>
      </c>
      <c r="L7669">
        <v>94</v>
      </c>
      <c r="M7669">
        <v>37396.699999999997</v>
      </c>
      <c r="N7669">
        <f>VLOOKUP(K7669,'[1]input data'!$G$3:$H$180,2,FALSE)</f>
        <v>23</v>
      </c>
      <c r="O7669" t="str">
        <f t="shared" si="477"/>
        <v>93_94_23</v>
      </c>
      <c r="P7669">
        <f>SUMIF($O$3:$O$7726,O7669,$M$3:$M$7726)</f>
        <v>37396.699999999997</v>
      </c>
      <c r="Q7669">
        <f t="shared" si="478"/>
        <v>0</v>
      </c>
      <c r="R7669" t="b">
        <f t="shared" si="479"/>
        <v>1</v>
      </c>
    </row>
    <row r="7670" spans="1:18" x14ac:dyDescent="0.3">
      <c r="A7670">
        <v>93</v>
      </c>
      <c r="B7670">
        <v>25</v>
      </c>
      <c r="C7670">
        <v>94</v>
      </c>
      <c r="D7670">
        <v>6870.94</v>
      </c>
      <c r="E7670">
        <f>VLOOKUP(B7670,'[1]input data'!$G$3:$H$180,2,FALSE)</f>
        <v>25</v>
      </c>
      <c r="F7670" t="str">
        <f t="shared" si="476"/>
        <v>93_94_25</v>
      </c>
      <c r="G7670">
        <f>_xlfn.MAXIFS($D$3:$D$7726,$F$3:$F$7726,$F7670)</f>
        <v>8363.5400000000009</v>
      </c>
      <c r="J7670">
        <v>93</v>
      </c>
      <c r="K7670">
        <v>25</v>
      </c>
      <c r="L7670">
        <v>94</v>
      </c>
      <c r="M7670">
        <v>0</v>
      </c>
      <c r="N7670">
        <f>VLOOKUP(K7670,'[1]input data'!$G$3:$H$180,2,FALSE)</f>
        <v>25</v>
      </c>
      <c r="O7670" t="str">
        <f t="shared" si="477"/>
        <v>93_94_25</v>
      </c>
      <c r="P7670">
        <f>SUMIF($O$3:$O$7726,O7670,$M$3:$M$7726)</f>
        <v>8363.5400000000009</v>
      </c>
      <c r="Q7670">
        <f t="shared" si="478"/>
        <v>0</v>
      </c>
      <c r="R7670" t="b">
        <f t="shared" si="479"/>
        <v>1</v>
      </c>
    </row>
    <row r="7671" spans="1:18" x14ac:dyDescent="0.3">
      <c r="A7671">
        <v>93</v>
      </c>
      <c r="B7671">
        <v>114</v>
      </c>
      <c r="C7671">
        <v>94</v>
      </c>
      <c r="D7671">
        <v>8363.5400000000009</v>
      </c>
      <c r="E7671">
        <f>VLOOKUP(B7671,'[1]input data'!$G$3:$H$180,2,FALSE)</f>
        <v>25</v>
      </c>
      <c r="F7671" t="str">
        <f t="shared" si="476"/>
        <v>93_94_25</v>
      </c>
      <c r="G7671">
        <f>_xlfn.MAXIFS($D$3:$D$7726,$F$3:$F$7726,$F7671)</f>
        <v>8363.5400000000009</v>
      </c>
      <c r="J7671">
        <v>93</v>
      </c>
      <c r="K7671">
        <v>114</v>
      </c>
      <c r="L7671">
        <v>94</v>
      </c>
      <c r="M7671">
        <v>8363.5400000000009</v>
      </c>
      <c r="N7671">
        <f>VLOOKUP(K7671,'[1]input data'!$G$3:$H$180,2,FALSE)</f>
        <v>25</v>
      </c>
      <c r="O7671" t="str">
        <f t="shared" si="477"/>
        <v>93_94_25</v>
      </c>
      <c r="P7671">
        <f>SUMIF($O$3:$O$7726,O7671,$M$3:$M$7726)</f>
        <v>8363.5400000000009</v>
      </c>
      <c r="Q7671">
        <f t="shared" si="478"/>
        <v>0</v>
      </c>
      <c r="R7671" t="b">
        <f t="shared" si="479"/>
        <v>1</v>
      </c>
    </row>
    <row r="7672" spans="1:18" x14ac:dyDescent="0.3">
      <c r="A7672">
        <v>93</v>
      </c>
      <c r="B7672">
        <v>29</v>
      </c>
      <c r="C7672">
        <v>94</v>
      </c>
      <c r="D7672">
        <v>257.89999999999998</v>
      </c>
      <c r="E7672">
        <f>VLOOKUP(B7672,'[1]input data'!$G$3:$H$180,2,FALSE)</f>
        <v>29</v>
      </c>
      <c r="F7672" t="str">
        <f t="shared" si="476"/>
        <v>93_94_29</v>
      </c>
      <c r="G7672">
        <f>_xlfn.MAXIFS($D$3:$D$7726,$F$3:$F$7726,$F7672)</f>
        <v>5851.54</v>
      </c>
      <c r="J7672">
        <v>93</v>
      </c>
      <c r="K7672">
        <v>29</v>
      </c>
      <c r="L7672">
        <v>94</v>
      </c>
      <c r="M7672">
        <v>0</v>
      </c>
      <c r="N7672">
        <f>VLOOKUP(K7672,'[1]input data'!$G$3:$H$180,2,FALSE)</f>
        <v>29</v>
      </c>
      <c r="O7672" t="str">
        <f t="shared" si="477"/>
        <v>93_94_29</v>
      </c>
      <c r="P7672">
        <f>SUMIF($O$3:$O$7726,O7672,$M$3:$M$7726)</f>
        <v>5851.54</v>
      </c>
      <c r="Q7672">
        <f t="shared" si="478"/>
        <v>0</v>
      </c>
      <c r="R7672" t="b">
        <f t="shared" si="479"/>
        <v>1</v>
      </c>
    </row>
    <row r="7673" spans="1:18" x14ac:dyDescent="0.3">
      <c r="A7673">
        <v>93</v>
      </c>
      <c r="B7673">
        <v>118</v>
      </c>
      <c r="C7673">
        <v>94</v>
      </c>
      <c r="D7673">
        <v>5851.54</v>
      </c>
      <c r="E7673">
        <f>VLOOKUP(B7673,'[1]input data'!$G$3:$H$180,2,FALSE)</f>
        <v>29</v>
      </c>
      <c r="F7673" t="str">
        <f t="shared" si="476"/>
        <v>93_94_29</v>
      </c>
      <c r="G7673">
        <f>_xlfn.MAXIFS($D$3:$D$7726,$F$3:$F$7726,$F7673)</f>
        <v>5851.54</v>
      </c>
      <c r="J7673">
        <v>93</v>
      </c>
      <c r="K7673">
        <v>118</v>
      </c>
      <c r="L7673">
        <v>94</v>
      </c>
      <c r="M7673">
        <v>5851.54</v>
      </c>
      <c r="N7673">
        <f>VLOOKUP(K7673,'[1]input data'!$G$3:$H$180,2,FALSE)</f>
        <v>29</v>
      </c>
      <c r="O7673" t="str">
        <f t="shared" si="477"/>
        <v>93_94_29</v>
      </c>
      <c r="P7673">
        <f>SUMIF($O$3:$O$7726,O7673,$M$3:$M$7726)</f>
        <v>5851.54</v>
      </c>
      <c r="Q7673">
        <f t="shared" si="478"/>
        <v>0</v>
      </c>
      <c r="R7673" t="b">
        <f t="shared" si="479"/>
        <v>1</v>
      </c>
    </row>
    <row r="7674" spans="1:18" x14ac:dyDescent="0.3">
      <c r="A7674">
        <v>93</v>
      </c>
      <c r="B7674">
        <v>31</v>
      </c>
      <c r="C7674">
        <v>94</v>
      </c>
      <c r="D7674">
        <v>920.82</v>
      </c>
      <c r="E7674">
        <f>VLOOKUP(B7674,'[1]input data'!$G$3:$H$180,2,FALSE)</f>
        <v>31</v>
      </c>
      <c r="F7674" t="str">
        <f t="shared" si="476"/>
        <v>93_94_31</v>
      </c>
      <c r="G7674">
        <f>_xlfn.MAXIFS($D$3:$D$7726,$F$3:$F$7726,$F7674)</f>
        <v>1016.11</v>
      </c>
      <c r="J7674">
        <v>93</v>
      </c>
      <c r="K7674">
        <v>31</v>
      </c>
      <c r="L7674">
        <v>94</v>
      </c>
      <c r="M7674">
        <v>0</v>
      </c>
      <c r="N7674">
        <f>VLOOKUP(K7674,'[1]input data'!$G$3:$H$180,2,FALSE)</f>
        <v>31</v>
      </c>
      <c r="O7674" t="str">
        <f t="shared" si="477"/>
        <v>93_94_31</v>
      </c>
      <c r="P7674">
        <f>SUMIF($O$3:$O$7726,O7674,$M$3:$M$7726)</f>
        <v>1016.11</v>
      </c>
      <c r="Q7674">
        <f t="shared" si="478"/>
        <v>0</v>
      </c>
      <c r="R7674" t="b">
        <f t="shared" si="479"/>
        <v>1</v>
      </c>
    </row>
    <row r="7675" spans="1:18" x14ac:dyDescent="0.3">
      <c r="A7675">
        <v>93</v>
      </c>
      <c r="B7675">
        <v>120</v>
      </c>
      <c r="C7675">
        <v>94</v>
      </c>
      <c r="D7675">
        <v>1016.11</v>
      </c>
      <c r="E7675">
        <f>VLOOKUP(B7675,'[1]input data'!$G$3:$H$180,2,FALSE)</f>
        <v>31</v>
      </c>
      <c r="F7675" t="str">
        <f t="shared" si="476"/>
        <v>93_94_31</v>
      </c>
      <c r="G7675">
        <f>_xlfn.MAXIFS($D$3:$D$7726,$F$3:$F$7726,$F7675)</f>
        <v>1016.11</v>
      </c>
      <c r="J7675">
        <v>93</v>
      </c>
      <c r="K7675">
        <v>120</v>
      </c>
      <c r="L7675">
        <v>94</v>
      </c>
      <c r="M7675">
        <v>1016.11</v>
      </c>
      <c r="N7675">
        <f>VLOOKUP(K7675,'[1]input data'!$G$3:$H$180,2,FALSE)</f>
        <v>31</v>
      </c>
      <c r="O7675" t="str">
        <f t="shared" si="477"/>
        <v>93_94_31</v>
      </c>
      <c r="P7675">
        <f>SUMIF($O$3:$O$7726,O7675,$M$3:$M$7726)</f>
        <v>1016.11</v>
      </c>
      <c r="Q7675">
        <f t="shared" si="478"/>
        <v>0</v>
      </c>
      <c r="R7675" t="b">
        <f t="shared" si="479"/>
        <v>1</v>
      </c>
    </row>
    <row r="7676" spans="1:18" x14ac:dyDescent="0.3">
      <c r="A7676">
        <v>93</v>
      </c>
      <c r="B7676">
        <v>86</v>
      </c>
      <c r="C7676">
        <v>94</v>
      </c>
      <c r="D7676">
        <v>2155.92</v>
      </c>
      <c r="E7676">
        <f>VLOOKUP(B7676,'[1]input data'!$G$3:$H$180,2,FALSE)</f>
        <v>86</v>
      </c>
      <c r="F7676" t="str">
        <f t="shared" si="476"/>
        <v>93_94_86</v>
      </c>
      <c r="G7676">
        <f>_xlfn.MAXIFS($D$3:$D$7726,$F$3:$F$7726,$F7676)</f>
        <v>2155.92</v>
      </c>
      <c r="J7676">
        <v>93</v>
      </c>
      <c r="K7676">
        <v>86</v>
      </c>
      <c r="L7676">
        <v>94</v>
      </c>
      <c r="M7676">
        <v>2155.92</v>
      </c>
      <c r="N7676">
        <f>VLOOKUP(K7676,'[1]input data'!$G$3:$H$180,2,FALSE)</f>
        <v>86</v>
      </c>
      <c r="O7676" t="str">
        <f t="shared" si="477"/>
        <v>93_94_86</v>
      </c>
      <c r="P7676">
        <f>SUMIF($O$3:$O$7726,O7676,$M$3:$M$7726)</f>
        <v>2155.92</v>
      </c>
      <c r="Q7676">
        <f t="shared" si="478"/>
        <v>0</v>
      </c>
      <c r="R7676" t="b">
        <f t="shared" si="479"/>
        <v>1</v>
      </c>
    </row>
    <row r="7677" spans="1:18" x14ac:dyDescent="0.3">
      <c r="A7677">
        <v>93</v>
      </c>
      <c r="B7677">
        <v>175</v>
      </c>
      <c r="C7677">
        <v>94</v>
      </c>
      <c r="D7677">
        <v>1945.37</v>
      </c>
      <c r="E7677">
        <f>VLOOKUP(B7677,'[1]input data'!$G$3:$H$180,2,FALSE)</f>
        <v>86</v>
      </c>
      <c r="F7677" t="str">
        <f t="shared" si="476"/>
        <v>93_94_86</v>
      </c>
      <c r="G7677">
        <f>_xlfn.MAXIFS($D$3:$D$7726,$F$3:$F$7726,$F7677)</f>
        <v>2155.92</v>
      </c>
      <c r="J7677">
        <v>93</v>
      </c>
      <c r="K7677">
        <v>175</v>
      </c>
      <c r="L7677">
        <v>94</v>
      </c>
      <c r="M7677">
        <v>0</v>
      </c>
      <c r="N7677">
        <f>VLOOKUP(K7677,'[1]input data'!$G$3:$H$180,2,FALSE)</f>
        <v>86</v>
      </c>
      <c r="O7677" t="str">
        <f t="shared" si="477"/>
        <v>93_94_86</v>
      </c>
      <c r="P7677">
        <f>SUMIF($O$3:$O$7726,O7677,$M$3:$M$7726)</f>
        <v>2155.92</v>
      </c>
      <c r="Q7677">
        <f t="shared" si="478"/>
        <v>0</v>
      </c>
      <c r="R7677" t="b">
        <f t="shared" si="479"/>
        <v>1</v>
      </c>
    </row>
    <row r="7678" spans="1:18" x14ac:dyDescent="0.3">
      <c r="A7678">
        <v>93</v>
      </c>
      <c r="B7678">
        <v>20</v>
      </c>
      <c r="C7678">
        <v>95</v>
      </c>
      <c r="D7678">
        <v>11335.91</v>
      </c>
      <c r="E7678">
        <f>VLOOKUP(B7678,'[1]input data'!$G$3:$H$180,2,FALSE)</f>
        <v>20</v>
      </c>
      <c r="F7678" t="str">
        <f t="shared" si="476"/>
        <v>93_95_20</v>
      </c>
      <c r="G7678">
        <f>_xlfn.MAXIFS($D$3:$D$7726,$F$3:$F$7726,$F7678)</f>
        <v>15206.15</v>
      </c>
      <c r="J7678">
        <v>93</v>
      </c>
      <c r="K7678">
        <v>20</v>
      </c>
      <c r="L7678">
        <v>95</v>
      </c>
      <c r="M7678">
        <v>0</v>
      </c>
      <c r="N7678">
        <f>VLOOKUP(K7678,'[1]input data'!$G$3:$H$180,2,FALSE)</f>
        <v>20</v>
      </c>
      <c r="O7678" t="str">
        <f t="shared" si="477"/>
        <v>93_95_20</v>
      </c>
      <c r="P7678">
        <f>SUMIF($O$3:$O$7726,O7678,$M$3:$M$7726)</f>
        <v>15206.15</v>
      </c>
      <c r="Q7678">
        <f t="shared" si="478"/>
        <v>0</v>
      </c>
      <c r="R7678" t="b">
        <f t="shared" si="479"/>
        <v>1</v>
      </c>
    </row>
    <row r="7679" spans="1:18" x14ac:dyDescent="0.3">
      <c r="A7679">
        <v>93</v>
      </c>
      <c r="B7679">
        <v>109</v>
      </c>
      <c r="C7679">
        <v>95</v>
      </c>
      <c r="D7679">
        <v>15206.15</v>
      </c>
      <c r="E7679">
        <f>VLOOKUP(B7679,'[1]input data'!$G$3:$H$180,2,FALSE)</f>
        <v>20</v>
      </c>
      <c r="F7679" t="str">
        <f t="shared" si="476"/>
        <v>93_95_20</v>
      </c>
      <c r="G7679">
        <f>_xlfn.MAXIFS($D$3:$D$7726,$F$3:$F$7726,$F7679)</f>
        <v>15206.15</v>
      </c>
      <c r="J7679">
        <v>93</v>
      </c>
      <c r="K7679">
        <v>109</v>
      </c>
      <c r="L7679">
        <v>95</v>
      </c>
      <c r="M7679">
        <v>15206.15</v>
      </c>
      <c r="N7679">
        <f>VLOOKUP(K7679,'[1]input data'!$G$3:$H$180,2,FALSE)</f>
        <v>20</v>
      </c>
      <c r="O7679" t="str">
        <f t="shared" si="477"/>
        <v>93_95_20</v>
      </c>
      <c r="P7679">
        <f>SUMIF($O$3:$O$7726,O7679,$M$3:$M$7726)</f>
        <v>15206.15</v>
      </c>
      <c r="Q7679">
        <f t="shared" si="478"/>
        <v>0</v>
      </c>
      <c r="R7679" t="b">
        <f t="shared" si="479"/>
        <v>1</v>
      </c>
    </row>
    <row r="7680" spans="1:18" x14ac:dyDescent="0.3">
      <c r="A7680">
        <v>93</v>
      </c>
      <c r="B7680">
        <v>22</v>
      </c>
      <c r="C7680">
        <v>95</v>
      </c>
      <c r="D7680">
        <v>5059</v>
      </c>
      <c r="E7680">
        <f>VLOOKUP(B7680,'[1]input data'!$G$3:$H$180,2,FALSE)</f>
        <v>22</v>
      </c>
      <c r="F7680" t="str">
        <f t="shared" si="476"/>
        <v>93_95_22</v>
      </c>
      <c r="G7680">
        <f>_xlfn.MAXIFS($D$3:$D$7726,$F$3:$F$7726,$F7680)</f>
        <v>6945.92</v>
      </c>
      <c r="J7680">
        <v>93</v>
      </c>
      <c r="K7680">
        <v>22</v>
      </c>
      <c r="L7680">
        <v>95</v>
      </c>
      <c r="M7680">
        <v>0</v>
      </c>
      <c r="N7680">
        <f>VLOOKUP(K7680,'[1]input data'!$G$3:$H$180,2,FALSE)</f>
        <v>22</v>
      </c>
      <c r="O7680" t="str">
        <f t="shared" si="477"/>
        <v>93_95_22</v>
      </c>
      <c r="P7680">
        <f>SUMIF($O$3:$O$7726,O7680,$M$3:$M$7726)</f>
        <v>6945.92</v>
      </c>
      <c r="Q7680">
        <f t="shared" si="478"/>
        <v>0</v>
      </c>
      <c r="R7680" t="b">
        <f t="shared" si="479"/>
        <v>1</v>
      </c>
    </row>
    <row r="7681" spans="1:18" x14ac:dyDescent="0.3">
      <c r="A7681">
        <v>93</v>
      </c>
      <c r="B7681">
        <v>111</v>
      </c>
      <c r="C7681">
        <v>95</v>
      </c>
      <c r="D7681">
        <v>6945.92</v>
      </c>
      <c r="E7681">
        <f>VLOOKUP(B7681,'[1]input data'!$G$3:$H$180,2,FALSE)</f>
        <v>22</v>
      </c>
      <c r="F7681" t="str">
        <f t="shared" si="476"/>
        <v>93_95_22</v>
      </c>
      <c r="G7681">
        <f>_xlfn.MAXIFS($D$3:$D$7726,$F$3:$F$7726,$F7681)</f>
        <v>6945.92</v>
      </c>
      <c r="J7681">
        <v>93</v>
      </c>
      <c r="K7681">
        <v>111</v>
      </c>
      <c r="L7681">
        <v>95</v>
      </c>
      <c r="M7681">
        <v>6945.92</v>
      </c>
      <c r="N7681">
        <f>VLOOKUP(K7681,'[1]input data'!$G$3:$H$180,2,FALSE)</f>
        <v>22</v>
      </c>
      <c r="O7681" t="str">
        <f t="shared" si="477"/>
        <v>93_95_22</v>
      </c>
      <c r="P7681">
        <f>SUMIF($O$3:$O$7726,O7681,$M$3:$M$7726)</f>
        <v>6945.92</v>
      </c>
      <c r="Q7681">
        <f t="shared" si="478"/>
        <v>0</v>
      </c>
      <c r="R7681" t="b">
        <f t="shared" si="479"/>
        <v>1</v>
      </c>
    </row>
    <row r="7682" spans="1:18" x14ac:dyDescent="0.3">
      <c r="A7682">
        <v>93</v>
      </c>
      <c r="B7682">
        <v>34</v>
      </c>
      <c r="C7682">
        <v>95</v>
      </c>
      <c r="D7682">
        <v>10329.82</v>
      </c>
      <c r="E7682">
        <f>VLOOKUP(B7682,'[1]input data'!$G$3:$H$180,2,FALSE)</f>
        <v>34</v>
      </c>
      <c r="F7682" t="str">
        <f t="shared" si="476"/>
        <v>93_95_34</v>
      </c>
      <c r="G7682">
        <f>_xlfn.MAXIFS($D$3:$D$7726,$F$3:$F$7726,$F7682)</f>
        <v>10329.82</v>
      </c>
      <c r="J7682">
        <v>93</v>
      </c>
      <c r="K7682">
        <v>34</v>
      </c>
      <c r="L7682">
        <v>95</v>
      </c>
      <c r="M7682">
        <v>10329.82</v>
      </c>
      <c r="N7682">
        <f>VLOOKUP(K7682,'[1]input data'!$G$3:$H$180,2,FALSE)</f>
        <v>34</v>
      </c>
      <c r="O7682" t="str">
        <f t="shared" si="477"/>
        <v>93_95_34</v>
      </c>
      <c r="P7682">
        <f>SUMIF($O$3:$O$7726,O7682,$M$3:$M$7726)</f>
        <v>10329.82</v>
      </c>
      <c r="Q7682">
        <f t="shared" si="478"/>
        <v>0</v>
      </c>
      <c r="R7682" t="b">
        <f t="shared" si="479"/>
        <v>1</v>
      </c>
    </row>
    <row r="7683" spans="1:18" x14ac:dyDescent="0.3">
      <c r="A7683">
        <v>93</v>
      </c>
      <c r="B7683">
        <v>123</v>
      </c>
      <c r="C7683">
        <v>95</v>
      </c>
      <c r="D7683">
        <v>2140.96</v>
      </c>
      <c r="E7683">
        <f>VLOOKUP(B7683,'[1]input data'!$G$3:$H$180,2,FALSE)</f>
        <v>34</v>
      </c>
      <c r="F7683" t="str">
        <f t="shared" si="476"/>
        <v>93_95_34</v>
      </c>
      <c r="G7683">
        <f>_xlfn.MAXIFS($D$3:$D$7726,$F$3:$F$7726,$F7683)</f>
        <v>10329.82</v>
      </c>
      <c r="J7683">
        <v>93</v>
      </c>
      <c r="K7683">
        <v>123</v>
      </c>
      <c r="L7683">
        <v>95</v>
      </c>
      <c r="M7683">
        <v>0</v>
      </c>
      <c r="N7683">
        <f>VLOOKUP(K7683,'[1]input data'!$G$3:$H$180,2,FALSE)</f>
        <v>34</v>
      </c>
      <c r="O7683" t="str">
        <f t="shared" si="477"/>
        <v>93_95_34</v>
      </c>
      <c r="P7683">
        <f>SUMIF($O$3:$O$7726,O7683,$M$3:$M$7726)</f>
        <v>10329.82</v>
      </c>
      <c r="Q7683">
        <f t="shared" si="478"/>
        <v>0</v>
      </c>
      <c r="R7683" t="b">
        <f t="shared" si="479"/>
        <v>1</v>
      </c>
    </row>
    <row r="7684" spans="1:18" x14ac:dyDescent="0.3">
      <c r="A7684">
        <v>93</v>
      </c>
      <c r="B7684">
        <v>129</v>
      </c>
      <c r="C7684">
        <v>95</v>
      </c>
      <c r="D7684">
        <v>3154.36</v>
      </c>
      <c r="E7684">
        <f>VLOOKUP(B7684,'[1]input data'!$G$3:$H$180,2,FALSE)</f>
        <v>40</v>
      </c>
      <c r="F7684" t="str">
        <f t="shared" ref="F7684:F7726" si="480">A7684&amp;"_"&amp;C7684&amp;"_"&amp;E7684</f>
        <v>93_95_40</v>
      </c>
      <c r="G7684">
        <f>_xlfn.MAXIFS($D$3:$D$7726,$F$3:$F$7726,$F7684)</f>
        <v>3154.36</v>
      </c>
      <c r="J7684">
        <v>93</v>
      </c>
      <c r="K7684">
        <v>129</v>
      </c>
      <c r="L7684">
        <v>95</v>
      </c>
      <c r="M7684">
        <v>3154.36</v>
      </c>
      <c r="N7684">
        <f>VLOOKUP(K7684,'[1]input data'!$G$3:$H$180,2,FALSE)</f>
        <v>40</v>
      </c>
      <c r="O7684" t="str">
        <f t="shared" ref="O7684:O7726" si="481">J7684&amp;"_"&amp;L7684&amp;"_"&amp;N7684</f>
        <v>93_95_40</v>
      </c>
      <c r="P7684">
        <f>SUMIF($O$3:$O$7726,O7684,$M$3:$M$7726)</f>
        <v>3154.36</v>
      </c>
      <c r="Q7684">
        <f t="shared" ref="Q7684:Q7726" si="482">G7684-P7684</f>
        <v>0</v>
      </c>
      <c r="R7684" t="b">
        <f t="shared" ref="R7684:R7726" si="483">OR(D7684=G7684,M7684=0)</f>
        <v>1</v>
      </c>
    </row>
    <row r="7685" spans="1:18" x14ac:dyDescent="0.3">
      <c r="A7685">
        <v>93</v>
      </c>
      <c r="B7685">
        <v>42</v>
      </c>
      <c r="C7685">
        <v>95</v>
      </c>
      <c r="D7685">
        <v>967.87</v>
      </c>
      <c r="E7685">
        <f>VLOOKUP(B7685,'[1]input data'!$G$3:$H$180,2,FALSE)</f>
        <v>42</v>
      </c>
      <c r="F7685" t="str">
        <f t="shared" si="480"/>
        <v>93_95_42</v>
      </c>
      <c r="G7685">
        <f>_xlfn.MAXIFS($D$3:$D$7726,$F$3:$F$7726,$F7685)</f>
        <v>967.87</v>
      </c>
      <c r="J7685">
        <v>93</v>
      </c>
      <c r="K7685">
        <v>42</v>
      </c>
      <c r="L7685">
        <v>95</v>
      </c>
      <c r="M7685">
        <v>967.87</v>
      </c>
      <c r="N7685">
        <f>VLOOKUP(K7685,'[1]input data'!$G$3:$H$180,2,FALSE)</f>
        <v>42</v>
      </c>
      <c r="O7685" t="str">
        <f t="shared" si="481"/>
        <v>93_95_42</v>
      </c>
      <c r="P7685">
        <f>SUMIF($O$3:$O$7726,O7685,$M$3:$M$7726)</f>
        <v>967.87</v>
      </c>
      <c r="Q7685">
        <f t="shared" si="482"/>
        <v>0</v>
      </c>
      <c r="R7685" t="b">
        <f t="shared" si="483"/>
        <v>1</v>
      </c>
    </row>
    <row r="7686" spans="1:18" x14ac:dyDescent="0.3">
      <c r="A7686">
        <v>93</v>
      </c>
      <c r="B7686">
        <v>91</v>
      </c>
      <c r="C7686">
        <v>96</v>
      </c>
      <c r="D7686">
        <v>12597.39</v>
      </c>
      <c r="E7686">
        <f>VLOOKUP(B7686,'[1]input data'!$G$3:$H$180,2,FALSE)</f>
        <v>2</v>
      </c>
      <c r="F7686" t="str">
        <f t="shared" si="480"/>
        <v>93_96_2</v>
      </c>
      <c r="G7686">
        <f>_xlfn.MAXIFS($D$3:$D$7726,$F$3:$F$7726,$F7686)</f>
        <v>12597.39</v>
      </c>
      <c r="J7686">
        <v>93</v>
      </c>
      <c r="K7686">
        <v>91</v>
      </c>
      <c r="L7686">
        <v>96</v>
      </c>
      <c r="M7686">
        <v>12597.39</v>
      </c>
      <c r="N7686">
        <f>VLOOKUP(K7686,'[1]input data'!$G$3:$H$180,2,FALSE)</f>
        <v>2</v>
      </c>
      <c r="O7686" t="str">
        <f t="shared" si="481"/>
        <v>93_96_2</v>
      </c>
      <c r="P7686">
        <f>SUMIF($O$3:$O$7726,O7686,$M$3:$M$7726)</f>
        <v>12597.39</v>
      </c>
      <c r="Q7686">
        <f t="shared" si="482"/>
        <v>0</v>
      </c>
      <c r="R7686" t="b">
        <f t="shared" si="483"/>
        <v>1</v>
      </c>
    </row>
    <row r="7687" spans="1:18" x14ac:dyDescent="0.3">
      <c r="A7687">
        <v>93</v>
      </c>
      <c r="B7687">
        <v>8</v>
      </c>
      <c r="C7687">
        <v>97</v>
      </c>
      <c r="D7687">
        <v>16157.2</v>
      </c>
      <c r="E7687">
        <f>VLOOKUP(B7687,'[1]input data'!$G$3:$H$180,2,FALSE)</f>
        <v>8</v>
      </c>
      <c r="F7687" t="str">
        <f t="shared" si="480"/>
        <v>93_97_8</v>
      </c>
      <c r="G7687">
        <f>_xlfn.MAXIFS($D$3:$D$7726,$F$3:$F$7726,$F7687)</f>
        <v>17076.169999999998</v>
      </c>
      <c r="J7687">
        <v>93</v>
      </c>
      <c r="K7687">
        <v>8</v>
      </c>
      <c r="L7687">
        <v>97</v>
      </c>
      <c r="M7687">
        <v>0</v>
      </c>
      <c r="N7687">
        <f>VLOOKUP(K7687,'[1]input data'!$G$3:$H$180,2,FALSE)</f>
        <v>8</v>
      </c>
      <c r="O7687" t="str">
        <f t="shared" si="481"/>
        <v>93_97_8</v>
      </c>
      <c r="P7687">
        <f>SUMIF($O$3:$O$7726,O7687,$M$3:$M$7726)</f>
        <v>17076.169999999998</v>
      </c>
      <c r="Q7687">
        <f t="shared" si="482"/>
        <v>0</v>
      </c>
      <c r="R7687" t="b">
        <f t="shared" si="483"/>
        <v>1</v>
      </c>
    </row>
    <row r="7688" spans="1:18" x14ac:dyDescent="0.3">
      <c r="A7688">
        <v>93</v>
      </c>
      <c r="B7688">
        <v>97</v>
      </c>
      <c r="C7688">
        <v>97</v>
      </c>
      <c r="D7688">
        <v>17076.169999999998</v>
      </c>
      <c r="E7688">
        <f>VLOOKUP(B7688,'[1]input data'!$G$3:$H$180,2,FALSE)</f>
        <v>8</v>
      </c>
      <c r="F7688" t="str">
        <f t="shared" si="480"/>
        <v>93_97_8</v>
      </c>
      <c r="G7688">
        <f>_xlfn.MAXIFS($D$3:$D$7726,$F$3:$F$7726,$F7688)</f>
        <v>17076.169999999998</v>
      </c>
      <c r="J7688">
        <v>93</v>
      </c>
      <c r="K7688">
        <v>97</v>
      </c>
      <c r="L7688">
        <v>97</v>
      </c>
      <c r="M7688">
        <v>17076.169999999998</v>
      </c>
      <c r="N7688">
        <f>VLOOKUP(K7688,'[1]input data'!$G$3:$H$180,2,FALSE)</f>
        <v>8</v>
      </c>
      <c r="O7688" t="str">
        <f t="shared" si="481"/>
        <v>93_97_8</v>
      </c>
      <c r="P7688">
        <f>SUMIF($O$3:$O$7726,O7688,$M$3:$M$7726)</f>
        <v>17076.169999999998</v>
      </c>
      <c r="Q7688">
        <f t="shared" si="482"/>
        <v>0</v>
      </c>
      <c r="R7688" t="b">
        <f t="shared" si="483"/>
        <v>1</v>
      </c>
    </row>
    <row r="7689" spans="1:18" x14ac:dyDescent="0.3">
      <c r="A7689">
        <v>93</v>
      </c>
      <c r="B7689">
        <v>14</v>
      </c>
      <c r="C7689">
        <v>97</v>
      </c>
      <c r="D7689">
        <v>5768.67</v>
      </c>
      <c r="E7689">
        <f>VLOOKUP(B7689,'[1]input data'!$G$3:$H$180,2,FALSE)</f>
        <v>14</v>
      </c>
      <c r="F7689" t="str">
        <f t="shared" si="480"/>
        <v>93_97_14</v>
      </c>
      <c r="G7689">
        <f>_xlfn.MAXIFS($D$3:$D$7726,$F$3:$F$7726,$F7689)</f>
        <v>5768.67</v>
      </c>
      <c r="J7689">
        <v>93</v>
      </c>
      <c r="K7689">
        <v>14</v>
      </c>
      <c r="L7689">
        <v>97</v>
      </c>
      <c r="M7689">
        <v>5768.67</v>
      </c>
      <c r="N7689">
        <f>VLOOKUP(K7689,'[1]input data'!$G$3:$H$180,2,FALSE)</f>
        <v>14</v>
      </c>
      <c r="O7689" t="str">
        <f t="shared" si="481"/>
        <v>93_97_14</v>
      </c>
      <c r="P7689">
        <f>SUMIF($O$3:$O$7726,O7689,$M$3:$M$7726)</f>
        <v>5768.67</v>
      </c>
      <c r="Q7689">
        <f t="shared" si="482"/>
        <v>0</v>
      </c>
      <c r="R7689" t="b">
        <f t="shared" si="483"/>
        <v>1</v>
      </c>
    </row>
    <row r="7690" spans="1:18" x14ac:dyDescent="0.3">
      <c r="A7690">
        <v>93</v>
      </c>
      <c r="B7690">
        <v>103</v>
      </c>
      <c r="C7690">
        <v>97</v>
      </c>
      <c r="D7690">
        <v>4908.99</v>
      </c>
      <c r="E7690">
        <f>VLOOKUP(B7690,'[1]input data'!$G$3:$H$180,2,FALSE)</f>
        <v>14</v>
      </c>
      <c r="F7690" t="str">
        <f t="shared" si="480"/>
        <v>93_97_14</v>
      </c>
      <c r="G7690">
        <f>_xlfn.MAXIFS($D$3:$D$7726,$F$3:$F$7726,$F7690)</f>
        <v>5768.67</v>
      </c>
      <c r="J7690">
        <v>93</v>
      </c>
      <c r="K7690">
        <v>103</v>
      </c>
      <c r="L7690">
        <v>97</v>
      </c>
      <c r="M7690">
        <v>0</v>
      </c>
      <c r="N7690">
        <f>VLOOKUP(K7690,'[1]input data'!$G$3:$H$180,2,FALSE)</f>
        <v>14</v>
      </c>
      <c r="O7690" t="str">
        <f t="shared" si="481"/>
        <v>93_97_14</v>
      </c>
      <c r="P7690">
        <f>SUMIF($O$3:$O$7726,O7690,$M$3:$M$7726)</f>
        <v>5768.67</v>
      </c>
      <c r="Q7690">
        <f t="shared" si="482"/>
        <v>0</v>
      </c>
      <c r="R7690" t="b">
        <f t="shared" si="483"/>
        <v>1</v>
      </c>
    </row>
    <row r="7691" spans="1:18" x14ac:dyDescent="0.3">
      <c r="A7691">
        <v>93</v>
      </c>
      <c r="B7691">
        <v>43</v>
      </c>
      <c r="C7691">
        <v>97</v>
      </c>
      <c r="D7691">
        <v>32948.42</v>
      </c>
      <c r="E7691">
        <f>VLOOKUP(B7691,'[1]input data'!$G$3:$H$180,2,FALSE)</f>
        <v>43</v>
      </c>
      <c r="F7691" t="str">
        <f t="shared" si="480"/>
        <v>93_97_43</v>
      </c>
      <c r="G7691">
        <f>_xlfn.MAXIFS($D$3:$D$7726,$F$3:$F$7726,$F7691)</f>
        <v>32948.42</v>
      </c>
      <c r="J7691">
        <v>93</v>
      </c>
      <c r="K7691">
        <v>43</v>
      </c>
      <c r="L7691">
        <v>97</v>
      </c>
      <c r="M7691">
        <v>32948.42</v>
      </c>
      <c r="N7691">
        <f>VLOOKUP(K7691,'[1]input data'!$G$3:$H$180,2,FALSE)</f>
        <v>43</v>
      </c>
      <c r="O7691" t="str">
        <f t="shared" si="481"/>
        <v>93_97_43</v>
      </c>
      <c r="P7691">
        <f>SUMIF($O$3:$O$7726,O7691,$M$3:$M$7726)</f>
        <v>32948.42</v>
      </c>
      <c r="Q7691">
        <f t="shared" si="482"/>
        <v>0</v>
      </c>
      <c r="R7691" t="b">
        <f t="shared" si="483"/>
        <v>1</v>
      </c>
    </row>
    <row r="7692" spans="1:18" x14ac:dyDescent="0.3">
      <c r="A7692">
        <v>93</v>
      </c>
      <c r="B7692">
        <v>132</v>
      </c>
      <c r="C7692">
        <v>97</v>
      </c>
      <c r="D7692">
        <v>23503.8</v>
      </c>
      <c r="E7692">
        <f>VLOOKUP(B7692,'[1]input data'!$G$3:$H$180,2,FALSE)</f>
        <v>43</v>
      </c>
      <c r="F7692" t="str">
        <f t="shared" si="480"/>
        <v>93_97_43</v>
      </c>
      <c r="G7692">
        <f>_xlfn.MAXIFS($D$3:$D$7726,$F$3:$F$7726,$F7692)</f>
        <v>32948.42</v>
      </c>
      <c r="J7692">
        <v>93</v>
      </c>
      <c r="K7692">
        <v>132</v>
      </c>
      <c r="L7692">
        <v>97</v>
      </c>
      <c r="M7692">
        <v>0</v>
      </c>
      <c r="N7692">
        <f>VLOOKUP(K7692,'[1]input data'!$G$3:$H$180,2,FALSE)</f>
        <v>43</v>
      </c>
      <c r="O7692" t="str">
        <f t="shared" si="481"/>
        <v>93_97_43</v>
      </c>
      <c r="P7692">
        <f>SUMIF($O$3:$O$7726,O7692,$M$3:$M$7726)</f>
        <v>32948.42</v>
      </c>
      <c r="Q7692">
        <f t="shared" si="482"/>
        <v>0</v>
      </c>
      <c r="R7692" t="b">
        <f t="shared" si="483"/>
        <v>1</v>
      </c>
    </row>
    <row r="7693" spans="1:18" x14ac:dyDescent="0.3">
      <c r="A7693">
        <v>93</v>
      </c>
      <c r="B7693">
        <v>44</v>
      </c>
      <c r="C7693">
        <v>97</v>
      </c>
      <c r="D7693">
        <v>7810.26</v>
      </c>
      <c r="E7693">
        <f>VLOOKUP(B7693,'[1]input data'!$G$3:$H$180,2,FALSE)</f>
        <v>44</v>
      </c>
      <c r="F7693" t="str">
        <f t="shared" si="480"/>
        <v>93_97_44</v>
      </c>
      <c r="G7693">
        <f>_xlfn.MAXIFS($D$3:$D$7726,$F$3:$F$7726,$F7693)</f>
        <v>9198.49</v>
      </c>
      <c r="J7693">
        <v>93</v>
      </c>
      <c r="K7693">
        <v>44</v>
      </c>
      <c r="L7693">
        <v>97</v>
      </c>
      <c r="M7693">
        <v>0</v>
      </c>
      <c r="N7693">
        <f>VLOOKUP(K7693,'[1]input data'!$G$3:$H$180,2,FALSE)</f>
        <v>44</v>
      </c>
      <c r="O7693" t="str">
        <f t="shared" si="481"/>
        <v>93_97_44</v>
      </c>
      <c r="P7693">
        <f>SUMIF($O$3:$O$7726,O7693,$M$3:$M$7726)</f>
        <v>9198.49</v>
      </c>
      <c r="Q7693">
        <f t="shared" si="482"/>
        <v>0</v>
      </c>
      <c r="R7693" t="b">
        <f t="shared" si="483"/>
        <v>1</v>
      </c>
    </row>
    <row r="7694" spans="1:18" x14ac:dyDescent="0.3">
      <c r="A7694">
        <v>93</v>
      </c>
      <c r="B7694">
        <v>133</v>
      </c>
      <c r="C7694">
        <v>97</v>
      </c>
      <c r="D7694">
        <v>9198.49</v>
      </c>
      <c r="E7694">
        <f>VLOOKUP(B7694,'[1]input data'!$G$3:$H$180,2,FALSE)</f>
        <v>44</v>
      </c>
      <c r="F7694" t="str">
        <f t="shared" si="480"/>
        <v>93_97_44</v>
      </c>
      <c r="G7694">
        <f>_xlfn.MAXIFS($D$3:$D$7726,$F$3:$F$7726,$F7694)</f>
        <v>9198.49</v>
      </c>
      <c r="J7694">
        <v>93</v>
      </c>
      <c r="K7694">
        <v>133</v>
      </c>
      <c r="L7694">
        <v>97</v>
      </c>
      <c r="M7694">
        <v>9198.49</v>
      </c>
      <c r="N7694">
        <f>VLOOKUP(K7694,'[1]input data'!$G$3:$H$180,2,FALSE)</f>
        <v>44</v>
      </c>
      <c r="O7694" t="str">
        <f t="shared" si="481"/>
        <v>93_97_44</v>
      </c>
      <c r="P7694">
        <f>SUMIF($O$3:$O$7726,O7694,$M$3:$M$7726)</f>
        <v>9198.49</v>
      </c>
      <c r="Q7694">
        <f t="shared" si="482"/>
        <v>0</v>
      </c>
      <c r="R7694" t="b">
        <f t="shared" si="483"/>
        <v>1</v>
      </c>
    </row>
    <row r="7695" spans="1:18" x14ac:dyDescent="0.3">
      <c r="A7695">
        <v>93</v>
      </c>
      <c r="B7695">
        <v>29</v>
      </c>
      <c r="C7695">
        <v>98</v>
      </c>
      <c r="D7695">
        <v>2958.15</v>
      </c>
      <c r="E7695">
        <f>VLOOKUP(B7695,'[1]input data'!$G$3:$H$180,2,FALSE)</f>
        <v>29</v>
      </c>
      <c r="F7695" t="str">
        <f t="shared" si="480"/>
        <v>93_98_29</v>
      </c>
      <c r="G7695">
        <f>_xlfn.MAXIFS($D$3:$D$7726,$F$3:$F$7726,$F7695)</f>
        <v>7009.13</v>
      </c>
      <c r="J7695">
        <v>93</v>
      </c>
      <c r="K7695">
        <v>29</v>
      </c>
      <c r="L7695">
        <v>98</v>
      </c>
      <c r="M7695">
        <v>0</v>
      </c>
      <c r="N7695">
        <f>VLOOKUP(K7695,'[1]input data'!$G$3:$H$180,2,FALSE)</f>
        <v>29</v>
      </c>
      <c r="O7695" t="str">
        <f t="shared" si="481"/>
        <v>93_98_29</v>
      </c>
      <c r="P7695">
        <f>SUMIF($O$3:$O$7726,O7695,$M$3:$M$7726)</f>
        <v>7009.13</v>
      </c>
      <c r="Q7695">
        <f t="shared" si="482"/>
        <v>0</v>
      </c>
      <c r="R7695" t="b">
        <f t="shared" si="483"/>
        <v>1</v>
      </c>
    </row>
    <row r="7696" spans="1:18" x14ac:dyDescent="0.3">
      <c r="A7696">
        <v>93</v>
      </c>
      <c r="B7696">
        <v>118</v>
      </c>
      <c r="C7696">
        <v>98</v>
      </c>
      <c r="D7696">
        <v>7009.13</v>
      </c>
      <c r="E7696">
        <f>VLOOKUP(B7696,'[1]input data'!$G$3:$H$180,2,FALSE)</f>
        <v>29</v>
      </c>
      <c r="F7696" t="str">
        <f t="shared" si="480"/>
        <v>93_98_29</v>
      </c>
      <c r="G7696">
        <f>_xlfn.MAXIFS($D$3:$D$7726,$F$3:$F$7726,$F7696)</f>
        <v>7009.13</v>
      </c>
      <c r="J7696">
        <v>93</v>
      </c>
      <c r="K7696">
        <v>118</v>
      </c>
      <c r="L7696">
        <v>98</v>
      </c>
      <c r="M7696">
        <v>7009.13</v>
      </c>
      <c r="N7696">
        <f>VLOOKUP(K7696,'[1]input data'!$G$3:$H$180,2,FALSE)</f>
        <v>29</v>
      </c>
      <c r="O7696" t="str">
        <f t="shared" si="481"/>
        <v>93_98_29</v>
      </c>
      <c r="P7696">
        <f>SUMIF($O$3:$O$7726,O7696,$M$3:$M$7726)</f>
        <v>7009.13</v>
      </c>
      <c r="Q7696">
        <f t="shared" si="482"/>
        <v>0</v>
      </c>
      <c r="R7696" t="b">
        <f t="shared" si="483"/>
        <v>1</v>
      </c>
    </row>
    <row r="7697" spans="1:18" x14ac:dyDescent="0.3">
      <c r="A7697">
        <v>93</v>
      </c>
      <c r="B7697">
        <v>31</v>
      </c>
      <c r="C7697">
        <v>98</v>
      </c>
      <c r="D7697">
        <v>2063</v>
      </c>
      <c r="E7697">
        <f>VLOOKUP(B7697,'[1]input data'!$G$3:$H$180,2,FALSE)</f>
        <v>31</v>
      </c>
      <c r="F7697" t="str">
        <f t="shared" si="480"/>
        <v>93_98_31</v>
      </c>
      <c r="G7697">
        <f>_xlfn.MAXIFS($D$3:$D$7726,$F$3:$F$7726,$F7697)</f>
        <v>2063</v>
      </c>
      <c r="J7697">
        <v>93</v>
      </c>
      <c r="K7697">
        <v>31</v>
      </c>
      <c r="L7697">
        <v>98</v>
      </c>
      <c r="M7697">
        <v>2063</v>
      </c>
      <c r="N7697">
        <f>VLOOKUP(K7697,'[1]input data'!$G$3:$H$180,2,FALSE)</f>
        <v>31</v>
      </c>
      <c r="O7697" t="str">
        <f t="shared" si="481"/>
        <v>93_98_31</v>
      </c>
      <c r="P7697">
        <f>SUMIF($O$3:$O$7726,O7697,$M$3:$M$7726)</f>
        <v>2063</v>
      </c>
      <c r="Q7697">
        <f t="shared" si="482"/>
        <v>0</v>
      </c>
      <c r="R7697" t="b">
        <f t="shared" si="483"/>
        <v>1</v>
      </c>
    </row>
    <row r="7698" spans="1:18" x14ac:dyDescent="0.3">
      <c r="A7698">
        <v>93</v>
      </c>
      <c r="B7698">
        <v>120</v>
      </c>
      <c r="C7698">
        <v>98</v>
      </c>
      <c r="D7698">
        <v>1313.18</v>
      </c>
      <c r="E7698">
        <f>VLOOKUP(B7698,'[1]input data'!$G$3:$H$180,2,FALSE)</f>
        <v>31</v>
      </c>
      <c r="F7698" t="str">
        <f t="shared" si="480"/>
        <v>93_98_31</v>
      </c>
      <c r="G7698">
        <f>_xlfn.MAXIFS($D$3:$D$7726,$F$3:$F$7726,$F7698)</f>
        <v>2063</v>
      </c>
      <c r="J7698">
        <v>93</v>
      </c>
      <c r="K7698">
        <v>120</v>
      </c>
      <c r="L7698">
        <v>98</v>
      </c>
      <c r="M7698">
        <v>0</v>
      </c>
      <c r="N7698">
        <f>VLOOKUP(K7698,'[1]input data'!$G$3:$H$180,2,FALSE)</f>
        <v>31</v>
      </c>
      <c r="O7698" t="str">
        <f t="shared" si="481"/>
        <v>93_98_31</v>
      </c>
      <c r="P7698">
        <f>SUMIF($O$3:$O$7726,O7698,$M$3:$M$7726)</f>
        <v>2063</v>
      </c>
      <c r="Q7698">
        <f t="shared" si="482"/>
        <v>0</v>
      </c>
      <c r="R7698" t="b">
        <f t="shared" si="483"/>
        <v>1</v>
      </c>
    </row>
    <row r="7699" spans="1:18" x14ac:dyDescent="0.3">
      <c r="A7699">
        <v>93</v>
      </c>
      <c r="B7699">
        <v>34</v>
      </c>
      <c r="C7699">
        <v>98</v>
      </c>
      <c r="D7699">
        <v>6590.2</v>
      </c>
      <c r="E7699">
        <f>VLOOKUP(B7699,'[1]input data'!$G$3:$H$180,2,FALSE)</f>
        <v>34</v>
      </c>
      <c r="F7699" t="str">
        <f t="shared" si="480"/>
        <v>93_98_34</v>
      </c>
      <c r="G7699">
        <f>_xlfn.MAXIFS($D$3:$D$7726,$F$3:$F$7726,$F7699)</f>
        <v>6590.2</v>
      </c>
      <c r="J7699">
        <v>93</v>
      </c>
      <c r="K7699">
        <v>34</v>
      </c>
      <c r="L7699">
        <v>98</v>
      </c>
      <c r="M7699">
        <v>6590.2</v>
      </c>
      <c r="N7699">
        <f>VLOOKUP(K7699,'[1]input data'!$G$3:$H$180,2,FALSE)</f>
        <v>34</v>
      </c>
      <c r="O7699" t="str">
        <f t="shared" si="481"/>
        <v>93_98_34</v>
      </c>
      <c r="P7699">
        <f>SUMIF($O$3:$O$7726,O7699,$M$3:$M$7726)</f>
        <v>6590.2</v>
      </c>
      <c r="Q7699">
        <f t="shared" si="482"/>
        <v>0</v>
      </c>
      <c r="R7699" t="b">
        <f t="shared" si="483"/>
        <v>1</v>
      </c>
    </row>
    <row r="7700" spans="1:18" x14ac:dyDescent="0.3">
      <c r="A7700">
        <v>93</v>
      </c>
      <c r="B7700">
        <v>7</v>
      </c>
      <c r="C7700">
        <v>99</v>
      </c>
      <c r="D7700">
        <v>9983.11</v>
      </c>
      <c r="E7700">
        <f>VLOOKUP(B7700,'[1]input data'!$G$3:$H$180,2,FALSE)</f>
        <v>7</v>
      </c>
      <c r="F7700" t="str">
        <f t="shared" si="480"/>
        <v>93_99_7</v>
      </c>
      <c r="G7700">
        <f>_xlfn.MAXIFS($D$3:$D$7726,$F$3:$F$7726,$F7700)</f>
        <v>10338.780000000001</v>
      </c>
      <c r="J7700">
        <v>93</v>
      </c>
      <c r="K7700">
        <v>7</v>
      </c>
      <c r="L7700">
        <v>99</v>
      </c>
      <c r="M7700">
        <v>0</v>
      </c>
      <c r="N7700">
        <f>VLOOKUP(K7700,'[1]input data'!$G$3:$H$180,2,FALSE)</f>
        <v>7</v>
      </c>
      <c r="O7700" t="str">
        <f t="shared" si="481"/>
        <v>93_99_7</v>
      </c>
      <c r="P7700">
        <f>SUMIF($O$3:$O$7726,O7700,$M$3:$M$7726)</f>
        <v>10338.780000000001</v>
      </c>
      <c r="Q7700">
        <f t="shared" si="482"/>
        <v>0</v>
      </c>
      <c r="R7700" t="b">
        <f t="shared" si="483"/>
        <v>1</v>
      </c>
    </row>
    <row r="7701" spans="1:18" x14ac:dyDescent="0.3">
      <c r="A7701">
        <v>93</v>
      </c>
      <c r="B7701">
        <v>96</v>
      </c>
      <c r="C7701">
        <v>99</v>
      </c>
      <c r="D7701">
        <v>10338.780000000001</v>
      </c>
      <c r="E7701">
        <f>VLOOKUP(B7701,'[1]input data'!$G$3:$H$180,2,FALSE)</f>
        <v>7</v>
      </c>
      <c r="F7701" t="str">
        <f t="shared" si="480"/>
        <v>93_99_7</v>
      </c>
      <c r="G7701">
        <f>_xlfn.MAXIFS($D$3:$D$7726,$F$3:$F$7726,$F7701)</f>
        <v>10338.780000000001</v>
      </c>
      <c r="J7701">
        <v>93</v>
      </c>
      <c r="K7701">
        <v>96</v>
      </c>
      <c r="L7701">
        <v>99</v>
      </c>
      <c r="M7701">
        <v>10338.780000000001</v>
      </c>
      <c r="N7701">
        <f>VLOOKUP(K7701,'[1]input data'!$G$3:$H$180,2,FALSE)</f>
        <v>7</v>
      </c>
      <c r="O7701" t="str">
        <f t="shared" si="481"/>
        <v>93_99_7</v>
      </c>
      <c r="P7701">
        <f>SUMIF($O$3:$O$7726,O7701,$M$3:$M$7726)</f>
        <v>10338.780000000001</v>
      </c>
      <c r="Q7701">
        <f t="shared" si="482"/>
        <v>0</v>
      </c>
      <c r="R7701" t="b">
        <f t="shared" si="483"/>
        <v>1</v>
      </c>
    </row>
    <row r="7702" spans="1:18" x14ac:dyDescent="0.3">
      <c r="A7702">
        <v>93</v>
      </c>
      <c r="B7702">
        <v>12</v>
      </c>
      <c r="C7702">
        <v>99</v>
      </c>
      <c r="D7702">
        <v>21525.13</v>
      </c>
      <c r="E7702">
        <f>VLOOKUP(B7702,'[1]input data'!$G$3:$H$180,2,FALSE)</f>
        <v>12</v>
      </c>
      <c r="F7702" t="str">
        <f t="shared" si="480"/>
        <v>93_99_12</v>
      </c>
      <c r="G7702">
        <f>_xlfn.MAXIFS($D$3:$D$7726,$F$3:$F$7726,$F7702)</f>
        <v>21525.13</v>
      </c>
      <c r="J7702">
        <v>93</v>
      </c>
      <c r="K7702">
        <v>12</v>
      </c>
      <c r="L7702">
        <v>99</v>
      </c>
      <c r="M7702">
        <v>21525.13</v>
      </c>
      <c r="N7702">
        <f>VLOOKUP(K7702,'[1]input data'!$G$3:$H$180,2,FALSE)</f>
        <v>12</v>
      </c>
      <c r="O7702" t="str">
        <f t="shared" si="481"/>
        <v>93_99_12</v>
      </c>
      <c r="P7702">
        <f>SUMIF($O$3:$O$7726,O7702,$M$3:$M$7726)</f>
        <v>21525.13</v>
      </c>
      <c r="Q7702">
        <f t="shared" si="482"/>
        <v>0</v>
      </c>
      <c r="R7702" t="b">
        <f t="shared" si="483"/>
        <v>1</v>
      </c>
    </row>
    <row r="7703" spans="1:18" x14ac:dyDescent="0.3">
      <c r="A7703">
        <v>93</v>
      </c>
      <c r="B7703">
        <v>101</v>
      </c>
      <c r="C7703">
        <v>99</v>
      </c>
      <c r="D7703">
        <v>18962.57</v>
      </c>
      <c r="E7703">
        <f>VLOOKUP(B7703,'[1]input data'!$G$3:$H$180,2,FALSE)</f>
        <v>12</v>
      </c>
      <c r="F7703" t="str">
        <f t="shared" si="480"/>
        <v>93_99_12</v>
      </c>
      <c r="G7703">
        <f>_xlfn.MAXIFS($D$3:$D$7726,$F$3:$F$7726,$F7703)</f>
        <v>21525.13</v>
      </c>
      <c r="J7703">
        <v>93</v>
      </c>
      <c r="K7703">
        <v>101</v>
      </c>
      <c r="L7703">
        <v>99</v>
      </c>
      <c r="M7703">
        <v>0</v>
      </c>
      <c r="N7703">
        <f>VLOOKUP(K7703,'[1]input data'!$G$3:$H$180,2,FALSE)</f>
        <v>12</v>
      </c>
      <c r="O7703" t="str">
        <f t="shared" si="481"/>
        <v>93_99_12</v>
      </c>
      <c r="P7703">
        <f>SUMIF($O$3:$O$7726,O7703,$M$3:$M$7726)</f>
        <v>21525.13</v>
      </c>
      <c r="Q7703">
        <f t="shared" si="482"/>
        <v>0</v>
      </c>
      <c r="R7703" t="b">
        <f t="shared" si="483"/>
        <v>1</v>
      </c>
    </row>
    <row r="7704" spans="1:18" x14ac:dyDescent="0.3">
      <c r="A7704">
        <v>93</v>
      </c>
      <c r="B7704">
        <v>13</v>
      </c>
      <c r="C7704">
        <v>99</v>
      </c>
      <c r="D7704">
        <v>4941.18</v>
      </c>
      <c r="E7704">
        <f>VLOOKUP(B7704,'[1]input data'!$G$3:$H$180,2,FALSE)</f>
        <v>13</v>
      </c>
      <c r="F7704" t="str">
        <f t="shared" si="480"/>
        <v>93_99_13</v>
      </c>
      <c r="G7704">
        <f>_xlfn.MAXIFS($D$3:$D$7726,$F$3:$F$7726,$F7704)</f>
        <v>6992.75</v>
      </c>
      <c r="J7704">
        <v>93</v>
      </c>
      <c r="K7704">
        <v>13</v>
      </c>
      <c r="L7704">
        <v>99</v>
      </c>
      <c r="M7704">
        <v>0</v>
      </c>
      <c r="N7704">
        <f>VLOOKUP(K7704,'[1]input data'!$G$3:$H$180,2,FALSE)</f>
        <v>13</v>
      </c>
      <c r="O7704" t="str">
        <f t="shared" si="481"/>
        <v>93_99_13</v>
      </c>
      <c r="P7704">
        <f>SUMIF($O$3:$O$7726,O7704,$M$3:$M$7726)</f>
        <v>6992.75</v>
      </c>
      <c r="Q7704">
        <f t="shared" si="482"/>
        <v>0</v>
      </c>
      <c r="R7704" t="b">
        <f t="shared" si="483"/>
        <v>1</v>
      </c>
    </row>
    <row r="7705" spans="1:18" x14ac:dyDescent="0.3">
      <c r="A7705">
        <v>93</v>
      </c>
      <c r="B7705">
        <v>102</v>
      </c>
      <c r="C7705">
        <v>99</v>
      </c>
      <c r="D7705">
        <v>6992.75</v>
      </c>
      <c r="E7705">
        <f>VLOOKUP(B7705,'[1]input data'!$G$3:$H$180,2,FALSE)</f>
        <v>13</v>
      </c>
      <c r="F7705" t="str">
        <f t="shared" si="480"/>
        <v>93_99_13</v>
      </c>
      <c r="G7705">
        <f>_xlfn.MAXIFS($D$3:$D$7726,$F$3:$F$7726,$F7705)</f>
        <v>6992.75</v>
      </c>
      <c r="J7705">
        <v>93</v>
      </c>
      <c r="K7705">
        <v>102</v>
      </c>
      <c r="L7705">
        <v>99</v>
      </c>
      <c r="M7705">
        <v>6992.75</v>
      </c>
      <c r="N7705">
        <f>VLOOKUP(K7705,'[1]input data'!$G$3:$H$180,2,FALSE)</f>
        <v>13</v>
      </c>
      <c r="O7705" t="str">
        <f t="shared" si="481"/>
        <v>93_99_13</v>
      </c>
      <c r="P7705">
        <f>SUMIF($O$3:$O$7726,O7705,$M$3:$M$7726)</f>
        <v>6992.75</v>
      </c>
      <c r="Q7705">
        <f t="shared" si="482"/>
        <v>0</v>
      </c>
      <c r="R7705" t="b">
        <f t="shared" si="483"/>
        <v>1</v>
      </c>
    </row>
    <row r="7706" spans="1:18" x14ac:dyDescent="0.3">
      <c r="A7706">
        <v>93</v>
      </c>
      <c r="B7706">
        <v>18</v>
      </c>
      <c r="C7706">
        <v>99</v>
      </c>
      <c r="D7706">
        <v>6490.02</v>
      </c>
      <c r="E7706">
        <f>VLOOKUP(B7706,'[1]input data'!$G$3:$H$180,2,FALSE)</f>
        <v>18</v>
      </c>
      <c r="F7706" t="str">
        <f t="shared" si="480"/>
        <v>93_99_18</v>
      </c>
      <c r="G7706">
        <f>_xlfn.MAXIFS($D$3:$D$7726,$F$3:$F$7726,$F7706)</f>
        <v>6490.02</v>
      </c>
      <c r="J7706">
        <v>93</v>
      </c>
      <c r="K7706">
        <v>18</v>
      </c>
      <c r="L7706">
        <v>99</v>
      </c>
      <c r="M7706">
        <v>6490.02</v>
      </c>
      <c r="N7706">
        <f>VLOOKUP(K7706,'[1]input data'!$G$3:$H$180,2,FALSE)</f>
        <v>18</v>
      </c>
      <c r="O7706" t="str">
        <f t="shared" si="481"/>
        <v>93_99_18</v>
      </c>
      <c r="P7706">
        <f>SUMIF($O$3:$O$7726,O7706,$M$3:$M$7726)</f>
        <v>6490.02</v>
      </c>
      <c r="Q7706">
        <f t="shared" si="482"/>
        <v>0</v>
      </c>
      <c r="R7706" t="b">
        <f t="shared" si="483"/>
        <v>1</v>
      </c>
    </row>
    <row r="7707" spans="1:18" x14ac:dyDescent="0.3">
      <c r="A7707">
        <v>93</v>
      </c>
      <c r="B7707">
        <v>107</v>
      </c>
      <c r="C7707">
        <v>99</v>
      </c>
      <c r="D7707">
        <v>5266.03</v>
      </c>
      <c r="E7707">
        <f>VLOOKUP(B7707,'[1]input data'!$G$3:$H$180,2,FALSE)</f>
        <v>18</v>
      </c>
      <c r="F7707" t="str">
        <f t="shared" si="480"/>
        <v>93_99_18</v>
      </c>
      <c r="G7707">
        <f>_xlfn.MAXIFS($D$3:$D$7726,$F$3:$F$7726,$F7707)</f>
        <v>6490.02</v>
      </c>
      <c r="J7707">
        <v>93</v>
      </c>
      <c r="K7707">
        <v>107</v>
      </c>
      <c r="L7707">
        <v>99</v>
      </c>
      <c r="M7707">
        <v>0</v>
      </c>
      <c r="N7707">
        <f>VLOOKUP(K7707,'[1]input data'!$G$3:$H$180,2,FALSE)</f>
        <v>18</v>
      </c>
      <c r="O7707" t="str">
        <f t="shared" si="481"/>
        <v>93_99_18</v>
      </c>
      <c r="P7707">
        <f>SUMIF($O$3:$O$7726,O7707,$M$3:$M$7726)</f>
        <v>6490.02</v>
      </c>
      <c r="Q7707">
        <f t="shared" si="482"/>
        <v>0</v>
      </c>
      <c r="R7707" t="b">
        <f t="shared" si="483"/>
        <v>1</v>
      </c>
    </row>
    <row r="7708" spans="1:18" x14ac:dyDescent="0.3">
      <c r="A7708">
        <v>93</v>
      </c>
      <c r="B7708">
        <v>28</v>
      </c>
      <c r="C7708">
        <v>99</v>
      </c>
      <c r="D7708">
        <v>5989.22</v>
      </c>
      <c r="E7708">
        <f>VLOOKUP(B7708,'[1]input data'!$G$3:$H$180,2,FALSE)</f>
        <v>28</v>
      </c>
      <c r="F7708" t="str">
        <f t="shared" si="480"/>
        <v>93_99_28</v>
      </c>
      <c r="G7708">
        <f>_xlfn.MAXIFS($D$3:$D$7726,$F$3:$F$7726,$F7708)</f>
        <v>5989.22</v>
      </c>
      <c r="J7708">
        <v>93</v>
      </c>
      <c r="K7708">
        <v>28</v>
      </c>
      <c r="L7708">
        <v>99</v>
      </c>
      <c r="M7708">
        <v>5989.22</v>
      </c>
      <c r="N7708">
        <f>VLOOKUP(K7708,'[1]input data'!$G$3:$H$180,2,FALSE)</f>
        <v>28</v>
      </c>
      <c r="O7708" t="str">
        <f t="shared" si="481"/>
        <v>93_99_28</v>
      </c>
      <c r="P7708">
        <f>SUMIF($O$3:$O$7726,O7708,$M$3:$M$7726)</f>
        <v>5989.22</v>
      </c>
      <c r="Q7708">
        <f t="shared" si="482"/>
        <v>0</v>
      </c>
      <c r="R7708" t="b">
        <f t="shared" si="483"/>
        <v>1</v>
      </c>
    </row>
    <row r="7709" spans="1:18" x14ac:dyDescent="0.3">
      <c r="A7709">
        <v>93</v>
      </c>
      <c r="B7709">
        <v>117</v>
      </c>
      <c r="C7709">
        <v>99</v>
      </c>
      <c r="D7709">
        <v>3518.2</v>
      </c>
      <c r="E7709">
        <f>VLOOKUP(B7709,'[1]input data'!$G$3:$H$180,2,FALSE)</f>
        <v>28</v>
      </c>
      <c r="F7709" t="str">
        <f t="shared" si="480"/>
        <v>93_99_28</v>
      </c>
      <c r="G7709">
        <f>_xlfn.MAXIFS($D$3:$D$7726,$F$3:$F$7726,$F7709)</f>
        <v>5989.22</v>
      </c>
      <c r="J7709">
        <v>93</v>
      </c>
      <c r="K7709">
        <v>117</v>
      </c>
      <c r="L7709">
        <v>99</v>
      </c>
      <c r="M7709">
        <v>0</v>
      </c>
      <c r="N7709">
        <f>VLOOKUP(K7709,'[1]input data'!$G$3:$H$180,2,FALSE)</f>
        <v>28</v>
      </c>
      <c r="O7709" t="str">
        <f t="shared" si="481"/>
        <v>93_99_28</v>
      </c>
      <c r="P7709">
        <f>SUMIF($O$3:$O$7726,O7709,$M$3:$M$7726)</f>
        <v>5989.22</v>
      </c>
      <c r="Q7709">
        <f t="shared" si="482"/>
        <v>0</v>
      </c>
      <c r="R7709" t="b">
        <f t="shared" si="483"/>
        <v>1</v>
      </c>
    </row>
    <row r="7710" spans="1:18" x14ac:dyDescent="0.3">
      <c r="A7710">
        <v>93</v>
      </c>
      <c r="B7710">
        <v>29</v>
      </c>
      <c r="C7710">
        <v>99</v>
      </c>
      <c r="D7710">
        <v>7060.02</v>
      </c>
      <c r="E7710">
        <f>VLOOKUP(B7710,'[1]input data'!$G$3:$H$180,2,FALSE)</f>
        <v>29</v>
      </c>
      <c r="F7710" t="str">
        <f t="shared" si="480"/>
        <v>93_99_29</v>
      </c>
      <c r="G7710">
        <f>_xlfn.MAXIFS($D$3:$D$7726,$F$3:$F$7726,$F7710)</f>
        <v>8927.89</v>
      </c>
      <c r="J7710">
        <v>93</v>
      </c>
      <c r="K7710">
        <v>29</v>
      </c>
      <c r="L7710">
        <v>99</v>
      </c>
      <c r="M7710">
        <v>0</v>
      </c>
      <c r="N7710">
        <f>VLOOKUP(K7710,'[1]input data'!$G$3:$H$180,2,FALSE)</f>
        <v>29</v>
      </c>
      <c r="O7710" t="str">
        <f t="shared" si="481"/>
        <v>93_99_29</v>
      </c>
      <c r="P7710">
        <f>SUMIF($O$3:$O$7726,O7710,$M$3:$M$7726)</f>
        <v>8927.89</v>
      </c>
      <c r="Q7710">
        <f t="shared" si="482"/>
        <v>0</v>
      </c>
      <c r="R7710" t="b">
        <f t="shared" si="483"/>
        <v>1</v>
      </c>
    </row>
    <row r="7711" spans="1:18" x14ac:dyDescent="0.3">
      <c r="A7711">
        <v>93</v>
      </c>
      <c r="B7711">
        <v>118</v>
      </c>
      <c r="C7711">
        <v>99</v>
      </c>
      <c r="D7711">
        <v>8927.89</v>
      </c>
      <c r="E7711">
        <f>VLOOKUP(B7711,'[1]input data'!$G$3:$H$180,2,FALSE)</f>
        <v>29</v>
      </c>
      <c r="F7711" t="str">
        <f t="shared" si="480"/>
        <v>93_99_29</v>
      </c>
      <c r="G7711">
        <f>_xlfn.MAXIFS($D$3:$D$7726,$F$3:$F$7726,$F7711)</f>
        <v>8927.89</v>
      </c>
      <c r="J7711">
        <v>93</v>
      </c>
      <c r="K7711">
        <v>118</v>
      </c>
      <c r="L7711">
        <v>99</v>
      </c>
      <c r="M7711">
        <v>8927.89</v>
      </c>
      <c r="N7711">
        <f>VLOOKUP(K7711,'[1]input data'!$G$3:$H$180,2,FALSE)</f>
        <v>29</v>
      </c>
      <c r="O7711" t="str">
        <f t="shared" si="481"/>
        <v>93_99_29</v>
      </c>
      <c r="P7711">
        <f>SUMIF($O$3:$O$7726,O7711,$M$3:$M$7726)</f>
        <v>8927.89</v>
      </c>
      <c r="Q7711">
        <f t="shared" si="482"/>
        <v>0</v>
      </c>
      <c r="R7711" t="b">
        <f t="shared" si="483"/>
        <v>1</v>
      </c>
    </row>
    <row r="7712" spans="1:18" x14ac:dyDescent="0.3">
      <c r="A7712">
        <v>93</v>
      </c>
      <c r="B7712">
        <v>31</v>
      </c>
      <c r="C7712">
        <v>99</v>
      </c>
      <c r="D7712">
        <v>3756.2</v>
      </c>
      <c r="E7712">
        <f>VLOOKUP(B7712,'[1]input data'!$G$3:$H$180,2,FALSE)</f>
        <v>31</v>
      </c>
      <c r="F7712" t="str">
        <f t="shared" si="480"/>
        <v>93_99_31</v>
      </c>
      <c r="G7712">
        <f>_xlfn.MAXIFS($D$3:$D$7726,$F$3:$F$7726,$F7712)</f>
        <v>3756.2</v>
      </c>
      <c r="J7712">
        <v>93</v>
      </c>
      <c r="K7712">
        <v>31</v>
      </c>
      <c r="L7712">
        <v>99</v>
      </c>
      <c r="M7712">
        <v>3756.2</v>
      </c>
      <c r="N7712">
        <f>VLOOKUP(K7712,'[1]input data'!$G$3:$H$180,2,FALSE)</f>
        <v>31</v>
      </c>
      <c r="O7712" t="str">
        <f t="shared" si="481"/>
        <v>93_99_31</v>
      </c>
      <c r="P7712">
        <f>SUMIF($O$3:$O$7726,O7712,$M$3:$M$7726)</f>
        <v>3756.2</v>
      </c>
      <c r="Q7712">
        <f t="shared" si="482"/>
        <v>0</v>
      </c>
      <c r="R7712" t="b">
        <f t="shared" si="483"/>
        <v>1</v>
      </c>
    </row>
    <row r="7713" spans="1:18" x14ac:dyDescent="0.3">
      <c r="A7713">
        <v>93</v>
      </c>
      <c r="B7713">
        <v>120</v>
      </c>
      <c r="C7713">
        <v>99</v>
      </c>
      <c r="D7713">
        <v>1810.52</v>
      </c>
      <c r="E7713">
        <f>VLOOKUP(B7713,'[1]input data'!$G$3:$H$180,2,FALSE)</f>
        <v>31</v>
      </c>
      <c r="F7713" t="str">
        <f t="shared" si="480"/>
        <v>93_99_31</v>
      </c>
      <c r="G7713">
        <f>_xlfn.MAXIFS($D$3:$D$7726,$F$3:$F$7726,$F7713)</f>
        <v>3756.2</v>
      </c>
      <c r="J7713">
        <v>93</v>
      </c>
      <c r="K7713">
        <v>120</v>
      </c>
      <c r="L7713">
        <v>99</v>
      </c>
      <c r="M7713">
        <v>0</v>
      </c>
      <c r="N7713">
        <f>VLOOKUP(K7713,'[1]input data'!$G$3:$H$180,2,FALSE)</f>
        <v>31</v>
      </c>
      <c r="O7713" t="str">
        <f t="shared" si="481"/>
        <v>93_99_31</v>
      </c>
      <c r="P7713">
        <f>SUMIF($O$3:$O$7726,O7713,$M$3:$M$7726)</f>
        <v>3756.2</v>
      </c>
      <c r="Q7713">
        <f t="shared" si="482"/>
        <v>0</v>
      </c>
      <c r="R7713" t="b">
        <f t="shared" si="483"/>
        <v>1</v>
      </c>
    </row>
    <row r="7714" spans="1:18" x14ac:dyDescent="0.3">
      <c r="A7714">
        <v>93</v>
      </c>
      <c r="B7714">
        <v>91</v>
      </c>
      <c r="C7714">
        <v>100</v>
      </c>
      <c r="D7714">
        <v>12829.58</v>
      </c>
      <c r="E7714">
        <f>VLOOKUP(B7714,'[1]input data'!$G$3:$H$180,2,FALSE)</f>
        <v>2</v>
      </c>
      <c r="F7714" t="str">
        <f t="shared" si="480"/>
        <v>93_100_2</v>
      </c>
      <c r="G7714">
        <f>_xlfn.MAXIFS($D$3:$D$7726,$F$3:$F$7726,$F7714)</f>
        <v>12829.58</v>
      </c>
      <c r="J7714">
        <v>93</v>
      </c>
      <c r="K7714">
        <v>91</v>
      </c>
      <c r="L7714">
        <v>100</v>
      </c>
      <c r="M7714">
        <v>12829.58</v>
      </c>
      <c r="N7714">
        <f>VLOOKUP(K7714,'[1]input data'!$G$3:$H$180,2,FALSE)</f>
        <v>2</v>
      </c>
      <c r="O7714" t="str">
        <f t="shared" si="481"/>
        <v>93_100_2</v>
      </c>
      <c r="P7714">
        <f>SUMIF($O$3:$O$7726,O7714,$M$3:$M$7726)</f>
        <v>12829.58</v>
      </c>
      <c r="Q7714">
        <f t="shared" si="482"/>
        <v>0</v>
      </c>
      <c r="R7714" t="b">
        <f t="shared" si="483"/>
        <v>1</v>
      </c>
    </row>
    <row r="7715" spans="1:18" x14ac:dyDescent="0.3">
      <c r="A7715">
        <v>93</v>
      </c>
      <c r="B7715">
        <v>9</v>
      </c>
      <c r="C7715">
        <v>100</v>
      </c>
      <c r="D7715">
        <v>9776.5300000000007</v>
      </c>
      <c r="E7715">
        <f>VLOOKUP(B7715,'[1]input data'!$G$3:$H$180,2,FALSE)</f>
        <v>9</v>
      </c>
      <c r="F7715" t="str">
        <f t="shared" si="480"/>
        <v>93_100_9</v>
      </c>
      <c r="G7715">
        <f>_xlfn.MAXIFS($D$3:$D$7726,$F$3:$F$7726,$F7715)</f>
        <v>9776.5300000000007</v>
      </c>
      <c r="J7715">
        <v>93</v>
      </c>
      <c r="K7715">
        <v>9</v>
      </c>
      <c r="L7715">
        <v>100</v>
      </c>
      <c r="M7715">
        <v>9776.5300000000007</v>
      </c>
      <c r="N7715">
        <f>VLOOKUP(K7715,'[1]input data'!$G$3:$H$180,2,FALSE)</f>
        <v>9</v>
      </c>
      <c r="O7715" t="str">
        <f t="shared" si="481"/>
        <v>93_100_9</v>
      </c>
      <c r="P7715">
        <f>SUMIF($O$3:$O$7726,O7715,$M$3:$M$7726)</f>
        <v>9776.5300000000007</v>
      </c>
      <c r="Q7715">
        <f t="shared" si="482"/>
        <v>0</v>
      </c>
      <c r="R7715" t="b">
        <f t="shared" si="483"/>
        <v>1</v>
      </c>
    </row>
    <row r="7716" spans="1:18" x14ac:dyDescent="0.3">
      <c r="A7716">
        <v>93</v>
      </c>
      <c r="B7716">
        <v>98</v>
      </c>
      <c r="C7716">
        <v>100</v>
      </c>
      <c r="D7716">
        <v>8747.35</v>
      </c>
      <c r="E7716">
        <f>VLOOKUP(B7716,'[1]input data'!$G$3:$H$180,2,FALSE)</f>
        <v>9</v>
      </c>
      <c r="F7716" t="str">
        <f t="shared" si="480"/>
        <v>93_100_9</v>
      </c>
      <c r="G7716">
        <f>_xlfn.MAXIFS($D$3:$D$7726,$F$3:$F$7726,$F7716)</f>
        <v>9776.5300000000007</v>
      </c>
      <c r="J7716">
        <v>93</v>
      </c>
      <c r="K7716">
        <v>98</v>
      </c>
      <c r="L7716">
        <v>100</v>
      </c>
      <c r="M7716">
        <v>0</v>
      </c>
      <c r="N7716">
        <f>VLOOKUP(K7716,'[1]input data'!$G$3:$H$180,2,FALSE)</f>
        <v>9</v>
      </c>
      <c r="O7716" t="str">
        <f t="shared" si="481"/>
        <v>93_100_9</v>
      </c>
      <c r="P7716">
        <f>SUMIF($O$3:$O$7726,O7716,$M$3:$M$7726)</f>
        <v>9776.5300000000007</v>
      </c>
      <c r="Q7716">
        <f t="shared" si="482"/>
        <v>0</v>
      </c>
      <c r="R7716" t="b">
        <f t="shared" si="483"/>
        <v>1</v>
      </c>
    </row>
    <row r="7717" spans="1:18" x14ac:dyDescent="0.3">
      <c r="A7717">
        <v>93</v>
      </c>
      <c r="B7717">
        <v>11</v>
      </c>
      <c r="C7717">
        <v>100</v>
      </c>
      <c r="D7717">
        <v>13749.7</v>
      </c>
      <c r="E7717">
        <f>VLOOKUP(B7717,'[1]input data'!$G$3:$H$180,2,FALSE)</f>
        <v>11</v>
      </c>
      <c r="F7717" t="str">
        <f t="shared" si="480"/>
        <v>93_100_11</v>
      </c>
      <c r="G7717">
        <f>_xlfn.MAXIFS($D$3:$D$7726,$F$3:$F$7726,$F7717)</f>
        <v>17315.099999999999</v>
      </c>
      <c r="J7717">
        <v>93</v>
      </c>
      <c r="K7717">
        <v>11</v>
      </c>
      <c r="L7717">
        <v>100</v>
      </c>
      <c r="M7717">
        <v>0</v>
      </c>
      <c r="N7717">
        <f>VLOOKUP(K7717,'[1]input data'!$G$3:$H$180,2,FALSE)</f>
        <v>11</v>
      </c>
      <c r="O7717" t="str">
        <f t="shared" si="481"/>
        <v>93_100_11</v>
      </c>
      <c r="P7717">
        <f>SUMIF($O$3:$O$7726,O7717,$M$3:$M$7726)</f>
        <v>17315.099999999999</v>
      </c>
      <c r="Q7717">
        <f t="shared" si="482"/>
        <v>0</v>
      </c>
      <c r="R7717" t="b">
        <f t="shared" si="483"/>
        <v>1</v>
      </c>
    </row>
    <row r="7718" spans="1:18" x14ac:dyDescent="0.3">
      <c r="A7718">
        <v>93</v>
      </c>
      <c r="B7718">
        <v>100</v>
      </c>
      <c r="C7718">
        <v>100</v>
      </c>
      <c r="D7718">
        <v>17315.099999999999</v>
      </c>
      <c r="E7718">
        <f>VLOOKUP(B7718,'[1]input data'!$G$3:$H$180,2,FALSE)</f>
        <v>11</v>
      </c>
      <c r="F7718" t="str">
        <f t="shared" si="480"/>
        <v>93_100_11</v>
      </c>
      <c r="G7718">
        <f>_xlfn.MAXIFS($D$3:$D$7726,$F$3:$F$7726,$F7718)</f>
        <v>17315.099999999999</v>
      </c>
      <c r="J7718">
        <v>93</v>
      </c>
      <c r="K7718">
        <v>100</v>
      </c>
      <c r="L7718">
        <v>100</v>
      </c>
      <c r="M7718">
        <v>17315.099999999999</v>
      </c>
      <c r="N7718">
        <f>VLOOKUP(K7718,'[1]input data'!$G$3:$H$180,2,FALSE)</f>
        <v>11</v>
      </c>
      <c r="O7718" t="str">
        <f t="shared" si="481"/>
        <v>93_100_11</v>
      </c>
      <c r="P7718">
        <f>SUMIF($O$3:$O$7726,O7718,$M$3:$M$7726)</f>
        <v>17315.099999999999</v>
      </c>
      <c r="Q7718">
        <f t="shared" si="482"/>
        <v>0</v>
      </c>
      <c r="R7718" t="b">
        <f t="shared" si="483"/>
        <v>1</v>
      </c>
    </row>
    <row r="7719" spans="1:18" x14ac:dyDescent="0.3">
      <c r="A7719">
        <v>93</v>
      </c>
      <c r="B7719">
        <v>15</v>
      </c>
      <c r="C7719">
        <v>100</v>
      </c>
      <c r="D7719">
        <v>4913.55</v>
      </c>
      <c r="E7719">
        <f>VLOOKUP(B7719,'[1]input data'!$G$3:$H$180,2,FALSE)</f>
        <v>15</v>
      </c>
      <c r="F7719" t="str">
        <f t="shared" si="480"/>
        <v>93_100_15</v>
      </c>
      <c r="G7719">
        <f>_xlfn.MAXIFS($D$3:$D$7726,$F$3:$F$7726,$F7719)</f>
        <v>4913.55</v>
      </c>
      <c r="J7719">
        <v>93</v>
      </c>
      <c r="K7719">
        <v>15</v>
      </c>
      <c r="L7719">
        <v>100</v>
      </c>
      <c r="M7719">
        <v>4913.55</v>
      </c>
      <c r="N7719">
        <f>VLOOKUP(K7719,'[1]input data'!$G$3:$H$180,2,FALSE)</f>
        <v>15</v>
      </c>
      <c r="O7719" t="str">
        <f t="shared" si="481"/>
        <v>93_100_15</v>
      </c>
      <c r="P7719">
        <f>SUMIF($O$3:$O$7726,O7719,$M$3:$M$7726)</f>
        <v>4913.55</v>
      </c>
      <c r="Q7719">
        <f t="shared" si="482"/>
        <v>0</v>
      </c>
      <c r="R7719" t="b">
        <f t="shared" si="483"/>
        <v>1</v>
      </c>
    </row>
    <row r="7720" spans="1:18" x14ac:dyDescent="0.3">
      <c r="A7720">
        <v>93</v>
      </c>
      <c r="B7720">
        <v>104</v>
      </c>
      <c r="C7720">
        <v>100</v>
      </c>
      <c r="D7720">
        <v>4290.6400000000003</v>
      </c>
      <c r="E7720">
        <f>VLOOKUP(B7720,'[1]input data'!$G$3:$H$180,2,FALSE)</f>
        <v>15</v>
      </c>
      <c r="F7720" t="str">
        <f t="shared" si="480"/>
        <v>93_100_15</v>
      </c>
      <c r="G7720">
        <f>_xlfn.MAXIFS($D$3:$D$7726,$F$3:$F$7726,$F7720)</f>
        <v>4913.55</v>
      </c>
      <c r="J7720">
        <v>93</v>
      </c>
      <c r="K7720">
        <v>104</v>
      </c>
      <c r="L7720">
        <v>100</v>
      </c>
      <c r="M7720">
        <v>0</v>
      </c>
      <c r="N7720">
        <f>VLOOKUP(K7720,'[1]input data'!$G$3:$H$180,2,FALSE)</f>
        <v>15</v>
      </c>
      <c r="O7720" t="str">
        <f t="shared" si="481"/>
        <v>93_100_15</v>
      </c>
      <c r="P7720">
        <f>SUMIF($O$3:$O$7726,O7720,$M$3:$M$7726)</f>
        <v>4913.55</v>
      </c>
      <c r="Q7720">
        <f t="shared" si="482"/>
        <v>0</v>
      </c>
      <c r="R7720" t="b">
        <f t="shared" si="483"/>
        <v>1</v>
      </c>
    </row>
    <row r="7721" spans="1:18" x14ac:dyDescent="0.3">
      <c r="A7721">
        <v>93</v>
      </c>
      <c r="B7721">
        <v>17</v>
      </c>
      <c r="C7721">
        <v>100</v>
      </c>
      <c r="D7721">
        <v>5444.95</v>
      </c>
      <c r="E7721">
        <f>VLOOKUP(B7721,'[1]input data'!$G$3:$H$180,2,FALSE)</f>
        <v>17</v>
      </c>
      <c r="F7721" t="str">
        <f t="shared" si="480"/>
        <v>93_100_17</v>
      </c>
      <c r="G7721">
        <f>_xlfn.MAXIFS($D$3:$D$7726,$F$3:$F$7726,$F7721)</f>
        <v>5528.01</v>
      </c>
      <c r="J7721">
        <v>93</v>
      </c>
      <c r="K7721">
        <v>17</v>
      </c>
      <c r="L7721">
        <v>100</v>
      </c>
      <c r="M7721">
        <v>0</v>
      </c>
      <c r="N7721">
        <f>VLOOKUP(K7721,'[1]input data'!$G$3:$H$180,2,FALSE)</f>
        <v>17</v>
      </c>
      <c r="O7721" t="str">
        <f t="shared" si="481"/>
        <v>93_100_17</v>
      </c>
      <c r="P7721">
        <f>SUMIF($O$3:$O$7726,O7721,$M$3:$M$7726)</f>
        <v>5528.01</v>
      </c>
      <c r="Q7721">
        <f t="shared" si="482"/>
        <v>0</v>
      </c>
      <c r="R7721" t="b">
        <f t="shared" si="483"/>
        <v>1</v>
      </c>
    </row>
    <row r="7722" spans="1:18" x14ac:dyDescent="0.3">
      <c r="A7722">
        <v>93</v>
      </c>
      <c r="B7722">
        <v>106</v>
      </c>
      <c r="C7722">
        <v>100</v>
      </c>
      <c r="D7722">
        <v>5528.01</v>
      </c>
      <c r="E7722">
        <f>VLOOKUP(B7722,'[1]input data'!$G$3:$H$180,2,FALSE)</f>
        <v>17</v>
      </c>
      <c r="F7722" t="str">
        <f t="shared" si="480"/>
        <v>93_100_17</v>
      </c>
      <c r="G7722">
        <f>_xlfn.MAXIFS($D$3:$D$7726,$F$3:$F$7726,$F7722)</f>
        <v>5528.01</v>
      </c>
      <c r="J7722">
        <v>93</v>
      </c>
      <c r="K7722">
        <v>106</v>
      </c>
      <c r="L7722">
        <v>100</v>
      </c>
      <c r="M7722">
        <v>5528.01</v>
      </c>
      <c r="N7722">
        <f>VLOOKUP(K7722,'[1]input data'!$G$3:$H$180,2,FALSE)</f>
        <v>17</v>
      </c>
      <c r="O7722" t="str">
        <f t="shared" si="481"/>
        <v>93_100_17</v>
      </c>
      <c r="P7722">
        <f>SUMIF($O$3:$O$7726,O7722,$M$3:$M$7726)</f>
        <v>5528.01</v>
      </c>
      <c r="Q7722">
        <f t="shared" si="482"/>
        <v>0</v>
      </c>
      <c r="R7722" t="b">
        <f t="shared" si="483"/>
        <v>1</v>
      </c>
    </row>
    <row r="7723" spans="1:18" x14ac:dyDescent="0.3">
      <c r="A7723">
        <v>93</v>
      </c>
      <c r="B7723">
        <v>23</v>
      </c>
      <c r="C7723">
        <v>100</v>
      </c>
      <c r="D7723">
        <v>16194.11</v>
      </c>
      <c r="E7723">
        <f>VLOOKUP(B7723,'[1]input data'!$G$3:$H$180,2,FALSE)</f>
        <v>23</v>
      </c>
      <c r="F7723" t="str">
        <f t="shared" si="480"/>
        <v>93_100_23</v>
      </c>
      <c r="G7723">
        <f>_xlfn.MAXIFS($D$3:$D$7726,$F$3:$F$7726,$F7723)</f>
        <v>33474.46</v>
      </c>
      <c r="J7723">
        <v>93</v>
      </c>
      <c r="K7723">
        <v>23</v>
      </c>
      <c r="L7723">
        <v>100</v>
      </c>
      <c r="M7723">
        <v>0</v>
      </c>
      <c r="N7723">
        <f>VLOOKUP(K7723,'[1]input data'!$G$3:$H$180,2,FALSE)</f>
        <v>23</v>
      </c>
      <c r="O7723" t="str">
        <f t="shared" si="481"/>
        <v>93_100_23</v>
      </c>
      <c r="P7723">
        <f>SUMIF($O$3:$O$7726,O7723,$M$3:$M$7726)</f>
        <v>33474.46</v>
      </c>
      <c r="Q7723">
        <f t="shared" si="482"/>
        <v>0</v>
      </c>
      <c r="R7723" t="b">
        <f t="shared" si="483"/>
        <v>1</v>
      </c>
    </row>
    <row r="7724" spans="1:18" x14ac:dyDescent="0.3">
      <c r="A7724">
        <v>93</v>
      </c>
      <c r="B7724">
        <v>112</v>
      </c>
      <c r="C7724">
        <v>100</v>
      </c>
      <c r="D7724">
        <v>33474.46</v>
      </c>
      <c r="E7724">
        <f>VLOOKUP(B7724,'[1]input data'!$G$3:$H$180,2,FALSE)</f>
        <v>23</v>
      </c>
      <c r="F7724" t="str">
        <f t="shared" si="480"/>
        <v>93_100_23</v>
      </c>
      <c r="G7724">
        <f>_xlfn.MAXIFS($D$3:$D$7726,$F$3:$F$7726,$F7724)</f>
        <v>33474.46</v>
      </c>
      <c r="J7724">
        <v>93</v>
      </c>
      <c r="K7724">
        <v>112</v>
      </c>
      <c r="L7724">
        <v>100</v>
      </c>
      <c r="M7724">
        <v>33474.46</v>
      </c>
      <c r="N7724">
        <f>VLOOKUP(K7724,'[1]input data'!$G$3:$H$180,2,FALSE)</f>
        <v>23</v>
      </c>
      <c r="O7724" t="str">
        <f t="shared" si="481"/>
        <v>93_100_23</v>
      </c>
      <c r="P7724">
        <f>SUMIF($O$3:$O$7726,O7724,$M$3:$M$7726)</f>
        <v>33474.46</v>
      </c>
      <c r="Q7724">
        <f t="shared" si="482"/>
        <v>0</v>
      </c>
      <c r="R7724" t="b">
        <f t="shared" si="483"/>
        <v>1</v>
      </c>
    </row>
    <row r="7725" spans="1:18" x14ac:dyDescent="0.3">
      <c r="A7725">
        <v>93</v>
      </c>
      <c r="B7725">
        <v>25</v>
      </c>
      <c r="C7725">
        <v>100</v>
      </c>
      <c r="D7725">
        <v>6041.55</v>
      </c>
      <c r="E7725">
        <f>VLOOKUP(B7725,'[1]input data'!$G$3:$H$180,2,FALSE)</f>
        <v>25</v>
      </c>
      <c r="F7725" t="str">
        <f t="shared" si="480"/>
        <v>93_100_25</v>
      </c>
      <c r="G7725">
        <f>_xlfn.MAXIFS($D$3:$D$7726,$F$3:$F$7726,$F7725)</f>
        <v>6041.55</v>
      </c>
      <c r="J7725">
        <v>93</v>
      </c>
      <c r="K7725">
        <v>25</v>
      </c>
      <c r="L7725">
        <v>100</v>
      </c>
      <c r="M7725">
        <v>6041.55</v>
      </c>
      <c r="N7725">
        <f>VLOOKUP(K7725,'[1]input data'!$G$3:$H$180,2,FALSE)</f>
        <v>25</v>
      </c>
      <c r="O7725" t="str">
        <f t="shared" si="481"/>
        <v>93_100_25</v>
      </c>
      <c r="P7725">
        <f>SUMIF($O$3:$O$7726,O7725,$M$3:$M$7726)</f>
        <v>6041.55</v>
      </c>
      <c r="Q7725">
        <f t="shared" si="482"/>
        <v>0</v>
      </c>
      <c r="R7725" t="b">
        <f t="shared" si="483"/>
        <v>1</v>
      </c>
    </row>
    <row r="7726" spans="1:18" x14ac:dyDescent="0.3">
      <c r="A7726">
        <v>93</v>
      </c>
      <c r="B7726">
        <v>114</v>
      </c>
      <c r="C7726">
        <v>100</v>
      </c>
      <c r="D7726">
        <v>5758.84</v>
      </c>
      <c r="E7726">
        <f>VLOOKUP(B7726,'[1]input data'!$G$3:$H$180,2,FALSE)</f>
        <v>25</v>
      </c>
      <c r="F7726" t="str">
        <f t="shared" si="480"/>
        <v>93_100_25</v>
      </c>
      <c r="G7726">
        <f>_xlfn.MAXIFS($D$3:$D$7726,$F$3:$F$7726,$F7726)</f>
        <v>6041.55</v>
      </c>
      <c r="J7726">
        <v>93</v>
      </c>
      <c r="K7726">
        <v>114</v>
      </c>
      <c r="L7726">
        <v>100</v>
      </c>
      <c r="M7726">
        <v>0</v>
      </c>
      <c r="N7726">
        <f>VLOOKUP(K7726,'[1]input data'!$G$3:$H$180,2,FALSE)</f>
        <v>25</v>
      </c>
      <c r="O7726" t="str">
        <f t="shared" si="481"/>
        <v>93_100_25</v>
      </c>
      <c r="P7726">
        <f>SUMIF($O$3:$O$7726,O7726,$M$3:$M$7726)</f>
        <v>6041.55</v>
      </c>
      <c r="Q7726">
        <f t="shared" si="482"/>
        <v>0</v>
      </c>
      <c r="R7726" t="b">
        <f t="shared" si="483"/>
        <v>1</v>
      </c>
    </row>
  </sheetData>
  <autoFilter ref="J2:R7726" xr:uid="{96A3B0FF-40D6-4195-B428-9EFF60D606DB}"/>
  <sortState xmlns:xlrd2="http://schemas.microsoft.com/office/spreadsheetml/2017/richdata2" ref="J3:N7726">
    <sortCondition ref="J3:J7726"/>
    <sortCondition ref="L3:L7726"/>
    <sortCondition ref="N3:N7726"/>
    <sortCondition ref="K3:K77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2020-09-17T12:00:12Z</dcterms:created>
  <dcterms:modified xsi:type="dcterms:W3CDTF">2020-09-17T14:46:51Z</dcterms:modified>
</cp:coreProperties>
</file>